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haru/"/>
    </mc:Choice>
  </mc:AlternateContent>
  <bookViews>
    <workbookView xWindow="0" yWindow="0" windowWidth="28800" windowHeight="18000" tabRatio="500" xr2:uid="{00000000-000D-0000-FFFF-FFFF00000000}"/>
  </bookViews>
  <sheets>
    <sheet name="Sheet1" sheetId="1" r:id="rId1"/>
    <sheet name="PMTable" sheetId="10" r:id="rId2"/>
    <sheet name="SIPmath Chart Data" sheetId="11" r:id="rId3"/>
  </sheets>
  <definedNames>
    <definedName name="Avg_TIS">PMTable!$C$4:$C$103</definedName>
    <definedName name="PM_Avg_TIS_axis_lbls">OFFSET( 'SIPmath Chart Data'!$B$219:$B$320, 0, 0, 'SIPmath Chart Data'!$B$6 )</definedName>
    <definedName name="PM_Avg_TIS_bins">'SIPmath Chart Data'!$B$14:$B$114</definedName>
    <definedName name="PM_Avg_TIS_cdf_X">'SIPmath Chart Data'!$B$322:$B$426</definedName>
    <definedName name="PM_Avg_TIS_freq">'SIPmath Chart Data'!$B$116:$B$217</definedName>
    <definedName name="PM_Avg_TIS_hist_data">OFFSET( 'SIPmath Chart Data'!$B$116:$B$217, 0, 0, 'SIPmath Chart Data'!$B$6 )</definedName>
    <definedName name="PM_Avg_TIS_lbls">'SIPmath Chart Data'!$B$219:$B$320</definedName>
    <definedName name="PM_cdf_Y">'SIPmath Chart Data'!$A$322:$A$426</definedName>
    <definedName name="PM_DfltBins">10</definedName>
    <definedName name="PM_Index">PMTable!$A$1</definedName>
    <definedName name="PM_InitialVariableID">7055476</definedName>
    <definedName name="PM_library_file_name">"Copy of HW1_MG1.xlsx"</definedName>
    <definedName name="PM_library_file_path">"C:\Users\Ingrid\OneDrive\Documents\Academic\ISYE 3044\Cai_Ingrid"</definedName>
    <definedName name="PM_local_library">TRUE</definedName>
    <definedName name="PM_MaxBins">100</definedName>
    <definedName name="PM_Quantile_90_axis_lbls">OFFSET( 'SIPmath Chart Data'!$C$219:$C$320, 0, 0, 'SIPmath Chart Data'!$C$6 )</definedName>
    <definedName name="PM_Quantile_90_bins">'SIPmath Chart Data'!$C$14:$C$114</definedName>
    <definedName name="PM_Quantile_90_freq">'SIPmath Chart Data'!$C$116:$C$217</definedName>
    <definedName name="PM_Quantile_90_hist_data">OFFSET( 'SIPmath Chart Data'!$C$116:$C$217, 0, 0, 'SIPmath Chart Data'!$C$6 )</definedName>
    <definedName name="PM_Quantile_90_lbls">'SIPmath Chart Data'!$C$219:$C$320</definedName>
    <definedName name="PM_random_mode">TRUE</definedName>
    <definedName name="PM_SIPmath_axis_lbls" xml:space="preserve"> OFFSET(#REF!, 0, 0,#REF! )</definedName>
    <definedName name="PM_SIPmath_hist_data" xml:space="preserve"> OFFSET(#REF!, 0, 0,#REF! )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</definedName>
    <definedName name="Quantile_90">PMTable!$D$4:$D$103</definedName>
  </definedNames>
  <calcPr calcId="171027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7" i="1" l="1"/>
  <c r="B28" i="1"/>
  <c r="B25" i="1"/>
  <c r="B29" i="1" s="1"/>
  <c r="B23" i="1"/>
  <c r="B322" i="11" l="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6" i="11"/>
  <c r="C13" i="11"/>
  <c r="C12" i="11"/>
  <c r="C6" i="11"/>
  <c r="C2" i="11"/>
  <c r="C3" i="11" s="1"/>
  <c r="B13" i="11"/>
  <c r="B219" i="11" s="1"/>
  <c r="B12" i="11"/>
  <c r="B2" i="11"/>
  <c r="B3" i="11" s="1"/>
  <c r="C219" i="11" l="1"/>
  <c r="C8" i="11"/>
  <c r="C14" i="11" s="1"/>
  <c r="B8" i="11"/>
  <c r="B14" i="1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E10505" i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B220" i="11" l="1"/>
  <c r="B15" i="11"/>
  <c r="C220" i="11"/>
  <c r="C15" i="11"/>
  <c r="B24" i="1"/>
  <c r="B26" i="1" s="1"/>
  <c r="B16" i="11" l="1"/>
  <c r="B221" i="11"/>
  <c r="C16" i="11"/>
  <c r="C221" i="11"/>
  <c r="F6" i="1"/>
  <c r="G6" i="1" s="1"/>
  <c r="H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F506" i="1"/>
  <c r="G506" i="1" s="1"/>
  <c r="K506" i="1"/>
  <c r="L506" i="1" s="1"/>
  <c r="F507" i="1"/>
  <c r="G507" i="1" s="1"/>
  <c r="K507" i="1"/>
  <c r="L507" i="1" s="1"/>
  <c r="F508" i="1"/>
  <c r="G508" i="1" s="1"/>
  <c r="K508" i="1"/>
  <c r="L508" i="1" s="1"/>
  <c r="F509" i="1"/>
  <c r="G509" i="1" s="1"/>
  <c r="K509" i="1"/>
  <c r="L509" i="1" s="1"/>
  <c r="F510" i="1"/>
  <c r="G510" i="1" s="1"/>
  <c r="K510" i="1"/>
  <c r="L510" i="1" s="1"/>
  <c r="F511" i="1"/>
  <c r="G511" i="1" s="1"/>
  <c r="K511" i="1"/>
  <c r="L511" i="1" s="1"/>
  <c r="F512" i="1"/>
  <c r="G512" i="1" s="1"/>
  <c r="K512" i="1"/>
  <c r="L512" i="1" s="1"/>
  <c r="F513" i="1"/>
  <c r="G513" i="1" s="1"/>
  <c r="K513" i="1"/>
  <c r="L513" i="1" s="1"/>
  <c r="F514" i="1"/>
  <c r="G514" i="1" s="1"/>
  <c r="K514" i="1"/>
  <c r="L514" i="1" s="1"/>
  <c r="F515" i="1"/>
  <c r="G515" i="1" s="1"/>
  <c r="K515" i="1"/>
  <c r="L515" i="1" s="1"/>
  <c r="F516" i="1"/>
  <c r="G516" i="1" s="1"/>
  <c r="K516" i="1"/>
  <c r="L516" i="1" s="1"/>
  <c r="F517" i="1"/>
  <c r="G517" i="1" s="1"/>
  <c r="K517" i="1"/>
  <c r="L517" i="1" s="1"/>
  <c r="F518" i="1"/>
  <c r="G518" i="1" s="1"/>
  <c r="K518" i="1"/>
  <c r="L518" i="1" s="1"/>
  <c r="F519" i="1"/>
  <c r="G519" i="1" s="1"/>
  <c r="K519" i="1"/>
  <c r="L519" i="1" s="1"/>
  <c r="F520" i="1"/>
  <c r="G520" i="1" s="1"/>
  <c r="K520" i="1"/>
  <c r="L520" i="1" s="1"/>
  <c r="F521" i="1"/>
  <c r="G521" i="1" s="1"/>
  <c r="K521" i="1"/>
  <c r="L521" i="1" s="1"/>
  <c r="F522" i="1"/>
  <c r="G522" i="1" s="1"/>
  <c r="K522" i="1"/>
  <c r="L522" i="1" s="1"/>
  <c r="F523" i="1"/>
  <c r="G523" i="1" s="1"/>
  <c r="K523" i="1"/>
  <c r="L523" i="1" s="1"/>
  <c r="F524" i="1"/>
  <c r="G524" i="1" s="1"/>
  <c r="K524" i="1"/>
  <c r="L524" i="1" s="1"/>
  <c r="F525" i="1"/>
  <c r="G525" i="1" s="1"/>
  <c r="K525" i="1"/>
  <c r="L525" i="1" s="1"/>
  <c r="F526" i="1"/>
  <c r="G526" i="1" s="1"/>
  <c r="K526" i="1"/>
  <c r="L526" i="1" s="1"/>
  <c r="F527" i="1"/>
  <c r="G527" i="1" s="1"/>
  <c r="K527" i="1"/>
  <c r="L527" i="1" s="1"/>
  <c r="F528" i="1"/>
  <c r="G528" i="1" s="1"/>
  <c r="K528" i="1"/>
  <c r="L528" i="1" s="1"/>
  <c r="F529" i="1"/>
  <c r="G529" i="1" s="1"/>
  <c r="K529" i="1"/>
  <c r="L529" i="1" s="1"/>
  <c r="F530" i="1"/>
  <c r="G530" i="1" s="1"/>
  <c r="K530" i="1"/>
  <c r="L530" i="1" s="1"/>
  <c r="F531" i="1"/>
  <c r="G531" i="1" s="1"/>
  <c r="K531" i="1"/>
  <c r="L531" i="1" s="1"/>
  <c r="F532" i="1"/>
  <c r="G532" i="1" s="1"/>
  <c r="K532" i="1"/>
  <c r="L532" i="1" s="1"/>
  <c r="F533" i="1"/>
  <c r="G533" i="1" s="1"/>
  <c r="K533" i="1"/>
  <c r="L533" i="1" s="1"/>
  <c r="F534" i="1"/>
  <c r="G534" i="1" s="1"/>
  <c r="K534" i="1"/>
  <c r="L534" i="1" s="1"/>
  <c r="F535" i="1"/>
  <c r="G535" i="1" s="1"/>
  <c r="K535" i="1"/>
  <c r="L535" i="1" s="1"/>
  <c r="F536" i="1"/>
  <c r="G536" i="1" s="1"/>
  <c r="K536" i="1"/>
  <c r="L536" i="1" s="1"/>
  <c r="F537" i="1"/>
  <c r="G537" i="1" s="1"/>
  <c r="K537" i="1"/>
  <c r="L537" i="1" s="1"/>
  <c r="F538" i="1"/>
  <c r="G538" i="1" s="1"/>
  <c r="K538" i="1"/>
  <c r="L538" i="1" s="1"/>
  <c r="F539" i="1"/>
  <c r="G539" i="1" s="1"/>
  <c r="K539" i="1"/>
  <c r="L539" i="1" s="1"/>
  <c r="F540" i="1"/>
  <c r="G540" i="1" s="1"/>
  <c r="K540" i="1"/>
  <c r="L540" i="1" s="1"/>
  <c r="F541" i="1"/>
  <c r="G541" i="1" s="1"/>
  <c r="K541" i="1"/>
  <c r="L541" i="1" s="1"/>
  <c r="F542" i="1"/>
  <c r="G542" i="1" s="1"/>
  <c r="K542" i="1"/>
  <c r="L542" i="1" s="1"/>
  <c r="F543" i="1"/>
  <c r="G543" i="1" s="1"/>
  <c r="K543" i="1"/>
  <c r="L543" i="1" s="1"/>
  <c r="F544" i="1"/>
  <c r="G544" i="1" s="1"/>
  <c r="K544" i="1"/>
  <c r="L544" i="1" s="1"/>
  <c r="F545" i="1"/>
  <c r="G545" i="1" s="1"/>
  <c r="K545" i="1"/>
  <c r="L545" i="1" s="1"/>
  <c r="F546" i="1"/>
  <c r="G546" i="1" s="1"/>
  <c r="K546" i="1"/>
  <c r="L546" i="1" s="1"/>
  <c r="F547" i="1"/>
  <c r="G547" i="1" s="1"/>
  <c r="K547" i="1"/>
  <c r="L547" i="1" s="1"/>
  <c r="F548" i="1"/>
  <c r="G548" i="1" s="1"/>
  <c r="K548" i="1"/>
  <c r="L548" i="1" s="1"/>
  <c r="F549" i="1"/>
  <c r="G549" i="1" s="1"/>
  <c r="K549" i="1"/>
  <c r="L549" i="1" s="1"/>
  <c r="F550" i="1"/>
  <c r="G550" i="1" s="1"/>
  <c r="K550" i="1"/>
  <c r="L550" i="1" s="1"/>
  <c r="F551" i="1"/>
  <c r="G551" i="1" s="1"/>
  <c r="K551" i="1"/>
  <c r="L551" i="1" s="1"/>
  <c r="F552" i="1"/>
  <c r="G552" i="1" s="1"/>
  <c r="K552" i="1"/>
  <c r="L552" i="1" s="1"/>
  <c r="F553" i="1"/>
  <c r="G553" i="1" s="1"/>
  <c r="K553" i="1"/>
  <c r="L553" i="1" s="1"/>
  <c r="F554" i="1"/>
  <c r="G554" i="1" s="1"/>
  <c r="K554" i="1"/>
  <c r="L554" i="1" s="1"/>
  <c r="F555" i="1"/>
  <c r="G555" i="1" s="1"/>
  <c r="K555" i="1"/>
  <c r="L555" i="1" s="1"/>
  <c r="F556" i="1"/>
  <c r="G556" i="1" s="1"/>
  <c r="K556" i="1"/>
  <c r="L556" i="1" s="1"/>
  <c r="F557" i="1"/>
  <c r="G557" i="1" s="1"/>
  <c r="K557" i="1"/>
  <c r="L557" i="1" s="1"/>
  <c r="F558" i="1"/>
  <c r="G558" i="1" s="1"/>
  <c r="K558" i="1"/>
  <c r="L558" i="1" s="1"/>
  <c r="F559" i="1"/>
  <c r="G559" i="1" s="1"/>
  <c r="K559" i="1"/>
  <c r="L559" i="1" s="1"/>
  <c r="F560" i="1"/>
  <c r="G560" i="1" s="1"/>
  <c r="K560" i="1"/>
  <c r="L560" i="1" s="1"/>
  <c r="F561" i="1"/>
  <c r="G561" i="1" s="1"/>
  <c r="K561" i="1"/>
  <c r="L561" i="1" s="1"/>
  <c r="F562" i="1"/>
  <c r="G562" i="1" s="1"/>
  <c r="K562" i="1"/>
  <c r="L562" i="1" s="1"/>
  <c r="F563" i="1"/>
  <c r="G563" i="1" s="1"/>
  <c r="K563" i="1"/>
  <c r="L563" i="1" s="1"/>
  <c r="F564" i="1"/>
  <c r="G564" i="1" s="1"/>
  <c r="K564" i="1"/>
  <c r="L564" i="1" s="1"/>
  <c r="F565" i="1"/>
  <c r="G565" i="1" s="1"/>
  <c r="K565" i="1"/>
  <c r="L565" i="1" s="1"/>
  <c r="F566" i="1"/>
  <c r="G566" i="1" s="1"/>
  <c r="K566" i="1"/>
  <c r="L566" i="1" s="1"/>
  <c r="F567" i="1"/>
  <c r="G567" i="1" s="1"/>
  <c r="K567" i="1"/>
  <c r="L567" i="1" s="1"/>
  <c r="F568" i="1"/>
  <c r="G568" i="1" s="1"/>
  <c r="K568" i="1"/>
  <c r="L568" i="1" s="1"/>
  <c r="F569" i="1"/>
  <c r="G569" i="1" s="1"/>
  <c r="K569" i="1"/>
  <c r="L569" i="1" s="1"/>
  <c r="F570" i="1"/>
  <c r="G570" i="1" s="1"/>
  <c r="K570" i="1"/>
  <c r="L570" i="1" s="1"/>
  <c r="F571" i="1"/>
  <c r="G571" i="1" s="1"/>
  <c r="K571" i="1"/>
  <c r="L571" i="1" s="1"/>
  <c r="F572" i="1"/>
  <c r="G572" i="1" s="1"/>
  <c r="K572" i="1"/>
  <c r="L572" i="1" s="1"/>
  <c r="F573" i="1"/>
  <c r="G573" i="1" s="1"/>
  <c r="K573" i="1"/>
  <c r="L573" i="1" s="1"/>
  <c r="F574" i="1"/>
  <c r="G574" i="1" s="1"/>
  <c r="K574" i="1"/>
  <c r="L574" i="1" s="1"/>
  <c r="F575" i="1"/>
  <c r="G575" i="1" s="1"/>
  <c r="K575" i="1"/>
  <c r="L575" i="1" s="1"/>
  <c r="F576" i="1"/>
  <c r="G576" i="1" s="1"/>
  <c r="K576" i="1"/>
  <c r="L576" i="1" s="1"/>
  <c r="F577" i="1"/>
  <c r="G577" i="1" s="1"/>
  <c r="K577" i="1"/>
  <c r="L577" i="1" s="1"/>
  <c r="F578" i="1"/>
  <c r="G578" i="1" s="1"/>
  <c r="K578" i="1"/>
  <c r="L578" i="1" s="1"/>
  <c r="F579" i="1"/>
  <c r="G579" i="1" s="1"/>
  <c r="K579" i="1"/>
  <c r="L579" i="1" s="1"/>
  <c r="F580" i="1"/>
  <c r="G580" i="1" s="1"/>
  <c r="K580" i="1"/>
  <c r="L580" i="1" s="1"/>
  <c r="F581" i="1"/>
  <c r="G581" i="1" s="1"/>
  <c r="K581" i="1"/>
  <c r="L581" i="1" s="1"/>
  <c r="F582" i="1"/>
  <c r="G582" i="1" s="1"/>
  <c r="K582" i="1"/>
  <c r="L582" i="1" s="1"/>
  <c r="F583" i="1"/>
  <c r="G583" i="1" s="1"/>
  <c r="K583" i="1"/>
  <c r="L583" i="1" s="1"/>
  <c r="F584" i="1"/>
  <c r="G584" i="1" s="1"/>
  <c r="K584" i="1"/>
  <c r="L584" i="1" s="1"/>
  <c r="F585" i="1"/>
  <c r="G585" i="1" s="1"/>
  <c r="K585" i="1"/>
  <c r="L585" i="1" s="1"/>
  <c r="F586" i="1"/>
  <c r="G586" i="1" s="1"/>
  <c r="K586" i="1"/>
  <c r="L586" i="1" s="1"/>
  <c r="F587" i="1"/>
  <c r="G587" i="1" s="1"/>
  <c r="K587" i="1"/>
  <c r="L587" i="1" s="1"/>
  <c r="F588" i="1"/>
  <c r="G588" i="1" s="1"/>
  <c r="K588" i="1"/>
  <c r="L588" i="1" s="1"/>
  <c r="F589" i="1"/>
  <c r="G589" i="1" s="1"/>
  <c r="K589" i="1"/>
  <c r="L589" i="1" s="1"/>
  <c r="F590" i="1"/>
  <c r="G590" i="1" s="1"/>
  <c r="K590" i="1"/>
  <c r="L590" i="1" s="1"/>
  <c r="F591" i="1"/>
  <c r="G591" i="1" s="1"/>
  <c r="K591" i="1"/>
  <c r="L591" i="1" s="1"/>
  <c r="F592" i="1"/>
  <c r="G592" i="1" s="1"/>
  <c r="K592" i="1"/>
  <c r="L592" i="1" s="1"/>
  <c r="F593" i="1"/>
  <c r="G593" i="1" s="1"/>
  <c r="K593" i="1"/>
  <c r="L593" i="1" s="1"/>
  <c r="F594" i="1"/>
  <c r="G594" i="1" s="1"/>
  <c r="K594" i="1"/>
  <c r="L594" i="1" s="1"/>
  <c r="F595" i="1"/>
  <c r="G595" i="1" s="1"/>
  <c r="K595" i="1"/>
  <c r="L595" i="1" s="1"/>
  <c r="F596" i="1"/>
  <c r="G596" i="1" s="1"/>
  <c r="K596" i="1"/>
  <c r="L596" i="1" s="1"/>
  <c r="F597" i="1"/>
  <c r="G597" i="1" s="1"/>
  <c r="K597" i="1"/>
  <c r="L597" i="1" s="1"/>
  <c r="F598" i="1"/>
  <c r="G598" i="1" s="1"/>
  <c r="K598" i="1"/>
  <c r="L598" i="1" s="1"/>
  <c r="F599" i="1"/>
  <c r="G599" i="1" s="1"/>
  <c r="K599" i="1"/>
  <c r="L599" i="1" s="1"/>
  <c r="F600" i="1"/>
  <c r="G600" i="1" s="1"/>
  <c r="K600" i="1"/>
  <c r="L600" i="1" s="1"/>
  <c r="F601" i="1"/>
  <c r="G601" i="1" s="1"/>
  <c r="K601" i="1"/>
  <c r="L601" i="1" s="1"/>
  <c r="F602" i="1"/>
  <c r="G602" i="1" s="1"/>
  <c r="K602" i="1"/>
  <c r="L602" i="1" s="1"/>
  <c r="F603" i="1"/>
  <c r="G603" i="1" s="1"/>
  <c r="K603" i="1"/>
  <c r="L603" i="1" s="1"/>
  <c r="F604" i="1"/>
  <c r="G604" i="1" s="1"/>
  <c r="K604" i="1"/>
  <c r="L604" i="1" s="1"/>
  <c r="F605" i="1"/>
  <c r="G605" i="1" s="1"/>
  <c r="K605" i="1"/>
  <c r="L605" i="1" s="1"/>
  <c r="F606" i="1"/>
  <c r="G606" i="1" s="1"/>
  <c r="K606" i="1"/>
  <c r="L606" i="1" s="1"/>
  <c r="F607" i="1"/>
  <c r="G607" i="1" s="1"/>
  <c r="K607" i="1"/>
  <c r="L607" i="1" s="1"/>
  <c r="F608" i="1"/>
  <c r="G608" i="1" s="1"/>
  <c r="K608" i="1"/>
  <c r="L608" i="1" s="1"/>
  <c r="F609" i="1"/>
  <c r="G609" i="1" s="1"/>
  <c r="K609" i="1"/>
  <c r="L609" i="1" s="1"/>
  <c r="F610" i="1"/>
  <c r="G610" i="1" s="1"/>
  <c r="K610" i="1"/>
  <c r="L610" i="1" s="1"/>
  <c r="F611" i="1"/>
  <c r="G611" i="1" s="1"/>
  <c r="K611" i="1"/>
  <c r="L611" i="1" s="1"/>
  <c r="F612" i="1"/>
  <c r="G612" i="1" s="1"/>
  <c r="K612" i="1"/>
  <c r="L612" i="1" s="1"/>
  <c r="F613" i="1"/>
  <c r="G613" i="1" s="1"/>
  <c r="K613" i="1"/>
  <c r="L613" i="1" s="1"/>
  <c r="F614" i="1"/>
  <c r="G614" i="1" s="1"/>
  <c r="K614" i="1"/>
  <c r="L614" i="1" s="1"/>
  <c r="F615" i="1"/>
  <c r="G615" i="1" s="1"/>
  <c r="K615" i="1"/>
  <c r="L615" i="1" s="1"/>
  <c r="F616" i="1"/>
  <c r="G616" i="1" s="1"/>
  <c r="K616" i="1"/>
  <c r="L616" i="1" s="1"/>
  <c r="F617" i="1"/>
  <c r="G617" i="1" s="1"/>
  <c r="K617" i="1"/>
  <c r="L617" i="1" s="1"/>
  <c r="F618" i="1"/>
  <c r="G618" i="1" s="1"/>
  <c r="K618" i="1"/>
  <c r="L618" i="1" s="1"/>
  <c r="F619" i="1"/>
  <c r="G619" i="1" s="1"/>
  <c r="K619" i="1"/>
  <c r="L619" i="1" s="1"/>
  <c r="F620" i="1"/>
  <c r="G620" i="1" s="1"/>
  <c r="K620" i="1"/>
  <c r="L620" i="1" s="1"/>
  <c r="F621" i="1"/>
  <c r="G621" i="1" s="1"/>
  <c r="K621" i="1"/>
  <c r="L621" i="1" s="1"/>
  <c r="F622" i="1"/>
  <c r="G622" i="1" s="1"/>
  <c r="K622" i="1"/>
  <c r="L622" i="1" s="1"/>
  <c r="F623" i="1"/>
  <c r="G623" i="1" s="1"/>
  <c r="K623" i="1"/>
  <c r="L623" i="1" s="1"/>
  <c r="F624" i="1"/>
  <c r="G624" i="1" s="1"/>
  <c r="K624" i="1"/>
  <c r="L624" i="1" s="1"/>
  <c r="F625" i="1"/>
  <c r="G625" i="1" s="1"/>
  <c r="K625" i="1"/>
  <c r="L625" i="1" s="1"/>
  <c r="F626" i="1"/>
  <c r="G626" i="1" s="1"/>
  <c r="K626" i="1"/>
  <c r="L626" i="1" s="1"/>
  <c r="F627" i="1"/>
  <c r="G627" i="1" s="1"/>
  <c r="K627" i="1"/>
  <c r="L627" i="1" s="1"/>
  <c r="F628" i="1"/>
  <c r="G628" i="1" s="1"/>
  <c r="K628" i="1"/>
  <c r="L628" i="1" s="1"/>
  <c r="F629" i="1"/>
  <c r="G629" i="1" s="1"/>
  <c r="K629" i="1"/>
  <c r="L629" i="1" s="1"/>
  <c r="F630" i="1"/>
  <c r="G630" i="1" s="1"/>
  <c r="K630" i="1"/>
  <c r="L630" i="1" s="1"/>
  <c r="F631" i="1"/>
  <c r="G631" i="1" s="1"/>
  <c r="K631" i="1"/>
  <c r="L631" i="1" s="1"/>
  <c r="F632" i="1"/>
  <c r="G632" i="1" s="1"/>
  <c r="K632" i="1"/>
  <c r="L632" i="1" s="1"/>
  <c r="F633" i="1"/>
  <c r="G633" i="1" s="1"/>
  <c r="K633" i="1"/>
  <c r="L633" i="1" s="1"/>
  <c r="F634" i="1"/>
  <c r="G634" i="1" s="1"/>
  <c r="K634" i="1"/>
  <c r="L634" i="1" s="1"/>
  <c r="F635" i="1"/>
  <c r="G635" i="1" s="1"/>
  <c r="K635" i="1"/>
  <c r="L635" i="1" s="1"/>
  <c r="F636" i="1"/>
  <c r="G636" i="1" s="1"/>
  <c r="K636" i="1"/>
  <c r="L636" i="1" s="1"/>
  <c r="F637" i="1"/>
  <c r="G637" i="1" s="1"/>
  <c r="K637" i="1"/>
  <c r="L637" i="1" s="1"/>
  <c r="F638" i="1"/>
  <c r="G638" i="1" s="1"/>
  <c r="K638" i="1"/>
  <c r="L638" i="1" s="1"/>
  <c r="F639" i="1"/>
  <c r="G639" i="1" s="1"/>
  <c r="K639" i="1"/>
  <c r="L639" i="1" s="1"/>
  <c r="F640" i="1"/>
  <c r="G640" i="1" s="1"/>
  <c r="K640" i="1"/>
  <c r="L640" i="1" s="1"/>
  <c r="F641" i="1"/>
  <c r="G641" i="1" s="1"/>
  <c r="K641" i="1"/>
  <c r="L641" i="1" s="1"/>
  <c r="F642" i="1"/>
  <c r="G642" i="1" s="1"/>
  <c r="K642" i="1"/>
  <c r="L642" i="1" s="1"/>
  <c r="F643" i="1"/>
  <c r="G643" i="1" s="1"/>
  <c r="K643" i="1"/>
  <c r="L643" i="1" s="1"/>
  <c r="F644" i="1"/>
  <c r="G644" i="1" s="1"/>
  <c r="K644" i="1"/>
  <c r="L644" i="1" s="1"/>
  <c r="F645" i="1"/>
  <c r="G645" i="1" s="1"/>
  <c r="K645" i="1"/>
  <c r="L645" i="1" s="1"/>
  <c r="F646" i="1"/>
  <c r="G646" i="1" s="1"/>
  <c r="K646" i="1"/>
  <c r="L646" i="1" s="1"/>
  <c r="F647" i="1"/>
  <c r="G647" i="1" s="1"/>
  <c r="K647" i="1"/>
  <c r="L647" i="1" s="1"/>
  <c r="F648" i="1"/>
  <c r="G648" i="1" s="1"/>
  <c r="K648" i="1"/>
  <c r="L648" i="1" s="1"/>
  <c r="F649" i="1"/>
  <c r="G649" i="1" s="1"/>
  <c r="K649" i="1"/>
  <c r="L649" i="1" s="1"/>
  <c r="F650" i="1"/>
  <c r="G650" i="1" s="1"/>
  <c r="K650" i="1"/>
  <c r="L650" i="1" s="1"/>
  <c r="F651" i="1"/>
  <c r="G651" i="1" s="1"/>
  <c r="K651" i="1"/>
  <c r="L651" i="1" s="1"/>
  <c r="F652" i="1"/>
  <c r="G652" i="1" s="1"/>
  <c r="K652" i="1"/>
  <c r="L652" i="1" s="1"/>
  <c r="F653" i="1"/>
  <c r="G653" i="1" s="1"/>
  <c r="K653" i="1"/>
  <c r="L653" i="1" s="1"/>
  <c r="F654" i="1"/>
  <c r="G654" i="1" s="1"/>
  <c r="K654" i="1"/>
  <c r="L654" i="1" s="1"/>
  <c r="F655" i="1"/>
  <c r="G655" i="1" s="1"/>
  <c r="K655" i="1"/>
  <c r="L655" i="1" s="1"/>
  <c r="F656" i="1"/>
  <c r="G656" i="1" s="1"/>
  <c r="K656" i="1"/>
  <c r="L656" i="1" s="1"/>
  <c r="F657" i="1"/>
  <c r="G657" i="1" s="1"/>
  <c r="K657" i="1"/>
  <c r="L657" i="1" s="1"/>
  <c r="F658" i="1"/>
  <c r="G658" i="1" s="1"/>
  <c r="K658" i="1"/>
  <c r="L658" i="1" s="1"/>
  <c r="F659" i="1"/>
  <c r="G659" i="1" s="1"/>
  <c r="K659" i="1"/>
  <c r="L659" i="1" s="1"/>
  <c r="F660" i="1"/>
  <c r="G660" i="1" s="1"/>
  <c r="K660" i="1"/>
  <c r="L660" i="1" s="1"/>
  <c r="F661" i="1"/>
  <c r="G661" i="1" s="1"/>
  <c r="K661" i="1"/>
  <c r="L661" i="1" s="1"/>
  <c r="F662" i="1"/>
  <c r="G662" i="1" s="1"/>
  <c r="K662" i="1"/>
  <c r="L662" i="1" s="1"/>
  <c r="F663" i="1"/>
  <c r="G663" i="1" s="1"/>
  <c r="K663" i="1"/>
  <c r="L663" i="1" s="1"/>
  <c r="F664" i="1"/>
  <c r="G664" i="1" s="1"/>
  <c r="K664" i="1"/>
  <c r="L664" i="1" s="1"/>
  <c r="F665" i="1"/>
  <c r="G665" i="1" s="1"/>
  <c r="K665" i="1"/>
  <c r="L665" i="1" s="1"/>
  <c r="F666" i="1"/>
  <c r="G666" i="1" s="1"/>
  <c r="K666" i="1"/>
  <c r="L666" i="1" s="1"/>
  <c r="F667" i="1"/>
  <c r="G667" i="1" s="1"/>
  <c r="K667" i="1"/>
  <c r="L667" i="1" s="1"/>
  <c r="F668" i="1"/>
  <c r="G668" i="1" s="1"/>
  <c r="K668" i="1"/>
  <c r="L668" i="1" s="1"/>
  <c r="F669" i="1"/>
  <c r="G669" i="1" s="1"/>
  <c r="K669" i="1"/>
  <c r="L669" i="1" s="1"/>
  <c r="F670" i="1"/>
  <c r="G670" i="1" s="1"/>
  <c r="K670" i="1"/>
  <c r="L670" i="1" s="1"/>
  <c r="F671" i="1"/>
  <c r="G671" i="1" s="1"/>
  <c r="K671" i="1"/>
  <c r="L671" i="1" s="1"/>
  <c r="F672" i="1"/>
  <c r="G672" i="1" s="1"/>
  <c r="K672" i="1"/>
  <c r="L672" i="1" s="1"/>
  <c r="F673" i="1"/>
  <c r="G673" i="1" s="1"/>
  <c r="K673" i="1"/>
  <c r="L673" i="1" s="1"/>
  <c r="F674" i="1"/>
  <c r="G674" i="1" s="1"/>
  <c r="K674" i="1"/>
  <c r="L674" i="1" s="1"/>
  <c r="F675" i="1"/>
  <c r="G675" i="1" s="1"/>
  <c r="K675" i="1"/>
  <c r="L675" i="1" s="1"/>
  <c r="F676" i="1"/>
  <c r="G676" i="1" s="1"/>
  <c r="K676" i="1"/>
  <c r="L676" i="1" s="1"/>
  <c r="F677" i="1"/>
  <c r="G677" i="1" s="1"/>
  <c r="K677" i="1"/>
  <c r="L677" i="1" s="1"/>
  <c r="F678" i="1"/>
  <c r="G678" i="1" s="1"/>
  <c r="K678" i="1"/>
  <c r="L678" i="1" s="1"/>
  <c r="F679" i="1"/>
  <c r="G679" i="1" s="1"/>
  <c r="K679" i="1"/>
  <c r="L679" i="1" s="1"/>
  <c r="F680" i="1"/>
  <c r="G680" i="1" s="1"/>
  <c r="K680" i="1"/>
  <c r="L680" i="1" s="1"/>
  <c r="F681" i="1"/>
  <c r="G681" i="1" s="1"/>
  <c r="K681" i="1"/>
  <c r="L681" i="1" s="1"/>
  <c r="F682" i="1"/>
  <c r="G682" i="1" s="1"/>
  <c r="K682" i="1"/>
  <c r="L682" i="1" s="1"/>
  <c r="F683" i="1"/>
  <c r="G683" i="1" s="1"/>
  <c r="K683" i="1"/>
  <c r="L683" i="1" s="1"/>
  <c r="F684" i="1"/>
  <c r="G684" i="1" s="1"/>
  <c r="K684" i="1"/>
  <c r="L684" i="1" s="1"/>
  <c r="F685" i="1"/>
  <c r="G685" i="1" s="1"/>
  <c r="K685" i="1"/>
  <c r="L685" i="1" s="1"/>
  <c r="F686" i="1"/>
  <c r="G686" i="1" s="1"/>
  <c r="K686" i="1"/>
  <c r="L686" i="1" s="1"/>
  <c r="F687" i="1"/>
  <c r="G687" i="1" s="1"/>
  <c r="K687" i="1"/>
  <c r="L687" i="1" s="1"/>
  <c r="F688" i="1"/>
  <c r="G688" i="1" s="1"/>
  <c r="K688" i="1"/>
  <c r="L688" i="1" s="1"/>
  <c r="F689" i="1"/>
  <c r="G689" i="1" s="1"/>
  <c r="K689" i="1"/>
  <c r="L689" i="1" s="1"/>
  <c r="F690" i="1"/>
  <c r="G690" i="1" s="1"/>
  <c r="K690" i="1"/>
  <c r="L690" i="1" s="1"/>
  <c r="F691" i="1"/>
  <c r="G691" i="1" s="1"/>
  <c r="K691" i="1"/>
  <c r="L691" i="1" s="1"/>
  <c r="F692" i="1"/>
  <c r="G692" i="1" s="1"/>
  <c r="K692" i="1"/>
  <c r="L692" i="1" s="1"/>
  <c r="F693" i="1"/>
  <c r="G693" i="1" s="1"/>
  <c r="K693" i="1"/>
  <c r="L693" i="1" s="1"/>
  <c r="F694" i="1"/>
  <c r="G694" i="1" s="1"/>
  <c r="K694" i="1"/>
  <c r="L694" i="1" s="1"/>
  <c r="F695" i="1"/>
  <c r="G695" i="1" s="1"/>
  <c r="K695" i="1"/>
  <c r="L695" i="1" s="1"/>
  <c r="F696" i="1"/>
  <c r="G696" i="1" s="1"/>
  <c r="K696" i="1"/>
  <c r="L696" i="1" s="1"/>
  <c r="F697" i="1"/>
  <c r="G697" i="1" s="1"/>
  <c r="K697" i="1"/>
  <c r="L697" i="1" s="1"/>
  <c r="F698" i="1"/>
  <c r="G698" i="1" s="1"/>
  <c r="K698" i="1"/>
  <c r="L698" i="1" s="1"/>
  <c r="F699" i="1"/>
  <c r="G699" i="1" s="1"/>
  <c r="K699" i="1"/>
  <c r="L699" i="1" s="1"/>
  <c r="F700" i="1"/>
  <c r="G700" i="1" s="1"/>
  <c r="K700" i="1"/>
  <c r="L700" i="1" s="1"/>
  <c r="F701" i="1"/>
  <c r="G701" i="1" s="1"/>
  <c r="K701" i="1"/>
  <c r="L701" i="1" s="1"/>
  <c r="F702" i="1"/>
  <c r="G702" i="1" s="1"/>
  <c r="K702" i="1"/>
  <c r="L702" i="1" s="1"/>
  <c r="F703" i="1"/>
  <c r="G703" i="1" s="1"/>
  <c r="K703" i="1"/>
  <c r="L703" i="1" s="1"/>
  <c r="F704" i="1"/>
  <c r="G704" i="1" s="1"/>
  <c r="K704" i="1"/>
  <c r="L704" i="1" s="1"/>
  <c r="F705" i="1"/>
  <c r="G705" i="1" s="1"/>
  <c r="K705" i="1"/>
  <c r="L705" i="1" s="1"/>
  <c r="F706" i="1"/>
  <c r="G706" i="1" s="1"/>
  <c r="K706" i="1"/>
  <c r="L706" i="1" s="1"/>
  <c r="F707" i="1"/>
  <c r="G707" i="1" s="1"/>
  <c r="K707" i="1"/>
  <c r="L707" i="1" s="1"/>
  <c r="F708" i="1"/>
  <c r="G708" i="1" s="1"/>
  <c r="K708" i="1"/>
  <c r="L708" i="1" s="1"/>
  <c r="F709" i="1"/>
  <c r="G709" i="1" s="1"/>
  <c r="K709" i="1"/>
  <c r="L709" i="1" s="1"/>
  <c r="F710" i="1"/>
  <c r="G710" i="1" s="1"/>
  <c r="K710" i="1"/>
  <c r="L710" i="1" s="1"/>
  <c r="F711" i="1"/>
  <c r="G711" i="1" s="1"/>
  <c r="K711" i="1"/>
  <c r="L711" i="1" s="1"/>
  <c r="F712" i="1"/>
  <c r="G712" i="1" s="1"/>
  <c r="K712" i="1"/>
  <c r="L712" i="1" s="1"/>
  <c r="F713" i="1"/>
  <c r="G713" i="1" s="1"/>
  <c r="K713" i="1"/>
  <c r="L713" i="1" s="1"/>
  <c r="F714" i="1"/>
  <c r="G714" i="1" s="1"/>
  <c r="K714" i="1"/>
  <c r="L714" i="1" s="1"/>
  <c r="F715" i="1"/>
  <c r="G715" i="1" s="1"/>
  <c r="K715" i="1"/>
  <c r="L715" i="1" s="1"/>
  <c r="F716" i="1"/>
  <c r="G716" i="1" s="1"/>
  <c r="K716" i="1"/>
  <c r="L716" i="1" s="1"/>
  <c r="F717" i="1"/>
  <c r="G717" i="1" s="1"/>
  <c r="K717" i="1"/>
  <c r="L717" i="1" s="1"/>
  <c r="F718" i="1"/>
  <c r="G718" i="1" s="1"/>
  <c r="K718" i="1"/>
  <c r="L718" i="1" s="1"/>
  <c r="F719" i="1"/>
  <c r="G719" i="1" s="1"/>
  <c r="K719" i="1"/>
  <c r="L719" i="1" s="1"/>
  <c r="F720" i="1"/>
  <c r="G720" i="1" s="1"/>
  <c r="K720" i="1"/>
  <c r="L720" i="1" s="1"/>
  <c r="F721" i="1"/>
  <c r="G721" i="1" s="1"/>
  <c r="K721" i="1"/>
  <c r="L721" i="1" s="1"/>
  <c r="F722" i="1"/>
  <c r="G722" i="1" s="1"/>
  <c r="K722" i="1"/>
  <c r="L722" i="1" s="1"/>
  <c r="F723" i="1"/>
  <c r="G723" i="1" s="1"/>
  <c r="K723" i="1"/>
  <c r="L723" i="1" s="1"/>
  <c r="F724" i="1"/>
  <c r="G724" i="1" s="1"/>
  <c r="K724" i="1"/>
  <c r="L724" i="1" s="1"/>
  <c r="F725" i="1"/>
  <c r="G725" i="1" s="1"/>
  <c r="K725" i="1"/>
  <c r="L725" i="1" s="1"/>
  <c r="F726" i="1"/>
  <c r="G726" i="1" s="1"/>
  <c r="K726" i="1"/>
  <c r="L726" i="1" s="1"/>
  <c r="F727" i="1"/>
  <c r="G727" i="1" s="1"/>
  <c r="K727" i="1"/>
  <c r="L727" i="1" s="1"/>
  <c r="F728" i="1"/>
  <c r="G728" i="1" s="1"/>
  <c r="K728" i="1"/>
  <c r="L728" i="1" s="1"/>
  <c r="F729" i="1"/>
  <c r="G729" i="1" s="1"/>
  <c r="K729" i="1"/>
  <c r="L729" i="1" s="1"/>
  <c r="F730" i="1"/>
  <c r="G730" i="1" s="1"/>
  <c r="K730" i="1"/>
  <c r="L730" i="1" s="1"/>
  <c r="F731" i="1"/>
  <c r="G731" i="1" s="1"/>
  <c r="K731" i="1"/>
  <c r="L731" i="1" s="1"/>
  <c r="F732" i="1"/>
  <c r="G732" i="1" s="1"/>
  <c r="K732" i="1"/>
  <c r="L732" i="1" s="1"/>
  <c r="F733" i="1"/>
  <c r="G733" i="1" s="1"/>
  <c r="K733" i="1"/>
  <c r="L733" i="1" s="1"/>
  <c r="F734" i="1"/>
  <c r="G734" i="1" s="1"/>
  <c r="K734" i="1"/>
  <c r="L734" i="1" s="1"/>
  <c r="F735" i="1"/>
  <c r="G735" i="1" s="1"/>
  <c r="K735" i="1"/>
  <c r="L735" i="1" s="1"/>
  <c r="F736" i="1"/>
  <c r="G736" i="1" s="1"/>
  <c r="K736" i="1"/>
  <c r="L736" i="1" s="1"/>
  <c r="F737" i="1"/>
  <c r="G737" i="1" s="1"/>
  <c r="K737" i="1"/>
  <c r="L737" i="1" s="1"/>
  <c r="F738" i="1"/>
  <c r="G738" i="1" s="1"/>
  <c r="K738" i="1"/>
  <c r="L738" i="1" s="1"/>
  <c r="F739" i="1"/>
  <c r="G739" i="1" s="1"/>
  <c r="K739" i="1"/>
  <c r="L739" i="1" s="1"/>
  <c r="F740" i="1"/>
  <c r="G740" i="1" s="1"/>
  <c r="K740" i="1"/>
  <c r="L740" i="1" s="1"/>
  <c r="F741" i="1"/>
  <c r="G741" i="1" s="1"/>
  <c r="K741" i="1"/>
  <c r="L741" i="1" s="1"/>
  <c r="F742" i="1"/>
  <c r="G742" i="1" s="1"/>
  <c r="K742" i="1"/>
  <c r="L742" i="1" s="1"/>
  <c r="F743" i="1"/>
  <c r="G743" i="1" s="1"/>
  <c r="K743" i="1"/>
  <c r="L743" i="1" s="1"/>
  <c r="F744" i="1"/>
  <c r="G744" i="1" s="1"/>
  <c r="K744" i="1"/>
  <c r="L744" i="1" s="1"/>
  <c r="F745" i="1"/>
  <c r="G745" i="1" s="1"/>
  <c r="K745" i="1"/>
  <c r="L745" i="1" s="1"/>
  <c r="F746" i="1"/>
  <c r="G746" i="1" s="1"/>
  <c r="K746" i="1"/>
  <c r="L746" i="1" s="1"/>
  <c r="F747" i="1"/>
  <c r="G747" i="1" s="1"/>
  <c r="K747" i="1"/>
  <c r="L747" i="1" s="1"/>
  <c r="F748" i="1"/>
  <c r="G748" i="1" s="1"/>
  <c r="K748" i="1"/>
  <c r="L748" i="1" s="1"/>
  <c r="F749" i="1"/>
  <c r="G749" i="1" s="1"/>
  <c r="K749" i="1"/>
  <c r="L749" i="1" s="1"/>
  <c r="F750" i="1"/>
  <c r="G750" i="1" s="1"/>
  <c r="K750" i="1"/>
  <c r="L750" i="1" s="1"/>
  <c r="F751" i="1"/>
  <c r="G751" i="1" s="1"/>
  <c r="K751" i="1"/>
  <c r="L751" i="1" s="1"/>
  <c r="F752" i="1"/>
  <c r="G752" i="1" s="1"/>
  <c r="K752" i="1"/>
  <c r="L752" i="1" s="1"/>
  <c r="F753" i="1"/>
  <c r="G753" i="1" s="1"/>
  <c r="K753" i="1"/>
  <c r="L753" i="1" s="1"/>
  <c r="F754" i="1"/>
  <c r="G754" i="1" s="1"/>
  <c r="K754" i="1"/>
  <c r="L754" i="1" s="1"/>
  <c r="F755" i="1"/>
  <c r="G755" i="1" s="1"/>
  <c r="K755" i="1"/>
  <c r="L755" i="1" s="1"/>
  <c r="F756" i="1"/>
  <c r="G756" i="1" s="1"/>
  <c r="K756" i="1"/>
  <c r="L756" i="1" s="1"/>
  <c r="F757" i="1"/>
  <c r="G757" i="1" s="1"/>
  <c r="K757" i="1"/>
  <c r="L757" i="1" s="1"/>
  <c r="F758" i="1"/>
  <c r="G758" i="1" s="1"/>
  <c r="K758" i="1"/>
  <c r="L758" i="1" s="1"/>
  <c r="F759" i="1"/>
  <c r="G759" i="1" s="1"/>
  <c r="K759" i="1"/>
  <c r="L759" i="1" s="1"/>
  <c r="F760" i="1"/>
  <c r="G760" i="1" s="1"/>
  <c r="K760" i="1"/>
  <c r="L760" i="1" s="1"/>
  <c r="F761" i="1"/>
  <c r="G761" i="1" s="1"/>
  <c r="K761" i="1"/>
  <c r="L761" i="1" s="1"/>
  <c r="F762" i="1"/>
  <c r="G762" i="1" s="1"/>
  <c r="K762" i="1"/>
  <c r="L762" i="1" s="1"/>
  <c r="F763" i="1"/>
  <c r="G763" i="1" s="1"/>
  <c r="K763" i="1"/>
  <c r="L763" i="1" s="1"/>
  <c r="F764" i="1"/>
  <c r="G764" i="1" s="1"/>
  <c r="K764" i="1"/>
  <c r="L764" i="1" s="1"/>
  <c r="F765" i="1"/>
  <c r="G765" i="1" s="1"/>
  <c r="K765" i="1"/>
  <c r="L765" i="1" s="1"/>
  <c r="F766" i="1"/>
  <c r="G766" i="1" s="1"/>
  <c r="K766" i="1"/>
  <c r="L766" i="1" s="1"/>
  <c r="F767" i="1"/>
  <c r="G767" i="1" s="1"/>
  <c r="K767" i="1"/>
  <c r="L767" i="1" s="1"/>
  <c r="F768" i="1"/>
  <c r="G768" i="1" s="1"/>
  <c r="K768" i="1"/>
  <c r="L768" i="1" s="1"/>
  <c r="F769" i="1"/>
  <c r="G769" i="1" s="1"/>
  <c r="K769" i="1"/>
  <c r="L769" i="1" s="1"/>
  <c r="F770" i="1"/>
  <c r="G770" i="1" s="1"/>
  <c r="K770" i="1"/>
  <c r="L770" i="1" s="1"/>
  <c r="F771" i="1"/>
  <c r="G771" i="1" s="1"/>
  <c r="K771" i="1"/>
  <c r="L771" i="1" s="1"/>
  <c r="F772" i="1"/>
  <c r="G772" i="1" s="1"/>
  <c r="K772" i="1"/>
  <c r="L772" i="1" s="1"/>
  <c r="F773" i="1"/>
  <c r="G773" i="1" s="1"/>
  <c r="K773" i="1"/>
  <c r="L773" i="1" s="1"/>
  <c r="F774" i="1"/>
  <c r="G774" i="1" s="1"/>
  <c r="K774" i="1"/>
  <c r="L774" i="1" s="1"/>
  <c r="F775" i="1"/>
  <c r="G775" i="1" s="1"/>
  <c r="K775" i="1"/>
  <c r="L775" i="1" s="1"/>
  <c r="F776" i="1"/>
  <c r="G776" i="1" s="1"/>
  <c r="K776" i="1"/>
  <c r="L776" i="1" s="1"/>
  <c r="F777" i="1"/>
  <c r="G777" i="1" s="1"/>
  <c r="K777" i="1"/>
  <c r="L777" i="1" s="1"/>
  <c r="F778" i="1"/>
  <c r="G778" i="1" s="1"/>
  <c r="K778" i="1"/>
  <c r="L778" i="1" s="1"/>
  <c r="F779" i="1"/>
  <c r="G779" i="1" s="1"/>
  <c r="K779" i="1"/>
  <c r="L779" i="1" s="1"/>
  <c r="F780" i="1"/>
  <c r="G780" i="1" s="1"/>
  <c r="K780" i="1"/>
  <c r="L780" i="1" s="1"/>
  <c r="F781" i="1"/>
  <c r="G781" i="1" s="1"/>
  <c r="K781" i="1"/>
  <c r="L781" i="1" s="1"/>
  <c r="F782" i="1"/>
  <c r="G782" i="1" s="1"/>
  <c r="K782" i="1"/>
  <c r="L782" i="1" s="1"/>
  <c r="F783" i="1"/>
  <c r="G783" i="1" s="1"/>
  <c r="K783" i="1"/>
  <c r="L783" i="1" s="1"/>
  <c r="F784" i="1"/>
  <c r="G784" i="1" s="1"/>
  <c r="K784" i="1"/>
  <c r="L784" i="1" s="1"/>
  <c r="F785" i="1"/>
  <c r="G785" i="1" s="1"/>
  <c r="K785" i="1"/>
  <c r="L785" i="1" s="1"/>
  <c r="F786" i="1"/>
  <c r="G786" i="1" s="1"/>
  <c r="K786" i="1"/>
  <c r="L786" i="1" s="1"/>
  <c r="F787" i="1"/>
  <c r="G787" i="1" s="1"/>
  <c r="K787" i="1"/>
  <c r="L787" i="1" s="1"/>
  <c r="F788" i="1"/>
  <c r="G788" i="1" s="1"/>
  <c r="K788" i="1"/>
  <c r="L788" i="1" s="1"/>
  <c r="F789" i="1"/>
  <c r="G789" i="1" s="1"/>
  <c r="K789" i="1"/>
  <c r="L789" i="1" s="1"/>
  <c r="F790" i="1"/>
  <c r="G790" i="1" s="1"/>
  <c r="K790" i="1"/>
  <c r="L790" i="1" s="1"/>
  <c r="F791" i="1"/>
  <c r="G791" i="1" s="1"/>
  <c r="K791" i="1"/>
  <c r="L791" i="1" s="1"/>
  <c r="F792" i="1"/>
  <c r="G792" i="1" s="1"/>
  <c r="K792" i="1"/>
  <c r="L792" i="1" s="1"/>
  <c r="F793" i="1"/>
  <c r="G793" i="1" s="1"/>
  <c r="K793" i="1"/>
  <c r="L793" i="1" s="1"/>
  <c r="F794" i="1"/>
  <c r="G794" i="1" s="1"/>
  <c r="K794" i="1"/>
  <c r="L794" i="1" s="1"/>
  <c r="F795" i="1"/>
  <c r="G795" i="1" s="1"/>
  <c r="K795" i="1"/>
  <c r="L795" i="1" s="1"/>
  <c r="F796" i="1"/>
  <c r="G796" i="1" s="1"/>
  <c r="K796" i="1"/>
  <c r="L796" i="1" s="1"/>
  <c r="F797" i="1"/>
  <c r="G797" i="1" s="1"/>
  <c r="K797" i="1"/>
  <c r="L797" i="1" s="1"/>
  <c r="F798" i="1"/>
  <c r="G798" i="1" s="1"/>
  <c r="K798" i="1"/>
  <c r="L798" i="1" s="1"/>
  <c r="F799" i="1"/>
  <c r="G799" i="1" s="1"/>
  <c r="K799" i="1"/>
  <c r="L799" i="1" s="1"/>
  <c r="F800" i="1"/>
  <c r="G800" i="1" s="1"/>
  <c r="K800" i="1"/>
  <c r="L800" i="1" s="1"/>
  <c r="F801" i="1"/>
  <c r="G801" i="1" s="1"/>
  <c r="K801" i="1"/>
  <c r="L801" i="1" s="1"/>
  <c r="F802" i="1"/>
  <c r="G802" i="1" s="1"/>
  <c r="K802" i="1"/>
  <c r="L802" i="1" s="1"/>
  <c r="F803" i="1"/>
  <c r="G803" i="1" s="1"/>
  <c r="K803" i="1"/>
  <c r="L803" i="1" s="1"/>
  <c r="F804" i="1"/>
  <c r="G804" i="1" s="1"/>
  <c r="K804" i="1"/>
  <c r="L804" i="1" s="1"/>
  <c r="F805" i="1"/>
  <c r="G805" i="1" s="1"/>
  <c r="K805" i="1"/>
  <c r="L805" i="1" s="1"/>
  <c r="F806" i="1"/>
  <c r="G806" i="1" s="1"/>
  <c r="K806" i="1"/>
  <c r="L806" i="1" s="1"/>
  <c r="F807" i="1"/>
  <c r="G807" i="1" s="1"/>
  <c r="K807" i="1"/>
  <c r="L807" i="1" s="1"/>
  <c r="F808" i="1"/>
  <c r="G808" i="1" s="1"/>
  <c r="K808" i="1"/>
  <c r="L808" i="1" s="1"/>
  <c r="F809" i="1"/>
  <c r="G809" i="1" s="1"/>
  <c r="K809" i="1"/>
  <c r="L809" i="1" s="1"/>
  <c r="F810" i="1"/>
  <c r="G810" i="1" s="1"/>
  <c r="K810" i="1"/>
  <c r="L810" i="1" s="1"/>
  <c r="F811" i="1"/>
  <c r="G811" i="1" s="1"/>
  <c r="K811" i="1"/>
  <c r="L811" i="1" s="1"/>
  <c r="F812" i="1"/>
  <c r="G812" i="1" s="1"/>
  <c r="K812" i="1"/>
  <c r="L812" i="1" s="1"/>
  <c r="F813" i="1"/>
  <c r="G813" i="1" s="1"/>
  <c r="K813" i="1"/>
  <c r="L813" i="1" s="1"/>
  <c r="F814" i="1"/>
  <c r="G814" i="1" s="1"/>
  <c r="K814" i="1"/>
  <c r="L814" i="1" s="1"/>
  <c r="F815" i="1"/>
  <c r="G815" i="1" s="1"/>
  <c r="K815" i="1"/>
  <c r="L815" i="1" s="1"/>
  <c r="F816" i="1"/>
  <c r="G816" i="1" s="1"/>
  <c r="K816" i="1"/>
  <c r="L816" i="1" s="1"/>
  <c r="F817" i="1"/>
  <c r="G817" i="1" s="1"/>
  <c r="K817" i="1"/>
  <c r="L817" i="1" s="1"/>
  <c r="F818" i="1"/>
  <c r="G818" i="1" s="1"/>
  <c r="K818" i="1"/>
  <c r="L818" i="1" s="1"/>
  <c r="F819" i="1"/>
  <c r="G819" i="1" s="1"/>
  <c r="K819" i="1"/>
  <c r="L819" i="1" s="1"/>
  <c r="F820" i="1"/>
  <c r="G820" i="1" s="1"/>
  <c r="K820" i="1"/>
  <c r="L820" i="1" s="1"/>
  <c r="F821" i="1"/>
  <c r="G821" i="1" s="1"/>
  <c r="K821" i="1"/>
  <c r="L821" i="1" s="1"/>
  <c r="F822" i="1"/>
  <c r="G822" i="1" s="1"/>
  <c r="K822" i="1"/>
  <c r="L822" i="1" s="1"/>
  <c r="F823" i="1"/>
  <c r="G823" i="1" s="1"/>
  <c r="K823" i="1"/>
  <c r="L823" i="1" s="1"/>
  <c r="F824" i="1"/>
  <c r="G824" i="1" s="1"/>
  <c r="K824" i="1"/>
  <c r="L824" i="1" s="1"/>
  <c r="F825" i="1"/>
  <c r="G825" i="1" s="1"/>
  <c r="K825" i="1"/>
  <c r="L825" i="1" s="1"/>
  <c r="F826" i="1"/>
  <c r="G826" i="1" s="1"/>
  <c r="K826" i="1"/>
  <c r="L826" i="1" s="1"/>
  <c r="F827" i="1"/>
  <c r="G827" i="1" s="1"/>
  <c r="K827" i="1"/>
  <c r="L827" i="1" s="1"/>
  <c r="F828" i="1"/>
  <c r="G828" i="1" s="1"/>
  <c r="K828" i="1"/>
  <c r="L828" i="1" s="1"/>
  <c r="F829" i="1"/>
  <c r="G829" i="1" s="1"/>
  <c r="K829" i="1"/>
  <c r="L829" i="1" s="1"/>
  <c r="F830" i="1"/>
  <c r="G830" i="1" s="1"/>
  <c r="K830" i="1"/>
  <c r="L830" i="1" s="1"/>
  <c r="F831" i="1"/>
  <c r="G831" i="1" s="1"/>
  <c r="K831" i="1"/>
  <c r="L831" i="1" s="1"/>
  <c r="F832" i="1"/>
  <c r="G832" i="1" s="1"/>
  <c r="K832" i="1"/>
  <c r="L832" i="1" s="1"/>
  <c r="F833" i="1"/>
  <c r="G833" i="1" s="1"/>
  <c r="K833" i="1"/>
  <c r="L833" i="1" s="1"/>
  <c r="F834" i="1"/>
  <c r="G834" i="1" s="1"/>
  <c r="K834" i="1"/>
  <c r="L834" i="1" s="1"/>
  <c r="F835" i="1"/>
  <c r="G835" i="1" s="1"/>
  <c r="K835" i="1"/>
  <c r="L835" i="1" s="1"/>
  <c r="F836" i="1"/>
  <c r="G836" i="1" s="1"/>
  <c r="K836" i="1"/>
  <c r="L836" i="1" s="1"/>
  <c r="F837" i="1"/>
  <c r="G837" i="1" s="1"/>
  <c r="K837" i="1"/>
  <c r="L837" i="1" s="1"/>
  <c r="F838" i="1"/>
  <c r="G838" i="1" s="1"/>
  <c r="K838" i="1"/>
  <c r="L838" i="1" s="1"/>
  <c r="F839" i="1"/>
  <c r="G839" i="1" s="1"/>
  <c r="K839" i="1"/>
  <c r="L839" i="1" s="1"/>
  <c r="F840" i="1"/>
  <c r="G840" i="1" s="1"/>
  <c r="K840" i="1"/>
  <c r="L840" i="1" s="1"/>
  <c r="F841" i="1"/>
  <c r="G841" i="1" s="1"/>
  <c r="K841" i="1"/>
  <c r="L841" i="1" s="1"/>
  <c r="F842" i="1"/>
  <c r="G842" i="1" s="1"/>
  <c r="K842" i="1"/>
  <c r="L842" i="1" s="1"/>
  <c r="F843" i="1"/>
  <c r="G843" i="1" s="1"/>
  <c r="K843" i="1"/>
  <c r="L843" i="1" s="1"/>
  <c r="F844" i="1"/>
  <c r="G844" i="1" s="1"/>
  <c r="K844" i="1"/>
  <c r="L844" i="1" s="1"/>
  <c r="F845" i="1"/>
  <c r="G845" i="1" s="1"/>
  <c r="K845" i="1"/>
  <c r="L845" i="1" s="1"/>
  <c r="F846" i="1"/>
  <c r="G846" i="1" s="1"/>
  <c r="K846" i="1"/>
  <c r="L846" i="1" s="1"/>
  <c r="F847" i="1"/>
  <c r="G847" i="1" s="1"/>
  <c r="K847" i="1"/>
  <c r="L847" i="1" s="1"/>
  <c r="F848" i="1"/>
  <c r="G848" i="1" s="1"/>
  <c r="K848" i="1"/>
  <c r="L848" i="1" s="1"/>
  <c r="F849" i="1"/>
  <c r="G849" i="1" s="1"/>
  <c r="K849" i="1"/>
  <c r="L849" i="1" s="1"/>
  <c r="F850" i="1"/>
  <c r="G850" i="1" s="1"/>
  <c r="K850" i="1"/>
  <c r="L850" i="1" s="1"/>
  <c r="F851" i="1"/>
  <c r="G851" i="1" s="1"/>
  <c r="K851" i="1"/>
  <c r="L851" i="1" s="1"/>
  <c r="F852" i="1"/>
  <c r="G852" i="1" s="1"/>
  <c r="K852" i="1"/>
  <c r="L852" i="1" s="1"/>
  <c r="F853" i="1"/>
  <c r="G853" i="1" s="1"/>
  <c r="K853" i="1"/>
  <c r="L853" i="1" s="1"/>
  <c r="F854" i="1"/>
  <c r="G854" i="1" s="1"/>
  <c r="K854" i="1"/>
  <c r="L854" i="1" s="1"/>
  <c r="F855" i="1"/>
  <c r="G855" i="1" s="1"/>
  <c r="K855" i="1"/>
  <c r="L855" i="1" s="1"/>
  <c r="F856" i="1"/>
  <c r="G856" i="1" s="1"/>
  <c r="K856" i="1"/>
  <c r="L856" i="1" s="1"/>
  <c r="F857" i="1"/>
  <c r="G857" i="1" s="1"/>
  <c r="K857" i="1"/>
  <c r="L857" i="1" s="1"/>
  <c r="F858" i="1"/>
  <c r="G858" i="1" s="1"/>
  <c r="K858" i="1"/>
  <c r="L858" i="1" s="1"/>
  <c r="F859" i="1"/>
  <c r="G859" i="1" s="1"/>
  <c r="K859" i="1"/>
  <c r="L859" i="1" s="1"/>
  <c r="F860" i="1"/>
  <c r="G860" i="1" s="1"/>
  <c r="K860" i="1"/>
  <c r="L860" i="1" s="1"/>
  <c r="F861" i="1"/>
  <c r="G861" i="1" s="1"/>
  <c r="K861" i="1"/>
  <c r="L861" i="1" s="1"/>
  <c r="F862" i="1"/>
  <c r="G862" i="1" s="1"/>
  <c r="K862" i="1"/>
  <c r="L862" i="1" s="1"/>
  <c r="F863" i="1"/>
  <c r="G863" i="1" s="1"/>
  <c r="K863" i="1"/>
  <c r="L863" i="1" s="1"/>
  <c r="F864" i="1"/>
  <c r="G864" i="1" s="1"/>
  <c r="K864" i="1"/>
  <c r="L864" i="1" s="1"/>
  <c r="F865" i="1"/>
  <c r="G865" i="1" s="1"/>
  <c r="K865" i="1"/>
  <c r="L865" i="1" s="1"/>
  <c r="F866" i="1"/>
  <c r="G866" i="1" s="1"/>
  <c r="K866" i="1"/>
  <c r="L866" i="1" s="1"/>
  <c r="F867" i="1"/>
  <c r="G867" i="1" s="1"/>
  <c r="K867" i="1"/>
  <c r="L867" i="1" s="1"/>
  <c r="F868" i="1"/>
  <c r="G868" i="1" s="1"/>
  <c r="K868" i="1"/>
  <c r="L868" i="1" s="1"/>
  <c r="F869" i="1"/>
  <c r="G869" i="1" s="1"/>
  <c r="K869" i="1"/>
  <c r="L869" i="1" s="1"/>
  <c r="F870" i="1"/>
  <c r="G870" i="1" s="1"/>
  <c r="K870" i="1"/>
  <c r="L870" i="1" s="1"/>
  <c r="F871" i="1"/>
  <c r="G871" i="1" s="1"/>
  <c r="K871" i="1"/>
  <c r="L871" i="1" s="1"/>
  <c r="F872" i="1"/>
  <c r="G872" i="1" s="1"/>
  <c r="K872" i="1"/>
  <c r="L872" i="1" s="1"/>
  <c r="F873" i="1"/>
  <c r="G873" i="1" s="1"/>
  <c r="K873" i="1"/>
  <c r="L873" i="1" s="1"/>
  <c r="F874" i="1"/>
  <c r="G874" i="1" s="1"/>
  <c r="K874" i="1"/>
  <c r="L874" i="1" s="1"/>
  <c r="F875" i="1"/>
  <c r="G875" i="1" s="1"/>
  <c r="K875" i="1"/>
  <c r="L875" i="1" s="1"/>
  <c r="F876" i="1"/>
  <c r="G876" i="1" s="1"/>
  <c r="K876" i="1"/>
  <c r="L876" i="1" s="1"/>
  <c r="F877" i="1"/>
  <c r="G877" i="1" s="1"/>
  <c r="K877" i="1"/>
  <c r="L877" i="1" s="1"/>
  <c r="F878" i="1"/>
  <c r="G878" i="1" s="1"/>
  <c r="K878" i="1"/>
  <c r="L878" i="1" s="1"/>
  <c r="F879" i="1"/>
  <c r="G879" i="1" s="1"/>
  <c r="K879" i="1"/>
  <c r="L879" i="1" s="1"/>
  <c r="F880" i="1"/>
  <c r="G880" i="1" s="1"/>
  <c r="K880" i="1"/>
  <c r="L880" i="1" s="1"/>
  <c r="F881" i="1"/>
  <c r="G881" i="1" s="1"/>
  <c r="K881" i="1"/>
  <c r="L881" i="1" s="1"/>
  <c r="F882" i="1"/>
  <c r="G882" i="1" s="1"/>
  <c r="K882" i="1"/>
  <c r="L882" i="1" s="1"/>
  <c r="F883" i="1"/>
  <c r="G883" i="1" s="1"/>
  <c r="K883" i="1"/>
  <c r="L883" i="1" s="1"/>
  <c r="F884" i="1"/>
  <c r="G884" i="1" s="1"/>
  <c r="K884" i="1"/>
  <c r="L884" i="1" s="1"/>
  <c r="F885" i="1"/>
  <c r="G885" i="1" s="1"/>
  <c r="K885" i="1"/>
  <c r="L885" i="1" s="1"/>
  <c r="F886" i="1"/>
  <c r="G886" i="1" s="1"/>
  <c r="K886" i="1"/>
  <c r="L886" i="1" s="1"/>
  <c r="F887" i="1"/>
  <c r="G887" i="1" s="1"/>
  <c r="K887" i="1"/>
  <c r="L887" i="1" s="1"/>
  <c r="F888" i="1"/>
  <c r="G888" i="1" s="1"/>
  <c r="K888" i="1"/>
  <c r="L888" i="1" s="1"/>
  <c r="F889" i="1"/>
  <c r="G889" i="1" s="1"/>
  <c r="K889" i="1"/>
  <c r="L889" i="1" s="1"/>
  <c r="F890" i="1"/>
  <c r="G890" i="1" s="1"/>
  <c r="K890" i="1"/>
  <c r="L890" i="1" s="1"/>
  <c r="F891" i="1"/>
  <c r="G891" i="1" s="1"/>
  <c r="K891" i="1"/>
  <c r="L891" i="1" s="1"/>
  <c r="F892" i="1"/>
  <c r="G892" i="1" s="1"/>
  <c r="K892" i="1"/>
  <c r="L892" i="1" s="1"/>
  <c r="F893" i="1"/>
  <c r="G893" i="1" s="1"/>
  <c r="K893" i="1"/>
  <c r="L893" i="1" s="1"/>
  <c r="F894" i="1"/>
  <c r="G894" i="1" s="1"/>
  <c r="K894" i="1"/>
  <c r="L894" i="1" s="1"/>
  <c r="F895" i="1"/>
  <c r="G895" i="1" s="1"/>
  <c r="K895" i="1"/>
  <c r="L895" i="1" s="1"/>
  <c r="F896" i="1"/>
  <c r="G896" i="1" s="1"/>
  <c r="K896" i="1"/>
  <c r="L896" i="1" s="1"/>
  <c r="F897" i="1"/>
  <c r="G897" i="1" s="1"/>
  <c r="K897" i="1"/>
  <c r="L897" i="1" s="1"/>
  <c r="F898" i="1"/>
  <c r="G898" i="1" s="1"/>
  <c r="K898" i="1"/>
  <c r="L898" i="1" s="1"/>
  <c r="F899" i="1"/>
  <c r="G899" i="1" s="1"/>
  <c r="K899" i="1"/>
  <c r="L899" i="1" s="1"/>
  <c r="F900" i="1"/>
  <c r="G900" i="1" s="1"/>
  <c r="K900" i="1"/>
  <c r="L900" i="1" s="1"/>
  <c r="F901" i="1"/>
  <c r="G901" i="1" s="1"/>
  <c r="K901" i="1"/>
  <c r="L901" i="1" s="1"/>
  <c r="F902" i="1"/>
  <c r="G902" i="1" s="1"/>
  <c r="K902" i="1"/>
  <c r="L902" i="1" s="1"/>
  <c r="F903" i="1"/>
  <c r="G903" i="1" s="1"/>
  <c r="K903" i="1"/>
  <c r="L903" i="1" s="1"/>
  <c r="F904" i="1"/>
  <c r="G904" i="1" s="1"/>
  <c r="K904" i="1"/>
  <c r="L904" i="1" s="1"/>
  <c r="F905" i="1"/>
  <c r="G905" i="1" s="1"/>
  <c r="K905" i="1"/>
  <c r="L905" i="1" s="1"/>
  <c r="F906" i="1"/>
  <c r="G906" i="1" s="1"/>
  <c r="K906" i="1"/>
  <c r="L906" i="1" s="1"/>
  <c r="F907" i="1"/>
  <c r="G907" i="1" s="1"/>
  <c r="K907" i="1"/>
  <c r="L907" i="1" s="1"/>
  <c r="F908" i="1"/>
  <c r="G908" i="1" s="1"/>
  <c r="K908" i="1"/>
  <c r="L908" i="1" s="1"/>
  <c r="F909" i="1"/>
  <c r="G909" i="1" s="1"/>
  <c r="K909" i="1"/>
  <c r="L909" i="1" s="1"/>
  <c r="F910" i="1"/>
  <c r="G910" i="1" s="1"/>
  <c r="K910" i="1"/>
  <c r="L910" i="1" s="1"/>
  <c r="F911" i="1"/>
  <c r="G911" i="1" s="1"/>
  <c r="K911" i="1"/>
  <c r="L911" i="1" s="1"/>
  <c r="F912" i="1"/>
  <c r="G912" i="1" s="1"/>
  <c r="K912" i="1"/>
  <c r="L912" i="1" s="1"/>
  <c r="F913" i="1"/>
  <c r="G913" i="1" s="1"/>
  <c r="K913" i="1"/>
  <c r="L913" i="1" s="1"/>
  <c r="F914" i="1"/>
  <c r="G914" i="1" s="1"/>
  <c r="K914" i="1"/>
  <c r="L914" i="1" s="1"/>
  <c r="F915" i="1"/>
  <c r="G915" i="1" s="1"/>
  <c r="K915" i="1"/>
  <c r="L915" i="1" s="1"/>
  <c r="F916" i="1"/>
  <c r="G916" i="1" s="1"/>
  <c r="K916" i="1"/>
  <c r="L916" i="1" s="1"/>
  <c r="F917" i="1"/>
  <c r="G917" i="1" s="1"/>
  <c r="K917" i="1"/>
  <c r="L917" i="1" s="1"/>
  <c r="F918" i="1"/>
  <c r="G918" i="1" s="1"/>
  <c r="K918" i="1"/>
  <c r="L918" i="1" s="1"/>
  <c r="F919" i="1"/>
  <c r="G919" i="1" s="1"/>
  <c r="K919" i="1"/>
  <c r="L919" i="1" s="1"/>
  <c r="F920" i="1"/>
  <c r="G920" i="1" s="1"/>
  <c r="K920" i="1"/>
  <c r="L920" i="1" s="1"/>
  <c r="F921" i="1"/>
  <c r="G921" i="1" s="1"/>
  <c r="K921" i="1"/>
  <c r="L921" i="1" s="1"/>
  <c r="F922" i="1"/>
  <c r="G922" i="1" s="1"/>
  <c r="K922" i="1"/>
  <c r="L922" i="1" s="1"/>
  <c r="F923" i="1"/>
  <c r="G923" i="1" s="1"/>
  <c r="K923" i="1"/>
  <c r="L923" i="1" s="1"/>
  <c r="F924" i="1"/>
  <c r="G924" i="1" s="1"/>
  <c r="K924" i="1"/>
  <c r="L924" i="1" s="1"/>
  <c r="F925" i="1"/>
  <c r="G925" i="1" s="1"/>
  <c r="K925" i="1"/>
  <c r="L925" i="1" s="1"/>
  <c r="F926" i="1"/>
  <c r="G926" i="1" s="1"/>
  <c r="K926" i="1"/>
  <c r="L926" i="1" s="1"/>
  <c r="F927" i="1"/>
  <c r="G927" i="1" s="1"/>
  <c r="K927" i="1"/>
  <c r="L927" i="1" s="1"/>
  <c r="F928" i="1"/>
  <c r="G928" i="1" s="1"/>
  <c r="K928" i="1"/>
  <c r="L928" i="1" s="1"/>
  <c r="F929" i="1"/>
  <c r="G929" i="1" s="1"/>
  <c r="K929" i="1"/>
  <c r="L929" i="1" s="1"/>
  <c r="F930" i="1"/>
  <c r="G930" i="1" s="1"/>
  <c r="K930" i="1"/>
  <c r="L930" i="1" s="1"/>
  <c r="F931" i="1"/>
  <c r="G931" i="1" s="1"/>
  <c r="K931" i="1"/>
  <c r="L931" i="1" s="1"/>
  <c r="F932" i="1"/>
  <c r="G932" i="1" s="1"/>
  <c r="K932" i="1"/>
  <c r="L932" i="1" s="1"/>
  <c r="F933" i="1"/>
  <c r="G933" i="1" s="1"/>
  <c r="K933" i="1"/>
  <c r="L933" i="1" s="1"/>
  <c r="F934" i="1"/>
  <c r="G934" i="1" s="1"/>
  <c r="K934" i="1"/>
  <c r="L934" i="1" s="1"/>
  <c r="F935" i="1"/>
  <c r="G935" i="1" s="1"/>
  <c r="K935" i="1"/>
  <c r="L935" i="1" s="1"/>
  <c r="F936" i="1"/>
  <c r="G936" i="1" s="1"/>
  <c r="K936" i="1"/>
  <c r="L936" i="1" s="1"/>
  <c r="F937" i="1"/>
  <c r="G937" i="1" s="1"/>
  <c r="K937" i="1"/>
  <c r="L937" i="1" s="1"/>
  <c r="F938" i="1"/>
  <c r="G938" i="1" s="1"/>
  <c r="K938" i="1"/>
  <c r="L938" i="1" s="1"/>
  <c r="F939" i="1"/>
  <c r="G939" i="1" s="1"/>
  <c r="K939" i="1"/>
  <c r="L939" i="1" s="1"/>
  <c r="F940" i="1"/>
  <c r="G940" i="1" s="1"/>
  <c r="K940" i="1"/>
  <c r="L940" i="1" s="1"/>
  <c r="F941" i="1"/>
  <c r="G941" i="1" s="1"/>
  <c r="K941" i="1"/>
  <c r="L941" i="1" s="1"/>
  <c r="F942" i="1"/>
  <c r="G942" i="1" s="1"/>
  <c r="K942" i="1"/>
  <c r="L942" i="1" s="1"/>
  <c r="F943" i="1"/>
  <c r="G943" i="1" s="1"/>
  <c r="K943" i="1"/>
  <c r="L943" i="1" s="1"/>
  <c r="F944" i="1"/>
  <c r="G944" i="1" s="1"/>
  <c r="K944" i="1"/>
  <c r="L944" i="1" s="1"/>
  <c r="F945" i="1"/>
  <c r="G945" i="1" s="1"/>
  <c r="K945" i="1"/>
  <c r="L945" i="1" s="1"/>
  <c r="F946" i="1"/>
  <c r="G946" i="1" s="1"/>
  <c r="K946" i="1"/>
  <c r="L946" i="1" s="1"/>
  <c r="F947" i="1"/>
  <c r="G947" i="1" s="1"/>
  <c r="K947" i="1"/>
  <c r="L947" i="1" s="1"/>
  <c r="F948" i="1"/>
  <c r="G948" i="1" s="1"/>
  <c r="K948" i="1"/>
  <c r="L948" i="1" s="1"/>
  <c r="F949" i="1"/>
  <c r="G949" i="1" s="1"/>
  <c r="K949" i="1"/>
  <c r="L949" i="1" s="1"/>
  <c r="F950" i="1"/>
  <c r="G950" i="1" s="1"/>
  <c r="K950" i="1"/>
  <c r="L950" i="1" s="1"/>
  <c r="F951" i="1"/>
  <c r="G951" i="1" s="1"/>
  <c r="K951" i="1"/>
  <c r="L951" i="1" s="1"/>
  <c r="F952" i="1"/>
  <c r="G952" i="1" s="1"/>
  <c r="K952" i="1"/>
  <c r="L952" i="1" s="1"/>
  <c r="F953" i="1"/>
  <c r="G953" i="1" s="1"/>
  <c r="K953" i="1"/>
  <c r="L953" i="1" s="1"/>
  <c r="F954" i="1"/>
  <c r="G954" i="1" s="1"/>
  <c r="K954" i="1"/>
  <c r="L954" i="1" s="1"/>
  <c r="F955" i="1"/>
  <c r="G955" i="1" s="1"/>
  <c r="K955" i="1"/>
  <c r="L955" i="1" s="1"/>
  <c r="F956" i="1"/>
  <c r="G956" i="1" s="1"/>
  <c r="K956" i="1"/>
  <c r="L956" i="1" s="1"/>
  <c r="F957" i="1"/>
  <c r="G957" i="1" s="1"/>
  <c r="K957" i="1"/>
  <c r="L957" i="1" s="1"/>
  <c r="F958" i="1"/>
  <c r="G958" i="1" s="1"/>
  <c r="K958" i="1"/>
  <c r="L958" i="1" s="1"/>
  <c r="F959" i="1"/>
  <c r="G959" i="1" s="1"/>
  <c r="K959" i="1"/>
  <c r="L959" i="1" s="1"/>
  <c r="F960" i="1"/>
  <c r="G960" i="1" s="1"/>
  <c r="K960" i="1"/>
  <c r="L960" i="1" s="1"/>
  <c r="F961" i="1"/>
  <c r="G961" i="1" s="1"/>
  <c r="K961" i="1"/>
  <c r="L961" i="1" s="1"/>
  <c r="F962" i="1"/>
  <c r="G962" i="1" s="1"/>
  <c r="K962" i="1"/>
  <c r="L962" i="1" s="1"/>
  <c r="F963" i="1"/>
  <c r="G963" i="1" s="1"/>
  <c r="K963" i="1"/>
  <c r="L963" i="1" s="1"/>
  <c r="F964" i="1"/>
  <c r="G964" i="1" s="1"/>
  <c r="K964" i="1"/>
  <c r="L964" i="1" s="1"/>
  <c r="F965" i="1"/>
  <c r="G965" i="1" s="1"/>
  <c r="K965" i="1"/>
  <c r="L965" i="1" s="1"/>
  <c r="F966" i="1"/>
  <c r="G966" i="1" s="1"/>
  <c r="K966" i="1"/>
  <c r="L966" i="1" s="1"/>
  <c r="F967" i="1"/>
  <c r="G967" i="1" s="1"/>
  <c r="K967" i="1"/>
  <c r="L967" i="1" s="1"/>
  <c r="F968" i="1"/>
  <c r="G968" i="1" s="1"/>
  <c r="K968" i="1"/>
  <c r="L968" i="1" s="1"/>
  <c r="F969" i="1"/>
  <c r="G969" i="1" s="1"/>
  <c r="K969" i="1"/>
  <c r="L969" i="1" s="1"/>
  <c r="F970" i="1"/>
  <c r="G970" i="1" s="1"/>
  <c r="K970" i="1"/>
  <c r="L970" i="1" s="1"/>
  <c r="F971" i="1"/>
  <c r="G971" i="1" s="1"/>
  <c r="K971" i="1"/>
  <c r="L971" i="1" s="1"/>
  <c r="F972" i="1"/>
  <c r="G972" i="1" s="1"/>
  <c r="K972" i="1"/>
  <c r="L972" i="1" s="1"/>
  <c r="F973" i="1"/>
  <c r="G973" i="1" s="1"/>
  <c r="K973" i="1"/>
  <c r="L973" i="1" s="1"/>
  <c r="F974" i="1"/>
  <c r="G974" i="1" s="1"/>
  <c r="K974" i="1"/>
  <c r="L974" i="1" s="1"/>
  <c r="F975" i="1"/>
  <c r="G975" i="1" s="1"/>
  <c r="K975" i="1"/>
  <c r="L975" i="1" s="1"/>
  <c r="F976" i="1"/>
  <c r="G976" i="1" s="1"/>
  <c r="K976" i="1"/>
  <c r="L976" i="1" s="1"/>
  <c r="F977" i="1"/>
  <c r="G977" i="1" s="1"/>
  <c r="K977" i="1"/>
  <c r="L977" i="1" s="1"/>
  <c r="F978" i="1"/>
  <c r="G978" i="1" s="1"/>
  <c r="K978" i="1"/>
  <c r="L978" i="1" s="1"/>
  <c r="F979" i="1"/>
  <c r="G979" i="1" s="1"/>
  <c r="K979" i="1"/>
  <c r="L979" i="1" s="1"/>
  <c r="F980" i="1"/>
  <c r="G980" i="1" s="1"/>
  <c r="K980" i="1"/>
  <c r="L980" i="1" s="1"/>
  <c r="F981" i="1"/>
  <c r="G981" i="1" s="1"/>
  <c r="K981" i="1"/>
  <c r="L981" i="1" s="1"/>
  <c r="F982" i="1"/>
  <c r="G982" i="1" s="1"/>
  <c r="K982" i="1"/>
  <c r="L982" i="1" s="1"/>
  <c r="F983" i="1"/>
  <c r="G983" i="1" s="1"/>
  <c r="K983" i="1"/>
  <c r="L983" i="1" s="1"/>
  <c r="F984" i="1"/>
  <c r="G984" i="1" s="1"/>
  <c r="K984" i="1"/>
  <c r="L984" i="1" s="1"/>
  <c r="F985" i="1"/>
  <c r="G985" i="1" s="1"/>
  <c r="K985" i="1"/>
  <c r="L985" i="1" s="1"/>
  <c r="F986" i="1"/>
  <c r="G986" i="1" s="1"/>
  <c r="K986" i="1"/>
  <c r="L986" i="1" s="1"/>
  <c r="F987" i="1"/>
  <c r="G987" i="1" s="1"/>
  <c r="K987" i="1"/>
  <c r="L987" i="1" s="1"/>
  <c r="F988" i="1"/>
  <c r="G988" i="1" s="1"/>
  <c r="K988" i="1"/>
  <c r="L988" i="1" s="1"/>
  <c r="F989" i="1"/>
  <c r="G989" i="1" s="1"/>
  <c r="K989" i="1"/>
  <c r="L989" i="1" s="1"/>
  <c r="F990" i="1"/>
  <c r="G990" i="1" s="1"/>
  <c r="K990" i="1"/>
  <c r="L990" i="1" s="1"/>
  <c r="F991" i="1"/>
  <c r="G991" i="1" s="1"/>
  <c r="K991" i="1"/>
  <c r="L991" i="1" s="1"/>
  <c r="F992" i="1"/>
  <c r="G992" i="1" s="1"/>
  <c r="K992" i="1"/>
  <c r="L992" i="1" s="1"/>
  <c r="F993" i="1"/>
  <c r="G993" i="1" s="1"/>
  <c r="K993" i="1"/>
  <c r="L993" i="1" s="1"/>
  <c r="F994" i="1"/>
  <c r="G994" i="1" s="1"/>
  <c r="K994" i="1"/>
  <c r="L994" i="1" s="1"/>
  <c r="F995" i="1"/>
  <c r="G995" i="1" s="1"/>
  <c r="K995" i="1"/>
  <c r="L995" i="1" s="1"/>
  <c r="F996" i="1"/>
  <c r="G996" i="1" s="1"/>
  <c r="K996" i="1"/>
  <c r="L996" i="1" s="1"/>
  <c r="F997" i="1"/>
  <c r="G997" i="1" s="1"/>
  <c r="K997" i="1"/>
  <c r="L997" i="1" s="1"/>
  <c r="F998" i="1"/>
  <c r="G998" i="1" s="1"/>
  <c r="K998" i="1"/>
  <c r="L998" i="1" s="1"/>
  <c r="F999" i="1"/>
  <c r="G999" i="1" s="1"/>
  <c r="K999" i="1"/>
  <c r="L999" i="1" s="1"/>
  <c r="F1000" i="1"/>
  <c r="G1000" i="1" s="1"/>
  <c r="K1000" i="1"/>
  <c r="L1000" i="1" s="1"/>
  <c r="F1001" i="1"/>
  <c r="G1001" i="1" s="1"/>
  <c r="K1001" i="1"/>
  <c r="L1001" i="1" s="1"/>
  <c r="F1002" i="1"/>
  <c r="G1002" i="1" s="1"/>
  <c r="K1002" i="1"/>
  <c r="L1002" i="1" s="1"/>
  <c r="F1003" i="1"/>
  <c r="G1003" i="1" s="1"/>
  <c r="K1003" i="1"/>
  <c r="L1003" i="1" s="1"/>
  <c r="F1004" i="1"/>
  <c r="G1004" i="1" s="1"/>
  <c r="K1004" i="1"/>
  <c r="L1004" i="1" s="1"/>
  <c r="F1005" i="1"/>
  <c r="G1005" i="1" s="1"/>
  <c r="K1005" i="1"/>
  <c r="L1005" i="1" s="1"/>
  <c r="F1006" i="1"/>
  <c r="G1006" i="1" s="1"/>
  <c r="K1006" i="1"/>
  <c r="L1006" i="1" s="1"/>
  <c r="F1007" i="1"/>
  <c r="G1007" i="1" s="1"/>
  <c r="K1007" i="1"/>
  <c r="L1007" i="1" s="1"/>
  <c r="F1008" i="1"/>
  <c r="G1008" i="1" s="1"/>
  <c r="K1008" i="1"/>
  <c r="L1008" i="1" s="1"/>
  <c r="F1009" i="1"/>
  <c r="G1009" i="1" s="1"/>
  <c r="K1009" i="1"/>
  <c r="L1009" i="1" s="1"/>
  <c r="F1010" i="1"/>
  <c r="G1010" i="1" s="1"/>
  <c r="K1010" i="1"/>
  <c r="L1010" i="1" s="1"/>
  <c r="F1011" i="1"/>
  <c r="G1011" i="1" s="1"/>
  <c r="K1011" i="1"/>
  <c r="L1011" i="1" s="1"/>
  <c r="F1012" i="1"/>
  <c r="G1012" i="1" s="1"/>
  <c r="K1012" i="1"/>
  <c r="L1012" i="1" s="1"/>
  <c r="F1013" i="1"/>
  <c r="G1013" i="1" s="1"/>
  <c r="K1013" i="1"/>
  <c r="L1013" i="1" s="1"/>
  <c r="F1014" i="1"/>
  <c r="G1014" i="1" s="1"/>
  <c r="K1014" i="1"/>
  <c r="L1014" i="1" s="1"/>
  <c r="F1015" i="1"/>
  <c r="G1015" i="1" s="1"/>
  <c r="K1015" i="1"/>
  <c r="L1015" i="1" s="1"/>
  <c r="F1016" i="1"/>
  <c r="G1016" i="1" s="1"/>
  <c r="K1016" i="1"/>
  <c r="L1016" i="1" s="1"/>
  <c r="F1017" i="1"/>
  <c r="G1017" i="1" s="1"/>
  <c r="K1017" i="1"/>
  <c r="L1017" i="1" s="1"/>
  <c r="F1018" i="1"/>
  <c r="G1018" i="1" s="1"/>
  <c r="K1018" i="1"/>
  <c r="L1018" i="1" s="1"/>
  <c r="F1019" i="1"/>
  <c r="G1019" i="1" s="1"/>
  <c r="K1019" i="1"/>
  <c r="L1019" i="1" s="1"/>
  <c r="F1020" i="1"/>
  <c r="G1020" i="1" s="1"/>
  <c r="K1020" i="1"/>
  <c r="L1020" i="1" s="1"/>
  <c r="F1021" i="1"/>
  <c r="G1021" i="1" s="1"/>
  <c r="K1021" i="1"/>
  <c r="L1021" i="1" s="1"/>
  <c r="F1022" i="1"/>
  <c r="G1022" i="1" s="1"/>
  <c r="K1022" i="1"/>
  <c r="L1022" i="1" s="1"/>
  <c r="F1023" i="1"/>
  <c r="G1023" i="1" s="1"/>
  <c r="K1023" i="1"/>
  <c r="L1023" i="1" s="1"/>
  <c r="F1024" i="1"/>
  <c r="G1024" i="1" s="1"/>
  <c r="K1024" i="1"/>
  <c r="L1024" i="1" s="1"/>
  <c r="F1025" i="1"/>
  <c r="G1025" i="1" s="1"/>
  <c r="K1025" i="1"/>
  <c r="L1025" i="1" s="1"/>
  <c r="F1026" i="1"/>
  <c r="G1026" i="1" s="1"/>
  <c r="K1026" i="1"/>
  <c r="L1026" i="1" s="1"/>
  <c r="F1027" i="1"/>
  <c r="G1027" i="1" s="1"/>
  <c r="K1027" i="1"/>
  <c r="L1027" i="1" s="1"/>
  <c r="F1028" i="1"/>
  <c r="G1028" i="1" s="1"/>
  <c r="K1028" i="1"/>
  <c r="L1028" i="1" s="1"/>
  <c r="F1029" i="1"/>
  <c r="G1029" i="1" s="1"/>
  <c r="K1029" i="1"/>
  <c r="L1029" i="1" s="1"/>
  <c r="F1030" i="1"/>
  <c r="G1030" i="1" s="1"/>
  <c r="K1030" i="1"/>
  <c r="L1030" i="1" s="1"/>
  <c r="F1031" i="1"/>
  <c r="G1031" i="1" s="1"/>
  <c r="K1031" i="1"/>
  <c r="L1031" i="1" s="1"/>
  <c r="F1032" i="1"/>
  <c r="G1032" i="1" s="1"/>
  <c r="K1032" i="1"/>
  <c r="L1032" i="1" s="1"/>
  <c r="F1033" i="1"/>
  <c r="G1033" i="1" s="1"/>
  <c r="K1033" i="1"/>
  <c r="L1033" i="1" s="1"/>
  <c r="F1034" i="1"/>
  <c r="G1034" i="1" s="1"/>
  <c r="K1034" i="1"/>
  <c r="L1034" i="1" s="1"/>
  <c r="F1035" i="1"/>
  <c r="G1035" i="1" s="1"/>
  <c r="K1035" i="1"/>
  <c r="L1035" i="1" s="1"/>
  <c r="F1036" i="1"/>
  <c r="G1036" i="1" s="1"/>
  <c r="K1036" i="1"/>
  <c r="L1036" i="1" s="1"/>
  <c r="F1037" i="1"/>
  <c r="G1037" i="1" s="1"/>
  <c r="K1037" i="1"/>
  <c r="L1037" i="1" s="1"/>
  <c r="F1038" i="1"/>
  <c r="G1038" i="1" s="1"/>
  <c r="K1038" i="1"/>
  <c r="L1038" i="1" s="1"/>
  <c r="F1039" i="1"/>
  <c r="G1039" i="1" s="1"/>
  <c r="K1039" i="1"/>
  <c r="L1039" i="1" s="1"/>
  <c r="F1040" i="1"/>
  <c r="G1040" i="1" s="1"/>
  <c r="K1040" i="1"/>
  <c r="L1040" i="1" s="1"/>
  <c r="F1041" i="1"/>
  <c r="G1041" i="1" s="1"/>
  <c r="K1041" i="1"/>
  <c r="L1041" i="1" s="1"/>
  <c r="F1042" i="1"/>
  <c r="G1042" i="1" s="1"/>
  <c r="K1042" i="1"/>
  <c r="L1042" i="1" s="1"/>
  <c r="F1043" i="1"/>
  <c r="G1043" i="1" s="1"/>
  <c r="K1043" i="1"/>
  <c r="L1043" i="1" s="1"/>
  <c r="F1044" i="1"/>
  <c r="G1044" i="1" s="1"/>
  <c r="K1044" i="1"/>
  <c r="L1044" i="1" s="1"/>
  <c r="F1045" i="1"/>
  <c r="G1045" i="1" s="1"/>
  <c r="K1045" i="1"/>
  <c r="L1045" i="1" s="1"/>
  <c r="F1046" i="1"/>
  <c r="G1046" i="1" s="1"/>
  <c r="K1046" i="1"/>
  <c r="L1046" i="1" s="1"/>
  <c r="F1047" i="1"/>
  <c r="G1047" i="1" s="1"/>
  <c r="K1047" i="1"/>
  <c r="L1047" i="1" s="1"/>
  <c r="F1048" i="1"/>
  <c r="G1048" i="1" s="1"/>
  <c r="K1048" i="1"/>
  <c r="L1048" i="1" s="1"/>
  <c r="F1049" i="1"/>
  <c r="G1049" i="1" s="1"/>
  <c r="K1049" i="1"/>
  <c r="L1049" i="1" s="1"/>
  <c r="F1050" i="1"/>
  <c r="G1050" i="1" s="1"/>
  <c r="K1050" i="1"/>
  <c r="L1050" i="1" s="1"/>
  <c r="F1051" i="1"/>
  <c r="G1051" i="1" s="1"/>
  <c r="K1051" i="1"/>
  <c r="L1051" i="1" s="1"/>
  <c r="F1052" i="1"/>
  <c r="G1052" i="1" s="1"/>
  <c r="K1052" i="1"/>
  <c r="L1052" i="1" s="1"/>
  <c r="F1053" i="1"/>
  <c r="G1053" i="1" s="1"/>
  <c r="K1053" i="1"/>
  <c r="L1053" i="1" s="1"/>
  <c r="F1054" i="1"/>
  <c r="G1054" i="1" s="1"/>
  <c r="K1054" i="1"/>
  <c r="L1054" i="1" s="1"/>
  <c r="F1055" i="1"/>
  <c r="G1055" i="1" s="1"/>
  <c r="K1055" i="1"/>
  <c r="L1055" i="1" s="1"/>
  <c r="F1056" i="1"/>
  <c r="G1056" i="1" s="1"/>
  <c r="K1056" i="1"/>
  <c r="L1056" i="1" s="1"/>
  <c r="F1057" i="1"/>
  <c r="G1057" i="1" s="1"/>
  <c r="K1057" i="1"/>
  <c r="L1057" i="1" s="1"/>
  <c r="F1058" i="1"/>
  <c r="G1058" i="1" s="1"/>
  <c r="K1058" i="1"/>
  <c r="L1058" i="1" s="1"/>
  <c r="F1059" i="1"/>
  <c r="G1059" i="1" s="1"/>
  <c r="K1059" i="1"/>
  <c r="L1059" i="1" s="1"/>
  <c r="F1060" i="1"/>
  <c r="G1060" i="1" s="1"/>
  <c r="K1060" i="1"/>
  <c r="L1060" i="1" s="1"/>
  <c r="F1061" i="1"/>
  <c r="G1061" i="1" s="1"/>
  <c r="K1061" i="1"/>
  <c r="L1061" i="1" s="1"/>
  <c r="F1062" i="1"/>
  <c r="G1062" i="1" s="1"/>
  <c r="K1062" i="1"/>
  <c r="L1062" i="1" s="1"/>
  <c r="F1063" i="1"/>
  <c r="G1063" i="1" s="1"/>
  <c r="K1063" i="1"/>
  <c r="L1063" i="1" s="1"/>
  <c r="F1064" i="1"/>
  <c r="G1064" i="1" s="1"/>
  <c r="K1064" i="1"/>
  <c r="L1064" i="1" s="1"/>
  <c r="F1065" i="1"/>
  <c r="G1065" i="1" s="1"/>
  <c r="K1065" i="1"/>
  <c r="L1065" i="1" s="1"/>
  <c r="F1066" i="1"/>
  <c r="G1066" i="1" s="1"/>
  <c r="K1066" i="1"/>
  <c r="L1066" i="1" s="1"/>
  <c r="F1067" i="1"/>
  <c r="G1067" i="1" s="1"/>
  <c r="K1067" i="1"/>
  <c r="L1067" i="1" s="1"/>
  <c r="F1068" i="1"/>
  <c r="G1068" i="1" s="1"/>
  <c r="K1068" i="1"/>
  <c r="L1068" i="1" s="1"/>
  <c r="F1069" i="1"/>
  <c r="G1069" i="1" s="1"/>
  <c r="K1069" i="1"/>
  <c r="L1069" i="1" s="1"/>
  <c r="F1070" i="1"/>
  <c r="G1070" i="1" s="1"/>
  <c r="K1070" i="1"/>
  <c r="L1070" i="1" s="1"/>
  <c r="F1071" i="1"/>
  <c r="G1071" i="1" s="1"/>
  <c r="K1071" i="1"/>
  <c r="L1071" i="1" s="1"/>
  <c r="F1072" i="1"/>
  <c r="G1072" i="1" s="1"/>
  <c r="K1072" i="1"/>
  <c r="L1072" i="1" s="1"/>
  <c r="F1073" i="1"/>
  <c r="G1073" i="1" s="1"/>
  <c r="K1073" i="1"/>
  <c r="L1073" i="1" s="1"/>
  <c r="F1074" i="1"/>
  <c r="G1074" i="1" s="1"/>
  <c r="K1074" i="1"/>
  <c r="L1074" i="1" s="1"/>
  <c r="F1075" i="1"/>
  <c r="G1075" i="1" s="1"/>
  <c r="K1075" i="1"/>
  <c r="L1075" i="1" s="1"/>
  <c r="F1076" i="1"/>
  <c r="G1076" i="1" s="1"/>
  <c r="K1076" i="1"/>
  <c r="L1076" i="1" s="1"/>
  <c r="F1077" i="1"/>
  <c r="G1077" i="1" s="1"/>
  <c r="K1077" i="1"/>
  <c r="L1077" i="1" s="1"/>
  <c r="F1078" i="1"/>
  <c r="G1078" i="1" s="1"/>
  <c r="K1078" i="1"/>
  <c r="L1078" i="1" s="1"/>
  <c r="F1079" i="1"/>
  <c r="G1079" i="1" s="1"/>
  <c r="K1079" i="1"/>
  <c r="L1079" i="1" s="1"/>
  <c r="F1080" i="1"/>
  <c r="G1080" i="1" s="1"/>
  <c r="K1080" i="1"/>
  <c r="L1080" i="1" s="1"/>
  <c r="F1081" i="1"/>
  <c r="G1081" i="1" s="1"/>
  <c r="K1081" i="1"/>
  <c r="L1081" i="1" s="1"/>
  <c r="F1082" i="1"/>
  <c r="G1082" i="1" s="1"/>
  <c r="K1082" i="1"/>
  <c r="L1082" i="1" s="1"/>
  <c r="F1083" i="1"/>
  <c r="G1083" i="1" s="1"/>
  <c r="K1083" i="1"/>
  <c r="L1083" i="1" s="1"/>
  <c r="F1084" i="1"/>
  <c r="G1084" i="1" s="1"/>
  <c r="K1084" i="1"/>
  <c r="L1084" i="1" s="1"/>
  <c r="F1085" i="1"/>
  <c r="G1085" i="1" s="1"/>
  <c r="K1085" i="1"/>
  <c r="L1085" i="1" s="1"/>
  <c r="F1086" i="1"/>
  <c r="G1086" i="1" s="1"/>
  <c r="K1086" i="1"/>
  <c r="L1086" i="1" s="1"/>
  <c r="F1087" i="1"/>
  <c r="G1087" i="1" s="1"/>
  <c r="K1087" i="1"/>
  <c r="L1087" i="1" s="1"/>
  <c r="F1088" i="1"/>
  <c r="G1088" i="1" s="1"/>
  <c r="K1088" i="1"/>
  <c r="L1088" i="1" s="1"/>
  <c r="F1089" i="1"/>
  <c r="G1089" i="1" s="1"/>
  <c r="K1089" i="1"/>
  <c r="L1089" i="1" s="1"/>
  <c r="F1090" i="1"/>
  <c r="G1090" i="1" s="1"/>
  <c r="K1090" i="1"/>
  <c r="L1090" i="1" s="1"/>
  <c r="F1091" i="1"/>
  <c r="G1091" i="1" s="1"/>
  <c r="K1091" i="1"/>
  <c r="L1091" i="1" s="1"/>
  <c r="F1092" i="1"/>
  <c r="G1092" i="1" s="1"/>
  <c r="K1092" i="1"/>
  <c r="L1092" i="1" s="1"/>
  <c r="F1093" i="1"/>
  <c r="G1093" i="1" s="1"/>
  <c r="K1093" i="1"/>
  <c r="L1093" i="1" s="1"/>
  <c r="F1094" i="1"/>
  <c r="G1094" i="1" s="1"/>
  <c r="K1094" i="1"/>
  <c r="L1094" i="1" s="1"/>
  <c r="F1095" i="1"/>
  <c r="G1095" i="1" s="1"/>
  <c r="K1095" i="1"/>
  <c r="L1095" i="1" s="1"/>
  <c r="F1096" i="1"/>
  <c r="G1096" i="1" s="1"/>
  <c r="K1096" i="1"/>
  <c r="L1096" i="1" s="1"/>
  <c r="F1097" i="1"/>
  <c r="G1097" i="1" s="1"/>
  <c r="K1097" i="1"/>
  <c r="L1097" i="1" s="1"/>
  <c r="F1098" i="1"/>
  <c r="G1098" i="1" s="1"/>
  <c r="K1098" i="1"/>
  <c r="L1098" i="1" s="1"/>
  <c r="F1099" i="1"/>
  <c r="G1099" i="1" s="1"/>
  <c r="K1099" i="1"/>
  <c r="L1099" i="1" s="1"/>
  <c r="F1100" i="1"/>
  <c r="G1100" i="1" s="1"/>
  <c r="K1100" i="1"/>
  <c r="L1100" i="1" s="1"/>
  <c r="F1101" i="1"/>
  <c r="G1101" i="1" s="1"/>
  <c r="K1101" i="1"/>
  <c r="L1101" i="1" s="1"/>
  <c r="F1102" i="1"/>
  <c r="G1102" i="1" s="1"/>
  <c r="K1102" i="1"/>
  <c r="L1102" i="1" s="1"/>
  <c r="F1103" i="1"/>
  <c r="G1103" i="1" s="1"/>
  <c r="K1103" i="1"/>
  <c r="L1103" i="1" s="1"/>
  <c r="F1104" i="1"/>
  <c r="G1104" i="1" s="1"/>
  <c r="K1104" i="1"/>
  <c r="L1104" i="1" s="1"/>
  <c r="F1105" i="1"/>
  <c r="G1105" i="1" s="1"/>
  <c r="K1105" i="1"/>
  <c r="L1105" i="1" s="1"/>
  <c r="F1106" i="1"/>
  <c r="G1106" i="1" s="1"/>
  <c r="K1106" i="1"/>
  <c r="L1106" i="1" s="1"/>
  <c r="F1107" i="1"/>
  <c r="G1107" i="1" s="1"/>
  <c r="K1107" i="1"/>
  <c r="L1107" i="1" s="1"/>
  <c r="F1108" i="1"/>
  <c r="G1108" i="1" s="1"/>
  <c r="K1108" i="1"/>
  <c r="L1108" i="1" s="1"/>
  <c r="F1109" i="1"/>
  <c r="G1109" i="1" s="1"/>
  <c r="K1109" i="1"/>
  <c r="L1109" i="1" s="1"/>
  <c r="F1110" i="1"/>
  <c r="G1110" i="1" s="1"/>
  <c r="K1110" i="1"/>
  <c r="L1110" i="1" s="1"/>
  <c r="F1111" i="1"/>
  <c r="G1111" i="1" s="1"/>
  <c r="K1111" i="1"/>
  <c r="L1111" i="1" s="1"/>
  <c r="F1112" i="1"/>
  <c r="G1112" i="1" s="1"/>
  <c r="K1112" i="1"/>
  <c r="L1112" i="1" s="1"/>
  <c r="F1113" i="1"/>
  <c r="G1113" i="1" s="1"/>
  <c r="K1113" i="1"/>
  <c r="L1113" i="1" s="1"/>
  <c r="F1114" i="1"/>
  <c r="G1114" i="1" s="1"/>
  <c r="K1114" i="1"/>
  <c r="L1114" i="1" s="1"/>
  <c r="F1115" i="1"/>
  <c r="G1115" i="1" s="1"/>
  <c r="K1115" i="1"/>
  <c r="L1115" i="1" s="1"/>
  <c r="F1116" i="1"/>
  <c r="G1116" i="1" s="1"/>
  <c r="K1116" i="1"/>
  <c r="L1116" i="1" s="1"/>
  <c r="F1117" i="1"/>
  <c r="G1117" i="1" s="1"/>
  <c r="K1117" i="1"/>
  <c r="L1117" i="1" s="1"/>
  <c r="F1118" i="1"/>
  <c r="G1118" i="1" s="1"/>
  <c r="K1118" i="1"/>
  <c r="L1118" i="1" s="1"/>
  <c r="F1119" i="1"/>
  <c r="G1119" i="1" s="1"/>
  <c r="K1119" i="1"/>
  <c r="L1119" i="1" s="1"/>
  <c r="F1120" i="1"/>
  <c r="G1120" i="1" s="1"/>
  <c r="K1120" i="1"/>
  <c r="L1120" i="1" s="1"/>
  <c r="F1121" i="1"/>
  <c r="G1121" i="1" s="1"/>
  <c r="K1121" i="1"/>
  <c r="L1121" i="1" s="1"/>
  <c r="F1122" i="1"/>
  <c r="G1122" i="1" s="1"/>
  <c r="K1122" i="1"/>
  <c r="L1122" i="1" s="1"/>
  <c r="F1123" i="1"/>
  <c r="G1123" i="1" s="1"/>
  <c r="K1123" i="1"/>
  <c r="L1123" i="1" s="1"/>
  <c r="F1124" i="1"/>
  <c r="G1124" i="1" s="1"/>
  <c r="K1124" i="1"/>
  <c r="L1124" i="1" s="1"/>
  <c r="F1125" i="1"/>
  <c r="G1125" i="1" s="1"/>
  <c r="K1125" i="1"/>
  <c r="L1125" i="1" s="1"/>
  <c r="F1126" i="1"/>
  <c r="G1126" i="1" s="1"/>
  <c r="K1126" i="1"/>
  <c r="L1126" i="1" s="1"/>
  <c r="F1127" i="1"/>
  <c r="G1127" i="1" s="1"/>
  <c r="K1127" i="1"/>
  <c r="L1127" i="1" s="1"/>
  <c r="F1128" i="1"/>
  <c r="G1128" i="1" s="1"/>
  <c r="K1128" i="1"/>
  <c r="L1128" i="1" s="1"/>
  <c r="F1129" i="1"/>
  <c r="G1129" i="1" s="1"/>
  <c r="K1129" i="1"/>
  <c r="L1129" i="1" s="1"/>
  <c r="F1130" i="1"/>
  <c r="G1130" i="1" s="1"/>
  <c r="K1130" i="1"/>
  <c r="L1130" i="1" s="1"/>
  <c r="F1131" i="1"/>
  <c r="G1131" i="1" s="1"/>
  <c r="K1131" i="1"/>
  <c r="L1131" i="1" s="1"/>
  <c r="F1132" i="1"/>
  <c r="G1132" i="1" s="1"/>
  <c r="K1132" i="1"/>
  <c r="L1132" i="1" s="1"/>
  <c r="F1133" i="1"/>
  <c r="G1133" i="1" s="1"/>
  <c r="K1133" i="1"/>
  <c r="L1133" i="1" s="1"/>
  <c r="F1134" i="1"/>
  <c r="G1134" i="1" s="1"/>
  <c r="K1134" i="1"/>
  <c r="L1134" i="1" s="1"/>
  <c r="F1135" i="1"/>
  <c r="G1135" i="1" s="1"/>
  <c r="K1135" i="1"/>
  <c r="L1135" i="1" s="1"/>
  <c r="F1136" i="1"/>
  <c r="G1136" i="1" s="1"/>
  <c r="K1136" i="1"/>
  <c r="L1136" i="1" s="1"/>
  <c r="F1137" i="1"/>
  <c r="G1137" i="1" s="1"/>
  <c r="K1137" i="1"/>
  <c r="L1137" i="1" s="1"/>
  <c r="F1138" i="1"/>
  <c r="G1138" i="1" s="1"/>
  <c r="K1138" i="1"/>
  <c r="L1138" i="1" s="1"/>
  <c r="F1139" i="1"/>
  <c r="G1139" i="1" s="1"/>
  <c r="K1139" i="1"/>
  <c r="L1139" i="1" s="1"/>
  <c r="F1140" i="1"/>
  <c r="G1140" i="1" s="1"/>
  <c r="K1140" i="1"/>
  <c r="L1140" i="1" s="1"/>
  <c r="F1141" i="1"/>
  <c r="G1141" i="1" s="1"/>
  <c r="K1141" i="1"/>
  <c r="L1141" i="1" s="1"/>
  <c r="F1142" i="1"/>
  <c r="G1142" i="1" s="1"/>
  <c r="K1142" i="1"/>
  <c r="L1142" i="1" s="1"/>
  <c r="F1143" i="1"/>
  <c r="G1143" i="1" s="1"/>
  <c r="K1143" i="1"/>
  <c r="L1143" i="1" s="1"/>
  <c r="F1144" i="1"/>
  <c r="G1144" i="1" s="1"/>
  <c r="K1144" i="1"/>
  <c r="L1144" i="1" s="1"/>
  <c r="F1145" i="1"/>
  <c r="G1145" i="1" s="1"/>
  <c r="K1145" i="1"/>
  <c r="L1145" i="1" s="1"/>
  <c r="F1146" i="1"/>
  <c r="G1146" i="1" s="1"/>
  <c r="K1146" i="1"/>
  <c r="L1146" i="1" s="1"/>
  <c r="F1147" i="1"/>
  <c r="G1147" i="1" s="1"/>
  <c r="K1147" i="1"/>
  <c r="L1147" i="1" s="1"/>
  <c r="F1148" i="1"/>
  <c r="G1148" i="1" s="1"/>
  <c r="K1148" i="1"/>
  <c r="L1148" i="1" s="1"/>
  <c r="F1149" i="1"/>
  <c r="G1149" i="1" s="1"/>
  <c r="K1149" i="1"/>
  <c r="L1149" i="1" s="1"/>
  <c r="F1150" i="1"/>
  <c r="G1150" i="1" s="1"/>
  <c r="K1150" i="1"/>
  <c r="L1150" i="1" s="1"/>
  <c r="F1151" i="1"/>
  <c r="G1151" i="1" s="1"/>
  <c r="K1151" i="1"/>
  <c r="L1151" i="1" s="1"/>
  <c r="F1152" i="1"/>
  <c r="G1152" i="1" s="1"/>
  <c r="K1152" i="1"/>
  <c r="L1152" i="1" s="1"/>
  <c r="F1153" i="1"/>
  <c r="G1153" i="1" s="1"/>
  <c r="K1153" i="1"/>
  <c r="L1153" i="1" s="1"/>
  <c r="F1154" i="1"/>
  <c r="G1154" i="1" s="1"/>
  <c r="K1154" i="1"/>
  <c r="L1154" i="1" s="1"/>
  <c r="F1155" i="1"/>
  <c r="G1155" i="1" s="1"/>
  <c r="K1155" i="1"/>
  <c r="L1155" i="1" s="1"/>
  <c r="F1156" i="1"/>
  <c r="G1156" i="1" s="1"/>
  <c r="K1156" i="1"/>
  <c r="L1156" i="1" s="1"/>
  <c r="F1157" i="1"/>
  <c r="G1157" i="1" s="1"/>
  <c r="K1157" i="1"/>
  <c r="L1157" i="1" s="1"/>
  <c r="F1158" i="1"/>
  <c r="G1158" i="1" s="1"/>
  <c r="K1158" i="1"/>
  <c r="L1158" i="1" s="1"/>
  <c r="F1159" i="1"/>
  <c r="G1159" i="1" s="1"/>
  <c r="K1159" i="1"/>
  <c r="L1159" i="1" s="1"/>
  <c r="F1160" i="1"/>
  <c r="G1160" i="1" s="1"/>
  <c r="K1160" i="1"/>
  <c r="L1160" i="1" s="1"/>
  <c r="F1161" i="1"/>
  <c r="G1161" i="1" s="1"/>
  <c r="K1161" i="1"/>
  <c r="L1161" i="1" s="1"/>
  <c r="F1162" i="1"/>
  <c r="G1162" i="1" s="1"/>
  <c r="K1162" i="1"/>
  <c r="L1162" i="1" s="1"/>
  <c r="F1163" i="1"/>
  <c r="G1163" i="1" s="1"/>
  <c r="K1163" i="1"/>
  <c r="L1163" i="1" s="1"/>
  <c r="F1164" i="1"/>
  <c r="G1164" i="1" s="1"/>
  <c r="K1164" i="1"/>
  <c r="L1164" i="1" s="1"/>
  <c r="F1165" i="1"/>
  <c r="G1165" i="1" s="1"/>
  <c r="K1165" i="1"/>
  <c r="L1165" i="1" s="1"/>
  <c r="F1166" i="1"/>
  <c r="G1166" i="1" s="1"/>
  <c r="K1166" i="1"/>
  <c r="L1166" i="1" s="1"/>
  <c r="F1167" i="1"/>
  <c r="G1167" i="1" s="1"/>
  <c r="K1167" i="1"/>
  <c r="L1167" i="1" s="1"/>
  <c r="F1168" i="1"/>
  <c r="G1168" i="1" s="1"/>
  <c r="K1168" i="1"/>
  <c r="L1168" i="1" s="1"/>
  <c r="F1169" i="1"/>
  <c r="G1169" i="1" s="1"/>
  <c r="K1169" i="1"/>
  <c r="L1169" i="1" s="1"/>
  <c r="F1170" i="1"/>
  <c r="G1170" i="1" s="1"/>
  <c r="K1170" i="1"/>
  <c r="L1170" i="1" s="1"/>
  <c r="F1171" i="1"/>
  <c r="G1171" i="1" s="1"/>
  <c r="K1171" i="1"/>
  <c r="L1171" i="1" s="1"/>
  <c r="F1172" i="1"/>
  <c r="G1172" i="1" s="1"/>
  <c r="K1172" i="1"/>
  <c r="L1172" i="1" s="1"/>
  <c r="F1173" i="1"/>
  <c r="G1173" i="1" s="1"/>
  <c r="K1173" i="1"/>
  <c r="L1173" i="1" s="1"/>
  <c r="F1174" i="1"/>
  <c r="G1174" i="1" s="1"/>
  <c r="K1174" i="1"/>
  <c r="L1174" i="1" s="1"/>
  <c r="F1175" i="1"/>
  <c r="G1175" i="1" s="1"/>
  <c r="K1175" i="1"/>
  <c r="L1175" i="1" s="1"/>
  <c r="F1176" i="1"/>
  <c r="G1176" i="1" s="1"/>
  <c r="K1176" i="1"/>
  <c r="L1176" i="1" s="1"/>
  <c r="F1177" i="1"/>
  <c r="G1177" i="1" s="1"/>
  <c r="K1177" i="1"/>
  <c r="L1177" i="1" s="1"/>
  <c r="F1178" i="1"/>
  <c r="G1178" i="1" s="1"/>
  <c r="K1178" i="1"/>
  <c r="L1178" i="1" s="1"/>
  <c r="F1179" i="1"/>
  <c r="G1179" i="1" s="1"/>
  <c r="K1179" i="1"/>
  <c r="L1179" i="1" s="1"/>
  <c r="F1180" i="1"/>
  <c r="G1180" i="1" s="1"/>
  <c r="K1180" i="1"/>
  <c r="L1180" i="1" s="1"/>
  <c r="F1181" i="1"/>
  <c r="G1181" i="1" s="1"/>
  <c r="K1181" i="1"/>
  <c r="L1181" i="1" s="1"/>
  <c r="F1182" i="1"/>
  <c r="G1182" i="1" s="1"/>
  <c r="K1182" i="1"/>
  <c r="L1182" i="1" s="1"/>
  <c r="F1183" i="1"/>
  <c r="G1183" i="1" s="1"/>
  <c r="K1183" i="1"/>
  <c r="L1183" i="1" s="1"/>
  <c r="F1184" i="1"/>
  <c r="G1184" i="1" s="1"/>
  <c r="K1184" i="1"/>
  <c r="L1184" i="1" s="1"/>
  <c r="F1185" i="1"/>
  <c r="G1185" i="1" s="1"/>
  <c r="K1185" i="1"/>
  <c r="L1185" i="1" s="1"/>
  <c r="F1186" i="1"/>
  <c r="G1186" i="1" s="1"/>
  <c r="K1186" i="1"/>
  <c r="L1186" i="1" s="1"/>
  <c r="F1187" i="1"/>
  <c r="G1187" i="1" s="1"/>
  <c r="K1187" i="1"/>
  <c r="L1187" i="1" s="1"/>
  <c r="F1188" i="1"/>
  <c r="G1188" i="1" s="1"/>
  <c r="K1188" i="1"/>
  <c r="L1188" i="1" s="1"/>
  <c r="F1189" i="1"/>
  <c r="G1189" i="1" s="1"/>
  <c r="K1189" i="1"/>
  <c r="L1189" i="1" s="1"/>
  <c r="F1190" i="1"/>
  <c r="G1190" i="1" s="1"/>
  <c r="K1190" i="1"/>
  <c r="L1190" i="1" s="1"/>
  <c r="F1191" i="1"/>
  <c r="G1191" i="1" s="1"/>
  <c r="K1191" i="1"/>
  <c r="L1191" i="1" s="1"/>
  <c r="F1192" i="1"/>
  <c r="G1192" i="1" s="1"/>
  <c r="K1192" i="1"/>
  <c r="L1192" i="1" s="1"/>
  <c r="F1193" i="1"/>
  <c r="G1193" i="1" s="1"/>
  <c r="K1193" i="1"/>
  <c r="L1193" i="1" s="1"/>
  <c r="F1194" i="1"/>
  <c r="G1194" i="1" s="1"/>
  <c r="K1194" i="1"/>
  <c r="L1194" i="1" s="1"/>
  <c r="F1195" i="1"/>
  <c r="G1195" i="1" s="1"/>
  <c r="K1195" i="1"/>
  <c r="L1195" i="1" s="1"/>
  <c r="F1196" i="1"/>
  <c r="G1196" i="1" s="1"/>
  <c r="K1196" i="1"/>
  <c r="L1196" i="1" s="1"/>
  <c r="F1197" i="1"/>
  <c r="G1197" i="1" s="1"/>
  <c r="K1197" i="1"/>
  <c r="L1197" i="1" s="1"/>
  <c r="F1198" i="1"/>
  <c r="G1198" i="1" s="1"/>
  <c r="K1198" i="1"/>
  <c r="L1198" i="1" s="1"/>
  <c r="F1199" i="1"/>
  <c r="G1199" i="1" s="1"/>
  <c r="K1199" i="1"/>
  <c r="L1199" i="1" s="1"/>
  <c r="F1200" i="1"/>
  <c r="G1200" i="1" s="1"/>
  <c r="K1200" i="1"/>
  <c r="L1200" i="1" s="1"/>
  <c r="F1201" i="1"/>
  <c r="G1201" i="1" s="1"/>
  <c r="K1201" i="1"/>
  <c r="L1201" i="1" s="1"/>
  <c r="F1202" i="1"/>
  <c r="G1202" i="1" s="1"/>
  <c r="K1202" i="1"/>
  <c r="L1202" i="1" s="1"/>
  <c r="F1203" i="1"/>
  <c r="G1203" i="1" s="1"/>
  <c r="K1203" i="1"/>
  <c r="L1203" i="1" s="1"/>
  <c r="F1204" i="1"/>
  <c r="G1204" i="1" s="1"/>
  <c r="K1204" i="1"/>
  <c r="L1204" i="1" s="1"/>
  <c r="F1205" i="1"/>
  <c r="G1205" i="1" s="1"/>
  <c r="K1205" i="1"/>
  <c r="L1205" i="1" s="1"/>
  <c r="F1206" i="1"/>
  <c r="G1206" i="1" s="1"/>
  <c r="K1206" i="1"/>
  <c r="L1206" i="1" s="1"/>
  <c r="F1207" i="1"/>
  <c r="G1207" i="1" s="1"/>
  <c r="K1207" i="1"/>
  <c r="L1207" i="1" s="1"/>
  <c r="F1208" i="1"/>
  <c r="G1208" i="1" s="1"/>
  <c r="K1208" i="1"/>
  <c r="L1208" i="1" s="1"/>
  <c r="F1209" i="1"/>
  <c r="G1209" i="1" s="1"/>
  <c r="K1209" i="1"/>
  <c r="L1209" i="1" s="1"/>
  <c r="F1210" i="1"/>
  <c r="G1210" i="1" s="1"/>
  <c r="K1210" i="1"/>
  <c r="L1210" i="1" s="1"/>
  <c r="F1211" i="1"/>
  <c r="G1211" i="1" s="1"/>
  <c r="K1211" i="1"/>
  <c r="L1211" i="1" s="1"/>
  <c r="F1212" i="1"/>
  <c r="G1212" i="1" s="1"/>
  <c r="K1212" i="1"/>
  <c r="L1212" i="1" s="1"/>
  <c r="F1213" i="1"/>
  <c r="G1213" i="1" s="1"/>
  <c r="K1213" i="1"/>
  <c r="L1213" i="1" s="1"/>
  <c r="F1214" i="1"/>
  <c r="G1214" i="1" s="1"/>
  <c r="K1214" i="1"/>
  <c r="L1214" i="1" s="1"/>
  <c r="F1215" i="1"/>
  <c r="G1215" i="1" s="1"/>
  <c r="K1215" i="1"/>
  <c r="L1215" i="1" s="1"/>
  <c r="F1216" i="1"/>
  <c r="G1216" i="1" s="1"/>
  <c r="K1216" i="1"/>
  <c r="L1216" i="1" s="1"/>
  <c r="F1217" i="1"/>
  <c r="G1217" i="1" s="1"/>
  <c r="K1217" i="1"/>
  <c r="L1217" i="1" s="1"/>
  <c r="F1218" i="1"/>
  <c r="G1218" i="1" s="1"/>
  <c r="K1218" i="1"/>
  <c r="L1218" i="1" s="1"/>
  <c r="F1219" i="1"/>
  <c r="G1219" i="1" s="1"/>
  <c r="K1219" i="1"/>
  <c r="L1219" i="1" s="1"/>
  <c r="F1220" i="1"/>
  <c r="G1220" i="1" s="1"/>
  <c r="K1220" i="1"/>
  <c r="L1220" i="1" s="1"/>
  <c r="F1221" i="1"/>
  <c r="G1221" i="1" s="1"/>
  <c r="K1221" i="1"/>
  <c r="L1221" i="1" s="1"/>
  <c r="F1222" i="1"/>
  <c r="G1222" i="1" s="1"/>
  <c r="K1222" i="1"/>
  <c r="L1222" i="1" s="1"/>
  <c r="F1223" i="1"/>
  <c r="G1223" i="1" s="1"/>
  <c r="K1223" i="1"/>
  <c r="L1223" i="1" s="1"/>
  <c r="F1224" i="1"/>
  <c r="G1224" i="1" s="1"/>
  <c r="K1224" i="1"/>
  <c r="L1224" i="1" s="1"/>
  <c r="F1225" i="1"/>
  <c r="G1225" i="1" s="1"/>
  <c r="K1225" i="1"/>
  <c r="L1225" i="1" s="1"/>
  <c r="F1226" i="1"/>
  <c r="G1226" i="1" s="1"/>
  <c r="K1226" i="1"/>
  <c r="L1226" i="1" s="1"/>
  <c r="F1227" i="1"/>
  <c r="G1227" i="1" s="1"/>
  <c r="K1227" i="1"/>
  <c r="L1227" i="1" s="1"/>
  <c r="F1228" i="1"/>
  <c r="G1228" i="1" s="1"/>
  <c r="K1228" i="1"/>
  <c r="L1228" i="1" s="1"/>
  <c r="F1229" i="1"/>
  <c r="G1229" i="1" s="1"/>
  <c r="K1229" i="1"/>
  <c r="L1229" i="1" s="1"/>
  <c r="F1230" i="1"/>
  <c r="G1230" i="1" s="1"/>
  <c r="K1230" i="1"/>
  <c r="L1230" i="1" s="1"/>
  <c r="F1231" i="1"/>
  <c r="G1231" i="1" s="1"/>
  <c r="K1231" i="1"/>
  <c r="L1231" i="1" s="1"/>
  <c r="F1232" i="1"/>
  <c r="G1232" i="1" s="1"/>
  <c r="K1232" i="1"/>
  <c r="L1232" i="1" s="1"/>
  <c r="F1233" i="1"/>
  <c r="G1233" i="1" s="1"/>
  <c r="K1233" i="1"/>
  <c r="L1233" i="1" s="1"/>
  <c r="F1234" i="1"/>
  <c r="G1234" i="1" s="1"/>
  <c r="K1234" i="1"/>
  <c r="L1234" i="1" s="1"/>
  <c r="F1235" i="1"/>
  <c r="G1235" i="1" s="1"/>
  <c r="K1235" i="1"/>
  <c r="L1235" i="1" s="1"/>
  <c r="F1236" i="1"/>
  <c r="G1236" i="1" s="1"/>
  <c r="K1236" i="1"/>
  <c r="L1236" i="1" s="1"/>
  <c r="F1237" i="1"/>
  <c r="G1237" i="1" s="1"/>
  <c r="K1237" i="1"/>
  <c r="L1237" i="1" s="1"/>
  <c r="F1238" i="1"/>
  <c r="G1238" i="1" s="1"/>
  <c r="K1238" i="1"/>
  <c r="L1238" i="1" s="1"/>
  <c r="F1239" i="1"/>
  <c r="G1239" i="1" s="1"/>
  <c r="K1239" i="1"/>
  <c r="L1239" i="1" s="1"/>
  <c r="F1240" i="1"/>
  <c r="G1240" i="1" s="1"/>
  <c r="K1240" i="1"/>
  <c r="L1240" i="1" s="1"/>
  <c r="F1241" i="1"/>
  <c r="G1241" i="1" s="1"/>
  <c r="K1241" i="1"/>
  <c r="L1241" i="1" s="1"/>
  <c r="F1242" i="1"/>
  <c r="G1242" i="1" s="1"/>
  <c r="K1242" i="1"/>
  <c r="L1242" i="1" s="1"/>
  <c r="F1243" i="1"/>
  <c r="G1243" i="1" s="1"/>
  <c r="K1243" i="1"/>
  <c r="L1243" i="1" s="1"/>
  <c r="F1244" i="1"/>
  <c r="G1244" i="1" s="1"/>
  <c r="K1244" i="1"/>
  <c r="L1244" i="1" s="1"/>
  <c r="F1245" i="1"/>
  <c r="G1245" i="1" s="1"/>
  <c r="K1245" i="1"/>
  <c r="L1245" i="1" s="1"/>
  <c r="F1246" i="1"/>
  <c r="G1246" i="1" s="1"/>
  <c r="K1246" i="1"/>
  <c r="L1246" i="1" s="1"/>
  <c r="F1247" i="1"/>
  <c r="G1247" i="1" s="1"/>
  <c r="K1247" i="1"/>
  <c r="L1247" i="1" s="1"/>
  <c r="F1248" i="1"/>
  <c r="G1248" i="1" s="1"/>
  <c r="K1248" i="1"/>
  <c r="L1248" i="1" s="1"/>
  <c r="F1249" i="1"/>
  <c r="G1249" i="1" s="1"/>
  <c r="K1249" i="1"/>
  <c r="L1249" i="1" s="1"/>
  <c r="F1250" i="1"/>
  <c r="G1250" i="1" s="1"/>
  <c r="K1250" i="1"/>
  <c r="L1250" i="1" s="1"/>
  <c r="F1251" i="1"/>
  <c r="G1251" i="1" s="1"/>
  <c r="K1251" i="1"/>
  <c r="L1251" i="1" s="1"/>
  <c r="F1252" i="1"/>
  <c r="G1252" i="1" s="1"/>
  <c r="K1252" i="1"/>
  <c r="L1252" i="1" s="1"/>
  <c r="F1253" i="1"/>
  <c r="G1253" i="1" s="1"/>
  <c r="K1253" i="1"/>
  <c r="L1253" i="1" s="1"/>
  <c r="F1254" i="1"/>
  <c r="G1254" i="1" s="1"/>
  <c r="K1254" i="1"/>
  <c r="L1254" i="1" s="1"/>
  <c r="F1255" i="1"/>
  <c r="G1255" i="1" s="1"/>
  <c r="K1255" i="1"/>
  <c r="L1255" i="1" s="1"/>
  <c r="F1256" i="1"/>
  <c r="G1256" i="1" s="1"/>
  <c r="K1256" i="1"/>
  <c r="L1256" i="1" s="1"/>
  <c r="F1257" i="1"/>
  <c r="G1257" i="1" s="1"/>
  <c r="K1257" i="1"/>
  <c r="L1257" i="1" s="1"/>
  <c r="F1258" i="1"/>
  <c r="G1258" i="1" s="1"/>
  <c r="K1258" i="1"/>
  <c r="L1258" i="1" s="1"/>
  <c r="F1259" i="1"/>
  <c r="G1259" i="1" s="1"/>
  <c r="K1259" i="1"/>
  <c r="L1259" i="1" s="1"/>
  <c r="F1260" i="1"/>
  <c r="G1260" i="1" s="1"/>
  <c r="K1260" i="1"/>
  <c r="L1260" i="1" s="1"/>
  <c r="F1261" i="1"/>
  <c r="G1261" i="1" s="1"/>
  <c r="K1261" i="1"/>
  <c r="L1261" i="1" s="1"/>
  <c r="F1262" i="1"/>
  <c r="G1262" i="1" s="1"/>
  <c r="K1262" i="1"/>
  <c r="L1262" i="1" s="1"/>
  <c r="F1263" i="1"/>
  <c r="G1263" i="1" s="1"/>
  <c r="K1263" i="1"/>
  <c r="L1263" i="1" s="1"/>
  <c r="F1264" i="1"/>
  <c r="G1264" i="1" s="1"/>
  <c r="K1264" i="1"/>
  <c r="L1264" i="1" s="1"/>
  <c r="F1265" i="1"/>
  <c r="G1265" i="1" s="1"/>
  <c r="K1265" i="1"/>
  <c r="L1265" i="1" s="1"/>
  <c r="F1266" i="1"/>
  <c r="G1266" i="1" s="1"/>
  <c r="K1266" i="1"/>
  <c r="L1266" i="1" s="1"/>
  <c r="F1267" i="1"/>
  <c r="G1267" i="1" s="1"/>
  <c r="K1267" i="1"/>
  <c r="L1267" i="1" s="1"/>
  <c r="F1268" i="1"/>
  <c r="G1268" i="1" s="1"/>
  <c r="K1268" i="1"/>
  <c r="L1268" i="1" s="1"/>
  <c r="F1269" i="1"/>
  <c r="G1269" i="1" s="1"/>
  <c r="K1269" i="1"/>
  <c r="L1269" i="1" s="1"/>
  <c r="F1270" i="1"/>
  <c r="G1270" i="1" s="1"/>
  <c r="K1270" i="1"/>
  <c r="L1270" i="1" s="1"/>
  <c r="F1271" i="1"/>
  <c r="G1271" i="1" s="1"/>
  <c r="K1271" i="1"/>
  <c r="L1271" i="1" s="1"/>
  <c r="F1272" i="1"/>
  <c r="G1272" i="1" s="1"/>
  <c r="K1272" i="1"/>
  <c r="L1272" i="1" s="1"/>
  <c r="F1273" i="1"/>
  <c r="G1273" i="1" s="1"/>
  <c r="K1273" i="1"/>
  <c r="L1273" i="1" s="1"/>
  <c r="F1274" i="1"/>
  <c r="G1274" i="1" s="1"/>
  <c r="K1274" i="1"/>
  <c r="L1274" i="1" s="1"/>
  <c r="F1275" i="1"/>
  <c r="G1275" i="1" s="1"/>
  <c r="K1275" i="1"/>
  <c r="L1275" i="1" s="1"/>
  <c r="F1276" i="1"/>
  <c r="G1276" i="1" s="1"/>
  <c r="K1276" i="1"/>
  <c r="L1276" i="1" s="1"/>
  <c r="F1277" i="1"/>
  <c r="G1277" i="1" s="1"/>
  <c r="K1277" i="1"/>
  <c r="L1277" i="1" s="1"/>
  <c r="F1278" i="1"/>
  <c r="G1278" i="1" s="1"/>
  <c r="K1278" i="1"/>
  <c r="L1278" i="1" s="1"/>
  <c r="F1279" i="1"/>
  <c r="G1279" i="1" s="1"/>
  <c r="K1279" i="1"/>
  <c r="L1279" i="1" s="1"/>
  <c r="F1280" i="1"/>
  <c r="G1280" i="1" s="1"/>
  <c r="K1280" i="1"/>
  <c r="L1280" i="1" s="1"/>
  <c r="F1281" i="1"/>
  <c r="G1281" i="1" s="1"/>
  <c r="K1281" i="1"/>
  <c r="L1281" i="1" s="1"/>
  <c r="F1282" i="1"/>
  <c r="G1282" i="1" s="1"/>
  <c r="K1282" i="1"/>
  <c r="L1282" i="1" s="1"/>
  <c r="F1283" i="1"/>
  <c r="G1283" i="1" s="1"/>
  <c r="K1283" i="1"/>
  <c r="L1283" i="1" s="1"/>
  <c r="F1284" i="1"/>
  <c r="G1284" i="1" s="1"/>
  <c r="K1284" i="1"/>
  <c r="L1284" i="1" s="1"/>
  <c r="F1285" i="1"/>
  <c r="G1285" i="1" s="1"/>
  <c r="K1285" i="1"/>
  <c r="L1285" i="1" s="1"/>
  <c r="F1286" i="1"/>
  <c r="G1286" i="1" s="1"/>
  <c r="K1286" i="1"/>
  <c r="L1286" i="1" s="1"/>
  <c r="F1287" i="1"/>
  <c r="G1287" i="1" s="1"/>
  <c r="K1287" i="1"/>
  <c r="L1287" i="1" s="1"/>
  <c r="F1288" i="1"/>
  <c r="G1288" i="1" s="1"/>
  <c r="K1288" i="1"/>
  <c r="L1288" i="1" s="1"/>
  <c r="F1289" i="1"/>
  <c r="G1289" i="1" s="1"/>
  <c r="K1289" i="1"/>
  <c r="L1289" i="1" s="1"/>
  <c r="F1290" i="1"/>
  <c r="G1290" i="1" s="1"/>
  <c r="K1290" i="1"/>
  <c r="L1290" i="1" s="1"/>
  <c r="F1291" i="1"/>
  <c r="G1291" i="1" s="1"/>
  <c r="K1291" i="1"/>
  <c r="L1291" i="1" s="1"/>
  <c r="F1292" i="1"/>
  <c r="G1292" i="1" s="1"/>
  <c r="K1292" i="1"/>
  <c r="L1292" i="1" s="1"/>
  <c r="F1293" i="1"/>
  <c r="G1293" i="1" s="1"/>
  <c r="K1293" i="1"/>
  <c r="L1293" i="1" s="1"/>
  <c r="F1294" i="1"/>
  <c r="G1294" i="1" s="1"/>
  <c r="K1294" i="1"/>
  <c r="L1294" i="1" s="1"/>
  <c r="F1295" i="1"/>
  <c r="G1295" i="1" s="1"/>
  <c r="K1295" i="1"/>
  <c r="L1295" i="1" s="1"/>
  <c r="F1296" i="1"/>
  <c r="G1296" i="1" s="1"/>
  <c r="K1296" i="1"/>
  <c r="L1296" i="1" s="1"/>
  <c r="F1297" i="1"/>
  <c r="G1297" i="1" s="1"/>
  <c r="K1297" i="1"/>
  <c r="L1297" i="1" s="1"/>
  <c r="F1298" i="1"/>
  <c r="G1298" i="1" s="1"/>
  <c r="K1298" i="1"/>
  <c r="L1298" i="1" s="1"/>
  <c r="F1299" i="1"/>
  <c r="G1299" i="1" s="1"/>
  <c r="K1299" i="1"/>
  <c r="L1299" i="1" s="1"/>
  <c r="F1300" i="1"/>
  <c r="G1300" i="1" s="1"/>
  <c r="K1300" i="1"/>
  <c r="L1300" i="1" s="1"/>
  <c r="F1301" i="1"/>
  <c r="G1301" i="1" s="1"/>
  <c r="K1301" i="1"/>
  <c r="L1301" i="1" s="1"/>
  <c r="F1302" i="1"/>
  <c r="G1302" i="1" s="1"/>
  <c r="K1302" i="1"/>
  <c r="L1302" i="1" s="1"/>
  <c r="F1303" i="1"/>
  <c r="G1303" i="1" s="1"/>
  <c r="K1303" i="1"/>
  <c r="L1303" i="1" s="1"/>
  <c r="F1304" i="1"/>
  <c r="G1304" i="1" s="1"/>
  <c r="K1304" i="1"/>
  <c r="L1304" i="1" s="1"/>
  <c r="F1305" i="1"/>
  <c r="G1305" i="1" s="1"/>
  <c r="K1305" i="1"/>
  <c r="L1305" i="1" s="1"/>
  <c r="F1306" i="1"/>
  <c r="G1306" i="1" s="1"/>
  <c r="K1306" i="1"/>
  <c r="L1306" i="1" s="1"/>
  <c r="F1307" i="1"/>
  <c r="G1307" i="1" s="1"/>
  <c r="K1307" i="1"/>
  <c r="L1307" i="1" s="1"/>
  <c r="F1308" i="1"/>
  <c r="G1308" i="1" s="1"/>
  <c r="K1308" i="1"/>
  <c r="L1308" i="1" s="1"/>
  <c r="F1309" i="1"/>
  <c r="G1309" i="1" s="1"/>
  <c r="K1309" i="1"/>
  <c r="L1309" i="1" s="1"/>
  <c r="F1310" i="1"/>
  <c r="G1310" i="1" s="1"/>
  <c r="K1310" i="1"/>
  <c r="L1310" i="1" s="1"/>
  <c r="F1311" i="1"/>
  <c r="G1311" i="1" s="1"/>
  <c r="K1311" i="1"/>
  <c r="L1311" i="1" s="1"/>
  <c r="F1312" i="1"/>
  <c r="G1312" i="1" s="1"/>
  <c r="K1312" i="1"/>
  <c r="L1312" i="1" s="1"/>
  <c r="F1313" i="1"/>
  <c r="G1313" i="1" s="1"/>
  <c r="K1313" i="1"/>
  <c r="L1313" i="1" s="1"/>
  <c r="F1314" i="1"/>
  <c r="G1314" i="1" s="1"/>
  <c r="K1314" i="1"/>
  <c r="L1314" i="1" s="1"/>
  <c r="F1315" i="1"/>
  <c r="G1315" i="1" s="1"/>
  <c r="K1315" i="1"/>
  <c r="L1315" i="1" s="1"/>
  <c r="F1316" i="1"/>
  <c r="G1316" i="1" s="1"/>
  <c r="K1316" i="1"/>
  <c r="L1316" i="1" s="1"/>
  <c r="F1317" i="1"/>
  <c r="G1317" i="1" s="1"/>
  <c r="K1317" i="1"/>
  <c r="L1317" i="1" s="1"/>
  <c r="F1318" i="1"/>
  <c r="G1318" i="1" s="1"/>
  <c r="K1318" i="1"/>
  <c r="L1318" i="1" s="1"/>
  <c r="F1319" i="1"/>
  <c r="G1319" i="1" s="1"/>
  <c r="K1319" i="1"/>
  <c r="L1319" i="1" s="1"/>
  <c r="F1320" i="1"/>
  <c r="G1320" i="1" s="1"/>
  <c r="K1320" i="1"/>
  <c r="L1320" i="1" s="1"/>
  <c r="F1321" i="1"/>
  <c r="G1321" i="1" s="1"/>
  <c r="K1321" i="1"/>
  <c r="L1321" i="1" s="1"/>
  <c r="F1322" i="1"/>
  <c r="G1322" i="1" s="1"/>
  <c r="K1322" i="1"/>
  <c r="L1322" i="1" s="1"/>
  <c r="F1323" i="1"/>
  <c r="G1323" i="1" s="1"/>
  <c r="K1323" i="1"/>
  <c r="L1323" i="1" s="1"/>
  <c r="F1324" i="1"/>
  <c r="G1324" i="1" s="1"/>
  <c r="K1324" i="1"/>
  <c r="L1324" i="1" s="1"/>
  <c r="F1325" i="1"/>
  <c r="G1325" i="1" s="1"/>
  <c r="K1325" i="1"/>
  <c r="L1325" i="1" s="1"/>
  <c r="F1326" i="1"/>
  <c r="G1326" i="1" s="1"/>
  <c r="K1326" i="1"/>
  <c r="L1326" i="1" s="1"/>
  <c r="F1327" i="1"/>
  <c r="G1327" i="1" s="1"/>
  <c r="K1327" i="1"/>
  <c r="L1327" i="1" s="1"/>
  <c r="F1328" i="1"/>
  <c r="G1328" i="1" s="1"/>
  <c r="K1328" i="1"/>
  <c r="L1328" i="1" s="1"/>
  <c r="F1329" i="1"/>
  <c r="G1329" i="1" s="1"/>
  <c r="K1329" i="1"/>
  <c r="L1329" i="1" s="1"/>
  <c r="F1330" i="1"/>
  <c r="G1330" i="1" s="1"/>
  <c r="K1330" i="1"/>
  <c r="L1330" i="1" s="1"/>
  <c r="F1331" i="1"/>
  <c r="G1331" i="1" s="1"/>
  <c r="K1331" i="1"/>
  <c r="L1331" i="1" s="1"/>
  <c r="F1332" i="1"/>
  <c r="G1332" i="1" s="1"/>
  <c r="K1332" i="1"/>
  <c r="L1332" i="1" s="1"/>
  <c r="F1333" i="1"/>
  <c r="G1333" i="1" s="1"/>
  <c r="K1333" i="1"/>
  <c r="L1333" i="1" s="1"/>
  <c r="F1334" i="1"/>
  <c r="G1334" i="1" s="1"/>
  <c r="K1334" i="1"/>
  <c r="L1334" i="1" s="1"/>
  <c r="F1335" i="1"/>
  <c r="G1335" i="1" s="1"/>
  <c r="K1335" i="1"/>
  <c r="L1335" i="1" s="1"/>
  <c r="F1336" i="1"/>
  <c r="G1336" i="1" s="1"/>
  <c r="K1336" i="1"/>
  <c r="L1336" i="1" s="1"/>
  <c r="F1337" i="1"/>
  <c r="G1337" i="1" s="1"/>
  <c r="K1337" i="1"/>
  <c r="L1337" i="1" s="1"/>
  <c r="F1338" i="1"/>
  <c r="G1338" i="1" s="1"/>
  <c r="K1338" i="1"/>
  <c r="L1338" i="1" s="1"/>
  <c r="F1339" i="1"/>
  <c r="G1339" i="1" s="1"/>
  <c r="K1339" i="1"/>
  <c r="L1339" i="1" s="1"/>
  <c r="F1340" i="1"/>
  <c r="G1340" i="1" s="1"/>
  <c r="K1340" i="1"/>
  <c r="L1340" i="1" s="1"/>
  <c r="F1341" i="1"/>
  <c r="G1341" i="1" s="1"/>
  <c r="K1341" i="1"/>
  <c r="L1341" i="1" s="1"/>
  <c r="F1342" i="1"/>
  <c r="G1342" i="1" s="1"/>
  <c r="K1342" i="1"/>
  <c r="L1342" i="1" s="1"/>
  <c r="F1343" i="1"/>
  <c r="G1343" i="1" s="1"/>
  <c r="K1343" i="1"/>
  <c r="L1343" i="1" s="1"/>
  <c r="F1344" i="1"/>
  <c r="G1344" i="1" s="1"/>
  <c r="K1344" i="1"/>
  <c r="L1344" i="1" s="1"/>
  <c r="F1345" i="1"/>
  <c r="G1345" i="1" s="1"/>
  <c r="K1345" i="1"/>
  <c r="L1345" i="1" s="1"/>
  <c r="F1346" i="1"/>
  <c r="G1346" i="1" s="1"/>
  <c r="K1346" i="1"/>
  <c r="L1346" i="1" s="1"/>
  <c r="F1347" i="1"/>
  <c r="G1347" i="1" s="1"/>
  <c r="K1347" i="1"/>
  <c r="L1347" i="1" s="1"/>
  <c r="F1348" i="1"/>
  <c r="G1348" i="1" s="1"/>
  <c r="K1348" i="1"/>
  <c r="L1348" i="1" s="1"/>
  <c r="F1349" i="1"/>
  <c r="G1349" i="1" s="1"/>
  <c r="K1349" i="1"/>
  <c r="L1349" i="1" s="1"/>
  <c r="F1350" i="1"/>
  <c r="G1350" i="1" s="1"/>
  <c r="K1350" i="1"/>
  <c r="L1350" i="1" s="1"/>
  <c r="F1351" i="1"/>
  <c r="G1351" i="1" s="1"/>
  <c r="K1351" i="1"/>
  <c r="L1351" i="1" s="1"/>
  <c r="F1352" i="1"/>
  <c r="G1352" i="1" s="1"/>
  <c r="K1352" i="1"/>
  <c r="L1352" i="1" s="1"/>
  <c r="F1353" i="1"/>
  <c r="G1353" i="1" s="1"/>
  <c r="K1353" i="1"/>
  <c r="L1353" i="1" s="1"/>
  <c r="F1354" i="1"/>
  <c r="G1354" i="1" s="1"/>
  <c r="K1354" i="1"/>
  <c r="L1354" i="1" s="1"/>
  <c r="F1355" i="1"/>
  <c r="G1355" i="1" s="1"/>
  <c r="K1355" i="1"/>
  <c r="L1355" i="1" s="1"/>
  <c r="F1356" i="1"/>
  <c r="G1356" i="1" s="1"/>
  <c r="K1356" i="1"/>
  <c r="L1356" i="1" s="1"/>
  <c r="F1357" i="1"/>
  <c r="G1357" i="1" s="1"/>
  <c r="K1357" i="1"/>
  <c r="L1357" i="1" s="1"/>
  <c r="F1358" i="1"/>
  <c r="G1358" i="1" s="1"/>
  <c r="K1358" i="1"/>
  <c r="L1358" i="1" s="1"/>
  <c r="F1359" i="1"/>
  <c r="G1359" i="1" s="1"/>
  <c r="K1359" i="1"/>
  <c r="L1359" i="1" s="1"/>
  <c r="F1360" i="1"/>
  <c r="G1360" i="1" s="1"/>
  <c r="K1360" i="1"/>
  <c r="L1360" i="1" s="1"/>
  <c r="F1361" i="1"/>
  <c r="G1361" i="1" s="1"/>
  <c r="K1361" i="1"/>
  <c r="L1361" i="1" s="1"/>
  <c r="F1362" i="1"/>
  <c r="G1362" i="1" s="1"/>
  <c r="K1362" i="1"/>
  <c r="L1362" i="1" s="1"/>
  <c r="F1363" i="1"/>
  <c r="G1363" i="1" s="1"/>
  <c r="K1363" i="1"/>
  <c r="L1363" i="1" s="1"/>
  <c r="F1364" i="1"/>
  <c r="G1364" i="1" s="1"/>
  <c r="K1364" i="1"/>
  <c r="L1364" i="1" s="1"/>
  <c r="F1365" i="1"/>
  <c r="G1365" i="1" s="1"/>
  <c r="K1365" i="1"/>
  <c r="L1365" i="1" s="1"/>
  <c r="F1366" i="1"/>
  <c r="G1366" i="1" s="1"/>
  <c r="K1366" i="1"/>
  <c r="L1366" i="1" s="1"/>
  <c r="F1367" i="1"/>
  <c r="G1367" i="1" s="1"/>
  <c r="K1367" i="1"/>
  <c r="L1367" i="1" s="1"/>
  <c r="F1368" i="1"/>
  <c r="G1368" i="1" s="1"/>
  <c r="K1368" i="1"/>
  <c r="L1368" i="1" s="1"/>
  <c r="F1369" i="1"/>
  <c r="G1369" i="1" s="1"/>
  <c r="K1369" i="1"/>
  <c r="L1369" i="1" s="1"/>
  <c r="F1370" i="1"/>
  <c r="G1370" i="1" s="1"/>
  <c r="K1370" i="1"/>
  <c r="L1370" i="1" s="1"/>
  <c r="F1371" i="1"/>
  <c r="G1371" i="1" s="1"/>
  <c r="K1371" i="1"/>
  <c r="L1371" i="1" s="1"/>
  <c r="F1372" i="1"/>
  <c r="G1372" i="1" s="1"/>
  <c r="K1372" i="1"/>
  <c r="L1372" i="1" s="1"/>
  <c r="F1373" i="1"/>
  <c r="G1373" i="1" s="1"/>
  <c r="K1373" i="1"/>
  <c r="L1373" i="1" s="1"/>
  <c r="F1374" i="1"/>
  <c r="G1374" i="1" s="1"/>
  <c r="K1374" i="1"/>
  <c r="L1374" i="1" s="1"/>
  <c r="F1375" i="1"/>
  <c r="G1375" i="1" s="1"/>
  <c r="K1375" i="1"/>
  <c r="L1375" i="1" s="1"/>
  <c r="F1376" i="1"/>
  <c r="G1376" i="1" s="1"/>
  <c r="K1376" i="1"/>
  <c r="L1376" i="1" s="1"/>
  <c r="F1377" i="1"/>
  <c r="G1377" i="1" s="1"/>
  <c r="K1377" i="1"/>
  <c r="L1377" i="1" s="1"/>
  <c r="F1378" i="1"/>
  <c r="G1378" i="1" s="1"/>
  <c r="K1378" i="1"/>
  <c r="L1378" i="1" s="1"/>
  <c r="F1379" i="1"/>
  <c r="G1379" i="1" s="1"/>
  <c r="K1379" i="1"/>
  <c r="L1379" i="1" s="1"/>
  <c r="F1380" i="1"/>
  <c r="G1380" i="1" s="1"/>
  <c r="K1380" i="1"/>
  <c r="L1380" i="1" s="1"/>
  <c r="F1381" i="1"/>
  <c r="G1381" i="1" s="1"/>
  <c r="K1381" i="1"/>
  <c r="L1381" i="1" s="1"/>
  <c r="F1382" i="1"/>
  <c r="G1382" i="1" s="1"/>
  <c r="K1382" i="1"/>
  <c r="L1382" i="1" s="1"/>
  <c r="F1383" i="1"/>
  <c r="G1383" i="1" s="1"/>
  <c r="K1383" i="1"/>
  <c r="L1383" i="1" s="1"/>
  <c r="F1384" i="1"/>
  <c r="G1384" i="1" s="1"/>
  <c r="K1384" i="1"/>
  <c r="L1384" i="1" s="1"/>
  <c r="F1385" i="1"/>
  <c r="G1385" i="1" s="1"/>
  <c r="K1385" i="1"/>
  <c r="L1385" i="1" s="1"/>
  <c r="F1386" i="1"/>
  <c r="G1386" i="1" s="1"/>
  <c r="K1386" i="1"/>
  <c r="L1386" i="1" s="1"/>
  <c r="F1387" i="1"/>
  <c r="G1387" i="1" s="1"/>
  <c r="K1387" i="1"/>
  <c r="L1387" i="1" s="1"/>
  <c r="F1388" i="1"/>
  <c r="G1388" i="1" s="1"/>
  <c r="K1388" i="1"/>
  <c r="L1388" i="1" s="1"/>
  <c r="F1389" i="1"/>
  <c r="G1389" i="1" s="1"/>
  <c r="K1389" i="1"/>
  <c r="L1389" i="1" s="1"/>
  <c r="F1390" i="1"/>
  <c r="G1390" i="1" s="1"/>
  <c r="K1390" i="1"/>
  <c r="L1390" i="1" s="1"/>
  <c r="F1391" i="1"/>
  <c r="G1391" i="1" s="1"/>
  <c r="K1391" i="1"/>
  <c r="L1391" i="1" s="1"/>
  <c r="F1392" i="1"/>
  <c r="G1392" i="1" s="1"/>
  <c r="K1392" i="1"/>
  <c r="L1392" i="1" s="1"/>
  <c r="F1393" i="1"/>
  <c r="G1393" i="1" s="1"/>
  <c r="K1393" i="1"/>
  <c r="L1393" i="1" s="1"/>
  <c r="F1394" i="1"/>
  <c r="G1394" i="1" s="1"/>
  <c r="K1394" i="1"/>
  <c r="L1394" i="1" s="1"/>
  <c r="F1395" i="1"/>
  <c r="G1395" i="1" s="1"/>
  <c r="K1395" i="1"/>
  <c r="L1395" i="1" s="1"/>
  <c r="F1396" i="1"/>
  <c r="G1396" i="1" s="1"/>
  <c r="K1396" i="1"/>
  <c r="L1396" i="1" s="1"/>
  <c r="F1397" i="1"/>
  <c r="G1397" i="1" s="1"/>
  <c r="K1397" i="1"/>
  <c r="L1397" i="1" s="1"/>
  <c r="F1398" i="1"/>
  <c r="G1398" i="1" s="1"/>
  <c r="K1398" i="1"/>
  <c r="L1398" i="1" s="1"/>
  <c r="F1399" i="1"/>
  <c r="G1399" i="1" s="1"/>
  <c r="K1399" i="1"/>
  <c r="L1399" i="1" s="1"/>
  <c r="F1400" i="1"/>
  <c r="G1400" i="1" s="1"/>
  <c r="K1400" i="1"/>
  <c r="L1400" i="1" s="1"/>
  <c r="F1401" i="1"/>
  <c r="G1401" i="1" s="1"/>
  <c r="K1401" i="1"/>
  <c r="L1401" i="1" s="1"/>
  <c r="F1402" i="1"/>
  <c r="G1402" i="1" s="1"/>
  <c r="K1402" i="1"/>
  <c r="L1402" i="1" s="1"/>
  <c r="F1403" i="1"/>
  <c r="G1403" i="1" s="1"/>
  <c r="K1403" i="1"/>
  <c r="L1403" i="1" s="1"/>
  <c r="F1404" i="1"/>
  <c r="G1404" i="1" s="1"/>
  <c r="K1404" i="1"/>
  <c r="L1404" i="1" s="1"/>
  <c r="F1405" i="1"/>
  <c r="G1405" i="1" s="1"/>
  <c r="K1405" i="1"/>
  <c r="L1405" i="1" s="1"/>
  <c r="F1406" i="1"/>
  <c r="G1406" i="1" s="1"/>
  <c r="K1406" i="1"/>
  <c r="L1406" i="1" s="1"/>
  <c r="F1407" i="1"/>
  <c r="G1407" i="1" s="1"/>
  <c r="K1407" i="1"/>
  <c r="L1407" i="1" s="1"/>
  <c r="F1408" i="1"/>
  <c r="G1408" i="1" s="1"/>
  <c r="K1408" i="1"/>
  <c r="L1408" i="1" s="1"/>
  <c r="F1409" i="1"/>
  <c r="G1409" i="1" s="1"/>
  <c r="K1409" i="1"/>
  <c r="L1409" i="1" s="1"/>
  <c r="F1410" i="1"/>
  <c r="G1410" i="1" s="1"/>
  <c r="K1410" i="1"/>
  <c r="L1410" i="1" s="1"/>
  <c r="F1411" i="1"/>
  <c r="G1411" i="1" s="1"/>
  <c r="K1411" i="1"/>
  <c r="L1411" i="1" s="1"/>
  <c r="F1412" i="1"/>
  <c r="G1412" i="1" s="1"/>
  <c r="K1412" i="1"/>
  <c r="L1412" i="1" s="1"/>
  <c r="F1413" i="1"/>
  <c r="G1413" i="1" s="1"/>
  <c r="K1413" i="1"/>
  <c r="L1413" i="1" s="1"/>
  <c r="F1414" i="1"/>
  <c r="G1414" i="1" s="1"/>
  <c r="K1414" i="1"/>
  <c r="L1414" i="1" s="1"/>
  <c r="F1415" i="1"/>
  <c r="G1415" i="1" s="1"/>
  <c r="K1415" i="1"/>
  <c r="L1415" i="1" s="1"/>
  <c r="F1416" i="1"/>
  <c r="G1416" i="1" s="1"/>
  <c r="K1416" i="1"/>
  <c r="L1416" i="1" s="1"/>
  <c r="F1417" i="1"/>
  <c r="G1417" i="1" s="1"/>
  <c r="K1417" i="1"/>
  <c r="L1417" i="1" s="1"/>
  <c r="F1418" i="1"/>
  <c r="G1418" i="1" s="1"/>
  <c r="K1418" i="1"/>
  <c r="L1418" i="1" s="1"/>
  <c r="F1419" i="1"/>
  <c r="G1419" i="1" s="1"/>
  <c r="K1419" i="1"/>
  <c r="L1419" i="1" s="1"/>
  <c r="F1420" i="1"/>
  <c r="G1420" i="1" s="1"/>
  <c r="K1420" i="1"/>
  <c r="L1420" i="1" s="1"/>
  <c r="F1421" i="1"/>
  <c r="G1421" i="1" s="1"/>
  <c r="K1421" i="1"/>
  <c r="L1421" i="1" s="1"/>
  <c r="F1422" i="1"/>
  <c r="G1422" i="1" s="1"/>
  <c r="K1422" i="1"/>
  <c r="L1422" i="1" s="1"/>
  <c r="F1423" i="1"/>
  <c r="G1423" i="1" s="1"/>
  <c r="K1423" i="1"/>
  <c r="L1423" i="1" s="1"/>
  <c r="F1424" i="1"/>
  <c r="G1424" i="1" s="1"/>
  <c r="K1424" i="1"/>
  <c r="L1424" i="1" s="1"/>
  <c r="F1425" i="1"/>
  <c r="G1425" i="1" s="1"/>
  <c r="K1425" i="1"/>
  <c r="L1425" i="1" s="1"/>
  <c r="F1426" i="1"/>
  <c r="G1426" i="1" s="1"/>
  <c r="K1426" i="1"/>
  <c r="L1426" i="1" s="1"/>
  <c r="F1427" i="1"/>
  <c r="G1427" i="1" s="1"/>
  <c r="K1427" i="1"/>
  <c r="L1427" i="1" s="1"/>
  <c r="F1428" i="1"/>
  <c r="G1428" i="1" s="1"/>
  <c r="K1428" i="1"/>
  <c r="L1428" i="1" s="1"/>
  <c r="F1429" i="1"/>
  <c r="G1429" i="1" s="1"/>
  <c r="K1429" i="1"/>
  <c r="L1429" i="1" s="1"/>
  <c r="F1430" i="1"/>
  <c r="G1430" i="1" s="1"/>
  <c r="K1430" i="1"/>
  <c r="L1430" i="1" s="1"/>
  <c r="F1431" i="1"/>
  <c r="G1431" i="1" s="1"/>
  <c r="K1431" i="1"/>
  <c r="L1431" i="1" s="1"/>
  <c r="F1432" i="1"/>
  <c r="G1432" i="1" s="1"/>
  <c r="K1432" i="1"/>
  <c r="L1432" i="1" s="1"/>
  <c r="F1433" i="1"/>
  <c r="G1433" i="1" s="1"/>
  <c r="K1433" i="1"/>
  <c r="L1433" i="1" s="1"/>
  <c r="F1434" i="1"/>
  <c r="G1434" i="1" s="1"/>
  <c r="K1434" i="1"/>
  <c r="L1434" i="1" s="1"/>
  <c r="F1435" i="1"/>
  <c r="G1435" i="1" s="1"/>
  <c r="K1435" i="1"/>
  <c r="L1435" i="1" s="1"/>
  <c r="F1436" i="1"/>
  <c r="G1436" i="1" s="1"/>
  <c r="K1436" i="1"/>
  <c r="L1436" i="1" s="1"/>
  <c r="F1437" i="1"/>
  <c r="G1437" i="1" s="1"/>
  <c r="K1437" i="1"/>
  <c r="L1437" i="1" s="1"/>
  <c r="F1438" i="1"/>
  <c r="G1438" i="1" s="1"/>
  <c r="K1438" i="1"/>
  <c r="L1438" i="1" s="1"/>
  <c r="F1439" i="1"/>
  <c r="G1439" i="1" s="1"/>
  <c r="K1439" i="1"/>
  <c r="L1439" i="1" s="1"/>
  <c r="F1440" i="1"/>
  <c r="G1440" i="1" s="1"/>
  <c r="K1440" i="1"/>
  <c r="L1440" i="1" s="1"/>
  <c r="F1441" i="1"/>
  <c r="G1441" i="1" s="1"/>
  <c r="K1441" i="1"/>
  <c r="L1441" i="1" s="1"/>
  <c r="F1442" i="1"/>
  <c r="G1442" i="1" s="1"/>
  <c r="K1442" i="1"/>
  <c r="L1442" i="1" s="1"/>
  <c r="F1443" i="1"/>
  <c r="G1443" i="1" s="1"/>
  <c r="K1443" i="1"/>
  <c r="L1443" i="1" s="1"/>
  <c r="F1444" i="1"/>
  <c r="G1444" i="1" s="1"/>
  <c r="K1444" i="1"/>
  <c r="L1444" i="1" s="1"/>
  <c r="F1445" i="1"/>
  <c r="G1445" i="1" s="1"/>
  <c r="K1445" i="1"/>
  <c r="L1445" i="1" s="1"/>
  <c r="F1446" i="1"/>
  <c r="G1446" i="1" s="1"/>
  <c r="K1446" i="1"/>
  <c r="L1446" i="1" s="1"/>
  <c r="F1447" i="1"/>
  <c r="G1447" i="1" s="1"/>
  <c r="K1447" i="1"/>
  <c r="L1447" i="1" s="1"/>
  <c r="F1448" i="1"/>
  <c r="G1448" i="1" s="1"/>
  <c r="K1448" i="1"/>
  <c r="L1448" i="1" s="1"/>
  <c r="F1449" i="1"/>
  <c r="G1449" i="1" s="1"/>
  <c r="K1449" i="1"/>
  <c r="L1449" i="1" s="1"/>
  <c r="F1450" i="1"/>
  <c r="G1450" i="1" s="1"/>
  <c r="K1450" i="1"/>
  <c r="L1450" i="1" s="1"/>
  <c r="F1451" i="1"/>
  <c r="G1451" i="1" s="1"/>
  <c r="K1451" i="1"/>
  <c r="L1451" i="1" s="1"/>
  <c r="F1452" i="1"/>
  <c r="G1452" i="1" s="1"/>
  <c r="K1452" i="1"/>
  <c r="L1452" i="1" s="1"/>
  <c r="F1453" i="1"/>
  <c r="G1453" i="1" s="1"/>
  <c r="K1453" i="1"/>
  <c r="L1453" i="1" s="1"/>
  <c r="F1454" i="1"/>
  <c r="G1454" i="1" s="1"/>
  <c r="K1454" i="1"/>
  <c r="L1454" i="1" s="1"/>
  <c r="F1455" i="1"/>
  <c r="G1455" i="1" s="1"/>
  <c r="K1455" i="1"/>
  <c r="L1455" i="1" s="1"/>
  <c r="F1456" i="1"/>
  <c r="G1456" i="1" s="1"/>
  <c r="K1456" i="1"/>
  <c r="L1456" i="1" s="1"/>
  <c r="F1457" i="1"/>
  <c r="G1457" i="1" s="1"/>
  <c r="K1457" i="1"/>
  <c r="L1457" i="1" s="1"/>
  <c r="F1458" i="1"/>
  <c r="G1458" i="1" s="1"/>
  <c r="K1458" i="1"/>
  <c r="L1458" i="1" s="1"/>
  <c r="F1459" i="1"/>
  <c r="G1459" i="1" s="1"/>
  <c r="K1459" i="1"/>
  <c r="L1459" i="1" s="1"/>
  <c r="F1460" i="1"/>
  <c r="G1460" i="1" s="1"/>
  <c r="K1460" i="1"/>
  <c r="L1460" i="1" s="1"/>
  <c r="F1461" i="1"/>
  <c r="G1461" i="1" s="1"/>
  <c r="K1461" i="1"/>
  <c r="L1461" i="1" s="1"/>
  <c r="F1462" i="1"/>
  <c r="G1462" i="1" s="1"/>
  <c r="K1462" i="1"/>
  <c r="L1462" i="1" s="1"/>
  <c r="F1463" i="1"/>
  <c r="G1463" i="1" s="1"/>
  <c r="K1463" i="1"/>
  <c r="L1463" i="1" s="1"/>
  <c r="F1464" i="1"/>
  <c r="G1464" i="1" s="1"/>
  <c r="K1464" i="1"/>
  <c r="L1464" i="1" s="1"/>
  <c r="F1465" i="1"/>
  <c r="G1465" i="1" s="1"/>
  <c r="K1465" i="1"/>
  <c r="L1465" i="1" s="1"/>
  <c r="F1466" i="1"/>
  <c r="G1466" i="1" s="1"/>
  <c r="K1466" i="1"/>
  <c r="L1466" i="1" s="1"/>
  <c r="F1467" i="1"/>
  <c r="G1467" i="1" s="1"/>
  <c r="K1467" i="1"/>
  <c r="L1467" i="1" s="1"/>
  <c r="F1468" i="1"/>
  <c r="G1468" i="1" s="1"/>
  <c r="K1468" i="1"/>
  <c r="L1468" i="1" s="1"/>
  <c r="F1469" i="1"/>
  <c r="G1469" i="1" s="1"/>
  <c r="K1469" i="1"/>
  <c r="L1469" i="1" s="1"/>
  <c r="F1470" i="1"/>
  <c r="G1470" i="1" s="1"/>
  <c r="K1470" i="1"/>
  <c r="L1470" i="1" s="1"/>
  <c r="F1471" i="1"/>
  <c r="G1471" i="1" s="1"/>
  <c r="K1471" i="1"/>
  <c r="L1471" i="1" s="1"/>
  <c r="F1472" i="1"/>
  <c r="G1472" i="1" s="1"/>
  <c r="K1472" i="1"/>
  <c r="L1472" i="1" s="1"/>
  <c r="F1473" i="1"/>
  <c r="G1473" i="1" s="1"/>
  <c r="K1473" i="1"/>
  <c r="L1473" i="1" s="1"/>
  <c r="F1474" i="1"/>
  <c r="G1474" i="1" s="1"/>
  <c r="K1474" i="1"/>
  <c r="L1474" i="1" s="1"/>
  <c r="F1475" i="1"/>
  <c r="G1475" i="1" s="1"/>
  <c r="K1475" i="1"/>
  <c r="L1475" i="1" s="1"/>
  <c r="F1476" i="1"/>
  <c r="G1476" i="1" s="1"/>
  <c r="K1476" i="1"/>
  <c r="L1476" i="1" s="1"/>
  <c r="F1477" i="1"/>
  <c r="G1477" i="1" s="1"/>
  <c r="K1477" i="1"/>
  <c r="L1477" i="1" s="1"/>
  <c r="F1478" i="1"/>
  <c r="G1478" i="1" s="1"/>
  <c r="K1478" i="1"/>
  <c r="L1478" i="1" s="1"/>
  <c r="F1479" i="1"/>
  <c r="G1479" i="1" s="1"/>
  <c r="K1479" i="1"/>
  <c r="L1479" i="1" s="1"/>
  <c r="F1480" i="1"/>
  <c r="G1480" i="1" s="1"/>
  <c r="K1480" i="1"/>
  <c r="L1480" i="1" s="1"/>
  <c r="F1481" i="1"/>
  <c r="G1481" i="1" s="1"/>
  <c r="K1481" i="1"/>
  <c r="L1481" i="1" s="1"/>
  <c r="F1482" i="1"/>
  <c r="G1482" i="1" s="1"/>
  <c r="K1482" i="1"/>
  <c r="L1482" i="1" s="1"/>
  <c r="F1483" i="1"/>
  <c r="G1483" i="1" s="1"/>
  <c r="K1483" i="1"/>
  <c r="L1483" i="1" s="1"/>
  <c r="F1484" i="1"/>
  <c r="G1484" i="1" s="1"/>
  <c r="K1484" i="1"/>
  <c r="L1484" i="1" s="1"/>
  <c r="F1485" i="1"/>
  <c r="G1485" i="1" s="1"/>
  <c r="K1485" i="1"/>
  <c r="L1485" i="1" s="1"/>
  <c r="F1486" i="1"/>
  <c r="G1486" i="1" s="1"/>
  <c r="K1486" i="1"/>
  <c r="L1486" i="1" s="1"/>
  <c r="F1487" i="1"/>
  <c r="G1487" i="1" s="1"/>
  <c r="K1487" i="1"/>
  <c r="L1487" i="1" s="1"/>
  <c r="F1488" i="1"/>
  <c r="G1488" i="1" s="1"/>
  <c r="K1488" i="1"/>
  <c r="L1488" i="1" s="1"/>
  <c r="F1489" i="1"/>
  <c r="G1489" i="1" s="1"/>
  <c r="K1489" i="1"/>
  <c r="L1489" i="1" s="1"/>
  <c r="F1490" i="1"/>
  <c r="G1490" i="1" s="1"/>
  <c r="K1490" i="1"/>
  <c r="L1490" i="1" s="1"/>
  <c r="F1491" i="1"/>
  <c r="G1491" i="1" s="1"/>
  <c r="K1491" i="1"/>
  <c r="L1491" i="1" s="1"/>
  <c r="F1492" i="1"/>
  <c r="G1492" i="1" s="1"/>
  <c r="K1492" i="1"/>
  <c r="L1492" i="1" s="1"/>
  <c r="F1493" i="1"/>
  <c r="G1493" i="1" s="1"/>
  <c r="K1493" i="1"/>
  <c r="L1493" i="1" s="1"/>
  <c r="F1494" i="1"/>
  <c r="G1494" i="1" s="1"/>
  <c r="K1494" i="1"/>
  <c r="L1494" i="1" s="1"/>
  <c r="F1495" i="1"/>
  <c r="G1495" i="1" s="1"/>
  <c r="K1495" i="1"/>
  <c r="L1495" i="1" s="1"/>
  <c r="F1496" i="1"/>
  <c r="G1496" i="1" s="1"/>
  <c r="K1496" i="1"/>
  <c r="L1496" i="1" s="1"/>
  <c r="F1497" i="1"/>
  <c r="G1497" i="1" s="1"/>
  <c r="K1497" i="1"/>
  <c r="L1497" i="1" s="1"/>
  <c r="F1498" i="1"/>
  <c r="G1498" i="1" s="1"/>
  <c r="K1498" i="1"/>
  <c r="L1498" i="1" s="1"/>
  <c r="F1499" i="1"/>
  <c r="G1499" i="1" s="1"/>
  <c r="K1499" i="1"/>
  <c r="L1499" i="1" s="1"/>
  <c r="F1500" i="1"/>
  <c r="G1500" i="1" s="1"/>
  <c r="K1500" i="1"/>
  <c r="L1500" i="1" s="1"/>
  <c r="F1501" i="1"/>
  <c r="G1501" i="1" s="1"/>
  <c r="K1501" i="1"/>
  <c r="L1501" i="1" s="1"/>
  <c r="F1502" i="1"/>
  <c r="G1502" i="1" s="1"/>
  <c r="K1502" i="1"/>
  <c r="L1502" i="1" s="1"/>
  <c r="F1503" i="1"/>
  <c r="G1503" i="1" s="1"/>
  <c r="K1503" i="1"/>
  <c r="L1503" i="1" s="1"/>
  <c r="F1504" i="1"/>
  <c r="G1504" i="1" s="1"/>
  <c r="K1504" i="1"/>
  <c r="L1504" i="1" s="1"/>
  <c r="F1505" i="1"/>
  <c r="G1505" i="1" s="1"/>
  <c r="K1505" i="1"/>
  <c r="L1505" i="1" s="1"/>
  <c r="F1506" i="1"/>
  <c r="G1506" i="1" s="1"/>
  <c r="K1506" i="1"/>
  <c r="L1506" i="1" s="1"/>
  <c r="F1507" i="1"/>
  <c r="G1507" i="1" s="1"/>
  <c r="K1507" i="1"/>
  <c r="L1507" i="1" s="1"/>
  <c r="F1508" i="1"/>
  <c r="G1508" i="1" s="1"/>
  <c r="K1508" i="1"/>
  <c r="L1508" i="1" s="1"/>
  <c r="F1509" i="1"/>
  <c r="G1509" i="1" s="1"/>
  <c r="K1509" i="1"/>
  <c r="L1509" i="1" s="1"/>
  <c r="F1510" i="1"/>
  <c r="G1510" i="1" s="1"/>
  <c r="K1510" i="1"/>
  <c r="L1510" i="1" s="1"/>
  <c r="F1511" i="1"/>
  <c r="G1511" i="1" s="1"/>
  <c r="K1511" i="1"/>
  <c r="L1511" i="1" s="1"/>
  <c r="F1512" i="1"/>
  <c r="G1512" i="1" s="1"/>
  <c r="K1512" i="1"/>
  <c r="L1512" i="1" s="1"/>
  <c r="F1513" i="1"/>
  <c r="G1513" i="1" s="1"/>
  <c r="K1513" i="1"/>
  <c r="L1513" i="1" s="1"/>
  <c r="F1514" i="1"/>
  <c r="G1514" i="1" s="1"/>
  <c r="K1514" i="1"/>
  <c r="L1514" i="1" s="1"/>
  <c r="F1515" i="1"/>
  <c r="G1515" i="1" s="1"/>
  <c r="K1515" i="1"/>
  <c r="L1515" i="1" s="1"/>
  <c r="F1516" i="1"/>
  <c r="G1516" i="1" s="1"/>
  <c r="K1516" i="1"/>
  <c r="L1516" i="1" s="1"/>
  <c r="F1517" i="1"/>
  <c r="G1517" i="1" s="1"/>
  <c r="K1517" i="1"/>
  <c r="L1517" i="1" s="1"/>
  <c r="F1518" i="1"/>
  <c r="G1518" i="1" s="1"/>
  <c r="K1518" i="1"/>
  <c r="L1518" i="1" s="1"/>
  <c r="F1519" i="1"/>
  <c r="G1519" i="1" s="1"/>
  <c r="K1519" i="1"/>
  <c r="L1519" i="1" s="1"/>
  <c r="F1520" i="1"/>
  <c r="G1520" i="1" s="1"/>
  <c r="K1520" i="1"/>
  <c r="L1520" i="1" s="1"/>
  <c r="F1521" i="1"/>
  <c r="G1521" i="1" s="1"/>
  <c r="K1521" i="1"/>
  <c r="L1521" i="1" s="1"/>
  <c r="F1522" i="1"/>
  <c r="G1522" i="1" s="1"/>
  <c r="K1522" i="1"/>
  <c r="L1522" i="1" s="1"/>
  <c r="F1523" i="1"/>
  <c r="G1523" i="1" s="1"/>
  <c r="K1523" i="1"/>
  <c r="L1523" i="1" s="1"/>
  <c r="F1524" i="1"/>
  <c r="G1524" i="1" s="1"/>
  <c r="K1524" i="1"/>
  <c r="L1524" i="1" s="1"/>
  <c r="F1525" i="1"/>
  <c r="G1525" i="1" s="1"/>
  <c r="K1525" i="1"/>
  <c r="L1525" i="1" s="1"/>
  <c r="F1526" i="1"/>
  <c r="G1526" i="1" s="1"/>
  <c r="K1526" i="1"/>
  <c r="L1526" i="1" s="1"/>
  <c r="F1527" i="1"/>
  <c r="G1527" i="1" s="1"/>
  <c r="K1527" i="1"/>
  <c r="L1527" i="1" s="1"/>
  <c r="F1528" i="1"/>
  <c r="G1528" i="1" s="1"/>
  <c r="K1528" i="1"/>
  <c r="L1528" i="1" s="1"/>
  <c r="F1529" i="1"/>
  <c r="G1529" i="1" s="1"/>
  <c r="K1529" i="1"/>
  <c r="L1529" i="1" s="1"/>
  <c r="F1530" i="1"/>
  <c r="G1530" i="1" s="1"/>
  <c r="K1530" i="1"/>
  <c r="L1530" i="1" s="1"/>
  <c r="F1531" i="1"/>
  <c r="G1531" i="1" s="1"/>
  <c r="K1531" i="1"/>
  <c r="L1531" i="1" s="1"/>
  <c r="F1532" i="1"/>
  <c r="G1532" i="1" s="1"/>
  <c r="K1532" i="1"/>
  <c r="L1532" i="1" s="1"/>
  <c r="F1533" i="1"/>
  <c r="G1533" i="1" s="1"/>
  <c r="K1533" i="1"/>
  <c r="L1533" i="1" s="1"/>
  <c r="F1534" i="1"/>
  <c r="G1534" i="1" s="1"/>
  <c r="K1534" i="1"/>
  <c r="L1534" i="1" s="1"/>
  <c r="F1535" i="1"/>
  <c r="G1535" i="1" s="1"/>
  <c r="K1535" i="1"/>
  <c r="L1535" i="1" s="1"/>
  <c r="F1536" i="1"/>
  <c r="G1536" i="1" s="1"/>
  <c r="K1536" i="1"/>
  <c r="L1536" i="1" s="1"/>
  <c r="F1537" i="1"/>
  <c r="G1537" i="1" s="1"/>
  <c r="K1537" i="1"/>
  <c r="L1537" i="1" s="1"/>
  <c r="F1538" i="1"/>
  <c r="G1538" i="1" s="1"/>
  <c r="K1538" i="1"/>
  <c r="L1538" i="1" s="1"/>
  <c r="F1539" i="1"/>
  <c r="G1539" i="1" s="1"/>
  <c r="K1539" i="1"/>
  <c r="L1539" i="1" s="1"/>
  <c r="F1540" i="1"/>
  <c r="G1540" i="1" s="1"/>
  <c r="K1540" i="1"/>
  <c r="L1540" i="1" s="1"/>
  <c r="F1541" i="1"/>
  <c r="G1541" i="1" s="1"/>
  <c r="K1541" i="1"/>
  <c r="L1541" i="1" s="1"/>
  <c r="F1542" i="1"/>
  <c r="G1542" i="1" s="1"/>
  <c r="K1542" i="1"/>
  <c r="L1542" i="1" s="1"/>
  <c r="F1543" i="1"/>
  <c r="G1543" i="1" s="1"/>
  <c r="K1543" i="1"/>
  <c r="L1543" i="1" s="1"/>
  <c r="F1544" i="1"/>
  <c r="G1544" i="1" s="1"/>
  <c r="K1544" i="1"/>
  <c r="L1544" i="1" s="1"/>
  <c r="F1545" i="1"/>
  <c r="G1545" i="1" s="1"/>
  <c r="K1545" i="1"/>
  <c r="L1545" i="1" s="1"/>
  <c r="F1546" i="1"/>
  <c r="G1546" i="1" s="1"/>
  <c r="K1546" i="1"/>
  <c r="L1546" i="1" s="1"/>
  <c r="F1547" i="1"/>
  <c r="G1547" i="1" s="1"/>
  <c r="K1547" i="1"/>
  <c r="L1547" i="1" s="1"/>
  <c r="F1548" i="1"/>
  <c r="G1548" i="1" s="1"/>
  <c r="K1548" i="1"/>
  <c r="L1548" i="1" s="1"/>
  <c r="F1549" i="1"/>
  <c r="G1549" i="1" s="1"/>
  <c r="K1549" i="1"/>
  <c r="L1549" i="1" s="1"/>
  <c r="F1550" i="1"/>
  <c r="G1550" i="1" s="1"/>
  <c r="K1550" i="1"/>
  <c r="L1550" i="1" s="1"/>
  <c r="F1551" i="1"/>
  <c r="G1551" i="1" s="1"/>
  <c r="K1551" i="1"/>
  <c r="L1551" i="1" s="1"/>
  <c r="F1552" i="1"/>
  <c r="G1552" i="1" s="1"/>
  <c r="K1552" i="1"/>
  <c r="L1552" i="1" s="1"/>
  <c r="F1553" i="1"/>
  <c r="G1553" i="1" s="1"/>
  <c r="K1553" i="1"/>
  <c r="L1553" i="1" s="1"/>
  <c r="F1554" i="1"/>
  <c r="G1554" i="1" s="1"/>
  <c r="K1554" i="1"/>
  <c r="L1554" i="1" s="1"/>
  <c r="F1555" i="1"/>
  <c r="G1555" i="1" s="1"/>
  <c r="K1555" i="1"/>
  <c r="L1555" i="1" s="1"/>
  <c r="F1556" i="1"/>
  <c r="G1556" i="1" s="1"/>
  <c r="K1556" i="1"/>
  <c r="L1556" i="1" s="1"/>
  <c r="F1557" i="1"/>
  <c r="G1557" i="1" s="1"/>
  <c r="K1557" i="1"/>
  <c r="L1557" i="1" s="1"/>
  <c r="F1558" i="1"/>
  <c r="G1558" i="1" s="1"/>
  <c r="K1558" i="1"/>
  <c r="L1558" i="1" s="1"/>
  <c r="F1559" i="1"/>
  <c r="G1559" i="1" s="1"/>
  <c r="K1559" i="1"/>
  <c r="L1559" i="1" s="1"/>
  <c r="F1560" i="1"/>
  <c r="G1560" i="1" s="1"/>
  <c r="K1560" i="1"/>
  <c r="L1560" i="1" s="1"/>
  <c r="F1561" i="1"/>
  <c r="G1561" i="1" s="1"/>
  <c r="K1561" i="1"/>
  <c r="L1561" i="1" s="1"/>
  <c r="F1562" i="1"/>
  <c r="G1562" i="1" s="1"/>
  <c r="K1562" i="1"/>
  <c r="L1562" i="1" s="1"/>
  <c r="F1563" i="1"/>
  <c r="G1563" i="1" s="1"/>
  <c r="K1563" i="1"/>
  <c r="L1563" i="1" s="1"/>
  <c r="F1564" i="1"/>
  <c r="G1564" i="1" s="1"/>
  <c r="K1564" i="1"/>
  <c r="L1564" i="1" s="1"/>
  <c r="F1565" i="1"/>
  <c r="G1565" i="1" s="1"/>
  <c r="K1565" i="1"/>
  <c r="L1565" i="1" s="1"/>
  <c r="F1566" i="1"/>
  <c r="G1566" i="1" s="1"/>
  <c r="K1566" i="1"/>
  <c r="L1566" i="1" s="1"/>
  <c r="F1567" i="1"/>
  <c r="G1567" i="1" s="1"/>
  <c r="K1567" i="1"/>
  <c r="L1567" i="1" s="1"/>
  <c r="F1568" i="1"/>
  <c r="G1568" i="1" s="1"/>
  <c r="K1568" i="1"/>
  <c r="L1568" i="1" s="1"/>
  <c r="F1569" i="1"/>
  <c r="G1569" i="1" s="1"/>
  <c r="K1569" i="1"/>
  <c r="L1569" i="1" s="1"/>
  <c r="F1570" i="1"/>
  <c r="G1570" i="1" s="1"/>
  <c r="K1570" i="1"/>
  <c r="L1570" i="1" s="1"/>
  <c r="F1571" i="1"/>
  <c r="G1571" i="1" s="1"/>
  <c r="K1571" i="1"/>
  <c r="L1571" i="1" s="1"/>
  <c r="F1572" i="1"/>
  <c r="G1572" i="1" s="1"/>
  <c r="K1572" i="1"/>
  <c r="L1572" i="1" s="1"/>
  <c r="F1573" i="1"/>
  <c r="G1573" i="1" s="1"/>
  <c r="K1573" i="1"/>
  <c r="L1573" i="1" s="1"/>
  <c r="F1574" i="1"/>
  <c r="G1574" i="1" s="1"/>
  <c r="K1574" i="1"/>
  <c r="L1574" i="1" s="1"/>
  <c r="F1575" i="1"/>
  <c r="G1575" i="1" s="1"/>
  <c r="K1575" i="1"/>
  <c r="L1575" i="1" s="1"/>
  <c r="F1576" i="1"/>
  <c r="G1576" i="1" s="1"/>
  <c r="K1576" i="1"/>
  <c r="L1576" i="1" s="1"/>
  <c r="F1577" i="1"/>
  <c r="G1577" i="1" s="1"/>
  <c r="K1577" i="1"/>
  <c r="L1577" i="1" s="1"/>
  <c r="F1578" i="1"/>
  <c r="G1578" i="1" s="1"/>
  <c r="K1578" i="1"/>
  <c r="L1578" i="1" s="1"/>
  <c r="F1579" i="1"/>
  <c r="G1579" i="1" s="1"/>
  <c r="K1579" i="1"/>
  <c r="L1579" i="1" s="1"/>
  <c r="F1580" i="1"/>
  <c r="G1580" i="1" s="1"/>
  <c r="K1580" i="1"/>
  <c r="L1580" i="1" s="1"/>
  <c r="F1581" i="1"/>
  <c r="G1581" i="1" s="1"/>
  <c r="K1581" i="1"/>
  <c r="L1581" i="1" s="1"/>
  <c r="F1582" i="1"/>
  <c r="G1582" i="1" s="1"/>
  <c r="K1582" i="1"/>
  <c r="L1582" i="1" s="1"/>
  <c r="F1583" i="1"/>
  <c r="G1583" i="1" s="1"/>
  <c r="K1583" i="1"/>
  <c r="L1583" i="1" s="1"/>
  <c r="F1584" i="1"/>
  <c r="G1584" i="1" s="1"/>
  <c r="K1584" i="1"/>
  <c r="L1584" i="1" s="1"/>
  <c r="F1585" i="1"/>
  <c r="G1585" i="1" s="1"/>
  <c r="K1585" i="1"/>
  <c r="L1585" i="1" s="1"/>
  <c r="F1586" i="1"/>
  <c r="G1586" i="1" s="1"/>
  <c r="K1586" i="1"/>
  <c r="L1586" i="1" s="1"/>
  <c r="F1587" i="1"/>
  <c r="G1587" i="1" s="1"/>
  <c r="K1587" i="1"/>
  <c r="L1587" i="1" s="1"/>
  <c r="F1588" i="1"/>
  <c r="G1588" i="1" s="1"/>
  <c r="K1588" i="1"/>
  <c r="L1588" i="1" s="1"/>
  <c r="F1589" i="1"/>
  <c r="G1589" i="1" s="1"/>
  <c r="K1589" i="1"/>
  <c r="L1589" i="1" s="1"/>
  <c r="F1590" i="1"/>
  <c r="G1590" i="1" s="1"/>
  <c r="K1590" i="1"/>
  <c r="L1590" i="1" s="1"/>
  <c r="F1591" i="1"/>
  <c r="G1591" i="1" s="1"/>
  <c r="K1591" i="1"/>
  <c r="L1591" i="1" s="1"/>
  <c r="F1592" i="1"/>
  <c r="G1592" i="1" s="1"/>
  <c r="K1592" i="1"/>
  <c r="L1592" i="1" s="1"/>
  <c r="F1593" i="1"/>
  <c r="G1593" i="1" s="1"/>
  <c r="K1593" i="1"/>
  <c r="L1593" i="1" s="1"/>
  <c r="F1594" i="1"/>
  <c r="G1594" i="1" s="1"/>
  <c r="K1594" i="1"/>
  <c r="L1594" i="1" s="1"/>
  <c r="F1595" i="1"/>
  <c r="G1595" i="1" s="1"/>
  <c r="K1595" i="1"/>
  <c r="L1595" i="1" s="1"/>
  <c r="F1596" i="1"/>
  <c r="G1596" i="1" s="1"/>
  <c r="K1596" i="1"/>
  <c r="L1596" i="1" s="1"/>
  <c r="F1597" i="1"/>
  <c r="G1597" i="1" s="1"/>
  <c r="K1597" i="1"/>
  <c r="L1597" i="1" s="1"/>
  <c r="F1598" i="1"/>
  <c r="G1598" i="1" s="1"/>
  <c r="K1598" i="1"/>
  <c r="L1598" i="1" s="1"/>
  <c r="F1599" i="1"/>
  <c r="G1599" i="1" s="1"/>
  <c r="K1599" i="1"/>
  <c r="L1599" i="1" s="1"/>
  <c r="F1600" i="1"/>
  <c r="G1600" i="1" s="1"/>
  <c r="K1600" i="1"/>
  <c r="L1600" i="1" s="1"/>
  <c r="F1601" i="1"/>
  <c r="G1601" i="1" s="1"/>
  <c r="K1601" i="1"/>
  <c r="L1601" i="1" s="1"/>
  <c r="F1602" i="1"/>
  <c r="G1602" i="1" s="1"/>
  <c r="K1602" i="1"/>
  <c r="L1602" i="1" s="1"/>
  <c r="F1603" i="1"/>
  <c r="G1603" i="1" s="1"/>
  <c r="K1603" i="1"/>
  <c r="L1603" i="1" s="1"/>
  <c r="F1604" i="1"/>
  <c r="G1604" i="1" s="1"/>
  <c r="K1604" i="1"/>
  <c r="L1604" i="1" s="1"/>
  <c r="F1605" i="1"/>
  <c r="G1605" i="1" s="1"/>
  <c r="K1605" i="1"/>
  <c r="L1605" i="1" s="1"/>
  <c r="F1606" i="1"/>
  <c r="G1606" i="1" s="1"/>
  <c r="K1606" i="1"/>
  <c r="L1606" i="1" s="1"/>
  <c r="F1607" i="1"/>
  <c r="G1607" i="1" s="1"/>
  <c r="K1607" i="1"/>
  <c r="L1607" i="1" s="1"/>
  <c r="F1608" i="1"/>
  <c r="G1608" i="1" s="1"/>
  <c r="K1608" i="1"/>
  <c r="L1608" i="1" s="1"/>
  <c r="F1609" i="1"/>
  <c r="G1609" i="1" s="1"/>
  <c r="K1609" i="1"/>
  <c r="L1609" i="1" s="1"/>
  <c r="F1610" i="1"/>
  <c r="G1610" i="1" s="1"/>
  <c r="K1610" i="1"/>
  <c r="L1610" i="1" s="1"/>
  <c r="F1611" i="1"/>
  <c r="G1611" i="1" s="1"/>
  <c r="K1611" i="1"/>
  <c r="L1611" i="1" s="1"/>
  <c r="F1612" i="1"/>
  <c r="G1612" i="1" s="1"/>
  <c r="K1612" i="1"/>
  <c r="L1612" i="1" s="1"/>
  <c r="F1613" i="1"/>
  <c r="G1613" i="1" s="1"/>
  <c r="K1613" i="1"/>
  <c r="L1613" i="1" s="1"/>
  <c r="F1614" i="1"/>
  <c r="G1614" i="1" s="1"/>
  <c r="K1614" i="1"/>
  <c r="L1614" i="1" s="1"/>
  <c r="F1615" i="1"/>
  <c r="G1615" i="1" s="1"/>
  <c r="K1615" i="1"/>
  <c r="L1615" i="1" s="1"/>
  <c r="F1616" i="1"/>
  <c r="G1616" i="1" s="1"/>
  <c r="K1616" i="1"/>
  <c r="L1616" i="1" s="1"/>
  <c r="F1617" i="1"/>
  <c r="G1617" i="1" s="1"/>
  <c r="K1617" i="1"/>
  <c r="L1617" i="1" s="1"/>
  <c r="F1618" i="1"/>
  <c r="G1618" i="1" s="1"/>
  <c r="K1618" i="1"/>
  <c r="L1618" i="1" s="1"/>
  <c r="F1619" i="1"/>
  <c r="G1619" i="1" s="1"/>
  <c r="K1619" i="1"/>
  <c r="L1619" i="1" s="1"/>
  <c r="F1620" i="1"/>
  <c r="G1620" i="1" s="1"/>
  <c r="K1620" i="1"/>
  <c r="L1620" i="1" s="1"/>
  <c r="F1621" i="1"/>
  <c r="G1621" i="1" s="1"/>
  <c r="K1621" i="1"/>
  <c r="L1621" i="1" s="1"/>
  <c r="F1622" i="1"/>
  <c r="G1622" i="1" s="1"/>
  <c r="K1622" i="1"/>
  <c r="L1622" i="1" s="1"/>
  <c r="F1623" i="1"/>
  <c r="G1623" i="1" s="1"/>
  <c r="K1623" i="1"/>
  <c r="L1623" i="1" s="1"/>
  <c r="F1624" i="1"/>
  <c r="G1624" i="1" s="1"/>
  <c r="K1624" i="1"/>
  <c r="L1624" i="1" s="1"/>
  <c r="F1625" i="1"/>
  <c r="G1625" i="1" s="1"/>
  <c r="K1625" i="1"/>
  <c r="L1625" i="1" s="1"/>
  <c r="F1626" i="1"/>
  <c r="G1626" i="1" s="1"/>
  <c r="K1626" i="1"/>
  <c r="L1626" i="1" s="1"/>
  <c r="F1627" i="1"/>
  <c r="G1627" i="1" s="1"/>
  <c r="K1627" i="1"/>
  <c r="L1627" i="1" s="1"/>
  <c r="F1628" i="1"/>
  <c r="G1628" i="1" s="1"/>
  <c r="K1628" i="1"/>
  <c r="L1628" i="1" s="1"/>
  <c r="F1629" i="1"/>
  <c r="G1629" i="1" s="1"/>
  <c r="K1629" i="1"/>
  <c r="L1629" i="1" s="1"/>
  <c r="F1630" i="1"/>
  <c r="G1630" i="1" s="1"/>
  <c r="K1630" i="1"/>
  <c r="L1630" i="1" s="1"/>
  <c r="F1631" i="1"/>
  <c r="G1631" i="1" s="1"/>
  <c r="K1631" i="1"/>
  <c r="L1631" i="1" s="1"/>
  <c r="F1632" i="1"/>
  <c r="G1632" i="1" s="1"/>
  <c r="K1632" i="1"/>
  <c r="L1632" i="1" s="1"/>
  <c r="F1633" i="1"/>
  <c r="G1633" i="1" s="1"/>
  <c r="K1633" i="1"/>
  <c r="L1633" i="1" s="1"/>
  <c r="F1634" i="1"/>
  <c r="G1634" i="1" s="1"/>
  <c r="K1634" i="1"/>
  <c r="L1634" i="1" s="1"/>
  <c r="F1635" i="1"/>
  <c r="G1635" i="1" s="1"/>
  <c r="K1635" i="1"/>
  <c r="L1635" i="1" s="1"/>
  <c r="F1636" i="1"/>
  <c r="G1636" i="1" s="1"/>
  <c r="K1636" i="1"/>
  <c r="L1636" i="1" s="1"/>
  <c r="F1637" i="1"/>
  <c r="G1637" i="1" s="1"/>
  <c r="K1637" i="1"/>
  <c r="L1637" i="1" s="1"/>
  <c r="F1638" i="1"/>
  <c r="G1638" i="1" s="1"/>
  <c r="K1638" i="1"/>
  <c r="L1638" i="1" s="1"/>
  <c r="F1639" i="1"/>
  <c r="G1639" i="1" s="1"/>
  <c r="K1639" i="1"/>
  <c r="L1639" i="1" s="1"/>
  <c r="F1640" i="1"/>
  <c r="G1640" i="1" s="1"/>
  <c r="K1640" i="1"/>
  <c r="L1640" i="1" s="1"/>
  <c r="F1641" i="1"/>
  <c r="G1641" i="1" s="1"/>
  <c r="K1641" i="1"/>
  <c r="L1641" i="1" s="1"/>
  <c r="F1642" i="1"/>
  <c r="G1642" i="1" s="1"/>
  <c r="K1642" i="1"/>
  <c r="L1642" i="1" s="1"/>
  <c r="F1643" i="1"/>
  <c r="G1643" i="1" s="1"/>
  <c r="K1643" i="1"/>
  <c r="L1643" i="1" s="1"/>
  <c r="F1644" i="1"/>
  <c r="G1644" i="1" s="1"/>
  <c r="K1644" i="1"/>
  <c r="L1644" i="1" s="1"/>
  <c r="F1645" i="1"/>
  <c r="G1645" i="1" s="1"/>
  <c r="K1645" i="1"/>
  <c r="L1645" i="1" s="1"/>
  <c r="F1646" i="1"/>
  <c r="G1646" i="1" s="1"/>
  <c r="K1646" i="1"/>
  <c r="L1646" i="1" s="1"/>
  <c r="F1647" i="1"/>
  <c r="G1647" i="1" s="1"/>
  <c r="K1647" i="1"/>
  <c r="L1647" i="1" s="1"/>
  <c r="F1648" i="1"/>
  <c r="G1648" i="1" s="1"/>
  <c r="K1648" i="1"/>
  <c r="L1648" i="1" s="1"/>
  <c r="F1649" i="1"/>
  <c r="G1649" i="1" s="1"/>
  <c r="K1649" i="1"/>
  <c r="L1649" i="1" s="1"/>
  <c r="F1650" i="1"/>
  <c r="G1650" i="1" s="1"/>
  <c r="K1650" i="1"/>
  <c r="L1650" i="1" s="1"/>
  <c r="F1651" i="1"/>
  <c r="G1651" i="1" s="1"/>
  <c r="K1651" i="1"/>
  <c r="L1651" i="1" s="1"/>
  <c r="F1652" i="1"/>
  <c r="G1652" i="1" s="1"/>
  <c r="K1652" i="1"/>
  <c r="L1652" i="1" s="1"/>
  <c r="F1653" i="1"/>
  <c r="G1653" i="1" s="1"/>
  <c r="K1653" i="1"/>
  <c r="L1653" i="1" s="1"/>
  <c r="F1654" i="1"/>
  <c r="G1654" i="1" s="1"/>
  <c r="K1654" i="1"/>
  <c r="L1654" i="1" s="1"/>
  <c r="F1655" i="1"/>
  <c r="G1655" i="1" s="1"/>
  <c r="K1655" i="1"/>
  <c r="L1655" i="1" s="1"/>
  <c r="F1656" i="1"/>
  <c r="G1656" i="1" s="1"/>
  <c r="K1656" i="1"/>
  <c r="L1656" i="1" s="1"/>
  <c r="F1657" i="1"/>
  <c r="G1657" i="1" s="1"/>
  <c r="K1657" i="1"/>
  <c r="L1657" i="1" s="1"/>
  <c r="F1658" i="1"/>
  <c r="G1658" i="1" s="1"/>
  <c r="K1658" i="1"/>
  <c r="L1658" i="1" s="1"/>
  <c r="F1659" i="1"/>
  <c r="G1659" i="1" s="1"/>
  <c r="K1659" i="1"/>
  <c r="L1659" i="1" s="1"/>
  <c r="F1660" i="1"/>
  <c r="G1660" i="1" s="1"/>
  <c r="K1660" i="1"/>
  <c r="L1660" i="1" s="1"/>
  <c r="F1661" i="1"/>
  <c r="G1661" i="1" s="1"/>
  <c r="K1661" i="1"/>
  <c r="L1661" i="1" s="1"/>
  <c r="F1662" i="1"/>
  <c r="G1662" i="1" s="1"/>
  <c r="K1662" i="1"/>
  <c r="L1662" i="1" s="1"/>
  <c r="F1663" i="1"/>
  <c r="G1663" i="1" s="1"/>
  <c r="K1663" i="1"/>
  <c r="L1663" i="1" s="1"/>
  <c r="F1664" i="1"/>
  <c r="G1664" i="1" s="1"/>
  <c r="K1664" i="1"/>
  <c r="L1664" i="1" s="1"/>
  <c r="F1665" i="1"/>
  <c r="G1665" i="1" s="1"/>
  <c r="K1665" i="1"/>
  <c r="L1665" i="1" s="1"/>
  <c r="F1666" i="1"/>
  <c r="G1666" i="1" s="1"/>
  <c r="K1666" i="1"/>
  <c r="L1666" i="1" s="1"/>
  <c r="F1667" i="1"/>
  <c r="G1667" i="1" s="1"/>
  <c r="K1667" i="1"/>
  <c r="L1667" i="1" s="1"/>
  <c r="F1668" i="1"/>
  <c r="G1668" i="1" s="1"/>
  <c r="K1668" i="1"/>
  <c r="L1668" i="1" s="1"/>
  <c r="F1669" i="1"/>
  <c r="G1669" i="1" s="1"/>
  <c r="K1669" i="1"/>
  <c r="L1669" i="1" s="1"/>
  <c r="F1670" i="1"/>
  <c r="G1670" i="1" s="1"/>
  <c r="K1670" i="1"/>
  <c r="L1670" i="1" s="1"/>
  <c r="F1671" i="1"/>
  <c r="G1671" i="1" s="1"/>
  <c r="K1671" i="1"/>
  <c r="L1671" i="1" s="1"/>
  <c r="F1672" i="1"/>
  <c r="G1672" i="1" s="1"/>
  <c r="K1672" i="1"/>
  <c r="L1672" i="1" s="1"/>
  <c r="F1673" i="1"/>
  <c r="G1673" i="1" s="1"/>
  <c r="K1673" i="1"/>
  <c r="L1673" i="1" s="1"/>
  <c r="F1674" i="1"/>
  <c r="G1674" i="1" s="1"/>
  <c r="K1674" i="1"/>
  <c r="L1674" i="1" s="1"/>
  <c r="F1675" i="1"/>
  <c r="G1675" i="1" s="1"/>
  <c r="K1675" i="1"/>
  <c r="L1675" i="1" s="1"/>
  <c r="F1676" i="1"/>
  <c r="G1676" i="1" s="1"/>
  <c r="K1676" i="1"/>
  <c r="L1676" i="1" s="1"/>
  <c r="F1677" i="1"/>
  <c r="G1677" i="1" s="1"/>
  <c r="K1677" i="1"/>
  <c r="L1677" i="1" s="1"/>
  <c r="F1678" i="1"/>
  <c r="G1678" i="1" s="1"/>
  <c r="K1678" i="1"/>
  <c r="L1678" i="1" s="1"/>
  <c r="F1679" i="1"/>
  <c r="G1679" i="1" s="1"/>
  <c r="K1679" i="1"/>
  <c r="L1679" i="1" s="1"/>
  <c r="F1680" i="1"/>
  <c r="G1680" i="1" s="1"/>
  <c r="K1680" i="1"/>
  <c r="L1680" i="1" s="1"/>
  <c r="F1681" i="1"/>
  <c r="G1681" i="1" s="1"/>
  <c r="K1681" i="1"/>
  <c r="L1681" i="1" s="1"/>
  <c r="F1682" i="1"/>
  <c r="G1682" i="1" s="1"/>
  <c r="K1682" i="1"/>
  <c r="L1682" i="1" s="1"/>
  <c r="F1683" i="1"/>
  <c r="G1683" i="1" s="1"/>
  <c r="K1683" i="1"/>
  <c r="L1683" i="1" s="1"/>
  <c r="F1684" i="1"/>
  <c r="G1684" i="1" s="1"/>
  <c r="K1684" i="1"/>
  <c r="L1684" i="1" s="1"/>
  <c r="F1685" i="1"/>
  <c r="G1685" i="1" s="1"/>
  <c r="K1685" i="1"/>
  <c r="L1685" i="1" s="1"/>
  <c r="F1686" i="1"/>
  <c r="G1686" i="1" s="1"/>
  <c r="K1686" i="1"/>
  <c r="L1686" i="1" s="1"/>
  <c r="F1687" i="1"/>
  <c r="G1687" i="1" s="1"/>
  <c r="K1687" i="1"/>
  <c r="L1687" i="1" s="1"/>
  <c r="F1688" i="1"/>
  <c r="G1688" i="1" s="1"/>
  <c r="K1688" i="1"/>
  <c r="L1688" i="1" s="1"/>
  <c r="F1689" i="1"/>
  <c r="G1689" i="1" s="1"/>
  <c r="K1689" i="1"/>
  <c r="L1689" i="1" s="1"/>
  <c r="F1690" i="1"/>
  <c r="G1690" i="1" s="1"/>
  <c r="K1690" i="1"/>
  <c r="L1690" i="1" s="1"/>
  <c r="F1691" i="1"/>
  <c r="G1691" i="1" s="1"/>
  <c r="K1691" i="1"/>
  <c r="L1691" i="1" s="1"/>
  <c r="F1692" i="1"/>
  <c r="G1692" i="1" s="1"/>
  <c r="K1692" i="1"/>
  <c r="L1692" i="1" s="1"/>
  <c r="F1693" i="1"/>
  <c r="G1693" i="1" s="1"/>
  <c r="K1693" i="1"/>
  <c r="L1693" i="1" s="1"/>
  <c r="F1694" i="1"/>
  <c r="G1694" i="1" s="1"/>
  <c r="K1694" i="1"/>
  <c r="L1694" i="1" s="1"/>
  <c r="F1695" i="1"/>
  <c r="G1695" i="1" s="1"/>
  <c r="K1695" i="1"/>
  <c r="L1695" i="1" s="1"/>
  <c r="F1696" i="1"/>
  <c r="G1696" i="1" s="1"/>
  <c r="K1696" i="1"/>
  <c r="L1696" i="1" s="1"/>
  <c r="F1697" i="1"/>
  <c r="G1697" i="1" s="1"/>
  <c r="K1697" i="1"/>
  <c r="L1697" i="1" s="1"/>
  <c r="F1698" i="1"/>
  <c r="G1698" i="1" s="1"/>
  <c r="K1698" i="1"/>
  <c r="L1698" i="1" s="1"/>
  <c r="F1699" i="1"/>
  <c r="G1699" i="1" s="1"/>
  <c r="K1699" i="1"/>
  <c r="L1699" i="1" s="1"/>
  <c r="F1700" i="1"/>
  <c r="G1700" i="1" s="1"/>
  <c r="K1700" i="1"/>
  <c r="L1700" i="1" s="1"/>
  <c r="F1701" i="1"/>
  <c r="G1701" i="1" s="1"/>
  <c r="K1701" i="1"/>
  <c r="L1701" i="1" s="1"/>
  <c r="F1702" i="1"/>
  <c r="G1702" i="1" s="1"/>
  <c r="K1702" i="1"/>
  <c r="L1702" i="1" s="1"/>
  <c r="F1703" i="1"/>
  <c r="G1703" i="1" s="1"/>
  <c r="K1703" i="1"/>
  <c r="L1703" i="1" s="1"/>
  <c r="F1704" i="1"/>
  <c r="G1704" i="1" s="1"/>
  <c r="K1704" i="1"/>
  <c r="L1704" i="1" s="1"/>
  <c r="F1705" i="1"/>
  <c r="G1705" i="1" s="1"/>
  <c r="K1705" i="1"/>
  <c r="L1705" i="1" s="1"/>
  <c r="F1706" i="1"/>
  <c r="G1706" i="1" s="1"/>
  <c r="K1706" i="1"/>
  <c r="L1706" i="1" s="1"/>
  <c r="F1707" i="1"/>
  <c r="G1707" i="1" s="1"/>
  <c r="K1707" i="1"/>
  <c r="L1707" i="1" s="1"/>
  <c r="F1708" i="1"/>
  <c r="G1708" i="1" s="1"/>
  <c r="K1708" i="1"/>
  <c r="L1708" i="1" s="1"/>
  <c r="F1709" i="1"/>
  <c r="G1709" i="1" s="1"/>
  <c r="K1709" i="1"/>
  <c r="L1709" i="1" s="1"/>
  <c r="F1710" i="1"/>
  <c r="G1710" i="1" s="1"/>
  <c r="K1710" i="1"/>
  <c r="L1710" i="1" s="1"/>
  <c r="F1711" i="1"/>
  <c r="G1711" i="1" s="1"/>
  <c r="K1711" i="1"/>
  <c r="L1711" i="1" s="1"/>
  <c r="F1712" i="1"/>
  <c r="G1712" i="1" s="1"/>
  <c r="K1712" i="1"/>
  <c r="L1712" i="1" s="1"/>
  <c r="F1713" i="1"/>
  <c r="G1713" i="1" s="1"/>
  <c r="K1713" i="1"/>
  <c r="L1713" i="1" s="1"/>
  <c r="F1714" i="1"/>
  <c r="G1714" i="1" s="1"/>
  <c r="K1714" i="1"/>
  <c r="L1714" i="1" s="1"/>
  <c r="F1715" i="1"/>
  <c r="G1715" i="1" s="1"/>
  <c r="K1715" i="1"/>
  <c r="L1715" i="1" s="1"/>
  <c r="F1716" i="1"/>
  <c r="G1716" i="1" s="1"/>
  <c r="K1716" i="1"/>
  <c r="L1716" i="1" s="1"/>
  <c r="F1717" i="1"/>
  <c r="G1717" i="1" s="1"/>
  <c r="K1717" i="1"/>
  <c r="L1717" i="1" s="1"/>
  <c r="F1718" i="1"/>
  <c r="G1718" i="1" s="1"/>
  <c r="K1718" i="1"/>
  <c r="L1718" i="1" s="1"/>
  <c r="F1719" i="1"/>
  <c r="G1719" i="1" s="1"/>
  <c r="K1719" i="1"/>
  <c r="L1719" i="1" s="1"/>
  <c r="F1720" i="1"/>
  <c r="G1720" i="1" s="1"/>
  <c r="K1720" i="1"/>
  <c r="L1720" i="1" s="1"/>
  <c r="F1721" i="1"/>
  <c r="G1721" i="1" s="1"/>
  <c r="K1721" i="1"/>
  <c r="L1721" i="1" s="1"/>
  <c r="F1722" i="1"/>
  <c r="G1722" i="1" s="1"/>
  <c r="K1722" i="1"/>
  <c r="L1722" i="1" s="1"/>
  <c r="F1723" i="1"/>
  <c r="G1723" i="1" s="1"/>
  <c r="K1723" i="1"/>
  <c r="L1723" i="1" s="1"/>
  <c r="F1724" i="1"/>
  <c r="G1724" i="1" s="1"/>
  <c r="K1724" i="1"/>
  <c r="L1724" i="1" s="1"/>
  <c r="F1725" i="1"/>
  <c r="G1725" i="1" s="1"/>
  <c r="K1725" i="1"/>
  <c r="L1725" i="1" s="1"/>
  <c r="F1726" i="1"/>
  <c r="G1726" i="1" s="1"/>
  <c r="K1726" i="1"/>
  <c r="L1726" i="1" s="1"/>
  <c r="F1727" i="1"/>
  <c r="G1727" i="1" s="1"/>
  <c r="K1727" i="1"/>
  <c r="L1727" i="1" s="1"/>
  <c r="F1728" i="1"/>
  <c r="G1728" i="1" s="1"/>
  <c r="K1728" i="1"/>
  <c r="L1728" i="1" s="1"/>
  <c r="F1729" i="1"/>
  <c r="G1729" i="1" s="1"/>
  <c r="K1729" i="1"/>
  <c r="L1729" i="1" s="1"/>
  <c r="F1730" i="1"/>
  <c r="G1730" i="1" s="1"/>
  <c r="K1730" i="1"/>
  <c r="L1730" i="1" s="1"/>
  <c r="F1731" i="1"/>
  <c r="G1731" i="1" s="1"/>
  <c r="K1731" i="1"/>
  <c r="L1731" i="1" s="1"/>
  <c r="F1732" i="1"/>
  <c r="G1732" i="1" s="1"/>
  <c r="K1732" i="1"/>
  <c r="L1732" i="1" s="1"/>
  <c r="F1733" i="1"/>
  <c r="G1733" i="1" s="1"/>
  <c r="K1733" i="1"/>
  <c r="L1733" i="1" s="1"/>
  <c r="F1734" i="1"/>
  <c r="G1734" i="1" s="1"/>
  <c r="K1734" i="1"/>
  <c r="L1734" i="1" s="1"/>
  <c r="F1735" i="1"/>
  <c r="G1735" i="1" s="1"/>
  <c r="K1735" i="1"/>
  <c r="L1735" i="1" s="1"/>
  <c r="F1736" i="1"/>
  <c r="G1736" i="1" s="1"/>
  <c r="K1736" i="1"/>
  <c r="L1736" i="1" s="1"/>
  <c r="F1737" i="1"/>
  <c r="G1737" i="1" s="1"/>
  <c r="K1737" i="1"/>
  <c r="L1737" i="1" s="1"/>
  <c r="F1738" i="1"/>
  <c r="G1738" i="1" s="1"/>
  <c r="K1738" i="1"/>
  <c r="L1738" i="1" s="1"/>
  <c r="F1739" i="1"/>
  <c r="G1739" i="1" s="1"/>
  <c r="K1739" i="1"/>
  <c r="L1739" i="1" s="1"/>
  <c r="F1740" i="1"/>
  <c r="G1740" i="1" s="1"/>
  <c r="K1740" i="1"/>
  <c r="L1740" i="1" s="1"/>
  <c r="F1741" i="1"/>
  <c r="G1741" i="1" s="1"/>
  <c r="K1741" i="1"/>
  <c r="L1741" i="1" s="1"/>
  <c r="F1742" i="1"/>
  <c r="G1742" i="1" s="1"/>
  <c r="K1742" i="1"/>
  <c r="L1742" i="1" s="1"/>
  <c r="F1743" i="1"/>
  <c r="G1743" i="1" s="1"/>
  <c r="K1743" i="1"/>
  <c r="L1743" i="1" s="1"/>
  <c r="F1744" i="1"/>
  <c r="G1744" i="1" s="1"/>
  <c r="K1744" i="1"/>
  <c r="L1744" i="1" s="1"/>
  <c r="F1745" i="1"/>
  <c r="G1745" i="1" s="1"/>
  <c r="K1745" i="1"/>
  <c r="L1745" i="1" s="1"/>
  <c r="F1746" i="1"/>
  <c r="G1746" i="1" s="1"/>
  <c r="K1746" i="1"/>
  <c r="L1746" i="1" s="1"/>
  <c r="F1747" i="1"/>
  <c r="G1747" i="1" s="1"/>
  <c r="K1747" i="1"/>
  <c r="L1747" i="1" s="1"/>
  <c r="F1748" i="1"/>
  <c r="G1748" i="1" s="1"/>
  <c r="K1748" i="1"/>
  <c r="L1748" i="1" s="1"/>
  <c r="F1749" i="1"/>
  <c r="G1749" i="1" s="1"/>
  <c r="K1749" i="1"/>
  <c r="L1749" i="1" s="1"/>
  <c r="F1750" i="1"/>
  <c r="G1750" i="1" s="1"/>
  <c r="K1750" i="1"/>
  <c r="L1750" i="1" s="1"/>
  <c r="F1751" i="1"/>
  <c r="G1751" i="1" s="1"/>
  <c r="K1751" i="1"/>
  <c r="L1751" i="1" s="1"/>
  <c r="F1752" i="1"/>
  <c r="G1752" i="1" s="1"/>
  <c r="K1752" i="1"/>
  <c r="L1752" i="1" s="1"/>
  <c r="F1753" i="1"/>
  <c r="G1753" i="1" s="1"/>
  <c r="K1753" i="1"/>
  <c r="L1753" i="1" s="1"/>
  <c r="F1754" i="1"/>
  <c r="G1754" i="1" s="1"/>
  <c r="K1754" i="1"/>
  <c r="L1754" i="1" s="1"/>
  <c r="F1755" i="1"/>
  <c r="G1755" i="1" s="1"/>
  <c r="K1755" i="1"/>
  <c r="L1755" i="1" s="1"/>
  <c r="F1756" i="1"/>
  <c r="G1756" i="1" s="1"/>
  <c r="K1756" i="1"/>
  <c r="L1756" i="1" s="1"/>
  <c r="F1757" i="1"/>
  <c r="G1757" i="1" s="1"/>
  <c r="K1757" i="1"/>
  <c r="L1757" i="1" s="1"/>
  <c r="F1758" i="1"/>
  <c r="G1758" i="1" s="1"/>
  <c r="K1758" i="1"/>
  <c r="L1758" i="1" s="1"/>
  <c r="F1759" i="1"/>
  <c r="G1759" i="1" s="1"/>
  <c r="K1759" i="1"/>
  <c r="L1759" i="1" s="1"/>
  <c r="F1760" i="1"/>
  <c r="G1760" i="1" s="1"/>
  <c r="K1760" i="1"/>
  <c r="L1760" i="1" s="1"/>
  <c r="F1761" i="1"/>
  <c r="G1761" i="1" s="1"/>
  <c r="K1761" i="1"/>
  <c r="L1761" i="1" s="1"/>
  <c r="F1762" i="1"/>
  <c r="G1762" i="1" s="1"/>
  <c r="K1762" i="1"/>
  <c r="L1762" i="1" s="1"/>
  <c r="F1763" i="1"/>
  <c r="G1763" i="1" s="1"/>
  <c r="K1763" i="1"/>
  <c r="L1763" i="1" s="1"/>
  <c r="F1764" i="1"/>
  <c r="G1764" i="1" s="1"/>
  <c r="K1764" i="1"/>
  <c r="L1764" i="1" s="1"/>
  <c r="F1765" i="1"/>
  <c r="G1765" i="1" s="1"/>
  <c r="K1765" i="1"/>
  <c r="L1765" i="1" s="1"/>
  <c r="F1766" i="1"/>
  <c r="G1766" i="1" s="1"/>
  <c r="K1766" i="1"/>
  <c r="L1766" i="1" s="1"/>
  <c r="F1767" i="1"/>
  <c r="G1767" i="1" s="1"/>
  <c r="K1767" i="1"/>
  <c r="L1767" i="1" s="1"/>
  <c r="F1768" i="1"/>
  <c r="G1768" i="1" s="1"/>
  <c r="K1768" i="1"/>
  <c r="L1768" i="1" s="1"/>
  <c r="F1769" i="1"/>
  <c r="G1769" i="1" s="1"/>
  <c r="K1769" i="1"/>
  <c r="L1769" i="1" s="1"/>
  <c r="F1770" i="1"/>
  <c r="G1770" i="1" s="1"/>
  <c r="K1770" i="1"/>
  <c r="L1770" i="1" s="1"/>
  <c r="F1771" i="1"/>
  <c r="G1771" i="1" s="1"/>
  <c r="K1771" i="1"/>
  <c r="L1771" i="1" s="1"/>
  <c r="F1772" i="1"/>
  <c r="G1772" i="1" s="1"/>
  <c r="K1772" i="1"/>
  <c r="L1772" i="1" s="1"/>
  <c r="F1773" i="1"/>
  <c r="G1773" i="1" s="1"/>
  <c r="K1773" i="1"/>
  <c r="L1773" i="1" s="1"/>
  <c r="F1774" i="1"/>
  <c r="G1774" i="1" s="1"/>
  <c r="K1774" i="1"/>
  <c r="L1774" i="1" s="1"/>
  <c r="F1775" i="1"/>
  <c r="G1775" i="1" s="1"/>
  <c r="K1775" i="1"/>
  <c r="L1775" i="1" s="1"/>
  <c r="F1776" i="1"/>
  <c r="G1776" i="1" s="1"/>
  <c r="K1776" i="1"/>
  <c r="L1776" i="1" s="1"/>
  <c r="F1777" i="1"/>
  <c r="G1777" i="1" s="1"/>
  <c r="K1777" i="1"/>
  <c r="L1777" i="1" s="1"/>
  <c r="F1778" i="1"/>
  <c r="G1778" i="1" s="1"/>
  <c r="K1778" i="1"/>
  <c r="L1778" i="1" s="1"/>
  <c r="F1779" i="1"/>
  <c r="G1779" i="1" s="1"/>
  <c r="K1779" i="1"/>
  <c r="L1779" i="1" s="1"/>
  <c r="F1780" i="1"/>
  <c r="G1780" i="1" s="1"/>
  <c r="K1780" i="1"/>
  <c r="L1780" i="1" s="1"/>
  <c r="F1781" i="1"/>
  <c r="G1781" i="1" s="1"/>
  <c r="K1781" i="1"/>
  <c r="L1781" i="1" s="1"/>
  <c r="F1782" i="1"/>
  <c r="G1782" i="1" s="1"/>
  <c r="K1782" i="1"/>
  <c r="L1782" i="1" s="1"/>
  <c r="F1783" i="1"/>
  <c r="G1783" i="1" s="1"/>
  <c r="K1783" i="1"/>
  <c r="L1783" i="1" s="1"/>
  <c r="F1784" i="1"/>
  <c r="G1784" i="1" s="1"/>
  <c r="K1784" i="1"/>
  <c r="L1784" i="1" s="1"/>
  <c r="F1785" i="1"/>
  <c r="G1785" i="1" s="1"/>
  <c r="K1785" i="1"/>
  <c r="L1785" i="1" s="1"/>
  <c r="F1786" i="1"/>
  <c r="G1786" i="1" s="1"/>
  <c r="K1786" i="1"/>
  <c r="L1786" i="1" s="1"/>
  <c r="F1787" i="1"/>
  <c r="G1787" i="1" s="1"/>
  <c r="K1787" i="1"/>
  <c r="L1787" i="1" s="1"/>
  <c r="F1788" i="1"/>
  <c r="G1788" i="1" s="1"/>
  <c r="K1788" i="1"/>
  <c r="L1788" i="1" s="1"/>
  <c r="F1789" i="1"/>
  <c r="G1789" i="1" s="1"/>
  <c r="K1789" i="1"/>
  <c r="L1789" i="1" s="1"/>
  <c r="F1790" i="1"/>
  <c r="G1790" i="1" s="1"/>
  <c r="K1790" i="1"/>
  <c r="L1790" i="1" s="1"/>
  <c r="F1791" i="1"/>
  <c r="G1791" i="1" s="1"/>
  <c r="K1791" i="1"/>
  <c r="L1791" i="1" s="1"/>
  <c r="F1792" i="1"/>
  <c r="G1792" i="1" s="1"/>
  <c r="K1792" i="1"/>
  <c r="L1792" i="1" s="1"/>
  <c r="F1793" i="1"/>
  <c r="G1793" i="1" s="1"/>
  <c r="K1793" i="1"/>
  <c r="L1793" i="1" s="1"/>
  <c r="F1794" i="1"/>
  <c r="G1794" i="1" s="1"/>
  <c r="K1794" i="1"/>
  <c r="L1794" i="1" s="1"/>
  <c r="F1795" i="1"/>
  <c r="G1795" i="1" s="1"/>
  <c r="K1795" i="1"/>
  <c r="L1795" i="1" s="1"/>
  <c r="F1796" i="1"/>
  <c r="G1796" i="1" s="1"/>
  <c r="K1796" i="1"/>
  <c r="L1796" i="1" s="1"/>
  <c r="F1797" i="1"/>
  <c r="G1797" i="1" s="1"/>
  <c r="K1797" i="1"/>
  <c r="L1797" i="1" s="1"/>
  <c r="F1798" i="1"/>
  <c r="G1798" i="1" s="1"/>
  <c r="K1798" i="1"/>
  <c r="L1798" i="1" s="1"/>
  <c r="F1799" i="1"/>
  <c r="G1799" i="1" s="1"/>
  <c r="K1799" i="1"/>
  <c r="L1799" i="1" s="1"/>
  <c r="F1800" i="1"/>
  <c r="G1800" i="1" s="1"/>
  <c r="K1800" i="1"/>
  <c r="L1800" i="1" s="1"/>
  <c r="F1801" i="1"/>
  <c r="G1801" i="1" s="1"/>
  <c r="K1801" i="1"/>
  <c r="L1801" i="1" s="1"/>
  <c r="F1802" i="1"/>
  <c r="G1802" i="1" s="1"/>
  <c r="K1802" i="1"/>
  <c r="L1802" i="1" s="1"/>
  <c r="F1803" i="1"/>
  <c r="G1803" i="1" s="1"/>
  <c r="K1803" i="1"/>
  <c r="L1803" i="1" s="1"/>
  <c r="F1804" i="1"/>
  <c r="G1804" i="1" s="1"/>
  <c r="K1804" i="1"/>
  <c r="L1804" i="1" s="1"/>
  <c r="F1805" i="1"/>
  <c r="G1805" i="1" s="1"/>
  <c r="K1805" i="1"/>
  <c r="L1805" i="1" s="1"/>
  <c r="F1806" i="1"/>
  <c r="G1806" i="1" s="1"/>
  <c r="K1806" i="1"/>
  <c r="L1806" i="1" s="1"/>
  <c r="F1807" i="1"/>
  <c r="G1807" i="1" s="1"/>
  <c r="K1807" i="1"/>
  <c r="L1807" i="1" s="1"/>
  <c r="F1808" i="1"/>
  <c r="G1808" i="1" s="1"/>
  <c r="K1808" i="1"/>
  <c r="L1808" i="1" s="1"/>
  <c r="F1809" i="1"/>
  <c r="G1809" i="1" s="1"/>
  <c r="K1809" i="1"/>
  <c r="L1809" i="1" s="1"/>
  <c r="F1810" i="1"/>
  <c r="G1810" i="1" s="1"/>
  <c r="K1810" i="1"/>
  <c r="L1810" i="1" s="1"/>
  <c r="F1811" i="1"/>
  <c r="G1811" i="1" s="1"/>
  <c r="K1811" i="1"/>
  <c r="L1811" i="1" s="1"/>
  <c r="F1812" i="1"/>
  <c r="G1812" i="1" s="1"/>
  <c r="K1812" i="1"/>
  <c r="L1812" i="1" s="1"/>
  <c r="F1813" i="1"/>
  <c r="G1813" i="1" s="1"/>
  <c r="K1813" i="1"/>
  <c r="L1813" i="1" s="1"/>
  <c r="F1814" i="1"/>
  <c r="G1814" i="1" s="1"/>
  <c r="K1814" i="1"/>
  <c r="L1814" i="1" s="1"/>
  <c r="F1815" i="1"/>
  <c r="G1815" i="1" s="1"/>
  <c r="K1815" i="1"/>
  <c r="L1815" i="1" s="1"/>
  <c r="F1816" i="1"/>
  <c r="G1816" i="1" s="1"/>
  <c r="K1816" i="1"/>
  <c r="L1816" i="1" s="1"/>
  <c r="F1817" i="1"/>
  <c r="G1817" i="1" s="1"/>
  <c r="K1817" i="1"/>
  <c r="L1817" i="1" s="1"/>
  <c r="F1818" i="1"/>
  <c r="G1818" i="1" s="1"/>
  <c r="K1818" i="1"/>
  <c r="L1818" i="1" s="1"/>
  <c r="F1819" i="1"/>
  <c r="G1819" i="1" s="1"/>
  <c r="K1819" i="1"/>
  <c r="L1819" i="1" s="1"/>
  <c r="F1820" i="1"/>
  <c r="G1820" i="1" s="1"/>
  <c r="K1820" i="1"/>
  <c r="L1820" i="1" s="1"/>
  <c r="F1821" i="1"/>
  <c r="G1821" i="1" s="1"/>
  <c r="K1821" i="1"/>
  <c r="L1821" i="1" s="1"/>
  <c r="F1822" i="1"/>
  <c r="G1822" i="1" s="1"/>
  <c r="K1822" i="1"/>
  <c r="L1822" i="1" s="1"/>
  <c r="F1823" i="1"/>
  <c r="G1823" i="1" s="1"/>
  <c r="K1823" i="1"/>
  <c r="L1823" i="1" s="1"/>
  <c r="F1824" i="1"/>
  <c r="G1824" i="1" s="1"/>
  <c r="K1824" i="1"/>
  <c r="L1824" i="1" s="1"/>
  <c r="F1825" i="1"/>
  <c r="G1825" i="1" s="1"/>
  <c r="K1825" i="1"/>
  <c r="L1825" i="1" s="1"/>
  <c r="F1826" i="1"/>
  <c r="G1826" i="1" s="1"/>
  <c r="K1826" i="1"/>
  <c r="L1826" i="1" s="1"/>
  <c r="F1827" i="1"/>
  <c r="G1827" i="1" s="1"/>
  <c r="K1827" i="1"/>
  <c r="L1827" i="1" s="1"/>
  <c r="F1828" i="1"/>
  <c r="G1828" i="1" s="1"/>
  <c r="K1828" i="1"/>
  <c r="L1828" i="1" s="1"/>
  <c r="F1829" i="1"/>
  <c r="G1829" i="1" s="1"/>
  <c r="K1829" i="1"/>
  <c r="L1829" i="1" s="1"/>
  <c r="F1830" i="1"/>
  <c r="G1830" i="1" s="1"/>
  <c r="K1830" i="1"/>
  <c r="L1830" i="1" s="1"/>
  <c r="F1831" i="1"/>
  <c r="G1831" i="1" s="1"/>
  <c r="K1831" i="1"/>
  <c r="L1831" i="1" s="1"/>
  <c r="F1832" i="1"/>
  <c r="G1832" i="1" s="1"/>
  <c r="K1832" i="1"/>
  <c r="L1832" i="1" s="1"/>
  <c r="F1833" i="1"/>
  <c r="G1833" i="1" s="1"/>
  <c r="K1833" i="1"/>
  <c r="L1833" i="1" s="1"/>
  <c r="F1834" i="1"/>
  <c r="G1834" i="1" s="1"/>
  <c r="K1834" i="1"/>
  <c r="L1834" i="1" s="1"/>
  <c r="F1835" i="1"/>
  <c r="G1835" i="1" s="1"/>
  <c r="K1835" i="1"/>
  <c r="L1835" i="1" s="1"/>
  <c r="F1836" i="1"/>
  <c r="G1836" i="1" s="1"/>
  <c r="K1836" i="1"/>
  <c r="L1836" i="1" s="1"/>
  <c r="F1837" i="1"/>
  <c r="G1837" i="1" s="1"/>
  <c r="K1837" i="1"/>
  <c r="L1837" i="1" s="1"/>
  <c r="F1838" i="1"/>
  <c r="G1838" i="1" s="1"/>
  <c r="K1838" i="1"/>
  <c r="L1838" i="1" s="1"/>
  <c r="F1839" i="1"/>
  <c r="G1839" i="1" s="1"/>
  <c r="K1839" i="1"/>
  <c r="L1839" i="1" s="1"/>
  <c r="F1840" i="1"/>
  <c r="G1840" i="1" s="1"/>
  <c r="K1840" i="1"/>
  <c r="L1840" i="1" s="1"/>
  <c r="F1841" i="1"/>
  <c r="G1841" i="1" s="1"/>
  <c r="K1841" i="1"/>
  <c r="L1841" i="1" s="1"/>
  <c r="F1842" i="1"/>
  <c r="G1842" i="1" s="1"/>
  <c r="K1842" i="1"/>
  <c r="L1842" i="1" s="1"/>
  <c r="F1843" i="1"/>
  <c r="G1843" i="1" s="1"/>
  <c r="K1843" i="1"/>
  <c r="L1843" i="1" s="1"/>
  <c r="F1844" i="1"/>
  <c r="G1844" i="1" s="1"/>
  <c r="K1844" i="1"/>
  <c r="L1844" i="1" s="1"/>
  <c r="F1845" i="1"/>
  <c r="G1845" i="1" s="1"/>
  <c r="K1845" i="1"/>
  <c r="L1845" i="1" s="1"/>
  <c r="F1846" i="1"/>
  <c r="G1846" i="1" s="1"/>
  <c r="K1846" i="1"/>
  <c r="L1846" i="1" s="1"/>
  <c r="F1847" i="1"/>
  <c r="G1847" i="1" s="1"/>
  <c r="K1847" i="1"/>
  <c r="L1847" i="1" s="1"/>
  <c r="F1848" i="1"/>
  <c r="G1848" i="1" s="1"/>
  <c r="K1848" i="1"/>
  <c r="L1848" i="1" s="1"/>
  <c r="F1849" i="1"/>
  <c r="G1849" i="1" s="1"/>
  <c r="K1849" i="1"/>
  <c r="L1849" i="1" s="1"/>
  <c r="F1850" i="1"/>
  <c r="G1850" i="1" s="1"/>
  <c r="K1850" i="1"/>
  <c r="L1850" i="1" s="1"/>
  <c r="F1851" i="1"/>
  <c r="G1851" i="1" s="1"/>
  <c r="K1851" i="1"/>
  <c r="L1851" i="1" s="1"/>
  <c r="F1852" i="1"/>
  <c r="G1852" i="1" s="1"/>
  <c r="K1852" i="1"/>
  <c r="L1852" i="1" s="1"/>
  <c r="F1853" i="1"/>
  <c r="G1853" i="1" s="1"/>
  <c r="K1853" i="1"/>
  <c r="L1853" i="1" s="1"/>
  <c r="F1854" i="1"/>
  <c r="G1854" i="1" s="1"/>
  <c r="K1854" i="1"/>
  <c r="L1854" i="1" s="1"/>
  <c r="F1855" i="1"/>
  <c r="G1855" i="1" s="1"/>
  <c r="K1855" i="1"/>
  <c r="L1855" i="1" s="1"/>
  <c r="F1856" i="1"/>
  <c r="G1856" i="1" s="1"/>
  <c r="K1856" i="1"/>
  <c r="L1856" i="1" s="1"/>
  <c r="F1857" i="1"/>
  <c r="G1857" i="1" s="1"/>
  <c r="K1857" i="1"/>
  <c r="L1857" i="1" s="1"/>
  <c r="F1858" i="1"/>
  <c r="G1858" i="1" s="1"/>
  <c r="K1858" i="1"/>
  <c r="L1858" i="1" s="1"/>
  <c r="F1859" i="1"/>
  <c r="G1859" i="1" s="1"/>
  <c r="K1859" i="1"/>
  <c r="L1859" i="1" s="1"/>
  <c r="F1860" i="1"/>
  <c r="G1860" i="1" s="1"/>
  <c r="K1860" i="1"/>
  <c r="L1860" i="1" s="1"/>
  <c r="F1861" i="1"/>
  <c r="G1861" i="1" s="1"/>
  <c r="K1861" i="1"/>
  <c r="L1861" i="1" s="1"/>
  <c r="F1862" i="1"/>
  <c r="G1862" i="1" s="1"/>
  <c r="K1862" i="1"/>
  <c r="L1862" i="1" s="1"/>
  <c r="F1863" i="1"/>
  <c r="G1863" i="1" s="1"/>
  <c r="K1863" i="1"/>
  <c r="L1863" i="1" s="1"/>
  <c r="F1864" i="1"/>
  <c r="G1864" i="1" s="1"/>
  <c r="K1864" i="1"/>
  <c r="L1864" i="1" s="1"/>
  <c r="F1865" i="1"/>
  <c r="G1865" i="1" s="1"/>
  <c r="K1865" i="1"/>
  <c r="L1865" i="1" s="1"/>
  <c r="F1866" i="1"/>
  <c r="G1866" i="1" s="1"/>
  <c r="K1866" i="1"/>
  <c r="L1866" i="1" s="1"/>
  <c r="F1867" i="1"/>
  <c r="G1867" i="1" s="1"/>
  <c r="K1867" i="1"/>
  <c r="L1867" i="1" s="1"/>
  <c r="F1868" i="1"/>
  <c r="G1868" i="1" s="1"/>
  <c r="K1868" i="1"/>
  <c r="L1868" i="1" s="1"/>
  <c r="F1869" i="1"/>
  <c r="G1869" i="1" s="1"/>
  <c r="K1869" i="1"/>
  <c r="L1869" i="1" s="1"/>
  <c r="F1870" i="1"/>
  <c r="G1870" i="1" s="1"/>
  <c r="K1870" i="1"/>
  <c r="L1870" i="1" s="1"/>
  <c r="F1871" i="1"/>
  <c r="G1871" i="1" s="1"/>
  <c r="K1871" i="1"/>
  <c r="L1871" i="1" s="1"/>
  <c r="F1872" i="1"/>
  <c r="G1872" i="1" s="1"/>
  <c r="K1872" i="1"/>
  <c r="L1872" i="1" s="1"/>
  <c r="F1873" i="1"/>
  <c r="G1873" i="1" s="1"/>
  <c r="K1873" i="1"/>
  <c r="L1873" i="1" s="1"/>
  <c r="F1874" i="1"/>
  <c r="G1874" i="1" s="1"/>
  <c r="K1874" i="1"/>
  <c r="L1874" i="1" s="1"/>
  <c r="F1875" i="1"/>
  <c r="G1875" i="1" s="1"/>
  <c r="K1875" i="1"/>
  <c r="L1875" i="1" s="1"/>
  <c r="F1876" i="1"/>
  <c r="G1876" i="1" s="1"/>
  <c r="K1876" i="1"/>
  <c r="L1876" i="1" s="1"/>
  <c r="F1877" i="1"/>
  <c r="G1877" i="1" s="1"/>
  <c r="K1877" i="1"/>
  <c r="L1877" i="1" s="1"/>
  <c r="F1878" i="1"/>
  <c r="G1878" i="1" s="1"/>
  <c r="K1878" i="1"/>
  <c r="L1878" i="1" s="1"/>
  <c r="F1879" i="1"/>
  <c r="G1879" i="1" s="1"/>
  <c r="K1879" i="1"/>
  <c r="L1879" i="1" s="1"/>
  <c r="F1880" i="1"/>
  <c r="G1880" i="1" s="1"/>
  <c r="K1880" i="1"/>
  <c r="L1880" i="1" s="1"/>
  <c r="F1881" i="1"/>
  <c r="G1881" i="1" s="1"/>
  <c r="K1881" i="1"/>
  <c r="L1881" i="1" s="1"/>
  <c r="F1882" i="1"/>
  <c r="G1882" i="1" s="1"/>
  <c r="K1882" i="1"/>
  <c r="L1882" i="1" s="1"/>
  <c r="F1883" i="1"/>
  <c r="G1883" i="1" s="1"/>
  <c r="K1883" i="1"/>
  <c r="L1883" i="1" s="1"/>
  <c r="F1884" i="1"/>
  <c r="G1884" i="1" s="1"/>
  <c r="K1884" i="1"/>
  <c r="L1884" i="1" s="1"/>
  <c r="F1885" i="1"/>
  <c r="G1885" i="1" s="1"/>
  <c r="K1885" i="1"/>
  <c r="L1885" i="1" s="1"/>
  <c r="F1886" i="1"/>
  <c r="G1886" i="1" s="1"/>
  <c r="K1886" i="1"/>
  <c r="L1886" i="1" s="1"/>
  <c r="F1887" i="1"/>
  <c r="G1887" i="1" s="1"/>
  <c r="K1887" i="1"/>
  <c r="L1887" i="1" s="1"/>
  <c r="F1888" i="1"/>
  <c r="G1888" i="1" s="1"/>
  <c r="K1888" i="1"/>
  <c r="L1888" i="1" s="1"/>
  <c r="F1889" i="1"/>
  <c r="G1889" i="1" s="1"/>
  <c r="K1889" i="1"/>
  <c r="L1889" i="1" s="1"/>
  <c r="F1890" i="1"/>
  <c r="G1890" i="1" s="1"/>
  <c r="K1890" i="1"/>
  <c r="L1890" i="1" s="1"/>
  <c r="F1891" i="1"/>
  <c r="G1891" i="1" s="1"/>
  <c r="K1891" i="1"/>
  <c r="L1891" i="1" s="1"/>
  <c r="F1892" i="1"/>
  <c r="G1892" i="1" s="1"/>
  <c r="K1892" i="1"/>
  <c r="L1892" i="1" s="1"/>
  <c r="F1893" i="1"/>
  <c r="G1893" i="1" s="1"/>
  <c r="K1893" i="1"/>
  <c r="L1893" i="1" s="1"/>
  <c r="F1894" i="1"/>
  <c r="G1894" i="1" s="1"/>
  <c r="K1894" i="1"/>
  <c r="L1894" i="1" s="1"/>
  <c r="F1895" i="1"/>
  <c r="G1895" i="1" s="1"/>
  <c r="K1895" i="1"/>
  <c r="L1895" i="1" s="1"/>
  <c r="F1896" i="1"/>
  <c r="G1896" i="1" s="1"/>
  <c r="K1896" i="1"/>
  <c r="L1896" i="1" s="1"/>
  <c r="F1897" i="1"/>
  <c r="G1897" i="1" s="1"/>
  <c r="K1897" i="1"/>
  <c r="L1897" i="1" s="1"/>
  <c r="F1898" i="1"/>
  <c r="G1898" i="1" s="1"/>
  <c r="K1898" i="1"/>
  <c r="L1898" i="1" s="1"/>
  <c r="F1899" i="1"/>
  <c r="G1899" i="1" s="1"/>
  <c r="K1899" i="1"/>
  <c r="L1899" i="1" s="1"/>
  <c r="F1900" i="1"/>
  <c r="G1900" i="1" s="1"/>
  <c r="K1900" i="1"/>
  <c r="L1900" i="1" s="1"/>
  <c r="F1901" i="1"/>
  <c r="G1901" i="1" s="1"/>
  <c r="K1901" i="1"/>
  <c r="L1901" i="1" s="1"/>
  <c r="F1902" i="1"/>
  <c r="G1902" i="1" s="1"/>
  <c r="K1902" i="1"/>
  <c r="L1902" i="1" s="1"/>
  <c r="F1903" i="1"/>
  <c r="G1903" i="1" s="1"/>
  <c r="K1903" i="1"/>
  <c r="L1903" i="1" s="1"/>
  <c r="F1904" i="1"/>
  <c r="G1904" i="1" s="1"/>
  <c r="K1904" i="1"/>
  <c r="L1904" i="1" s="1"/>
  <c r="F1905" i="1"/>
  <c r="G1905" i="1" s="1"/>
  <c r="K1905" i="1"/>
  <c r="L1905" i="1" s="1"/>
  <c r="F1906" i="1"/>
  <c r="G1906" i="1" s="1"/>
  <c r="K1906" i="1"/>
  <c r="L1906" i="1" s="1"/>
  <c r="F1907" i="1"/>
  <c r="G1907" i="1" s="1"/>
  <c r="K1907" i="1"/>
  <c r="L1907" i="1" s="1"/>
  <c r="F1908" i="1"/>
  <c r="G1908" i="1" s="1"/>
  <c r="K1908" i="1"/>
  <c r="L1908" i="1" s="1"/>
  <c r="F1909" i="1"/>
  <c r="G1909" i="1" s="1"/>
  <c r="K1909" i="1"/>
  <c r="L1909" i="1" s="1"/>
  <c r="F1910" i="1"/>
  <c r="G1910" i="1" s="1"/>
  <c r="K1910" i="1"/>
  <c r="L1910" i="1" s="1"/>
  <c r="F1911" i="1"/>
  <c r="G1911" i="1" s="1"/>
  <c r="K1911" i="1"/>
  <c r="L1911" i="1" s="1"/>
  <c r="F1912" i="1"/>
  <c r="G1912" i="1" s="1"/>
  <c r="K1912" i="1"/>
  <c r="L1912" i="1" s="1"/>
  <c r="F1913" i="1"/>
  <c r="G1913" i="1" s="1"/>
  <c r="K1913" i="1"/>
  <c r="L1913" i="1" s="1"/>
  <c r="F1914" i="1"/>
  <c r="G1914" i="1" s="1"/>
  <c r="K1914" i="1"/>
  <c r="L1914" i="1" s="1"/>
  <c r="F1915" i="1"/>
  <c r="G1915" i="1" s="1"/>
  <c r="K1915" i="1"/>
  <c r="L1915" i="1" s="1"/>
  <c r="F1916" i="1"/>
  <c r="G1916" i="1" s="1"/>
  <c r="K1916" i="1"/>
  <c r="L1916" i="1" s="1"/>
  <c r="F1917" i="1"/>
  <c r="G1917" i="1" s="1"/>
  <c r="K1917" i="1"/>
  <c r="L1917" i="1" s="1"/>
  <c r="F1918" i="1"/>
  <c r="G1918" i="1" s="1"/>
  <c r="K1918" i="1"/>
  <c r="L1918" i="1" s="1"/>
  <c r="F1919" i="1"/>
  <c r="G1919" i="1" s="1"/>
  <c r="K1919" i="1"/>
  <c r="L1919" i="1" s="1"/>
  <c r="F1920" i="1"/>
  <c r="G1920" i="1" s="1"/>
  <c r="K1920" i="1"/>
  <c r="L1920" i="1" s="1"/>
  <c r="F1921" i="1"/>
  <c r="G1921" i="1" s="1"/>
  <c r="K1921" i="1"/>
  <c r="L1921" i="1" s="1"/>
  <c r="F1922" i="1"/>
  <c r="G1922" i="1" s="1"/>
  <c r="K1922" i="1"/>
  <c r="L1922" i="1" s="1"/>
  <c r="F1923" i="1"/>
  <c r="G1923" i="1" s="1"/>
  <c r="K1923" i="1"/>
  <c r="L1923" i="1" s="1"/>
  <c r="F1924" i="1"/>
  <c r="G1924" i="1" s="1"/>
  <c r="K1924" i="1"/>
  <c r="L1924" i="1" s="1"/>
  <c r="F1925" i="1"/>
  <c r="G1925" i="1" s="1"/>
  <c r="K1925" i="1"/>
  <c r="L1925" i="1" s="1"/>
  <c r="F1926" i="1"/>
  <c r="G1926" i="1" s="1"/>
  <c r="K1926" i="1"/>
  <c r="L1926" i="1" s="1"/>
  <c r="F1927" i="1"/>
  <c r="G1927" i="1" s="1"/>
  <c r="K1927" i="1"/>
  <c r="L1927" i="1" s="1"/>
  <c r="F1928" i="1"/>
  <c r="G1928" i="1" s="1"/>
  <c r="K1928" i="1"/>
  <c r="L1928" i="1" s="1"/>
  <c r="F1929" i="1"/>
  <c r="G1929" i="1" s="1"/>
  <c r="K1929" i="1"/>
  <c r="L1929" i="1" s="1"/>
  <c r="F1930" i="1"/>
  <c r="G1930" i="1" s="1"/>
  <c r="K1930" i="1"/>
  <c r="L1930" i="1" s="1"/>
  <c r="F1931" i="1"/>
  <c r="G1931" i="1" s="1"/>
  <c r="K1931" i="1"/>
  <c r="L1931" i="1" s="1"/>
  <c r="F1932" i="1"/>
  <c r="G1932" i="1" s="1"/>
  <c r="K1932" i="1"/>
  <c r="L1932" i="1" s="1"/>
  <c r="F1933" i="1"/>
  <c r="G1933" i="1" s="1"/>
  <c r="K1933" i="1"/>
  <c r="L1933" i="1" s="1"/>
  <c r="F1934" i="1"/>
  <c r="G1934" i="1" s="1"/>
  <c r="K1934" i="1"/>
  <c r="L1934" i="1" s="1"/>
  <c r="F1935" i="1"/>
  <c r="G1935" i="1" s="1"/>
  <c r="K1935" i="1"/>
  <c r="L1935" i="1" s="1"/>
  <c r="F1936" i="1"/>
  <c r="G1936" i="1" s="1"/>
  <c r="K1936" i="1"/>
  <c r="L1936" i="1" s="1"/>
  <c r="F1937" i="1"/>
  <c r="G1937" i="1" s="1"/>
  <c r="K1937" i="1"/>
  <c r="L1937" i="1" s="1"/>
  <c r="F1938" i="1"/>
  <c r="G1938" i="1" s="1"/>
  <c r="K1938" i="1"/>
  <c r="L1938" i="1" s="1"/>
  <c r="F1939" i="1"/>
  <c r="G1939" i="1" s="1"/>
  <c r="K1939" i="1"/>
  <c r="L1939" i="1" s="1"/>
  <c r="F1940" i="1"/>
  <c r="G1940" i="1" s="1"/>
  <c r="K1940" i="1"/>
  <c r="L1940" i="1" s="1"/>
  <c r="F1941" i="1"/>
  <c r="G1941" i="1" s="1"/>
  <c r="K1941" i="1"/>
  <c r="L1941" i="1" s="1"/>
  <c r="F1942" i="1"/>
  <c r="G1942" i="1" s="1"/>
  <c r="K1942" i="1"/>
  <c r="L1942" i="1" s="1"/>
  <c r="F1943" i="1"/>
  <c r="G1943" i="1" s="1"/>
  <c r="K1943" i="1"/>
  <c r="L1943" i="1" s="1"/>
  <c r="F1944" i="1"/>
  <c r="G1944" i="1" s="1"/>
  <c r="K1944" i="1"/>
  <c r="L1944" i="1" s="1"/>
  <c r="F1945" i="1"/>
  <c r="G1945" i="1" s="1"/>
  <c r="K1945" i="1"/>
  <c r="L1945" i="1" s="1"/>
  <c r="F1946" i="1"/>
  <c r="G1946" i="1" s="1"/>
  <c r="K1946" i="1"/>
  <c r="L1946" i="1" s="1"/>
  <c r="F1947" i="1"/>
  <c r="G1947" i="1" s="1"/>
  <c r="K1947" i="1"/>
  <c r="L1947" i="1" s="1"/>
  <c r="F1948" i="1"/>
  <c r="G1948" i="1" s="1"/>
  <c r="K1948" i="1"/>
  <c r="L1948" i="1" s="1"/>
  <c r="F1949" i="1"/>
  <c r="G1949" i="1" s="1"/>
  <c r="K1949" i="1"/>
  <c r="L1949" i="1" s="1"/>
  <c r="F1950" i="1"/>
  <c r="G1950" i="1" s="1"/>
  <c r="K1950" i="1"/>
  <c r="L1950" i="1" s="1"/>
  <c r="F1951" i="1"/>
  <c r="G1951" i="1" s="1"/>
  <c r="K1951" i="1"/>
  <c r="L1951" i="1" s="1"/>
  <c r="F1952" i="1"/>
  <c r="G1952" i="1" s="1"/>
  <c r="K1952" i="1"/>
  <c r="L1952" i="1" s="1"/>
  <c r="F1953" i="1"/>
  <c r="G1953" i="1" s="1"/>
  <c r="K1953" i="1"/>
  <c r="L1953" i="1" s="1"/>
  <c r="F1954" i="1"/>
  <c r="G1954" i="1" s="1"/>
  <c r="K1954" i="1"/>
  <c r="L1954" i="1" s="1"/>
  <c r="F1955" i="1"/>
  <c r="G1955" i="1" s="1"/>
  <c r="K1955" i="1"/>
  <c r="L1955" i="1" s="1"/>
  <c r="F1956" i="1"/>
  <c r="G1956" i="1" s="1"/>
  <c r="K1956" i="1"/>
  <c r="L1956" i="1" s="1"/>
  <c r="F1957" i="1"/>
  <c r="G1957" i="1" s="1"/>
  <c r="K1957" i="1"/>
  <c r="L1957" i="1" s="1"/>
  <c r="F1958" i="1"/>
  <c r="G1958" i="1" s="1"/>
  <c r="K1958" i="1"/>
  <c r="L1958" i="1" s="1"/>
  <c r="F1959" i="1"/>
  <c r="G1959" i="1" s="1"/>
  <c r="K1959" i="1"/>
  <c r="L1959" i="1" s="1"/>
  <c r="F1960" i="1"/>
  <c r="G1960" i="1" s="1"/>
  <c r="K1960" i="1"/>
  <c r="L1960" i="1" s="1"/>
  <c r="F1961" i="1"/>
  <c r="G1961" i="1" s="1"/>
  <c r="K1961" i="1"/>
  <c r="L1961" i="1" s="1"/>
  <c r="F1962" i="1"/>
  <c r="G1962" i="1" s="1"/>
  <c r="K1962" i="1"/>
  <c r="L1962" i="1" s="1"/>
  <c r="F1963" i="1"/>
  <c r="G1963" i="1" s="1"/>
  <c r="K1963" i="1"/>
  <c r="L1963" i="1" s="1"/>
  <c r="F1964" i="1"/>
  <c r="G1964" i="1" s="1"/>
  <c r="K1964" i="1"/>
  <c r="L1964" i="1" s="1"/>
  <c r="F1965" i="1"/>
  <c r="G1965" i="1" s="1"/>
  <c r="K1965" i="1"/>
  <c r="L1965" i="1" s="1"/>
  <c r="F1966" i="1"/>
  <c r="G1966" i="1" s="1"/>
  <c r="K1966" i="1"/>
  <c r="L1966" i="1" s="1"/>
  <c r="F1967" i="1"/>
  <c r="G1967" i="1" s="1"/>
  <c r="K1967" i="1"/>
  <c r="L1967" i="1" s="1"/>
  <c r="F1968" i="1"/>
  <c r="G1968" i="1" s="1"/>
  <c r="K1968" i="1"/>
  <c r="L1968" i="1" s="1"/>
  <c r="F1969" i="1"/>
  <c r="G1969" i="1" s="1"/>
  <c r="K1969" i="1"/>
  <c r="L1969" i="1" s="1"/>
  <c r="F1970" i="1"/>
  <c r="G1970" i="1" s="1"/>
  <c r="K1970" i="1"/>
  <c r="L1970" i="1" s="1"/>
  <c r="F1971" i="1"/>
  <c r="G1971" i="1" s="1"/>
  <c r="K1971" i="1"/>
  <c r="L1971" i="1" s="1"/>
  <c r="F1972" i="1"/>
  <c r="G1972" i="1" s="1"/>
  <c r="K1972" i="1"/>
  <c r="L1972" i="1" s="1"/>
  <c r="F1973" i="1"/>
  <c r="G1973" i="1" s="1"/>
  <c r="K1973" i="1"/>
  <c r="L1973" i="1" s="1"/>
  <c r="F1974" i="1"/>
  <c r="G1974" i="1" s="1"/>
  <c r="K1974" i="1"/>
  <c r="L1974" i="1" s="1"/>
  <c r="F1975" i="1"/>
  <c r="G1975" i="1" s="1"/>
  <c r="K1975" i="1"/>
  <c r="L1975" i="1" s="1"/>
  <c r="F1976" i="1"/>
  <c r="G1976" i="1" s="1"/>
  <c r="K1976" i="1"/>
  <c r="L1976" i="1" s="1"/>
  <c r="F1977" i="1"/>
  <c r="G1977" i="1" s="1"/>
  <c r="K1977" i="1"/>
  <c r="L1977" i="1" s="1"/>
  <c r="F1978" i="1"/>
  <c r="G1978" i="1" s="1"/>
  <c r="K1978" i="1"/>
  <c r="L1978" i="1" s="1"/>
  <c r="F1979" i="1"/>
  <c r="G1979" i="1" s="1"/>
  <c r="K1979" i="1"/>
  <c r="L1979" i="1" s="1"/>
  <c r="F1980" i="1"/>
  <c r="G1980" i="1" s="1"/>
  <c r="K1980" i="1"/>
  <c r="L1980" i="1" s="1"/>
  <c r="F1981" i="1"/>
  <c r="G1981" i="1" s="1"/>
  <c r="K1981" i="1"/>
  <c r="L1981" i="1" s="1"/>
  <c r="F1982" i="1"/>
  <c r="G1982" i="1" s="1"/>
  <c r="K1982" i="1"/>
  <c r="L1982" i="1" s="1"/>
  <c r="F1983" i="1"/>
  <c r="G1983" i="1" s="1"/>
  <c r="K1983" i="1"/>
  <c r="L1983" i="1" s="1"/>
  <c r="F1984" i="1"/>
  <c r="G1984" i="1" s="1"/>
  <c r="K1984" i="1"/>
  <c r="L1984" i="1" s="1"/>
  <c r="F1985" i="1"/>
  <c r="G1985" i="1" s="1"/>
  <c r="K1985" i="1"/>
  <c r="L1985" i="1" s="1"/>
  <c r="F1986" i="1"/>
  <c r="G1986" i="1" s="1"/>
  <c r="K1986" i="1"/>
  <c r="L1986" i="1" s="1"/>
  <c r="F1987" i="1"/>
  <c r="G1987" i="1" s="1"/>
  <c r="K1987" i="1"/>
  <c r="L1987" i="1" s="1"/>
  <c r="F1988" i="1"/>
  <c r="G1988" i="1" s="1"/>
  <c r="K1988" i="1"/>
  <c r="L1988" i="1" s="1"/>
  <c r="F1989" i="1"/>
  <c r="G1989" i="1" s="1"/>
  <c r="K1989" i="1"/>
  <c r="L1989" i="1" s="1"/>
  <c r="F1990" i="1"/>
  <c r="G1990" i="1" s="1"/>
  <c r="K1990" i="1"/>
  <c r="L1990" i="1" s="1"/>
  <c r="F1991" i="1"/>
  <c r="G1991" i="1" s="1"/>
  <c r="K1991" i="1"/>
  <c r="L1991" i="1" s="1"/>
  <c r="F1992" i="1"/>
  <c r="G1992" i="1" s="1"/>
  <c r="K1992" i="1"/>
  <c r="L1992" i="1" s="1"/>
  <c r="F1993" i="1"/>
  <c r="G1993" i="1" s="1"/>
  <c r="K1993" i="1"/>
  <c r="L1993" i="1" s="1"/>
  <c r="F1994" i="1"/>
  <c r="G1994" i="1" s="1"/>
  <c r="K1994" i="1"/>
  <c r="L1994" i="1" s="1"/>
  <c r="F1995" i="1"/>
  <c r="G1995" i="1" s="1"/>
  <c r="K1995" i="1"/>
  <c r="L1995" i="1" s="1"/>
  <c r="F1996" i="1"/>
  <c r="G1996" i="1" s="1"/>
  <c r="K1996" i="1"/>
  <c r="L1996" i="1" s="1"/>
  <c r="F1997" i="1"/>
  <c r="G1997" i="1" s="1"/>
  <c r="K1997" i="1"/>
  <c r="L1997" i="1" s="1"/>
  <c r="F1998" i="1"/>
  <c r="G1998" i="1" s="1"/>
  <c r="K1998" i="1"/>
  <c r="L1998" i="1" s="1"/>
  <c r="F1999" i="1"/>
  <c r="G1999" i="1" s="1"/>
  <c r="K1999" i="1"/>
  <c r="L1999" i="1" s="1"/>
  <c r="F2000" i="1"/>
  <c r="G2000" i="1" s="1"/>
  <c r="K2000" i="1"/>
  <c r="L2000" i="1" s="1"/>
  <c r="F2001" i="1"/>
  <c r="G2001" i="1" s="1"/>
  <c r="K2001" i="1"/>
  <c r="L2001" i="1" s="1"/>
  <c r="F2002" i="1"/>
  <c r="G2002" i="1" s="1"/>
  <c r="K2002" i="1"/>
  <c r="L2002" i="1" s="1"/>
  <c r="F2003" i="1"/>
  <c r="G2003" i="1" s="1"/>
  <c r="K2003" i="1"/>
  <c r="L2003" i="1" s="1"/>
  <c r="F2004" i="1"/>
  <c r="G2004" i="1" s="1"/>
  <c r="K2004" i="1"/>
  <c r="L2004" i="1" s="1"/>
  <c r="F2005" i="1"/>
  <c r="G2005" i="1" s="1"/>
  <c r="K2005" i="1"/>
  <c r="L2005" i="1" s="1"/>
  <c r="F2006" i="1"/>
  <c r="G2006" i="1" s="1"/>
  <c r="K2006" i="1"/>
  <c r="L2006" i="1" s="1"/>
  <c r="F2007" i="1"/>
  <c r="G2007" i="1" s="1"/>
  <c r="K2007" i="1"/>
  <c r="L2007" i="1" s="1"/>
  <c r="F2008" i="1"/>
  <c r="G2008" i="1" s="1"/>
  <c r="K2008" i="1"/>
  <c r="L2008" i="1" s="1"/>
  <c r="F2009" i="1"/>
  <c r="G2009" i="1" s="1"/>
  <c r="K2009" i="1"/>
  <c r="L2009" i="1" s="1"/>
  <c r="F2010" i="1"/>
  <c r="G2010" i="1" s="1"/>
  <c r="K2010" i="1"/>
  <c r="L2010" i="1" s="1"/>
  <c r="F2011" i="1"/>
  <c r="G2011" i="1" s="1"/>
  <c r="K2011" i="1"/>
  <c r="L2011" i="1" s="1"/>
  <c r="F2012" i="1"/>
  <c r="G2012" i="1" s="1"/>
  <c r="K2012" i="1"/>
  <c r="L2012" i="1" s="1"/>
  <c r="F2013" i="1"/>
  <c r="G2013" i="1" s="1"/>
  <c r="K2013" i="1"/>
  <c r="L2013" i="1" s="1"/>
  <c r="F2014" i="1"/>
  <c r="G2014" i="1" s="1"/>
  <c r="K2014" i="1"/>
  <c r="L2014" i="1" s="1"/>
  <c r="F2015" i="1"/>
  <c r="G2015" i="1" s="1"/>
  <c r="K2015" i="1"/>
  <c r="L2015" i="1" s="1"/>
  <c r="F2016" i="1"/>
  <c r="G2016" i="1" s="1"/>
  <c r="K2016" i="1"/>
  <c r="L2016" i="1" s="1"/>
  <c r="F2017" i="1"/>
  <c r="G2017" i="1" s="1"/>
  <c r="K2017" i="1"/>
  <c r="L2017" i="1" s="1"/>
  <c r="F2018" i="1"/>
  <c r="G2018" i="1" s="1"/>
  <c r="K2018" i="1"/>
  <c r="L2018" i="1" s="1"/>
  <c r="F2019" i="1"/>
  <c r="G2019" i="1" s="1"/>
  <c r="K2019" i="1"/>
  <c r="L2019" i="1" s="1"/>
  <c r="F2020" i="1"/>
  <c r="G2020" i="1" s="1"/>
  <c r="K2020" i="1"/>
  <c r="L2020" i="1" s="1"/>
  <c r="F2021" i="1"/>
  <c r="G2021" i="1" s="1"/>
  <c r="K2021" i="1"/>
  <c r="L2021" i="1" s="1"/>
  <c r="F2022" i="1"/>
  <c r="G2022" i="1" s="1"/>
  <c r="K2022" i="1"/>
  <c r="L2022" i="1" s="1"/>
  <c r="F2023" i="1"/>
  <c r="G2023" i="1" s="1"/>
  <c r="K2023" i="1"/>
  <c r="L2023" i="1" s="1"/>
  <c r="F2024" i="1"/>
  <c r="G2024" i="1" s="1"/>
  <c r="K2024" i="1"/>
  <c r="L2024" i="1" s="1"/>
  <c r="F2025" i="1"/>
  <c r="G2025" i="1" s="1"/>
  <c r="K2025" i="1"/>
  <c r="L2025" i="1" s="1"/>
  <c r="F2026" i="1"/>
  <c r="G2026" i="1" s="1"/>
  <c r="K2026" i="1"/>
  <c r="L2026" i="1" s="1"/>
  <c r="F2027" i="1"/>
  <c r="G2027" i="1" s="1"/>
  <c r="K2027" i="1"/>
  <c r="L2027" i="1" s="1"/>
  <c r="F2028" i="1"/>
  <c r="G2028" i="1" s="1"/>
  <c r="K2028" i="1"/>
  <c r="L2028" i="1" s="1"/>
  <c r="F2029" i="1"/>
  <c r="G2029" i="1" s="1"/>
  <c r="K2029" i="1"/>
  <c r="L2029" i="1" s="1"/>
  <c r="F2030" i="1"/>
  <c r="G2030" i="1" s="1"/>
  <c r="K2030" i="1"/>
  <c r="L2030" i="1" s="1"/>
  <c r="F2031" i="1"/>
  <c r="G2031" i="1" s="1"/>
  <c r="K2031" i="1"/>
  <c r="L2031" i="1" s="1"/>
  <c r="F2032" i="1"/>
  <c r="G2032" i="1" s="1"/>
  <c r="K2032" i="1"/>
  <c r="L2032" i="1" s="1"/>
  <c r="F2033" i="1"/>
  <c r="G2033" i="1" s="1"/>
  <c r="K2033" i="1"/>
  <c r="L2033" i="1" s="1"/>
  <c r="F2034" i="1"/>
  <c r="G2034" i="1" s="1"/>
  <c r="K2034" i="1"/>
  <c r="L2034" i="1" s="1"/>
  <c r="F2035" i="1"/>
  <c r="G2035" i="1" s="1"/>
  <c r="K2035" i="1"/>
  <c r="L2035" i="1" s="1"/>
  <c r="F2036" i="1"/>
  <c r="G2036" i="1" s="1"/>
  <c r="K2036" i="1"/>
  <c r="L2036" i="1" s="1"/>
  <c r="F2037" i="1"/>
  <c r="G2037" i="1" s="1"/>
  <c r="K2037" i="1"/>
  <c r="L2037" i="1" s="1"/>
  <c r="F2038" i="1"/>
  <c r="G2038" i="1" s="1"/>
  <c r="K2038" i="1"/>
  <c r="L2038" i="1" s="1"/>
  <c r="F2039" i="1"/>
  <c r="G2039" i="1" s="1"/>
  <c r="K2039" i="1"/>
  <c r="L2039" i="1" s="1"/>
  <c r="F2040" i="1"/>
  <c r="G2040" i="1" s="1"/>
  <c r="K2040" i="1"/>
  <c r="L2040" i="1" s="1"/>
  <c r="F2041" i="1"/>
  <c r="G2041" i="1" s="1"/>
  <c r="K2041" i="1"/>
  <c r="L2041" i="1" s="1"/>
  <c r="F2042" i="1"/>
  <c r="G2042" i="1" s="1"/>
  <c r="K2042" i="1"/>
  <c r="L2042" i="1" s="1"/>
  <c r="F2043" i="1"/>
  <c r="G2043" i="1" s="1"/>
  <c r="K2043" i="1"/>
  <c r="L2043" i="1" s="1"/>
  <c r="F2044" i="1"/>
  <c r="G2044" i="1" s="1"/>
  <c r="K2044" i="1"/>
  <c r="L2044" i="1" s="1"/>
  <c r="F2045" i="1"/>
  <c r="G2045" i="1" s="1"/>
  <c r="K2045" i="1"/>
  <c r="L2045" i="1" s="1"/>
  <c r="F2046" i="1"/>
  <c r="G2046" i="1" s="1"/>
  <c r="K2046" i="1"/>
  <c r="L2046" i="1" s="1"/>
  <c r="F2047" i="1"/>
  <c r="G2047" i="1" s="1"/>
  <c r="K2047" i="1"/>
  <c r="L2047" i="1" s="1"/>
  <c r="F2048" i="1"/>
  <c r="G2048" i="1" s="1"/>
  <c r="K2048" i="1"/>
  <c r="L2048" i="1" s="1"/>
  <c r="F2049" i="1"/>
  <c r="G2049" i="1" s="1"/>
  <c r="K2049" i="1"/>
  <c r="L2049" i="1" s="1"/>
  <c r="F2050" i="1"/>
  <c r="G2050" i="1" s="1"/>
  <c r="K2050" i="1"/>
  <c r="L2050" i="1" s="1"/>
  <c r="F2051" i="1"/>
  <c r="G2051" i="1" s="1"/>
  <c r="K2051" i="1"/>
  <c r="L2051" i="1" s="1"/>
  <c r="F2052" i="1"/>
  <c r="G2052" i="1" s="1"/>
  <c r="K2052" i="1"/>
  <c r="L2052" i="1" s="1"/>
  <c r="F2053" i="1"/>
  <c r="G2053" i="1" s="1"/>
  <c r="K2053" i="1"/>
  <c r="L2053" i="1" s="1"/>
  <c r="F2054" i="1"/>
  <c r="G2054" i="1" s="1"/>
  <c r="K2054" i="1"/>
  <c r="L2054" i="1" s="1"/>
  <c r="F2055" i="1"/>
  <c r="G2055" i="1" s="1"/>
  <c r="K2055" i="1"/>
  <c r="L2055" i="1" s="1"/>
  <c r="F2056" i="1"/>
  <c r="G2056" i="1" s="1"/>
  <c r="K2056" i="1"/>
  <c r="L2056" i="1" s="1"/>
  <c r="F2057" i="1"/>
  <c r="G2057" i="1" s="1"/>
  <c r="K2057" i="1"/>
  <c r="L2057" i="1" s="1"/>
  <c r="F2058" i="1"/>
  <c r="G2058" i="1" s="1"/>
  <c r="K2058" i="1"/>
  <c r="L2058" i="1" s="1"/>
  <c r="F2059" i="1"/>
  <c r="G2059" i="1" s="1"/>
  <c r="K2059" i="1"/>
  <c r="L2059" i="1" s="1"/>
  <c r="F2060" i="1"/>
  <c r="G2060" i="1" s="1"/>
  <c r="K2060" i="1"/>
  <c r="L2060" i="1" s="1"/>
  <c r="F2061" i="1"/>
  <c r="G2061" i="1" s="1"/>
  <c r="K2061" i="1"/>
  <c r="L2061" i="1" s="1"/>
  <c r="F2062" i="1"/>
  <c r="G2062" i="1" s="1"/>
  <c r="K2062" i="1"/>
  <c r="L2062" i="1" s="1"/>
  <c r="F2063" i="1"/>
  <c r="G2063" i="1" s="1"/>
  <c r="K2063" i="1"/>
  <c r="L2063" i="1" s="1"/>
  <c r="F2064" i="1"/>
  <c r="G2064" i="1" s="1"/>
  <c r="K2064" i="1"/>
  <c r="L2064" i="1" s="1"/>
  <c r="F2065" i="1"/>
  <c r="G2065" i="1" s="1"/>
  <c r="K2065" i="1"/>
  <c r="L2065" i="1" s="1"/>
  <c r="F2066" i="1"/>
  <c r="G2066" i="1" s="1"/>
  <c r="K2066" i="1"/>
  <c r="L2066" i="1" s="1"/>
  <c r="F2067" i="1"/>
  <c r="G2067" i="1" s="1"/>
  <c r="K2067" i="1"/>
  <c r="L2067" i="1" s="1"/>
  <c r="F2068" i="1"/>
  <c r="G2068" i="1" s="1"/>
  <c r="K2068" i="1"/>
  <c r="L2068" i="1" s="1"/>
  <c r="F2069" i="1"/>
  <c r="G2069" i="1" s="1"/>
  <c r="K2069" i="1"/>
  <c r="L2069" i="1" s="1"/>
  <c r="F2070" i="1"/>
  <c r="G2070" i="1" s="1"/>
  <c r="K2070" i="1"/>
  <c r="L2070" i="1" s="1"/>
  <c r="F2071" i="1"/>
  <c r="G2071" i="1" s="1"/>
  <c r="K2071" i="1"/>
  <c r="L2071" i="1" s="1"/>
  <c r="F2072" i="1"/>
  <c r="G2072" i="1" s="1"/>
  <c r="K2072" i="1"/>
  <c r="L2072" i="1" s="1"/>
  <c r="F2073" i="1"/>
  <c r="G2073" i="1" s="1"/>
  <c r="K2073" i="1"/>
  <c r="L2073" i="1" s="1"/>
  <c r="F2074" i="1"/>
  <c r="G2074" i="1" s="1"/>
  <c r="K2074" i="1"/>
  <c r="L2074" i="1" s="1"/>
  <c r="F2075" i="1"/>
  <c r="G2075" i="1" s="1"/>
  <c r="K2075" i="1"/>
  <c r="L2075" i="1" s="1"/>
  <c r="F2076" i="1"/>
  <c r="G2076" i="1" s="1"/>
  <c r="K2076" i="1"/>
  <c r="L2076" i="1" s="1"/>
  <c r="F2077" i="1"/>
  <c r="G2077" i="1" s="1"/>
  <c r="K2077" i="1"/>
  <c r="L2077" i="1" s="1"/>
  <c r="F2078" i="1"/>
  <c r="G2078" i="1" s="1"/>
  <c r="K2078" i="1"/>
  <c r="L2078" i="1" s="1"/>
  <c r="F2079" i="1"/>
  <c r="G2079" i="1" s="1"/>
  <c r="K2079" i="1"/>
  <c r="L2079" i="1" s="1"/>
  <c r="F2080" i="1"/>
  <c r="G2080" i="1" s="1"/>
  <c r="K2080" i="1"/>
  <c r="L2080" i="1" s="1"/>
  <c r="F2081" i="1"/>
  <c r="G2081" i="1" s="1"/>
  <c r="K2081" i="1"/>
  <c r="L2081" i="1" s="1"/>
  <c r="F2082" i="1"/>
  <c r="G2082" i="1" s="1"/>
  <c r="K2082" i="1"/>
  <c r="L2082" i="1" s="1"/>
  <c r="F2083" i="1"/>
  <c r="G2083" i="1" s="1"/>
  <c r="K2083" i="1"/>
  <c r="L2083" i="1" s="1"/>
  <c r="F2084" i="1"/>
  <c r="G2084" i="1" s="1"/>
  <c r="K2084" i="1"/>
  <c r="L2084" i="1" s="1"/>
  <c r="F2085" i="1"/>
  <c r="G2085" i="1" s="1"/>
  <c r="K2085" i="1"/>
  <c r="L2085" i="1" s="1"/>
  <c r="F2086" i="1"/>
  <c r="G2086" i="1" s="1"/>
  <c r="K2086" i="1"/>
  <c r="L2086" i="1" s="1"/>
  <c r="F2087" i="1"/>
  <c r="G2087" i="1" s="1"/>
  <c r="K2087" i="1"/>
  <c r="L2087" i="1" s="1"/>
  <c r="F2088" i="1"/>
  <c r="G2088" i="1" s="1"/>
  <c r="K2088" i="1"/>
  <c r="L2088" i="1" s="1"/>
  <c r="F2089" i="1"/>
  <c r="G2089" i="1" s="1"/>
  <c r="K2089" i="1"/>
  <c r="L2089" i="1" s="1"/>
  <c r="F2090" i="1"/>
  <c r="G2090" i="1" s="1"/>
  <c r="K2090" i="1"/>
  <c r="L2090" i="1" s="1"/>
  <c r="F2091" i="1"/>
  <c r="G2091" i="1" s="1"/>
  <c r="K2091" i="1"/>
  <c r="L2091" i="1" s="1"/>
  <c r="F2092" i="1"/>
  <c r="G2092" i="1" s="1"/>
  <c r="K2092" i="1"/>
  <c r="L2092" i="1" s="1"/>
  <c r="F2093" i="1"/>
  <c r="G2093" i="1" s="1"/>
  <c r="K2093" i="1"/>
  <c r="L2093" i="1" s="1"/>
  <c r="F2094" i="1"/>
  <c r="G2094" i="1" s="1"/>
  <c r="K2094" i="1"/>
  <c r="L2094" i="1" s="1"/>
  <c r="F2095" i="1"/>
  <c r="G2095" i="1" s="1"/>
  <c r="K2095" i="1"/>
  <c r="L2095" i="1" s="1"/>
  <c r="F2096" i="1"/>
  <c r="G2096" i="1" s="1"/>
  <c r="K2096" i="1"/>
  <c r="L2096" i="1" s="1"/>
  <c r="F2097" i="1"/>
  <c r="G2097" i="1" s="1"/>
  <c r="K2097" i="1"/>
  <c r="L2097" i="1" s="1"/>
  <c r="F2098" i="1"/>
  <c r="G2098" i="1" s="1"/>
  <c r="K2098" i="1"/>
  <c r="L2098" i="1" s="1"/>
  <c r="F2099" i="1"/>
  <c r="G2099" i="1" s="1"/>
  <c r="K2099" i="1"/>
  <c r="L2099" i="1" s="1"/>
  <c r="F2100" i="1"/>
  <c r="G2100" i="1" s="1"/>
  <c r="K2100" i="1"/>
  <c r="L2100" i="1" s="1"/>
  <c r="F2101" i="1"/>
  <c r="G2101" i="1" s="1"/>
  <c r="K2101" i="1"/>
  <c r="L2101" i="1" s="1"/>
  <c r="F2102" i="1"/>
  <c r="G2102" i="1" s="1"/>
  <c r="K2102" i="1"/>
  <c r="L2102" i="1" s="1"/>
  <c r="F2103" i="1"/>
  <c r="G2103" i="1" s="1"/>
  <c r="K2103" i="1"/>
  <c r="L2103" i="1" s="1"/>
  <c r="F2104" i="1"/>
  <c r="G2104" i="1" s="1"/>
  <c r="K2104" i="1"/>
  <c r="L2104" i="1" s="1"/>
  <c r="F2105" i="1"/>
  <c r="G2105" i="1" s="1"/>
  <c r="K2105" i="1"/>
  <c r="L2105" i="1" s="1"/>
  <c r="F2106" i="1"/>
  <c r="G2106" i="1" s="1"/>
  <c r="K2106" i="1"/>
  <c r="L2106" i="1" s="1"/>
  <c r="F2107" i="1"/>
  <c r="G2107" i="1" s="1"/>
  <c r="K2107" i="1"/>
  <c r="L2107" i="1" s="1"/>
  <c r="F2108" i="1"/>
  <c r="G2108" i="1" s="1"/>
  <c r="K2108" i="1"/>
  <c r="L2108" i="1" s="1"/>
  <c r="F2109" i="1"/>
  <c r="G2109" i="1" s="1"/>
  <c r="K2109" i="1"/>
  <c r="L2109" i="1" s="1"/>
  <c r="F2110" i="1"/>
  <c r="G2110" i="1" s="1"/>
  <c r="K2110" i="1"/>
  <c r="L2110" i="1" s="1"/>
  <c r="F2111" i="1"/>
  <c r="G2111" i="1" s="1"/>
  <c r="K2111" i="1"/>
  <c r="L2111" i="1" s="1"/>
  <c r="F2112" i="1"/>
  <c r="G2112" i="1" s="1"/>
  <c r="K2112" i="1"/>
  <c r="L2112" i="1" s="1"/>
  <c r="F2113" i="1"/>
  <c r="G2113" i="1" s="1"/>
  <c r="K2113" i="1"/>
  <c r="L2113" i="1" s="1"/>
  <c r="F2114" i="1"/>
  <c r="G2114" i="1" s="1"/>
  <c r="K2114" i="1"/>
  <c r="L2114" i="1" s="1"/>
  <c r="F2115" i="1"/>
  <c r="G2115" i="1" s="1"/>
  <c r="K2115" i="1"/>
  <c r="L2115" i="1" s="1"/>
  <c r="F2116" i="1"/>
  <c r="G2116" i="1" s="1"/>
  <c r="K2116" i="1"/>
  <c r="L2116" i="1" s="1"/>
  <c r="F2117" i="1"/>
  <c r="G2117" i="1" s="1"/>
  <c r="K2117" i="1"/>
  <c r="L2117" i="1" s="1"/>
  <c r="F2118" i="1"/>
  <c r="G2118" i="1" s="1"/>
  <c r="K2118" i="1"/>
  <c r="L2118" i="1" s="1"/>
  <c r="F2119" i="1"/>
  <c r="G2119" i="1" s="1"/>
  <c r="K2119" i="1"/>
  <c r="L2119" i="1" s="1"/>
  <c r="F2120" i="1"/>
  <c r="G2120" i="1" s="1"/>
  <c r="K2120" i="1"/>
  <c r="L2120" i="1" s="1"/>
  <c r="F2121" i="1"/>
  <c r="G2121" i="1" s="1"/>
  <c r="K2121" i="1"/>
  <c r="L2121" i="1" s="1"/>
  <c r="F2122" i="1"/>
  <c r="G2122" i="1" s="1"/>
  <c r="K2122" i="1"/>
  <c r="L2122" i="1" s="1"/>
  <c r="F2123" i="1"/>
  <c r="G2123" i="1" s="1"/>
  <c r="K2123" i="1"/>
  <c r="L2123" i="1" s="1"/>
  <c r="F2124" i="1"/>
  <c r="G2124" i="1" s="1"/>
  <c r="K2124" i="1"/>
  <c r="L2124" i="1" s="1"/>
  <c r="F2125" i="1"/>
  <c r="G2125" i="1" s="1"/>
  <c r="K2125" i="1"/>
  <c r="L2125" i="1" s="1"/>
  <c r="F2126" i="1"/>
  <c r="G2126" i="1" s="1"/>
  <c r="K2126" i="1"/>
  <c r="L2126" i="1" s="1"/>
  <c r="F2127" i="1"/>
  <c r="G2127" i="1" s="1"/>
  <c r="K2127" i="1"/>
  <c r="L2127" i="1" s="1"/>
  <c r="F2128" i="1"/>
  <c r="G2128" i="1" s="1"/>
  <c r="K2128" i="1"/>
  <c r="L2128" i="1" s="1"/>
  <c r="F2129" i="1"/>
  <c r="G2129" i="1" s="1"/>
  <c r="K2129" i="1"/>
  <c r="L2129" i="1" s="1"/>
  <c r="F2130" i="1"/>
  <c r="G2130" i="1" s="1"/>
  <c r="K2130" i="1"/>
  <c r="L2130" i="1" s="1"/>
  <c r="F2131" i="1"/>
  <c r="G2131" i="1" s="1"/>
  <c r="K2131" i="1"/>
  <c r="L2131" i="1" s="1"/>
  <c r="F2132" i="1"/>
  <c r="G2132" i="1" s="1"/>
  <c r="K2132" i="1"/>
  <c r="L2132" i="1" s="1"/>
  <c r="F2133" i="1"/>
  <c r="G2133" i="1" s="1"/>
  <c r="K2133" i="1"/>
  <c r="L2133" i="1" s="1"/>
  <c r="F2134" i="1"/>
  <c r="G2134" i="1" s="1"/>
  <c r="K2134" i="1"/>
  <c r="L2134" i="1" s="1"/>
  <c r="F2135" i="1"/>
  <c r="G2135" i="1" s="1"/>
  <c r="K2135" i="1"/>
  <c r="L2135" i="1" s="1"/>
  <c r="F2136" i="1"/>
  <c r="G2136" i="1" s="1"/>
  <c r="K2136" i="1"/>
  <c r="L2136" i="1" s="1"/>
  <c r="F2137" i="1"/>
  <c r="G2137" i="1" s="1"/>
  <c r="K2137" i="1"/>
  <c r="L2137" i="1" s="1"/>
  <c r="F2138" i="1"/>
  <c r="G2138" i="1" s="1"/>
  <c r="K2138" i="1"/>
  <c r="L2138" i="1" s="1"/>
  <c r="F2139" i="1"/>
  <c r="G2139" i="1" s="1"/>
  <c r="K2139" i="1"/>
  <c r="L2139" i="1" s="1"/>
  <c r="F2140" i="1"/>
  <c r="G2140" i="1" s="1"/>
  <c r="K2140" i="1"/>
  <c r="L2140" i="1" s="1"/>
  <c r="F2141" i="1"/>
  <c r="G2141" i="1" s="1"/>
  <c r="K2141" i="1"/>
  <c r="L2141" i="1" s="1"/>
  <c r="F2142" i="1"/>
  <c r="G2142" i="1" s="1"/>
  <c r="K2142" i="1"/>
  <c r="L2142" i="1" s="1"/>
  <c r="F2143" i="1"/>
  <c r="G2143" i="1" s="1"/>
  <c r="K2143" i="1"/>
  <c r="L2143" i="1" s="1"/>
  <c r="F2144" i="1"/>
  <c r="G2144" i="1" s="1"/>
  <c r="K2144" i="1"/>
  <c r="L2144" i="1" s="1"/>
  <c r="F2145" i="1"/>
  <c r="G2145" i="1" s="1"/>
  <c r="K2145" i="1"/>
  <c r="L2145" i="1" s="1"/>
  <c r="F2146" i="1"/>
  <c r="G2146" i="1" s="1"/>
  <c r="K2146" i="1"/>
  <c r="L2146" i="1" s="1"/>
  <c r="F2147" i="1"/>
  <c r="G2147" i="1" s="1"/>
  <c r="K2147" i="1"/>
  <c r="L2147" i="1" s="1"/>
  <c r="F2148" i="1"/>
  <c r="G2148" i="1" s="1"/>
  <c r="K2148" i="1"/>
  <c r="L2148" i="1" s="1"/>
  <c r="F2149" i="1"/>
  <c r="G2149" i="1" s="1"/>
  <c r="K2149" i="1"/>
  <c r="L2149" i="1" s="1"/>
  <c r="F2150" i="1"/>
  <c r="G2150" i="1" s="1"/>
  <c r="K2150" i="1"/>
  <c r="L2150" i="1" s="1"/>
  <c r="F2151" i="1"/>
  <c r="G2151" i="1" s="1"/>
  <c r="K2151" i="1"/>
  <c r="L2151" i="1" s="1"/>
  <c r="F2152" i="1"/>
  <c r="G2152" i="1" s="1"/>
  <c r="K2152" i="1"/>
  <c r="L2152" i="1" s="1"/>
  <c r="F2153" i="1"/>
  <c r="G2153" i="1" s="1"/>
  <c r="K2153" i="1"/>
  <c r="L2153" i="1" s="1"/>
  <c r="F2154" i="1"/>
  <c r="G2154" i="1" s="1"/>
  <c r="K2154" i="1"/>
  <c r="L2154" i="1" s="1"/>
  <c r="F2155" i="1"/>
  <c r="G2155" i="1" s="1"/>
  <c r="K2155" i="1"/>
  <c r="L2155" i="1" s="1"/>
  <c r="F2156" i="1"/>
  <c r="G2156" i="1" s="1"/>
  <c r="K2156" i="1"/>
  <c r="L2156" i="1" s="1"/>
  <c r="F2157" i="1"/>
  <c r="G2157" i="1" s="1"/>
  <c r="K2157" i="1"/>
  <c r="L2157" i="1" s="1"/>
  <c r="F2158" i="1"/>
  <c r="G2158" i="1" s="1"/>
  <c r="K2158" i="1"/>
  <c r="L2158" i="1" s="1"/>
  <c r="F2159" i="1"/>
  <c r="G2159" i="1" s="1"/>
  <c r="K2159" i="1"/>
  <c r="L2159" i="1" s="1"/>
  <c r="F2160" i="1"/>
  <c r="G2160" i="1" s="1"/>
  <c r="K2160" i="1"/>
  <c r="L2160" i="1" s="1"/>
  <c r="F2161" i="1"/>
  <c r="G2161" i="1" s="1"/>
  <c r="K2161" i="1"/>
  <c r="L2161" i="1" s="1"/>
  <c r="F2162" i="1"/>
  <c r="G2162" i="1" s="1"/>
  <c r="K2162" i="1"/>
  <c r="L2162" i="1" s="1"/>
  <c r="F2163" i="1"/>
  <c r="G2163" i="1" s="1"/>
  <c r="K2163" i="1"/>
  <c r="L2163" i="1" s="1"/>
  <c r="F2164" i="1"/>
  <c r="G2164" i="1" s="1"/>
  <c r="K2164" i="1"/>
  <c r="L2164" i="1" s="1"/>
  <c r="F2165" i="1"/>
  <c r="G2165" i="1" s="1"/>
  <c r="K2165" i="1"/>
  <c r="L2165" i="1" s="1"/>
  <c r="F2166" i="1"/>
  <c r="G2166" i="1" s="1"/>
  <c r="K2166" i="1"/>
  <c r="L2166" i="1" s="1"/>
  <c r="F2167" i="1"/>
  <c r="G2167" i="1" s="1"/>
  <c r="K2167" i="1"/>
  <c r="L2167" i="1" s="1"/>
  <c r="F2168" i="1"/>
  <c r="G2168" i="1" s="1"/>
  <c r="K2168" i="1"/>
  <c r="L2168" i="1" s="1"/>
  <c r="F2169" i="1"/>
  <c r="G2169" i="1" s="1"/>
  <c r="K2169" i="1"/>
  <c r="L2169" i="1" s="1"/>
  <c r="F2170" i="1"/>
  <c r="G2170" i="1" s="1"/>
  <c r="K2170" i="1"/>
  <c r="L2170" i="1" s="1"/>
  <c r="F2171" i="1"/>
  <c r="G2171" i="1" s="1"/>
  <c r="K2171" i="1"/>
  <c r="L2171" i="1" s="1"/>
  <c r="F2172" i="1"/>
  <c r="G2172" i="1" s="1"/>
  <c r="K2172" i="1"/>
  <c r="L2172" i="1" s="1"/>
  <c r="F2173" i="1"/>
  <c r="G2173" i="1" s="1"/>
  <c r="K2173" i="1"/>
  <c r="L2173" i="1" s="1"/>
  <c r="F2174" i="1"/>
  <c r="G2174" i="1" s="1"/>
  <c r="K2174" i="1"/>
  <c r="L2174" i="1" s="1"/>
  <c r="F2175" i="1"/>
  <c r="G2175" i="1" s="1"/>
  <c r="K2175" i="1"/>
  <c r="L2175" i="1" s="1"/>
  <c r="F2176" i="1"/>
  <c r="G2176" i="1" s="1"/>
  <c r="K2176" i="1"/>
  <c r="L2176" i="1" s="1"/>
  <c r="F2177" i="1"/>
  <c r="G2177" i="1" s="1"/>
  <c r="K2177" i="1"/>
  <c r="L2177" i="1" s="1"/>
  <c r="F2178" i="1"/>
  <c r="G2178" i="1" s="1"/>
  <c r="K2178" i="1"/>
  <c r="L2178" i="1" s="1"/>
  <c r="F2179" i="1"/>
  <c r="G2179" i="1" s="1"/>
  <c r="K2179" i="1"/>
  <c r="L2179" i="1" s="1"/>
  <c r="F2180" i="1"/>
  <c r="G2180" i="1" s="1"/>
  <c r="K2180" i="1"/>
  <c r="L2180" i="1" s="1"/>
  <c r="F2181" i="1"/>
  <c r="G2181" i="1" s="1"/>
  <c r="K2181" i="1"/>
  <c r="L2181" i="1" s="1"/>
  <c r="F2182" i="1"/>
  <c r="G2182" i="1" s="1"/>
  <c r="K2182" i="1"/>
  <c r="L2182" i="1" s="1"/>
  <c r="F2183" i="1"/>
  <c r="G2183" i="1" s="1"/>
  <c r="K2183" i="1"/>
  <c r="L2183" i="1" s="1"/>
  <c r="F2184" i="1"/>
  <c r="G2184" i="1" s="1"/>
  <c r="K2184" i="1"/>
  <c r="L2184" i="1" s="1"/>
  <c r="F2185" i="1"/>
  <c r="G2185" i="1" s="1"/>
  <c r="K2185" i="1"/>
  <c r="L2185" i="1" s="1"/>
  <c r="F2186" i="1"/>
  <c r="G2186" i="1" s="1"/>
  <c r="K2186" i="1"/>
  <c r="L2186" i="1" s="1"/>
  <c r="F2187" i="1"/>
  <c r="G2187" i="1" s="1"/>
  <c r="K2187" i="1"/>
  <c r="L2187" i="1" s="1"/>
  <c r="F2188" i="1"/>
  <c r="G2188" i="1" s="1"/>
  <c r="K2188" i="1"/>
  <c r="L2188" i="1" s="1"/>
  <c r="F2189" i="1"/>
  <c r="G2189" i="1" s="1"/>
  <c r="K2189" i="1"/>
  <c r="L2189" i="1" s="1"/>
  <c r="F2190" i="1"/>
  <c r="G2190" i="1" s="1"/>
  <c r="K2190" i="1"/>
  <c r="L2190" i="1" s="1"/>
  <c r="F2191" i="1"/>
  <c r="G2191" i="1" s="1"/>
  <c r="K2191" i="1"/>
  <c r="L2191" i="1" s="1"/>
  <c r="F2192" i="1"/>
  <c r="G2192" i="1" s="1"/>
  <c r="K2192" i="1"/>
  <c r="L2192" i="1" s="1"/>
  <c r="F2193" i="1"/>
  <c r="G2193" i="1" s="1"/>
  <c r="K2193" i="1"/>
  <c r="L2193" i="1" s="1"/>
  <c r="F2194" i="1"/>
  <c r="G2194" i="1" s="1"/>
  <c r="K2194" i="1"/>
  <c r="L2194" i="1" s="1"/>
  <c r="F2195" i="1"/>
  <c r="G2195" i="1" s="1"/>
  <c r="K2195" i="1"/>
  <c r="L2195" i="1" s="1"/>
  <c r="F2196" i="1"/>
  <c r="G2196" i="1" s="1"/>
  <c r="K2196" i="1"/>
  <c r="L2196" i="1" s="1"/>
  <c r="F2197" i="1"/>
  <c r="G2197" i="1" s="1"/>
  <c r="K2197" i="1"/>
  <c r="L2197" i="1" s="1"/>
  <c r="F2198" i="1"/>
  <c r="G2198" i="1" s="1"/>
  <c r="K2198" i="1"/>
  <c r="L2198" i="1" s="1"/>
  <c r="F2199" i="1"/>
  <c r="G2199" i="1" s="1"/>
  <c r="K2199" i="1"/>
  <c r="L2199" i="1" s="1"/>
  <c r="F2200" i="1"/>
  <c r="G2200" i="1" s="1"/>
  <c r="K2200" i="1"/>
  <c r="L2200" i="1" s="1"/>
  <c r="F2201" i="1"/>
  <c r="G2201" i="1" s="1"/>
  <c r="K2201" i="1"/>
  <c r="L2201" i="1" s="1"/>
  <c r="F2202" i="1"/>
  <c r="G2202" i="1" s="1"/>
  <c r="K2202" i="1"/>
  <c r="L2202" i="1" s="1"/>
  <c r="F2203" i="1"/>
  <c r="G2203" i="1" s="1"/>
  <c r="K2203" i="1"/>
  <c r="L2203" i="1" s="1"/>
  <c r="F2204" i="1"/>
  <c r="G2204" i="1" s="1"/>
  <c r="K2204" i="1"/>
  <c r="L2204" i="1" s="1"/>
  <c r="F2205" i="1"/>
  <c r="G2205" i="1" s="1"/>
  <c r="K2205" i="1"/>
  <c r="L2205" i="1" s="1"/>
  <c r="F2206" i="1"/>
  <c r="G2206" i="1" s="1"/>
  <c r="K2206" i="1"/>
  <c r="L2206" i="1" s="1"/>
  <c r="F2207" i="1"/>
  <c r="G2207" i="1" s="1"/>
  <c r="K2207" i="1"/>
  <c r="L2207" i="1" s="1"/>
  <c r="F2208" i="1"/>
  <c r="G2208" i="1" s="1"/>
  <c r="K2208" i="1"/>
  <c r="L2208" i="1" s="1"/>
  <c r="F2209" i="1"/>
  <c r="G2209" i="1" s="1"/>
  <c r="K2209" i="1"/>
  <c r="L2209" i="1" s="1"/>
  <c r="F2210" i="1"/>
  <c r="G2210" i="1" s="1"/>
  <c r="K2210" i="1"/>
  <c r="L2210" i="1" s="1"/>
  <c r="F2211" i="1"/>
  <c r="G2211" i="1" s="1"/>
  <c r="K2211" i="1"/>
  <c r="L2211" i="1" s="1"/>
  <c r="F2212" i="1"/>
  <c r="G2212" i="1" s="1"/>
  <c r="K2212" i="1"/>
  <c r="L2212" i="1" s="1"/>
  <c r="F2213" i="1"/>
  <c r="G2213" i="1" s="1"/>
  <c r="K2213" i="1"/>
  <c r="L2213" i="1" s="1"/>
  <c r="F2214" i="1"/>
  <c r="G2214" i="1" s="1"/>
  <c r="K2214" i="1"/>
  <c r="L2214" i="1" s="1"/>
  <c r="F2215" i="1"/>
  <c r="G2215" i="1" s="1"/>
  <c r="K2215" i="1"/>
  <c r="L2215" i="1" s="1"/>
  <c r="F2216" i="1"/>
  <c r="G2216" i="1" s="1"/>
  <c r="K2216" i="1"/>
  <c r="L2216" i="1" s="1"/>
  <c r="F2217" i="1"/>
  <c r="G2217" i="1" s="1"/>
  <c r="K2217" i="1"/>
  <c r="L2217" i="1" s="1"/>
  <c r="F2218" i="1"/>
  <c r="G2218" i="1" s="1"/>
  <c r="K2218" i="1"/>
  <c r="L2218" i="1" s="1"/>
  <c r="F2219" i="1"/>
  <c r="G2219" i="1" s="1"/>
  <c r="K2219" i="1"/>
  <c r="L2219" i="1" s="1"/>
  <c r="F2220" i="1"/>
  <c r="G2220" i="1" s="1"/>
  <c r="K2220" i="1"/>
  <c r="L2220" i="1" s="1"/>
  <c r="F2221" i="1"/>
  <c r="G2221" i="1" s="1"/>
  <c r="K2221" i="1"/>
  <c r="L2221" i="1" s="1"/>
  <c r="F2222" i="1"/>
  <c r="G2222" i="1" s="1"/>
  <c r="K2222" i="1"/>
  <c r="L2222" i="1" s="1"/>
  <c r="F2223" i="1"/>
  <c r="G2223" i="1" s="1"/>
  <c r="K2223" i="1"/>
  <c r="L2223" i="1" s="1"/>
  <c r="F2224" i="1"/>
  <c r="G2224" i="1" s="1"/>
  <c r="K2224" i="1"/>
  <c r="L2224" i="1" s="1"/>
  <c r="F2225" i="1"/>
  <c r="G2225" i="1" s="1"/>
  <c r="K2225" i="1"/>
  <c r="L2225" i="1" s="1"/>
  <c r="F2226" i="1"/>
  <c r="G2226" i="1" s="1"/>
  <c r="K2226" i="1"/>
  <c r="L2226" i="1" s="1"/>
  <c r="F2227" i="1"/>
  <c r="G2227" i="1" s="1"/>
  <c r="K2227" i="1"/>
  <c r="L2227" i="1" s="1"/>
  <c r="F2228" i="1"/>
  <c r="G2228" i="1" s="1"/>
  <c r="K2228" i="1"/>
  <c r="L2228" i="1" s="1"/>
  <c r="F2229" i="1"/>
  <c r="G2229" i="1" s="1"/>
  <c r="K2229" i="1"/>
  <c r="L2229" i="1" s="1"/>
  <c r="F2230" i="1"/>
  <c r="G2230" i="1" s="1"/>
  <c r="K2230" i="1"/>
  <c r="L2230" i="1" s="1"/>
  <c r="F2231" i="1"/>
  <c r="G2231" i="1" s="1"/>
  <c r="K2231" i="1"/>
  <c r="L2231" i="1" s="1"/>
  <c r="F2232" i="1"/>
  <c r="G2232" i="1" s="1"/>
  <c r="K2232" i="1"/>
  <c r="L2232" i="1" s="1"/>
  <c r="F2233" i="1"/>
  <c r="G2233" i="1" s="1"/>
  <c r="K2233" i="1"/>
  <c r="L2233" i="1" s="1"/>
  <c r="F2234" i="1"/>
  <c r="G2234" i="1" s="1"/>
  <c r="K2234" i="1"/>
  <c r="L2234" i="1" s="1"/>
  <c r="F2235" i="1"/>
  <c r="G2235" i="1" s="1"/>
  <c r="K2235" i="1"/>
  <c r="L2235" i="1" s="1"/>
  <c r="F2236" i="1"/>
  <c r="G2236" i="1" s="1"/>
  <c r="K2236" i="1"/>
  <c r="L2236" i="1" s="1"/>
  <c r="F2237" i="1"/>
  <c r="G2237" i="1" s="1"/>
  <c r="K2237" i="1"/>
  <c r="L2237" i="1" s="1"/>
  <c r="F2238" i="1"/>
  <c r="G2238" i="1" s="1"/>
  <c r="K2238" i="1"/>
  <c r="L2238" i="1" s="1"/>
  <c r="F2239" i="1"/>
  <c r="G2239" i="1" s="1"/>
  <c r="K2239" i="1"/>
  <c r="L2239" i="1" s="1"/>
  <c r="F2240" i="1"/>
  <c r="G2240" i="1" s="1"/>
  <c r="K2240" i="1"/>
  <c r="L2240" i="1" s="1"/>
  <c r="F2241" i="1"/>
  <c r="G2241" i="1" s="1"/>
  <c r="K2241" i="1"/>
  <c r="L2241" i="1" s="1"/>
  <c r="F2242" i="1"/>
  <c r="G2242" i="1" s="1"/>
  <c r="K2242" i="1"/>
  <c r="L2242" i="1" s="1"/>
  <c r="F2243" i="1"/>
  <c r="G2243" i="1" s="1"/>
  <c r="K2243" i="1"/>
  <c r="L2243" i="1" s="1"/>
  <c r="F2244" i="1"/>
  <c r="G2244" i="1" s="1"/>
  <c r="K2244" i="1"/>
  <c r="L2244" i="1" s="1"/>
  <c r="F2245" i="1"/>
  <c r="G2245" i="1" s="1"/>
  <c r="K2245" i="1"/>
  <c r="L2245" i="1" s="1"/>
  <c r="F2246" i="1"/>
  <c r="G2246" i="1" s="1"/>
  <c r="K2246" i="1"/>
  <c r="L2246" i="1" s="1"/>
  <c r="F2247" i="1"/>
  <c r="G2247" i="1" s="1"/>
  <c r="K2247" i="1"/>
  <c r="L2247" i="1" s="1"/>
  <c r="F2248" i="1"/>
  <c r="G2248" i="1" s="1"/>
  <c r="K2248" i="1"/>
  <c r="L2248" i="1" s="1"/>
  <c r="F2249" i="1"/>
  <c r="G2249" i="1" s="1"/>
  <c r="K2249" i="1"/>
  <c r="L2249" i="1" s="1"/>
  <c r="F2250" i="1"/>
  <c r="G2250" i="1" s="1"/>
  <c r="K2250" i="1"/>
  <c r="L2250" i="1" s="1"/>
  <c r="F2251" i="1"/>
  <c r="G2251" i="1" s="1"/>
  <c r="K2251" i="1"/>
  <c r="L2251" i="1" s="1"/>
  <c r="F2252" i="1"/>
  <c r="G2252" i="1" s="1"/>
  <c r="K2252" i="1"/>
  <c r="L2252" i="1" s="1"/>
  <c r="F2253" i="1"/>
  <c r="G2253" i="1" s="1"/>
  <c r="K2253" i="1"/>
  <c r="L2253" i="1" s="1"/>
  <c r="F2254" i="1"/>
  <c r="G2254" i="1" s="1"/>
  <c r="K2254" i="1"/>
  <c r="L2254" i="1" s="1"/>
  <c r="F2255" i="1"/>
  <c r="G2255" i="1" s="1"/>
  <c r="K2255" i="1"/>
  <c r="L2255" i="1" s="1"/>
  <c r="F2256" i="1"/>
  <c r="G2256" i="1" s="1"/>
  <c r="K2256" i="1"/>
  <c r="L2256" i="1" s="1"/>
  <c r="F2257" i="1"/>
  <c r="G2257" i="1" s="1"/>
  <c r="K2257" i="1"/>
  <c r="L2257" i="1" s="1"/>
  <c r="F2258" i="1"/>
  <c r="G2258" i="1" s="1"/>
  <c r="K2258" i="1"/>
  <c r="L2258" i="1" s="1"/>
  <c r="F2259" i="1"/>
  <c r="G2259" i="1" s="1"/>
  <c r="K2259" i="1"/>
  <c r="L2259" i="1" s="1"/>
  <c r="F2260" i="1"/>
  <c r="G2260" i="1" s="1"/>
  <c r="K2260" i="1"/>
  <c r="L2260" i="1" s="1"/>
  <c r="F2261" i="1"/>
  <c r="G2261" i="1" s="1"/>
  <c r="K2261" i="1"/>
  <c r="L2261" i="1" s="1"/>
  <c r="F2262" i="1"/>
  <c r="G2262" i="1" s="1"/>
  <c r="K2262" i="1"/>
  <c r="L2262" i="1" s="1"/>
  <c r="F2263" i="1"/>
  <c r="G2263" i="1" s="1"/>
  <c r="K2263" i="1"/>
  <c r="L2263" i="1" s="1"/>
  <c r="F2264" i="1"/>
  <c r="G2264" i="1" s="1"/>
  <c r="K2264" i="1"/>
  <c r="L2264" i="1" s="1"/>
  <c r="F2265" i="1"/>
  <c r="G2265" i="1" s="1"/>
  <c r="K2265" i="1"/>
  <c r="L2265" i="1" s="1"/>
  <c r="F2266" i="1"/>
  <c r="G2266" i="1" s="1"/>
  <c r="K2266" i="1"/>
  <c r="L2266" i="1" s="1"/>
  <c r="F2267" i="1"/>
  <c r="G2267" i="1" s="1"/>
  <c r="K2267" i="1"/>
  <c r="L2267" i="1" s="1"/>
  <c r="F2268" i="1"/>
  <c r="G2268" i="1" s="1"/>
  <c r="K2268" i="1"/>
  <c r="L2268" i="1" s="1"/>
  <c r="F2269" i="1"/>
  <c r="G2269" i="1" s="1"/>
  <c r="K2269" i="1"/>
  <c r="L2269" i="1" s="1"/>
  <c r="F2270" i="1"/>
  <c r="G2270" i="1" s="1"/>
  <c r="K2270" i="1"/>
  <c r="L2270" i="1" s="1"/>
  <c r="F2271" i="1"/>
  <c r="G2271" i="1" s="1"/>
  <c r="K2271" i="1"/>
  <c r="L2271" i="1" s="1"/>
  <c r="F2272" i="1"/>
  <c r="G2272" i="1" s="1"/>
  <c r="K2272" i="1"/>
  <c r="L2272" i="1" s="1"/>
  <c r="F2273" i="1"/>
  <c r="G2273" i="1" s="1"/>
  <c r="K2273" i="1"/>
  <c r="L2273" i="1" s="1"/>
  <c r="F2274" i="1"/>
  <c r="G2274" i="1" s="1"/>
  <c r="K2274" i="1"/>
  <c r="L2274" i="1" s="1"/>
  <c r="F2275" i="1"/>
  <c r="G2275" i="1" s="1"/>
  <c r="K2275" i="1"/>
  <c r="L2275" i="1" s="1"/>
  <c r="F2276" i="1"/>
  <c r="G2276" i="1" s="1"/>
  <c r="K2276" i="1"/>
  <c r="L2276" i="1" s="1"/>
  <c r="F2277" i="1"/>
  <c r="G2277" i="1" s="1"/>
  <c r="K2277" i="1"/>
  <c r="L2277" i="1" s="1"/>
  <c r="F2278" i="1"/>
  <c r="G2278" i="1" s="1"/>
  <c r="K2278" i="1"/>
  <c r="L2278" i="1" s="1"/>
  <c r="F2279" i="1"/>
  <c r="G2279" i="1" s="1"/>
  <c r="K2279" i="1"/>
  <c r="L2279" i="1" s="1"/>
  <c r="F2280" i="1"/>
  <c r="G2280" i="1" s="1"/>
  <c r="K2280" i="1"/>
  <c r="L2280" i="1" s="1"/>
  <c r="F2281" i="1"/>
  <c r="G2281" i="1" s="1"/>
  <c r="K2281" i="1"/>
  <c r="L2281" i="1" s="1"/>
  <c r="F2282" i="1"/>
  <c r="G2282" i="1" s="1"/>
  <c r="K2282" i="1"/>
  <c r="L2282" i="1" s="1"/>
  <c r="F2283" i="1"/>
  <c r="G2283" i="1" s="1"/>
  <c r="K2283" i="1"/>
  <c r="L2283" i="1" s="1"/>
  <c r="F2284" i="1"/>
  <c r="G2284" i="1" s="1"/>
  <c r="K2284" i="1"/>
  <c r="L2284" i="1" s="1"/>
  <c r="F2285" i="1"/>
  <c r="G2285" i="1" s="1"/>
  <c r="K2285" i="1"/>
  <c r="L2285" i="1" s="1"/>
  <c r="F2286" i="1"/>
  <c r="G2286" i="1" s="1"/>
  <c r="K2286" i="1"/>
  <c r="L2286" i="1" s="1"/>
  <c r="F2287" i="1"/>
  <c r="G2287" i="1" s="1"/>
  <c r="K2287" i="1"/>
  <c r="L2287" i="1" s="1"/>
  <c r="F2288" i="1"/>
  <c r="G2288" i="1" s="1"/>
  <c r="K2288" i="1"/>
  <c r="L2288" i="1" s="1"/>
  <c r="F2289" i="1"/>
  <c r="G2289" i="1" s="1"/>
  <c r="K2289" i="1"/>
  <c r="L2289" i="1" s="1"/>
  <c r="F2290" i="1"/>
  <c r="G2290" i="1" s="1"/>
  <c r="K2290" i="1"/>
  <c r="L2290" i="1" s="1"/>
  <c r="F2291" i="1"/>
  <c r="G2291" i="1" s="1"/>
  <c r="K2291" i="1"/>
  <c r="L2291" i="1" s="1"/>
  <c r="F2292" i="1"/>
  <c r="G2292" i="1" s="1"/>
  <c r="K2292" i="1"/>
  <c r="L2292" i="1" s="1"/>
  <c r="F2293" i="1"/>
  <c r="G2293" i="1" s="1"/>
  <c r="K2293" i="1"/>
  <c r="L2293" i="1" s="1"/>
  <c r="F2294" i="1"/>
  <c r="G2294" i="1" s="1"/>
  <c r="K2294" i="1"/>
  <c r="L2294" i="1" s="1"/>
  <c r="F2295" i="1"/>
  <c r="G2295" i="1" s="1"/>
  <c r="K2295" i="1"/>
  <c r="L2295" i="1" s="1"/>
  <c r="F2296" i="1"/>
  <c r="G2296" i="1" s="1"/>
  <c r="K2296" i="1"/>
  <c r="L2296" i="1" s="1"/>
  <c r="F2297" i="1"/>
  <c r="G2297" i="1" s="1"/>
  <c r="K2297" i="1"/>
  <c r="L2297" i="1" s="1"/>
  <c r="F2298" i="1"/>
  <c r="G2298" i="1" s="1"/>
  <c r="K2298" i="1"/>
  <c r="L2298" i="1" s="1"/>
  <c r="F2299" i="1"/>
  <c r="G2299" i="1" s="1"/>
  <c r="K2299" i="1"/>
  <c r="L2299" i="1" s="1"/>
  <c r="F2300" i="1"/>
  <c r="G2300" i="1" s="1"/>
  <c r="K2300" i="1"/>
  <c r="L2300" i="1" s="1"/>
  <c r="F2301" i="1"/>
  <c r="G2301" i="1" s="1"/>
  <c r="K2301" i="1"/>
  <c r="L2301" i="1" s="1"/>
  <c r="F2302" i="1"/>
  <c r="G2302" i="1" s="1"/>
  <c r="K2302" i="1"/>
  <c r="L2302" i="1" s="1"/>
  <c r="F2303" i="1"/>
  <c r="G2303" i="1" s="1"/>
  <c r="K2303" i="1"/>
  <c r="L2303" i="1" s="1"/>
  <c r="F2304" i="1"/>
  <c r="G2304" i="1" s="1"/>
  <c r="K2304" i="1"/>
  <c r="L2304" i="1" s="1"/>
  <c r="F2305" i="1"/>
  <c r="G2305" i="1" s="1"/>
  <c r="K2305" i="1"/>
  <c r="L2305" i="1" s="1"/>
  <c r="F2306" i="1"/>
  <c r="G2306" i="1" s="1"/>
  <c r="K2306" i="1"/>
  <c r="L2306" i="1" s="1"/>
  <c r="F2307" i="1"/>
  <c r="G2307" i="1" s="1"/>
  <c r="K2307" i="1"/>
  <c r="L2307" i="1" s="1"/>
  <c r="F2308" i="1"/>
  <c r="G2308" i="1" s="1"/>
  <c r="K2308" i="1"/>
  <c r="L2308" i="1" s="1"/>
  <c r="F2309" i="1"/>
  <c r="G2309" i="1" s="1"/>
  <c r="K2309" i="1"/>
  <c r="L2309" i="1" s="1"/>
  <c r="F2310" i="1"/>
  <c r="G2310" i="1" s="1"/>
  <c r="K2310" i="1"/>
  <c r="L2310" i="1" s="1"/>
  <c r="F2311" i="1"/>
  <c r="G2311" i="1" s="1"/>
  <c r="K2311" i="1"/>
  <c r="L2311" i="1" s="1"/>
  <c r="F2312" i="1"/>
  <c r="G2312" i="1" s="1"/>
  <c r="K2312" i="1"/>
  <c r="L2312" i="1" s="1"/>
  <c r="F2313" i="1"/>
  <c r="G2313" i="1" s="1"/>
  <c r="K2313" i="1"/>
  <c r="L2313" i="1" s="1"/>
  <c r="F2314" i="1"/>
  <c r="G2314" i="1" s="1"/>
  <c r="K2314" i="1"/>
  <c r="L2314" i="1" s="1"/>
  <c r="F2315" i="1"/>
  <c r="G2315" i="1" s="1"/>
  <c r="K2315" i="1"/>
  <c r="L2315" i="1" s="1"/>
  <c r="F2316" i="1"/>
  <c r="G2316" i="1" s="1"/>
  <c r="K2316" i="1"/>
  <c r="L2316" i="1" s="1"/>
  <c r="F2317" i="1"/>
  <c r="G2317" i="1" s="1"/>
  <c r="K2317" i="1"/>
  <c r="L2317" i="1" s="1"/>
  <c r="F2318" i="1"/>
  <c r="G2318" i="1" s="1"/>
  <c r="K2318" i="1"/>
  <c r="L2318" i="1" s="1"/>
  <c r="F2319" i="1"/>
  <c r="G2319" i="1" s="1"/>
  <c r="K2319" i="1"/>
  <c r="L2319" i="1" s="1"/>
  <c r="F2320" i="1"/>
  <c r="G2320" i="1" s="1"/>
  <c r="K2320" i="1"/>
  <c r="L2320" i="1" s="1"/>
  <c r="F2321" i="1"/>
  <c r="G2321" i="1" s="1"/>
  <c r="K2321" i="1"/>
  <c r="L2321" i="1" s="1"/>
  <c r="F2322" i="1"/>
  <c r="G2322" i="1" s="1"/>
  <c r="K2322" i="1"/>
  <c r="L2322" i="1" s="1"/>
  <c r="F2323" i="1"/>
  <c r="G2323" i="1" s="1"/>
  <c r="K2323" i="1"/>
  <c r="L2323" i="1" s="1"/>
  <c r="F2324" i="1"/>
  <c r="G2324" i="1" s="1"/>
  <c r="K2324" i="1"/>
  <c r="L2324" i="1" s="1"/>
  <c r="F2325" i="1"/>
  <c r="G2325" i="1" s="1"/>
  <c r="K2325" i="1"/>
  <c r="L2325" i="1" s="1"/>
  <c r="F2326" i="1"/>
  <c r="G2326" i="1" s="1"/>
  <c r="K2326" i="1"/>
  <c r="L2326" i="1" s="1"/>
  <c r="F2327" i="1"/>
  <c r="G2327" i="1" s="1"/>
  <c r="K2327" i="1"/>
  <c r="L2327" i="1" s="1"/>
  <c r="F2328" i="1"/>
  <c r="G2328" i="1" s="1"/>
  <c r="K2328" i="1"/>
  <c r="L2328" i="1" s="1"/>
  <c r="F2329" i="1"/>
  <c r="G2329" i="1" s="1"/>
  <c r="K2329" i="1"/>
  <c r="L2329" i="1" s="1"/>
  <c r="F2330" i="1"/>
  <c r="G2330" i="1" s="1"/>
  <c r="K2330" i="1"/>
  <c r="L2330" i="1" s="1"/>
  <c r="F2331" i="1"/>
  <c r="G2331" i="1" s="1"/>
  <c r="K2331" i="1"/>
  <c r="L2331" i="1" s="1"/>
  <c r="F2332" i="1"/>
  <c r="G2332" i="1" s="1"/>
  <c r="K2332" i="1"/>
  <c r="L2332" i="1" s="1"/>
  <c r="F2333" i="1"/>
  <c r="G2333" i="1" s="1"/>
  <c r="K2333" i="1"/>
  <c r="L2333" i="1" s="1"/>
  <c r="F2334" i="1"/>
  <c r="G2334" i="1" s="1"/>
  <c r="K2334" i="1"/>
  <c r="L2334" i="1" s="1"/>
  <c r="F2335" i="1"/>
  <c r="G2335" i="1" s="1"/>
  <c r="K2335" i="1"/>
  <c r="L2335" i="1" s="1"/>
  <c r="F2336" i="1"/>
  <c r="G2336" i="1" s="1"/>
  <c r="K2336" i="1"/>
  <c r="L2336" i="1" s="1"/>
  <c r="F2337" i="1"/>
  <c r="G2337" i="1" s="1"/>
  <c r="K2337" i="1"/>
  <c r="L2337" i="1" s="1"/>
  <c r="F2338" i="1"/>
  <c r="G2338" i="1" s="1"/>
  <c r="K2338" i="1"/>
  <c r="L2338" i="1" s="1"/>
  <c r="F2339" i="1"/>
  <c r="G2339" i="1" s="1"/>
  <c r="K2339" i="1"/>
  <c r="L2339" i="1" s="1"/>
  <c r="F2340" i="1"/>
  <c r="G2340" i="1" s="1"/>
  <c r="K2340" i="1"/>
  <c r="L2340" i="1" s="1"/>
  <c r="F2341" i="1"/>
  <c r="G2341" i="1" s="1"/>
  <c r="K2341" i="1"/>
  <c r="L2341" i="1" s="1"/>
  <c r="F2342" i="1"/>
  <c r="G2342" i="1" s="1"/>
  <c r="K2342" i="1"/>
  <c r="L2342" i="1" s="1"/>
  <c r="F2343" i="1"/>
  <c r="G2343" i="1" s="1"/>
  <c r="K2343" i="1"/>
  <c r="L2343" i="1" s="1"/>
  <c r="F2344" i="1"/>
  <c r="G2344" i="1" s="1"/>
  <c r="K2344" i="1"/>
  <c r="L2344" i="1" s="1"/>
  <c r="F2345" i="1"/>
  <c r="G2345" i="1" s="1"/>
  <c r="K2345" i="1"/>
  <c r="L2345" i="1" s="1"/>
  <c r="F2346" i="1"/>
  <c r="G2346" i="1" s="1"/>
  <c r="K2346" i="1"/>
  <c r="L2346" i="1" s="1"/>
  <c r="F2347" i="1"/>
  <c r="G2347" i="1" s="1"/>
  <c r="K2347" i="1"/>
  <c r="L2347" i="1" s="1"/>
  <c r="F2348" i="1"/>
  <c r="G2348" i="1" s="1"/>
  <c r="K2348" i="1"/>
  <c r="L2348" i="1" s="1"/>
  <c r="F2349" i="1"/>
  <c r="G2349" i="1" s="1"/>
  <c r="K2349" i="1"/>
  <c r="L2349" i="1" s="1"/>
  <c r="F2350" i="1"/>
  <c r="G2350" i="1" s="1"/>
  <c r="K2350" i="1"/>
  <c r="L2350" i="1" s="1"/>
  <c r="F2351" i="1"/>
  <c r="G2351" i="1" s="1"/>
  <c r="K2351" i="1"/>
  <c r="L2351" i="1" s="1"/>
  <c r="F2352" i="1"/>
  <c r="G2352" i="1" s="1"/>
  <c r="K2352" i="1"/>
  <c r="L2352" i="1" s="1"/>
  <c r="F2353" i="1"/>
  <c r="G2353" i="1" s="1"/>
  <c r="K2353" i="1"/>
  <c r="L2353" i="1" s="1"/>
  <c r="F2354" i="1"/>
  <c r="G2354" i="1" s="1"/>
  <c r="K2354" i="1"/>
  <c r="L2354" i="1" s="1"/>
  <c r="F2355" i="1"/>
  <c r="G2355" i="1" s="1"/>
  <c r="K2355" i="1"/>
  <c r="L2355" i="1" s="1"/>
  <c r="F2356" i="1"/>
  <c r="G2356" i="1" s="1"/>
  <c r="K2356" i="1"/>
  <c r="L2356" i="1" s="1"/>
  <c r="F2357" i="1"/>
  <c r="G2357" i="1" s="1"/>
  <c r="K2357" i="1"/>
  <c r="L2357" i="1" s="1"/>
  <c r="F2358" i="1"/>
  <c r="G2358" i="1" s="1"/>
  <c r="K2358" i="1"/>
  <c r="L2358" i="1" s="1"/>
  <c r="F2359" i="1"/>
  <c r="G2359" i="1" s="1"/>
  <c r="K2359" i="1"/>
  <c r="L2359" i="1" s="1"/>
  <c r="F2360" i="1"/>
  <c r="G2360" i="1" s="1"/>
  <c r="K2360" i="1"/>
  <c r="L2360" i="1" s="1"/>
  <c r="F2361" i="1"/>
  <c r="G2361" i="1" s="1"/>
  <c r="K2361" i="1"/>
  <c r="L2361" i="1" s="1"/>
  <c r="F2362" i="1"/>
  <c r="G2362" i="1" s="1"/>
  <c r="K2362" i="1"/>
  <c r="L2362" i="1" s="1"/>
  <c r="F2363" i="1"/>
  <c r="G2363" i="1" s="1"/>
  <c r="K2363" i="1"/>
  <c r="L2363" i="1" s="1"/>
  <c r="F2364" i="1"/>
  <c r="G2364" i="1" s="1"/>
  <c r="K2364" i="1"/>
  <c r="L2364" i="1" s="1"/>
  <c r="F2365" i="1"/>
  <c r="G2365" i="1" s="1"/>
  <c r="K2365" i="1"/>
  <c r="L2365" i="1" s="1"/>
  <c r="F2366" i="1"/>
  <c r="G2366" i="1" s="1"/>
  <c r="K2366" i="1"/>
  <c r="L2366" i="1" s="1"/>
  <c r="F2367" i="1"/>
  <c r="G2367" i="1" s="1"/>
  <c r="K2367" i="1"/>
  <c r="L2367" i="1" s="1"/>
  <c r="F2368" i="1"/>
  <c r="G2368" i="1" s="1"/>
  <c r="K2368" i="1"/>
  <c r="L2368" i="1" s="1"/>
  <c r="F2369" i="1"/>
  <c r="G2369" i="1" s="1"/>
  <c r="K2369" i="1"/>
  <c r="L2369" i="1" s="1"/>
  <c r="F2370" i="1"/>
  <c r="G2370" i="1" s="1"/>
  <c r="K2370" i="1"/>
  <c r="L2370" i="1" s="1"/>
  <c r="F2371" i="1"/>
  <c r="G2371" i="1" s="1"/>
  <c r="K2371" i="1"/>
  <c r="L2371" i="1" s="1"/>
  <c r="F2372" i="1"/>
  <c r="G2372" i="1" s="1"/>
  <c r="K2372" i="1"/>
  <c r="L2372" i="1" s="1"/>
  <c r="F2373" i="1"/>
  <c r="G2373" i="1" s="1"/>
  <c r="K2373" i="1"/>
  <c r="L2373" i="1" s="1"/>
  <c r="F2374" i="1"/>
  <c r="G2374" i="1" s="1"/>
  <c r="K2374" i="1"/>
  <c r="L2374" i="1" s="1"/>
  <c r="F2375" i="1"/>
  <c r="G2375" i="1" s="1"/>
  <c r="K2375" i="1"/>
  <c r="L2375" i="1" s="1"/>
  <c r="F2376" i="1"/>
  <c r="G2376" i="1" s="1"/>
  <c r="K2376" i="1"/>
  <c r="L2376" i="1" s="1"/>
  <c r="F2377" i="1"/>
  <c r="G2377" i="1" s="1"/>
  <c r="K2377" i="1"/>
  <c r="L2377" i="1" s="1"/>
  <c r="F2378" i="1"/>
  <c r="G2378" i="1" s="1"/>
  <c r="K2378" i="1"/>
  <c r="L2378" i="1" s="1"/>
  <c r="F2379" i="1"/>
  <c r="G2379" i="1" s="1"/>
  <c r="K2379" i="1"/>
  <c r="L2379" i="1" s="1"/>
  <c r="F2380" i="1"/>
  <c r="G2380" i="1" s="1"/>
  <c r="K2380" i="1"/>
  <c r="L2380" i="1" s="1"/>
  <c r="F2381" i="1"/>
  <c r="G2381" i="1" s="1"/>
  <c r="K2381" i="1"/>
  <c r="L2381" i="1" s="1"/>
  <c r="F2382" i="1"/>
  <c r="G2382" i="1" s="1"/>
  <c r="K2382" i="1"/>
  <c r="L2382" i="1" s="1"/>
  <c r="F2383" i="1"/>
  <c r="G2383" i="1" s="1"/>
  <c r="K2383" i="1"/>
  <c r="L2383" i="1" s="1"/>
  <c r="F2384" i="1"/>
  <c r="G2384" i="1" s="1"/>
  <c r="K2384" i="1"/>
  <c r="L2384" i="1" s="1"/>
  <c r="F2385" i="1"/>
  <c r="G2385" i="1" s="1"/>
  <c r="K2385" i="1"/>
  <c r="L2385" i="1" s="1"/>
  <c r="F2386" i="1"/>
  <c r="G2386" i="1" s="1"/>
  <c r="K2386" i="1"/>
  <c r="L2386" i="1" s="1"/>
  <c r="F2387" i="1"/>
  <c r="G2387" i="1" s="1"/>
  <c r="K2387" i="1"/>
  <c r="L2387" i="1" s="1"/>
  <c r="F2388" i="1"/>
  <c r="G2388" i="1" s="1"/>
  <c r="K2388" i="1"/>
  <c r="L2388" i="1" s="1"/>
  <c r="F2389" i="1"/>
  <c r="G2389" i="1" s="1"/>
  <c r="K2389" i="1"/>
  <c r="L2389" i="1" s="1"/>
  <c r="F2390" i="1"/>
  <c r="G2390" i="1" s="1"/>
  <c r="K2390" i="1"/>
  <c r="L2390" i="1" s="1"/>
  <c r="F2391" i="1"/>
  <c r="G2391" i="1" s="1"/>
  <c r="K2391" i="1"/>
  <c r="L2391" i="1" s="1"/>
  <c r="F2392" i="1"/>
  <c r="G2392" i="1" s="1"/>
  <c r="K2392" i="1"/>
  <c r="L2392" i="1" s="1"/>
  <c r="F2393" i="1"/>
  <c r="G2393" i="1" s="1"/>
  <c r="K2393" i="1"/>
  <c r="L2393" i="1" s="1"/>
  <c r="F2394" i="1"/>
  <c r="G2394" i="1" s="1"/>
  <c r="K2394" i="1"/>
  <c r="L2394" i="1" s="1"/>
  <c r="F2395" i="1"/>
  <c r="G2395" i="1" s="1"/>
  <c r="K2395" i="1"/>
  <c r="L2395" i="1" s="1"/>
  <c r="F2396" i="1"/>
  <c r="G2396" i="1" s="1"/>
  <c r="K2396" i="1"/>
  <c r="L2396" i="1" s="1"/>
  <c r="F2397" i="1"/>
  <c r="G2397" i="1" s="1"/>
  <c r="K2397" i="1"/>
  <c r="L2397" i="1" s="1"/>
  <c r="F2398" i="1"/>
  <c r="G2398" i="1" s="1"/>
  <c r="K2398" i="1"/>
  <c r="L2398" i="1" s="1"/>
  <c r="F2399" i="1"/>
  <c r="G2399" i="1" s="1"/>
  <c r="K2399" i="1"/>
  <c r="L2399" i="1" s="1"/>
  <c r="F2400" i="1"/>
  <c r="G2400" i="1" s="1"/>
  <c r="K2400" i="1"/>
  <c r="L2400" i="1" s="1"/>
  <c r="F2401" i="1"/>
  <c r="G2401" i="1" s="1"/>
  <c r="K2401" i="1"/>
  <c r="L2401" i="1" s="1"/>
  <c r="F2402" i="1"/>
  <c r="G2402" i="1" s="1"/>
  <c r="K2402" i="1"/>
  <c r="L2402" i="1" s="1"/>
  <c r="F2403" i="1"/>
  <c r="G2403" i="1" s="1"/>
  <c r="K2403" i="1"/>
  <c r="L2403" i="1" s="1"/>
  <c r="F2404" i="1"/>
  <c r="G2404" i="1" s="1"/>
  <c r="K2404" i="1"/>
  <c r="L2404" i="1" s="1"/>
  <c r="F2405" i="1"/>
  <c r="G2405" i="1" s="1"/>
  <c r="K2405" i="1"/>
  <c r="L2405" i="1" s="1"/>
  <c r="F2406" i="1"/>
  <c r="G2406" i="1" s="1"/>
  <c r="K2406" i="1"/>
  <c r="L2406" i="1" s="1"/>
  <c r="F2407" i="1"/>
  <c r="G2407" i="1" s="1"/>
  <c r="K2407" i="1"/>
  <c r="L2407" i="1" s="1"/>
  <c r="F2408" i="1"/>
  <c r="G2408" i="1" s="1"/>
  <c r="K2408" i="1"/>
  <c r="L2408" i="1" s="1"/>
  <c r="F2409" i="1"/>
  <c r="G2409" i="1" s="1"/>
  <c r="K2409" i="1"/>
  <c r="L2409" i="1" s="1"/>
  <c r="F2410" i="1"/>
  <c r="G2410" i="1" s="1"/>
  <c r="K2410" i="1"/>
  <c r="L2410" i="1" s="1"/>
  <c r="F2411" i="1"/>
  <c r="G2411" i="1" s="1"/>
  <c r="K2411" i="1"/>
  <c r="L2411" i="1" s="1"/>
  <c r="F2412" i="1"/>
  <c r="G2412" i="1" s="1"/>
  <c r="K2412" i="1"/>
  <c r="L2412" i="1" s="1"/>
  <c r="F2413" i="1"/>
  <c r="G2413" i="1" s="1"/>
  <c r="K2413" i="1"/>
  <c r="L2413" i="1" s="1"/>
  <c r="F2414" i="1"/>
  <c r="G2414" i="1" s="1"/>
  <c r="K2414" i="1"/>
  <c r="L2414" i="1" s="1"/>
  <c r="F2415" i="1"/>
  <c r="G2415" i="1" s="1"/>
  <c r="K2415" i="1"/>
  <c r="L2415" i="1" s="1"/>
  <c r="F2416" i="1"/>
  <c r="G2416" i="1" s="1"/>
  <c r="K2416" i="1"/>
  <c r="L2416" i="1" s="1"/>
  <c r="F2417" i="1"/>
  <c r="G2417" i="1" s="1"/>
  <c r="K2417" i="1"/>
  <c r="L2417" i="1" s="1"/>
  <c r="F2418" i="1"/>
  <c r="G2418" i="1" s="1"/>
  <c r="K2418" i="1"/>
  <c r="L2418" i="1" s="1"/>
  <c r="F2419" i="1"/>
  <c r="G2419" i="1" s="1"/>
  <c r="K2419" i="1"/>
  <c r="L2419" i="1" s="1"/>
  <c r="F2420" i="1"/>
  <c r="G2420" i="1" s="1"/>
  <c r="K2420" i="1"/>
  <c r="L2420" i="1" s="1"/>
  <c r="F2421" i="1"/>
  <c r="G2421" i="1" s="1"/>
  <c r="K2421" i="1"/>
  <c r="L2421" i="1" s="1"/>
  <c r="F2422" i="1"/>
  <c r="G2422" i="1" s="1"/>
  <c r="K2422" i="1"/>
  <c r="L2422" i="1" s="1"/>
  <c r="F2423" i="1"/>
  <c r="G2423" i="1" s="1"/>
  <c r="K2423" i="1"/>
  <c r="L2423" i="1" s="1"/>
  <c r="F2424" i="1"/>
  <c r="G2424" i="1" s="1"/>
  <c r="K2424" i="1"/>
  <c r="L2424" i="1" s="1"/>
  <c r="F2425" i="1"/>
  <c r="G2425" i="1" s="1"/>
  <c r="K2425" i="1"/>
  <c r="L2425" i="1" s="1"/>
  <c r="F2426" i="1"/>
  <c r="G2426" i="1" s="1"/>
  <c r="K2426" i="1"/>
  <c r="L2426" i="1" s="1"/>
  <c r="F2427" i="1"/>
  <c r="G2427" i="1" s="1"/>
  <c r="K2427" i="1"/>
  <c r="L2427" i="1" s="1"/>
  <c r="F2428" i="1"/>
  <c r="G2428" i="1" s="1"/>
  <c r="K2428" i="1"/>
  <c r="L2428" i="1" s="1"/>
  <c r="F2429" i="1"/>
  <c r="G2429" i="1" s="1"/>
  <c r="K2429" i="1"/>
  <c r="L2429" i="1" s="1"/>
  <c r="F2430" i="1"/>
  <c r="G2430" i="1" s="1"/>
  <c r="K2430" i="1"/>
  <c r="L2430" i="1" s="1"/>
  <c r="F2431" i="1"/>
  <c r="G2431" i="1" s="1"/>
  <c r="K2431" i="1"/>
  <c r="L2431" i="1" s="1"/>
  <c r="F2432" i="1"/>
  <c r="G2432" i="1" s="1"/>
  <c r="K2432" i="1"/>
  <c r="L2432" i="1" s="1"/>
  <c r="F2433" i="1"/>
  <c r="G2433" i="1" s="1"/>
  <c r="K2433" i="1"/>
  <c r="L2433" i="1" s="1"/>
  <c r="F2434" i="1"/>
  <c r="G2434" i="1" s="1"/>
  <c r="K2434" i="1"/>
  <c r="L2434" i="1" s="1"/>
  <c r="F2435" i="1"/>
  <c r="G2435" i="1" s="1"/>
  <c r="K2435" i="1"/>
  <c r="L2435" i="1" s="1"/>
  <c r="F2436" i="1"/>
  <c r="G2436" i="1" s="1"/>
  <c r="K2436" i="1"/>
  <c r="L2436" i="1" s="1"/>
  <c r="F2437" i="1"/>
  <c r="G2437" i="1" s="1"/>
  <c r="K2437" i="1"/>
  <c r="L2437" i="1" s="1"/>
  <c r="F2438" i="1"/>
  <c r="G2438" i="1" s="1"/>
  <c r="K2438" i="1"/>
  <c r="L2438" i="1" s="1"/>
  <c r="F2439" i="1"/>
  <c r="G2439" i="1" s="1"/>
  <c r="K2439" i="1"/>
  <c r="L2439" i="1" s="1"/>
  <c r="F2440" i="1"/>
  <c r="G2440" i="1" s="1"/>
  <c r="K2440" i="1"/>
  <c r="L2440" i="1" s="1"/>
  <c r="F2441" i="1"/>
  <c r="G2441" i="1" s="1"/>
  <c r="K2441" i="1"/>
  <c r="L2441" i="1" s="1"/>
  <c r="F2442" i="1"/>
  <c r="G2442" i="1" s="1"/>
  <c r="K2442" i="1"/>
  <c r="L2442" i="1" s="1"/>
  <c r="F2443" i="1"/>
  <c r="G2443" i="1" s="1"/>
  <c r="K2443" i="1"/>
  <c r="L2443" i="1" s="1"/>
  <c r="F2444" i="1"/>
  <c r="G2444" i="1" s="1"/>
  <c r="K2444" i="1"/>
  <c r="L2444" i="1" s="1"/>
  <c r="F2445" i="1"/>
  <c r="G2445" i="1" s="1"/>
  <c r="K2445" i="1"/>
  <c r="L2445" i="1" s="1"/>
  <c r="F2446" i="1"/>
  <c r="G2446" i="1" s="1"/>
  <c r="K2446" i="1"/>
  <c r="L2446" i="1" s="1"/>
  <c r="F2447" i="1"/>
  <c r="G2447" i="1" s="1"/>
  <c r="K2447" i="1"/>
  <c r="L2447" i="1" s="1"/>
  <c r="F2448" i="1"/>
  <c r="G2448" i="1" s="1"/>
  <c r="K2448" i="1"/>
  <c r="L2448" i="1" s="1"/>
  <c r="F2449" i="1"/>
  <c r="G2449" i="1" s="1"/>
  <c r="K2449" i="1"/>
  <c r="L2449" i="1" s="1"/>
  <c r="F2450" i="1"/>
  <c r="G2450" i="1" s="1"/>
  <c r="K2450" i="1"/>
  <c r="L2450" i="1" s="1"/>
  <c r="F2451" i="1"/>
  <c r="G2451" i="1" s="1"/>
  <c r="K2451" i="1"/>
  <c r="L2451" i="1" s="1"/>
  <c r="F2452" i="1"/>
  <c r="G2452" i="1" s="1"/>
  <c r="K2452" i="1"/>
  <c r="L2452" i="1" s="1"/>
  <c r="F2453" i="1"/>
  <c r="G2453" i="1" s="1"/>
  <c r="K2453" i="1"/>
  <c r="L2453" i="1" s="1"/>
  <c r="F2454" i="1"/>
  <c r="G2454" i="1" s="1"/>
  <c r="K2454" i="1"/>
  <c r="L2454" i="1" s="1"/>
  <c r="F2455" i="1"/>
  <c r="G2455" i="1" s="1"/>
  <c r="K2455" i="1"/>
  <c r="L2455" i="1" s="1"/>
  <c r="F2456" i="1"/>
  <c r="G2456" i="1" s="1"/>
  <c r="K2456" i="1"/>
  <c r="L2456" i="1" s="1"/>
  <c r="F2457" i="1"/>
  <c r="G2457" i="1" s="1"/>
  <c r="K2457" i="1"/>
  <c r="L2457" i="1" s="1"/>
  <c r="F2458" i="1"/>
  <c r="G2458" i="1" s="1"/>
  <c r="K2458" i="1"/>
  <c r="L2458" i="1" s="1"/>
  <c r="F2459" i="1"/>
  <c r="G2459" i="1" s="1"/>
  <c r="K2459" i="1"/>
  <c r="L2459" i="1" s="1"/>
  <c r="F2460" i="1"/>
  <c r="G2460" i="1" s="1"/>
  <c r="K2460" i="1"/>
  <c r="L2460" i="1" s="1"/>
  <c r="F2461" i="1"/>
  <c r="G2461" i="1" s="1"/>
  <c r="K2461" i="1"/>
  <c r="L2461" i="1" s="1"/>
  <c r="F2462" i="1"/>
  <c r="G2462" i="1" s="1"/>
  <c r="K2462" i="1"/>
  <c r="L2462" i="1" s="1"/>
  <c r="F2463" i="1"/>
  <c r="G2463" i="1" s="1"/>
  <c r="K2463" i="1"/>
  <c r="L2463" i="1" s="1"/>
  <c r="F2464" i="1"/>
  <c r="G2464" i="1" s="1"/>
  <c r="K2464" i="1"/>
  <c r="L2464" i="1" s="1"/>
  <c r="F2465" i="1"/>
  <c r="G2465" i="1" s="1"/>
  <c r="K2465" i="1"/>
  <c r="L2465" i="1" s="1"/>
  <c r="F2466" i="1"/>
  <c r="G2466" i="1" s="1"/>
  <c r="K2466" i="1"/>
  <c r="L2466" i="1" s="1"/>
  <c r="F2467" i="1"/>
  <c r="G2467" i="1" s="1"/>
  <c r="K2467" i="1"/>
  <c r="L2467" i="1" s="1"/>
  <c r="F2468" i="1"/>
  <c r="G2468" i="1" s="1"/>
  <c r="K2468" i="1"/>
  <c r="L2468" i="1" s="1"/>
  <c r="F2469" i="1"/>
  <c r="G2469" i="1" s="1"/>
  <c r="K2469" i="1"/>
  <c r="L2469" i="1" s="1"/>
  <c r="F2470" i="1"/>
  <c r="G2470" i="1" s="1"/>
  <c r="K2470" i="1"/>
  <c r="L2470" i="1" s="1"/>
  <c r="F2471" i="1"/>
  <c r="G2471" i="1" s="1"/>
  <c r="K2471" i="1"/>
  <c r="L2471" i="1" s="1"/>
  <c r="F2472" i="1"/>
  <c r="G2472" i="1" s="1"/>
  <c r="K2472" i="1"/>
  <c r="L2472" i="1" s="1"/>
  <c r="F2473" i="1"/>
  <c r="G2473" i="1" s="1"/>
  <c r="K2473" i="1"/>
  <c r="L2473" i="1" s="1"/>
  <c r="F2474" i="1"/>
  <c r="G2474" i="1" s="1"/>
  <c r="K2474" i="1"/>
  <c r="L2474" i="1" s="1"/>
  <c r="F2475" i="1"/>
  <c r="G2475" i="1" s="1"/>
  <c r="K2475" i="1"/>
  <c r="L2475" i="1" s="1"/>
  <c r="F2476" i="1"/>
  <c r="G2476" i="1" s="1"/>
  <c r="K2476" i="1"/>
  <c r="L2476" i="1" s="1"/>
  <c r="F2477" i="1"/>
  <c r="G2477" i="1" s="1"/>
  <c r="K2477" i="1"/>
  <c r="L2477" i="1" s="1"/>
  <c r="F2478" i="1"/>
  <c r="G2478" i="1" s="1"/>
  <c r="K2478" i="1"/>
  <c r="L2478" i="1" s="1"/>
  <c r="F2479" i="1"/>
  <c r="G2479" i="1" s="1"/>
  <c r="K2479" i="1"/>
  <c r="L2479" i="1" s="1"/>
  <c r="F2480" i="1"/>
  <c r="G2480" i="1" s="1"/>
  <c r="K2480" i="1"/>
  <c r="L2480" i="1" s="1"/>
  <c r="F2481" i="1"/>
  <c r="G2481" i="1" s="1"/>
  <c r="K2481" i="1"/>
  <c r="L2481" i="1" s="1"/>
  <c r="F2482" i="1"/>
  <c r="G2482" i="1" s="1"/>
  <c r="K2482" i="1"/>
  <c r="L2482" i="1" s="1"/>
  <c r="F2483" i="1"/>
  <c r="G2483" i="1" s="1"/>
  <c r="K2483" i="1"/>
  <c r="L2483" i="1" s="1"/>
  <c r="F2484" i="1"/>
  <c r="G2484" i="1" s="1"/>
  <c r="K2484" i="1"/>
  <c r="L2484" i="1" s="1"/>
  <c r="F2485" i="1"/>
  <c r="G2485" i="1" s="1"/>
  <c r="K2485" i="1"/>
  <c r="L2485" i="1" s="1"/>
  <c r="F2486" i="1"/>
  <c r="G2486" i="1" s="1"/>
  <c r="K2486" i="1"/>
  <c r="L2486" i="1" s="1"/>
  <c r="F2487" i="1"/>
  <c r="G2487" i="1" s="1"/>
  <c r="K2487" i="1"/>
  <c r="L2487" i="1" s="1"/>
  <c r="F2488" i="1"/>
  <c r="G2488" i="1" s="1"/>
  <c r="K2488" i="1"/>
  <c r="L2488" i="1" s="1"/>
  <c r="F2489" i="1"/>
  <c r="G2489" i="1" s="1"/>
  <c r="K2489" i="1"/>
  <c r="L2489" i="1" s="1"/>
  <c r="F2490" i="1"/>
  <c r="G2490" i="1" s="1"/>
  <c r="K2490" i="1"/>
  <c r="L2490" i="1" s="1"/>
  <c r="F2491" i="1"/>
  <c r="G2491" i="1" s="1"/>
  <c r="K2491" i="1"/>
  <c r="L2491" i="1" s="1"/>
  <c r="F2492" i="1"/>
  <c r="G2492" i="1" s="1"/>
  <c r="K2492" i="1"/>
  <c r="L2492" i="1" s="1"/>
  <c r="F2493" i="1"/>
  <c r="G2493" i="1" s="1"/>
  <c r="K2493" i="1"/>
  <c r="L2493" i="1" s="1"/>
  <c r="F2494" i="1"/>
  <c r="G2494" i="1" s="1"/>
  <c r="K2494" i="1"/>
  <c r="L2494" i="1" s="1"/>
  <c r="F2495" i="1"/>
  <c r="G2495" i="1" s="1"/>
  <c r="K2495" i="1"/>
  <c r="L2495" i="1" s="1"/>
  <c r="F2496" i="1"/>
  <c r="G2496" i="1" s="1"/>
  <c r="K2496" i="1"/>
  <c r="L2496" i="1" s="1"/>
  <c r="F2497" i="1"/>
  <c r="G2497" i="1" s="1"/>
  <c r="K2497" i="1"/>
  <c r="L2497" i="1" s="1"/>
  <c r="F2498" i="1"/>
  <c r="G2498" i="1" s="1"/>
  <c r="K2498" i="1"/>
  <c r="L2498" i="1" s="1"/>
  <c r="F2499" i="1"/>
  <c r="G2499" i="1" s="1"/>
  <c r="K2499" i="1"/>
  <c r="L2499" i="1" s="1"/>
  <c r="F2500" i="1"/>
  <c r="G2500" i="1" s="1"/>
  <c r="K2500" i="1"/>
  <c r="L2500" i="1" s="1"/>
  <c r="F2501" i="1"/>
  <c r="G2501" i="1" s="1"/>
  <c r="K2501" i="1"/>
  <c r="L2501" i="1" s="1"/>
  <c r="F2502" i="1"/>
  <c r="G2502" i="1" s="1"/>
  <c r="K2502" i="1"/>
  <c r="L2502" i="1" s="1"/>
  <c r="F2503" i="1"/>
  <c r="G2503" i="1" s="1"/>
  <c r="K2503" i="1"/>
  <c r="L2503" i="1" s="1"/>
  <c r="F2504" i="1"/>
  <c r="G2504" i="1" s="1"/>
  <c r="K2504" i="1"/>
  <c r="L2504" i="1" s="1"/>
  <c r="F2505" i="1"/>
  <c r="G2505" i="1" s="1"/>
  <c r="K2505" i="1"/>
  <c r="L2505" i="1" s="1"/>
  <c r="F2506" i="1"/>
  <c r="G2506" i="1" s="1"/>
  <c r="K2506" i="1"/>
  <c r="L2506" i="1" s="1"/>
  <c r="F2507" i="1"/>
  <c r="G2507" i="1" s="1"/>
  <c r="K2507" i="1"/>
  <c r="L2507" i="1" s="1"/>
  <c r="F2508" i="1"/>
  <c r="G2508" i="1" s="1"/>
  <c r="K2508" i="1"/>
  <c r="L2508" i="1" s="1"/>
  <c r="F2509" i="1"/>
  <c r="G2509" i="1" s="1"/>
  <c r="K2509" i="1"/>
  <c r="L2509" i="1" s="1"/>
  <c r="F2510" i="1"/>
  <c r="G2510" i="1" s="1"/>
  <c r="K2510" i="1"/>
  <c r="L2510" i="1" s="1"/>
  <c r="F2511" i="1"/>
  <c r="G2511" i="1" s="1"/>
  <c r="K2511" i="1"/>
  <c r="L2511" i="1" s="1"/>
  <c r="F2512" i="1"/>
  <c r="G2512" i="1" s="1"/>
  <c r="K2512" i="1"/>
  <c r="L2512" i="1" s="1"/>
  <c r="F2513" i="1"/>
  <c r="G2513" i="1" s="1"/>
  <c r="K2513" i="1"/>
  <c r="L2513" i="1" s="1"/>
  <c r="F2514" i="1"/>
  <c r="G2514" i="1" s="1"/>
  <c r="K2514" i="1"/>
  <c r="L2514" i="1" s="1"/>
  <c r="F2515" i="1"/>
  <c r="G2515" i="1" s="1"/>
  <c r="K2515" i="1"/>
  <c r="L2515" i="1" s="1"/>
  <c r="F2516" i="1"/>
  <c r="G2516" i="1" s="1"/>
  <c r="K2516" i="1"/>
  <c r="L2516" i="1" s="1"/>
  <c r="F2517" i="1"/>
  <c r="G2517" i="1" s="1"/>
  <c r="K2517" i="1"/>
  <c r="L2517" i="1" s="1"/>
  <c r="F2518" i="1"/>
  <c r="G2518" i="1" s="1"/>
  <c r="K2518" i="1"/>
  <c r="L2518" i="1" s="1"/>
  <c r="F2519" i="1"/>
  <c r="G2519" i="1" s="1"/>
  <c r="K2519" i="1"/>
  <c r="L2519" i="1" s="1"/>
  <c r="F2520" i="1"/>
  <c r="G2520" i="1" s="1"/>
  <c r="K2520" i="1"/>
  <c r="L2520" i="1" s="1"/>
  <c r="F2521" i="1"/>
  <c r="G2521" i="1" s="1"/>
  <c r="K2521" i="1"/>
  <c r="L2521" i="1" s="1"/>
  <c r="F2522" i="1"/>
  <c r="G2522" i="1" s="1"/>
  <c r="K2522" i="1"/>
  <c r="L2522" i="1" s="1"/>
  <c r="F2523" i="1"/>
  <c r="G2523" i="1" s="1"/>
  <c r="K2523" i="1"/>
  <c r="L2523" i="1" s="1"/>
  <c r="F2524" i="1"/>
  <c r="G2524" i="1" s="1"/>
  <c r="K2524" i="1"/>
  <c r="L2524" i="1" s="1"/>
  <c r="F2525" i="1"/>
  <c r="G2525" i="1" s="1"/>
  <c r="K2525" i="1"/>
  <c r="L2525" i="1" s="1"/>
  <c r="F2526" i="1"/>
  <c r="G2526" i="1" s="1"/>
  <c r="K2526" i="1"/>
  <c r="L2526" i="1" s="1"/>
  <c r="F2527" i="1"/>
  <c r="G2527" i="1" s="1"/>
  <c r="K2527" i="1"/>
  <c r="L2527" i="1" s="1"/>
  <c r="F2528" i="1"/>
  <c r="G2528" i="1" s="1"/>
  <c r="K2528" i="1"/>
  <c r="L2528" i="1" s="1"/>
  <c r="F2529" i="1"/>
  <c r="G2529" i="1" s="1"/>
  <c r="K2529" i="1"/>
  <c r="L2529" i="1" s="1"/>
  <c r="F2530" i="1"/>
  <c r="G2530" i="1" s="1"/>
  <c r="K2530" i="1"/>
  <c r="L2530" i="1" s="1"/>
  <c r="F2531" i="1"/>
  <c r="G2531" i="1" s="1"/>
  <c r="K2531" i="1"/>
  <c r="L2531" i="1" s="1"/>
  <c r="F2532" i="1"/>
  <c r="G2532" i="1" s="1"/>
  <c r="K2532" i="1"/>
  <c r="L2532" i="1" s="1"/>
  <c r="F2533" i="1"/>
  <c r="G2533" i="1" s="1"/>
  <c r="K2533" i="1"/>
  <c r="L2533" i="1" s="1"/>
  <c r="F2534" i="1"/>
  <c r="G2534" i="1" s="1"/>
  <c r="K2534" i="1"/>
  <c r="L2534" i="1" s="1"/>
  <c r="F2535" i="1"/>
  <c r="G2535" i="1" s="1"/>
  <c r="K2535" i="1"/>
  <c r="L2535" i="1" s="1"/>
  <c r="F2536" i="1"/>
  <c r="G2536" i="1" s="1"/>
  <c r="K2536" i="1"/>
  <c r="L2536" i="1" s="1"/>
  <c r="F2537" i="1"/>
  <c r="G2537" i="1" s="1"/>
  <c r="K2537" i="1"/>
  <c r="L2537" i="1" s="1"/>
  <c r="F2538" i="1"/>
  <c r="G2538" i="1" s="1"/>
  <c r="K2538" i="1"/>
  <c r="L2538" i="1" s="1"/>
  <c r="F2539" i="1"/>
  <c r="G2539" i="1" s="1"/>
  <c r="K2539" i="1"/>
  <c r="L2539" i="1" s="1"/>
  <c r="F2540" i="1"/>
  <c r="G2540" i="1" s="1"/>
  <c r="K2540" i="1"/>
  <c r="L2540" i="1" s="1"/>
  <c r="F2541" i="1"/>
  <c r="G2541" i="1" s="1"/>
  <c r="K2541" i="1"/>
  <c r="L2541" i="1" s="1"/>
  <c r="F2542" i="1"/>
  <c r="G2542" i="1" s="1"/>
  <c r="K2542" i="1"/>
  <c r="L2542" i="1" s="1"/>
  <c r="F2543" i="1"/>
  <c r="G2543" i="1" s="1"/>
  <c r="K2543" i="1"/>
  <c r="L2543" i="1" s="1"/>
  <c r="F2544" i="1"/>
  <c r="G2544" i="1" s="1"/>
  <c r="K2544" i="1"/>
  <c r="L2544" i="1" s="1"/>
  <c r="F2545" i="1"/>
  <c r="G2545" i="1" s="1"/>
  <c r="K2545" i="1"/>
  <c r="L2545" i="1" s="1"/>
  <c r="F2546" i="1"/>
  <c r="G2546" i="1" s="1"/>
  <c r="K2546" i="1"/>
  <c r="L2546" i="1" s="1"/>
  <c r="F2547" i="1"/>
  <c r="G2547" i="1" s="1"/>
  <c r="K2547" i="1"/>
  <c r="L2547" i="1" s="1"/>
  <c r="F2548" i="1"/>
  <c r="G2548" i="1" s="1"/>
  <c r="K2548" i="1"/>
  <c r="L2548" i="1" s="1"/>
  <c r="F2549" i="1"/>
  <c r="G2549" i="1" s="1"/>
  <c r="K2549" i="1"/>
  <c r="L2549" i="1" s="1"/>
  <c r="F2550" i="1"/>
  <c r="G2550" i="1" s="1"/>
  <c r="K2550" i="1"/>
  <c r="L2550" i="1" s="1"/>
  <c r="F2551" i="1"/>
  <c r="G2551" i="1" s="1"/>
  <c r="K2551" i="1"/>
  <c r="L2551" i="1" s="1"/>
  <c r="F2552" i="1"/>
  <c r="G2552" i="1" s="1"/>
  <c r="K2552" i="1"/>
  <c r="L2552" i="1" s="1"/>
  <c r="F2553" i="1"/>
  <c r="G2553" i="1" s="1"/>
  <c r="K2553" i="1"/>
  <c r="L2553" i="1" s="1"/>
  <c r="F2554" i="1"/>
  <c r="G2554" i="1" s="1"/>
  <c r="K2554" i="1"/>
  <c r="L2554" i="1" s="1"/>
  <c r="F2555" i="1"/>
  <c r="G2555" i="1" s="1"/>
  <c r="K2555" i="1"/>
  <c r="L2555" i="1" s="1"/>
  <c r="F2556" i="1"/>
  <c r="G2556" i="1" s="1"/>
  <c r="K2556" i="1"/>
  <c r="L2556" i="1" s="1"/>
  <c r="F2557" i="1"/>
  <c r="G2557" i="1" s="1"/>
  <c r="K2557" i="1"/>
  <c r="L2557" i="1" s="1"/>
  <c r="F2558" i="1"/>
  <c r="G2558" i="1" s="1"/>
  <c r="K2558" i="1"/>
  <c r="L2558" i="1" s="1"/>
  <c r="F2559" i="1"/>
  <c r="G2559" i="1" s="1"/>
  <c r="K2559" i="1"/>
  <c r="L2559" i="1" s="1"/>
  <c r="F2560" i="1"/>
  <c r="G2560" i="1" s="1"/>
  <c r="K2560" i="1"/>
  <c r="L2560" i="1" s="1"/>
  <c r="F2561" i="1"/>
  <c r="G2561" i="1" s="1"/>
  <c r="K2561" i="1"/>
  <c r="L2561" i="1" s="1"/>
  <c r="F2562" i="1"/>
  <c r="G2562" i="1" s="1"/>
  <c r="K2562" i="1"/>
  <c r="L2562" i="1" s="1"/>
  <c r="F2563" i="1"/>
  <c r="G2563" i="1" s="1"/>
  <c r="K2563" i="1"/>
  <c r="L2563" i="1" s="1"/>
  <c r="F2564" i="1"/>
  <c r="G2564" i="1" s="1"/>
  <c r="K2564" i="1"/>
  <c r="L2564" i="1" s="1"/>
  <c r="F2565" i="1"/>
  <c r="G2565" i="1" s="1"/>
  <c r="K2565" i="1"/>
  <c r="L2565" i="1" s="1"/>
  <c r="F2566" i="1"/>
  <c r="G2566" i="1" s="1"/>
  <c r="K2566" i="1"/>
  <c r="L2566" i="1" s="1"/>
  <c r="F2567" i="1"/>
  <c r="G2567" i="1" s="1"/>
  <c r="K2567" i="1"/>
  <c r="L2567" i="1" s="1"/>
  <c r="F2568" i="1"/>
  <c r="G2568" i="1" s="1"/>
  <c r="K2568" i="1"/>
  <c r="L2568" i="1" s="1"/>
  <c r="F2569" i="1"/>
  <c r="G2569" i="1" s="1"/>
  <c r="K2569" i="1"/>
  <c r="L2569" i="1" s="1"/>
  <c r="F2570" i="1"/>
  <c r="G2570" i="1" s="1"/>
  <c r="K2570" i="1"/>
  <c r="L2570" i="1" s="1"/>
  <c r="F2571" i="1"/>
  <c r="G2571" i="1" s="1"/>
  <c r="K2571" i="1"/>
  <c r="L2571" i="1" s="1"/>
  <c r="F2572" i="1"/>
  <c r="G2572" i="1" s="1"/>
  <c r="K2572" i="1"/>
  <c r="L2572" i="1" s="1"/>
  <c r="F2573" i="1"/>
  <c r="G2573" i="1" s="1"/>
  <c r="K2573" i="1"/>
  <c r="L2573" i="1" s="1"/>
  <c r="F2574" i="1"/>
  <c r="G2574" i="1" s="1"/>
  <c r="K2574" i="1"/>
  <c r="L2574" i="1" s="1"/>
  <c r="F2575" i="1"/>
  <c r="G2575" i="1" s="1"/>
  <c r="K2575" i="1"/>
  <c r="L2575" i="1" s="1"/>
  <c r="F2576" i="1"/>
  <c r="G2576" i="1" s="1"/>
  <c r="K2576" i="1"/>
  <c r="L2576" i="1" s="1"/>
  <c r="F2577" i="1"/>
  <c r="G2577" i="1" s="1"/>
  <c r="K2577" i="1"/>
  <c r="L2577" i="1" s="1"/>
  <c r="F2578" i="1"/>
  <c r="G2578" i="1" s="1"/>
  <c r="K2578" i="1"/>
  <c r="L2578" i="1" s="1"/>
  <c r="F2579" i="1"/>
  <c r="G2579" i="1" s="1"/>
  <c r="K2579" i="1"/>
  <c r="L2579" i="1" s="1"/>
  <c r="F2580" i="1"/>
  <c r="G2580" i="1" s="1"/>
  <c r="K2580" i="1"/>
  <c r="L2580" i="1" s="1"/>
  <c r="F2581" i="1"/>
  <c r="G2581" i="1" s="1"/>
  <c r="K2581" i="1"/>
  <c r="L2581" i="1" s="1"/>
  <c r="F2582" i="1"/>
  <c r="G2582" i="1" s="1"/>
  <c r="K2582" i="1"/>
  <c r="L2582" i="1" s="1"/>
  <c r="F2583" i="1"/>
  <c r="G2583" i="1" s="1"/>
  <c r="K2583" i="1"/>
  <c r="L2583" i="1" s="1"/>
  <c r="F2584" i="1"/>
  <c r="G2584" i="1" s="1"/>
  <c r="K2584" i="1"/>
  <c r="L2584" i="1" s="1"/>
  <c r="F2585" i="1"/>
  <c r="G2585" i="1" s="1"/>
  <c r="K2585" i="1"/>
  <c r="L2585" i="1" s="1"/>
  <c r="F2586" i="1"/>
  <c r="G2586" i="1" s="1"/>
  <c r="K2586" i="1"/>
  <c r="L2586" i="1" s="1"/>
  <c r="F2587" i="1"/>
  <c r="G2587" i="1" s="1"/>
  <c r="K2587" i="1"/>
  <c r="L2587" i="1" s="1"/>
  <c r="F2588" i="1"/>
  <c r="G2588" i="1" s="1"/>
  <c r="K2588" i="1"/>
  <c r="L2588" i="1" s="1"/>
  <c r="F2589" i="1"/>
  <c r="G2589" i="1" s="1"/>
  <c r="K2589" i="1"/>
  <c r="L2589" i="1" s="1"/>
  <c r="F2590" i="1"/>
  <c r="G2590" i="1" s="1"/>
  <c r="K2590" i="1"/>
  <c r="L2590" i="1" s="1"/>
  <c r="F2591" i="1"/>
  <c r="G2591" i="1" s="1"/>
  <c r="K2591" i="1"/>
  <c r="L2591" i="1" s="1"/>
  <c r="F2592" i="1"/>
  <c r="G2592" i="1" s="1"/>
  <c r="K2592" i="1"/>
  <c r="L2592" i="1" s="1"/>
  <c r="F2593" i="1"/>
  <c r="G2593" i="1" s="1"/>
  <c r="K2593" i="1"/>
  <c r="L2593" i="1" s="1"/>
  <c r="F2594" i="1"/>
  <c r="G2594" i="1" s="1"/>
  <c r="K2594" i="1"/>
  <c r="L2594" i="1" s="1"/>
  <c r="F2595" i="1"/>
  <c r="G2595" i="1" s="1"/>
  <c r="K2595" i="1"/>
  <c r="L2595" i="1" s="1"/>
  <c r="F2596" i="1"/>
  <c r="G2596" i="1" s="1"/>
  <c r="K2596" i="1"/>
  <c r="L2596" i="1" s="1"/>
  <c r="F2597" i="1"/>
  <c r="G2597" i="1" s="1"/>
  <c r="K2597" i="1"/>
  <c r="L2597" i="1" s="1"/>
  <c r="F2598" i="1"/>
  <c r="G2598" i="1" s="1"/>
  <c r="K2598" i="1"/>
  <c r="L2598" i="1" s="1"/>
  <c r="F2599" i="1"/>
  <c r="G2599" i="1" s="1"/>
  <c r="K2599" i="1"/>
  <c r="L2599" i="1" s="1"/>
  <c r="F2600" i="1"/>
  <c r="G2600" i="1" s="1"/>
  <c r="K2600" i="1"/>
  <c r="L2600" i="1" s="1"/>
  <c r="F2601" i="1"/>
  <c r="G2601" i="1" s="1"/>
  <c r="K2601" i="1"/>
  <c r="L2601" i="1" s="1"/>
  <c r="F2602" i="1"/>
  <c r="G2602" i="1" s="1"/>
  <c r="K2602" i="1"/>
  <c r="L2602" i="1" s="1"/>
  <c r="F2603" i="1"/>
  <c r="G2603" i="1" s="1"/>
  <c r="K2603" i="1"/>
  <c r="L2603" i="1" s="1"/>
  <c r="F2604" i="1"/>
  <c r="G2604" i="1" s="1"/>
  <c r="K2604" i="1"/>
  <c r="L2604" i="1" s="1"/>
  <c r="F2605" i="1"/>
  <c r="G2605" i="1" s="1"/>
  <c r="K2605" i="1"/>
  <c r="L2605" i="1" s="1"/>
  <c r="F2606" i="1"/>
  <c r="G2606" i="1" s="1"/>
  <c r="K2606" i="1"/>
  <c r="L2606" i="1" s="1"/>
  <c r="F2607" i="1"/>
  <c r="G2607" i="1" s="1"/>
  <c r="K2607" i="1"/>
  <c r="L2607" i="1" s="1"/>
  <c r="F2608" i="1"/>
  <c r="G2608" i="1" s="1"/>
  <c r="K2608" i="1"/>
  <c r="L2608" i="1" s="1"/>
  <c r="F2609" i="1"/>
  <c r="G2609" i="1" s="1"/>
  <c r="K2609" i="1"/>
  <c r="L2609" i="1" s="1"/>
  <c r="F2610" i="1"/>
  <c r="G2610" i="1" s="1"/>
  <c r="K2610" i="1"/>
  <c r="L2610" i="1" s="1"/>
  <c r="F2611" i="1"/>
  <c r="G2611" i="1" s="1"/>
  <c r="K2611" i="1"/>
  <c r="L2611" i="1" s="1"/>
  <c r="F2612" i="1"/>
  <c r="G2612" i="1" s="1"/>
  <c r="K2612" i="1"/>
  <c r="L2612" i="1" s="1"/>
  <c r="F2613" i="1"/>
  <c r="G2613" i="1" s="1"/>
  <c r="K2613" i="1"/>
  <c r="L2613" i="1" s="1"/>
  <c r="F2614" i="1"/>
  <c r="G2614" i="1" s="1"/>
  <c r="K2614" i="1"/>
  <c r="L2614" i="1" s="1"/>
  <c r="F2615" i="1"/>
  <c r="G2615" i="1" s="1"/>
  <c r="K2615" i="1"/>
  <c r="L2615" i="1" s="1"/>
  <c r="F2616" i="1"/>
  <c r="G2616" i="1" s="1"/>
  <c r="K2616" i="1"/>
  <c r="L2616" i="1" s="1"/>
  <c r="F2617" i="1"/>
  <c r="G2617" i="1" s="1"/>
  <c r="K2617" i="1"/>
  <c r="L2617" i="1" s="1"/>
  <c r="F2618" i="1"/>
  <c r="G2618" i="1" s="1"/>
  <c r="K2618" i="1"/>
  <c r="L2618" i="1" s="1"/>
  <c r="F2619" i="1"/>
  <c r="G2619" i="1" s="1"/>
  <c r="K2619" i="1"/>
  <c r="L2619" i="1" s="1"/>
  <c r="F2620" i="1"/>
  <c r="G2620" i="1" s="1"/>
  <c r="K2620" i="1"/>
  <c r="L2620" i="1" s="1"/>
  <c r="F2621" i="1"/>
  <c r="G2621" i="1" s="1"/>
  <c r="K2621" i="1"/>
  <c r="L2621" i="1" s="1"/>
  <c r="F2622" i="1"/>
  <c r="G2622" i="1" s="1"/>
  <c r="K2622" i="1"/>
  <c r="L2622" i="1" s="1"/>
  <c r="F2623" i="1"/>
  <c r="G2623" i="1" s="1"/>
  <c r="K2623" i="1"/>
  <c r="L2623" i="1" s="1"/>
  <c r="F2624" i="1"/>
  <c r="G2624" i="1" s="1"/>
  <c r="K2624" i="1"/>
  <c r="L2624" i="1" s="1"/>
  <c r="F2625" i="1"/>
  <c r="G2625" i="1" s="1"/>
  <c r="K2625" i="1"/>
  <c r="L2625" i="1" s="1"/>
  <c r="F2626" i="1"/>
  <c r="G2626" i="1" s="1"/>
  <c r="K2626" i="1"/>
  <c r="L2626" i="1" s="1"/>
  <c r="F2627" i="1"/>
  <c r="G2627" i="1" s="1"/>
  <c r="K2627" i="1"/>
  <c r="L2627" i="1" s="1"/>
  <c r="F2628" i="1"/>
  <c r="G2628" i="1" s="1"/>
  <c r="K2628" i="1"/>
  <c r="L2628" i="1" s="1"/>
  <c r="F2629" i="1"/>
  <c r="G2629" i="1" s="1"/>
  <c r="K2629" i="1"/>
  <c r="L2629" i="1" s="1"/>
  <c r="F2630" i="1"/>
  <c r="G2630" i="1" s="1"/>
  <c r="K2630" i="1"/>
  <c r="L2630" i="1" s="1"/>
  <c r="F2631" i="1"/>
  <c r="G2631" i="1" s="1"/>
  <c r="K2631" i="1"/>
  <c r="L2631" i="1" s="1"/>
  <c r="F2632" i="1"/>
  <c r="G2632" i="1" s="1"/>
  <c r="K2632" i="1"/>
  <c r="L2632" i="1" s="1"/>
  <c r="F2633" i="1"/>
  <c r="G2633" i="1" s="1"/>
  <c r="K2633" i="1"/>
  <c r="L2633" i="1" s="1"/>
  <c r="F2634" i="1"/>
  <c r="G2634" i="1" s="1"/>
  <c r="K2634" i="1"/>
  <c r="L2634" i="1" s="1"/>
  <c r="F2635" i="1"/>
  <c r="G2635" i="1" s="1"/>
  <c r="K2635" i="1"/>
  <c r="L2635" i="1" s="1"/>
  <c r="F2636" i="1"/>
  <c r="G2636" i="1" s="1"/>
  <c r="K2636" i="1"/>
  <c r="L2636" i="1" s="1"/>
  <c r="F2637" i="1"/>
  <c r="G2637" i="1" s="1"/>
  <c r="K2637" i="1"/>
  <c r="L2637" i="1" s="1"/>
  <c r="F2638" i="1"/>
  <c r="G2638" i="1" s="1"/>
  <c r="K2638" i="1"/>
  <c r="L2638" i="1" s="1"/>
  <c r="F2639" i="1"/>
  <c r="G2639" i="1" s="1"/>
  <c r="K2639" i="1"/>
  <c r="L2639" i="1" s="1"/>
  <c r="F2640" i="1"/>
  <c r="G2640" i="1" s="1"/>
  <c r="K2640" i="1"/>
  <c r="L2640" i="1" s="1"/>
  <c r="F2641" i="1"/>
  <c r="G2641" i="1" s="1"/>
  <c r="K2641" i="1"/>
  <c r="L2641" i="1" s="1"/>
  <c r="F2642" i="1"/>
  <c r="G2642" i="1" s="1"/>
  <c r="K2642" i="1"/>
  <c r="L2642" i="1" s="1"/>
  <c r="F2643" i="1"/>
  <c r="G2643" i="1" s="1"/>
  <c r="K2643" i="1"/>
  <c r="L2643" i="1" s="1"/>
  <c r="F2644" i="1"/>
  <c r="G2644" i="1" s="1"/>
  <c r="K2644" i="1"/>
  <c r="L2644" i="1" s="1"/>
  <c r="F2645" i="1"/>
  <c r="G2645" i="1" s="1"/>
  <c r="K2645" i="1"/>
  <c r="L2645" i="1" s="1"/>
  <c r="F2646" i="1"/>
  <c r="G2646" i="1" s="1"/>
  <c r="K2646" i="1"/>
  <c r="L2646" i="1" s="1"/>
  <c r="F2647" i="1"/>
  <c r="G2647" i="1" s="1"/>
  <c r="K2647" i="1"/>
  <c r="L2647" i="1" s="1"/>
  <c r="F2648" i="1"/>
  <c r="G2648" i="1" s="1"/>
  <c r="K2648" i="1"/>
  <c r="L2648" i="1" s="1"/>
  <c r="F2649" i="1"/>
  <c r="G2649" i="1" s="1"/>
  <c r="K2649" i="1"/>
  <c r="L2649" i="1" s="1"/>
  <c r="F2650" i="1"/>
  <c r="G2650" i="1" s="1"/>
  <c r="K2650" i="1"/>
  <c r="L2650" i="1" s="1"/>
  <c r="F2651" i="1"/>
  <c r="G2651" i="1" s="1"/>
  <c r="K2651" i="1"/>
  <c r="L2651" i="1" s="1"/>
  <c r="F2652" i="1"/>
  <c r="G2652" i="1" s="1"/>
  <c r="K2652" i="1"/>
  <c r="L2652" i="1" s="1"/>
  <c r="F2653" i="1"/>
  <c r="G2653" i="1" s="1"/>
  <c r="K2653" i="1"/>
  <c r="L2653" i="1" s="1"/>
  <c r="F2654" i="1"/>
  <c r="G2654" i="1" s="1"/>
  <c r="K2654" i="1"/>
  <c r="L2654" i="1" s="1"/>
  <c r="F2655" i="1"/>
  <c r="G2655" i="1" s="1"/>
  <c r="K2655" i="1"/>
  <c r="L2655" i="1" s="1"/>
  <c r="F2656" i="1"/>
  <c r="G2656" i="1" s="1"/>
  <c r="K2656" i="1"/>
  <c r="L2656" i="1" s="1"/>
  <c r="F2657" i="1"/>
  <c r="G2657" i="1" s="1"/>
  <c r="K2657" i="1"/>
  <c r="L2657" i="1" s="1"/>
  <c r="F2658" i="1"/>
  <c r="G2658" i="1" s="1"/>
  <c r="K2658" i="1"/>
  <c r="L2658" i="1" s="1"/>
  <c r="F2659" i="1"/>
  <c r="G2659" i="1" s="1"/>
  <c r="K2659" i="1"/>
  <c r="L2659" i="1" s="1"/>
  <c r="F2660" i="1"/>
  <c r="G2660" i="1" s="1"/>
  <c r="K2660" i="1"/>
  <c r="L2660" i="1" s="1"/>
  <c r="F2661" i="1"/>
  <c r="G2661" i="1" s="1"/>
  <c r="K2661" i="1"/>
  <c r="L2661" i="1" s="1"/>
  <c r="F2662" i="1"/>
  <c r="G2662" i="1" s="1"/>
  <c r="K2662" i="1"/>
  <c r="L2662" i="1" s="1"/>
  <c r="F2663" i="1"/>
  <c r="G2663" i="1" s="1"/>
  <c r="K2663" i="1"/>
  <c r="L2663" i="1" s="1"/>
  <c r="F2664" i="1"/>
  <c r="G2664" i="1" s="1"/>
  <c r="K2664" i="1"/>
  <c r="L2664" i="1" s="1"/>
  <c r="F2665" i="1"/>
  <c r="G2665" i="1" s="1"/>
  <c r="K2665" i="1"/>
  <c r="L2665" i="1" s="1"/>
  <c r="F2666" i="1"/>
  <c r="G2666" i="1" s="1"/>
  <c r="K2666" i="1"/>
  <c r="L2666" i="1" s="1"/>
  <c r="F2667" i="1"/>
  <c r="G2667" i="1" s="1"/>
  <c r="K2667" i="1"/>
  <c r="L2667" i="1" s="1"/>
  <c r="F2668" i="1"/>
  <c r="G2668" i="1" s="1"/>
  <c r="K2668" i="1"/>
  <c r="L2668" i="1" s="1"/>
  <c r="F2669" i="1"/>
  <c r="G2669" i="1" s="1"/>
  <c r="K2669" i="1"/>
  <c r="L2669" i="1" s="1"/>
  <c r="F2670" i="1"/>
  <c r="G2670" i="1" s="1"/>
  <c r="K2670" i="1"/>
  <c r="L2670" i="1" s="1"/>
  <c r="F2671" i="1"/>
  <c r="G2671" i="1" s="1"/>
  <c r="K2671" i="1"/>
  <c r="L2671" i="1" s="1"/>
  <c r="F2672" i="1"/>
  <c r="G2672" i="1" s="1"/>
  <c r="K2672" i="1"/>
  <c r="L2672" i="1" s="1"/>
  <c r="F2673" i="1"/>
  <c r="G2673" i="1" s="1"/>
  <c r="K2673" i="1"/>
  <c r="L2673" i="1" s="1"/>
  <c r="F2674" i="1"/>
  <c r="G2674" i="1" s="1"/>
  <c r="K2674" i="1"/>
  <c r="L2674" i="1" s="1"/>
  <c r="F2675" i="1"/>
  <c r="G2675" i="1" s="1"/>
  <c r="K2675" i="1"/>
  <c r="L2675" i="1" s="1"/>
  <c r="F2676" i="1"/>
  <c r="G2676" i="1" s="1"/>
  <c r="K2676" i="1"/>
  <c r="L2676" i="1" s="1"/>
  <c r="F2677" i="1"/>
  <c r="G2677" i="1" s="1"/>
  <c r="K2677" i="1"/>
  <c r="L2677" i="1" s="1"/>
  <c r="F2678" i="1"/>
  <c r="G2678" i="1" s="1"/>
  <c r="K2678" i="1"/>
  <c r="L2678" i="1" s="1"/>
  <c r="F2679" i="1"/>
  <c r="G2679" i="1" s="1"/>
  <c r="K2679" i="1"/>
  <c r="L2679" i="1" s="1"/>
  <c r="F2680" i="1"/>
  <c r="G2680" i="1" s="1"/>
  <c r="K2680" i="1"/>
  <c r="L2680" i="1" s="1"/>
  <c r="F2681" i="1"/>
  <c r="G2681" i="1" s="1"/>
  <c r="K2681" i="1"/>
  <c r="L2681" i="1" s="1"/>
  <c r="F2682" i="1"/>
  <c r="G2682" i="1" s="1"/>
  <c r="K2682" i="1"/>
  <c r="L2682" i="1" s="1"/>
  <c r="F2683" i="1"/>
  <c r="G2683" i="1" s="1"/>
  <c r="K2683" i="1"/>
  <c r="L2683" i="1" s="1"/>
  <c r="F2684" i="1"/>
  <c r="G2684" i="1" s="1"/>
  <c r="K2684" i="1"/>
  <c r="L2684" i="1" s="1"/>
  <c r="F2685" i="1"/>
  <c r="G2685" i="1" s="1"/>
  <c r="K2685" i="1"/>
  <c r="L2685" i="1" s="1"/>
  <c r="F2686" i="1"/>
  <c r="G2686" i="1" s="1"/>
  <c r="K2686" i="1"/>
  <c r="L2686" i="1" s="1"/>
  <c r="F2687" i="1"/>
  <c r="G2687" i="1" s="1"/>
  <c r="K2687" i="1"/>
  <c r="L2687" i="1" s="1"/>
  <c r="F2688" i="1"/>
  <c r="G2688" i="1" s="1"/>
  <c r="K2688" i="1"/>
  <c r="L2688" i="1" s="1"/>
  <c r="F2689" i="1"/>
  <c r="G2689" i="1" s="1"/>
  <c r="K2689" i="1"/>
  <c r="L2689" i="1" s="1"/>
  <c r="F2690" i="1"/>
  <c r="G2690" i="1" s="1"/>
  <c r="K2690" i="1"/>
  <c r="L2690" i="1" s="1"/>
  <c r="F2691" i="1"/>
  <c r="G2691" i="1" s="1"/>
  <c r="K2691" i="1"/>
  <c r="L2691" i="1" s="1"/>
  <c r="F2692" i="1"/>
  <c r="G2692" i="1" s="1"/>
  <c r="K2692" i="1"/>
  <c r="L2692" i="1" s="1"/>
  <c r="F2693" i="1"/>
  <c r="G2693" i="1" s="1"/>
  <c r="K2693" i="1"/>
  <c r="L2693" i="1" s="1"/>
  <c r="F2694" i="1"/>
  <c r="G2694" i="1" s="1"/>
  <c r="K2694" i="1"/>
  <c r="L2694" i="1" s="1"/>
  <c r="F2695" i="1"/>
  <c r="G2695" i="1" s="1"/>
  <c r="K2695" i="1"/>
  <c r="L2695" i="1" s="1"/>
  <c r="F2696" i="1"/>
  <c r="G2696" i="1" s="1"/>
  <c r="K2696" i="1"/>
  <c r="L2696" i="1" s="1"/>
  <c r="F2697" i="1"/>
  <c r="G2697" i="1" s="1"/>
  <c r="K2697" i="1"/>
  <c r="L2697" i="1" s="1"/>
  <c r="F2698" i="1"/>
  <c r="G2698" i="1" s="1"/>
  <c r="K2698" i="1"/>
  <c r="L2698" i="1" s="1"/>
  <c r="F2699" i="1"/>
  <c r="G2699" i="1" s="1"/>
  <c r="K2699" i="1"/>
  <c r="L2699" i="1" s="1"/>
  <c r="F2700" i="1"/>
  <c r="G2700" i="1" s="1"/>
  <c r="K2700" i="1"/>
  <c r="L2700" i="1" s="1"/>
  <c r="F2701" i="1"/>
  <c r="G2701" i="1" s="1"/>
  <c r="K2701" i="1"/>
  <c r="L2701" i="1" s="1"/>
  <c r="F2702" i="1"/>
  <c r="G2702" i="1" s="1"/>
  <c r="K2702" i="1"/>
  <c r="L2702" i="1" s="1"/>
  <c r="F2703" i="1"/>
  <c r="G2703" i="1" s="1"/>
  <c r="K2703" i="1"/>
  <c r="L2703" i="1" s="1"/>
  <c r="F2704" i="1"/>
  <c r="G2704" i="1" s="1"/>
  <c r="K2704" i="1"/>
  <c r="L2704" i="1" s="1"/>
  <c r="F2705" i="1"/>
  <c r="G2705" i="1" s="1"/>
  <c r="K2705" i="1"/>
  <c r="L2705" i="1" s="1"/>
  <c r="F2706" i="1"/>
  <c r="G2706" i="1" s="1"/>
  <c r="K2706" i="1"/>
  <c r="L2706" i="1" s="1"/>
  <c r="F2707" i="1"/>
  <c r="G2707" i="1" s="1"/>
  <c r="K2707" i="1"/>
  <c r="L2707" i="1" s="1"/>
  <c r="F2708" i="1"/>
  <c r="G2708" i="1" s="1"/>
  <c r="K2708" i="1"/>
  <c r="L2708" i="1" s="1"/>
  <c r="F2709" i="1"/>
  <c r="G2709" i="1" s="1"/>
  <c r="K2709" i="1"/>
  <c r="L2709" i="1" s="1"/>
  <c r="F2710" i="1"/>
  <c r="G2710" i="1" s="1"/>
  <c r="K2710" i="1"/>
  <c r="L2710" i="1" s="1"/>
  <c r="F2711" i="1"/>
  <c r="G2711" i="1" s="1"/>
  <c r="K2711" i="1"/>
  <c r="L2711" i="1" s="1"/>
  <c r="F2712" i="1"/>
  <c r="G2712" i="1" s="1"/>
  <c r="K2712" i="1"/>
  <c r="L2712" i="1" s="1"/>
  <c r="F2713" i="1"/>
  <c r="G2713" i="1" s="1"/>
  <c r="K2713" i="1"/>
  <c r="L2713" i="1" s="1"/>
  <c r="F2714" i="1"/>
  <c r="G2714" i="1" s="1"/>
  <c r="K2714" i="1"/>
  <c r="L2714" i="1" s="1"/>
  <c r="F2715" i="1"/>
  <c r="G2715" i="1" s="1"/>
  <c r="K2715" i="1"/>
  <c r="L2715" i="1" s="1"/>
  <c r="F2716" i="1"/>
  <c r="G2716" i="1" s="1"/>
  <c r="K2716" i="1"/>
  <c r="L2716" i="1" s="1"/>
  <c r="F2717" i="1"/>
  <c r="G2717" i="1" s="1"/>
  <c r="K2717" i="1"/>
  <c r="L2717" i="1" s="1"/>
  <c r="F2718" i="1"/>
  <c r="G2718" i="1" s="1"/>
  <c r="K2718" i="1"/>
  <c r="L2718" i="1" s="1"/>
  <c r="F2719" i="1"/>
  <c r="G2719" i="1" s="1"/>
  <c r="K2719" i="1"/>
  <c r="L2719" i="1" s="1"/>
  <c r="F2720" i="1"/>
  <c r="G2720" i="1" s="1"/>
  <c r="K2720" i="1"/>
  <c r="L2720" i="1" s="1"/>
  <c r="F2721" i="1"/>
  <c r="G2721" i="1" s="1"/>
  <c r="K2721" i="1"/>
  <c r="L2721" i="1" s="1"/>
  <c r="F2722" i="1"/>
  <c r="G2722" i="1" s="1"/>
  <c r="K2722" i="1"/>
  <c r="L2722" i="1" s="1"/>
  <c r="F2723" i="1"/>
  <c r="G2723" i="1" s="1"/>
  <c r="K2723" i="1"/>
  <c r="L2723" i="1" s="1"/>
  <c r="F2724" i="1"/>
  <c r="G2724" i="1" s="1"/>
  <c r="K2724" i="1"/>
  <c r="L2724" i="1" s="1"/>
  <c r="F2725" i="1"/>
  <c r="G2725" i="1" s="1"/>
  <c r="K2725" i="1"/>
  <c r="L2725" i="1" s="1"/>
  <c r="F2726" i="1"/>
  <c r="G2726" i="1" s="1"/>
  <c r="K2726" i="1"/>
  <c r="L2726" i="1" s="1"/>
  <c r="F2727" i="1"/>
  <c r="G2727" i="1" s="1"/>
  <c r="K2727" i="1"/>
  <c r="L2727" i="1" s="1"/>
  <c r="F2728" i="1"/>
  <c r="G2728" i="1" s="1"/>
  <c r="K2728" i="1"/>
  <c r="L2728" i="1" s="1"/>
  <c r="F2729" i="1"/>
  <c r="G2729" i="1" s="1"/>
  <c r="K2729" i="1"/>
  <c r="L2729" i="1" s="1"/>
  <c r="F2730" i="1"/>
  <c r="G2730" i="1" s="1"/>
  <c r="K2730" i="1"/>
  <c r="L2730" i="1" s="1"/>
  <c r="F2731" i="1"/>
  <c r="G2731" i="1" s="1"/>
  <c r="K2731" i="1"/>
  <c r="L2731" i="1" s="1"/>
  <c r="F2732" i="1"/>
  <c r="G2732" i="1" s="1"/>
  <c r="K2732" i="1"/>
  <c r="L2732" i="1" s="1"/>
  <c r="F2733" i="1"/>
  <c r="G2733" i="1" s="1"/>
  <c r="K2733" i="1"/>
  <c r="L2733" i="1" s="1"/>
  <c r="F2734" i="1"/>
  <c r="G2734" i="1" s="1"/>
  <c r="K2734" i="1"/>
  <c r="L2734" i="1" s="1"/>
  <c r="F2735" i="1"/>
  <c r="G2735" i="1" s="1"/>
  <c r="K2735" i="1"/>
  <c r="L2735" i="1" s="1"/>
  <c r="F2736" i="1"/>
  <c r="G2736" i="1" s="1"/>
  <c r="K2736" i="1"/>
  <c r="L2736" i="1" s="1"/>
  <c r="F2737" i="1"/>
  <c r="G2737" i="1" s="1"/>
  <c r="K2737" i="1"/>
  <c r="L2737" i="1" s="1"/>
  <c r="F2738" i="1"/>
  <c r="G2738" i="1" s="1"/>
  <c r="K2738" i="1"/>
  <c r="L2738" i="1" s="1"/>
  <c r="F2739" i="1"/>
  <c r="G2739" i="1" s="1"/>
  <c r="K2739" i="1"/>
  <c r="L2739" i="1" s="1"/>
  <c r="F2740" i="1"/>
  <c r="G2740" i="1" s="1"/>
  <c r="K2740" i="1"/>
  <c r="L2740" i="1" s="1"/>
  <c r="F2741" i="1"/>
  <c r="G2741" i="1" s="1"/>
  <c r="K2741" i="1"/>
  <c r="L2741" i="1" s="1"/>
  <c r="F2742" i="1"/>
  <c r="G2742" i="1" s="1"/>
  <c r="K2742" i="1"/>
  <c r="L2742" i="1" s="1"/>
  <c r="F2743" i="1"/>
  <c r="G2743" i="1" s="1"/>
  <c r="K2743" i="1"/>
  <c r="L2743" i="1" s="1"/>
  <c r="F2744" i="1"/>
  <c r="G2744" i="1" s="1"/>
  <c r="K2744" i="1"/>
  <c r="L2744" i="1" s="1"/>
  <c r="F2745" i="1"/>
  <c r="G2745" i="1" s="1"/>
  <c r="K2745" i="1"/>
  <c r="L2745" i="1" s="1"/>
  <c r="F2746" i="1"/>
  <c r="G2746" i="1" s="1"/>
  <c r="K2746" i="1"/>
  <c r="L2746" i="1" s="1"/>
  <c r="F2747" i="1"/>
  <c r="G2747" i="1" s="1"/>
  <c r="K2747" i="1"/>
  <c r="L2747" i="1" s="1"/>
  <c r="F2748" i="1"/>
  <c r="G2748" i="1" s="1"/>
  <c r="K2748" i="1"/>
  <c r="L2748" i="1" s="1"/>
  <c r="F2749" i="1"/>
  <c r="G2749" i="1" s="1"/>
  <c r="K2749" i="1"/>
  <c r="L2749" i="1" s="1"/>
  <c r="F2750" i="1"/>
  <c r="G2750" i="1" s="1"/>
  <c r="K2750" i="1"/>
  <c r="L2750" i="1" s="1"/>
  <c r="F2751" i="1"/>
  <c r="G2751" i="1" s="1"/>
  <c r="K2751" i="1"/>
  <c r="L2751" i="1" s="1"/>
  <c r="F2752" i="1"/>
  <c r="G2752" i="1" s="1"/>
  <c r="K2752" i="1"/>
  <c r="L2752" i="1" s="1"/>
  <c r="F2753" i="1"/>
  <c r="G2753" i="1" s="1"/>
  <c r="K2753" i="1"/>
  <c r="L2753" i="1" s="1"/>
  <c r="F2754" i="1"/>
  <c r="G2754" i="1" s="1"/>
  <c r="K2754" i="1"/>
  <c r="L2754" i="1" s="1"/>
  <c r="F2755" i="1"/>
  <c r="G2755" i="1" s="1"/>
  <c r="K2755" i="1"/>
  <c r="L2755" i="1" s="1"/>
  <c r="F2756" i="1"/>
  <c r="G2756" i="1" s="1"/>
  <c r="K2756" i="1"/>
  <c r="L2756" i="1" s="1"/>
  <c r="F2757" i="1"/>
  <c r="G2757" i="1" s="1"/>
  <c r="K2757" i="1"/>
  <c r="L2757" i="1" s="1"/>
  <c r="F2758" i="1"/>
  <c r="G2758" i="1" s="1"/>
  <c r="K2758" i="1"/>
  <c r="L2758" i="1" s="1"/>
  <c r="F2759" i="1"/>
  <c r="G2759" i="1" s="1"/>
  <c r="K2759" i="1"/>
  <c r="L2759" i="1" s="1"/>
  <c r="F2760" i="1"/>
  <c r="G2760" i="1" s="1"/>
  <c r="K2760" i="1"/>
  <c r="L2760" i="1" s="1"/>
  <c r="F2761" i="1"/>
  <c r="G2761" i="1" s="1"/>
  <c r="K2761" i="1"/>
  <c r="L2761" i="1" s="1"/>
  <c r="F2762" i="1"/>
  <c r="G2762" i="1" s="1"/>
  <c r="K2762" i="1"/>
  <c r="L2762" i="1" s="1"/>
  <c r="F2763" i="1"/>
  <c r="G2763" i="1" s="1"/>
  <c r="K2763" i="1"/>
  <c r="L2763" i="1" s="1"/>
  <c r="F2764" i="1"/>
  <c r="G2764" i="1" s="1"/>
  <c r="K2764" i="1"/>
  <c r="L2764" i="1" s="1"/>
  <c r="F2765" i="1"/>
  <c r="G2765" i="1" s="1"/>
  <c r="K2765" i="1"/>
  <c r="L2765" i="1" s="1"/>
  <c r="F2766" i="1"/>
  <c r="G2766" i="1" s="1"/>
  <c r="K2766" i="1"/>
  <c r="L2766" i="1" s="1"/>
  <c r="F2767" i="1"/>
  <c r="G2767" i="1" s="1"/>
  <c r="K2767" i="1"/>
  <c r="L2767" i="1" s="1"/>
  <c r="F2768" i="1"/>
  <c r="G2768" i="1" s="1"/>
  <c r="K2768" i="1"/>
  <c r="L2768" i="1" s="1"/>
  <c r="F2769" i="1"/>
  <c r="G2769" i="1" s="1"/>
  <c r="K2769" i="1"/>
  <c r="L2769" i="1" s="1"/>
  <c r="F2770" i="1"/>
  <c r="G2770" i="1" s="1"/>
  <c r="K2770" i="1"/>
  <c r="L2770" i="1" s="1"/>
  <c r="F2771" i="1"/>
  <c r="G2771" i="1" s="1"/>
  <c r="K2771" i="1"/>
  <c r="L2771" i="1" s="1"/>
  <c r="F2772" i="1"/>
  <c r="G2772" i="1" s="1"/>
  <c r="K2772" i="1"/>
  <c r="L2772" i="1" s="1"/>
  <c r="F2773" i="1"/>
  <c r="G2773" i="1" s="1"/>
  <c r="K2773" i="1"/>
  <c r="L2773" i="1" s="1"/>
  <c r="F2774" i="1"/>
  <c r="G2774" i="1" s="1"/>
  <c r="K2774" i="1"/>
  <c r="L2774" i="1" s="1"/>
  <c r="F2775" i="1"/>
  <c r="G2775" i="1" s="1"/>
  <c r="K2775" i="1"/>
  <c r="L2775" i="1" s="1"/>
  <c r="F2776" i="1"/>
  <c r="G2776" i="1" s="1"/>
  <c r="K2776" i="1"/>
  <c r="L2776" i="1" s="1"/>
  <c r="F2777" i="1"/>
  <c r="G2777" i="1" s="1"/>
  <c r="K2777" i="1"/>
  <c r="L2777" i="1" s="1"/>
  <c r="F2778" i="1"/>
  <c r="G2778" i="1" s="1"/>
  <c r="K2778" i="1"/>
  <c r="L2778" i="1" s="1"/>
  <c r="F2779" i="1"/>
  <c r="G2779" i="1" s="1"/>
  <c r="K2779" i="1"/>
  <c r="L2779" i="1" s="1"/>
  <c r="F2780" i="1"/>
  <c r="G2780" i="1" s="1"/>
  <c r="K2780" i="1"/>
  <c r="L2780" i="1" s="1"/>
  <c r="F2781" i="1"/>
  <c r="G2781" i="1" s="1"/>
  <c r="K2781" i="1"/>
  <c r="L2781" i="1" s="1"/>
  <c r="F2782" i="1"/>
  <c r="G2782" i="1" s="1"/>
  <c r="K2782" i="1"/>
  <c r="L2782" i="1" s="1"/>
  <c r="F2783" i="1"/>
  <c r="G2783" i="1" s="1"/>
  <c r="K2783" i="1"/>
  <c r="L2783" i="1" s="1"/>
  <c r="F2784" i="1"/>
  <c r="G2784" i="1" s="1"/>
  <c r="K2784" i="1"/>
  <c r="L2784" i="1" s="1"/>
  <c r="F2785" i="1"/>
  <c r="G2785" i="1" s="1"/>
  <c r="K2785" i="1"/>
  <c r="L2785" i="1" s="1"/>
  <c r="F2786" i="1"/>
  <c r="G2786" i="1" s="1"/>
  <c r="K2786" i="1"/>
  <c r="L2786" i="1" s="1"/>
  <c r="F2787" i="1"/>
  <c r="G2787" i="1" s="1"/>
  <c r="K2787" i="1"/>
  <c r="L2787" i="1" s="1"/>
  <c r="F2788" i="1"/>
  <c r="G2788" i="1" s="1"/>
  <c r="K2788" i="1"/>
  <c r="L2788" i="1" s="1"/>
  <c r="F2789" i="1"/>
  <c r="G2789" i="1" s="1"/>
  <c r="K2789" i="1"/>
  <c r="L2789" i="1" s="1"/>
  <c r="F2790" i="1"/>
  <c r="G2790" i="1" s="1"/>
  <c r="K2790" i="1"/>
  <c r="L2790" i="1" s="1"/>
  <c r="F2791" i="1"/>
  <c r="G2791" i="1" s="1"/>
  <c r="K2791" i="1"/>
  <c r="L2791" i="1" s="1"/>
  <c r="F2792" i="1"/>
  <c r="G2792" i="1" s="1"/>
  <c r="K2792" i="1"/>
  <c r="L2792" i="1" s="1"/>
  <c r="F2793" i="1"/>
  <c r="G2793" i="1" s="1"/>
  <c r="K2793" i="1"/>
  <c r="L2793" i="1" s="1"/>
  <c r="F2794" i="1"/>
  <c r="G2794" i="1" s="1"/>
  <c r="K2794" i="1"/>
  <c r="L2794" i="1" s="1"/>
  <c r="F2795" i="1"/>
  <c r="G2795" i="1" s="1"/>
  <c r="K2795" i="1"/>
  <c r="L2795" i="1" s="1"/>
  <c r="F2796" i="1"/>
  <c r="G2796" i="1" s="1"/>
  <c r="K2796" i="1"/>
  <c r="L2796" i="1" s="1"/>
  <c r="F2797" i="1"/>
  <c r="G2797" i="1" s="1"/>
  <c r="K2797" i="1"/>
  <c r="L2797" i="1" s="1"/>
  <c r="F2798" i="1"/>
  <c r="G2798" i="1" s="1"/>
  <c r="K2798" i="1"/>
  <c r="L2798" i="1" s="1"/>
  <c r="F2799" i="1"/>
  <c r="G2799" i="1" s="1"/>
  <c r="K2799" i="1"/>
  <c r="L2799" i="1" s="1"/>
  <c r="F2800" i="1"/>
  <c r="G2800" i="1" s="1"/>
  <c r="K2800" i="1"/>
  <c r="L2800" i="1" s="1"/>
  <c r="F2801" i="1"/>
  <c r="G2801" i="1" s="1"/>
  <c r="K2801" i="1"/>
  <c r="L2801" i="1" s="1"/>
  <c r="F2802" i="1"/>
  <c r="G2802" i="1" s="1"/>
  <c r="K2802" i="1"/>
  <c r="L2802" i="1" s="1"/>
  <c r="F2803" i="1"/>
  <c r="G2803" i="1" s="1"/>
  <c r="K2803" i="1"/>
  <c r="L2803" i="1" s="1"/>
  <c r="F2804" i="1"/>
  <c r="G2804" i="1" s="1"/>
  <c r="K2804" i="1"/>
  <c r="L2804" i="1" s="1"/>
  <c r="F2805" i="1"/>
  <c r="G2805" i="1" s="1"/>
  <c r="K2805" i="1"/>
  <c r="L2805" i="1" s="1"/>
  <c r="F2806" i="1"/>
  <c r="G2806" i="1" s="1"/>
  <c r="K2806" i="1"/>
  <c r="L2806" i="1" s="1"/>
  <c r="F2807" i="1"/>
  <c r="G2807" i="1" s="1"/>
  <c r="K2807" i="1"/>
  <c r="L2807" i="1" s="1"/>
  <c r="F2808" i="1"/>
  <c r="G2808" i="1" s="1"/>
  <c r="K2808" i="1"/>
  <c r="L2808" i="1" s="1"/>
  <c r="F2809" i="1"/>
  <c r="G2809" i="1" s="1"/>
  <c r="K2809" i="1"/>
  <c r="L2809" i="1" s="1"/>
  <c r="F2810" i="1"/>
  <c r="G2810" i="1" s="1"/>
  <c r="K2810" i="1"/>
  <c r="L2810" i="1" s="1"/>
  <c r="F2811" i="1"/>
  <c r="G2811" i="1" s="1"/>
  <c r="K2811" i="1"/>
  <c r="L2811" i="1" s="1"/>
  <c r="F2812" i="1"/>
  <c r="G2812" i="1" s="1"/>
  <c r="K2812" i="1"/>
  <c r="L2812" i="1" s="1"/>
  <c r="F2813" i="1"/>
  <c r="G2813" i="1" s="1"/>
  <c r="K2813" i="1"/>
  <c r="L2813" i="1" s="1"/>
  <c r="F2814" i="1"/>
  <c r="G2814" i="1" s="1"/>
  <c r="K2814" i="1"/>
  <c r="L2814" i="1" s="1"/>
  <c r="F2815" i="1"/>
  <c r="G2815" i="1" s="1"/>
  <c r="K2815" i="1"/>
  <c r="L2815" i="1" s="1"/>
  <c r="F2816" i="1"/>
  <c r="G2816" i="1" s="1"/>
  <c r="K2816" i="1"/>
  <c r="L2816" i="1" s="1"/>
  <c r="F2817" i="1"/>
  <c r="G2817" i="1" s="1"/>
  <c r="K2817" i="1"/>
  <c r="L2817" i="1" s="1"/>
  <c r="F2818" i="1"/>
  <c r="G2818" i="1" s="1"/>
  <c r="K2818" i="1"/>
  <c r="L2818" i="1" s="1"/>
  <c r="F2819" i="1"/>
  <c r="G2819" i="1" s="1"/>
  <c r="K2819" i="1"/>
  <c r="L2819" i="1" s="1"/>
  <c r="F2820" i="1"/>
  <c r="G2820" i="1" s="1"/>
  <c r="K2820" i="1"/>
  <c r="L2820" i="1" s="1"/>
  <c r="F2821" i="1"/>
  <c r="G2821" i="1" s="1"/>
  <c r="K2821" i="1"/>
  <c r="L2821" i="1" s="1"/>
  <c r="F2822" i="1"/>
  <c r="G2822" i="1" s="1"/>
  <c r="K2822" i="1"/>
  <c r="L2822" i="1" s="1"/>
  <c r="F2823" i="1"/>
  <c r="G2823" i="1" s="1"/>
  <c r="K2823" i="1"/>
  <c r="L2823" i="1" s="1"/>
  <c r="F2824" i="1"/>
  <c r="G2824" i="1" s="1"/>
  <c r="K2824" i="1"/>
  <c r="L2824" i="1" s="1"/>
  <c r="F2825" i="1"/>
  <c r="G2825" i="1" s="1"/>
  <c r="K2825" i="1"/>
  <c r="L2825" i="1" s="1"/>
  <c r="F2826" i="1"/>
  <c r="G2826" i="1" s="1"/>
  <c r="K2826" i="1"/>
  <c r="L2826" i="1" s="1"/>
  <c r="F2827" i="1"/>
  <c r="G2827" i="1" s="1"/>
  <c r="K2827" i="1"/>
  <c r="L2827" i="1" s="1"/>
  <c r="F2828" i="1"/>
  <c r="G2828" i="1" s="1"/>
  <c r="K2828" i="1"/>
  <c r="L2828" i="1" s="1"/>
  <c r="F2829" i="1"/>
  <c r="G2829" i="1" s="1"/>
  <c r="K2829" i="1"/>
  <c r="L2829" i="1" s="1"/>
  <c r="F2830" i="1"/>
  <c r="G2830" i="1" s="1"/>
  <c r="K2830" i="1"/>
  <c r="L2830" i="1" s="1"/>
  <c r="F2831" i="1"/>
  <c r="G2831" i="1" s="1"/>
  <c r="K2831" i="1"/>
  <c r="L2831" i="1" s="1"/>
  <c r="F2832" i="1"/>
  <c r="G2832" i="1" s="1"/>
  <c r="K2832" i="1"/>
  <c r="L2832" i="1" s="1"/>
  <c r="F2833" i="1"/>
  <c r="G2833" i="1" s="1"/>
  <c r="K2833" i="1"/>
  <c r="L2833" i="1" s="1"/>
  <c r="F2834" i="1"/>
  <c r="G2834" i="1" s="1"/>
  <c r="K2834" i="1"/>
  <c r="L2834" i="1" s="1"/>
  <c r="F2835" i="1"/>
  <c r="G2835" i="1" s="1"/>
  <c r="K2835" i="1"/>
  <c r="L2835" i="1" s="1"/>
  <c r="F2836" i="1"/>
  <c r="G2836" i="1" s="1"/>
  <c r="K2836" i="1"/>
  <c r="L2836" i="1" s="1"/>
  <c r="F2837" i="1"/>
  <c r="G2837" i="1" s="1"/>
  <c r="K2837" i="1"/>
  <c r="L2837" i="1" s="1"/>
  <c r="F2838" i="1"/>
  <c r="G2838" i="1" s="1"/>
  <c r="K2838" i="1"/>
  <c r="L2838" i="1" s="1"/>
  <c r="F2839" i="1"/>
  <c r="G2839" i="1" s="1"/>
  <c r="K2839" i="1"/>
  <c r="L2839" i="1" s="1"/>
  <c r="F2840" i="1"/>
  <c r="G2840" i="1" s="1"/>
  <c r="K2840" i="1"/>
  <c r="L2840" i="1" s="1"/>
  <c r="F2841" i="1"/>
  <c r="G2841" i="1" s="1"/>
  <c r="K2841" i="1"/>
  <c r="L2841" i="1" s="1"/>
  <c r="F2842" i="1"/>
  <c r="G2842" i="1" s="1"/>
  <c r="K2842" i="1"/>
  <c r="L2842" i="1" s="1"/>
  <c r="F2843" i="1"/>
  <c r="G2843" i="1" s="1"/>
  <c r="K2843" i="1"/>
  <c r="L2843" i="1" s="1"/>
  <c r="F2844" i="1"/>
  <c r="G2844" i="1" s="1"/>
  <c r="K2844" i="1"/>
  <c r="L2844" i="1" s="1"/>
  <c r="F2845" i="1"/>
  <c r="G2845" i="1" s="1"/>
  <c r="K2845" i="1"/>
  <c r="L2845" i="1" s="1"/>
  <c r="F2846" i="1"/>
  <c r="G2846" i="1" s="1"/>
  <c r="K2846" i="1"/>
  <c r="L2846" i="1" s="1"/>
  <c r="F2847" i="1"/>
  <c r="G2847" i="1" s="1"/>
  <c r="K2847" i="1"/>
  <c r="L2847" i="1" s="1"/>
  <c r="F2848" i="1"/>
  <c r="G2848" i="1" s="1"/>
  <c r="K2848" i="1"/>
  <c r="L2848" i="1" s="1"/>
  <c r="F2849" i="1"/>
  <c r="G2849" i="1" s="1"/>
  <c r="K2849" i="1"/>
  <c r="L2849" i="1" s="1"/>
  <c r="F2850" i="1"/>
  <c r="G2850" i="1" s="1"/>
  <c r="K2850" i="1"/>
  <c r="L2850" i="1" s="1"/>
  <c r="F2851" i="1"/>
  <c r="G2851" i="1" s="1"/>
  <c r="K2851" i="1"/>
  <c r="L2851" i="1" s="1"/>
  <c r="F2852" i="1"/>
  <c r="G2852" i="1" s="1"/>
  <c r="K2852" i="1"/>
  <c r="L2852" i="1" s="1"/>
  <c r="F2853" i="1"/>
  <c r="G2853" i="1" s="1"/>
  <c r="K2853" i="1"/>
  <c r="L2853" i="1" s="1"/>
  <c r="F2854" i="1"/>
  <c r="G2854" i="1" s="1"/>
  <c r="K2854" i="1"/>
  <c r="L2854" i="1" s="1"/>
  <c r="F2855" i="1"/>
  <c r="G2855" i="1" s="1"/>
  <c r="K2855" i="1"/>
  <c r="L2855" i="1" s="1"/>
  <c r="F2856" i="1"/>
  <c r="G2856" i="1" s="1"/>
  <c r="K2856" i="1"/>
  <c r="L2856" i="1" s="1"/>
  <c r="F2857" i="1"/>
  <c r="G2857" i="1" s="1"/>
  <c r="K2857" i="1"/>
  <c r="L2857" i="1" s="1"/>
  <c r="F2858" i="1"/>
  <c r="G2858" i="1" s="1"/>
  <c r="K2858" i="1"/>
  <c r="L2858" i="1" s="1"/>
  <c r="F2859" i="1"/>
  <c r="G2859" i="1" s="1"/>
  <c r="K2859" i="1"/>
  <c r="L2859" i="1" s="1"/>
  <c r="F2860" i="1"/>
  <c r="G2860" i="1" s="1"/>
  <c r="K2860" i="1"/>
  <c r="L2860" i="1" s="1"/>
  <c r="F2861" i="1"/>
  <c r="G2861" i="1" s="1"/>
  <c r="K2861" i="1"/>
  <c r="L2861" i="1" s="1"/>
  <c r="F2862" i="1"/>
  <c r="G2862" i="1" s="1"/>
  <c r="K2862" i="1"/>
  <c r="L2862" i="1" s="1"/>
  <c r="F2863" i="1"/>
  <c r="G2863" i="1" s="1"/>
  <c r="K2863" i="1"/>
  <c r="L2863" i="1" s="1"/>
  <c r="F2864" i="1"/>
  <c r="G2864" i="1" s="1"/>
  <c r="K2864" i="1"/>
  <c r="L2864" i="1" s="1"/>
  <c r="F2865" i="1"/>
  <c r="G2865" i="1" s="1"/>
  <c r="K2865" i="1"/>
  <c r="L2865" i="1" s="1"/>
  <c r="F2866" i="1"/>
  <c r="G2866" i="1" s="1"/>
  <c r="K2866" i="1"/>
  <c r="L2866" i="1" s="1"/>
  <c r="F2867" i="1"/>
  <c r="G2867" i="1" s="1"/>
  <c r="K2867" i="1"/>
  <c r="L2867" i="1" s="1"/>
  <c r="F2868" i="1"/>
  <c r="G2868" i="1" s="1"/>
  <c r="K2868" i="1"/>
  <c r="L2868" i="1" s="1"/>
  <c r="F2869" i="1"/>
  <c r="G2869" i="1" s="1"/>
  <c r="K2869" i="1"/>
  <c r="L2869" i="1" s="1"/>
  <c r="F2870" i="1"/>
  <c r="G2870" i="1" s="1"/>
  <c r="K2870" i="1"/>
  <c r="L2870" i="1" s="1"/>
  <c r="F2871" i="1"/>
  <c r="G2871" i="1" s="1"/>
  <c r="K2871" i="1"/>
  <c r="L2871" i="1" s="1"/>
  <c r="F2872" i="1"/>
  <c r="G2872" i="1" s="1"/>
  <c r="K2872" i="1"/>
  <c r="L2872" i="1" s="1"/>
  <c r="F2873" i="1"/>
  <c r="G2873" i="1" s="1"/>
  <c r="K2873" i="1"/>
  <c r="L2873" i="1" s="1"/>
  <c r="F2874" i="1"/>
  <c r="G2874" i="1" s="1"/>
  <c r="K2874" i="1"/>
  <c r="L2874" i="1" s="1"/>
  <c r="F2875" i="1"/>
  <c r="G2875" i="1" s="1"/>
  <c r="K2875" i="1"/>
  <c r="L2875" i="1" s="1"/>
  <c r="F2876" i="1"/>
  <c r="G2876" i="1" s="1"/>
  <c r="K2876" i="1"/>
  <c r="L2876" i="1" s="1"/>
  <c r="F2877" i="1"/>
  <c r="G2877" i="1" s="1"/>
  <c r="K2877" i="1"/>
  <c r="L2877" i="1" s="1"/>
  <c r="F2878" i="1"/>
  <c r="G2878" i="1" s="1"/>
  <c r="K2878" i="1"/>
  <c r="L2878" i="1" s="1"/>
  <c r="F2879" i="1"/>
  <c r="G2879" i="1" s="1"/>
  <c r="K2879" i="1"/>
  <c r="L2879" i="1" s="1"/>
  <c r="F2880" i="1"/>
  <c r="G2880" i="1" s="1"/>
  <c r="K2880" i="1"/>
  <c r="L2880" i="1" s="1"/>
  <c r="F2881" i="1"/>
  <c r="G2881" i="1" s="1"/>
  <c r="K2881" i="1"/>
  <c r="L2881" i="1" s="1"/>
  <c r="F2882" i="1"/>
  <c r="G2882" i="1" s="1"/>
  <c r="K2882" i="1"/>
  <c r="L2882" i="1" s="1"/>
  <c r="F2883" i="1"/>
  <c r="G2883" i="1" s="1"/>
  <c r="K2883" i="1"/>
  <c r="L2883" i="1" s="1"/>
  <c r="F2884" i="1"/>
  <c r="G2884" i="1" s="1"/>
  <c r="K2884" i="1"/>
  <c r="L2884" i="1" s="1"/>
  <c r="F2885" i="1"/>
  <c r="G2885" i="1" s="1"/>
  <c r="K2885" i="1"/>
  <c r="L2885" i="1" s="1"/>
  <c r="F2886" i="1"/>
  <c r="G2886" i="1" s="1"/>
  <c r="K2886" i="1"/>
  <c r="L2886" i="1" s="1"/>
  <c r="F2887" i="1"/>
  <c r="G2887" i="1" s="1"/>
  <c r="K2887" i="1"/>
  <c r="L2887" i="1" s="1"/>
  <c r="F2888" i="1"/>
  <c r="G2888" i="1" s="1"/>
  <c r="K2888" i="1"/>
  <c r="L2888" i="1" s="1"/>
  <c r="F2889" i="1"/>
  <c r="G2889" i="1" s="1"/>
  <c r="K2889" i="1"/>
  <c r="L2889" i="1" s="1"/>
  <c r="F2890" i="1"/>
  <c r="G2890" i="1" s="1"/>
  <c r="K2890" i="1"/>
  <c r="L2890" i="1" s="1"/>
  <c r="F2891" i="1"/>
  <c r="G2891" i="1" s="1"/>
  <c r="K2891" i="1"/>
  <c r="L2891" i="1" s="1"/>
  <c r="F2892" i="1"/>
  <c r="G2892" i="1" s="1"/>
  <c r="K2892" i="1"/>
  <c r="L2892" i="1" s="1"/>
  <c r="F2893" i="1"/>
  <c r="G2893" i="1" s="1"/>
  <c r="K2893" i="1"/>
  <c r="L2893" i="1" s="1"/>
  <c r="F2894" i="1"/>
  <c r="G2894" i="1" s="1"/>
  <c r="K2894" i="1"/>
  <c r="L2894" i="1" s="1"/>
  <c r="F2895" i="1"/>
  <c r="G2895" i="1" s="1"/>
  <c r="K2895" i="1"/>
  <c r="L2895" i="1" s="1"/>
  <c r="F2896" i="1"/>
  <c r="G2896" i="1" s="1"/>
  <c r="K2896" i="1"/>
  <c r="L2896" i="1" s="1"/>
  <c r="F2897" i="1"/>
  <c r="G2897" i="1" s="1"/>
  <c r="K2897" i="1"/>
  <c r="L2897" i="1" s="1"/>
  <c r="F2898" i="1"/>
  <c r="G2898" i="1" s="1"/>
  <c r="K2898" i="1"/>
  <c r="L2898" i="1" s="1"/>
  <c r="F2899" i="1"/>
  <c r="G2899" i="1" s="1"/>
  <c r="K2899" i="1"/>
  <c r="L2899" i="1" s="1"/>
  <c r="F2900" i="1"/>
  <c r="G2900" i="1" s="1"/>
  <c r="K2900" i="1"/>
  <c r="L2900" i="1" s="1"/>
  <c r="F2901" i="1"/>
  <c r="G2901" i="1" s="1"/>
  <c r="K2901" i="1"/>
  <c r="L2901" i="1" s="1"/>
  <c r="F2902" i="1"/>
  <c r="G2902" i="1" s="1"/>
  <c r="K2902" i="1"/>
  <c r="L2902" i="1" s="1"/>
  <c r="F2903" i="1"/>
  <c r="G2903" i="1" s="1"/>
  <c r="K2903" i="1"/>
  <c r="L2903" i="1" s="1"/>
  <c r="F2904" i="1"/>
  <c r="G2904" i="1" s="1"/>
  <c r="K2904" i="1"/>
  <c r="L2904" i="1" s="1"/>
  <c r="F2905" i="1"/>
  <c r="G2905" i="1" s="1"/>
  <c r="K2905" i="1"/>
  <c r="L2905" i="1" s="1"/>
  <c r="F2906" i="1"/>
  <c r="G2906" i="1" s="1"/>
  <c r="K2906" i="1"/>
  <c r="L2906" i="1" s="1"/>
  <c r="F2907" i="1"/>
  <c r="G2907" i="1" s="1"/>
  <c r="K2907" i="1"/>
  <c r="L2907" i="1" s="1"/>
  <c r="F2908" i="1"/>
  <c r="G2908" i="1" s="1"/>
  <c r="K2908" i="1"/>
  <c r="L2908" i="1" s="1"/>
  <c r="F2909" i="1"/>
  <c r="G2909" i="1" s="1"/>
  <c r="K2909" i="1"/>
  <c r="L2909" i="1" s="1"/>
  <c r="F2910" i="1"/>
  <c r="G2910" i="1" s="1"/>
  <c r="K2910" i="1"/>
  <c r="L2910" i="1" s="1"/>
  <c r="F2911" i="1"/>
  <c r="G2911" i="1" s="1"/>
  <c r="K2911" i="1"/>
  <c r="L2911" i="1" s="1"/>
  <c r="F2912" i="1"/>
  <c r="G2912" i="1" s="1"/>
  <c r="K2912" i="1"/>
  <c r="L2912" i="1" s="1"/>
  <c r="F2913" i="1"/>
  <c r="G2913" i="1" s="1"/>
  <c r="K2913" i="1"/>
  <c r="L2913" i="1" s="1"/>
  <c r="F2914" i="1"/>
  <c r="G2914" i="1" s="1"/>
  <c r="K2914" i="1"/>
  <c r="L2914" i="1" s="1"/>
  <c r="F2915" i="1"/>
  <c r="G2915" i="1" s="1"/>
  <c r="K2915" i="1"/>
  <c r="L2915" i="1" s="1"/>
  <c r="F2916" i="1"/>
  <c r="G2916" i="1" s="1"/>
  <c r="K2916" i="1"/>
  <c r="L2916" i="1" s="1"/>
  <c r="F2917" i="1"/>
  <c r="G2917" i="1" s="1"/>
  <c r="K2917" i="1"/>
  <c r="L2917" i="1" s="1"/>
  <c r="F2918" i="1"/>
  <c r="G2918" i="1" s="1"/>
  <c r="K2918" i="1"/>
  <c r="L2918" i="1" s="1"/>
  <c r="F2919" i="1"/>
  <c r="G2919" i="1" s="1"/>
  <c r="K2919" i="1"/>
  <c r="L2919" i="1" s="1"/>
  <c r="F2920" i="1"/>
  <c r="G2920" i="1" s="1"/>
  <c r="K2920" i="1"/>
  <c r="L2920" i="1" s="1"/>
  <c r="F2921" i="1"/>
  <c r="G2921" i="1" s="1"/>
  <c r="K2921" i="1"/>
  <c r="L2921" i="1" s="1"/>
  <c r="F2922" i="1"/>
  <c r="G2922" i="1" s="1"/>
  <c r="K2922" i="1"/>
  <c r="L2922" i="1" s="1"/>
  <c r="F2923" i="1"/>
  <c r="G2923" i="1" s="1"/>
  <c r="K2923" i="1"/>
  <c r="L2923" i="1" s="1"/>
  <c r="F2924" i="1"/>
  <c r="G2924" i="1" s="1"/>
  <c r="K2924" i="1"/>
  <c r="L2924" i="1" s="1"/>
  <c r="F2925" i="1"/>
  <c r="G2925" i="1" s="1"/>
  <c r="K2925" i="1"/>
  <c r="L2925" i="1" s="1"/>
  <c r="F2926" i="1"/>
  <c r="G2926" i="1" s="1"/>
  <c r="K2926" i="1"/>
  <c r="L2926" i="1" s="1"/>
  <c r="F2927" i="1"/>
  <c r="G2927" i="1" s="1"/>
  <c r="K2927" i="1"/>
  <c r="L2927" i="1" s="1"/>
  <c r="F2928" i="1"/>
  <c r="G2928" i="1" s="1"/>
  <c r="K2928" i="1"/>
  <c r="L2928" i="1" s="1"/>
  <c r="F2929" i="1"/>
  <c r="G2929" i="1" s="1"/>
  <c r="K2929" i="1"/>
  <c r="L2929" i="1" s="1"/>
  <c r="F2930" i="1"/>
  <c r="G2930" i="1" s="1"/>
  <c r="K2930" i="1"/>
  <c r="L2930" i="1" s="1"/>
  <c r="F2931" i="1"/>
  <c r="G2931" i="1" s="1"/>
  <c r="K2931" i="1"/>
  <c r="L2931" i="1" s="1"/>
  <c r="F2932" i="1"/>
  <c r="G2932" i="1" s="1"/>
  <c r="K2932" i="1"/>
  <c r="L2932" i="1" s="1"/>
  <c r="F2933" i="1"/>
  <c r="G2933" i="1" s="1"/>
  <c r="K2933" i="1"/>
  <c r="L2933" i="1" s="1"/>
  <c r="F2934" i="1"/>
  <c r="G2934" i="1" s="1"/>
  <c r="K2934" i="1"/>
  <c r="L2934" i="1" s="1"/>
  <c r="F2935" i="1"/>
  <c r="G2935" i="1" s="1"/>
  <c r="K2935" i="1"/>
  <c r="L2935" i="1" s="1"/>
  <c r="F2936" i="1"/>
  <c r="G2936" i="1" s="1"/>
  <c r="K2936" i="1"/>
  <c r="L2936" i="1" s="1"/>
  <c r="F2937" i="1"/>
  <c r="G2937" i="1" s="1"/>
  <c r="K2937" i="1"/>
  <c r="L2937" i="1" s="1"/>
  <c r="F2938" i="1"/>
  <c r="G2938" i="1" s="1"/>
  <c r="K2938" i="1"/>
  <c r="L2938" i="1" s="1"/>
  <c r="F2939" i="1"/>
  <c r="G2939" i="1" s="1"/>
  <c r="K2939" i="1"/>
  <c r="L2939" i="1" s="1"/>
  <c r="F2940" i="1"/>
  <c r="G2940" i="1" s="1"/>
  <c r="K2940" i="1"/>
  <c r="L2940" i="1" s="1"/>
  <c r="F2941" i="1"/>
  <c r="G2941" i="1" s="1"/>
  <c r="K2941" i="1"/>
  <c r="L2941" i="1" s="1"/>
  <c r="F2942" i="1"/>
  <c r="G2942" i="1" s="1"/>
  <c r="K2942" i="1"/>
  <c r="L2942" i="1" s="1"/>
  <c r="F2943" i="1"/>
  <c r="G2943" i="1" s="1"/>
  <c r="K2943" i="1"/>
  <c r="L2943" i="1" s="1"/>
  <c r="F2944" i="1"/>
  <c r="G2944" i="1" s="1"/>
  <c r="K2944" i="1"/>
  <c r="L2944" i="1" s="1"/>
  <c r="F2945" i="1"/>
  <c r="G2945" i="1" s="1"/>
  <c r="K2945" i="1"/>
  <c r="L2945" i="1" s="1"/>
  <c r="F2946" i="1"/>
  <c r="G2946" i="1" s="1"/>
  <c r="K2946" i="1"/>
  <c r="L2946" i="1" s="1"/>
  <c r="F2947" i="1"/>
  <c r="G2947" i="1" s="1"/>
  <c r="K2947" i="1"/>
  <c r="L2947" i="1" s="1"/>
  <c r="F2948" i="1"/>
  <c r="G2948" i="1" s="1"/>
  <c r="K2948" i="1"/>
  <c r="L2948" i="1" s="1"/>
  <c r="F2949" i="1"/>
  <c r="G2949" i="1" s="1"/>
  <c r="K2949" i="1"/>
  <c r="L2949" i="1" s="1"/>
  <c r="F2950" i="1"/>
  <c r="G2950" i="1" s="1"/>
  <c r="K2950" i="1"/>
  <c r="L2950" i="1" s="1"/>
  <c r="F2951" i="1"/>
  <c r="G2951" i="1" s="1"/>
  <c r="K2951" i="1"/>
  <c r="L2951" i="1" s="1"/>
  <c r="F2952" i="1"/>
  <c r="G2952" i="1" s="1"/>
  <c r="K2952" i="1"/>
  <c r="L2952" i="1" s="1"/>
  <c r="F2953" i="1"/>
  <c r="G2953" i="1" s="1"/>
  <c r="K2953" i="1"/>
  <c r="L2953" i="1" s="1"/>
  <c r="F2954" i="1"/>
  <c r="G2954" i="1" s="1"/>
  <c r="K2954" i="1"/>
  <c r="L2954" i="1" s="1"/>
  <c r="F2955" i="1"/>
  <c r="G2955" i="1" s="1"/>
  <c r="K2955" i="1"/>
  <c r="L2955" i="1" s="1"/>
  <c r="F2956" i="1"/>
  <c r="G2956" i="1" s="1"/>
  <c r="K2956" i="1"/>
  <c r="L2956" i="1" s="1"/>
  <c r="F2957" i="1"/>
  <c r="G2957" i="1" s="1"/>
  <c r="K2957" i="1"/>
  <c r="L2957" i="1" s="1"/>
  <c r="F2958" i="1"/>
  <c r="G2958" i="1" s="1"/>
  <c r="K2958" i="1"/>
  <c r="L2958" i="1" s="1"/>
  <c r="F2959" i="1"/>
  <c r="G2959" i="1" s="1"/>
  <c r="K2959" i="1"/>
  <c r="L2959" i="1" s="1"/>
  <c r="F2960" i="1"/>
  <c r="G2960" i="1" s="1"/>
  <c r="K2960" i="1"/>
  <c r="L2960" i="1" s="1"/>
  <c r="F2961" i="1"/>
  <c r="G2961" i="1" s="1"/>
  <c r="K2961" i="1"/>
  <c r="L2961" i="1" s="1"/>
  <c r="F2962" i="1"/>
  <c r="G2962" i="1" s="1"/>
  <c r="K2962" i="1"/>
  <c r="L2962" i="1" s="1"/>
  <c r="F2963" i="1"/>
  <c r="G2963" i="1" s="1"/>
  <c r="K2963" i="1"/>
  <c r="L2963" i="1" s="1"/>
  <c r="F2964" i="1"/>
  <c r="G2964" i="1" s="1"/>
  <c r="K2964" i="1"/>
  <c r="L2964" i="1" s="1"/>
  <c r="F2965" i="1"/>
  <c r="G2965" i="1" s="1"/>
  <c r="K2965" i="1"/>
  <c r="L2965" i="1" s="1"/>
  <c r="F2966" i="1"/>
  <c r="G2966" i="1" s="1"/>
  <c r="K2966" i="1"/>
  <c r="L2966" i="1" s="1"/>
  <c r="F2967" i="1"/>
  <c r="G2967" i="1" s="1"/>
  <c r="K2967" i="1"/>
  <c r="L2967" i="1" s="1"/>
  <c r="F2968" i="1"/>
  <c r="G2968" i="1" s="1"/>
  <c r="K2968" i="1"/>
  <c r="L2968" i="1" s="1"/>
  <c r="F2969" i="1"/>
  <c r="G2969" i="1" s="1"/>
  <c r="K2969" i="1"/>
  <c r="L2969" i="1" s="1"/>
  <c r="F2970" i="1"/>
  <c r="G2970" i="1" s="1"/>
  <c r="K2970" i="1"/>
  <c r="L2970" i="1" s="1"/>
  <c r="F2971" i="1"/>
  <c r="G2971" i="1" s="1"/>
  <c r="K2971" i="1"/>
  <c r="L2971" i="1" s="1"/>
  <c r="F2972" i="1"/>
  <c r="G2972" i="1" s="1"/>
  <c r="K2972" i="1"/>
  <c r="L2972" i="1" s="1"/>
  <c r="F2973" i="1"/>
  <c r="G2973" i="1" s="1"/>
  <c r="K2973" i="1"/>
  <c r="L2973" i="1" s="1"/>
  <c r="F2974" i="1"/>
  <c r="G2974" i="1" s="1"/>
  <c r="K2974" i="1"/>
  <c r="L2974" i="1" s="1"/>
  <c r="F2975" i="1"/>
  <c r="G2975" i="1" s="1"/>
  <c r="K2975" i="1"/>
  <c r="L2975" i="1" s="1"/>
  <c r="F2976" i="1"/>
  <c r="G2976" i="1" s="1"/>
  <c r="K2976" i="1"/>
  <c r="L2976" i="1" s="1"/>
  <c r="F2977" i="1"/>
  <c r="G2977" i="1" s="1"/>
  <c r="K2977" i="1"/>
  <c r="L2977" i="1" s="1"/>
  <c r="F2978" i="1"/>
  <c r="G2978" i="1" s="1"/>
  <c r="K2978" i="1"/>
  <c r="L2978" i="1" s="1"/>
  <c r="F2979" i="1"/>
  <c r="G2979" i="1" s="1"/>
  <c r="K2979" i="1"/>
  <c r="L2979" i="1" s="1"/>
  <c r="F2980" i="1"/>
  <c r="G2980" i="1" s="1"/>
  <c r="K2980" i="1"/>
  <c r="L2980" i="1" s="1"/>
  <c r="F2981" i="1"/>
  <c r="G2981" i="1" s="1"/>
  <c r="K2981" i="1"/>
  <c r="L2981" i="1" s="1"/>
  <c r="F2982" i="1"/>
  <c r="G2982" i="1" s="1"/>
  <c r="K2982" i="1"/>
  <c r="L2982" i="1" s="1"/>
  <c r="F2983" i="1"/>
  <c r="G2983" i="1" s="1"/>
  <c r="K2983" i="1"/>
  <c r="L2983" i="1" s="1"/>
  <c r="F2984" i="1"/>
  <c r="G2984" i="1" s="1"/>
  <c r="K2984" i="1"/>
  <c r="L2984" i="1" s="1"/>
  <c r="F2985" i="1"/>
  <c r="G2985" i="1" s="1"/>
  <c r="K2985" i="1"/>
  <c r="L2985" i="1" s="1"/>
  <c r="F2986" i="1"/>
  <c r="G2986" i="1" s="1"/>
  <c r="K2986" i="1"/>
  <c r="L2986" i="1" s="1"/>
  <c r="F2987" i="1"/>
  <c r="G2987" i="1" s="1"/>
  <c r="K2987" i="1"/>
  <c r="L2987" i="1" s="1"/>
  <c r="F2988" i="1"/>
  <c r="G2988" i="1" s="1"/>
  <c r="K2988" i="1"/>
  <c r="L2988" i="1" s="1"/>
  <c r="F2989" i="1"/>
  <c r="G2989" i="1" s="1"/>
  <c r="K2989" i="1"/>
  <c r="L2989" i="1" s="1"/>
  <c r="F2990" i="1"/>
  <c r="G2990" i="1" s="1"/>
  <c r="K2990" i="1"/>
  <c r="L2990" i="1" s="1"/>
  <c r="F2991" i="1"/>
  <c r="G2991" i="1" s="1"/>
  <c r="K2991" i="1"/>
  <c r="L2991" i="1" s="1"/>
  <c r="F2992" i="1"/>
  <c r="G2992" i="1" s="1"/>
  <c r="K2992" i="1"/>
  <c r="L2992" i="1" s="1"/>
  <c r="F2993" i="1"/>
  <c r="G2993" i="1" s="1"/>
  <c r="K2993" i="1"/>
  <c r="L2993" i="1" s="1"/>
  <c r="F2994" i="1"/>
  <c r="G2994" i="1" s="1"/>
  <c r="K2994" i="1"/>
  <c r="L2994" i="1" s="1"/>
  <c r="F2995" i="1"/>
  <c r="G2995" i="1" s="1"/>
  <c r="K2995" i="1"/>
  <c r="L2995" i="1" s="1"/>
  <c r="F2996" i="1"/>
  <c r="G2996" i="1" s="1"/>
  <c r="K2996" i="1"/>
  <c r="L2996" i="1" s="1"/>
  <c r="F2997" i="1"/>
  <c r="G2997" i="1" s="1"/>
  <c r="K2997" i="1"/>
  <c r="L2997" i="1" s="1"/>
  <c r="F2998" i="1"/>
  <c r="G2998" i="1" s="1"/>
  <c r="K2998" i="1"/>
  <c r="L2998" i="1" s="1"/>
  <c r="F2999" i="1"/>
  <c r="G2999" i="1" s="1"/>
  <c r="K2999" i="1"/>
  <c r="L2999" i="1" s="1"/>
  <c r="F3000" i="1"/>
  <c r="G3000" i="1" s="1"/>
  <c r="K3000" i="1"/>
  <c r="L3000" i="1" s="1"/>
  <c r="F3001" i="1"/>
  <c r="G3001" i="1" s="1"/>
  <c r="K3001" i="1"/>
  <c r="L3001" i="1" s="1"/>
  <c r="F3002" i="1"/>
  <c r="G3002" i="1" s="1"/>
  <c r="K3002" i="1"/>
  <c r="L3002" i="1" s="1"/>
  <c r="F3003" i="1"/>
  <c r="G3003" i="1" s="1"/>
  <c r="K3003" i="1"/>
  <c r="L3003" i="1" s="1"/>
  <c r="F3004" i="1"/>
  <c r="G3004" i="1" s="1"/>
  <c r="K3004" i="1"/>
  <c r="L3004" i="1" s="1"/>
  <c r="F3005" i="1"/>
  <c r="G3005" i="1" s="1"/>
  <c r="K3005" i="1"/>
  <c r="L3005" i="1" s="1"/>
  <c r="F3006" i="1"/>
  <c r="G3006" i="1" s="1"/>
  <c r="K3006" i="1"/>
  <c r="L3006" i="1" s="1"/>
  <c r="F3007" i="1"/>
  <c r="G3007" i="1" s="1"/>
  <c r="K3007" i="1"/>
  <c r="L3007" i="1" s="1"/>
  <c r="F3008" i="1"/>
  <c r="G3008" i="1" s="1"/>
  <c r="K3008" i="1"/>
  <c r="L3008" i="1" s="1"/>
  <c r="F3009" i="1"/>
  <c r="G3009" i="1" s="1"/>
  <c r="K3009" i="1"/>
  <c r="L3009" i="1" s="1"/>
  <c r="F3010" i="1"/>
  <c r="G3010" i="1" s="1"/>
  <c r="K3010" i="1"/>
  <c r="L3010" i="1" s="1"/>
  <c r="F3011" i="1"/>
  <c r="G3011" i="1" s="1"/>
  <c r="K3011" i="1"/>
  <c r="L3011" i="1" s="1"/>
  <c r="F3012" i="1"/>
  <c r="G3012" i="1" s="1"/>
  <c r="K3012" i="1"/>
  <c r="L3012" i="1" s="1"/>
  <c r="F3013" i="1"/>
  <c r="G3013" i="1" s="1"/>
  <c r="K3013" i="1"/>
  <c r="L3013" i="1" s="1"/>
  <c r="F3014" i="1"/>
  <c r="G3014" i="1" s="1"/>
  <c r="K3014" i="1"/>
  <c r="L3014" i="1" s="1"/>
  <c r="F3015" i="1"/>
  <c r="G3015" i="1" s="1"/>
  <c r="K3015" i="1"/>
  <c r="L3015" i="1" s="1"/>
  <c r="F3016" i="1"/>
  <c r="G3016" i="1" s="1"/>
  <c r="K3016" i="1"/>
  <c r="L3016" i="1" s="1"/>
  <c r="F3017" i="1"/>
  <c r="G3017" i="1" s="1"/>
  <c r="K3017" i="1"/>
  <c r="L3017" i="1" s="1"/>
  <c r="F3018" i="1"/>
  <c r="G3018" i="1" s="1"/>
  <c r="K3018" i="1"/>
  <c r="L3018" i="1" s="1"/>
  <c r="F3019" i="1"/>
  <c r="G3019" i="1" s="1"/>
  <c r="K3019" i="1"/>
  <c r="L3019" i="1" s="1"/>
  <c r="F3020" i="1"/>
  <c r="G3020" i="1" s="1"/>
  <c r="K3020" i="1"/>
  <c r="L3020" i="1" s="1"/>
  <c r="F3021" i="1"/>
  <c r="G3021" i="1" s="1"/>
  <c r="K3021" i="1"/>
  <c r="L3021" i="1" s="1"/>
  <c r="F3022" i="1"/>
  <c r="G3022" i="1" s="1"/>
  <c r="K3022" i="1"/>
  <c r="L3022" i="1" s="1"/>
  <c r="F3023" i="1"/>
  <c r="G3023" i="1" s="1"/>
  <c r="K3023" i="1"/>
  <c r="L3023" i="1" s="1"/>
  <c r="F3024" i="1"/>
  <c r="G3024" i="1" s="1"/>
  <c r="K3024" i="1"/>
  <c r="L3024" i="1" s="1"/>
  <c r="F3025" i="1"/>
  <c r="G3025" i="1" s="1"/>
  <c r="K3025" i="1"/>
  <c r="L3025" i="1" s="1"/>
  <c r="F3026" i="1"/>
  <c r="G3026" i="1" s="1"/>
  <c r="K3026" i="1"/>
  <c r="L3026" i="1" s="1"/>
  <c r="F3027" i="1"/>
  <c r="G3027" i="1" s="1"/>
  <c r="K3027" i="1"/>
  <c r="L3027" i="1" s="1"/>
  <c r="F3028" i="1"/>
  <c r="G3028" i="1" s="1"/>
  <c r="K3028" i="1"/>
  <c r="L3028" i="1" s="1"/>
  <c r="F3029" i="1"/>
  <c r="G3029" i="1" s="1"/>
  <c r="K3029" i="1"/>
  <c r="L3029" i="1" s="1"/>
  <c r="F3030" i="1"/>
  <c r="G3030" i="1" s="1"/>
  <c r="K3030" i="1"/>
  <c r="L3030" i="1" s="1"/>
  <c r="F3031" i="1"/>
  <c r="G3031" i="1" s="1"/>
  <c r="K3031" i="1"/>
  <c r="L3031" i="1" s="1"/>
  <c r="F3032" i="1"/>
  <c r="G3032" i="1" s="1"/>
  <c r="K3032" i="1"/>
  <c r="L3032" i="1" s="1"/>
  <c r="F3033" i="1"/>
  <c r="G3033" i="1" s="1"/>
  <c r="K3033" i="1"/>
  <c r="L3033" i="1" s="1"/>
  <c r="F3034" i="1"/>
  <c r="G3034" i="1" s="1"/>
  <c r="K3034" i="1"/>
  <c r="L3034" i="1" s="1"/>
  <c r="F3035" i="1"/>
  <c r="G3035" i="1" s="1"/>
  <c r="K3035" i="1"/>
  <c r="L3035" i="1" s="1"/>
  <c r="F3036" i="1"/>
  <c r="G3036" i="1" s="1"/>
  <c r="K3036" i="1"/>
  <c r="L3036" i="1" s="1"/>
  <c r="F3037" i="1"/>
  <c r="G3037" i="1" s="1"/>
  <c r="K3037" i="1"/>
  <c r="L3037" i="1" s="1"/>
  <c r="F3038" i="1"/>
  <c r="G3038" i="1" s="1"/>
  <c r="K3038" i="1"/>
  <c r="L3038" i="1" s="1"/>
  <c r="F3039" i="1"/>
  <c r="G3039" i="1" s="1"/>
  <c r="K3039" i="1"/>
  <c r="L3039" i="1" s="1"/>
  <c r="F3040" i="1"/>
  <c r="G3040" i="1" s="1"/>
  <c r="K3040" i="1"/>
  <c r="L3040" i="1" s="1"/>
  <c r="F3041" i="1"/>
  <c r="G3041" i="1" s="1"/>
  <c r="K3041" i="1"/>
  <c r="L3041" i="1" s="1"/>
  <c r="F3042" i="1"/>
  <c r="G3042" i="1" s="1"/>
  <c r="K3042" i="1"/>
  <c r="L3042" i="1" s="1"/>
  <c r="F3043" i="1"/>
  <c r="G3043" i="1" s="1"/>
  <c r="K3043" i="1"/>
  <c r="L3043" i="1" s="1"/>
  <c r="F3044" i="1"/>
  <c r="G3044" i="1" s="1"/>
  <c r="K3044" i="1"/>
  <c r="L3044" i="1" s="1"/>
  <c r="F3045" i="1"/>
  <c r="G3045" i="1" s="1"/>
  <c r="K3045" i="1"/>
  <c r="L3045" i="1" s="1"/>
  <c r="F3046" i="1"/>
  <c r="G3046" i="1" s="1"/>
  <c r="K3046" i="1"/>
  <c r="L3046" i="1" s="1"/>
  <c r="F3047" i="1"/>
  <c r="G3047" i="1" s="1"/>
  <c r="K3047" i="1"/>
  <c r="L3047" i="1" s="1"/>
  <c r="F3048" i="1"/>
  <c r="G3048" i="1" s="1"/>
  <c r="K3048" i="1"/>
  <c r="L3048" i="1" s="1"/>
  <c r="F3049" i="1"/>
  <c r="G3049" i="1" s="1"/>
  <c r="K3049" i="1"/>
  <c r="L3049" i="1" s="1"/>
  <c r="F3050" i="1"/>
  <c r="G3050" i="1" s="1"/>
  <c r="K3050" i="1"/>
  <c r="L3050" i="1" s="1"/>
  <c r="F3051" i="1"/>
  <c r="G3051" i="1" s="1"/>
  <c r="K3051" i="1"/>
  <c r="L3051" i="1" s="1"/>
  <c r="F3052" i="1"/>
  <c r="G3052" i="1" s="1"/>
  <c r="K3052" i="1"/>
  <c r="L3052" i="1" s="1"/>
  <c r="F3053" i="1"/>
  <c r="G3053" i="1" s="1"/>
  <c r="K3053" i="1"/>
  <c r="L3053" i="1" s="1"/>
  <c r="F3054" i="1"/>
  <c r="G3054" i="1" s="1"/>
  <c r="K3054" i="1"/>
  <c r="L3054" i="1" s="1"/>
  <c r="F3055" i="1"/>
  <c r="G3055" i="1" s="1"/>
  <c r="K3055" i="1"/>
  <c r="L3055" i="1" s="1"/>
  <c r="F3056" i="1"/>
  <c r="G3056" i="1" s="1"/>
  <c r="K3056" i="1"/>
  <c r="L3056" i="1" s="1"/>
  <c r="F3057" i="1"/>
  <c r="G3057" i="1" s="1"/>
  <c r="K3057" i="1"/>
  <c r="L3057" i="1" s="1"/>
  <c r="F3058" i="1"/>
  <c r="G3058" i="1" s="1"/>
  <c r="K3058" i="1"/>
  <c r="L3058" i="1" s="1"/>
  <c r="F3059" i="1"/>
  <c r="G3059" i="1" s="1"/>
  <c r="K3059" i="1"/>
  <c r="L3059" i="1" s="1"/>
  <c r="F3060" i="1"/>
  <c r="G3060" i="1" s="1"/>
  <c r="K3060" i="1"/>
  <c r="L3060" i="1" s="1"/>
  <c r="F3061" i="1"/>
  <c r="G3061" i="1" s="1"/>
  <c r="K3061" i="1"/>
  <c r="L3061" i="1" s="1"/>
  <c r="F3062" i="1"/>
  <c r="G3062" i="1" s="1"/>
  <c r="K3062" i="1"/>
  <c r="L3062" i="1" s="1"/>
  <c r="F3063" i="1"/>
  <c r="G3063" i="1" s="1"/>
  <c r="K3063" i="1"/>
  <c r="L3063" i="1" s="1"/>
  <c r="F3064" i="1"/>
  <c r="G3064" i="1" s="1"/>
  <c r="K3064" i="1"/>
  <c r="L3064" i="1" s="1"/>
  <c r="F3065" i="1"/>
  <c r="G3065" i="1" s="1"/>
  <c r="K3065" i="1"/>
  <c r="L3065" i="1" s="1"/>
  <c r="F3066" i="1"/>
  <c r="G3066" i="1" s="1"/>
  <c r="K3066" i="1"/>
  <c r="L3066" i="1" s="1"/>
  <c r="F3067" i="1"/>
  <c r="G3067" i="1" s="1"/>
  <c r="K3067" i="1"/>
  <c r="L3067" i="1" s="1"/>
  <c r="F3068" i="1"/>
  <c r="G3068" i="1" s="1"/>
  <c r="K3068" i="1"/>
  <c r="L3068" i="1" s="1"/>
  <c r="F3069" i="1"/>
  <c r="G3069" i="1" s="1"/>
  <c r="K3069" i="1"/>
  <c r="L3069" i="1" s="1"/>
  <c r="F3070" i="1"/>
  <c r="G3070" i="1" s="1"/>
  <c r="K3070" i="1"/>
  <c r="L3070" i="1" s="1"/>
  <c r="F3071" i="1"/>
  <c r="G3071" i="1" s="1"/>
  <c r="K3071" i="1"/>
  <c r="L3071" i="1" s="1"/>
  <c r="F3072" i="1"/>
  <c r="G3072" i="1" s="1"/>
  <c r="K3072" i="1"/>
  <c r="L3072" i="1" s="1"/>
  <c r="F3073" i="1"/>
  <c r="G3073" i="1" s="1"/>
  <c r="K3073" i="1"/>
  <c r="L3073" i="1" s="1"/>
  <c r="F3074" i="1"/>
  <c r="G3074" i="1" s="1"/>
  <c r="K3074" i="1"/>
  <c r="L3074" i="1" s="1"/>
  <c r="F3075" i="1"/>
  <c r="G3075" i="1" s="1"/>
  <c r="K3075" i="1"/>
  <c r="L3075" i="1" s="1"/>
  <c r="F3076" i="1"/>
  <c r="G3076" i="1" s="1"/>
  <c r="K3076" i="1"/>
  <c r="L3076" i="1" s="1"/>
  <c r="F3077" i="1"/>
  <c r="G3077" i="1" s="1"/>
  <c r="K3077" i="1"/>
  <c r="L3077" i="1" s="1"/>
  <c r="F3078" i="1"/>
  <c r="G3078" i="1" s="1"/>
  <c r="K3078" i="1"/>
  <c r="L3078" i="1" s="1"/>
  <c r="F3079" i="1"/>
  <c r="G3079" i="1" s="1"/>
  <c r="K3079" i="1"/>
  <c r="L3079" i="1" s="1"/>
  <c r="F3080" i="1"/>
  <c r="G3080" i="1" s="1"/>
  <c r="K3080" i="1"/>
  <c r="L3080" i="1" s="1"/>
  <c r="F3081" i="1"/>
  <c r="G3081" i="1" s="1"/>
  <c r="K3081" i="1"/>
  <c r="L3081" i="1" s="1"/>
  <c r="F3082" i="1"/>
  <c r="G3082" i="1" s="1"/>
  <c r="K3082" i="1"/>
  <c r="L3082" i="1" s="1"/>
  <c r="F3083" i="1"/>
  <c r="G3083" i="1" s="1"/>
  <c r="K3083" i="1"/>
  <c r="L3083" i="1" s="1"/>
  <c r="F3084" i="1"/>
  <c r="G3084" i="1" s="1"/>
  <c r="K3084" i="1"/>
  <c r="L3084" i="1" s="1"/>
  <c r="F3085" i="1"/>
  <c r="G3085" i="1" s="1"/>
  <c r="K3085" i="1"/>
  <c r="L3085" i="1" s="1"/>
  <c r="F3086" i="1"/>
  <c r="G3086" i="1" s="1"/>
  <c r="K3086" i="1"/>
  <c r="L3086" i="1" s="1"/>
  <c r="F3087" i="1"/>
  <c r="G3087" i="1" s="1"/>
  <c r="K3087" i="1"/>
  <c r="L3087" i="1" s="1"/>
  <c r="F3088" i="1"/>
  <c r="G3088" i="1" s="1"/>
  <c r="K3088" i="1"/>
  <c r="L3088" i="1" s="1"/>
  <c r="F3089" i="1"/>
  <c r="G3089" i="1" s="1"/>
  <c r="K3089" i="1"/>
  <c r="L3089" i="1" s="1"/>
  <c r="F3090" i="1"/>
  <c r="G3090" i="1" s="1"/>
  <c r="K3090" i="1"/>
  <c r="L3090" i="1" s="1"/>
  <c r="F3091" i="1"/>
  <c r="G3091" i="1" s="1"/>
  <c r="K3091" i="1"/>
  <c r="L3091" i="1" s="1"/>
  <c r="F3092" i="1"/>
  <c r="G3092" i="1" s="1"/>
  <c r="K3092" i="1"/>
  <c r="L3092" i="1" s="1"/>
  <c r="F3093" i="1"/>
  <c r="G3093" i="1" s="1"/>
  <c r="K3093" i="1"/>
  <c r="L3093" i="1" s="1"/>
  <c r="F3094" i="1"/>
  <c r="G3094" i="1" s="1"/>
  <c r="K3094" i="1"/>
  <c r="L3094" i="1" s="1"/>
  <c r="F3095" i="1"/>
  <c r="G3095" i="1" s="1"/>
  <c r="K3095" i="1"/>
  <c r="L3095" i="1" s="1"/>
  <c r="F3096" i="1"/>
  <c r="G3096" i="1" s="1"/>
  <c r="K3096" i="1"/>
  <c r="L3096" i="1" s="1"/>
  <c r="F3097" i="1"/>
  <c r="G3097" i="1" s="1"/>
  <c r="K3097" i="1"/>
  <c r="L3097" i="1" s="1"/>
  <c r="F3098" i="1"/>
  <c r="G3098" i="1" s="1"/>
  <c r="K3098" i="1"/>
  <c r="L3098" i="1" s="1"/>
  <c r="F3099" i="1"/>
  <c r="G3099" i="1" s="1"/>
  <c r="K3099" i="1"/>
  <c r="L3099" i="1" s="1"/>
  <c r="F3100" i="1"/>
  <c r="G3100" i="1" s="1"/>
  <c r="K3100" i="1"/>
  <c r="L3100" i="1" s="1"/>
  <c r="F3101" i="1"/>
  <c r="G3101" i="1" s="1"/>
  <c r="K3101" i="1"/>
  <c r="L3101" i="1" s="1"/>
  <c r="F3102" i="1"/>
  <c r="G3102" i="1" s="1"/>
  <c r="K3102" i="1"/>
  <c r="L3102" i="1" s="1"/>
  <c r="F3103" i="1"/>
  <c r="G3103" i="1" s="1"/>
  <c r="K3103" i="1"/>
  <c r="L3103" i="1" s="1"/>
  <c r="F3104" i="1"/>
  <c r="G3104" i="1" s="1"/>
  <c r="K3104" i="1"/>
  <c r="L3104" i="1" s="1"/>
  <c r="F3105" i="1"/>
  <c r="G3105" i="1" s="1"/>
  <c r="K3105" i="1"/>
  <c r="L3105" i="1" s="1"/>
  <c r="F3106" i="1"/>
  <c r="G3106" i="1" s="1"/>
  <c r="K3106" i="1"/>
  <c r="L3106" i="1" s="1"/>
  <c r="F3107" i="1"/>
  <c r="G3107" i="1" s="1"/>
  <c r="K3107" i="1"/>
  <c r="L3107" i="1" s="1"/>
  <c r="F3108" i="1"/>
  <c r="G3108" i="1" s="1"/>
  <c r="K3108" i="1"/>
  <c r="L3108" i="1" s="1"/>
  <c r="F3109" i="1"/>
  <c r="G3109" i="1" s="1"/>
  <c r="K3109" i="1"/>
  <c r="L3109" i="1" s="1"/>
  <c r="F3110" i="1"/>
  <c r="G3110" i="1" s="1"/>
  <c r="K3110" i="1"/>
  <c r="L3110" i="1" s="1"/>
  <c r="F3111" i="1"/>
  <c r="G3111" i="1" s="1"/>
  <c r="K3111" i="1"/>
  <c r="L3111" i="1" s="1"/>
  <c r="F3112" i="1"/>
  <c r="G3112" i="1" s="1"/>
  <c r="K3112" i="1"/>
  <c r="L3112" i="1" s="1"/>
  <c r="F3113" i="1"/>
  <c r="G3113" i="1" s="1"/>
  <c r="K3113" i="1"/>
  <c r="L3113" i="1" s="1"/>
  <c r="F3114" i="1"/>
  <c r="G3114" i="1" s="1"/>
  <c r="K3114" i="1"/>
  <c r="L3114" i="1" s="1"/>
  <c r="F3115" i="1"/>
  <c r="G3115" i="1" s="1"/>
  <c r="K3115" i="1"/>
  <c r="L3115" i="1" s="1"/>
  <c r="F3116" i="1"/>
  <c r="G3116" i="1" s="1"/>
  <c r="K3116" i="1"/>
  <c r="L3116" i="1" s="1"/>
  <c r="F3117" i="1"/>
  <c r="G3117" i="1" s="1"/>
  <c r="K3117" i="1"/>
  <c r="L3117" i="1" s="1"/>
  <c r="F3118" i="1"/>
  <c r="G3118" i="1" s="1"/>
  <c r="K3118" i="1"/>
  <c r="L3118" i="1" s="1"/>
  <c r="F3119" i="1"/>
  <c r="G3119" i="1" s="1"/>
  <c r="K3119" i="1"/>
  <c r="L3119" i="1" s="1"/>
  <c r="F3120" i="1"/>
  <c r="G3120" i="1" s="1"/>
  <c r="K3120" i="1"/>
  <c r="L3120" i="1" s="1"/>
  <c r="F3121" i="1"/>
  <c r="G3121" i="1" s="1"/>
  <c r="K3121" i="1"/>
  <c r="L3121" i="1" s="1"/>
  <c r="F3122" i="1"/>
  <c r="G3122" i="1" s="1"/>
  <c r="K3122" i="1"/>
  <c r="L3122" i="1" s="1"/>
  <c r="F3123" i="1"/>
  <c r="G3123" i="1" s="1"/>
  <c r="K3123" i="1"/>
  <c r="L3123" i="1" s="1"/>
  <c r="F3124" i="1"/>
  <c r="G3124" i="1" s="1"/>
  <c r="K3124" i="1"/>
  <c r="L3124" i="1" s="1"/>
  <c r="F3125" i="1"/>
  <c r="G3125" i="1" s="1"/>
  <c r="K3125" i="1"/>
  <c r="L3125" i="1" s="1"/>
  <c r="F3126" i="1"/>
  <c r="G3126" i="1" s="1"/>
  <c r="K3126" i="1"/>
  <c r="L3126" i="1" s="1"/>
  <c r="F3127" i="1"/>
  <c r="G3127" i="1" s="1"/>
  <c r="K3127" i="1"/>
  <c r="L3127" i="1" s="1"/>
  <c r="F3128" i="1"/>
  <c r="G3128" i="1" s="1"/>
  <c r="K3128" i="1"/>
  <c r="L3128" i="1" s="1"/>
  <c r="F3129" i="1"/>
  <c r="G3129" i="1" s="1"/>
  <c r="K3129" i="1"/>
  <c r="L3129" i="1" s="1"/>
  <c r="F3130" i="1"/>
  <c r="G3130" i="1" s="1"/>
  <c r="K3130" i="1"/>
  <c r="L3130" i="1" s="1"/>
  <c r="F3131" i="1"/>
  <c r="G3131" i="1" s="1"/>
  <c r="K3131" i="1"/>
  <c r="L3131" i="1" s="1"/>
  <c r="F3132" i="1"/>
  <c r="G3132" i="1" s="1"/>
  <c r="K3132" i="1"/>
  <c r="L3132" i="1" s="1"/>
  <c r="F3133" i="1"/>
  <c r="G3133" i="1" s="1"/>
  <c r="K3133" i="1"/>
  <c r="L3133" i="1" s="1"/>
  <c r="F3134" i="1"/>
  <c r="G3134" i="1" s="1"/>
  <c r="K3134" i="1"/>
  <c r="L3134" i="1" s="1"/>
  <c r="F3135" i="1"/>
  <c r="G3135" i="1" s="1"/>
  <c r="K3135" i="1"/>
  <c r="L3135" i="1" s="1"/>
  <c r="F3136" i="1"/>
  <c r="G3136" i="1" s="1"/>
  <c r="K3136" i="1"/>
  <c r="L3136" i="1" s="1"/>
  <c r="F3137" i="1"/>
  <c r="G3137" i="1" s="1"/>
  <c r="K3137" i="1"/>
  <c r="L3137" i="1" s="1"/>
  <c r="F3138" i="1"/>
  <c r="G3138" i="1" s="1"/>
  <c r="K3138" i="1"/>
  <c r="L3138" i="1" s="1"/>
  <c r="F3139" i="1"/>
  <c r="G3139" i="1" s="1"/>
  <c r="K3139" i="1"/>
  <c r="L3139" i="1" s="1"/>
  <c r="F3140" i="1"/>
  <c r="G3140" i="1" s="1"/>
  <c r="K3140" i="1"/>
  <c r="L3140" i="1" s="1"/>
  <c r="F3141" i="1"/>
  <c r="G3141" i="1" s="1"/>
  <c r="K3141" i="1"/>
  <c r="L3141" i="1" s="1"/>
  <c r="F3142" i="1"/>
  <c r="G3142" i="1" s="1"/>
  <c r="K3142" i="1"/>
  <c r="L3142" i="1" s="1"/>
  <c r="F3143" i="1"/>
  <c r="G3143" i="1" s="1"/>
  <c r="K3143" i="1"/>
  <c r="L3143" i="1" s="1"/>
  <c r="F3144" i="1"/>
  <c r="G3144" i="1" s="1"/>
  <c r="K3144" i="1"/>
  <c r="L3144" i="1" s="1"/>
  <c r="F3145" i="1"/>
  <c r="G3145" i="1" s="1"/>
  <c r="K3145" i="1"/>
  <c r="L3145" i="1" s="1"/>
  <c r="F3146" i="1"/>
  <c r="G3146" i="1" s="1"/>
  <c r="K3146" i="1"/>
  <c r="L3146" i="1" s="1"/>
  <c r="F3147" i="1"/>
  <c r="G3147" i="1" s="1"/>
  <c r="K3147" i="1"/>
  <c r="L3147" i="1" s="1"/>
  <c r="F3148" i="1"/>
  <c r="G3148" i="1" s="1"/>
  <c r="K3148" i="1"/>
  <c r="L3148" i="1" s="1"/>
  <c r="F3149" i="1"/>
  <c r="G3149" i="1" s="1"/>
  <c r="K3149" i="1"/>
  <c r="L3149" i="1" s="1"/>
  <c r="F3150" i="1"/>
  <c r="G3150" i="1" s="1"/>
  <c r="K3150" i="1"/>
  <c r="L3150" i="1" s="1"/>
  <c r="F3151" i="1"/>
  <c r="G3151" i="1" s="1"/>
  <c r="K3151" i="1"/>
  <c r="L3151" i="1" s="1"/>
  <c r="F3152" i="1"/>
  <c r="G3152" i="1" s="1"/>
  <c r="K3152" i="1"/>
  <c r="L3152" i="1" s="1"/>
  <c r="F3153" i="1"/>
  <c r="G3153" i="1" s="1"/>
  <c r="K3153" i="1"/>
  <c r="L3153" i="1" s="1"/>
  <c r="F3154" i="1"/>
  <c r="G3154" i="1" s="1"/>
  <c r="K3154" i="1"/>
  <c r="L3154" i="1" s="1"/>
  <c r="F3155" i="1"/>
  <c r="G3155" i="1" s="1"/>
  <c r="K3155" i="1"/>
  <c r="L3155" i="1" s="1"/>
  <c r="F3156" i="1"/>
  <c r="G3156" i="1" s="1"/>
  <c r="K3156" i="1"/>
  <c r="L3156" i="1" s="1"/>
  <c r="F3157" i="1"/>
  <c r="G3157" i="1" s="1"/>
  <c r="K3157" i="1"/>
  <c r="L3157" i="1" s="1"/>
  <c r="F3158" i="1"/>
  <c r="G3158" i="1" s="1"/>
  <c r="K3158" i="1"/>
  <c r="L3158" i="1" s="1"/>
  <c r="F3159" i="1"/>
  <c r="G3159" i="1" s="1"/>
  <c r="K3159" i="1"/>
  <c r="L3159" i="1" s="1"/>
  <c r="F3160" i="1"/>
  <c r="G3160" i="1" s="1"/>
  <c r="K3160" i="1"/>
  <c r="L3160" i="1" s="1"/>
  <c r="F3161" i="1"/>
  <c r="G3161" i="1" s="1"/>
  <c r="K3161" i="1"/>
  <c r="L3161" i="1" s="1"/>
  <c r="F3162" i="1"/>
  <c r="G3162" i="1" s="1"/>
  <c r="K3162" i="1"/>
  <c r="L3162" i="1" s="1"/>
  <c r="F3163" i="1"/>
  <c r="G3163" i="1" s="1"/>
  <c r="K3163" i="1"/>
  <c r="L3163" i="1" s="1"/>
  <c r="F3164" i="1"/>
  <c r="G3164" i="1" s="1"/>
  <c r="K3164" i="1"/>
  <c r="L3164" i="1" s="1"/>
  <c r="F3165" i="1"/>
  <c r="G3165" i="1" s="1"/>
  <c r="K3165" i="1"/>
  <c r="L3165" i="1" s="1"/>
  <c r="F3166" i="1"/>
  <c r="G3166" i="1" s="1"/>
  <c r="K3166" i="1"/>
  <c r="L3166" i="1" s="1"/>
  <c r="F3167" i="1"/>
  <c r="G3167" i="1" s="1"/>
  <c r="K3167" i="1"/>
  <c r="L3167" i="1" s="1"/>
  <c r="F3168" i="1"/>
  <c r="G3168" i="1" s="1"/>
  <c r="K3168" i="1"/>
  <c r="L3168" i="1" s="1"/>
  <c r="F3169" i="1"/>
  <c r="G3169" i="1" s="1"/>
  <c r="K3169" i="1"/>
  <c r="L3169" i="1" s="1"/>
  <c r="F3170" i="1"/>
  <c r="G3170" i="1" s="1"/>
  <c r="K3170" i="1"/>
  <c r="L3170" i="1" s="1"/>
  <c r="F3171" i="1"/>
  <c r="G3171" i="1" s="1"/>
  <c r="K3171" i="1"/>
  <c r="L3171" i="1" s="1"/>
  <c r="F3172" i="1"/>
  <c r="G3172" i="1" s="1"/>
  <c r="K3172" i="1"/>
  <c r="L3172" i="1" s="1"/>
  <c r="F3173" i="1"/>
  <c r="G3173" i="1" s="1"/>
  <c r="K3173" i="1"/>
  <c r="L3173" i="1" s="1"/>
  <c r="F3174" i="1"/>
  <c r="G3174" i="1" s="1"/>
  <c r="K3174" i="1"/>
  <c r="L3174" i="1" s="1"/>
  <c r="F3175" i="1"/>
  <c r="G3175" i="1" s="1"/>
  <c r="K3175" i="1"/>
  <c r="L3175" i="1" s="1"/>
  <c r="F3176" i="1"/>
  <c r="G3176" i="1" s="1"/>
  <c r="K3176" i="1"/>
  <c r="L3176" i="1" s="1"/>
  <c r="F3177" i="1"/>
  <c r="G3177" i="1" s="1"/>
  <c r="K3177" i="1"/>
  <c r="L3177" i="1" s="1"/>
  <c r="F3178" i="1"/>
  <c r="G3178" i="1" s="1"/>
  <c r="K3178" i="1"/>
  <c r="L3178" i="1" s="1"/>
  <c r="F3179" i="1"/>
  <c r="G3179" i="1" s="1"/>
  <c r="K3179" i="1"/>
  <c r="L3179" i="1" s="1"/>
  <c r="F3180" i="1"/>
  <c r="G3180" i="1" s="1"/>
  <c r="K3180" i="1"/>
  <c r="L3180" i="1" s="1"/>
  <c r="F3181" i="1"/>
  <c r="G3181" i="1" s="1"/>
  <c r="K3181" i="1"/>
  <c r="L3181" i="1" s="1"/>
  <c r="F3182" i="1"/>
  <c r="G3182" i="1" s="1"/>
  <c r="K3182" i="1"/>
  <c r="L3182" i="1" s="1"/>
  <c r="F3183" i="1"/>
  <c r="G3183" i="1" s="1"/>
  <c r="K3183" i="1"/>
  <c r="L3183" i="1" s="1"/>
  <c r="F3184" i="1"/>
  <c r="G3184" i="1" s="1"/>
  <c r="K3184" i="1"/>
  <c r="L3184" i="1" s="1"/>
  <c r="F3185" i="1"/>
  <c r="G3185" i="1" s="1"/>
  <c r="K3185" i="1"/>
  <c r="L3185" i="1" s="1"/>
  <c r="F3186" i="1"/>
  <c r="G3186" i="1" s="1"/>
  <c r="K3186" i="1"/>
  <c r="L3186" i="1" s="1"/>
  <c r="F3187" i="1"/>
  <c r="G3187" i="1" s="1"/>
  <c r="K3187" i="1"/>
  <c r="L3187" i="1" s="1"/>
  <c r="F3188" i="1"/>
  <c r="G3188" i="1" s="1"/>
  <c r="K3188" i="1"/>
  <c r="L3188" i="1" s="1"/>
  <c r="F3189" i="1"/>
  <c r="G3189" i="1" s="1"/>
  <c r="K3189" i="1"/>
  <c r="L3189" i="1" s="1"/>
  <c r="F3190" i="1"/>
  <c r="G3190" i="1" s="1"/>
  <c r="K3190" i="1"/>
  <c r="L3190" i="1" s="1"/>
  <c r="F3191" i="1"/>
  <c r="G3191" i="1" s="1"/>
  <c r="K3191" i="1"/>
  <c r="L3191" i="1" s="1"/>
  <c r="F3192" i="1"/>
  <c r="G3192" i="1" s="1"/>
  <c r="K3192" i="1"/>
  <c r="L3192" i="1" s="1"/>
  <c r="F3193" i="1"/>
  <c r="G3193" i="1" s="1"/>
  <c r="K3193" i="1"/>
  <c r="L3193" i="1" s="1"/>
  <c r="F3194" i="1"/>
  <c r="G3194" i="1" s="1"/>
  <c r="K3194" i="1"/>
  <c r="L3194" i="1" s="1"/>
  <c r="F3195" i="1"/>
  <c r="G3195" i="1" s="1"/>
  <c r="K3195" i="1"/>
  <c r="L3195" i="1" s="1"/>
  <c r="F3196" i="1"/>
  <c r="G3196" i="1" s="1"/>
  <c r="K3196" i="1"/>
  <c r="L3196" i="1" s="1"/>
  <c r="F3197" i="1"/>
  <c r="G3197" i="1" s="1"/>
  <c r="K3197" i="1"/>
  <c r="L3197" i="1" s="1"/>
  <c r="F3198" i="1"/>
  <c r="G3198" i="1" s="1"/>
  <c r="K3198" i="1"/>
  <c r="L3198" i="1" s="1"/>
  <c r="F3199" i="1"/>
  <c r="G3199" i="1" s="1"/>
  <c r="K3199" i="1"/>
  <c r="L3199" i="1" s="1"/>
  <c r="F3200" i="1"/>
  <c r="G3200" i="1" s="1"/>
  <c r="K3200" i="1"/>
  <c r="L3200" i="1" s="1"/>
  <c r="F3201" i="1"/>
  <c r="G3201" i="1" s="1"/>
  <c r="K3201" i="1"/>
  <c r="L3201" i="1" s="1"/>
  <c r="F3202" i="1"/>
  <c r="G3202" i="1" s="1"/>
  <c r="K3202" i="1"/>
  <c r="L3202" i="1" s="1"/>
  <c r="F3203" i="1"/>
  <c r="G3203" i="1" s="1"/>
  <c r="K3203" i="1"/>
  <c r="L3203" i="1" s="1"/>
  <c r="F3204" i="1"/>
  <c r="G3204" i="1" s="1"/>
  <c r="K3204" i="1"/>
  <c r="L3204" i="1" s="1"/>
  <c r="F3205" i="1"/>
  <c r="G3205" i="1" s="1"/>
  <c r="K3205" i="1"/>
  <c r="L3205" i="1" s="1"/>
  <c r="F3206" i="1"/>
  <c r="G3206" i="1" s="1"/>
  <c r="K3206" i="1"/>
  <c r="L3206" i="1" s="1"/>
  <c r="F3207" i="1"/>
  <c r="G3207" i="1" s="1"/>
  <c r="K3207" i="1"/>
  <c r="L3207" i="1" s="1"/>
  <c r="F3208" i="1"/>
  <c r="G3208" i="1" s="1"/>
  <c r="K3208" i="1"/>
  <c r="L3208" i="1" s="1"/>
  <c r="F3209" i="1"/>
  <c r="G3209" i="1" s="1"/>
  <c r="K3209" i="1"/>
  <c r="L3209" i="1" s="1"/>
  <c r="F3210" i="1"/>
  <c r="G3210" i="1" s="1"/>
  <c r="K3210" i="1"/>
  <c r="L3210" i="1" s="1"/>
  <c r="F3211" i="1"/>
  <c r="G3211" i="1" s="1"/>
  <c r="K3211" i="1"/>
  <c r="L3211" i="1" s="1"/>
  <c r="F3212" i="1"/>
  <c r="G3212" i="1" s="1"/>
  <c r="K3212" i="1"/>
  <c r="L3212" i="1" s="1"/>
  <c r="F3213" i="1"/>
  <c r="G3213" i="1" s="1"/>
  <c r="K3213" i="1"/>
  <c r="L3213" i="1" s="1"/>
  <c r="F3214" i="1"/>
  <c r="G3214" i="1" s="1"/>
  <c r="K3214" i="1"/>
  <c r="L3214" i="1" s="1"/>
  <c r="F3215" i="1"/>
  <c r="G3215" i="1" s="1"/>
  <c r="K3215" i="1"/>
  <c r="L3215" i="1" s="1"/>
  <c r="F3216" i="1"/>
  <c r="G3216" i="1" s="1"/>
  <c r="K3216" i="1"/>
  <c r="L3216" i="1" s="1"/>
  <c r="F3217" i="1"/>
  <c r="G3217" i="1" s="1"/>
  <c r="K3217" i="1"/>
  <c r="L3217" i="1" s="1"/>
  <c r="F3218" i="1"/>
  <c r="G3218" i="1" s="1"/>
  <c r="K3218" i="1"/>
  <c r="L3218" i="1" s="1"/>
  <c r="F3219" i="1"/>
  <c r="G3219" i="1" s="1"/>
  <c r="K3219" i="1"/>
  <c r="L3219" i="1" s="1"/>
  <c r="F3220" i="1"/>
  <c r="G3220" i="1" s="1"/>
  <c r="K3220" i="1"/>
  <c r="L3220" i="1" s="1"/>
  <c r="F3221" i="1"/>
  <c r="G3221" i="1" s="1"/>
  <c r="K3221" i="1"/>
  <c r="L3221" i="1" s="1"/>
  <c r="F3222" i="1"/>
  <c r="G3222" i="1" s="1"/>
  <c r="K3222" i="1"/>
  <c r="L3222" i="1" s="1"/>
  <c r="F3223" i="1"/>
  <c r="G3223" i="1" s="1"/>
  <c r="K3223" i="1"/>
  <c r="L3223" i="1" s="1"/>
  <c r="F3224" i="1"/>
  <c r="G3224" i="1" s="1"/>
  <c r="K3224" i="1"/>
  <c r="L3224" i="1" s="1"/>
  <c r="F3225" i="1"/>
  <c r="G3225" i="1" s="1"/>
  <c r="K3225" i="1"/>
  <c r="L3225" i="1" s="1"/>
  <c r="F3226" i="1"/>
  <c r="G3226" i="1" s="1"/>
  <c r="K3226" i="1"/>
  <c r="L3226" i="1" s="1"/>
  <c r="F3227" i="1"/>
  <c r="G3227" i="1" s="1"/>
  <c r="K3227" i="1"/>
  <c r="L3227" i="1" s="1"/>
  <c r="F3228" i="1"/>
  <c r="G3228" i="1" s="1"/>
  <c r="K3228" i="1"/>
  <c r="L3228" i="1" s="1"/>
  <c r="F3229" i="1"/>
  <c r="G3229" i="1" s="1"/>
  <c r="K3229" i="1"/>
  <c r="L3229" i="1" s="1"/>
  <c r="F3230" i="1"/>
  <c r="G3230" i="1" s="1"/>
  <c r="K3230" i="1"/>
  <c r="L3230" i="1" s="1"/>
  <c r="F3231" i="1"/>
  <c r="G3231" i="1" s="1"/>
  <c r="K3231" i="1"/>
  <c r="L3231" i="1" s="1"/>
  <c r="F3232" i="1"/>
  <c r="G3232" i="1" s="1"/>
  <c r="K3232" i="1"/>
  <c r="L3232" i="1" s="1"/>
  <c r="F3233" i="1"/>
  <c r="G3233" i="1" s="1"/>
  <c r="K3233" i="1"/>
  <c r="L3233" i="1" s="1"/>
  <c r="F3234" i="1"/>
  <c r="G3234" i="1" s="1"/>
  <c r="K3234" i="1"/>
  <c r="L3234" i="1" s="1"/>
  <c r="F3235" i="1"/>
  <c r="G3235" i="1" s="1"/>
  <c r="K3235" i="1"/>
  <c r="L3235" i="1" s="1"/>
  <c r="F3236" i="1"/>
  <c r="G3236" i="1" s="1"/>
  <c r="K3236" i="1"/>
  <c r="L3236" i="1" s="1"/>
  <c r="F3237" i="1"/>
  <c r="G3237" i="1" s="1"/>
  <c r="K3237" i="1"/>
  <c r="L3237" i="1" s="1"/>
  <c r="F3238" i="1"/>
  <c r="G3238" i="1" s="1"/>
  <c r="K3238" i="1"/>
  <c r="L3238" i="1" s="1"/>
  <c r="F3239" i="1"/>
  <c r="G3239" i="1" s="1"/>
  <c r="K3239" i="1"/>
  <c r="L3239" i="1" s="1"/>
  <c r="F3240" i="1"/>
  <c r="G3240" i="1" s="1"/>
  <c r="K3240" i="1"/>
  <c r="L3240" i="1" s="1"/>
  <c r="F3241" i="1"/>
  <c r="G3241" i="1" s="1"/>
  <c r="K3241" i="1"/>
  <c r="L3241" i="1" s="1"/>
  <c r="F3242" i="1"/>
  <c r="G3242" i="1" s="1"/>
  <c r="K3242" i="1"/>
  <c r="L3242" i="1" s="1"/>
  <c r="F3243" i="1"/>
  <c r="G3243" i="1" s="1"/>
  <c r="K3243" i="1"/>
  <c r="L3243" i="1" s="1"/>
  <c r="F3244" i="1"/>
  <c r="G3244" i="1" s="1"/>
  <c r="K3244" i="1"/>
  <c r="L3244" i="1" s="1"/>
  <c r="F3245" i="1"/>
  <c r="G3245" i="1" s="1"/>
  <c r="K3245" i="1"/>
  <c r="L3245" i="1" s="1"/>
  <c r="F3246" i="1"/>
  <c r="G3246" i="1" s="1"/>
  <c r="K3246" i="1"/>
  <c r="L3246" i="1" s="1"/>
  <c r="F3247" i="1"/>
  <c r="G3247" i="1" s="1"/>
  <c r="K3247" i="1"/>
  <c r="L3247" i="1" s="1"/>
  <c r="F3248" i="1"/>
  <c r="G3248" i="1" s="1"/>
  <c r="K3248" i="1"/>
  <c r="L3248" i="1" s="1"/>
  <c r="F3249" i="1"/>
  <c r="G3249" i="1" s="1"/>
  <c r="K3249" i="1"/>
  <c r="L3249" i="1" s="1"/>
  <c r="F3250" i="1"/>
  <c r="G3250" i="1" s="1"/>
  <c r="K3250" i="1"/>
  <c r="L3250" i="1" s="1"/>
  <c r="F3251" i="1"/>
  <c r="G3251" i="1" s="1"/>
  <c r="K3251" i="1"/>
  <c r="L3251" i="1" s="1"/>
  <c r="F3252" i="1"/>
  <c r="G3252" i="1" s="1"/>
  <c r="K3252" i="1"/>
  <c r="L3252" i="1" s="1"/>
  <c r="F3253" i="1"/>
  <c r="G3253" i="1" s="1"/>
  <c r="K3253" i="1"/>
  <c r="L3253" i="1" s="1"/>
  <c r="F3254" i="1"/>
  <c r="G3254" i="1" s="1"/>
  <c r="K3254" i="1"/>
  <c r="L3254" i="1" s="1"/>
  <c r="F3255" i="1"/>
  <c r="G3255" i="1" s="1"/>
  <c r="K3255" i="1"/>
  <c r="L3255" i="1" s="1"/>
  <c r="F3256" i="1"/>
  <c r="G3256" i="1" s="1"/>
  <c r="K3256" i="1"/>
  <c r="L3256" i="1" s="1"/>
  <c r="F3257" i="1"/>
  <c r="G3257" i="1" s="1"/>
  <c r="K3257" i="1"/>
  <c r="L3257" i="1" s="1"/>
  <c r="F3258" i="1"/>
  <c r="G3258" i="1" s="1"/>
  <c r="K3258" i="1"/>
  <c r="L3258" i="1" s="1"/>
  <c r="F3259" i="1"/>
  <c r="G3259" i="1" s="1"/>
  <c r="K3259" i="1"/>
  <c r="L3259" i="1" s="1"/>
  <c r="F3260" i="1"/>
  <c r="G3260" i="1" s="1"/>
  <c r="K3260" i="1"/>
  <c r="L3260" i="1" s="1"/>
  <c r="F3261" i="1"/>
  <c r="G3261" i="1" s="1"/>
  <c r="K3261" i="1"/>
  <c r="L3261" i="1" s="1"/>
  <c r="F3262" i="1"/>
  <c r="G3262" i="1" s="1"/>
  <c r="K3262" i="1"/>
  <c r="L3262" i="1" s="1"/>
  <c r="F3263" i="1"/>
  <c r="G3263" i="1" s="1"/>
  <c r="K3263" i="1"/>
  <c r="L3263" i="1" s="1"/>
  <c r="F3264" i="1"/>
  <c r="G3264" i="1" s="1"/>
  <c r="K3264" i="1"/>
  <c r="L3264" i="1" s="1"/>
  <c r="F3265" i="1"/>
  <c r="G3265" i="1" s="1"/>
  <c r="K3265" i="1"/>
  <c r="L3265" i="1" s="1"/>
  <c r="F3266" i="1"/>
  <c r="G3266" i="1" s="1"/>
  <c r="K3266" i="1"/>
  <c r="L3266" i="1" s="1"/>
  <c r="F3267" i="1"/>
  <c r="G3267" i="1" s="1"/>
  <c r="K3267" i="1"/>
  <c r="L3267" i="1" s="1"/>
  <c r="F3268" i="1"/>
  <c r="G3268" i="1" s="1"/>
  <c r="K3268" i="1"/>
  <c r="L3268" i="1" s="1"/>
  <c r="F3269" i="1"/>
  <c r="G3269" i="1" s="1"/>
  <c r="K3269" i="1"/>
  <c r="L3269" i="1" s="1"/>
  <c r="F3270" i="1"/>
  <c r="G3270" i="1" s="1"/>
  <c r="K3270" i="1"/>
  <c r="L3270" i="1" s="1"/>
  <c r="F3271" i="1"/>
  <c r="G3271" i="1" s="1"/>
  <c r="K3271" i="1"/>
  <c r="L3271" i="1" s="1"/>
  <c r="F3272" i="1"/>
  <c r="G3272" i="1" s="1"/>
  <c r="K3272" i="1"/>
  <c r="L3272" i="1" s="1"/>
  <c r="F3273" i="1"/>
  <c r="G3273" i="1" s="1"/>
  <c r="K3273" i="1"/>
  <c r="L3273" i="1" s="1"/>
  <c r="F3274" i="1"/>
  <c r="G3274" i="1" s="1"/>
  <c r="K3274" i="1"/>
  <c r="L3274" i="1" s="1"/>
  <c r="F3275" i="1"/>
  <c r="G3275" i="1" s="1"/>
  <c r="K3275" i="1"/>
  <c r="L3275" i="1" s="1"/>
  <c r="F3276" i="1"/>
  <c r="G3276" i="1" s="1"/>
  <c r="K3276" i="1"/>
  <c r="L3276" i="1" s="1"/>
  <c r="F3277" i="1"/>
  <c r="G3277" i="1" s="1"/>
  <c r="K3277" i="1"/>
  <c r="L3277" i="1" s="1"/>
  <c r="F3278" i="1"/>
  <c r="G3278" i="1" s="1"/>
  <c r="K3278" i="1"/>
  <c r="L3278" i="1" s="1"/>
  <c r="F3279" i="1"/>
  <c r="G3279" i="1" s="1"/>
  <c r="K3279" i="1"/>
  <c r="L3279" i="1" s="1"/>
  <c r="F3280" i="1"/>
  <c r="G3280" i="1" s="1"/>
  <c r="K3280" i="1"/>
  <c r="L3280" i="1" s="1"/>
  <c r="F3281" i="1"/>
  <c r="G3281" i="1" s="1"/>
  <c r="K3281" i="1"/>
  <c r="L3281" i="1" s="1"/>
  <c r="F3282" i="1"/>
  <c r="G3282" i="1" s="1"/>
  <c r="K3282" i="1"/>
  <c r="L3282" i="1" s="1"/>
  <c r="F3283" i="1"/>
  <c r="G3283" i="1" s="1"/>
  <c r="K3283" i="1"/>
  <c r="L3283" i="1" s="1"/>
  <c r="F3284" i="1"/>
  <c r="G3284" i="1" s="1"/>
  <c r="K3284" i="1"/>
  <c r="L3284" i="1" s="1"/>
  <c r="F3285" i="1"/>
  <c r="G3285" i="1" s="1"/>
  <c r="K3285" i="1"/>
  <c r="L3285" i="1" s="1"/>
  <c r="F3286" i="1"/>
  <c r="G3286" i="1" s="1"/>
  <c r="K3286" i="1"/>
  <c r="L3286" i="1" s="1"/>
  <c r="F3287" i="1"/>
  <c r="G3287" i="1" s="1"/>
  <c r="K3287" i="1"/>
  <c r="L3287" i="1" s="1"/>
  <c r="F3288" i="1"/>
  <c r="G3288" i="1" s="1"/>
  <c r="K3288" i="1"/>
  <c r="L3288" i="1" s="1"/>
  <c r="F3289" i="1"/>
  <c r="G3289" i="1" s="1"/>
  <c r="K3289" i="1"/>
  <c r="L3289" i="1" s="1"/>
  <c r="F3290" i="1"/>
  <c r="G3290" i="1" s="1"/>
  <c r="K3290" i="1"/>
  <c r="L3290" i="1" s="1"/>
  <c r="F3291" i="1"/>
  <c r="G3291" i="1" s="1"/>
  <c r="K3291" i="1"/>
  <c r="L3291" i="1" s="1"/>
  <c r="F3292" i="1"/>
  <c r="G3292" i="1" s="1"/>
  <c r="K3292" i="1"/>
  <c r="L3292" i="1" s="1"/>
  <c r="F3293" i="1"/>
  <c r="G3293" i="1" s="1"/>
  <c r="K3293" i="1"/>
  <c r="L3293" i="1" s="1"/>
  <c r="F3294" i="1"/>
  <c r="G3294" i="1" s="1"/>
  <c r="K3294" i="1"/>
  <c r="L3294" i="1" s="1"/>
  <c r="F3295" i="1"/>
  <c r="G3295" i="1" s="1"/>
  <c r="K3295" i="1"/>
  <c r="L3295" i="1" s="1"/>
  <c r="F3296" i="1"/>
  <c r="G3296" i="1" s="1"/>
  <c r="K3296" i="1"/>
  <c r="L3296" i="1" s="1"/>
  <c r="F3297" i="1"/>
  <c r="G3297" i="1" s="1"/>
  <c r="K3297" i="1"/>
  <c r="L3297" i="1" s="1"/>
  <c r="F3298" i="1"/>
  <c r="G3298" i="1" s="1"/>
  <c r="K3298" i="1"/>
  <c r="L3298" i="1" s="1"/>
  <c r="F3299" i="1"/>
  <c r="G3299" i="1" s="1"/>
  <c r="K3299" i="1"/>
  <c r="L3299" i="1" s="1"/>
  <c r="F3300" i="1"/>
  <c r="G3300" i="1" s="1"/>
  <c r="K3300" i="1"/>
  <c r="L3300" i="1" s="1"/>
  <c r="F3301" i="1"/>
  <c r="G3301" i="1" s="1"/>
  <c r="K3301" i="1"/>
  <c r="L3301" i="1" s="1"/>
  <c r="F3302" i="1"/>
  <c r="G3302" i="1" s="1"/>
  <c r="K3302" i="1"/>
  <c r="L3302" i="1" s="1"/>
  <c r="F3303" i="1"/>
  <c r="G3303" i="1" s="1"/>
  <c r="K3303" i="1"/>
  <c r="L3303" i="1" s="1"/>
  <c r="F3304" i="1"/>
  <c r="G3304" i="1" s="1"/>
  <c r="K3304" i="1"/>
  <c r="L3304" i="1" s="1"/>
  <c r="F3305" i="1"/>
  <c r="G3305" i="1" s="1"/>
  <c r="K3305" i="1"/>
  <c r="L3305" i="1" s="1"/>
  <c r="F3306" i="1"/>
  <c r="G3306" i="1" s="1"/>
  <c r="K3306" i="1"/>
  <c r="L3306" i="1" s="1"/>
  <c r="F3307" i="1"/>
  <c r="G3307" i="1" s="1"/>
  <c r="K3307" i="1"/>
  <c r="L3307" i="1" s="1"/>
  <c r="F3308" i="1"/>
  <c r="G3308" i="1" s="1"/>
  <c r="K3308" i="1"/>
  <c r="L3308" i="1" s="1"/>
  <c r="F3309" i="1"/>
  <c r="G3309" i="1" s="1"/>
  <c r="K3309" i="1"/>
  <c r="L3309" i="1" s="1"/>
  <c r="F3310" i="1"/>
  <c r="G3310" i="1" s="1"/>
  <c r="K3310" i="1"/>
  <c r="L3310" i="1" s="1"/>
  <c r="F3311" i="1"/>
  <c r="G3311" i="1" s="1"/>
  <c r="K3311" i="1"/>
  <c r="L3311" i="1" s="1"/>
  <c r="F3312" i="1"/>
  <c r="G3312" i="1" s="1"/>
  <c r="K3312" i="1"/>
  <c r="L3312" i="1" s="1"/>
  <c r="F3313" i="1"/>
  <c r="G3313" i="1" s="1"/>
  <c r="K3313" i="1"/>
  <c r="L3313" i="1" s="1"/>
  <c r="F3314" i="1"/>
  <c r="G3314" i="1" s="1"/>
  <c r="K3314" i="1"/>
  <c r="L3314" i="1" s="1"/>
  <c r="F3315" i="1"/>
  <c r="G3315" i="1" s="1"/>
  <c r="K3315" i="1"/>
  <c r="L3315" i="1" s="1"/>
  <c r="F3316" i="1"/>
  <c r="G3316" i="1" s="1"/>
  <c r="K3316" i="1"/>
  <c r="L3316" i="1" s="1"/>
  <c r="F3317" i="1"/>
  <c r="G3317" i="1" s="1"/>
  <c r="K3317" i="1"/>
  <c r="L3317" i="1" s="1"/>
  <c r="F3318" i="1"/>
  <c r="G3318" i="1" s="1"/>
  <c r="K3318" i="1"/>
  <c r="L3318" i="1" s="1"/>
  <c r="F3319" i="1"/>
  <c r="G3319" i="1" s="1"/>
  <c r="K3319" i="1"/>
  <c r="L3319" i="1" s="1"/>
  <c r="F3320" i="1"/>
  <c r="G3320" i="1" s="1"/>
  <c r="K3320" i="1"/>
  <c r="L3320" i="1" s="1"/>
  <c r="F3321" i="1"/>
  <c r="G3321" i="1" s="1"/>
  <c r="K3321" i="1"/>
  <c r="L3321" i="1" s="1"/>
  <c r="F3322" i="1"/>
  <c r="G3322" i="1" s="1"/>
  <c r="K3322" i="1"/>
  <c r="L3322" i="1" s="1"/>
  <c r="F3323" i="1"/>
  <c r="G3323" i="1" s="1"/>
  <c r="K3323" i="1"/>
  <c r="L3323" i="1" s="1"/>
  <c r="F3324" i="1"/>
  <c r="G3324" i="1" s="1"/>
  <c r="K3324" i="1"/>
  <c r="L3324" i="1" s="1"/>
  <c r="F3325" i="1"/>
  <c r="G3325" i="1" s="1"/>
  <c r="K3325" i="1"/>
  <c r="L3325" i="1" s="1"/>
  <c r="F3326" i="1"/>
  <c r="G3326" i="1" s="1"/>
  <c r="K3326" i="1"/>
  <c r="L3326" i="1" s="1"/>
  <c r="F3327" i="1"/>
  <c r="G3327" i="1" s="1"/>
  <c r="K3327" i="1"/>
  <c r="L3327" i="1" s="1"/>
  <c r="F3328" i="1"/>
  <c r="G3328" i="1" s="1"/>
  <c r="K3328" i="1"/>
  <c r="L3328" i="1" s="1"/>
  <c r="F3329" i="1"/>
  <c r="G3329" i="1" s="1"/>
  <c r="K3329" i="1"/>
  <c r="L3329" i="1" s="1"/>
  <c r="F3330" i="1"/>
  <c r="G3330" i="1" s="1"/>
  <c r="K3330" i="1"/>
  <c r="L3330" i="1" s="1"/>
  <c r="F3331" i="1"/>
  <c r="G3331" i="1" s="1"/>
  <c r="K3331" i="1"/>
  <c r="L3331" i="1" s="1"/>
  <c r="F3332" i="1"/>
  <c r="G3332" i="1" s="1"/>
  <c r="K3332" i="1"/>
  <c r="L3332" i="1" s="1"/>
  <c r="F3333" i="1"/>
  <c r="G3333" i="1" s="1"/>
  <c r="K3333" i="1"/>
  <c r="L3333" i="1" s="1"/>
  <c r="F3334" i="1"/>
  <c r="G3334" i="1" s="1"/>
  <c r="K3334" i="1"/>
  <c r="L3334" i="1" s="1"/>
  <c r="F3335" i="1"/>
  <c r="G3335" i="1" s="1"/>
  <c r="K3335" i="1"/>
  <c r="L3335" i="1" s="1"/>
  <c r="F3336" i="1"/>
  <c r="G3336" i="1" s="1"/>
  <c r="K3336" i="1"/>
  <c r="L3336" i="1" s="1"/>
  <c r="F3337" i="1"/>
  <c r="G3337" i="1" s="1"/>
  <c r="K3337" i="1"/>
  <c r="L3337" i="1" s="1"/>
  <c r="F3338" i="1"/>
  <c r="G3338" i="1" s="1"/>
  <c r="K3338" i="1"/>
  <c r="L3338" i="1" s="1"/>
  <c r="F3339" i="1"/>
  <c r="G3339" i="1" s="1"/>
  <c r="K3339" i="1"/>
  <c r="L3339" i="1" s="1"/>
  <c r="F3340" i="1"/>
  <c r="G3340" i="1" s="1"/>
  <c r="K3340" i="1"/>
  <c r="L3340" i="1" s="1"/>
  <c r="F3341" i="1"/>
  <c r="G3341" i="1" s="1"/>
  <c r="K3341" i="1"/>
  <c r="L3341" i="1" s="1"/>
  <c r="F3342" i="1"/>
  <c r="G3342" i="1" s="1"/>
  <c r="K3342" i="1"/>
  <c r="L3342" i="1" s="1"/>
  <c r="F3343" i="1"/>
  <c r="G3343" i="1" s="1"/>
  <c r="K3343" i="1"/>
  <c r="L3343" i="1" s="1"/>
  <c r="F3344" i="1"/>
  <c r="G3344" i="1" s="1"/>
  <c r="K3344" i="1"/>
  <c r="L3344" i="1" s="1"/>
  <c r="F3345" i="1"/>
  <c r="G3345" i="1" s="1"/>
  <c r="K3345" i="1"/>
  <c r="L3345" i="1" s="1"/>
  <c r="F3346" i="1"/>
  <c r="G3346" i="1" s="1"/>
  <c r="K3346" i="1"/>
  <c r="L3346" i="1" s="1"/>
  <c r="F3347" i="1"/>
  <c r="G3347" i="1" s="1"/>
  <c r="K3347" i="1"/>
  <c r="L3347" i="1" s="1"/>
  <c r="F3348" i="1"/>
  <c r="G3348" i="1" s="1"/>
  <c r="K3348" i="1"/>
  <c r="L3348" i="1" s="1"/>
  <c r="F3349" i="1"/>
  <c r="G3349" i="1" s="1"/>
  <c r="K3349" i="1"/>
  <c r="L3349" i="1" s="1"/>
  <c r="F3350" i="1"/>
  <c r="G3350" i="1" s="1"/>
  <c r="K3350" i="1"/>
  <c r="L3350" i="1" s="1"/>
  <c r="F3351" i="1"/>
  <c r="G3351" i="1" s="1"/>
  <c r="K3351" i="1"/>
  <c r="L3351" i="1" s="1"/>
  <c r="F3352" i="1"/>
  <c r="G3352" i="1" s="1"/>
  <c r="K3352" i="1"/>
  <c r="L3352" i="1" s="1"/>
  <c r="F3353" i="1"/>
  <c r="G3353" i="1" s="1"/>
  <c r="K3353" i="1"/>
  <c r="L3353" i="1" s="1"/>
  <c r="F3354" i="1"/>
  <c r="G3354" i="1" s="1"/>
  <c r="K3354" i="1"/>
  <c r="L3354" i="1" s="1"/>
  <c r="F3355" i="1"/>
  <c r="G3355" i="1" s="1"/>
  <c r="K3355" i="1"/>
  <c r="L3355" i="1" s="1"/>
  <c r="F3356" i="1"/>
  <c r="G3356" i="1" s="1"/>
  <c r="K3356" i="1"/>
  <c r="L3356" i="1" s="1"/>
  <c r="F3357" i="1"/>
  <c r="G3357" i="1" s="1"/>
  <c r="K3357" i="1"/>
  <c r="L3357" i="1" s="1"/>
  <c r="F3358" i="1"/>
  <c r="G3358" i="1" s="1"/>
  <c r="K3358" i="1"/>
  <c r="L3358" i="1" s="1"/>
  <c r="F3359" i="1"/>
  <c r="G3359" i="1" s="1"/>
  <c r="K3359" i="1"/>
  <c r="L3359" i="1" s="1"/>
  <c r="F3360" i="1"/>
  <c r="G3360" i="1" s="1"/>
  <c r="K3360" i="1"/>
  <c r="L3360" i="1" s="1"/>
  <c r="F3361" i="1"/>
  <c r="G3361" i="1" s="1"/>
  <c r="K3361" i="1"/>
  <c r="L3361" i="1" s="1"/>
  <c r="F3362" i="1"/>
  <c r="G3362" i="1" s="1"/>
  <c r="K3362" i="1"/>
  <c r="L3362" i="1" s="1"/>
  <c r="F3363" i="1"/>
  <c r="G3363" i="1" s="1"/>
  <c r="K3363" i="1"/>
  <c r="L3363" i="1" s="1"/>
  <c r="F3364" i="1"/>
  <c r="G3364" i="1" s="1"/>
  <c r="K3364" i="1"/>
  <c r="L3364" i="1" s="1"/>
  <c r="F3365" i="1"/>
  <c r="G3365" i="1" s="1"/>
  <c r="K3365" i="1"/>
  <c r="L3365" i="1" s="1"/>
  <c r="F3366" i="1"/>
  <c r="G3366" i="1" s="1"/>
  <c r="K3366" i="1"/>
  <c r="L3366" i="1" s="1"/>
  <c r="F3367" i="1"/>
  <c r="G3367" i="1" s="1"/>
  <c r="K3367" i="1"/>
  <c r="L3367" i="1" s="1"/>
  <c r="F3368" i="1"/>
  <c r="G3368" i="1" s="1"/>
  <c r="K3368" i="1"/>
  <c r="L3368" i="1" s="1"/>
  <c r="F3369" i="1"/>
  <c r="G3369" i="1" s="1"/>
  <c r="K3369" i="1"/>
  <c r="L3369" i="1" s="1"/>
  <c r="F3370" i="1"/>
  <c r="G3370" i="1" s="1"/>
  <c r="K3370" i="1"/>
  <c r="L3370" i="1" s="1"/>
  <c r="F3371" i="1"/>
  <c r="G3371" i="1" s="1"/>
  <c r="K3371" i="1"/>
  <c r="L3371" i="1" s="1"/>
  <c r="F3372" i="1"/>
  <c r="G3372" i="1" s="1"/>
  <c r="K3372" i="1"/>
  <c r="L3372" i="1" s="1"/>
  <c r="F3373" i="1"/>
  <c r="G3373" i="1" s="1"/>
  <c r="K3373" i="1"/>
  <c r="L3373" i="1" s="1"/>
  <c r="F3374" i="1"/>
  <c r="G3374" i="1" s="1"/>
  <c r="K3374" i="1"/>
  <c r="L3374" i="1" s="1"/>
  <c r="F3375" i="1"/>
  <c r="G3375" i="1" s="1"/>
  <c r="K3375" i="1"/>
  <c r="L3375" i="1" s="1"/>
  <c r="F3376" i="1"/>
  <c r="G3376" i="1" s="1"/>
  <c r="K3376" i="1"/>
  <c r="L3376" i="1" s="1"/>
  <c r="F3377" i="1"/>
  <c r="G3377" i="1" s="1"/>
  <c r="K3377" i="1"/>
  <c r="L3377" i="1" s="1"/>
  <c r="F3378" i="1"/>
  <c r="G3378" i="1" s="1"/>
  <c r="K3378" i="1"/>
  <c r="L3378" i="1" s="1"/>
  <c r="F3379" i="1"/>
  <c r="G3379" i="1" s="1"/>
  <c r="K3379" i="1"/>
  <c r="L3379" i="1" s="1"/>
  <c r="F3380" i="1"/>
  <c r="G3380" i="1" s="1"/>
  <c r="K3380" i="1"/>
  <c r="L3380" i="1" s="1"/>
  <c r="F3381" i="1"/>
  <c r="G3381" i="1" s="1"/>
  <c r="K3381" i="1"/>
  <c r="L3381" i="1" s="1"/>
  <c r="F3382" i="1"/>
  <c r="G3382" i="1" s="1"/>
  <c r="K3382" i="1"/>
  <c r="L3382" i="1" s="1"/>
  <c r="F3383" i="1"/>
  <c r="G3383" i="1" s="1"/>
  <c r="K3383" i="1"/>
  <c r="L3383" i="1" s="1"/>
  <c r="F3384" i="1"/>
  <c r="G3384" i="1" s="1"/>
  <c r="K3384" i="1"/>
  <c r="L3384" i="1" s="1"/>
  <c r="F3385" i="1"/>
  <c r="G3385" i="1" s="1"/>
  <c r="K3385" i="1"/>
  <c r="L3385" i="1" s="1"/>
  <c r="F3386" i="1"/>
  <c r="G3386" i="1" s="1"/>
  <c r="K3386" i="1"/>
  <c r="L3386" i="1" s="1"/>
  <c r="F3387" i="1"/>
  <c r="G3387" i="1" s="1"/>
  <c r="K3387" i="1"/>
  <c r="L3387" i="1" s="1"/>
  <c r="F3388" i="1"/>
  <c r="G3388" i="1" s="1"/>
  <c r="K3388" i="1"/>
  <c r="L3388" i="1" s="1"/>
  <c r="F3389" i="1"/>
  <c r="G3389" i="1" s="1"/>
  <c r="K3389" i="1"/>
  <c r="L3389" i="1" s="1"/>
  <c r="F3390" i="1"/>
  <c r="G3390" i="1" s="1"/>
  <c r="K3390" i="1"/>
  <c r="L3390" i="1" s="1"/>
  <c r="F3391" i="1"/>
  <c r="G3391" i="1" s="1"/>
  <c r="K3391" i="1"/>
  <c r="L3391" i="1" s="1"/>
  <c r="F3392" i="1"/>
  <c r="G3392" i="1" s="1"/>
  <c r="K3392" i="1"/>
  <c r="L3392" i="1" s="1"/>
  <c r="F3393" i="1"/>
  <c r="G3393" i="1" s="1"/>
  <c r="K3393" i="1"/>
  <c r="L3393" i="1" s="1"/>
  <c r="F3394" i="1"/>
  <c r="G3394" i="1" s="1"/>
  <c r="K3394" i="1"/>
  <c r="L3394" i="1" s="1"/>
  <c r="F3395" i="1"/>
  <c r="G3395" i="1" s="1"/>
  <c r="K3395" i="1"/>
  <c r="L3395" i="1" s="1"/>
  <c r="F3396" i="1"/>
  <c r="G3396" i="1" s="1"/>
  <c r="K3396" i="1"/>
  <c r="L3396" i="1" s="1"/>
  <c r="F3397" i="1"/>
  <c r="G3397" i="1" s="1"/>
  <c r="K3397" i="1"/>
  <c r="L3397" i="1" s="1"/>
  <c r="F3398" i="1"/>
  <c r="G3398" i="1" s="1"/>
  <c r="K3398" i="1"/>
  <c r="L3398" i="1" s="1"/>
  <c r="F3399" i="1"/>
  <c r="G3399" i="1" s="1"/>
  <c r="K3399" i="1"/>
  <c r="L3399" i="1" s="1"/>
  <c r="F3400" i="1"/>
  <c r="G3400" i="1" s="1"/>
  <c r="K3400" i="1"/>
  <c r="L3400" i="1" s="1"/>
  <c r="F3401" i="1"/>
  <c r="G3401" i="1" s="1"/>
  <c r="K3401" i="1"/>
  <c r="L3401" i="1" s="1"/>
  <c r="F3402" i="1"/>
  <c r="G3402" i="1" s="1"/>
  <c r="K3402" i="1"/>
  <c r="L3402" i="1" s="1"/>
  <c r="F3403" i="1"/>
  <c r="G3403" i="1" s="1"/>
  <c r="K3403" i="1"/>
  <c r="L3403" i="1" s="1"/>
  <c r="F3404" i="1"/>
  <c r="G3404" i="1" s="1"/>
  <c r="K3404" i="1"/>
  <c r="L3404" i="1" s="1"/>
  <c r="F3405" i="1"/>
  <c r="G3405" i="1" s="1"/>
  <c r="K3405" i="1"/>
  <c r="L3405" i="1" s="1"/>
  <c r="F3406" i="1"/>
  <c r="G3406" i="1" s="1"/>
  <c r="K3406" i="1"/>
  <c r="L3406" i="1" s="1"/>
  <c r="F3407" i="1"/>
  <c r="G3407" i="1" s="1"/>
  <c r="K3407" i="1"/>
  <c r="L3407" i="1" s="1"/>
  <c r="F3408" i="1"/>
  <c r="G3408" i="1" s="1"/>
  <c r="K3408" i="1"/>
  <c r="L3408" i="1" s="1"/>
  <c r="F3409" i="1"/>
  <c r="G3409" i="1" s="1"/>
  <c r="K3409" i="1"/>
  <c r="L3409" i="1" s="1"/>
  <c r="F3410" i="1"/>
  <c r="G3410" i="1" s="1"/>
  <c r="K3410" i="1"/>
  <c r="L3410" i="1" s="1"/>
  <c r="F3411" i="1"/>
  <c r="G3411" i="1" s="1"/>
  <c r="K3411" i="1"/>
  <c r="L3411" i="1" s="1"/>
  <c r="F3412" i="1"/>
  <c r="G3412" i="1" s="1"/>
  <c r="K3412" i="1"/>
  <c r="L3412" i="1" s="1"/>
  <c r="F3413" i="1"/>
  <c r="G3413" i="1" s="1"/>
  <c r="K3413" i="1"/>
  <c r="L3413" i="1" s="1"/>
  <c r="F3414" i="1"/>
  <c r="G3414" i="1" s="1"/>
  <c r="K3414" i="1"/>
  <c r="L3414" i="1" s="1"/>
  <c r="F3415" i="1"/>
  <c r="G3415" i="1" s="1"/>
  <c r="K3415" i="1"/>
  <c r="L3415" i="1" s="1"/>
  <c r="F3416" i="1"/>
  <c r="G3416" i="1" s="1"/>
  <c r="K3416" i="1"/>
  <c r="L3416" i="1" s="1"/>
  <c r="F3417" i="1"/>
  <c r="G3417" i="1" s="1"/>
  <c r="K3417" i="1"/>
  <c r="L3417" i="1" s="1"/>
  <c r="F3418" i="1"/>
  <c r="G3418" i="1" s="1"/>
  <c r="K3418" i="1"/>
  <c r="L3418" i="1" s="1"/>
  <c r="F3419" i="1"/>
  <c r="G3419" i="1" s="1"/>
  <c r="K3419" i="1"/>
  <c r="L3419" i="1" s="1"/>
  <c r="F3420" i="1"/>
  <c r="G3420" i="1" s="1"/>
  <c r="K3420" i="1"/>
  <c r="L3420" i="1" s="1"/>
  <c r="F3421" i="1"/>
  <c r="G3421" i="1" s="1"/>
  <c r="K3421" i="1"/>
  <c r="L3421" i="1" s="1"/>
  <c r="F3422" i="1"/>
  <c r="G3422" i="1" s="1"/>
  <c r="K3422" i="1"/>
  <c r="L3422" i="1" s="1"/>
  <c r="F3423" i="1"/>
  <c r="G3423" i="1" s="1"/>
  <c r="K3423" i="1"/>
  <c r="L3423" i="1" s="1"/>
  <c r="F3424" i="1"/>
  <c r="G3424" i="1" s="1"/>
  <c r="K3424" i="1"/>
  <c r="L3424" i="1" s="1"/>
  <c r="F3425" i="1"/>
  <c r="G3425" i="1" s="1"/>
  <c r="K3425" i="1"/>
  <c r="L3425" i="1" s="1"/>
  <c r="F3426" i="1"/>
  <c r="G3426" i="1" s="1"/>
  <c r="K3426" i="1"/>
  <c r="L3426" i="1" s="1"/>
  <c r="F3427" i="1"/>
  <c r="G3427" i="1" s="1"/>
  <c r="K3427" i="1"/>
  <c r="L3427" i="1" s="1"/>
  <c r="F3428" i="1"/>
  <c r="G3428" i="1" s="1"/>
  <c r="K3428" i="1"/>
  <c r="L3428" i="1" s="1"/>
  <c r="F3429" i="1"/>
  <c r="G3429" i="1" s="1"/>
  <c r="K3429" i="1"/>
  <c r="L3429" i="1" s="1"/>
  <c r="F3430" i="1"/>
  <c r="G3430" i="1" s="1"/>
  <c r="K3430" i="1"/>
  <c r="L3430" i="1" s="1"/>
  <c r="F3431" i="1"/>
  <c r="G3431" i="1" s="1"/>
  <c r="K3431" i="1"/>
  <c r="L3431" i="1" s="1"/>
  <c r="F3432" i="1"/>
  <c r="G3432" i="1" s="1"/>
  <c r="K3432" i="1"/>
  <c r="L3432" i="1" s="1"/>
  <c r="F3433" i="1"/>
  <c r="G3433" i="1" s="1"/>
  <c r="K3433" i="1"/>
  <c r="L3433" i="1" s="1"/>
  <c r="F3434" i="1"/>
  <c r="G3434" i="1" s="1"/>
  <c r="K3434" i="1"/>
  <c r="L3434" i="1" s="1"/>
  <c r="F3435" i="1"/>
  <c r="G3435" i="1" s="1"/>
  <c r="K3435" i="1"/>
  <c r="L3435" i="1" s="1"/>
  <c r="F3436" i="1"/>
  <c r="G3436" i="1" s="1"/>
  <c r="K3436" i="1"/>
  <c r="L3436" i="1" s="1"/>
  <c r="F3437" i="1"/>
  <c r="G3437" i="1" s="1"/>
  <c r="K3437" i="1"/>
  <c r="L3437" i="1" s="1"/>
  <c r="F3438" i="1"/>
  <c r="G3438" i="1" s="1"/>
  <c r="K3438" i="1"/>
  <c r="L3438" i="1" s="1"/>
  <c r="F3439" i="1"/>
  <c r="G3439" i="1" s="1"/>
  <c r="K3439" i="1"/>
  <c r="L3439" i="1" s="1"/>
  <c r="F3440" i="1"/>
  <c r="G3440" i="1" s="1"/>
  <c r="K3440" i="1"/>
  <c r="L3440" i="1" s="1"/>
  <c r="F3441" i="1"/>
  <c r="G3441" i="1" s="1"/>
  <c r="K3441" i="1"/>
  <c r="L3441" i="1" s="1"/>
  <c r="F3442" i="1"/>
  <c r="G3442" i="1" s="1"/>
  <c r="K3442" i="1"/>
  <c r="L3442" i="1" s="1"/>
  <c r="F3443" i="1"/>
  <c r="G3443" i="1" s="1"/>
  <c r="K3443" i="1"/>
  <c r="L3443" i="1" s="1"/>
  <c r="F3444" i="1"/>
  <c r="G3444" i="1" s="1"/>
  <c r="K3444" i="1"/>
  <c r="L3444" i="1" s="1"/>
  <c r="F3445" i="1"/>
  <c r="G3445" i="1" s="1"/>
  <c r="K3445" i="1"/>
  <c r="L3445" i="1" s="1"/>
  <c r="F3446" i="1"/>
  <c r="G3446" i="1" s="1"/>
  <c r="K3446" i="1"/>
  <c r="L3446" i="1" s="1"/>
  <c r="F3447" i="1"/>
  <c r="G3447" i="1" s="1"/>
  <c r="K3447" i="1"/>
  <c r="L3447" i="1" s="1"/>
  <c r="F3448" i="1"/>
  <c r="G3448" i="1" s="1"/>
  <c r="K3448" i="1"/>
  <c r="L3448" i="1" s="1"/>
  <c r="F3449" i="1"/>
  <c r="G3449" i="1" s="1"/>
  <c r="K3449" i="1"/>
  <c r="L3449" i="1" s="1"/>
  <c r="F3450" i="1"/>
  <c r="G3450" i="1" s="1"/>
  <c r="K3450" i="1"/>
  <c r="L3450" i="1" s="1"/>
  <c r="F3451" i="1"/>
  <c r="G3451" i="1" s="1"/>
  <c r="K3451" i="1"/>
  <c r="L3451" i="1" s="1"/>
  <c r="F3452" i="1"/>
  <c r="G3452" i="1" s="1"/>
  <c r="K3452" i="1"/>
  <c r="L3452" i="1" s="1"/>
  <c r="F3453" i="1"/>
  <c r="G3453" i="1" s="1"/>
  <c r="K3453" i="1"/>
  <c r="L3453" i="1" s="1"/>
  <c r="F3454" i="1"/>
  <c r="G3454" i="1" s="1"/>
  <c r="K3454" i="1"/>
  <c r="L3454" i="1" s="1"/>
  <c r="F3455" i="1"/>
  <c r="G3455" i="1" s="1"/>
  <c r="K3455" i="1"/>
  <c r="L3455" i="1" s="1"/>
  <c r="F3456" i="1"/>
  <c r="G3456" i="1" s="1"/>
  <c r="K3456" i="1"/>
  <c r="L3456" i="1" s="1"/>
  <c r="F3457" i="1"/>
  <c r="G3457" i="1" s="1"/>
  <c r="K3457" i="1"/>
  <c r="L3457" i="1" s="1"/>
  <c r="F3458" i="1"/>
  <c r="G3458" i="1" s="1"/>
  <c r="K3458" i="1"/>
  <c r="L3458" i="1" s="1"/>
  <c r="F3459" i="1"/>
  <c r="G3459" i="1" s="1"/>
  <c r="K3459" i="1"/>
  <c r="L3459" i="1" s="1"/>
  <c r="F3460" i="1"/>
  <c r="G3460" i="1" s="1"/>
  <c r="K3460" i="1"/>
  <c r="L3460" i="1" s="1"/>
  <c r="F3461" i="1"/>
  <c r="G3461" i="1" s="1"/>
  <c r="K3461" i="1"/>
  <c r="L3461" i="1" s="1"/>
  <c r="F3462" i="1"/>
  <c r="G3462" i="1" s="1"/>
  <c r="K3462" i="1"/>
  <c r="L3462" i="1" s="1"/>
  <c r="F3463" i="1"/>
  <c r="G3463" i="1" s="1"/>
  <c r="K3463" i="1"/>
  <c r="L3463" i="1" s="1"/>
  <c r="F3464" i="1"/>
  <c r="G3464" i="1" s="1"/>
  <c r="K3464" i="1"/>
  <c r="L3464" i="1" s="1"/>
  <c r="F3465" i="1"/>
  <c r="G3465" i="1" s="1"/>
  <c r="K3465" i="1"/>
  <c r="L3465" i="1" s="1"/>
  <c r="F3466" i="1"/>
  <c r="G3466" i="1" s="1"/>
  <c r="K3466" i="1"/>
  <c r="L3466" i="1" s="1"/>
  <c r="F3467" i="1"/>
  <c r="G3467" i="1" s="1"/>
  <c r="K3467" i="1"/>
  <c r="L3467" i="1" s="1"/>
  <c r="F3468" i="1"/>
  <c r="G3468" i="1" s="1"/>
  <c r="K3468" i="1"/>
  <c r="L3468" i="1" s="1"/>
  <c r="F3469" i="1"/>
  <c r="G3469" i="1" s="1"/>
  <c r="K3469" i="1"/>
  <c r="L3469" i="1" s="1"/>
  <c r="F3470" i="1"/>
  <c r="G3470" i="1" s="1"/>
  <c r="K3470" i="1"/>
  <c r="L3470" i="1" s="1"/>
  <c r="F3471" i="1"/>
  <c r="G3471" i="1" s="1"/>
  <c r="K3471" i="1"/>
  <c r="L3471" i="1" s="1"/>
  <c r="F3472" i="1"/>
  <c r="G3472" i="1" s="1"/>
  <c r="K3472" i="1"/>
  <c r="L3472" i="1" s="1"/>
  <c r="F3473" i="1"/>
  <c r="G3473" i="1" s="1"/>
  <c r="K3473" i="1"/>
  <c r="L3473" i="1" s="1"/>
  <c r="F3474" i="1"/>
  <c r="G3474" i="1" s="1"/>
  <c r="K3474" i="1"/>
  <c r="L3474" i="1" s="1"/>
  <c r="F3475" i="1"/>
  <c r="G3475" i="1" s="1"/>
  <c r="K3475" i="1"/>
  <c r="L3475" i="1" s="1"/>
  <c r="F3476" i="1"/>
  <c r="G3476" i="1" s="1"/>
  <c r="K3476" i="1"/>
  <c r="L3476" i="1" s="1"/>
  <c r="F3477" i="1"/>
  <c r="G3477" i="1" s="1"/>
  <c r="K3477" i="1"/>
  <c r="L3477" i="1" s="1"/>
  <c r="F3478" i="1"/>
  <c r="G3478" i="1" s="1"/>
  <c r="K3478" i="1"/>
  <c r="L3478" i="1" s="1"/>
  <c r="F3479" i="1"/>
  <c r="G3479" i="1" s="1"/>
  <c r="K3479" i="1"/>
  <c r="L3479" i="1" s="1"/>
  <c r="F3480" i="1"/>
  <c r="G3480" i="1" s="1"/>
  <c r="K3480" i="1"/>
  <c r="L3480" i="1" s="1"/>
  <c r="F3481" i="1"/>
  <c r="G3481" i="1" s="1"/>
  <c r="K3481" i="1"/>
  <c r="L3481" i="1" s="1"/>
  <c r="F3482" i="1"/>
  <c r="G3482" i="1" s="1"/>
  <c r="K3482" i="1"/>
  <c r="L3482" i="1" s="1"/>
  <c r="F3483" i="1"/>
  <c r="G3483" i="1" s="1"/>
  <c r="K3483" i="1"/>
  <c r="L3483" i="1" s="1"/>
  <c r="F3484" i="1"/>
  <c r="G3484" i="1" s="1"/>
  <c r="K3484" i="1"/>
  <c r="L3484" i="1" s="1"/>
  <c r="F3485" i="1"/>
  <c r="G3485" i="1" s="1"/>
  <c r="K3485" i="1"/>
  <c r="L3485" i="1" s="1"/>
  <c r="F3486" i="1"/>
  <c r="G3486" i="1" s="1"/>
  <c r="K3486" i="1"/>
  <c r="L3486" i="1" s="1"/>
  <c r="F3487" i="1"/>
  <c r="G3487" i="1" s="1"/>
  <c r="K3487" i="1"/>
  <c r="L3487" i="1" s="1"/>
  <c r="F3488" i="1"/>
  <c r="G3488" i="1" s="1"/>
  <c r="K3488" i="1"/>
  <c r="L3488" i="1" s="1"/>
  <c r="F3489" i="1"/>
  <c r="G3489" i="1" s="1"/>
  <c r="K3489" i="1"/>
  <c r="L3489" i="1" s="1"/>
  <c r="F3490" i="1"/>
  <c r="G3490" i="1" s="1"/>
  <c r="K3490" i="1"/>
  <c r="L3490" i="1" s="1"/>
  <c r="F3491" i="1"/>
  <c r="G3491" i="1" s="1"/>
  <c r="K3491" i="1"/>
  <c r="L3491" i="1" s="1"/>
  <c r="F3492" i="1"/>
  <c r="G3492" i="1" s="1"/>
  <c r="K3492" i="1"/>
  <c r="L3492" i="1" s="1"/>
  <c r="F3493" i="1"/>
  <c r="G3493" i="1" s="1"/>
  <c r="K3493" i="1"/>
  <c r="L3493" i="1" s="1"/>
  <c r="F3494" i="1"/>
  <c r="G3494" i="1" s="1"/>
  <c r="K3494" i="1"/>
  <c r="L3494" i="1" s="1"/>
  <c r="F3495" i="1"/>
  <c r="G3495" i="1" s="1"/>
  <c r="K3495" i="1"/>
  <c r="L3495" i="1" s="1"/>
  <c r="F3496" i="1"/>
  <c r="G3496" i="1" s="1"/>
  <c r="K3496" i="1"/>
  <c r="L3496" i="1" s="1"/>
  <c r="F3497" i="1"/>
  <c r="G3497" i="1" s="1"/>
  <c r="K3497" i="1"/>
  <c r="L3497" i="1" s="1"/>
  <c r="F3498" i="1"/>
  <c r="G3498" i="1" s="1"/>
  <c r="K3498" i="1"/>
  <c r="L3498" i="1" s="1"/>
  <c r="F3499" i="1"/>
  <c r="G3499" i="1" s="1"/>
  <c r="K3499" i="1"/>
  <c r="L3499" i="1" s="1"/>
  <c r="F3500" i="1"/>
  <c r="G3500" i="1" s="1"/>
  <c r="K3500" i="1"/>
  <c r="L3500" i="1" s="1"/>
  <c r="F3501" i="1"/>
  <c r="G3501" i="1" s="1"/>
  <c r="K3501" i="1"/>
  <c r="L3501" i="1" s="1"/>
  <c r="F3502" i="1"/>
  <c r="G3502" i="1" s="1"/>
  <c r="K3502" i="1"/>
  <c r="L3502" i="1" s="1"/>
  <c r="F3503" i="1"/>
  <c r="G3503" i="1" s="1"/>
  <c r="K3503" i="1"/>
  <c r="L3503" i="1" s="1"/>
  <c r="F3504" i="1"/>
  <c r="G3504" i="1" s="1"/>
  <c r="K3504" i="1"/>
  <c r="L3504" i="1" s="1"/>
  <c r="F3505" i="1"/>
  <c r="G3505" i="1" s="1"/>
  <c r="K3505" i="1"/>
  <c r="L3505" i="1" s="1"/>
  <c r="F3506" i="1"/>
  <c r="G3506" i="1" s="1"/>
  <c r="K3506" i="1"/>
  <c r="L3506" i="1" s="1"/>
  <c r="F3507" i="1"/>
  <c r="G3507" i="1" s="1"/>
  <c r="K3507" i="1"/>
  <c r="L3507" i="1" s="1"/>
  <c r="F3508" i="1"/>
  <c r="G3508" i="1" s="1"/>
  <c r="K3508" i="1"/>
  <c r="L3508" i="1" s="1"/>
  <c r="F3509" i="1"/>
  <c r="G3509" i="1" s="1"/>
  <c r="K3509" i="1"/>
  <c r="L3509" i="1" s="1"/>
  <c r="F3510" i="1"/>
  <c r="G3510" i="1" s="1"/>
  <c r="K3510" i="1"/>
  <c r="L3510" i="1" s="1"/>
  <c r="F3511" i="1"/>
  <c r="G3511" i="1" s="1"/>
  <c r="K3511" i="1"/>
  <c r="L3511" i="1" s="1"/>
  <c r="F3512" i="1"/>
  <c r="G3512" i="1" s="1"/>
  <c r="K3512" i="1"/>
  <c r="L3512" i="1" s="1"/>
  <c r="F3513" i="1"/>
  <c r="G3513" i="1" s="1"/>
  <c r="K3513" i="1"/>
  <c r="L3513" i="1" s="1"/>
  <c r="F3514" i="1"/>
  <c r="G3514" i="1" s="1"/>
  <c r="K3514" i="1"/>
  <c r="L3514" i="1" s="1"/>
  <c r="F3515" i="1"/>
  <c r="G3515" i="1" s="1"/>
  <c r="K3515" i="1"/>
  <c r="L3515" i="1" s="1"/>
  <c r="F3516" i="1"/>
  <c r="G3516" i="1" s="1"/>
  <c r="K3516" i="1"/>
  <c r="L3516" i="1" s="1"/>
  <c r="F3517" i="1"/>
  <c r="G3517" i="1" s="1"/>
  <c r="K3517" i="1"/>
  <c r="L3517" i="1" s="1"/>
  <c r="F3518" i="1"/>
  <c r="G3518" i="1" s="1"/>
  <c r="K3518" i="1"/>
  <c r="L3518" i="1" s="1"/>
  <c r="F3519" i="1"/>
  <c r="G3519" i="1" s="1"/>
  <c r="K3519" i="1"/>
  <c r="L3519" i="1" s="1"/>
  <c r="F3520" i="1"/>
  <c r="G3520" i="1" s="1"/>
  <c r="K3520" i="1"/>
  <c r="L3520" i="1" s="1"/>
  <c r="F3521" i="1"/>
  <c r="G3521" i="1" s="1"/>
  <c r="K3521" i="1"/>
  <c r="L3521" i="1" s="1"/>
  <c r="F3522" i="1"/>
  <c r="G3522" i="1" s="1"/>
  <c r="K3522" i="1"/>
  <c r="L3522" i="1" s="1"/>
  <c r="F3523" i="1"/>
  <c r="G3523" i="1" s="1"/>
  <c r="K3523" i="1"/>
  <c r="L3523" i="1" s="1"/>
  <c r="F3524" i="1"/>
  <c r="G3524" i="1" s="1"/>
  <c r="K3524" i="1"/>
  <c r="L3524" i="1" s="1"/>
  <c r="F3525" i="1"/>
  <c r="G3525" i="1" s="1"/>
  <c r="K3525" i="1"/>
  <c r="L3525" i="1" s="1"/>
  <c r="F3526" i="1"/>
  <c r="G3526" i="1" s="1"/>
  <c r="K3526" i="1"/>
  <c r="L3526" i="1" s="1"/>
  <c r="F3527" i="1"/>
  <c r="G3527" i="1" s="1"/>
  <c r="K3527" i="1"/>
  <c r="L3527" i="1" s="1"/>
  <c r="F3528" i="1"/>
  <c r="G3528" i="1" s="1"/>
  <c r="K3528" i="1"/>
  <c r="L3528" i="1" s="1"/>
  <c r="F3529" i="1"/>
  <c r="G3529" i="1" s="1"/>
  <c r="K3529" i="1"/>
  <c r="L3529" i="1" s="1"/>
  <c r="F3530" i="1"/>
  <c r="G3530" i="1" s="1"/>
  <c r="K3530" i="1"/>
  <c r="L3530" i="1" s="1"/>
  <c r="F3531" i="1"/>
  <c r="G3531" i="1" s="1"/>
  <c r="K3531" i="1"/>
  <c r="L3531" i="1" s="1"/>
  <c r="F3532" i="1"/>
  <c r="G3532" i="1" s="1"/>
  <c r="K3532" i="1"/>
  <c r="L3532" i="1" s="1"/>
  <c r="F3533" i="1"/>
  <c r="G3533" i="1" s="1"/>
  <c r="K3533" i="1"/>
  <c r="L3533" i="1" s="1"/>
  <c r="F3534" i="1"/>
  <c r="G3534" i="1" s="1"/>
  <c r="K3534" i="1"/>
  <c r="L3534" i="1" s="1"/>
  <c r="F3535" i="1"/>
  <c r="G3535" i="1" s="1"/>
  <c r="K3535" i="1"/>
  <c r="L3535" i="1" s="1"/>
  <c r="F3536" i="1"/>
  <c r="G3536" i="1" s="1"/>
  <c r="K3536" i="1"/>
  <c r="L3536" i="1" s="1"/>
  <c r="F3537" i="1"/>
  <c r="G3537" i="1" s="1"/>
  <c r="K3537" i="1"/>
  <c r="L3537" i="1" s="1"/>
  <c r="F3538" i="1"/>
  <c r="G3538" i="1" s="1"/>
  <c r="K3538" i="1"/>
  <c r="L3538" i="1" s="1"/>
  <c r="F3539" i="1"/>
  <c r="G3539" i="1" s="1"/>
  <c r="K3539" i="1"/>
  <c r="L3539" i="1" s="1"/>
  <c r="F3540" i="1"/>
  <c r="G3540" i="1" s="1"/>
  <c r="K3540" i="1"/>
  <c r="L3540" i="1" s="1"/>
  <c r="F3541" i="1"/>
  <c r="G3541" i="1" s="1"/>
  <c r="K3541" i="1"/>
  <c r="L3541" i="1" s="1"/>
  <c r="F3542" i="1"/>
  <c r="G3542" i="1" s="1"/>
  <c r="K3542" i="1"/>
  <c r="L3542" i="1" s="1"/>
  <c r="F3543" i="1"/>
  <c r="G3543" i="1" s="1"/>
  <c r="K3543" i="1"/>
  <c r="L3543" i="1" s="1"/>
  <c r="F3544" i="1"/>
  <c r="G3544" i="1" s="1"/>
  <c r="K3544" i="1"/>
  <c r="L3544" i="1" s="1"/>
  <c r="F3545" i="1"/>
  <c r="G3545" i="1" s="1"/>
  <c r="K3545" i="1"/>
  <c r="L3545" i="1" s="1"/>
  <c r="F3546" i="1"/>
  <c r="G3546" i="1" s="1"/>
  <c r="K3546" i="1"/>
  <c r="L3546" i="1" s="1"/>
  <c r="F3547" i="1"/>
  <c r="G3547" i="1" s="1"/>
  <c r="K3547" i="1"/>
  <c r="L3547" i="1" s="1"/>
  <c r="F3548" i="1"/>
  <c r="G3548" i="1" s="1"/>
  <c r="K3548" i="1"/>
  <c r="L3548" i="1" s="1"/>
  <c r="F3549" i="1"/>
  <c r="G3549" i="1" s="1"/>
  <c r="K3549" i="1"/>
  <c r="L3549" i="1" s="1"/>
  <c r="F3550" i="1"/>
  <c r="G3550" i="1" s="1"/>
  <c r="K3550" i="1"/>
  <c r="L3550" i="1" s="1"/>
  <c r="F3551" i="1"/>
  <c r="G3551" i="1" s="1"/>
  <c r="K3551" i="1"/>
  <c r="L3551" i="1" s="1"/>
  <c r="F3552" i="1"/>
  <c r="G3552" i="1" s="1"/>
  <c r="K3552" i="1"/>
  <c r="L3552" i="1" s="1"/>
  <c r="F3553" i="1"/>
  <c r="G3553" i="1" s="1"/>
  <c r="K3553" i="1"/>
  <c r="L3553" i="1" s="1"/>
  <c r="F3554" i="1"/>
  <c r="G3554" i="1" s="1"/>
  <c r="K3554" i="1"/>
  <c r="L3554" i="1" s="1"/>
  <c r="F3555" i="1"/>
  <c r="G3555" i="1" s="1"/>
  <c r="K3555" i="1"/>
  <c r="L3555" i="1" s="1"/>
  <c r="F3556" i="1"/>
  <c r="G3556" i="1" s="1"/>
  <c r="K3556" i="1"/>
  <c r="L3556" i="1" s="1"/>
  <c r="F3557" i="1"/>
  <c r="G3557" i="1" s="1"/>
  <c r="K3557" i="1"/>
  <c r="L3557" i="1" s="1"/>
  <c r="F3558" i="1"/>
  <c r="G3558" i="1" s="1"/>
  <c r="K3558" i="1"/>
  <c r="L3558" i="1" s="1"/>
  <c r="F3559" i="1"/>
  <c r="G3559" i="1" s="1"/>
  <c r="K3559" i="1"/>
  <c r="L3559" i="1" s="1"/>
  <c r="F3560" i="1"/>
  <c r="G3560" i="1" s="1"/>
  <c r="K3560" i="1"/>
  <c r="L3560" i="1" s="1"/>
  <c r="F3561" i="1"/>
  <c r="G3561" i="1" s="1"/>
  <c r="K3561" i="1"/>
  <c r="L3561" i="1" s="1"/>
  <c r="F3562" i="1"/>
  <c r="G3562" i="1" s="1"/>
  <c r="K3562" i="1"/>
  <c r="L3562" i="1" s="1"/>
  <c r="F3563" i="1"/>
  <c r="G3563" i="1" s="1"/>
  <c r="K3563" i="1"/>
  <c r="L3563" i="1" s="1"/>
  <c r="F3564" i="1"/>
  <c r="G3564" i="1" s="1"/>
  <c r="K3564" i="1"/>
  <c r="L3564" i="1" s="1"/>
  <c r="F3565" i="1"/>
  <c r="G3565" i="1" s="1"/>
  <c r="K3565" i="1"/>
  <c r="L3565" i="1" s="1"/>
  <c r="F3566" i="1"/>
  <c r="G3566" i="1" s="1"/>
  <c r="K3566" i="1"/>
  <c r="L3566" i="1" s="1"/>
  <c r="F3567" i="1"/>
  <c r="G3567" i="1" s="1"/>
  <c r="K3567" i="1"/>
  <c r="L3567" i="1" s="1"/>
  <c r="F3568" i="1"/>
  <c r="G3568" i="1" s="1"/>
  <c r="K3568" i="1"/>
  <c r="L3568" i="1" s="1"/>
  <c r="F3569" i="1"/>
  <c r="G3569" i="1" s="1"/>
  <c r="K3569" i="1"/>
  <c r="L3569" i="1" s="1"/>
  <c r="F3570" i="1"/>
  <c r="G3570" i="1" s="1"/>
  <c r="K3570" i="1"/>
  <c r="L3570" i="1" s="1"/>
  <c r="F3571" i="1"/>
  <c r="G3571" i="1" s="1"/>
  <c r="K3571" i="1"/>
  <c r="L3571" i="1" s="1"/>
  <c r="F3572" i="1"/>
  <c r="G3572" i="1" s="1"/>
  <c r="K3572" i="1"/>
  <c r="L3572" i="1" s="1"/>
  <c r="F3573" i="1"/>
  <c r="G3573" i="1" s="1"/>
  <c r="K3573" i="1"/>
  <c r="L3573" i="1" s="1"/>
  <c r="F3574" i="1"/>
  <c r="G3574" i="1" s="1"/>
  <c r="K3574" i="1"/>
  <c r="L3574" i="1" s="1"/>
  <c r="F3575" i="1"/>
  <c r="G3575" i="1" s="1"/>
  <c r="K3575" i="1"/>
  <c r="L3575" i="1" s="1"/>
  <c r="F3576" i="1"/>
  <c r="G3576" i="1" s="1"/>
  <c r="K3576" i="1"/>
  <c r="L3576" i="1" s="1"/>
  <c r="F3577" i="1"/>
  <c r="G3577" i="1" s="1"/>
  <c r="K3577" i="1"/>
  <c r="L3577" i="1" s="1"/>
  <c r="F3578" i="1"/>
  <c r="G3578" i="1" s="1"/>
  <c r="K3578" i="1"/>
  <c r="L3578" i="1" s="1"/>
  <c r="F3579" i="1"/>
  <c r="G3579" i="1" s="1"/>
  <c r="K3579" i="1"/>
  <c r="L3579" i="1" s="1"/>
  <c r="F3580" i="1"/>
  <c r="G3580" i="1" s="1"/>
  <c r="K3580" i="1"/>
  <c r="L3580" i="1" s="1"/>
  <c r="F3581" i="1"/>
  <c r="G3581" i="1" s="1"/>
  <c r="K3581" i="1"/>
  <c r="L3581" i="1" s="1"/>
  <c r="F3582" i="1"/>
  <c r="G3582" i="1" s="1"/>
  <c r="K3582" i="1"/>
  <c r="L3582" i="1" s="1"/>
  <c r="F3583" i="1"/>
  <c r="G3583" i="1" s="1"/>
  <c r="K3583" i="1"/>
  <c r="L3583" i="1" s="1"/>
  <c r="F3584" i="1"/>
  <c r="G3584" i="1" s="1"/>
  <c r="K3584" i="1"/>
  <c r="L3584" i="1" s="1"/>
  <c r="F3585" i="1"/>
  <c r="G3585" i="1" s="1"/>
  <c r="K3585" i="1"/>
  <c r="L3585" i="1" s="1"/>
  <c r="F3586" i="1"/>
  <c r="G3586" i="1" s="1"/>
  <c r="K3586" i="1"/>
  <c r="L3586" i="1" s="1"/>
  <c r="F3587" i="1"/>
  <c r="G3587" i="1" s="1"/>
  <c r="K3587" i="1"/>
  <c r="L3587" i="1" s="1"/>
  <c r="F3588" i="1"/>
  <c r="G3588" i="1" s="1"/>
  <c r="K3588" i="1"/>
  <c r="L3588" i="1" s="1"/>
  <c r="F3589" i="1"/>
  <c r="G3589" i="1" s="1"/>
  <c r="K3589" i="1"/>
  <c r="L3589" i="1" s="1"/>
  <c r="F3590" i="1"/>
  <c r="G3590" i="1" s="1"/>
  <c r="K3590" i="1"/>
  <c r="L3590" i="1" s="1"/>
  <c r="F3591" i="1"/>
  <c r="G3591" i="1" s="1"/>
  <c r="K3591" i="1"/>
  <c r="L3591" i="1" s="1"/>
  <c r="F3592" i="1"/>
  <c r="G3592" i="1" s="1"/>
  <c r="K3592" i="1"/>
  <c r="L3592" i="1" s="1"/>
  <c r="F3593" i="1"/>
  <c r="G3593" i="1" s="1"/>
  <c r="K3593" i="1"/>
  <c r="L3593" i="1" s="1"/>
  <c r="F3594" i="1"/>
  <c r="G3594" i="1" s="1"/>
  <c r="K3594" i="1"/>
  <c r="L3594" i="1" s="1"/>
  <c r="F3595" i="1"/>
  <c r="G3595" i="1" s="1"/>
  <c r="K3595" i="1"/>
  <c r="L3595" i="1" s="1"/>
  <c r="F3596" i="1"/>
  <c r="G3596" i="1" s="1"/>
  <c r="K3596" i="1"/>
  <c r="L3596" i="1" s="1"/>
  <c r="F3597" i="1"/>
  <c r="G3597" i="1" s="1"/>
  <c r="K3597" i="1"/>
  <c r="L3597" i="1" s="1"/>
  <c r="F3598" i="1"/>
  <c r="G3598" i="1" s="1"/>
  <c r="K3598" i="1"/>
  <c r="L3598" i="1" s="1"/>
  <c r="F3599" i="1"/>
  <c r="G3599" i="1" s="1"/>
  <c r="K3599" i="1"/>
  <c r="L3599" i="1" s="1"/>
  <c r="F3600" i="1"/>
  <c r="G3600" i="1" s="1"/>
  <c r="K3600" i="1"/>
  <c r="L3600" i="1" s="1"/>
  <c r="F3601" i="1"/>
  <c r="G3601" i="1" s="1"/>
  <c r="K3601" i="1"/>
  <c r="L3601" i="1" s="1"/>
  <c r="F3602" i="1"/>
  <c r="G3602" i="1" s="1"/>
  <c r="K3602" i="1"/>
  <c r="L3602" i="1" s="1"/>
  <c r="F3603" i="1"/>
  <c r="G3603" i="1" s="1"/>
  <c r="K3603" i="1"/>
  <c r="L3603" i="1" s="1"/>
  <c r="F3604" i="1"/>
  <c r="G3604" i="1" s="1"/>
  <c r="K3604" i="1"/>
  <c r="L3604" i="1" s="1"/>
  <c r="F3605" i="1"/>
  <c r="G3605" i="1" s="1"/>
  <c r="K3605" i="1"/>
  <c r="L3605" i="1" s="1"/>
  <c r="F3606" i="1"/>
  <c r="G3606" i="1" s="1"/>
  <c r="K3606" i="1"/>
  <c r="L3606" i="1" s="1"/>
  <c r="F3607" i="1"/>
  <c r="G3607" i="1" s="1"/>
  <c r="K3607" i="1"/>
  <c r="L3607" i="1" s="1"/>
  <c r="F3608" i="1"/>
  <c r="G3608" i="1" s="1"/>
  <c r="K3608" i="1"/>
  <c r="L3608" i="1" s="1"/>
  <c r="F3609" i="1"/>
  <c r="G3609" i="1" s="1"/>
  <c r="K3609" i="1"/>
  <c r="L3609" i="1" s="1"/>
  <c r="F3610" i="1"/>
  <c r="G3610" i="1" s="1"/>
  <c r="K3610" i="1"/>
  <c r="L3610" i="1" s="1"/>
  <c r="F3611" i="1"/>
  <c r="G3611" i="1" s="1"/>
  <c r="K3611" i="1"/>
  <c r="L3611" i="1" s="1"/>
  <c r="F3612" i="1"/>
  <c r="G3612" i="1" s="1"/>
  <c r="K3612" i="1"/>
  <c r="L3612" i="1" s="1"/>
  <c r="F3613" i="1"/>
  <c r="G3613" i="1" s="1"/>
  <c r="K3613" i="1"/>
  <c r="L3613" i="1" s="1"/>
  <c r="F3614" i="1"/>
  <c r="G3614" i="1" s="1"/>
  <c r="K3614" i="1"/>
  <c r="L3614" i="1" s="1"/>
  <c r="F3615" i="1"/>
  <c r="G3615" i="1" s="1"/>
  <c r="K3615" i="1"/>
  <c r="L3615" i="1" s="1"/>
  <c r="F3616" i="1"/>
  <c r="G3616" i="1" s="1"/>
  <c r="K3616" i="1"/>
  <c r="L3616" i="1" s="1"/>
  <c r="F3617" i="1"/>
  <c r="G3617" i="1" s="1"/>
  <c r="K3617" i="1"/>
  <c r="L3617" i="1" s="1"/>
  <c r="F3618" i="1"/>
  <c r="G3618" i="1" s="1"/>
  <c r="K3618" i="1"/>
  <c r="L3618" i="1" s="1"/>
  <c r="F3619" i="1"/>
  <c r="G3619" i="1" s="1"/>
  <c r="K3619" i="1"/>
  <c r="L3619" i="1" s="1"/>
  <c r="F3620" i="1"/>
  <c r="G3620" i="1" s="1"/>
  <c r="K3620" i="1"/>
  <c r="L3620" i="1" s="1"/>
  <c r="F3621" i="1"/>
  <c r="G3621" i="1" s="1"/>
  <c r="K3621" i="1"/>
  <c r="L3621" i="1" s="1"/>
  <c r="F3622" i="1"/>
  <c r="G3622" i="1" s="1"/>
  <c r="K3622" i="1"/>
  <c r="L3622" i="1" s="1"/>
  <c r="F3623" i="1"/>
  <c r="G3623" i="1" s="1"/>
  <c r="K3623" i="1"/>
  <c r="L3623" i="1" s="1"/>
  <c r="F3624" i="1"/>
  <c r="G3624" i="1" s="1"/>
  <c r="K3624" i="1"/>
  <c r="L3624" i="1" s="1"/>
  <c r="F3625" i="1"/>
  <c r="G3625" i="1" s="1"/>
  <c r="K3625" i="1"/>
  <c r="L3625" i="1" s="1"/>
  <c r="F3626" i="1"/>
  <c r="G3626" i="1" s="1"/>
  <c r="K3626" i="1"/>
  <c r="L3626" i="1" s="1"/>
  <c r="F3627" i="1"/>
  <c r="G3627" i="1" s="1"/>
  <c r="K3627" i="1"/>
  <c r="L3627" i="1" s="1"/>
  <c r="F3628" i="1"/>
  <c r="G3628" i="1" s="1"/>
  <c r="K3628" i="1"/>
  <c r="L3628" i="1" s="1"/>
  <c r="F3629" i="1"/>
  <c r="G3629" i="1" s="1"/>
  <c r="K3629" i="1"/>
  <c r="L3629" i="1" s="1"/>
  <c r="F3630" i="1"/>
  <c r="G3630" i="1" s="1"/>
  <c r="K3630" i="1"/>
  <c r="L3630" i="1" s="1"/>
  <c r="F3631" i="1"/>
  <c r="G3631" i="1" s="1"/>
  <c r="K3631" i="1"/>
  <c r="L3631" i="1" s="1"/>
  <c r="F3632" i="1"/>
  <c r="G3632" i="1" s="1"/>
  <c r="K3632" i="1"/>
  <c r="L3632" i="1" s="1"/>
  <c r="F3633" i="1"/>
  <c r="G3633" i="1" s="1"/>
  <c r="K3633" i="1"/>
  <c r="L3633" i="1" s="1"/>
  <c r="F3634" i="1"/>
  <c r="G3634" i="1" s="1"/>
  <c r="K3634" i="1"/>
  <c r="L3634" i="1" s="1"/>
  <c r="F3635" i="1"/>
  <c r="G3635" i="1" s="1"/>
  <c r="K3635" i="1"/>
  <c r="L3635" i="1" s="1"/>
  <c r="F3636" i="1"/>
  <c r="G3636" i="1" s="1"/>
  <c r="K3636" i="1"/>
  <c r="L3636" i="1" s="1"/>
  <c r="F3637" i="1"/>
  <c r="G3637" i="1" s="1"/>
  <c r="K3637" i="1"/>
  <c r="L3637" i="1" s="1"/>
  <c r="F3638" i="1"/>
  <c r="G3638" i="1" s="1"/>
  <c r="K3638" i="1"/>
  <c r="L3638" i="1" s="1"/>
  <c r="F3639" i="1"/>
  <c r="G3639" i="1" s="1"/>
  <c r="K3639" i="1"/>
  <c r="L3639" i="1" s="1"/>
  <c r="F3640" i="1"/>
  <c r="G3640" i="1" s="1"/>
  <c r="K3640" i="1"/>
  <c r="L3640" i="1" s="1"/>
  <c r="F3641" i="1"/>
  <c r="G3641" i="1" s="1"/>
  <c r="K3641" i="1"/>
  <c r="L3641" i="1" s="1"/>
  <c r="F3642" i="1"/>
  <c r="G3642" i="1" s="1"/>
  <c r="K3642" i="1"/>
  <c r="L3642" i="1" s="1"/>
  <c r="F3643" i="1"/>
  <c r="G3643" i="1" s="1"/>
  <c r="K3643" i="1"/>
  <c r="L3643" i="1" s="1"/>
  <c r="F3644" i="1"/>
  <c r="G3644" i="1" s="1"/>
  <c r="K3644" i="1"/>
  <c r="L3644" i="1" s="1"/>
  <c r="F3645" i="1"/>
  <c r="G3645" i="1" s="1"/>
  <c r="K3645" i="1"/>
  <c r="L3645" i="1" s="1"/>
  <c r="F3646" i="1"/>
  <c r="G3646" i="1" s="1"/>
  <c r="K3646" i="1"/>
  <c r="L3646" i="1" s="1"/>
  <c r="F3647" i="1"/>
  <c r="G3647" i="1" s="1"/>
  <c r="K3647" i="1"/>
  <c r="L3647" i="1" s="1"/>
  <c r="F3648" i="1"/>
  <c r="G3648" i="1" s="1"/>
  <c r="K3648" i="1"/>
  <c r="L3648" i="1" s="1"/>
  <c r="F3649" i="1"/>
  <c r="G3649" i="1" s="1"/>
  <c r="K3649" i="1"/>
  <c r="L3649" i="1" s="1"/>
  <c r="F3650" i="1"/>
  <c r="G3650" i="1" s="1"/>
  <c r="K3650" i="1"/>
  <c r="L3650" i="1" s="1"/>
  <c r="F3651" i="1"/>
  <c r="G3651" i="1" s="1"/>
  <c r="K3651" i="1"/>
  <c r="L3651" i="1" s="1"/>
  <c r="F3652" i="1"/>
  <c r="G3652" i="1" s="1"/>
  <c r="K3652" i="1"/>
  <c r="L3652" i="1" s="1"/>
  <c r="F3653" i="1"/>
  <c r="G3653" i="1" s="1"/>
  <c r="K3653" i="1"/>
  <c r="L3653" i="1" s="1"/>
  <c r="F3654" i="1"/>
  <c r="G3654" i="1" s="1"/>
  <c r="K3654" i="1"/>
  <c r="L3654" i="1" s="1"/>
  <c r="F3655" i="1"/>
  <c r="G3655" i="1" s="1"/>
  <c r="K3655" i="1"/>
  <c r="L3655" i="1" s="1"/>
  <c r="F3656" i="1"/>
  <c r="G3656" i="1" s="1"/>
  <c r="K3656" i="1"/>
  <c r="L3656" i="1" s="1"/>
  <c r="F3657" i="1"/>
  <c r="G3657" i="1" s="1"/>
  <c r="K3657" i="1"/>
  <c r="L3657" i="1" s="1"/>
  <c r="F3658" i="1"/>
  <c r="G3658" i="1" s="1"/>
  <c r="K3658" i="1"/>
  <c r="L3658" i="1" s="1"/>
  <c r="F3659" i="1"/>
  <c r="G3659" i="1" s="1"/>
  <c r="K3659" i="1"/>
  <c r="L3659" i="1" s="1"/>
  <c r="F3660" i="1"/>
  <c r="G3660" i="1" s="1"/>
  <c r="K3660" i="1"/>
  <c r="L3660" i="1" s="1"/>
  <c r="F3661" i="1"/>
  <c r="G3661" i="1" s="1"/>
  <c r="K3661" i="1"/>
  <c r="L3661" i="1" s="1"/>
  <c r="F3662" i="1"/>
  <c r="G3662" i="1" s="1"/>
  <c r="K3662" i="1"/>
  <c r="L3662" i="1" s="1"/>
  <c r="F3663" i="1"/>
  <c r="G3663" i="1" s="1"/>
  <c r="K3663" i="1"/>
  <c r="L3663" i="1" s="1"/>
  <c r="F3664" i="1"/>
  <c r="G3664" i="1" s="1"/>
  <c r="K3664" i="1"/>
  <c r="L3664" i="1" s="1"/>
  <c r="F3665" i="1"/>
  <c r="G3665" i="1" s="1"/>
  <c r="K3665" i="1"/>
  <c r="L3665" i="1" s="1"/>
  <c r="F3666" i="1"/>
  <c r="G3666" i="1" s="1"/>
  <c r="K3666" i="1"/>
  <c r="L3666" i="1" s="1"/>
  <c r="F3667" i="1"/>
  <c r="G3667" i="1" s="1"/>
  <c r="K3667" i="1"/>
  <c r="L3667" i="1" s="1"/>
  <c r="F3668" i="1"/>
  <c r="G3668" i="1" s="1"/>
  <c r="K3668" i="1"/>
  <c r="L3668" i="1" s="1"/>
  <c r="F3669" i="1"/>
  <c r="G3669" i="1" s="1"/>
  <c r="K3669" i="1"/>
  <c r="L3669" i="1" s="1"/>
  <c r="F3670" i="1"/>
  <c r="G3670" i="1" s="1"/>
  <c r="K3670" i="1"/>
  <c r="L3670" i="1" s="1"/>
  <c r="F3671" i="1"/>
  <c r="G3671" i="1" s="1"/>
  <c r="K3671" i="1"/>
  <c r="L3671" i="1" s="1"/>
  <c r="F3672" i="1"/>
  <c r="G3672" i="1" s="1"/>
  <c r="K3672" i="1"/>
  <c r="L3672" i="1" s="1"/>
  <c r="F3673" i="1"/>
  <c r="G3673" i="1" s="1"/>
  <c r="K3673" i="1"/>
  <c r="L3673" i="1" s="1"/>
  <c r="F3674" i="1"/>
  <c r="G3674" i="1" s="1"/>
  <c r="K3674" i="1"/>
  <c r="L3674" i="1" s="1"/>
  <c r="F3675" i="1"/>
  <c r="G3675" i="1" s="1"/>
  <c r="K3675" i="1"/>
  <c r="L3675" i="1" s="1"/>
  <c r="F3676" i="1"/>
  <c r="G3676" i="1" s="1"/>
  <c r="K3676" i="1"/>
  <c r="L3676" i="1" s="1"/>
  <c r="F3677" i="1"/>
  <c r="G3677" i="1" s="1"/>
  <c r="K3677" i="1"/>
  <c r="L3677" i="1" s="1"/>
  <c r="F3678" i="1"/>
  <c r="G3678" i="1" s="1"/>
  <c r="K3678" i="1"/>
  <c r="L3678" i="1" s="1"/>
  <c r="F3679" i="1"/>
  <c r="G3679" i="1" s="1"/>
  <c r="K3679" i="1"/>
  <c r="L3679" i="1" s="1"/>
  <c r="F3680" i="1"/>
  <c r="G3680" i="1" s="1"/>
  <c r="K3680" i="1"/>
  <c r="L3680" i="1" s="1"/>
  <c r="F3681" i="1"/>
  <c r="G3681" i="1" s="1"/>
  <c r="K3681" i="1"/>
  <c r="L3681" i="1" s="1"/>
  <c r="F3682" i="1"/>
  <c r="G3682" i="1" s="1"/>
  <c r="K3682" i="1"/>
  <c r="L3682" i="1" s="1"/>
  <c r="F3683" i="1"/>
  <c r="G3683" i="1" s="1"/>
  <c r="K3683" i="1"/>
  <c r="L3683" i="1" s="1"/>
  <c r="F3684" i="1"/>
  <c r="G3684" i="1" s="1"/>
  <c r="K3684" i="1"/>
  <c r="L3684" i="1" s="1"/>
  <c r="F3685" i="1"/>
  <c r="G3685" i="1" s="1"/>
  <c r="K3685" i="1"/>
  <c r="L3685" i="1" s="1"/>
  <c r="F3686" i="1"/>
  <c r="G3686" i="1" s="1"/>
  <c r="K3686" i="1"/>
  <c r="L3686" i="1" s="1"/>
  <c r="F3687" i="1"/>
  <c r="G3687" i="1" s="1"/>
  <c r="K3687" i="1"/>
  <c r="L3687" i="1" s="1"/>
  <c r="F3688" i="1"/>
  <c r="G3688" i="1" s="1"/>
  <c r="K3688" i="1"/>
  <c r="L3688" i="1" s="1"/>
  <c r="F3689" i="1"/>
  <c r="G3689" i="1" s="1"/>
  <c r="K3689" i="1"/>
  <c r="L3689" i="1" s="1"/>
  <c r="F3690" i="1"/>
  <c r="G3690" i="1" s="1"/>
  <c r="K3690" i="1"/>
  <c r="L3690" i="1" s="1"/>
  <c r="F3691" i="1"/>
  <c r="G3691" i="1" s="1"/>
  <c r="K3691" i="1"/>
  <c r="L3691" i="1" s="1"/>
  <c r="F3692" i="1"/>
  <c r="G3692" i="1" s="1"/>
  <c r="K3692" i="1"/>
  <c r="L3692" i="1" s="1"/>
  <c r="F3693" i="1"/>
  <c r="G3693" i="1" s="1"/>
  <c r="K3693" i="1"/>
  <c r="L3693" i="1" s="1"/>
  <c r="F3694" i="1"/>
  <c r="G3694" i="1" s="1"/>
  <c r="K3694" i="1"/>
  <c r="L3694" i="1" s="1"/>
  <c r="F3695" i="1"/>
  <c r="G3695" i="1" s="1"/>
  <c r="K3695" i="1"/>
  <c r="L3695" i="1" s="1"/>
  <c r="F3696" i="1"/>
  <c r="G3696" i="1" s="1"/>
  <c r="K3696" i="1"/>
  <c r="L3696" i="1" s="1"/>
  <c r="F3697" i="1"/>
  <c r="G3697" i="1" s="1"/>
  <c r="K3697" i="1"/>
  <c r="L3697" i="1" s="1"/>
  <c r="F3698" i="1"/>
  <c r="G3698" i="1" s="1"/>
  <c r="K3698" i="1"/>
  <c r="L3698" i="1" s="1"/>
  <c r="F3699" i="1"/>
  <c r="G3699" i="1" s="1"/>
  <c r="K3699" i="1"/>
  <c r="L3699" i="1" s="1"/>
  <c r="F3700" i="1"/>
  <c r="G3700" i="1" s="1"/>
  <c r="K3700" i="1"/>
  <c r="L3700" i="1" s="1"/>
  <c r="F3701" i="1"/>
  <c r="G3701" i="1" s="1"/>
  <c r="K3701" i="1"/>
  <c r="L3701" i="1" s="1"/>
  <c r="F3702" i="1"/>
  <c r="G3702" i="1" s="1"/>
  <c r="K3702" i="1"/>
  <c r="L3702" i="1" s="1"/>
  <c r="F3703" i="1"/>
  <c r="G3703" i="1" s="1"/>
  <c r="K3703" i="1"/>
  <c r="L3703" i="1" s="1"/>
  <c r="F3704" i="1"/>
  <c r="G3704" i="1" s="1"/>
  <c r="K3704" i="1"/>
  <c r="L3704" i="1" s="1"/>
  <c r="F3705" i="1"/>
  <c r="G3705" i="1" s="1"/>
  <c r="K3705" i="1"/>
  <c r="L3705" i="1" s="1"/>
  <c r="F3706" i="1"/>
  <c r="G3706" i="1" s="1"/>
  <c r="K3706" i="1"/>
  <c r="L3706" i="1" s="1"/>
  <c r="F3707" i="1"/>
  <c r="G3707" i="1" s="1"/>
  <c r="K3707" i="1"/>
  <c r="L3707" i="1" s="1"/>
  <c r="F3708" i="1"/>
  <c r="G3708" i="1" s="1"/>
  <c r="K3708" i="1"/>
  <c r="L3708" i="1" s="1"/>
  <c r="F3709" i="1"/>
  <c r="G3709" i="1" s="1"/>
  <c r="K3709" i="1"/>
  <c r="L3709" i="1" s="1"/>
  <c r="F3710" i="1"/>
  <c r="G3710" i="1" s="1"/>
  <c r="K3710" i="1"/>
  <c r="L3710" i="1" s="1"/>
  <c r="F3711" i="1"/>
  <c r="G3711" i="1" s="1"/>
  <c r="K3711" i="1"/>
  <c r="L3711" i="1" s="1"/>
  <c r="F3712" i="1"/>
  <c r="G3712" i="1" s="1"/>
  <c r="K3712" i="1"/>
  <c r="L3712" i="1" s="1"/>
  <c r="F3713" i="1"/>
  <c r="G3713" i="1" s="1"/>
  <c r="K3713" i="1"/>
  <c r="L3713" i="1" s="1"/>
  <c r="F3714" i="1"/>
  <c r="G3714" i="1" s="1"/>
  <c r="K3714" i="1"/>
  <c r="L3714" i="1" s="1"/>
  <c r="F3715" i="1"/>
  <c r="G3715" i="1" s="1"/>
  <c r="K3715" i="1"/>
  <c r="L3715" i="1" s="1"/>
  <c r="F3716" i="1"/>
  <c r="G3716" i="1" s="1"/>
  <c r="K3716" i="1"/>
  <c r="L3716" i="1" s="1"/>
  <c r="F3717" i="1"/>
  <c r="G3717" i="1" s="1"/>
  <c r="K3717" i="1"/>
  <c r="L3717" i="1" s="1"/>
  <c r="F3718" i="1"/>
  <c r="G3718" i="1" s="1"/>
  <c r="K3718" i="1"/>
  <c r="L3718" i="1" s="1"/>
  <c r="F3719" i="1"/>
  <c r="G3719" i="1" s="1"/>
  <c r="K3719" i="1"/>
  <c r="L3719" i="1" s="1"/>
  <c r="F3720" i="1"/>
  <c r="G3720" i="1" s="1"/>
  <c r="K3720" i="1"/>
  <c r="L3720" i="1" s="1"/>
  <c r="F3721" i="1"/>
  <c r="G3721" i="1" s="1"/>
  <c r="K3721" i="1"/>
  <c r="L3721" i="1" s="1"/>
  <c r="F3722" i="1"/>
  <c r="G3722" i="1" s="1"/>
  <c r="K3722" i="1"/>
  <c r="L3722" i="1" s="1"/>
  <c r="F3723" i="1"/>
  <c r="G3723" i="1" s="1"/>
  <c r="K3723" i="1"/>
  <c r="L3723" i="1" s="1"/>
  <c r="F3724" i="1"/>
  <c r="G3724" i="1" s="1"/>
  <c r="K3724" i="1"/>
  <c r="L3724" i="1" s="1"/>
  <c r="F3725" i="1"/>
  <c r="G3725" i="1" s="1"/>
  <c r="K3725" i="1"/>
  <c r="L3725" i="1" s="1"/>
  <c r="F3726" i="1"/>
  <c r="G3726" i="1" s="1"/>
  <c r="K3726" i="1"/>
  <c r="L3726" i="1" s="1"/>
  <c r="F3727" i="1"/>
  <c r="G3727" i="1" s="1"/>
  <c r="K3727" i="1"/>
  <c r="L3727" i="1" s="1"/>
  <c r="F3728" i="1"/>
  <c r="G3728" i="1" s="1"/>
  <c r="K3728" i="1"/>
  <c r="L3728" i="1" s="1"/>
  <c r="F3729" i="1"/>
  <c r="G3729" i="1" s="1"/>
  <c r="K3729" i="1"/>
  <c r="L3729" i="1" s="1"/>
  <c r="F3730" i="1"/>
  <c r="G3730" i="1" s="1"/>
  <c r="K3730" i="1"/>
  <c r="L3730" i="1" s="1"/>
  <c r="F3731" i="1"/>
  <c r="G3731" i="1" s="1"/>
  <c r="K3731" i="1"/>
  <c r="L3731" i="1" s="1"/>
  <c r="F3732" i="1"/>
  <c r="G3732" i="1" s="1"/>
  <c r="K3732" i="1"/>
  <c r="L3732" i="1" s="1"/>
  <c r="F3733" i="1"/>
  <c r="G3733" i="1" s="1"/>
  <c r="K3733" i="1"/>
  <c r="L3733" i="1" s="1"/>
  <c r="F3734" i="1"/>
  <c r="G3734" i="1" s="1"/>
  <c r="K3734" i="1"/>
  <c r="L3734" i="1" s="1"/>
  <c r="F3735" i="1"/>
  <c r="G3735" i="1" s="1"/>
  <c r="K3735" i="1"/>
  <c r="L3735" i="1" s="1"/>
  <c r="F3736" i="1"/>
  <c r="G3736" i="1" s="1"/>
  <c r="K3736" i="1"/>
  <c r="L3736" i="1" s="1"/>
  <c r="F3737" i="1"/>
  <c r="G3737" i="1" s="1"/>
  <c r="K3737" i="1"/>
  <c r="L3737" i="1" s="1"/>
  <c r="F3738" i="1"/>
  <c r="G3738" i="1" s="1"/>
  <c r="K3738" i="1"/>
  <c r="L3738" i="1" s="1"/>
  <c r="F3739" i="1"/>
  <c r="G3739" i="1" s="1"/>
  <c r="K3739" i="1"/>
  <c r="L3739" i="1" s="1"/>
  <c r="F3740" i="1"/>
  <c r="G3740" i="1" s="1"/>
  <c r="K3740" i="1"/>
  <c r="L3740" i="1" s="1"/>
  <c r="F3741" i="1"/>
  <c r="G3741" i="1" s="1"/>
  <c r="K3741" i="1"/>
  <c r="L3741" i="1" s="1"/>
  <c r="F3742" i="1"/>
  <c r="G3742" i="1" s="1"/>
  <c r="K3742" i="1"/>
  <c r="L3742" i="1" s="1"/>
  <c r="F3743" i="1"/>
  <c r="G3743" i="1" s="1"/>
  <c r="K3743" i="1"/>
  <c r="L3743" i="1" s="1"/>
  <c r="F3744" i="1"/>
  <c r="G3744" i="1" s="1"/>
  <c r="K3744" i="1"/>
  <c r="L3744" i="1" s="1"/>
  <c r="F3745" i="1"/>
  <c r="G3745" i="1" s="1"/>
  <c r="K3745" i="1"/>
  <c r="L3745" i="1" s="1"/>
  <c r="F3746" i="1"/>
  <c r="G3746" i="1" s="1"/>
  <c r="K3746" i="1"/>
  <c r="L3746" i="1" s="1"/>
  <c r="F3747" i="1"/>
  <c r="G3747" i="1" s="1"/>
  <c r="K3747" i="1"/>
  <c r="L3747" i="1" s="1"/>
  <c r="F3748" i="1"/>
  <c r="G3748" i="1" s="1"/>
  <c r="K3748" i="1"/>
  <c r="L3748" i="1" s="1"/>
  <c r="F3749" i="1"/>
  <c r="G3749" i="1" s="1"/>
  <c r="K3749" i="1"/>
  <c r="L3749" i="1" s="1"/>
  <c r="F3750" i="1"/>
  <c r="G3750" i="1" s="1"/>
  <c r="K3750" i="1"/>
  <c r="L3750" i="1" s="1"/>
  <c r="F3751" i="1"/>
  <c r="G3751" i="1" s="1"/>
  <c r="K3751" i="1"/>
  <c r="L3751" i="1" s="1"/>
  <c r="F3752" i="1"/>
  <c r="G3752" i="1" s="1"/>
  <c r="K3752" i="1"/>
  <c r="L3752" i="1" s="1"/>
  <c r="F3753" i="1"/>
  <c r="G3753" i="1" s="1"/>
  <c r="K3753" i="1"/>
  <c r="L3753" i="1" s="1"/>
  <c r="F3754" i="1"/>
  <c r="G3754" i="1" s="1"/>
  <c r="K3754" i="1"/>
  <c r="L3754" i="1" s="1"/>
  <c r="F3755" i="1"/>
  <c r="G3755" i="1" s="1"/>
  <c r="K3755" i="1"/>
  <c r="L3755" i="1" s="1"/>
  <c r="F3756" i="1"/>
  <c r="G3756" i="1" s="1"/>
  <c r="K3756" i="1"/>
  <c r="L3756" i="1" s="1"/>
  <c r="F3757" i="1"/>
  <c r="G3757" i="1" s="1"/>
  <c r="K3757" i="1"/>
  <c r="L3757" i="1" s="1"/>
  <c r="F3758" i="1"/>
  <c r="G3758" i="1" s="1"/>
  <c r="K3758" i="1"/>
  <c r="L3758" i="1" s="1"/>
  <c r="F3759" i="1"/>
  <c r="G3759" i="1" s="1"/>
  <c r="K3759" i="1"/>
  <c r="L3759" i="1" s="1"/>
  <c r="F3760" i="1"/>
  <c r="G3760" i="1" s="1"/>
  <c r="K3760" i="1"/>
  <c r="L3760" i="1" s="1"/>
  <c r="F3761" i="1"/>
  <c r="G3761" i="1" s="1"/>
  <c r="K3761" i="1"/>
  <c r="L3761" i="1" s="1"/>
  <c r="F3762" i="1"/>
  <c r="G3762" i="1" s="1"/>
  <c r="K3762" i="1"/>
  <c r="L3762" i="1" s="1"/>
  <c r="F3763" i="1"/>
  <c r="G3763" i="1" s="1"/>
  <c r="K3763" i="1"/>
  <c r="L3763" i="1" s="1"/>
  <c r="F3764" i="1"/>
  <c r="G3764" i="1" s="1"/>
  <c r="K3764" i="1"/>
  <c r="L3764" i="1" s="1"/>
  <c r="F3765" i="1"/>
  <c r="G3765" i="1" s="1"/>
  <c r="K3765" i="1"/>
  <c r="L3765" i="1" s="1"/>
  <c r="F3766" i="1"/>
  <c r="G3766" i="1" s="1"/>
  <c r="K3766" i="1"/>
  <c r="L3766" i="1" s="1"/>
  <c r="F3767" i="1"/>
  <c r="G3767" i="1" s="1"/>
  <c r="K3767" i="1"/>
  <c r="L3767" i="1" s="1"/>
  <c r="F3768" i="1"/>
  <c r="G3768" i="1" s="1"/>
  <c r="K3768" i="1"/>
  <c r="L3768" i="1" s="1"/>
  <c r="F3769" i="1"/>
  <c r="G3769" i="1" s="1"/>
  <c r="K3769" i="1"/>
  <c r="L3769" i="1" s="1"/>
  <c r="F3770" i="1"/>
  <c r="G3770" i="1" s="1"/>
  <c r="K3770" i="1"/>
  <c r="L3770" i="1" s="1"/>
  <c r="F3771" i="1"/>
  <c r="G3771" i="1" s="1"/>
  <c r="K3771" i="1"/>
  <c r="L3771" i="1" s="1"/>
  <c r="F3772" i="1"/>
  <c r="G3772" i="1" s="1"/>
  <c r="K3772" i="1"/>
  <c r="L3772" i="1" s="1"/>
  <c r="F3773" i="1"/>
  <c r="G3773" i="1" s="1"/>
  <c r="K3773" i="1"/>
  <c r="L3773" i="1" s="1"/>
  <c r="F3774" i="1"/>
  <c r="G3774" i="1" s="1"/>
  <c r="K3774" i="1"/>
  <c r="L3774" i="1" s="1"/>
  <c r="F3775" i="1"/>
  <c r="G3775" i="1" s="1"/>
  <c r="K3775" i="1"/>
  <c r="L3775" i="1" s="1"/>
  <c r="F3776" i="1"/>
  <c r="G3776" i="1" s="1"/>
  <c r="K3776" i="1"/>
  <c r="L3776" i="1" s="1"/>
  <c r="F3777" i="1"/>
  <c r="G3777" i="1" s="1"/>
  <c r="K3777" i="1"/>
  <c r="L3777" i="1" s="1"/>
  <c r="F3778" i="1"/>
  <c r="G3778" i="1" s="1"/>
  <c r="K3778" i="1"/>
  <c r="L3778" i="1" s="1"/>
  <c r="F3779" i="1"/>
  <c r="G3779" i="1" s="1"/>
  <c r="K3779" i="1"/>
  <c r="L3779" i="1" s="1"/>
  <c r="F3780" i="1"/>
  <c r="G3780" i="1" s="1"/>
  <c r="K3780" i="1"/>
  <c r="L3780" i="1" s="1"/>
  <c r="F3781" i="1"/>
  <c r="G3781" i="1" s="1"/>
  <c r="K3781" i="1"/>
  <c r="L3781" i="1" s="1"/>
  <c r="F3782" i="1"/>
  <c r="G3782" i="1" s="1"/>
  <c r="K3782" i="1"/>
  <c r="L3782" i="1" s="1"/>
  <c r="F3783" i="1"/>
  <c r="G3783" i="1" s="1"/>
  <c r="K3783" i="1"/>
  <c r="L3783" i="1" s="1"/>
  <c r="F3784" i="1"/>
  <c r="G3784" i="1" s="1"/>
  <c r="K3784" i="1"/>
  <c r="L3784" i="1" s="1"/>
  <c r="F3785" i="1"/>
  <c r="G3785" i="1" s="1"/>
  <c r="K3785" i="1"/>
  <c r="L3785" i="1" s="1"/>
  <c r="F3786" i="1"/>
  <c r="G3786" i="1" s="1"/>
  <c r="K3786" i="1"/>
  <c r="L3786" i="1" s="1"/>
  <c r="F3787" i="1"/>
  <c r="G3787" i="1" s="1"/>
  <c r="K3787" i="1"/>
  <c r="L3787" i="1" s="1"/>
  <c r="F3788" i="1"/>
  <c r="G3788" i="1" s="1"/>
  <c r="K3788" i="1"/>
  <c r="L3788" i="1" s="1"/>
  <c r="F3789" i="1"/>
  <c r="G3789" i="1" s="1"/>
  <c r="K3789" i="1"/>
  <c r="L3789" i="1" s="1"/>
  <c r="F3790" i="1"/>
  <c r="G3790" i="1" s="1"/>
  <c r="K3790" i="1"/>
  <c r="L3790" i="1" s="1"/>
  <c r="F3791" i="1"/>
  <c r="G3791" i="1" s="1"/>
  <c r="K3791" i="1"/>
  <c r="L3791" i="1" s="1"/>
  <c r="F3792" i="1"/>
  <c r="G3792" i="1" s="1"/>
  <c r="K3792" i="1"/>
  <c r="L3792" i="1" s="1"/>
  <c r="F3793" i="1"/>
  <c r="G3793" i="1" s="1"/>
  <c r="K3793" i="1"/>
  <c r="L3793" i="1" s="1"/>
  <c r="F3794" i="1"/>
  <c r="G3794" i="1" s="1"/>
  <c r="K3794" i="1"/>
  <c r="L3794" i="1" s="1"/>
  <c r="F3795" i="1"/>
  <c r="G3795" i="1" s="1"/>
  <c r="K3795" i="1"/>
  <c r="L3795" i="1" s="1"/>
  <c r="F3796" i="1"/>
  <c r="G3796" i="1" s="1"/>
  <c r="K3796" i="1"/>
  <c r="L3796" i="1" s="1"/>
  <c r="F3797" i="1"/>
  <c r="G3797" i="1" s="1"/>
  <c r="K3797" i="1"/>
  <c r="L3797" i="1" s="1"/>
  <c r="F3798" i="1"/>
  <c r="G3798" i="1" s="1"/>
  <c r="K3798" i="1"/>
  <c r="L3798" i="1" s="1"/>
  <c r="F3799" i="1"/>
  <c r="G3799" i="1" s="1"/>
  <c r="K3799" i="1"/>
  <c r="L3799" i="1" s="1"/>
  <c r="F3800" i="1"/>
  <c r="G3800" i="1" s="1"/>
  <c r="K3800" i="1"/>
  <c r="L3800" i="1" s="1"/>
  <c r="F3801" i="1"/>
  <c r="G3801" i="1" s="1"/>
  <c r="K3801" i="1"/>
  <c r="L3801" i="1" s="1"/>
  <c r="F3802" i="1"/>
  <c r="G3802" i="1" s="1"/>
  <c r="K3802" i="1"/>
  <c r="L3802" i="1" s="1"/>
  <c r="F3803" i="1"/>
  <c r="G3803" i="1" s="1"/>
  <c r="K3803" i="1"/>
  <c r="L3803" i="1" s="1"/>
  <c r="F3804" i="1"/>
  <c r="G3804" i="1" s="1"/>
  <c r="K3804" i="1"/>
  <c r="L3804" i="1" s="1"/>
  <c r="F3805" i="1"/>
  <c r="G3805" i="1" s="1"/>
  <c r="K3805" i="1"/>
  <c r="L3805" i="1" s="1"/>
  <c r="F3806" i="1"/>
  <c r="G3806" i="1" s="1"/>
  <c r="K3806" i="1"/>
  <c r="L3806" i="1" s="1"/>
  <c r="F3807" i="1"/>
  <c r="G3807" i="1" s="1"/>
  <c r="K3807" i="1"/>
  <c r="L3807" i="1" s="1"/>
  <c r="F3808" i="1"/>
  <c r="G3808" i="1" s="1"/>
  <c r="K3808" i="1"/>
  <c r="L3808" i="1" s="1"/>
  <c r="F3809" i="1"/>
  <c r="G3809" i="1" s="1"/>
  <c r="K3809" i="1"/>
  <c r="L3809" i="1" s="1"/>
  <c r="F3810" i="1"/>
  <c r="G3810" i="1" s="1"/>
  <c r="K3810" i="1"/>
  <c r="L3810" i="1" s="1"/>
  <c r="F3811" i="1"/>
  <c r="G3811" i="1" s="1"/>
  <c r="K3811" i="1"/>
  <c r="L3811" i="1" s="1"/>
  <c r="F3812" i="1"/>
  <c r="G3812" i="1" s="1"/>
  <c r="K3812" i="1"/>
  <c r="L3812" i="1" s="1"/>
  <c r="F3813" i="1"/>
  <c r="G3813" i="1" s="1"/>
  <c r="K3813" i="1"/>
  <c r="L3813" i="1" s="1"/>
  <c r="F3814" i="1"/>
  <c r="G3814" i="1" s="1"/>
  <c r="K3814" i="1"/>
  <c r="L3814" i="1" s="1"/>
  <c r="F3815" i="1"/>
  <c r="G3815" i="1" s="1"/>
  <c r="K3815" i="1"/>
  <c r="L3815" i="1" s="1"/>
  <c r="F3816" i="1"/>
  <c r="G3816" i="1" s="1"/>
  <c r="K3816" i="1"/>
  <c r="L3816" i="1" s="1"/>
  <c r="F3817" i="1"/>
  <c r="G3817" i="1" s="1"/>
  <c r="K3817" i="1"/>
  <c r="L3817" i="1" s="1"/>
  <c r="F3818" i="1"/>
  <c r="G3818" i="1" s="1"/>
  <c r="K3818" i="1"/>
  <c r="L3818" i="1" s="1"/>
  <c r="F3819" i="1"/>
  <c r="G3819" i="1" s="1"/>
  <c r="K3819" i="1"/>
  <c r="L3819" i="1" s="1"/>
  <c r="F3820" i="1"/>
  <c r="G3820" i="1" s="1"/>
  <c r="K3820" i="1"/>
  <c r="L3820" i="1" s="1"/>
  <c r="F3821" i="1"/>
  <c r="G3821" i="1" s="1"/>
  <c r="K3821" i="1"/>
  <c r="L3821" i="1" s="1"/>
  <c r="F3822" i="1"/>
  <c r="G3822" i="1" s="1"/>
  <c r="K3822" i="1"/>
  <c r="L3822" i="1" s="1"/>
  <c r="F3823" i="1"/>
  <c r="G3823" i="1" s="1"/>
  <c r="K3823" i="1"/>
  <c r="L3823" i="1" s="1"/>
  <c r="F3824" i="1"/>
  <c r="G3824" i="1" s="1"/>
  <c r="K3824" i="1"/>
  <c r="L3824" i="1" s="1"/>
  <c r="F3825" i="1"/>
  <c r="G3825" i="1" s="1"/>
  <c r="K3825" i="1"/>
  <c r="L3825" i="1" s="1"/>
  <c r="F3826" i="1"/>
  <c r="G3826" i="1" s="1"/>
  <c r="K3826" i="1"/>
  <c r="L3826" i="1" s="1"/>
  <c r="F3827" i="1"/>
  <c r="G3827" i="1" s="1"/>
  <c r="K3827" i="1"/>
  <c r="L3827" i="1" s="1"/>
  <c r="F3828" i="1"/>
  <c r="G3828" i="1" s="1"/>
  <c r="K3828" i="1"/>
  <c r="L3828" i="1" s="1"/>
  <c r="F3829" i="1"/>
  <c r="G3829" i="1" s="1"/>
  <c r="K3829" i="1"/>
  <c r="L3829" i="1" s="1"/>
  <c r="F3830" i="1"/>
  <c r="G3830" i="1" s="1"/>
  <c r="K3830" i="1"/>
  <c r="L3830" i="1" s="1"/>
  <c r="F3831" i="1"/>
  <c r="G3831" i="1" s="1"/>
  <c r="K3831" i="1"/>
  <c r="L3831" i="1" s="1"/>
  <c r="F3832" i="1"/>
  <c r="G3832" i="1" s="1"/>
  <c r="K3832" i="1"/>
  <c r="L3832" i="1" s="1"/>
  <c r="F3833" i="1"/>
  <c r="G3833" i="1" s="1"/>
  <c r="K3833" i="1"/>
  <c r="L3833" i="1" s="1"/>
  <c r="F3834" i="1"/>
  <c r="G3834" i="1" s="1"/>
  <c r="K3834" i="1"/>
  <c r="L3834" i="1" s="1"/>
  <c r="F3835" i="1"/>
  <c r="G3835" i="1" s="1"/>
  <c r="K3835" i="1"/>
  <c r="L3835" i="1" s="1"/>
  <c r="F3836" i="1"/>
  <c r="G3836" i="1" s="1"/>
  <c r="K3836" i="1"/>
  <c r="L3836" i="1" s="1"/>
  <c r="F3837" i="1"/>
  <c r="G3837" i="1" s="1"/>
  <c r="K3837" i="1"/>
  <c r="L3837" i="1" s="1"/>
  <c r="F3838" i="1"/>
  <c r="G3838" i="1" s="1"/>
  <c r="K3838" i="1"/>
  <c r="L3838" i="1" s="1"/>
  <c r="F3839" i="1"/>
  <c r="G3839" i="1" s="1"/>
  <c r="K3839" i="1"/>
  <c r="L3839" i="1" s="1"/>
  <c r="F3840" i="1"/>
  <c r="G3840" i="1" s="1"/>
  <c r="K3840" i="1"/>
  <c r="L3840" i="1" s="1"/>
  <c r="F3841" i="1"/>
  <c r="G3841" i="1" s="1"/>
  <c r="K3841" i="1"/>
  <c r="L3841" i="1" s="1"/>
  <c r="F3842" i="1"/>
  <c r="G3842" i="1" s="1"/>
  <c r="K3842" i="1"/>
  <c r="L3842" i="1" s="1"/>
  <c r="F3843" i="1"/>
  <c r="G3843" i="1" s="1"/>
  <c r="K3843" i="1"/>
  <c r="L3843" i="1" s="1"/>
  <c r="F3844" i="1"/>
  <c r="G3844" i="1" s="1"/>
  <c r="K3844" i="1"/>
  <c r="L3844" i="1" s="1"/>
  <c r="F3845" i="1"/>
  <c r="G3845" i="1" s="1"/>
  <c r="K3845" i="1"/>
  <c r="L3845" i="1" s="1"/>
  <c r="F3846" i="1"/>
  <c r="G3846" i="1" s="1"/>
  <c r="K3846" i="1"/>
  <c r="L3846" i="1" s="1"/>
  <c r="F3847" i="1"/>
  <c r="G3847" i="1" s="1"/>
  <c r="K3847" i="1"/>
  <c r="L3847" i="1" s="1"/>
  <c r="F3848" i="1"/>
  <c r="G3848" i="1" s="1"/>
  <c r="K3848" i="1"/>
  <c r="L3848" i="1" s="1"/>
  <c r="F3849" i="1"/>
  <c r="G3849" i="1" s="1"/>
  <c r="K3849" i="1"/>
  <c r="L3849" i="1" s="1"/>
  <c r="F3850" i="1"/>
  <c r="G3850" i="1" s="1"/>
  <c r="K3850" i="1"/>
  <c r="L3850" i="1" s="1"/>
  <c r="F3851" i="1"/>
  <c r="G3851" i="1" s="1"/>
  <c r="K3851" i="1"/>
  <c r="L3851" i="1" s="1"/>
  <c r="F3852" i="1"/>
  <c r="G3852" i="1" s="1"/>
  <c r="K3852" i="1"/>
  <c r="L3852" i="1" s="1"/>
  <c r="F3853" i="1"/>
  <c r="G3853" i="1" s="1"/>
  <c r="K3853" i="1"/>
  <c r="L3853" i="1" s="1"/>
  <c r="F3854" i="1"/>
  <c r="G3854" i="1" s="1"/>
  <c r="K3854" i="1"/>
  <c r="L3854" i="1" s="1"/>
  <c r="F3855" i="1"/>
  <c r="G3855" i="1" s="1"/>
  <c r="K3855" i="1"/>
  <c r="L3855" i="1" s="1"/>
  <c r="F3856" i="1"/>
  <c r="G3856" i="1" s="1"/>
  <c r="K3856" i="1"/>
  <c r="L3856" i="1" s="1"/>
  <c r="F3857" i="1"/>
  <c r="G3857" i="1" s="1"/>
  <c r="K3857" i="1"/>
  <c r="L3857" i="1" s="1"/>
  <c r="F3858" i="1"/>
  <c r="G3858" i="1" s="1"/>
  <c r="K3858" i="1"/>
  <c r="L3858" i="1" s="1"/>
  <c r="F3859" i="1"/>
  <c r="G3859" i="1" s="1"/>
  <c r="K3859" i="1"/>
  <c r="L3859" i="1" s="1"/>
  <c r="F3860" i="1"/>
  <c r="G3860" i="1" s="1"/>
  <c r="K3860" i="1"/>
  <c r="L3860" i="1" s="1"/>
  <c r="F3861" i="1"/>
  <c r="G3861" i="1" s="1"/>
  <c r="K3861" i="1"/>
  <c r="L3861" i="1" s="1"/>
  <c r="F3862" i="1"/>
  <c r="G3862" i="1" s="1"/>
  <c r="K3862" i="1"/>
  <c r="L3862" i="1" s="1"/>
  <c r="F3863" i="1"/>
  <c r="G3863" i="1" s="1"/>
  <c r="K3863" i="1"/>
  <c r="L3863" i="1" s="1"/>
  <c r="F3864" i="1"/>
  <c r="G3864" i="1" s="1"/>
  <c r="K3864" i="1"/>
  <c r="L3864" i="1" s="1"/>
  <c r="F3865" i="1"/>
  <c r="G3865" i="1" s="1"/>
  <c r="K3865" i="1"/>
  <c r="L3865" i="1" s="1"/>
  <c r="F3866" i="1"/>
  <c r="G3866" i="1" s="1"/>
  <c r="K3866" i="1"/>
  <c r="L3866" i="1" s="1"/>
  <c r="F3867" i="1"/>
  <c r="G3867" i="1" s="1"/>
  <c r="K3867" i="1"/>
  <c r="L3867" i="1" s="1"/>
  <c r="F3868" i="1"/>
  <c r="G3868" i="1" s="1"/>
  <c r="K3868" i="1"/>
  <c r="L3868" i="1" s="1"/>
  <c r="F3869" i="1"/>
  <c r="G3869" i="1" s="1"/>
  <c r="K3869" i="1"/>
  <c r="L3869" i="1" s="1"/>
  <c r="F3870" i="1"/>
  <c r="G3870" i="1" s="1"/>
  <c r="K3870" i="1"/>
  <c r="L3870" i="1" s="1"/>
  <c r="F3871" i="1"/>
  <c r="G3871" i="1" s="1"/>
  <c r="K3871" i="1"/>
  <c r="L3871" i="1" s="1"/>
  <c r="F3872" i="1"/>
  <c r="G3872" i="1" s="1"/>
  <c r="K3872" i="1"/>
  <c r="L3872" i="1" s="1"/>
  <c r="F3873" i="1"/>
  <c r="G3873" i="1" s="1"/>
  <c r="K3873" i="1"/>
  <c r="L3873" i="1" s="1"/>
  <c r="F3874" i="1"/>
  <c r="G3874" i="1" s="1"/>
  <c r="K3874" i="1"/>
  <c r="L3874" i="1" s="1"/>
  <c r="F3875" i="1"/>
  <c r="G3875" i="1" s="1"/>
  <c r="K3875" i="1"/>
  <c r="L3875" i="1" s="1"/>
  <c r="F3876" i="1"/>
  <c r="G3876" i="1" s="1"/>
  <c r="K3876" i="1"/>
  <c r="L3876" i="1" s="1"/>
  <c r="F3877" i="1"/>
  <c r="G3877" i="1" s="1"/>
  <c r="K3877" i="1"/>
  <c r="L3877" i="1" s="1"/>
  <c r="F3878" i="1"/>
  <c r="G3878" i="1" s="1"/>
  <c r="K3878" i="1"/>
  <c r="L3878" i="1" s="1"/>
  <c r="F3879" i="1"/>
  <c r="G3879" i="1" s="1"/>
  <c r="K3879" i="1"/>
  <c r="L3879" i="1" s="1"/>
  <c r="F3880" i="1"/>
  <c r="G3880" i="1" s="1"/>
  <c r="K3880" i="1"/>
  <c r="L3880" i="1" s="1"/>
  <c r="F3881" i="1"/>
  <c r="G3881" i="1" s="1"/>
  <c r="K3881" i="1"/>
  <c r="L3881" i="1" s="1"/>
  <c r="F3882" i="1"/>
  <c r="G3882" i="1" s="1"/>
  <c r="K3882" i="1"/>
  <c r="L3882" i="1" s="1"/>
  <c r="F3883" i="1"/>
  <c r="G3883" i="1" s="1"/>
  <c r="K3883" i="1"/>
  <c r="L3883" i="1" s="1"/>
  <c r="F3884" i="1"/>
  <c r="G3884" i="1" s="1"/>
  <c r="K3884" i="1"/>
  <c r="L3884" i="1" s="1"/>
  <c r="F3885" i="1"/>
  <c r="G3885" i="1" s="1"/>
  <c r="K3885" i="1"/>
  <c r="L3885" i="1" s="1"/>
  <c r="F3886" i="1"/>
  <c r="G3886" i="1" s="1"/>
  <c r="K3886" i="1"/>
  <c r="L3886" i="1" s="1"/>
  <c r="F3887" i="1"/>
  <c r="G3887" i="1" s="1"/>
  <c r="K3887" i="1"/>
  <c r="L3887" i="1" s="1"/>
  <c r="F3888" i="1"/>
  <c r="G3888" i="1" s="1"/>
  <c r="K3888" i="1"/>
  <c r="L3888" i="1" s="1"/>
  <c r="F3889" i="1"/>
  <c r="G3889" i="1" s="1"/>
  <c r="K3889" i="1"/>
  <c r="L3889" i="1" s="1"/>
  <c r="F3890" i="1"/>
  <c r="G3890" i="1" s="1"/>
  <c r="K3890" i="1"/>
  <c r="L3890" i="1" s="1"/>
  <c r="F3891" i="1"/>
  <c r="G3891" i="1" s="1"/>
  <c r="K3891" i="1"/>
  <c r="L3891" i="1" s="1"/>
  <c r="F3892" i="1"/>
  <c r="G3892" i="1" s="1"/>
  <c r="K3892" i="1"/>
  <c r="L3892" i="1" s="1"/>
  <c r="F3893" i="1"/>
  <c r="G3893" i="1" s="1"/>
  <c r="K3893" i="1"/>
  <c r="L3893" i="1" s="1"/>
  <c r="F3894" i="1"/>
  <c r="G3894" i="1" s="1"/>
  <c r="K3894" i="1"/>
  <c r="L3894" i="1" s="1"/>
  <c r="F3895" i="1"/>
  <c r="G3895" i="1" s="1"/>
  <c r="K3895" i="1"/>
  <c r="L3895" i="1" s="1"/>
  <c r="F3896" i="1"/>
  <c r="G3896" i="1" s="1"/>
  <c r="K3896" i="1"/>
  <c r="L3896" i="1" s="1"/>
  <c r="F3897" i="1"/>
  <c r="G3897" i="1" s="1"/>
  <c r="K3897" i="1"/>
  <c r="L3897" i="1" s="1"/>
  <c r="F3898" i="1"/>
  <c r="G3898" i="1" s="1"/>
  <c r="K3898" i="1"/>
  <c r="L3898" i="1" s="1"/>
  <c r="F3899" i="1"/>
  <c r="G3899" i="1" s="1"/>
  <c r="K3899" i="1"/>
  <c r="L3899" i="1" s="1"/>
  <c r="F3900" i="1"/>
  <c r="G3900" i="1" s="1"/>
  <c r="K3900" i="1"/>
  <c r="L3900" i="1" s="1"/>
  <c r="F3901" i="1"/>
  <c r="G3901" i="1" s="1"/>
  <c r="K3901" i="1"/>
  <c r="L3901" i="1" s="1"/>
  <c r="F3902" i="1"/>
  <c r="G3902" i="1" s="1"/>
  <c r="K3902" i="1"/>
  <c r="L3902" i="1" s="1"/>
  <c r="F3903" i="1"/>
  <c r="G3903" i="1" s="1"/>
  <c r="K3903" i="1"/>
  <c r="L3903" i="1" s="1"/>
  <c r="F3904" i="1"/>
  <c r="G3904" i="1" s="1"/>
  <c r="K3904" i="1"/>
  <c r="L3904" i="1" s="1"/>
  <c r="F3905" i="1"/>
  <c r="G3905" i="1" s="1"/>
  <c r="K3905" i="1"/>
  <c r="L3905" i="1" s="1"/>
  <c r="F3906" i="1"/>
  <c r="G3906" i="1" s="1"/>
  <c r="K3906" i="1"/>
  <c r="L3906" i="1" s="1"/>
  <c r="F3907" i="1"/>
  <c r="G3907" i="1" s="1"/>
  <c r="K3907" i="1"/>
  <c r="L3907" i="1" s="1"/>
  <c r="F3908" i="1"/>
  <c r="G3908" i="1" s="1"/>
  <c r="K3908" i="1"/>
  <c r="L3908" i="1" s="1"/>
  <c r="F3909" i="1"/>
  <c r="G3909" i="1" s="1"/>
  <c r="K3909" i="1"/>
  <c r="L3909" i="1" s="1"/>
  <c r="F3910" i="1"/>
  <c r="G3910" i="1" s="1"/>
  <c r="K3910" i="1"/>
  <c r="L3910" i="1" s="1"/>
  <c r="F3911" i="1"/>
  <c r="G3911" i="1" s="1"/>
  <c r="K3911" i="1"/>
  <c r="L3911" i="1" s="1"/>
  <c r="F3912" i="1"/>
  <c r="G3912" i="1" s="1"/>
  <c r="K3912" i="1"/>
  <c r="L3912" i="1" s="1"/>
  <c r="F3913" i="1"/>
  <c r="G3913" i="1" s="1"/>
  <c r="K3913" i="1"/>
  <c r="L3913" i="1" s="1"/>
  <c r="F3914" i="1"/>
  <c r="G3914" i="1" s="1"/>
  <c r="K3914" i="1"/>
  <c r="L3914" i="1" s="1"/>
  <c r="F3915" i="1"/>
  <c r="G3915" i="1" s="1"/>
  <c r="K3915" i="1"/>
  <c r="L3915" i="1" s="1"/>
  <c r="F3916" i="1"/>
  <c r="G3916" i="1" s="1"/>
  <c r="K3916" i="1"/>
  <c r="L3916" i="1" s="1"/>
  <c r="F3917" i="1"/>
  <c r="G3917" i="1" s="1"/>
  <c r="K3917" i="1"/>
  <c r="L3917" i="1" s="1"/>
  <c r="F3918" i="1"/>
  <c r="G3918" i="1" s="1"/>
  <c r="K3918" i="1"/>
  <c r="L3918" i="1" s="1"/>
  <c r="F3919" i="1"/>
  <c r="G3919" i="1" s="1"/>
  <c r="K3919" i="1"/>
  <c r="L3919" i="1" s="1"/>
  <c r="F3920" i="1"/>
  <c r="G3920" i="1" s="1"/>
  <c r="K3920" i="1"/>
  <c r="L3920" i="1" s="1"/>
  <c r="F3921" i="1"/>
  <c r="G3921" i="1" s="1"/>
  <c r="K3921" i="1"/>
  <c r="L3921" i="1" s="1"/>
  <c r="F3922" i="1"/>
  <c r="G3922" i="1" s="1"/>
  <c r="K3922" i="1"/>
  <c r="L3922" i="1" s="1"/>
  <c r="F3923" i="1"/>
  <c r="G3923" i="1" s="1"/>
  <c r="K3923" i="1"/>
  <c r="L3923" i="1" s="1"/>
  <c r="F3924" i="1"/>
  <c r="G3924" i="1" s="1"/>
  <c r="K3924" i="1"/>
  <c r="L3924" i="1" s="1"/>
  <c r="F3925" i="1"/>
  <c r="G3925" i="1" s="1"/>
  <c r="K3925" i="1"/>
  <c r="L3925" i="1" s="1"/>
  <c r="F3926" i="1"/>
  <c r="G3926" i="1" s="1"/>
  <c r="K3926" i="1"/>
  <c r="L3926" i="1" s="1"/>
  <c r="F3927" i="1"/>
  <c r="G3927" i="1" s="1"/>
  <c r="K3927" i="1"/>
  <c r="L3927" i="1" s="1"/>
  <c r="F3928" i="1"/>
  <c r="G3928" i="1" s="1"/>
  <c r="K3928" i="1"/>
  <c r="L3928" i="1" s="1"/>
  <c r="F3929" i="1"/>
  <c r="G3929" i="1" s="1"/>
  <c r="K3929" i="1"/>
  <c r="L3929" i="1" s="1"/>
  <c r="F3930" i="1"/>
  <c r="G3930" i="1" s="1"/>
  <c r="K3930" i="1"/>
  <c r="L3930" i="1" s="1"/>
  <c r="F3931" i="1"/>
  <c r="G3931" i="1" s="1"/>
  <c r="K3931" i="1"/>
  <c r="L3931" i="1" s="1"/>
  <c r="F3932" i="1"/>
  <c r="G3932" i="1" s="1"/>
  <c r="K3932" i="1"/>
  <c r="L3932" i="1" s="1"/>
  <c r="F3933" i="1"/>
  <c r="G3933" i="1" s="1"/>
  <c r="K3933" i="1"/>
  <c r="L3933" i="1" s="1"/>
  <c r="F3934" i="1"/>
  <c r="G3934" i="1" s="1"/>
  <c r="K3934" i="1"/>
  <c r="L3934" i="1" s="1"/>
  <c r="F3935" i="1"/>
  <c r="G3935" i="1" s="1"/>
  <c r="K3935" i="1"/>
  <c r="L3935" i="1" s="1"/>
  <c r="F3936" i="1"/>
  <c r="G3936" i="1" s="1"/>
  <c r="K3936" i="1"/>
  <c r="L3936" i="1" s="1"/>
  <c r="F3937" i="1"/>
  <c r="G3937" i="1" s="1"/>
  <c r="K3937" i="1"/>
  <c r="L3937" i="1" s="1"/>
  <c r="F3938" i="1"/>
  <c r="G3938" i="1" s="1"/>
  <c r="K3938" i="1"/>
  <c r="L3938" i="1" s="1"/>
  <c r="F3939" i="1"/>
  <c r="G3939" i="1" s="1"/>
  <c r="K3939" i="1"/>
  <c r="L3939" i="1" s="1"/>
  <c r="F3940" i="1"/>
  <c r="G3940" i="1" s="1"/>
  <c r="K3940" i="1"/>
  <c r="L3940" i="1" s="1"/>
  <c r="F3941" i="1"/>
  <c r="G3941" i="1" s="1"/>
  <c r="K3941" i="1"/>
  <c r="L3941" i="1" s="1"/>
  <c r="F3942" i="1"/>
  <c r="G3942" i="1" s="1"/>
  <c r="K3942" i="1"/>
  <c r="L3942" i="1" s="1"/>
  <c r="F3943" i="1"/>
  <c r="G3943" i="1" s="1"/>
  <c r="K3943" i="1"/>
  <c r="L3943" i="1" s="1"/>
  <c r="F3944" i="1"/>
  <c r="G3944" i="1" s="1"/>
  <c r="K3944" i="1"/>
  <c r="L3944" i="1" s="1"/>
  <c r="F3945" i="1"/>
  <c r="G3945" i="1" s="1"/>
  <c r="K3945" i="1"/>
  <c r="L3945" i="1" s="1"/>
  <c r="F3946" i="1"/>
  <c r="G3946" i="1" s="1"/>
  <c r="K3946" i="1"/>
  <c r="L3946" i="1" s="1"/>
  <c r="F3947" i="1"/>
  <c r="G3947" i="1" s="1"/>
  <c r="K3947" i="1"/>
  <c r="L3947" i="1" s="1"/>
  <c r="F3948" i="1"/>
  <c r="G3948" i="1" s="1"/>
  <c r="K3948" i="1"/>
  <c r="L3948" i="1" s="1"/>
  <c r="F3949" i="1"/>
  <c r="G3949" i="1" s="1"/>
  <c r="K3949" i="1"/>
  <c r="L3949" i="1" s="1"/>
  <c r="F3950" i="1"/>
  <c r="G3950" i="1" s="1"/>
  <c r="K3950" i="1"/>
  <c r="L3950" i="1" s="1"/>
  <c r="F3951" i="1"/>
  <c r="G3951" i="1" s="1"/>
  <c r="K3951" i="1"/>
  <c r="L3951" i="1" s="1"/>
  <c r="F3952" i="1"/>
  <c r="G3952" i="1" s="1"/>
  <c r="K3952" i="1"/>
  <c r="L3952" i="1" s="1"/>
  <c r="F3953" i="1"/>
  <c r="G3953" i="1" s="1"/>
  <c r="K3953" i="1"/>
  <c r="L3953" i="1" s="1"/>
  <c r="F3954" i="1"/>
  <c r="G3954" i="1" s="1"/>
  <c r="K3954" i="1"/>
  <c r="L3954" i="1" s="1"/>
  <c r="F3955" i="1"/>
  <c r="G3955" i="1" s="1"/>
  <c r="K3955" i="1"/>
  <c r="L3955" i="1" s="1"/>
  <c r="F3956" i="1"/>
  <c r="G3956" i="1" s="1"/>
  <c r="K3956" i="1"/>
  <c r="L3956" i="1" s="1"/>
  <c r="F3957" i="1"/>
  <c r="G3957" i="1" s="1"/>
  <c r="K3957" i="1"/>
  <c r="L3957" i="1" s="1"/>
  <c r="F3958" i="1"/>
  <c r="G3958" i="1" s="1"/>
  <c r="K3958" i="1"/>
  <c r="L3958" i="1" s="1"/>
  <c r="F3959" i="1"/>
  <c r="G3959" i="1" s="1"/>
  <c r="K3959" i="1"/>
  <c r="L3959" i="1" s="1"/>
  <c r="F3960" i="1"/>
  <c r="G3960" i="1" s="1"/>
  <c r="K3960" i="1"/>
  <c r="L3960" i="1" s="1"/>
  <c r="F3961" i="1"/>
  <c r="G3961" i="1" s="1"/>
  <c r="K3961" i="1"/>
  <c r="L3961" i="1" s="1"/>
  <c r="F3962" i="1"/>
  <c r="G3962" i="1" s="1"/>
  <c r="K3962" i="1"/>
  <c r="L3962" i="1" s="1"/>
  <c r="F3963" i="1"/>
  <c r="G3963" i="1" s="1"/>
  <c r="K3963" i="1"/>
  <c r="L3963" i="1" s="1"/>
  <c r="F3964" i="1"/>
  <c r="G3964" i="1" s="1"/>
  <c r="K3964" i="1"/>
  <c r="L3964" i="1" s="1"/>
  <c r="F3965" i="1"/>
  <c r="G3965" i="1" s="1"/>
  <c r="K3965" i="1"/>
  <c r="L3965" i="1" s="1"/>
  <c r="F3966" i="1"/>
  <c r="G3966" i="1" s="1"/>
  <c r="K3966" i="1"/>
  <c r="L3966" i="1" s="1"/>
  <c r="F3967" i="1"/>
  <c r="G3967" i="1" s="1"/>
  <c r="K3967" i="1"/>
  <c r="L3967" i="1" s="1"/>
  <c r="F3968" i="1"/>
  <c r="G3968" i="1" s="1"/>
  <c r="K3968" i="1"/>
  <c r="L3968" i="1" s="1"/>
  <c r="F3969" i="1"/>
  <c r="G3969" i="1" s="1"/>
  <c r="K3969" i="1"/>
  <c r="L3969" i="1" s="1"/>
  <c r="F3970" i="1"/>
  <c r="G3970" i="1" s="1"/>
  <c r="K3970" i="1"/>
  <c r="L3970" i="1" s="1"/>
  <c r="F3971" i="1"/>
  <c r="G3971" i="1" s="1"/>
  <c r="K3971" i="1"/>
  <c r="L3971" i="1" s="1"/>
  <c r="F3972" i="1"/>
  <c r="G3972" i="1" s="1"/>
  <c r="K3972" i="1"/>
  <c r="L3972" i="1" s="1"/>
  <c r="F3973" i="1"/>
  <c r="G3973" i="1" s="1"/>
  <c r="K3973" i="1"/>
  <c r="L3973" i="1" s="1"/>
  <c r="F3974" i="1"/>
  <c r="G3974" i="1" s="1"/>
  <c r="K3974" i="1"/>
  <c r="L3974" i="1" s="1"/>
  <c r="F3975" i="1"/>
  <c r="G3975" i="1" s="1"/>
  <c r="K3975" i="1"/>
  <c r="L3975" i="1" s="1"/>
  <c r="F3976" i="1"/>
  <c r="G3976" i="1" s="1"/>
  <c r="K3976" i="1"/>
  <c r="L3976" i="1" s="1"/>
  <c r="F3977" i="1"/>
  <c r="G3977" i="1" s="1"/>
  <c r="K3977" i="1"/>
  <c r="L3977" i="1" s="1"/>
  <c r="F3978" i="1"/>
  <c r="G3978" i="1" s="1"/>
  <c r="K3978" i="1"/>
  <c r="L3978" i="1" s="1"/>
  <c r="F3979" i="1"/>
  <c r="G3979" i="1" s="1"/>
  <c r="K3979" i="1"/>
  <c r="L3979" i="1" s="1"/>
  <c r="F3980" i="1"/>
  <c r="G3980" i="1" s="1"/>
  <c r="K3980" i="1"/>
  <c r="L3980" i="1" s="1"/>
  <c r="F3981" i="1"/>
  <c r="G3981" i="1" s="1"/>
  <c r="K3981" i="1"/>
  <c r="L3981" i="1" s="1"/>
  <c r="F3982" i="1"/>
  <c r="G3982" i="1" s="1"/>
  <c r="K3982" i="1"/>
  <c r="L3982" i="1" s="1"/>
  <c r="F3983" i="1"/>
  <c r="G3983" i="1" s="1"/>
  <c r="K3983" i="1"/>
  <c r="L3983" i="1" s="1"/>
  <c r="F3984" i="1"/>
  <c r="G3984" i="1" s="1"/>
  <c r="K3984" i="1"/>
  <c r="L3984" i="1" s="1"/>
  <c r="F3985" i="1"/>
  <c r="G3985" i="1" s="1"/>
  <c r="K3985" i="1"/>
  <c r="L3985" i="1" s="1"/>
  <c r="F3986" i="1"/>
  <c r="G3986" i="1" s="1"/>
  <c r="K3986" i="1"/>
  <c r="L3986" i="1" s="1"/>
  <c r="F3987" i="1"/>
  <c r="G3987" i="1" s="1"/>
  <c r="K3987" i="1"/>
  <c r="L3987" i="1" s="1"/>
  <c r="F3988" i="1"/>
  <c r="G3988" i="1" s="1"/>
  <c r="K3988" i="1"/>
  <c r="L3988" i="1" s="1"/>
  <c r="F3989" i="1"/>
  <c r="G3989" i="1" s="1"/>
  <c r="K3989" i="1"/>
  <c r="L3989" i="1" s="1"/>
  <c r="F3990" i="1"/>
  <c r="G3990" i="1" s="1"/>
  <c r="K3990" i="1"/>
  <c r="L3990" i="1" s="1"/>
  <c r="F3991" i="1"/>
  <c r="G3991" i="1" s="1"/>
  <c r="K3991" i="1"/>
  <c r="L3991" i="1" s="1"/>
  <c r="F3992" i="1"/>
  <c r="G3992" i="1" s="1"/>
  <c r="K3992" i="1"/>
  <c r="L3992" i="1" s="1"/>
  <c r="F3993" i="1"/>
  <c r="G3993" i="1" s="1"/>
  <c r="K3993" i="1"/>
  <c r="L3993" i="1" s="1"/>
  <c r="F3994" i="1"/>
  <c r="G3994" i="1" s="1"/>
  <c r="K3994" i="1"/>
  <c r="L3994" i="1" s="1"/>
  <c r="F3995" i="1"/>
  <c r="G3995" i="1" s="1"/>
  <c r="K3995" i="1"/>
  <c r="L3995" i="1" s="1"/>
  <c r="F3996" i="1"/>
  <c r="G3996" i="1" s="1"/>
  <c r="K3996" i="1"/>
  <c r="L3996" i="1" s="1"/>
  <c r="F3997" i="1"/>
  <c r="G3997" i="1" s="1"/>
  <c r="K3997" i="1"/>
  <c r="L3997" i="1" s="1"/>
  <c r="F3998" i="1"/>
  <c r="G3998" i="1" s="1"/>
  <c r="K3998" i="1"/>
  <c r="L3998" i="1" s="1"/>
  <c r="F3999" i="1"/>
  <c r="G3999" i="1" s="1"/>
  <c r="K3999" i="1"/>
  <c r="L3999" i="1" s="1"/>
  <c r="F4000" i="1"/>
  <c r="G4000" i="1" s="1"/>
  <c r="K4000" i="1"/>
  <c r="L4000" i="1" s="1"/>
  <c r="F4001" i="1"/>
  <c r="G4001" i="1" s="1"/>
  <c r="K4001" i="1"/>
  <c r="L4001" i="1" s="1"/>
  <c r="F4002" i="1"/>
  <c r="G4002" i="1" s="1"/>
  <c r="K4002" i="1"/>
  <c r="L4002" i="1" s="1"/>
  <c r="F4003" i="1"/>
  <c r="G4003" i="1" s="1"/>
  <c r="K4003" i="1"/>
  <c r="L4003" i="1" s="1"/>
  <c r="F4004" i="1"/>
  <c r="G4004" i="1" s="1"/>
  <c r="K4004" i="1"/>
  <c r="L4004" i="1" s="1"/>
  <c r="F4005" i="1"/>
  <c r="G4005" i="1" s="1"/>
  <c r="K4005" i="1"/>
  <c r="L4005" i="1" s="1"/>
  <c r="F4006" i="1"/>
  <c r="G4006" i="1" s="1"/>
  <c r="K4006" i="1"/>
  <c r="L4006" i="1" s="1"/>
  <c r="F4007" i="1"/>
  <c r="G4007" i="1" s="1"/>
  <c r="K4007" i="1"/>
  <c r="L4007" i="1" s="1"/>
  <c r="F4008" i="1"/>
  <c r="G4008" i="1" s="1"/>
  <c r="K4008" i="1"/>
  <c r="L4008" i="1" s="1"/>
  <c r="F4009" i="1"/>
  <c r="G4009" i="1" s="1"/>
  <c r="K4009" i="1"/>
  <c r="L4009" i="1" s="1"/>
  <c r="F4010" i="1"/>
  <c r="G4010" i="1" s="1"/>
  <c r="K4010" i="1"/>
  <c r="L4010" i="1" s="1"/>
  <c r="F4011" i="1"/>
  <c r="G4011" i="1" s="1"/>
  <c r="K4011" i="1"/>
  <c r="L4011" i="1" s="1"/>
  <c r="F4012" i="1"/>
  <c r="G4012" i="1" s="1"/>
  <c r="K4012" i="1"/>
  <c r="L4012" i="1" s="1"/>
  <c r="F4013" i="1"/>
  <c r="G4013" i="1" s="1"/>
  <c r="K4013" i="1"/>
  <c r="L4013" i="1" s="1"/>
  <c r="F4014" i="1"/>
  <c r="G4014" i="1" s="1"/>
  <c r="K4014" i="1"/>
  <c r="L4014" i="1" s="1"/>
  <c r="F4015" i="1"/>
  <c r="G4015" i="1" s="1"/>
  <c r="K4015" i="1"/>
  <c r="L4015" i="1" s="1"/>
  <c r="F4016" i="1"/>
  <c r="G4016" i="1" s="1"/>
  <c r="K4016" i="1"/>
  <c r="L4016" i="1" s="1"/>
  <c r="F4017" i="1"/>
  <c r="G4017" i="1" s="1"/>
  <c r="K4017" i="1"/>
  <c r="L4017" i="1" s="1"/>
  <c r="F4018" i="1"/>
  <c r="G4018" i="1" s="1"/>
  <c r="K4018" i="1"/>
  <c r="L4018" i="1" s="1"/>
  <c r="F4019" i="1"/>
  <c r="G4019" i="1" s="1"/>
  <c r="K4019" i="1"/>
  <c r="L4019" i="1" s="1"/>
  <c r="F4020" i="1"/>
  <c r="G4020" i="1" s="1"/>
  <c r="K4020" i="1"/>
  <c r="L4020" i="1" s="1"/>
  <c r="F4021" i="1"/>
  <c r="G4021" i="1" s="1"/>
  <c r="K4021" i="1"/>
  <c r="L4021" i="1" s="1"/>
  <c r="F4022" i="1"/>
  <c r="G4022" i="1" s="1"/>
  <c r="K4022" i="1"/>
  <c r="L4022" i="1" s="1"/>
  <c r="F4023" i="1"/>
  <c r="G4023" i="1" s="1"/>
  <c r="K4023" i="1"/>
  <c r="L4023" i="1" s="1"/>
  <c r="F4024" i="1"/>
  <c r="G4024" i="1" s="1"/>
  <c r="K4024" i="1"/>
  <c r="L4024" i="1" s="1"/>
  <c r="F4025" i="1"/>
  <c r="G4025" i="1" s="1"/>
  <c r="K4025" i="1"/>
  <c r="L4025" i="1" s="1"/>
  <c r="F4026" i="1"/>
  <c r="G4026" i="1" s="1"/>
  <c r="K4026" i="1"/>
  <c r="L4026" i="1" s="1"/>
  <c r="F4027" i="1"/>
  <c r="G4027" i="1" s="1"/>
  <c r="K4027" i="1"/>
  <c r="L4027" i="1" s="1"/>
  <c r="F4028" i="1"/>
  <c r="G4028" i="1" s="1"/>
  <c r="K4028" i="1"/>
  <c r="L4028" i="1" s="1"/>
  <c r="F4029" i="1"/>
  <c r="G4029" i="1" s="1"/>
  <c r="K4029" i="1"/>
  <c r="L4029" i="1" s="1"/>
  <c r="F4030" i="1"/>
  <c r="G4030" i="1" s="1"/>
  <c r="K4030" i="1"/>
  <c r="L4030" i="1" s="1"/>
  <c r="F4031" i="1"/>
  <c r="G4031" i="1" s="1"/>
  <c r="K4031" i="1"/>
  <c r="L4031" i="1" s="1"/>
  <c r="F4032" i="1"/>
  <c r="G4032" i="1" s="1"/>
  <c r="K4032" i="1"/>
  <c r="L4032" i="1" s="1"/>
  <c r="F4033" i="1"/>
  <c r="G4033" i="1" s="1"/>
  <c r="K4033" i="1"/>
  <c r="L4033" i="1" s="1"/>
  <c r="F4034" i="1"/>
  <c r="G4034" i="1" s="1"/>
  <c r="K4034" i="1"/>
  <c r="L4034" i="1" s="1"/>
  <c r="F4035" i="1"/>
  <c r="G4035" i="1" s="1"/>
  <c r="K4035" i="1"/>
  <c r="L4035" i="1" s="1"/>
  <c r="F4036" i="1"/>
  <c r="G4036" i="1" s="1"/>
  <c r="K4036" i="1"/>
  <c r="L4036" i="1" s="1"/>
  <c r="F4037" i="1"/>
  <c r="G4037" i="1" s="1"/>
  <c r="K4037" i="1"/>
  <c r="L4037" i="1" s="1"/>
  <c r="F4038" i="1"/>
  <c r="G4038" i="1" s="1"/>
  <c r="K4038" i="1"/>
  <c r="L4038" i="1" s="1"/>
  <c r="F4039" i="1"/>
  <c r="G4039" i="1" s="1"/>
  <c r="K4039" i="1"/>
  <c r="L4039" i="1" s="1"/>
  <c r="F4040" i="1"/>
  <c r="G4040" i="1" s="1"/>
  <c r="K4040" i="1"/>
  <c r="L4040" i="1" s="1"/>
  <c r="F4041" i="1"/>
  <c r="G4041" i="1" s="1"/>
  <c r="K4041" i="1"/>
  <c r="L4041" i="1" s="1"/>
  <c r="F4042" i="1"/>
  <c r="G4042" i="1" s="1"/>
  <c r="K4042" i="1"/>
  <c r="L4042" i="1" s="1"/>
  <c r="F4043" i="1"/>
  <c r="G4043" i="1" s="1"/>
  <c r="K4043" i="1"/>
  <c r="L4043" i="1" s="1"/>
  <c r="F4044" i="1"/>
  <c r="G4044" i="1" s="1"/>
  <c r="K4044" i="1"/>
  <c r="L4044" i="1" s="1"/>
  <c r="F4045" i="1"/>
  <c r="G4045" i="1" s="1"/>
  <c r="K4045" i="1"/>
  <c r="L4045" i="1" s="1"/>
  <c r="F4046" i="1"/>
  <c r="G4046" i="1" s="1"/>
  <c r="K4046" i="1"/>
  <c r="L4046" i="1" s="1"/>
  <c r="F4047" i="1"/>
  <c r="G4047" i="1" s="1"/>
  <c r="K4047" i="1"/>
  <c r="L4047" i="1" s="1"/>
  <c r="F4048" i="1"/>
  <c r="G4048" i="1" s="1"/>
  <c r="K4048" i="1"/>
  <c r="L4048" i="1" s="1"/>
  <c r="F4049" i="1"/>
  <c r="G4049" i="1" s="1"/>
  <c r="K4049" i="1"/>
  <c r="L4049" i="1" s="1"/>
  <c r="F4050" i="1"/>
  <c r="G4050" i="1" s="1"/>
  <c r="K4050" i="1"/>
  <c r="L4050" i="1" s="1"/>
  <c r="F4051" i="1"/>
  <c r="G4051" i="1" s="1"/>
  <c r="K4051" i="1"/>
  <c r="L4051" i="1" s="1"/>
  <c r="F4052" i="1"/>
  <c r="G4052" i="1" s="1"/>
  <c r="K4052" i="1"/>
  <c r="L4052" i="1" s="1"/>
  <c r="F4053" i="1"/>
  <c r="G4053" i="1" s="1"/>
  <c r="K4053" i="1"/>
  <c r="L4053" i="1" s="1"/>
  <c r="F4054" i="1"/>
  <c r="G4054" i="1" s="1"/>
  <c r="K4054" i="1"/>
  <c r="L4054" i="1" s="1"/>
  <c r="F4055" i="1"/>
  <c r="G4055" i="1" s="1"/>
  <c r="K4055" i="1"/>
  <c r="L4055" i="1" s="1"/>
  <c r="F4056" i="1"/>
  <c r="G4056" i="1" s="1"/>
  <c r="K4056" i="1"/>
  <c r="L4056" i="1" s="1"/>
  <c r="F4057" i="1"/>
  <c r="G4057" i="1" s="1"/>
  <c r="K4057" i="1"/>
  <c r="L4057" i="1" s="1"/>
  <c r="F4058" i="1"/>
  <c r="G4058" i="1" s="1"/>
  <c r="K4058" i="1"/>
  <c r="L4058" i="1" s="1"/>
  <c r="F4059" i="1"/>
  <c r="G4059" i="1" s="1"/>
  <c r="K4059" i="1"/>
  <c r="L4059" i="1" s="1"/>
  <c r="F4060" i="1"/>
  <c r="G4060" i="1" s="1"/>
  <c r="K4060" i="1"/>
  <c r="L4060" i="1" s="1"/>
  <c r="F4061" i="1"/>
  <c r="G4061" i="1" s="1"/>
  <c r="K4061" i="1"/>
  <c r="L4061" i="1" s="1"/>
  <c r="F4062" i="1"/>
  <c r="G4062" i="1" s="1"/>
  <c r="K4062" i="1"/>
  <c r="L4062" i="1" s="1"/>
  <c r="F4063" i="1"/>
  <c r="G4063" i="1" s="1"/>
  <c r="K4063" i="1"/>
  <c r="L4063" i="1" s="1"/>
  <c r="F4064" i="1"/>
  <c r="G4064" i="1" s="1"/>
  <c r="K4064" i="1"/>
  <c r="L4064" i="1" s="1"/>
  <c r="F4065" i="1"/>
  <c r="G4065" i="1" s="1"/>
  <c r="K4065" i="1"/>
  <c r="L4065" i="1" s="1"/>
  <c r="F4066" i="1"/>
  <c r="G4066" i="1" s="1"/>
  <c r="K4066" i="1"/>
  <c r="L4066" i="1" s="1"/>
  <c r="F4067" i="1"/>
  <c r="G4067" i="1" s="1"/>
  <c r="K4067" i="1"/>
  <c r="L4067" i="1" s="1"/>
  <c r="F4068" i="1"/>
  <c r="G4068" i="1" s="1"/>
  <c r="K4068" i="1"/>
  <c r="L4068" i="1" s="1"/>
  <c r="F4069" i="1"/>
  <c r="G4069" i="1" s="1"/>
  <c r="K4069" i="1"/>
  <c r="L4069" i="1" s="1"/>
  <c r="F4070" i="1"/>
  <c r="G4070" i="1" s="1"/>
  <c r="K4070" i="1"/>
  <c r="L4070" i="1" s="1"/>
  <c r="F4071" i="1"/>
  <c r="G4071" i="1" s="1"/>
  <c r="K4071" i="1"/>
  <c r="L4071" i="1" s="1"/>
  <c r="F4072" i="1"/>
  <c r="G4072" i="1" s="1"/>
  <c r="K4072" i="1"/>
  <c r="L4072" i="1" s="1"/>
  <c r="F4073" i="1"/>
  <c r="G4073" i="1" s="1"/>
  <c r="K4073" i="1"/>
  <c r="L4073" i="1" s="1"/>
  <c r="F4074" i="1"/>
  <c r="G4074" i="1" s="1"/>
  <c r="K4074" i="1"/>
  <c r="L4074" i="1" s="1"/>
  <c r="F4075" i="1"/>
  <c r="G4075" i="1" s="1"/>
  <c r="K4075" i="1"/>
  <c r="L4075" i="1" s="1"/>
  <c r="F4076" i="1"/>
  <c r="G4076" i="1" s="1"/>
  <c r="K4076" i="1"/>
  <c r="L4076" i="1" s="1"/>
  <c r="F4077" i="1"/>
  <c r="G4077" i="1" s="1"/>
  <c r="K4077" i="1"/>
  <c r="L4077" i="1" s="1"/>
  <c r="F4078" i="1"/>
  <c r="G4078" i="1" s="1"/>
  <c r="K4078" i="1"/>
  <c r="L4078" i="1" s="1"/>
  <c r="F4079" i="1"/>
  <c r="G4079" i="1" s="1"/>
  <c r="K4079" i="1"/>
  <c r="L4079" i="1" s="1"/>
  <c r="F4080" i="1"/>
  <c r="G4080" i="1" s="1"/>
  <c r="K4080" i="1"/>
  <c r="L4080" i="1" s="1"/>
  <c r="F4081" i="1"/>
  <c r="G4081" i="1" s="1"/>
  <c r="K4081" i="1"/>
  <c r="L4081" i="1" s="1"/>
  <c r="F4082" i="1"/>
  <c r="G4082" i="1" s="1"/>
  <c r="K4082" i="1"/>
  <c r="L4082" i="1" s="1"/>
  <c r="F4083" i="1"/>
  <c r="G4083" i="1" s="1"/>
  <c r="K4083" i="1"/>
  <c r="L4083" i="1" s="1"/>
  <c r="F4084" i="1"/>
  <c r="G4084" i="1" s="1"/>
  <c r="K4084" i="1"/>
  <c r="L4084" i="1" s="1"/>
  <c r="F4085" i="1"/>
  <c r="G4085" i="1" s="1"/>
  <c r="K4085" i="1"/>
  <c r="L4085" i="1" s="1"/>
  <c r="F4086" i="1"/>
  <c r="G4086" i="1" s="1"/>
  <c r="K4086" i="1"/>
  <c r="L4086" i="1" s="1"/>
  <c r="F4087" i="1"/>
  <c r="G4087" i="1" s="1"/>
  <c r="K4087" i="1"/>
  <c r="L4087" i="1" s="1"/>
  <c r="F4088" i="1"/>
  <c r="G4088" i="1" s="1"/>
  <c r="K4088" i="1"/>
  <c r="L4088" i="1" s="1"/>
  <c r="F4089" i="1"/>
  <c r="G4089" i="1" s="1"/>
  <c r="K4089" i="1"/>
  <c r="L4089" i="1" s="1"/>
  <c r="F4090" i="1"/>
  <c r="G4090" i="1" s="1"/>
  <c r="K4090" i="1"/>
  <c r="L4090" i="1" s="1"/>
  <c r="F4091" i="1"/>
  <c r="G4091" i="1" s="1"/>
  <c r="K4091" i="1"/>
  <c r="L4091" i="1" s="1"/>
  <c r="F4092" i="1"/>
  <c r="G4092" i="1" s="1"/>
  <c r="K4092" i="1"/>
  <c r="L4092" i="1" s="1"/>
  <c r="F4093" i="1"/>
  <c r="G4093" i="1" s="1"/>
  <c r="K4093" i="1"/>
  <c r="L4093" i="1" s="1"/>
  <c r="F4094" i="1"/>
  <c r="G4094" i="1" s="1"/>
  <c r="K4094" i="1"/>
  <c r="L4094" i="1" s="1"/>
  <c r="F4095" i="1"/>
  <c r="G4095" i="1" s="1"/>
  <c r="K4095" i="1"/>
  <c r="L4095" i="1" s="1"/>
  <c r="F4096" i="1"/>
  <c r="G4096" i="1" s="1"/>
  <c r="K4096" i="1"/>
  <c r="L4096" i="1" s="1"/>
  <c r="F4097" i="1"/>
  <c r="G4097" i="1" s="1"/>
  <c r="K4097" i="1"/>
  <c r="L4097" i="1" s="1"/>
  <c r="F4098" i="1"/>
  <c r="G4098" i="1" s="1"/>
  <c r="K4098" i="1"/>
  <c r="L4098" i="1" s="1"/>
  <c r="F4099" i="1"/>
  <c r="G4099" i="1" s="1"/>
  <c r="K4099" i="1"/>
  <c r="L4099" i="1" s="1"/>
  <c r="F4100" i="1"/>
  <c r="G4100" i="1" s="1"/>
  <c r="K4100" i="1"/>
  <c r="L4100" i="1" s="1"/>
  <c r="F4101" i="1"/>
  <c r="G4101" i="1" s="1"/>
  <c r="K4101" i="1"/>
  <c r="L4101" i="1" s="1"/>
  <c r="F4102" i="1"/>
  <c r="G4102" i="1" s="1"/>
  <c r="K4102" i="1"/>
  <c r="L4102" i="1" s="1"/>
  <c r="F4103" i="1"/>
  <c r="G4103" i="1" s="1"/>
  <c r="K4103" i="1"/>
  <c r="L4103" i="1" s="1"/>
  <c r="F4104" i="1"/>
  <c r="G4104" i="1" s="1"/>
  <c r="K4104" i="1"/>
  <c r="L4104" i="1" s="1"/>
  <c r="F4105" i="1"/>
  <c r="G4105" i="1" s="1"/>
  <c r="K4105" i="1"/>
  <c r="L4105" i="1" s="1"/>
  <c r="F4106" i="1"/>
  <c r="G4106" i="1" s="1"/>
  <c r="K4106" i="1"/>
  <c r="L4106" i="1" s="1"/>
  <c r="F4107" i="1"/>
  <c r="G4107" i="1" s="1"/>
  <c r="K4107" i="1"/>
  <c r="L4107" i="1" s="1"/>
  <c r="F4108" i="1"/>
  <c r="G4108" i="1" s="1"/>
  <c r="K4108" i="1"/>
  <c r="L4108" i="1" s="1"/>
  <c r="F4109" i="1"/>
  <c r="G4109" i="1" s="1"/>
  <c r="K4109" i="1"/>
  <c r="L4109" i="1" s="1"/>
  <c r="F4110" i="1"/>
  <c r="G4110" i="1" s="1"/>
  <c r="K4110" i="1"/>
  <c r="L4110" i="1" s="1"/>
  <c r="F4111" i="1"/>
  <c r="G4111" i="1" s="1"/>
  <c r="K4111" i="1"/>
  <c r="L4111" i="1" s="1"/>
  <c r="F4112" i="1"/>
  <c r="G4112" i="1" s="1"/>
  <c r="K4112" i="1"/>
  <c r="L4112" i="1" s="1"/>
  <c r="F4113" i="1"/>
  <c r="G4113" i="1" s="1"/>
  <c r="K4113" i="1"/>
  <c r="L4113" i="1" s="1"/>
  <c r="F4114" i="1"/>
  <c r="G4114" i="1" s="1"/>
  <c r="K4114" i="1"/>
  <c r="L4114" i="1" s="1"/>
  <c r="F4115" i="1"/>
  <c r="G4115" i="1" s="1"/>
  <c r="K4115" i="1"/>
  <c r="L4115" i="1" s="1"/>
  <c r="F4116" i="1"/>
  <c r="G4116" i="1" s="1"/>
  <c r="K4116" i="1"/>
  <c r="L4116" i="1" s="1"/>
  <c r="F4117" i="1"/>
  <c r="G4117" i="1" s="1"/>
  <c r="K4117" i="1"/>
  <c r="L4117" i="1" s="1"/>
  <c r="F4118" i="1"/>
  <c r="G4118" i="1" s="1"/>
  <c r="K4118" i="1"/>
  <c r="L4118" i="1" s="1"/>
  <c r="F4119" i="1"/>
  <c r="G4119" i="1" s="1"/>
  <c r="K4119" i="1"/>
  <c r="L4119" i="1" s="1"/>
  <c r="F4120" i="1"/>
  <c r="G4120" i="1" s="1"/>
  <c r="K4120" i="1"/>
  <c r="L4120" i="1" s="1"/>
  <c r="F4121" i="1"/>
  <c r="G4121" i="1" s="1"/>
  <c r="K4121" i="1"/>
  <c r="L4121" i="1" s="1"/>
  <c r="F4122" i="1"/>
  <c r="G4122" i="1" s="1"/>
  <c r="K4122" i="1"/>
  <c r="L4122" i="1" s="1"/>
  <c r="F4123" i="1"/>
  <c r="G4123" i="1" s="1"/>
  <c r="K4123" i="1"/>
  <c r="L4123" i="1" s="1"/>
  <c r="F4124" i="1"/>
  <c r="G4124" i="1" s="1"/>
  <c r="K4124" i="1"/>
  <c r="L4124" i="1" s="1"/>
  <c r="F4125" i="1"/>
  <c r="G4125" i="1" s="1"/>
  <c r="K4125" i="1"/>
  <c r="L4125" i="1" s="1"/>
  <c r="F4126" i="1"/>
  <c r="G4126" i="1" s="1"/>
  <c r="K4126" i="1"/>
  <c r="L4126" i="1" s="1"/>
  <c r="F4127" i="1"/>
  <c r="G4127" i="1" s="1"/>
  <c r="K4127" i="1"/>
  <c r="L4127" i="1" s="1"/>
  <c r="F4128" i="1"/>
  <c r="G4128" i="1" s="1"/>
  <c r="K4128" i="1"/>
  <c r="L4128" i="1" s="1"/>
  <c r="F4129" i="1"/>
  <c r="G4129" i="1" s="1"/>
  <c r="K4129" i="1"/>
  <c r="L4129" i="1" s="1"/>
  <c r="F4130" i="1"/>
  <c r="G4130" i="1" s="1"/>
  <c r="K4130" i="1"/>
  <c r="L4130" i="1" s="1"/>
  <c r="F4131" i="1"/>
  <c r="G4131" i="1" s="1"/>
  <c r="K4131" i="1"/>
  <c r="L4131" i="1" s="1"/>
  <c r="F4132" i="1"/>
  <c r="G4132" i="1" s="1"/>
  <c r="K4132" i="1"/>
  <c r="L4132" i="1" s="1"/>
  <c r="F4133" i="1"/>
  <c r="G4133" i="1" s="1"/>
  <c r="K4133" i="1"/>
  <c r="L4133" i="1" s="1"/>
  <c r="F4134" i="1"/>
  <c r="G4134" i="1" s="1"/>
  <c r="K4134" i="1"/>
  <c r="L4134" i="1" s="1"/>
  <c r="F4135" i="1"/>
  <c r="G4135" i="1" s="1"/>
  <c r="K4135" i="1"/>
  <c r="L4135" i="1" s="1"/>
  <c r="F4136" i="1"/>
  <c r="G4136" i="1" s="1"/>
  <c r="K4136" i="1"/>
  <c r="L4136" i="1" s="1"/>
  <c r="F4137" i="1"/>
  <c r="G4137" i="1" s="1"/>
  <c r="K4137" i="1"/>
  <c r="L4137" i="1" s="1"/>
  <c r="F4138" i="1"/>
  <c r="G4138" i="1" s="1"/>
  <c r="K4138" i="1"/>
  <c r="L4138" i="1" s="1"/>
  <c r="F4139" i="1"/>
  <c r="G4139" i="1" s="1"/>
  <c r="K4139" i="1"/>
  <c r="L4139" i="1" s="1"/>
  <c r="F4140" i="1"/>
  <c r="G4140" i="1" s="1"/>
  <c r="K4140" i="1"/>
  <c r="L4140" i="1" s="1"/>
  <c r="F4141" i="1"/>
  <c r="G4141" i="1" s="1"/>
  <c r="K4141" i="1"/>
  <c r="L4141" i="1" s="1"/>
  <c r="F4142" i="1"/>
  <c r="G4142" i="1" s="1"/>
  <c r="K4142" i="1"/>
  <c r="L4142" i="1" s="1"/>
  <c r="F4143" i="1"/>
  <c r="G4143" i="1" s="1"/>
  <c r="K4143" i="1"/>
  <c r="L4143" i="1" s="1"/>
  <c r="F4144" i="1"/>
  <c r="G4144" i="1" s="1"/>
  <c r="K4144" i="1"/>
  <c r="L4144" i="1" s="1"/>
  <c r="F4145" i="1"/>
  <c r="G4145" i="1" s="1"/>
  <c r="K4145" i="1"/>
  <c r="L4145" i="1" s="1"/>
  <c r="F4146" i="1"/>
  <c r="G4146" i="1" s="1"/>
  <c r="K4146" i="1"/>
  <c r="L4146" i="1" s="1"/>
  <c r="F4147" i="1"/>
  <c r="G4147" i="1" s="1"/>
  <c r="K4147" i="1"/>
  <c r="L4147" i="1" s="1"/>
  <c r="F4148" i="1"/>
  <c r="G4148" i="1" s="1"/>
  <c r="K4148" i="1"/>
  <c r="L4148" i="1" s="1"/>
  <c r="F4149" i="1"/>
  <c r="G4149" i="1" s="1"/>
  <c r="K4149" i="1"/>
  <c r="L4149" i="1" s="1"/>
  <c r="F4150" i="1"/>
  <c r="G4150" i="1" s="1"/>
  <c r="K4150" i="1"/>
  <c r="L4150" i="1" s="1"/>
  <c r="F4151" i="1"/>
  <c r="G4151" i="1" s="1"/>
  <c r="K4151" i="1"/>
  <c r="L4151" i="1" s="1"/>
  <c r="F4152" i="1"/>
  <c r="G4152" i="1" s="1"/>
  <c r="K4152" i="1"/>
  <c r="L4152" i="1" s="1"/>
  <c r="F4153" i="1"/>
  <c r="G4153" i="1" s="1"/>
  <c r="K4153" i="1"/>
  <c r="L4153" i="1" s="1"/>
  <c r="F4154" i="1"/>
  <c r="G4154" i="1" s="1"/>
  <c r="K4154" i="1"/>
  <c r="L4154" i="1" s="1"/>
  <c r="F4155" i="1"/>
  <c r="G4155" i="1" s="1"/>
  <c r="K4155" i="1"/>
  <c r="L4155" i="1" s="1"/>
  <c r="F4156" i="1"/>
  <c r="G4156" i="1" s="1"/>
  <c r="K4156" i="1"/>
  <c r="L4156" i="1" s="1"/>
  <c r="F4157" i="1"/>
  <c r="G4157" i="1" s="1"/>
  <c r="K4157" i="1"/>
  <c r="L4157" i="1" s="1"/>
  <c r="F4158" i="1"/>
  <c r="G4158" i="1" s="1"/>
  <c r="K4158" i="1"/>
  <c r="L4158" i="1" s="1"/>
  <c r="F4159" i="1"/>
  <c r="G4159" i="1" s="1"/>
  <c r="K4159" i="1"/>
  <c r="L4159" i="1" s="1"/>
  <c r="F4160" i="1"/>
  <c r="G4160" i="1" s="1"/>
  <c r="K4160" i="1"/>
  <c r="L4160" i="1" s="1"/>
  <c r="F4161" i="1"/>
  <c r="G4161" i="1" s="1"/>
  <c r="K4161" i="1"/>
  <c r="L4161" i="1" s="1"/>
  <c r="F4162" i="1"/>
  <c r="G4162" i="1" s="1"/>
  <c r="K4162" i="1"/>
  <c r="L4162" i="1" s="1"/>
  <c r="F4163" i="1"/>
  <c r="G4163" i="1" s="1"/>
  <c r="K4163" i="1"/>
  <c r="L4163" i="1" s="1"/>
  <c r="F4164" i="1"/>
  <c r="G4164" i="1" s="1"/>
  <c r="K4164" i="1"/>
  <c r="L4164" i="1" s="1"/>
  <c r="F4165" i="1"/>
  <c r="G4165" i="1" s="1"/>
  <c r="K4165" i="1"/>
  <c r="L4165" i="1" s="1"/>
  <c r="F4166" i="1"/>
  <c r="G4166" i="1" s="1"/>
  <c r="K4166" i="1"/>
  <c r="L4166" i="1" s="1"/>
  <c r="F4167" i="1"/>
  <c r="G4167" i="1" s="1"/>
  <c r="K4167" i="1"/>
  <c r="L4167" i="1" s="1"/>
  <c r="F4168" i="1"/>
  <c r="G4168" i="1" s="1"/>
  <c r="K4168" i="1"/>
  <c r="L4168" i="1" s="1"/>
  <c r="F4169" i="1"/>
  <c r="G4169" i="1" s="1"/>
  <c r="K4169" i="1"/>
  <c r="L4169" i="1" s="1"/>
  <c r="F4170" i="1"/>
  <c r="G4170" i="1" s="1"/>
  <c r="K4170" i="1"/>
  <c r="L4170" i="1" s="1"/>
  <c r="F4171" i="1"/>
  <c r="G4171" i="1" s="1"/>
  <c r="K4171" i="1"/>
  <c r="L4171" i="1" s="1"/>
  <c r="F4172" i="1"/>
  <c r="G4172" i="1" s="1"/>
  <c r="K4172" i="1"/>
  <c r="L4172" i="1" s="1"/>
  <c r="F4173" i="1"/>
  <c r="G4173" i="1" s="1"/>
  <c r="K4173" i="1"/>
  <c r="L4173" i="1" s="1"/>
  <c r="F4174" i="1"/>
  <c r="G4174" i="1" s="1"/>
  <c r="K4174" i="1"/>
  <c r="L4174" i="1" s="1"/>
  <c r="F4175" i="1"/>
  <c r="G4175" i="1" s="1"/>
  <c r="K4175" i="1"/>
  <c r="L4175" i="1" s="1"/>
  <c r="F4176" i="1"/>
  <c r="G4176" i="1" s="1"/>
  <c r="K4176" i="1"/>
  <c r="L4176" i="1" s="1"/>
  <c r="F4177" i="1"/>
  <c r="G4177" i="1" s="1"/>
  <c r="K4177" i="1"/>
  <c r="L4177" i="1" s="1"/>
  <c r="F4178" i="1"/>
  <c r="G4178" i="1" s="1"/>
  <c r="K4178" i="1"/>
  <c r="L4178" i="1" s="1"/>
  <c r="F4179" i="1"/>
  <c r="G4179" i="1" s="1"/>
  <c r="K4179" i="1"/>
  <c r="L4179" i="1" s="1"/>
  <c r="F4180" i="1"/>
  <c r="G4180" i="1" s="1"/>
  <c r="K4180" i="1"/>
  <c r="L4180" i="1" s="1"/>
  <c r="F4181" i="1"/>
  <c r="G4181" i="1" s="1"/>
  <c r="K4181" i="1"/>
  <c r="L4181" i="1" s="1"/>
  <c r="F4182" i="1"/>
  <c r="G4182" i="1" s="1"/>
  <c r="K4182" i="1"/>
  <c r="L4182" i="1" s="1"/>
  <c r="F4183" i="1"/>
  <c r="G4183" i="1" s="1"/>
  <c r="K4183" i="1"/>
  <c r="L4183" i="1" s="1"/>
  <c r="F4184" i="1"/>
  <c r="G4184" i="1" s="1"/>
  <c r="K4184" i="1"/>
  <c r="L4184" i="1" s="1"/>
  <c r="F4185" i="1"/>
  <c r="G4185" i="1" s="1"/>
  <c r="K4185" i="1"/>
  <c r="L4185" i="1" s="1"/>
  <c r="F4186" i="1"/>
  <c r="G4186" i="1" s="1"/>
  <c r="K4186" i="1"/>
  <c r="L4186" i="1" s="1"/>
  <c r="F4187" i="1"/>
  <c r="G4187" i="1" s="1"/>
  <c r="K4187" i="1"/>
  <c r="L4187" i="1" s="1"/>
  <c r="F4188" i="1"/>
  <c r="G4188" i="1" s="1"/>
  <c r="K4188" i="1"/>
  <c r="L4188" i="1" s="1"/>
  <c r="F4189" i="1"/>
  <c r="G4189" i="1" s="1"/>
  <c r="K4189" i="1"/>
  <c r="L4189" i="1" s="1"/>
  <c r="F4190" i="1"/>
  <c r="G4190" i="1" s="1"/>
  <c r="K4190" i="1"/>
  <c r="L4190" i="1" s="1"/>
  <c r="F4191" i="1"/>
  <c r="G4191" i="1" s="1"/>
  <c r="K4191" i="1"/>
  <c r="L4191" i="1" s="1"/>
  <c r="F4192" i="1"/>
  <c r="G4192" i="1" s="1"/>
  <c r="K4192" i="1"/>
  <c r="L4192" i="1" s="1"/>
  <c r="F4193" i="1"/>
  <c r="G4193" i="1" s="1"/>
  <c r="K4193" i="1"/>
  <c r="L4193" i="1" s="1"/>
  <c r="F4194" i="1"/>
  <c r="G4194" i="1" s="1"/>
  <c r="K4194" i="1"/>
  <c r="L4194" i="1" s="1"/>
  <c r="F4195" i="1"/>
  <c r="G4195" i="1" s="1"/>
  <c r="K4195" i="1"/>
  <c r="L4195" i="1" s="1"/>
  <c r="F4196" i="1"/>
  <c r="G4196" i="1" s="1"/>
  <c r="K4196" i="1"/>
  <c r="L4196" i="1" s="1"/>
  <c r="F4197" i="1"/>
  <c r="G4197" i="1" s="1"/>
  <c r="K4197" i="1"/>
  <c r="L4197" i="1" s="1"/>
  <c r="F4198" i="1"/>
  <c r="G4198" i="1" s="1"/>
  <c r="K4198" i="1"/>
  <c r="L4198" i="1" s="1"/>
  <c r="F4199" i="1"/>
  <c r="G4199" i="1" s="1"/>
  <c r="K4199" i="1"/>
  <c r="L4199" i="1" s="1"/>
  <c r="F4200" i="1"/>
  <c r="G4200" i="1" s="1"/>
  <c r="K4200" i="1"/>
  <c r="L4200" i="1" s="1"/>
  <c r="F4201" i="1"/>
  <c r="G4201" i="1" s="1"/>
  <c r="K4201" i="1"/>
  <c r="L4201" i="1" s="1"/>
  <c r="F4202" i="1"/>
  <c r="G4202" i="1" s="1"/>
  <c r="K4202" i="1"/>
  <c r="L4202" i="1" s="1"/>
  <c r="F4203" i="1"/>
  <c r="G4203" i="1" s="1"/>
  <c r="K4203" i="1"/>
  <c r="L4203" i="1" s="1"/>
  <c r="F4204" i="1"/>
  <c r="G4204" i="1" s="1"/>
  <c r="K4204" i="1"/>
  <c r="L4204" i="1" s="1"/>
  <c r="F4205" i="1"/>
  <c r="G4205" i="1" s="1"/>
  <c r="K4205" i="1"/>
  <c r="L4205" i="1" s="1"/>
  <c r="F4206" i="1"/>
  <c r="G4206" i="1" s="1"/>
  <c r="K4206" i="1"/>
  <c r="L4206" i="1" s="1"/>
  <c r="F4207" i="1"/>
  <c r="G4207" i="1" s="1"/>
  <c r="K4207" i="1"/>
  <c r="L4207" i="1" s="1"/>
  <c r="F4208" i="1"/>
  <c r="G4208" i="1" s="1"/>
  <c r="K4208" i="1"/>
  <c r="L4208" i="1" s="1"/>
  <c r="F4209" i="1"/>
  <c r="G4209" i="1" s="1"/>
  <c r="K4209" i="1"/>
  <c r="L4209" i="1" s="1"/>
  <c r="F4210" i="1"/>
  <c r="G4210" i="1" s="1"/>
  <c r="K4210" i="1"/>
  <c r="L4210" i="1" s="1"/>
  <c r="F4211" i="1"/>
  <c r="G4211" i="1" s="1"/>
  <c r="K4211" i="1"/>
  <c r="L4211" i="1" s="1"/>
  <c r="F4212" i="1"/>
  <c r="G4212" i="1" s="1"/>
  <c r="K4212" i="1"/>
  <c r="L4212" i="1" s="1"/>
  <c r="F4213" i="1"/>
  <c r="G4213" i="1" s="1"/>
  <c r="K4213" i="1"/>
  <c r="L4213" i="1" s="1"/>
  <c r="F4214" i="1"/>
  <c r="G4214" i="1" s="1"/>
  <c r="K4214" i="1"/>
  <c r="L4214" i="1" s="1"/>
  <c r="F4215" i="1"/>
  <c r="G4215" i="1" s="1"/>
  <c r="K4215" i="1"/>
  <c r="L4215" i="1" s="1"/>
  <c r="F4216" i="1"/>
  <c r="G4216" i="1" s="1"/>
  <c r="K4216" i="1"/>
  <c r="L4216" i="1" s="1"/>
  <c r="F4217" i="1"/>
  <c r="G4217" i="1" s="1"/>
  <c r="K4217" i="1"/>
  <c r="L4217" i="1" s="1"/>
  <c r="F4218" i="1"/>
  <c r="G4218" i="1" s="1"/>
  <c r="K4218" i="1"/>
  <c r="L4218" i="1" s="1"/>
  <c r="F4219" i="1"/>
  <c r="G4219" i="1" s="1"/>
  <c r="K4219" i="1"/>
  <c r="L4219" i="1" s="1"/>
  <c r="F4220" i="1"/>
  <c r="G4220" i="1" s="1"/>
  <c r="K4220" i="1"/>
  <c r="L4220" i="1" s="1"/>
  <c r="F4221" i="1"/>
  <c r="G4221" i="1" s="1"/>
  <c r="K4221" i="1"/>
  <c r="L4221" i="1" s="1"/>
  <c r="F4222" i="1"/>
  <c r="G4222" i="1" s="1"/>
  <c r="K4222" i="1"/>
  <c r="L4222" i="1" s="1"/>
  <c r="F4223" i="1"/>
  <c r="G4223" i="1" s="1"/>
  <c r="K4223" i="1"/>
  <c r="L4223" i="1" s="1"/>
  <c r="F4224" i="1"/>
  <c r="G4224" i="1" s="1"/>
  <c r="K4224" i="1"/>
  <c r="L4224" i="1" s="1"/>
  <c r="F4225" i="1"/>
  <c r="G4225" i="1" s="1"/>
  <c r="K4225" i="1"/>
  <c r="L4225" i="1" s="1"/>
  <c r="F4226" i="1"/>
  <c r="G4226" i="1" s="1"/>
  <c r="K4226" i="1"/>
  <c r="L4226" i="1" s="1"/>
  <c r="F4227" i="1"/>
  <c r="G4227" i="1" s="1"/>
  <c r="K4227" i="1"/>
  <c r="L4227" i="1" s="1"/>
  <c r="F4228" i="1"/>
  <c r="G4228" i="1" s="1"/>
  <c r="K4228" i="1"/>
  <c r="L4228" i="1" s="1"/>
  <c r="F4229" i="1"/>
  <c r="G4229" i="1" s="1"/>
  <c r="K4229" i="1"/>
  <c r="L4229" i="1" s="1"/>
  <c r="F4230" i="1"/>
  <c r="G4230" i="1" s="1"/>
  <c r="K4230" i="1"/>
  <c r="L4230" i="1" s="1"/>
  <c r="F4231" i="1"/>
  <c r="G4231" i="1" s="1"/>
  <c r="K4231" i="1"/>
  <c r="L4231" i="1" s="1"/>
  <c r="F4232" i="1"/>
  <c r="G4232" i="1" s="1"/>
  <c r="K4232" i="1"/>
  <c r="L4232" i="1" s="1"/>
  <c r="F4233" i="1"/>
  <c r="G4233" i="1" s="1"/>
  <c r="K4233" i="1"/>
  <c r="L4233" i="1" s="1"/>
  <c r="F4234" i="1"/>
  <c r="G4234" i="1" s="1"/>
  <c r="K4234" i="1"/>
  <c r="L4234" i="1" s="1"/>
  <c r="F4235" i="1"/>
  <c r="G4235" i="1" s="1"/>
  <c r="K4235" i="1"/>
  <c r="L4235" i="1" s="1"/>
  <c r="F4236" i="1"/>
  <c r="G4236" i="1" s="1"/>
  <c r="K4236" i="1"/>
  <c r="L4236" i="1" s="1"/>
  <c r="F4237" i="1"/>
  <c r="G4237" i="1" s="1"/>
  <c r="K4237" i="1"/>
  <c r="L4237" i="1" s="1"/>
  <c r="F4238" i="1"/>
  <c r="G4238" i="1" s="1"/>
  <c r="K4238" i="1"/>
  <c r="L4238" i="1" s="1"/>
  <c r="F4239" i="1"/>
  <c r="G4239" i="1" s="1"/>
  <c r="K4239" i="1"/>
  <c r="L4239" i="1" s="1"/>
  <c r="F4240" i="1"/>
  <c r="G4240" i="1" s="1"/>
  <c r="K4240" i="1"/>
  <c r="L4240" i="1" s="1"/>
  <c r="F4241" i="1"/>
  <c r="G4241" i="1" s="1"/>
  <c r="K4241" i="1"/>
  <c r="L4241" i="1" s="1"/>
  <c r="F4242" i="1"/>
  <c r="G4242" i="1" s="1"/>
  <c r="K4242" i="1"/>
  <c r="L4242" i="1" s="1"/>
  <c r="F4243" i="1"/>
  <c r="G4243" i="1" s="1"/>
  <c r="K4243" i="1"/>
  <c r="L4243" i="1" s="1"/>
  <c r="F4244" i="1"/>
  <c r="G4244" i="1" s="1"/>
  <c r="K4244" i="1"/>
  <c r="L4244" i="1" s="1"/>
  <c r="F4245" i="1"/>
  <c r="G4245" i="1" s="1"/>
  <c r="K4245" i="1"/>
  <c r="L4245" i="1" s="1"/>
  <c r="F4246" i="1"/>
  <c r="G4246" i="1" s="1"/>
  <c r="K4246" i="1"/>
  <c r="L4246" i="1" s="1"/>
  <c r="F4247" i="1"/>
  <c r="G4247" i="1" s="1"/>
  <c r="K4247" i="1"/>
  <c r="L4247" i="1" s="1"/>
  <c r="F4248" i="1"/>
  <c r="G4248" i="1" s="1"/>
  <c r="K4248" i="1"/>
  <c r="L4248" i="1" s="1"/>
  <c r="F4249" i="1"/>
  <c r="G4249" i="1" s="1"/>
  <c r="K4249" i="1"/>
  <c r="L4249" i="1" s="1"/>
  <c r="F4250" i="1"/>
  <c r="G4250" i="1" s="1"/>
  <c r="K4250" i="1"/>
  <c r="L4250" i="1" s="1"/>
  <c r="F4251" i="1"/>
  <c r="G4251" i="1" s="1"/>
  <c r="K4251" i="1"/>
  <c r="L4251" i="1" s="1"/>
  <c r="F4252" i="1"/>
  <c r="G4252" i="1" s="1"/>
  <c r="K4252" i="1"/>
  <c r="L4252" i="1" s="1"/>
  <c r="F4253" i="1"/>
  <c r="G4253" i="1" s="1"/>
  <c r="K4253" i="1"/>
  <c r="L4253" i="1" s="1"/>
  <c r="F4254" i="1"/>
  <c r="G4254" i="1" s="1"/>
  <c r="K4254" i="1"/>
  <c r="L4254" i="1" s="1"/>
  <c r="F4255" i="1"/>
  <c r="G4255" i="1" s="1"/>
  <c r="K4255" i="1"/>
  <c r="L4255" i="1" s="1"/>
  <c r="F4256" i="1"/>
  <c r="G4256" i="1" s="1"/>
  <c r="K4256" i="1"/>
  <c r="L4256" i="1" s="1"/>
  <c r="F4257" i="1"/>
  <c r="G4257" i="1" s="1"/>
  <c r="K4257" i="1"/>
  <c r="L4257" i="1" s="1"/>
  <c r="F4258" i="1"/>
  <c r="G4258" i="1" s="1"/>
  <c r="K4258" i="1"/>
  <c r="L4258" i="1" s="1"/>
  <c r="F4259" i="1"/>
  <c r="G4259" i="1" s="1"/>
  <c r="K4259" i="1"/>
  <c r="L4259" i="1" s="1"/>
  <c r="F4260" i="1"/>
  <c r="G4260" i="1" s="1"/>
  <c r="K4260" i="1"/>
  <c r="L4260" i="1" s="1"/>
  <c r="F4261" i="1"/>
  <c r="G4261" i="1" s="1"/>
  <c r="K4261" i="1"/>
  <c r="L4261" i="1" s="1"/>
  <c r="F4262" i="1"/>
  <c r="G4262" i="1" s="1"/>
  <c r="K4262" i="1"/>
  <c r="L4262" i="1" s="1"/>
  <c r="F4263" i="1"/>
  <c r="G4263" i="1" s="1"/>
  <c r="K4263" i="1"/>
  <c r="L4263" i="1" s="1"/>
  <c r="F4264" i="1"/>
  <c r="G4264" i="1" s="1"/>
  <c r="K4264" i="1"/>
  <c r="L4264" i="1" s="1"/>
  <c r="F4265" i="1"/>
  <c r="G4265" i="1" s="1"/>
  <c r="K4265" i="1"/>
  <c r="L4265" i="1" s="1"/>
  <c r="F4266" i="1"/>
  <c r="G4266" i="1" s="1"/>
  <c r="K4266" i="1"/>
  <c r="L4266" i="1" s="1"/>
  <c r="F4267" i="1"/>
  <c r="G4267" i="1" s="1"/>
  <c r="K4267" i="1"/>
  <c r="L4267" i="1" s="1"/>
  <c r="F4268" i="1"/>
  <c r="G4268" i="1" s="1"/>
  <c r="K4268" i="1"/>
  <c r="L4268" i="1" s="1"/>
  <c r="F4269" i="1"/>
  <c r="G4269" i="1" s="1"/>
  <c r="K4269" i="1"/>
  <c r="L4269" i="1" s="1"/>
  <c r="F4270" i="1"/>
  <c r="G4270" i="1" s="1"/>
  <c r="K4270" i="1"/>
  <c r="L4270" i="1" s="1"/>
  <c r="F4271" i="1"/>
  <c r="G4271" i="1" s="1"/>
  <c r="K4271" i="1"/>
  <c r="L4271" i="1" s="1"/>
  <c r="F4272" i="1"/>
  <c r="G4272" i="1" s="1"/>
  <c r="K4272" i="1"/>
  <c r="L4272" i="1" s="1"/>
  <c r="F4273" i="1"/>
  <c r="G4273" i="1" s="1"/>
  <c r="K4273" i="1"/>
  <c r="L4273" i="1" s="1"/>
  <c r="F4274" i="1"/>
  <c r="G4274" i="1" s="1"/>
  <c r="K4274" i="1"/>
  <c r="L4274" i="1" s="1"/>
  <c r="F4275" i="1"/>
  <c r="G4275" i="1" s="1"/>
  <c r="K4275" i="1"/>
  <c r="L4275" i="1" s="1"/>
  <c r="F4276" i="1"/>
  <c r="G4276" i="1" s="1"/>
  <c r="K4276" i="1"/>
  <c r="L4276" i="1" s="1"/>
  <c r="F4277" i="1"/>
  <c r="G4277" i="1" s="1"/>
  <c r="K4277" i="1"/>
  <c r="L4277" i="1" s="1"/>
  <c r="F4278" i="1"/>
  <c r="G4278" i="1" s="1"/>
  <c r="K4278" i="1"/>
  <c r="L4278" i="1" s="1"/>
  <c r="F4279" i="1"/>
  <c r="G4279" i="1" s="1"/>
  <c r="K4279" i="1"/>
  <c r="L4279" i="1" s="1"/>
  <c r="F4280" i="1"/>
  <c r="G4280" i="1" s="1"/>
  <c r="K4280" i="1"/>
  <c r="L4280" i="1" s="1"/>
  <c r="F4281" i="1"/>
  <c r="G4281" i="1" s="1"/>
  <c r="K4281" i="1"/>
  <c r="L4281" i="1" s="1"/>
  <c r="F4282" i="1"/>
  <c r="G4282" i="1" s="1"/>
  <c r="K4282" i="1"/>
  <c r="L4282" i="1" s="1"/>
  <c r="F4283" i="1"/>
  <c r="G4283" i="1" s="1"/>
  <c r="K4283" i="1"/>
  <c r="L4283" i="1" s="1"/>
  <c r="F4284" i="1"/>
  <c r="G4284" i="1" s="1"/>
  <c r="K4284" i="1"/>
  <c r="L4284" i="1" s="1"/>
  <c r="F4285" i="1"/>
  <c r="G4285" i="1" s="1"/>
  <c r="K4285" i="1"/>
  <c r="L4285" i="1" s="1"/>
  <c r="F4286" i="1"/>
  <c r="G4286" i="1" s="1"/>
  <c r="K4286" i="1"/>
  <c r="L4286" i="1" s="1"/>
  <c r="F4287" i="1"/>
  <c r="G4287" i="1" s="1"/>
  <c r="K4287" i="1"/>
  <c r="L4287" i="1" s="1"/>
  <c r="F4288" i="1"/>
  <c r="G4288" i="1" s="1"/>
  <c r="K4288" i="1"/>
  <c r="L4288" i="1" s="1"/>
  <c r="F4289" i="1"/>
  <c r="G4289" i="1" s="1"/>
  <c r="K4289" i="1"/>
  <c r="L4289" i="1" s="1"/>
  <c r="F4290" i="1"/>
  <c r="G4290" i="1" s="1"/>
  <c r="K4290" i="1"/>
  <c r="L4290" i="1" s="1"/>
  <c r="F4291" i="1"/>
  <c r="G4291" i="1" s="1"/>
  <c r="K4291" i="1"/>
  <c r="L4291" i="1" s="1"/>
  <c r="F4292" i="1"/>
  <c r="G4292" i="1" s="1"/>
  <c r="K4292" i="1"/>
  <c r="L4292" i="1" s="1"/>
  <c r="F4293" i="1"/>
  <c r="G4293" i="1" s="1"/>
  <c r="K4293" i="1"/>
  <c r="L4293" i="1" s="1"/>
  <c r="F4294" i="1"/>
  <c r="G4294" i="1" s="1"/>
  <c r="K4294" i="1"/>
  <c r="L4294" i="1" s="1"/>
  <c r="F4295" i="1"/>
  <c r="G4295" i="1" s="1"/>
  <c r="K4295" i="1"/>
  <c r="L4295" i="1" s="1"/>
  <c r="F4296" i="1"/>
  <c r="G4296" i="1" s="1"/>
  <c r="K4296" i="1"/>
  <c r="L4296" i="1" s="1"/>
  <c r="F4297" i="1"/>
  <c r="G4297" i="1" s="1"/>
  <c r="K4297" i="1"/>
  <c r="L4297" i="1" s="1"/>
  <c r="F4298" i="1"/>
  <c r="G4298" i="1" s="1"/>
  <c r="K4298" i="1"/>
  <c r="L4298" i="1" s="1"/>
  <c r="F4299" i="1"/>
  <c r="G4299" i="1" s="1"/>
  <c r="K4299" i="1"/>
  <c r="L4299" i="1" s="1"/>
  <c r="F4300" i="1"/>
  <c r="G4300" i="1" s="1"/>
  <c r="K4300" i="1"/>
  <c r="L4300" i="1" s="1"/>
  <c r="F4301" i="1"/>
  <c r="G4301" i="1" s="1"/>
  <c r="K4301" i="1"/>
  <c r="L4301" i="1" s="1"/>
  <c r="F4302" i="1"/>
  <c r="G4302" i="1" s="1"/>
  <c r="K4302" i="1"/>
  <c r="L4302" i="1" s="1"/>
  <c r="F4303" i="1"/>
  <c r="G4303" i="1" s="1"/>
  <c r="K4303" i="1"/>
  <c r="L4303" i="1" s="1"/>
  <c r="F4304" i="1"/>
  <c r="G4304" i="1" s="1"/>
  <c r="K4304" i="1"/>
  <c r="L4304" i="1" s="1"/>
  <c r="F4305" i="1"/>
  <c r="G4305" i="1" s="1"/>
  <c r="K4305" i="1"/>
  <c r="L4305" i="1" s="1"/>
  <c r="F4306" i="1"/>
  <c r="G4306" i="1" s="1"/>
  <c r="K4306" i="1"/>
  <c r="L4306" i="1" s="1"/>
  <c r="F4307" i="1"/>
  <c r="G4307" i="1" s="1"/>
  <c r="K4307" i="1"/>
  <c r="L4307" i="1" s="1"/>
  <c r="F4308" i="1"/>
  <c r="G4308" i="1" s="1"/>
  <c r="K4308" i="1"/>
  <c r="L4308" i="1" s="1"/>
  <c r="F4309" i="1"/>
  <c r="G4309" i="1" s="1"/>
  <c r="K4309" i="1"/>
  <c r="L4309" i="1" s="1"/>
  <c r="F4310" i="1"/>
  <c r="G4310" i="1" s="1"/>
  <c r="K4310" i="1"/>
  <c r="L4310" i="1" s="1"/>
  <c r="F4311" i="1"/>
  <c r="G4311" i="1" s="1"/>
  <c r="K4311" i="1"/>
  <c r="L4311" i="1" s="1"/>
  <c r="F4312" i="1"/>
  <c r="G4312" i="1" s="1"/>
  <c r="K4312" i="1"/>
  <c r="L4312" i="1" s="1"/>
  <c r="F4313" i="1"/>
  <c r="G4313" i="1" s="1"/>
  <c r="K4313" i="1"/>
  <c r="L4313" i="1" s="1"/>
  <c r="F4314" i="1"/>
  <c r="G4314" i="1" s="1"/>
  <c r="K4314" i="1"/>
  <c r="L4314" i="1" s="1"/>
  <c r="F4315" i="1"/>
  <c r="G4315" i="1" s="1"/>
  <c r="K4315" i="1"/>
  <c r="L4315" i="1" s="1"/>
  <c r="F4316" i="1"/>
  <c r="G4316" i="1" s="1"/>
  <c r="K4316" i="1"/>
  <c r="L4316" i="1" s="1"/>
  <c r="F4317" i="1"/>
  <c r="G4317" i="1" s="1"/>
  <c r="K4317" i="1"/>
  <c r="L4317" i="1" s="1"/>
  <c r="F4318" i="1"/>
  <c r="G4318" i="1" s="1"/>
  <c r="K4318" i="1"/>
  <c r="L4318" i="1" s="1"/>
  <c r="F4319" i="1"/>
  <c r="G4319" i="1" s="1"/>
  <c r="K4319" i="1"/>
  <c r="L4319" i="1" s="1"/>
  <c r="F4320" i="1"/>
  <c r="G4320" i="1" s="1"/>
  <c r="K4320" i="1"/>
  <c r="L4320" i="1" s="1"/>
  <c r="F4321" i="1"/>
  <c r="G4321" i="1" s="1"/>
  <c r="K4321" i="1"/>
  <c r="L4321" i="1" s="1"/>
  <c r="F4322" i="1"/>
  <c r="G4322" i="1" s="1"/>
  <c r="K4322" i="1"/>
  <c r="L4322" i="1" s="1"/>
  <c r="F4323" i="1"/>
  <c r="G4323" i="1" s="1"/>
  <c r="K4323" i="1"/>
  <c r="L4323" i="1" s="1"/>
  <c r="F4324" i="1"/>
  <c r="G4324" i="1" s="1"/>
  <c r="K4324" i="1"/>
  <c r="L4324" i="1" s="1"/>
  <c r="F4325" i="1"/>
  <c r="G4325" i="1" s="1"/>
  <c r="K4325" i="1"/>
  <c r="L4325" i="1" s="1"/>
  <c r="F4326" i="1"/>
  <c r="G4326" i="1" s="1"/>
  <c r="K4326" i="1"/>
  <c r="L4326" i="1" s="1"/>
  <c r="F4327" i="1"/>
  <c r="G4327" i="1" s="1"/>
  <c r="K4327" i="1"/>
  <c r="L4327" i="1" s="1"/>
  <c r="F4328" i="1"/>
  <c r="G4328" i="1" s="1"/>
  <c r="K4328" i="1"/>
  <c r="L4328" i="1" s="1"/>
  <c r="F4329" i="1"/>
  <c r="G4329" i="1" s="1"/>
  <c r="K4329" i="1"/>
  <c r="L4329" i="1" s="1"/>
  <c r="F4330" i="1"/>
  <c r="G4330" i="1" s="1"/>
  <c r="K4330" i="1"/>
  <c r="L4330" i="1" s="1"/>
  <c r="F4331" i="1"/>
  <c r="G4331" i="1" s="1"/>
  <c r="K4331" i="1"/>
  <c r="L4331" i="1" s="1"/>
  <c r="F4332" i="1"/>
  <c r="G4332" i="1" s="1"/>
  <c r="K4332" i="1"/>
  <c r="L4332" i="1" s="1"/>
  <c r="F4333" i="1"/>
  <c r="G4333" i="1" s="1"/>
  <c r="K4333" i="1"/>
  <c r="L4333" i="1" s="1"/>
  <c r="F4334" i="1"/>
  <c r="G4334" i="1" s="1"/>
  <c r="K4334" i="1"/>
  <c r="L4334" i="1" s="1"/>
  <c r="F4335" i="1"/>
  <c r="G4335" i="1" s="1"/>
  <c r="K4335" i="1"/>
  <c r="L4335" i="1" s="1"/>
  <c r="F4336" i="1"/>
  <c r="G4336" i="1" s="1"/>
  <c r="K4336" i="1"/>
  <c r="L4336" i="1" s="1"/>
  <c r="F4337" i="1"/>
  <c r="G4337" i="1" s="1"/>
  <c r="K4337" i="1"/>
  <c r="L4337" i="1" s="1"/>
  <c r="F4338" i="1"/>
  <c r="G4338" i="1" s="1"/>
  <c r="K4338" i="1"/>
  <c r="L4338" i="1" s="1"/>
  <c r="F4339" i="1"/>
  <c r="G4339" i="1" s="1"/>
  <c r="K4339" i="1"/>
  <c r="L4339" i="1" s="1"/>
  <c r="F4340" i="1"/>
  <c r="G4340" i="1" s="1"/>
  <c r="K4340" i="1"/>
  <c r="L4340" i="1" s="1"/>
  <c r="F4341" i="1"/>
  <c r="G4341" i="1" s="1"/>
  <c r="K4341" i="1"/>
  <c r="L4341" i="1" s="1"/>
  <c r="F4342" i="1"/>
  <c r="G4342" i="1" s="1"/>
  <c r="K4342" i="1"/>
  <c r="L4342" i="1" s="1"/>
  <c r="F4343" i="1"/>
  <c r="G4343" i="1" s="1"/>
  <c r="K4343" i="1"/>
  <c r="L4343" i="1" s="1"/>
  <c r="F4344" i="1"/>
  <c r="G4344" i="1" s="1"/>
  <c r="K4344" i="1"/>
  <c r="L4344" i="1" s="1"/>
  <c r="F4345" i="1"/>
  <c r="G4345" i="1" s="1"/>
  <c r="K4345" i="1"/>
  <c r="L4345" i="1" s="1"/>
  <c r="F4346" i="1"/>
  <c r="G4346" i="1" s="1"/>
  <c r="K4346" i="1"/>
  <c r="L4346" i="1" s="1"/>
  <c r="F4347" i="1"/>
  <c r="G4347" i="1" s="1"/>
  <c r="K4347" i="1"/>
  <c r="L4347" i="1" s="1"/>
  <c r="F4348" i="1"/>
  <c r="G4348" i="1" s="1"/>
  <c r="K4348" i="1"/>
  <c r="L4348" i="1" s="1"/>
  <c r="F4349" i="1"/>
  <c r="G4349" i="1" s="1"/>
  <c r="K4349" i="1"/>
  <c r="L4349" i="1" s="1"/>
  <c r="F4350" i="1"/>
  <c r="G4350" i="1" s="1"/>
  <c r="K4350" i="1"/>
  <c r="L4350" i="1" s="1"/>
  <c r="F4351" i="1"/>
  <c r="G4351" i="1" s="1"/>
  <c r="K4351" i="1"/>
  <c r="L4351" i="1" s="1"/>
  <c r="F4352" i="1"/>
  <c r="G4352" i="1" s="1"/>
  <c r="K4352" i="1"/>
  <c r="L4352" i="1" s="1"/>
  <c r="F4353" i="1"/>
  <c r="G4353" i="1" s="1"/>
  <c r="K4353" i="1"/>
  <c r="L4353" i="1" s="1"/>
  <c r="F4354" i="1"/>
  <c r="G4354" i="1" s="1"/>
  <c r="K4354" i="1"/>
  <c r="L4354" i="1" s="1"/>
  <c r="F4355" i="1"/>
  <c r="G4355" i="1" s="1"/>
  <c r="K4355" i="1"/>
  <c r="L4355" i="1" s="1"/>
  <c r="F4356" i="1"/>
  <c r="G4356" i="1" s="1"/>
  <c r="K4356" i="1"/>
  <c r="L4356" i="1" s="1"/>
  <c r="F4357" i="1"/>
  <c r="G4357" i="1" s="1"/>
  <c r="K4357" i="1"/>
  <c r="L4357" i="1" s="1"/>
  <c r="F4358" i="1"/>
  <c r="G4358" i="1" s="1"/>
  <c r="K4358" i="1"/>
  <c r="L4358" i="1" s="1"/>
  <c r="F4359" i="1"/>
  <c r="G4359" i="1" s="1"/>
  <c r="K4359" i="1"/>
  <c r="L4359" i="1" s="1"/>
  <c r="F4360" i="1"/>
  <c r="G4360" i="1" s="1"/>
  <c r="K4360" i="1"/>
  <c r="L4360" i="1" s="1"/>
  <c r="F4361" i="1"/>
  <c r="G4361" i="1" s="1"/>
  <c r="K4361" i="1"/>
  <c r="L4361" i="1" s="1"/>
  <c r="F4362" i="1"/>
  <c r="G4362" i="1" s="1"/>
  <c r="K4362" i="1"/>
  <c r="L4362" i="1" s="1"/>
  <c r="F4363" i="1"/>
  <c r="G4363" i="1" s="1"/>
  <c r="K4363" i="1"/>
  <c r="L4363" i="1" s="1"/>
  <c r="F4364" i="1"/>
  <c r="G4364" i="1" s="1"/>
  <c r="K4364" i="1"/>
  <c r="L4364" i="1" s="1"/>
  <c r="F4365" i="1"/>
  <c r="G4365" i="1" s="1"/>
  <c r="K4365" i="1"/>
  <c r="L4365" i="1" s="1"/>
  <c r="F4366" i="1"/>
  <c r="G4366" i="1" s="1"/>
  <c r="K4366" i="1"/>
  <c r="L4366" i="1" s="1"/>
  <c r="F4367" i="1"/>
  <c r="G4367" i="1" s="1"/>
  <c r="K4367" i="1"/>
  <c r="L4367" i="1" s="1"/>
  <c r="F4368" i="1"/>
  <c r="G4368" i="1" s="1"/>
  <c r="K4368" i="1"/>
  <c r="L4368" i="1" s="1"/>
  <c r="F4369" i="1"/>
  <c r="G4369" i="1" s="1"/>
  <c r="K4369" i="1"/>
  <c r="L4369" i="1" s="1"/>
  <c r="F4370" i="1"/>
  <c r="G4370" i="1" s="1"/>
  <c r="K4370" i="1"/>
  <c r="L4370" i="1" s="1"/>
  <c r="F4371" i="1"/>
  <c r="G4371" i="1" s="1"/>
  <c r="K4371" i="1"/>
  <c r="L4371" i="1" s="1"/>
  <c r="F4372" i="1"/>
  <c r="G4372" i="1" s="1"/>
  <c r="K4372" i="1"/>
  <c r="L4372" i="1" s="1"/>
  <c r="F4373" i="1"/>
  <c r="G4373" i="1" s="1"/>
  <c r="K4373" i="1"/>
  <c r="L4373" i="1" s="1"/>
  <c r="F4374" i="1"/>
  <c r="G4374" i="1" s="1"/>
  <c r="K4374" i="1"/>
  <c r="L4374" i="1" s="1"/>
  <c r="F4375" i="1"/>
  <c r="G4375" i="1" s="1"/>
  <c r="K4375" i="1"/>
  <c r="L4375" i="1" s="1"/>
  <c r="F4376" i="1"/>
  <c r="G4376" i="1" s="1"/>
  <c r="K4376" i="1"/>
  <c r="L4376" i="1" s="1"/>
  <c r="F4377" i="1"/>
  <c r="G4377" i="1" s="1"/>
  <c r="K4377" i="1"/>
  <c r="L4377" i="1" s="1"/>
  <c r="F4378" i="1"/>
  <c r="G4378" i="1" s="1"/>
  <c r="K4378" i="1"/>
  <c r="L4378" i="1" s="1"/>
  <c r="F4379" i="1"/>
  <c r="G4379" i="1" s="1"/>
  <c r="K4379" i="1"/>
  <c r="L4379" i="1" s="1"/>
  <c r="F4380" i="1"/>
  <c r="G4380" i="1" s="1"/>
  <c r="K4380" i="1"/>
  <c r="L4380" i="1" s="1"/>
  <c r="F4381" i="1"/>
  <c r="G4381" i="1" s="1"/>
  <c r="K4381" i="1"/>
  <c r="L4381" i="1" s="1"/>
  <c r="F4382" i="1"/>
  <c r="G4382" i="1" s="1"/>
  <c r="K4382" i="1"/>
  <c r="L4382" i="1" s="1"/>
  <c r="F4383" i="1"/>
  <c r="G4383" i="1" s="1"/>
  <c r="K4383" i="1"/>
  <c r="L4383" i="1" s="1"/>
  <c r="F4384" i="1"/>
  <c r="G4384" i="1" s="1"/>
  <c r="K4384" i="1"/>
  <c r="L4384" i="1" s="1"/>
  <c r="F4385" i="1"/>
  <c r="G4385" i="1" s="1"/>
  <c r="K4385" i="1"/>
  <c r="L4385" i="1" s="1"/>
  <c r="F4386" i="1"/>
  <c r="G4386" i="1" s="1"/>
  <c r="K4386" i="1"/>
  <c r="L4386" i="1" s="1"/>
  <c r="F4387" i="1"/>
  <c r="G4387" i="1" s="1"/>
  <c r="K4387" i="1"/>
  <c r="L4387" i="1" s="1"/>
  <c r="F4388" i="1"/>
  <c r="G4388" i="1" s="1"/>
  <c r="K4388" i="1"/>
  <c r="L4388" i="1" s="1"/>
  <c r="F4389" i="1"/>
  <c r="G4389" i="1" s="1"/>
  <c r="K4389" i="1"/>
  <c r="L4389" i="1" s="1"/>
  <c r="F4390" i="1"/>
  <c r="G4390" i="1" s="1"/>
  <c r="K4390" i="1"/>
  <c r="L4390" i="1" s="1"/>
  <c r="F4391" i="1"/>
  <c r="G4391" i="1" s="1"/>
  <c r="K4391" i="1"/>
  <c r="L4391" i="1" s="1"/>
  <c r="F4392" i="1"/>
  <c r="G4392" i="1" s="1"/>
  <c r="K4392" i="1"/>
  <c r="L4392" i="1" s="1"/>
  <c r="F4393" i="1"/>
  <c r="G4393" i="1" s="1"/>
  <c r="K4393" i="1"/>
  <c r="L4393" i="1" s="1"/>
  <c r="F4394" i="1"/>
  <c r="G4394" i="1" s="1"/>
  <c r="K4394" i="1"/>
  <c r="L4394" i="1" s="1"/>
  <c r="F4395" i="1"/>
  <c r="G4395" i="1" s="1"/>
  <c r="K4395" i="1"/>
  <c r="L4395" i="1" s="1"/>
  <c r="F4396" i="1"/>
  <c r="G4396" i="1" s="1"/>
  <c r="K4396" i="1"/>
  <c r="L4396" i="1" s="1"/>
  <c r="F4397" i="1"/>
  <c r="G4397" i="1" s="1"/>
  <c r="K4397" i="1"/>
  <c r="L4397" i="1" s="1"/>
  <c r="F4398" i="1"/>
  <c r="G4398" i="1" s="1"/>
  <c r="K4398" i="1"/>
  <c r="L4398" i="1" s="1"/>
  <c r="F4399" i="1"/>
  <c r="G4399" i="1" s="1"/>
  <c r="K4399" i="1"/>
  <c r="L4399" i="1" s="1"/>
  <c r="F4400" i="1"/>
  <c r="G4400" i="1" s="1"/>
  <c r="K4400" i="1"/>
  <c r="L4400" i="1" s="1"/>
  <c r="F4401" i="1"/>
  <c r="G4401" i="1" s="1"/>
  <c r="K4401" i="1"/>
  <c r="L4401" i="1" s="1"/>
  <c r="F4402" i="1"/>
  <c r="G4402" i="1" s="1"/>
  <c r="K4402" i="1"/>
  <c r="L4402" i="1" s="1"/>
  <c r="F4403" i="1"/>
  <c r="G4403" i="1" s="1"/>
  <c r="K4403" i="1"/>
  <c r="L4403" i="1" s="1"/>
  <c r="F4404" i="1"/>
  <c r="G4404" i="1" s="1"/>
  <c r="K4404" i="1"/>
  <c r="L4404" i="1" s="1"/>
  <c r="F4405" i="1"/>
  <c r="G4405" i="1" s="1"/>
  <c r="K4405" i="1"/>
  <c r="L4405" i="1" s="1"/>
  <c r="F4406" i="1"/>
  <c r="G4406" i="1" s="1"/>
  <c r="K4406" i="1"/>
  <c r="L4406" i="1" s="1"/>
  <c r="F4407" i="1"/>
  <c r="G4407" i="1" s="1"/>
  <c r="K4407" i="1"/>
  <c r="L4407" i="1" s="1"/>
  <c r="F4408" i="1"/>
  <c r="G4408" i="1" s="1"/>
  <c r="K4408" i="1"/>
  <c r="L4408" i="1" s="1"/>
  <c r="F4409" i="1"/>
  <c r="G4409" i="1" s="1"/>
  <c r="K4409" i="1"/>
  <c r="L4409" i="1" s="1"/>
  <c r="F4410" i="1"/>
  <c r="G4410" i="1" s="1"/>
  <c r="K4410" i="1"/>
  <c r="L4410" i="1" s="1"/>
  <c r="F4411" i="1"/>
  <c r="G4411" i="1" s="1"/>
  <c r="K4411" i="1"/>
  <c r="L4411" i="1" s="1"/>
  <c r="F4412" i="1"/>
  <c r="G4412" i="1" s="1"/>
  <c r="K4412" i="1"/>
  <c r="L4412" i="1" s="1"/>
  <c r="F4413" i="1"/>
  <c r="G4413" i="1" s="1"/>
  <c r="K4413" i="1"/>
  <c r="L4413" i="1" s="1"/>
  <c r="F4414" i="1"/>
  <c r="G4414" i="1" s="1"/>
  <c r="K4414" i="1"/>
  <c r="L4414" i="1" s="1"/>
  <c r="F4415" i="1"/>
  <c r="G4415" i="1" s="1"/>
  <c r="K4415" i="1"/>
  <c r="L4415" i="1" s="1"/>
  <c r="F4416" i="1"/>
  <c r="G4416" i="1" s="1"/>
  <c r="K4416" i="1"/>
  <c r="L4416" i="1" s="1"/>
  <c r="F4417" i="1"/>
  <c r="G4417" i="1" s="1"/>
  <c r="K4417" i="1"/>
  <c r="L4417" i="1" s="1"/>
  <c r="F4418" i="1"/>
  <c r="G4418" i="1" s="1"/>
  <c r="K4418" i="1"/>
  <c r="L4418" i="1" s="1"/>
  <c r="F4419" i="1"/>
  <c r="G4419" i="1" s="1"/>
  <c r="K4419" i="1"/>
  <c r="L4419" i="1" s="1"/>
  <c r="F4420" i="1"/>
  <c r="G4420" i="1" s="1"/>
  <c r="K4420" i="1"/>
  <c r="L4420" i="1" s="1"/>
  <c r="F4421" i="1"/>
  <c r="G4421" i="1" s="1"/>
  <c r="K4421" i="1"/>
  <c r="L4421" i="1" s="1"/>
  <c r="F4422" i="1"/>
  <c r="G4422" i="1" s="1"/>
  <c r="K4422" i="1"/>
  <c r="L4422" i="1" s="1"/>
  <c r="F4423" i="1"/>
  <c r="G4423" i="1" s="1"/>
  <c r="K4423" i="1"/>
  <c r="L4423" i="1" s="1"/>
  <c r="F4424" i="1"/>
  <c r="G4424" i="1" s="1"/>
  <c r="K4424" i="1"/>
  <c r="L4424" i="1" s="1"/>
  <c r="F4425" i="1"/>
  <c r="G4425" i="1" s="1"/>
  <c r="K4425" i="1"/>
  <c r="L4425" i="1" s="1"/>
  <c r="F4426" i="1"/>
  <c r="G4426" i="1" s="1"/>
  <c r="K4426" i="1"/>
  <c r="L4426" i="1" s="1"/>
  <c r="F4427" i="1"/>
  <c r="G4427" i="1" s="1"/>
  <c r="K4427" i="1"/>
  <c r="L4427" i="1" s="1"/>
  <c r="F4428" i="1"/>
  <c r="G4428" i="1" s="1"/>
  <c r="K4428" i="1"/>
  <c r="L4428" i="1" s="1"/>
  <c r="F4429" i="1"/>
  <c r="G4429" i="1" s="1"/>
  <c r="K4429" i="1"/>
  <c r="L4429" i="1" s="1"/>
  <c r="F4430" i="1"/>
  <c r="G4430" i="1" s="1"/>
  <c r="K4430" i="1"/>
  <c r="L4430" i="1" s="1"/>
  <c r="F4431" i="1"/>
  <c r="G4431" i="1" s="1"/>
  <c r="K4431" i="1"/>
  <c r="L4431" i="1" s="1"/>
  <c r="F4432" i="1"/>
  <c r="G4432" i="1" s="1"/>
  <c r="K4432" i="1"/>
  <c r="L4432" i="1" s="1"/>
  <c r="F4433" i="1"/>
  <c r="G4433" i="1" s="1"/>
  <c r="K4433" i="1"/>
  <c r="L4433" i="1" s="1"/>
  <c r="F4434" i="1"/>
  <c r="G4434" i="1" s="1"/>
  <c r="K4434" i="1"/>
  <c r="L4434" i="1" s="1"/>
  <c r="F4435" i="1"/>
  <c r="G4435" i="1" s="1"/>
  <c r="K4435" i="1"/>
  <c r="L4435" i="1" s="1"/>
  <c r="F4436" i="1"/>
  <c r="G4436" i="1" s="1"/>
  <c r="K4436" i="1"/>
  <c r="L4436" i="1" s="1"/>
  <c r="F4437" i="1"/>
  <c r="G4437" i="1" s="1"/>
  <c r="K4437" i="1"/>
  <c r="L4437" i="1" s="1"/>
  <c r="F4438" i="1"/>
  <c r="G4438" i="1" s="1"/>
  <c r="K4438" i="1"/>
  <c r="L4438" i="1" s="1"/>
  <c r="F4439" i="1"/>
  <c r="G4439" i="1" s="1"/>
  <c r="K4439" i="1"/>
  <c r="L4439" i="1" s="1"/>
  <c r="F4440" i="1"/>
  <c r="G4440" i="1" s="1"/>
  <c r="K4440" i="1"/>
  <c r="L4440" i="1" s="1"/>
  <c r="F4441" i="1"/>
  <c r="G4441" i="1" s="1"/>
  <c r="K4441" i="1"/>
  <c r="L4441" i="1" s="1"/>
  <c r="F4442" i="1"/>
  <c r="G4442" i="1" s="1"/>
  <c r="K4442" i="1"/>
  <c r="L4442" i="1" s="1"/>
  <c r="F4443" i="1"/>
  <c r="G4443" i="1" s="1"/>
  <c r="K4443" i="1"/>
  <c r="L4443" i="1" s="1"/>
  <c r="F4444" i="1"/>
  <c r="G4444" i="1" s="1"/>
  <c r="K4444" i="1"/>
  <c r="L4444" i="1" s="1"/>
  <c r="F4445" i="1"/>
  <c r="G4445" i="1" s="1"/>
  <c r="K4445" i="1"/>
  <c r="L4445" i="1" s="1"/>
  <c r="F4446" i="1"/>
  <c r="G4446" i="1" s="1"/>
  <c r="K4446" i="1"/>
  <c r="L4446" i="1" s="1"/>
  <c r="F4447" i="1"/>
  <c r="G4447" i="1" s="1"/>
  <c r="K4447" i="1"/>
  <c r="L4447" i="1" s="1"/>
  <c r="F4448" i="1"/>
  <c r="G4448" i="1" s="1"/>
  <c r="K4448" i="1"/>
  <c r="L4448" i="1" s="1"/>
  <c r="F4449" i="1"/>
  <c r="G4449" i="1" s="1"/>
  <c r="K4449" i="1"/>
  <c r="L4449" i="1" s="1"/>
  <c r="F4450" i="1"/>
  <c r="G4450" i="1" s="1"/>
  <c r="K4450" i="1"/>
  <c r="L4450" i="1" s="1"/>
  <c r="F4451" i="1"/>
  <c r="G4451" i="1" s="1"/>
  <c r="K4451" i="1"/>
  <c r="L4451" i="1" s="1"/>
  <c r="F4452" i="1"/>
  <c r="G4452" i="1" s="1"/>
  <c r="K4452" i="1"/>
  <c r="L4452" i="1" s="1"/>
  <c r="F4453" i="1"/>
  <c r="G4453" i="1" s="1"/>
  <c r="K4453" i="1"/>
  <c r="L4453" i="1" s="1"/>
  <c r="F4454" i="1"/>
  <c r="G4454" i="1" s="1"/>
  <c r="K4454" i="1"/>
  <c r="L4454" i="1" s="1"/>
  <c r="F4455" i="1"/>
  <c r="G4455" i="1" s="1"/>
  <c r="K4455" i="1"/>
  <c r="L4455" i="1" s="1"/>
  <c r="F4456" i="1"/>
  <c r="G4456" i="1" s="1"/>
  <c r="K4456" i="1"/>
  <c r="L4456" i="1" s="1"/>
  <c r="F4457" i="1"/>
  <c r="G4457" i="1" s="1"/>
  <c r="K4457" i="1"/>
  <c r="L4457" i="1" s="1"/>
  <c r="F4458" i="1"/>
  <c r="G4458" i="1" s="1"/>
  <c r="K4458" i="1"/>
  <c r="L4458" i="1" s="1"/>
  <c r="F4459" i="1"/>
  <c r="G4459" i="1" s="1"/>
  <c r="K4459" i="1"/>
  <c r="L4459" i="1" s="1"/>
  <c r="F4460" i="1"/>
  <c r="G4460" i="1" s="1"/>
  <c r="K4460" i="1"/>
  <c r="L4460" i="1" s="1"/>
  <c r="F4461" i="1"/>
  <c r="G4461" i="1" s="1"/>
  <c r="K4461" i="1"/>
  <c r="L4461" i="1" s="1"/>
  <c r="F4462" i="1"/>
  <c r="G4462" i="1" s="1"/>
  <c r="K4462" i="1"/>
  <c r="L4462" i="1" s="1"/>
  <c r="F4463" i="1"/>
  <c r="G4463" i="1" s="1"/>
  <c r="K4463" i="1"/>
  <c r="L4463" i="1" s="1"/>
  <c r="F4464" i="1"/>
  <c r="G4464" i="1" s="1"/>
  <c r="K4464" i="1"/>
  <c r="L4464" i="1" s="1"/>
  <c r="F4465" i="1"/>
  <c r="G4465" i="1" s="1"/>
  <c r="K4465" i="1"/>
  <c r="L4465" i="1" s="1"/>
  <c r="F4466" i="1"/>
  <c r="G4466" i="1" s="1"/>
  <c r="K4466" i="1"/>
  <c r="L4466" i="1" s="1"/>
  <c r="F4467" i="1"/>
  <c r="G4467" i="1" s="1"/>
  <c r="K4467" i="1"/>
  <c r="L4467" i="1" s="1"/>
  <c r="F4468" i="1"/>
  <c r="G4468" i="1" s="1"/>
  <c r="K4468" i="1"/>
  <c r="L4468" i="1" s="1"/>
  <c r="F4469" i="1"/>
  <c r="G4469" i="1" s="1"/>
  <c r="K4469" i="1"/>
  <c r="L4469" i="1" s="1"/>
  <c r="F4470" i="1"/>
  <c r="G4470" i="1" s="1"/>
  <c r="K4470" i="1"/>
  <c r="L4470" i="1" s="1"/>
  <c r="F4471" i="1"/>
  <c r="G4471" i="1" s="1"/>
  <c r="K4471" i="1"/>
  <c r="L4471" i="1" s="1"/>
  <c r="F4472" i="1"/>
  <c r="G4472" i="1" s="1"/>
  <c r="K4472" i="1"/>
  <c r="L4472" i="1" s="1"/>
  <c r="F4473" i="1"/>
  <c r="G4473" i="1" s="1"/>
  <c r="K4473" i="1"/>
  <c r="L4473" i="1" s="1"/>
  <c r="F4474" i="1"/>
  <c r="G4474" i="1" s="1"/>
  <c r="K4474" i="1"/>
  <c r="L4474" i="1" s="1"/>
  <c r="F4475" i="1"/>
  <c r="G4475" i="1" s="1"/>
  <c r="K4475" i="1"/>
  <c r="L4475" i="1" s="1"/>
  <c r="F4476" i="1"/>
  <c r="G4476" i="1" s="1"/>
  <c r="K4476" i="1"/>
  <c r="L4476" i="1" s="1"/>
  <c r="F4477" i="1"/>
  <c r="G4477" i="1" s="1"/>
  <c r="K4477" i="1"/>
  <c r="L4477" i="1" s="1"/>
  <c r="F4478" i="1"/>
  <c r="G4478" i="1" s="1"/>
  <c r="K4478" i="1"/>
  <c r="L4478" i="1" s="1"/>
  <c r="F4479" i="1"/>
  <c r="G4479" i="1" s="1"/>
  <c r="K4479" i="1"/>
  <c r="L4479" i="1" s="1"/>
  <c r="F4480" i="1"/>
  <c r="G4480" i="1" s="1"/>
  <c r="K4480" i="1"/>
  <c r="L4480" i="1" s="1"/>
  <c r="F4481" i="1"/>
  <c r="G4481" i="1" s="1"/>
  <c r="K4481" i="1"/>
  <c r="L4481" i="1" s="1"/>
  <c r="F4482" i="1"/>
  <c r="G4482" i="1" s="1"/>
  <c r="K4482" i="1"/>
  <c r="L4482" i="1" s="1"/>
  <c r="F4483" i="1"/>
  <c r="G4483" i="1" s="1"/>
  <c r="K4483" i="1"/>
  <c r="L4483" i="1" s="1"/>
  <c r="F4484" i="1"/>
  <c r="G4484" i="1" s="1"/>
  <c r="K4484" i="1"/>
  <c r="L4484" i="1" s="1"/>
  <c r="F4485" i="1"/>
  <c r="G4485" i="1" s="1"/>
  <c r="K4485" i="1"/>
  <c r="L4485" i="1" s="1"/>
  <c r="F4486" i="1"/>
  <c r="G4486" i="1" s="1"/>
  <c r="K4486" i="1"/>
  <c r="L4486" i="1" s="1"/>
  <c r="F4487" i="1"/>
  <c r="G4487" i="1" s="1"/>
  <c r="K4487" i="1"/>
  <c r="L4487" i="1" s="1"/>
  <c r="F4488" i="1"/>
  <c r="G4488" i="1" s="1"/>
  <c r="K4488" i="1"/>
  <c r="L4488" i="1" s="1"/>
  <c r="F4489" i="1"/>
  <c r="G4489" i="1" s="1"/>
  <c r="K4489" i="1"/>
  <c r="L4489" i="1" s="1"/>
  <c r="F4490" i="1"/>
  <c r="G4490" i="1" s="1"/>
  <c r="K4490" i="1"/>
  <c r="L4490" i="1" s="1"/>
  <c r="F4491" i="1"/>
  <c r="G4491" i="1" s="1"/>
  <c r="K4491" i="1"/>
  <c r="L4491" i="1" s="1"/>
  <c r="F4492" i="1"/>
  <c r="G4492" i="1" s="1"/>
  <c r="K4492" i="1"/>
  <c r="L4492" i="1" s="1"/>
  <c r="F4493" i="1"/>
  <c r="G4493" i="1" s="1"/>
  <c r="K4493" i="1"/>
  <c r="L4493" i="1" s="1"/>
  <c r="F4494" i="1"/>
  <c r="G4494" i="1" s="1"/>
  <c r="K4494" i="1"/>
  <c r="L4494" i="1" s="1"/>
  <c r="F4495" i="1"/>
  <c r="G4495" i="1" s="1"/>
  <c r="K4495" i="1"/>
  <c r="L4495" i="1" s="1"/>
  <c r="F4496" i="1"/>
  <c r="G4496" i="1" s="1"/>
  <c r="K4496" i="1"/>
  <c r="L4496" i="1" s="1"/>
  <c r="F4497" i="1"/>
  <c r="G4497" i="1" s="1"/>
  <c r="K4497" i="1"/>
  <c r="L4497" i="1" s="1"/>
  <c r="F4498" i="1"/>
  <c r="G4498" i="1" s="1"/>
  <c r="K4498" i="1"/>
  <c r="L4498" i="1" s="1"/>
  <c r="F4499" i="1"/>
  <c r="G4499" i="1" s="1"/>
  <c r="K4499" i="1"/>
  <c r="L4499" i="1" s="1"/>
  <c r="F4500" i="1"/>
  <c r="G4500" i="1" s="1"/>
  <c r="K4500" i="1"/>
  <c r="L4500" i="1" s="1"/>
  <c r="F4501" i="1"/>
  <c r="G4501" i="1" s="1"/>
  <c r="K4501" i="1"/>
  <c r="L4501" i="1" s="1"/>
  <c r="F4502" i="1"/>
  <c r="G4502" i="1" s="1"/>
  <c r="K4502" i="1"/>
  <c r="L4502" i="1" s="1"/>
  <c r="F4503" i="1"/>
  <c r="G4503" i="1" s="1"/>
  <c r="K4503" i="1"/>
  <c r="L4503" i="1" s="1"/>
  <c r="F4504" i="1"/>
  <c r="G4504" i="1" s="1"/>
  <c r="K4504" i="1"/>
  <c r="L4504" i="1" s="1"/>
  <c r="F4505" i="1"/>
  <c r="G4505" i="1" s="1"/>
  <c r="K4505" i="1"/>
  <c r="L4505" i="1" s="1"/>
  <c r="F4506" i="1"/>
  <c r="G4506" i="1" s="1"/>
  <c r="K4506" i="1"/>
  <c r="L4506" i="1" s="1"/>
  <c r="F4507" i="1"/>
  <c r="G4507" i="1" s="1"/>
  <c r="K4507" i="1"/>
  <c r="L4507" i="1" s="1"/>
  <c r="F4508" i="1"/>
  <c r="G4508" i="1" s="1"/>
  <c r="K4508" i="1"/>
  <c r="L4508" i="1" s="1"/>
  <c r="F4509" i="1"/>
  <c r="G4509" i="1" s="1"/>
  <c r="K4509" i="1"/>
  <c r="L4509" i="1" s="1"/>
  <c r="F4510" i="1"/>
  <c r="G4510" i="1" s="1"/>
  <c r="K4510" i="1"/>
  <c r="L4510" i="1" s="1"/>
  <c r="F4511" i="1"/>
  <c r="G4511" i="1" s="1"/>
  <c r="K4511" i="1"/>
  <c r="L4511" i="1" s="1"/>
  <c r="F4512" i="1"/>
  <c r="G4512" i="1" s="1"/>
  <c r="K4512" i="1"/>
  <c r="L4512" i="1" s="1"/>
  <c r="F4513" i="1"/>
  <c r="G4513" i="1" s="1"/>
  <c r="K4513" i="1"/>
  <c r="L4513" i="1" s="1"/>
  <c r="F4514" i="1"/>
  <c r="G4514" i="1" s="1"/>
  <c r="K4514" i="1"/>
  <c r="L4514" i="1" s="1"/>
  <c r="F4515" i="1"/>
  <c r="G4515" i="1" s="1"/>
  <c r="K4515" i="1"/>
  <c r="L4515" i="1" s="1"/>
  <c r="F4516" i="1"/>
  <c r="G4516" i="1" s="1"/>
  <c r="K4516" i="1"/>
  <c r="L4516" i="1" s="1"/>
  <c r="F4517" i="1"/>
  <c r="G4517" i="1" s="1"/>
  <c r="K4517" i="1"/>
  <c r="L4517" i="1" s="1"/>
  <c r="F4518" i="1"/>
  <c r="G4518" i="1" s="1"/>
  <c r="K4518" i="1"/>
  <c r="L4518" i="1" s="1"/>
  <c r="F4519" i="1"/>
  <c r="G4519" i="1" s="1"/>
  <c r="K4519" i="1"/>
  <c r="L4519" i="1" s="1"/>
  <c r="F4520" i="1"/>
  <c r="G4520" i="1" s="1"/>
  <c r="K4520" i="1"/>
  <c r="L4520" i="1" s="1"/>
  <c r="F4521" i="1"/>
  <c r="G4521" i="1" s="1"/>
  <c r="K4521" i="1"/>
  <c r="L4521" i="1" s="1"/>
  <c r="F4522" i="1"/>
  <c r="G4522" i="1" s="1"/>
  <c r="K4522" i="1"/>
  <c r="L4522" i="1" s="1"/>
  <c r="F4523" i="1"/>
  <c r="G4523" i="1" s="1"/>
  <c r="K4523" i="1"/>
  <c r="L4523" i="1" s="1"/>
  <c r="F4524" i="1"/>
  <c r="G4524" i="1" s="1"/>
  <c r="K4524" i="1"/>
  <c r="L4524" i="1" s="1"/>
  <c r="F4525" i="1"/>
  <c r="G4525" i="1" s="1"/>
  <c r="K4525" i="1"/>
  <c r="L4525" i="1" s="1"/>
  <c r="F4526" i="1"/>
  <c r="G4526" i="1" s="1"/>
  <c r="K4526" i="1"/>
  <c r="L4526" i="1" s="1"/>
  <c r="F4527" i="1"/>
  <c r="G4527" i="1" s="1"/>
  <c r="K4527" i="1"/>
  <c r="L4527" i="1" s="1"/>
  <c r="F4528" i="1"/>
  <c r="G4528" i="1" s="1"/>
  <c r="K4528" i="1"/>
  <c r="L4528" i="1" s="1"/>
  <c r="F4529" i="1"/>
  <c r="G4529" i="1" s="1"/>
  <c r="K4529" i="1"/>
  <c r="L4529" i="1" s="1"/>
  <c r="F4530" i="1"/>
  <c r="G4530" i="1" s="1"/>
  <c r="K4530" i="1"/>
  <c r="L4530" i="1" s="1"/>
  <c r="F4531" i="1"/>
  <c r="G4531" i="1" s="1"/>
  <c r="K4531" i="1"/>
  <c r="L4531" i="1" s="1"/>
  <c r="F4532" i="1"/>
  <c r="G4532" i="1" s="1"/>
  <c r="K4532" i="1"/>
  <c r="L4532" i="1" s="1"/>
  <c r="F4533" i="1"/>
  <c r="G4533" i="1" s="1"/>
  <c r="K4533" i="1"/>
  <c r="L4533" i="1" s="1"/>
  <c r="F4534" i="1"/>
  <c r="G4534" i="1" s="1"/>
  <c r="K4534" i="1"/>
  <c r="L4534" i="1" s="1"/>
  <c r="F4535" i="1"/>
  <c r="G4535" i="1" s="1"/>
  <c r="K4535" i="1"/>
  <c r="L4535" i="1" s="1"/>
  <c r="F4536" i="1"/>
  <c r="G4536" i="1" s="1"/>
  <c r="K4536" i="1"/>
  <c r="L4536" i="1" s="1"/>
  <c r="F4537" i="1"/>
  <c r="G4537" i="1" s="1"/>
  <c r="K4537" i="1"/>
  <c r="L4537" i="1" s="1"/>
  <c r="F4538" i="1"/>
  <c r="G4538" i="1" s="1"/>
  <c r="K4538" i="1"/>
  <c r="L4538" i="1" s="1"/>
  <c r="F4539" i="1"/>
  <c r="G4539" i="1" s="1"/>
  <c r="K4539" i="1"/>
  <c r="L4539" i="1" s="1"/>
  <c r="F4540" i="1"/>
  <c r="G4540" i="1" s="1"/>
  <c r="K4540" i="1"/>
  <c r="L4540" i="1" s="1"/>
  <c r="F4541" i="1"/>
  <c r="G4541" i="1" s="1"/>
  <c r="K4541" i="1"/>
  <c r="L4541" i="1" s="1"/>
  <c r="F4542" i="1"/>
  <c r="G4542" i="1" s="1"/>
  <c r="K4542" i="1"/>
  <c r="L4542" i="1" s="1"/>
  <c r="F4543" i="1"/>
  <c r="G4543" i="1" s="1"/>
  <c r="K4543" i="1"/>
  <c r="L4543" i="1" s="1"/>
  <c r="F4544" i="1"/>
  <c r="G4544" i="1" s="1"/>
  <c r="K4544" i="1"/>
  <c r="L4544" i="1" s="1"/>
  <c r="F4545" i="1"/>
  <c r="G4545" i="1" s="1"/>
  <c r="K4545" i="1"/>
  <c r="L4545" i="1" s="1"/>
  <c r="F4546" i="1"/>
  <c r="G4546" i="1" s="1"/>
  <c r="K4546" i="1"/>
  <c r="L4546" i="1" s="1"/>
  <c r="F4547" i="1"/>
  <c r="G4547" i="1" s="1"/>
  <c r="K4547" i="1"/>
  <c r="L4547" i="1" s="1"/>
  <c r="F4548" i="1"/>
  <c r="G4548" i="1" s="1"/>
  <c r="K4548" i="1"/>
  <c r="L4548" i="1" s="1"/>
  <c r="F4549" i="1"/>
  <c r="G4549" i="1" s="1"/>
  <c r="K4549" i="1"/>
  <c r="L4549" i="1" s="1"/>
  <c r="F4550" i="1"/>
  <c r="G4550" i="1" s="1"/>
  <c r="K4550" i="1"/>
  <c r="L4550" i="1" s="1"/>
  <c r="F4551" i="1"/>
  <c r="G4551" i="1" s="1"/>
  <c r="K4551" i="1"/>
  <c r="L4551" i="1" s="1"/>
  <c r="F4552" i="1"/>
  <c r="G4552" i="1" s="1"/>
  <c r="K4552" i="1"/>
  <c r="L4552" i="1" s="1"/>
  <c r="F4553" i="1"/>
  <c r="G4553" i="1" s="1"/>
  <c r="K4553" i="1"/>
  <c r="L4553" i="1" s="1"/>
  <c r="F4554" i="1"/>
  <c r="G4554" i="1" s="1"/>
  <c r="K4554" i="1"/>
  <c r="L4554" i="1" s="1"/>
  <c r="F4555" i="1"/>
  <c r="G4555" i="1" s="1"/>
  <c r="K4555" i="1"/>
  <c r="L4555" i="1" s="1"/>
  <c r="F4556" i="1"/>
  <c r="G4556" i="1" s="1"/>
  <c r="K4556" i="1"/>
  <c r="L4556" i="1" s="1"/>
  <c r="F4557" i="1"/>
  <c r="G4557" i="1" s="1"/>
  <c r="K4557" i="1"/>
  <c r="L4557" i="1" s="1"/>
  <c r="F4558" i="1"/>
  <c r="G4558" i="1" s="1"/>
  <c r="K4558" i="1"/>
  <c r="L4558" i="1" s="1"/>
  <c r="F4559" i="1"/>
  <c r="G4559" i="1" s="1"/>
  <c r="K4559" i="1"/>
  <c r="L4559" i="1" s="1"/>
  <c r="F4560" i="1"/>
  <c r="G4560" i="1" s="1"/>
  <c r="K4560" i="1"/>
  <c r="L4560" i="1" s="1"/>
  <c r="F4561" i="1"/>
  <c r="G4561" i="1" s="1"/>
  <c r="K4561" i="1"/>
  <c r="L4561" i="1" s="1"/>
  <c r="F4562" i="1"/>
  <c r="G4562" i="1" s="1"/>
  <c r="K4562" i="1"/>
  <c r="L4562" i="1" s="1"/>
  <c r="F4563" i="1"/>
  <c r="G4563" i="1" s="1"/>
  <c r="K4563" i="1"/>
  <c r="L4563" i="1" s="1"/>
  <c r="F4564" i="1"/>
  <c r="G4564" i="1" s="1"/>
  <c r="K4564" i="1"/>
  <c r="L4564" i="1" s="1"/>
  <c r="F4565" i="1"/>
  <c r="G4565" i="1" s="1"/>
  <c r="K4565" i="1"/>
  <c r="L4565" i="1" s="1"/>
  <c r="F4566" i="1"/>
  <c r="G4566" i="1" s="1"/>
  <c r="K4566" i="1"/>
  <c r="L4566" i="1" s="1"/>
  <c r="F4567" i="1"/>
  <c r="G4567" i="1" s="1"/>
  <c r="K4567" i="1"/>
  <c r="L4567" i="1" s="1"/>
  <c r="F4568" i="1"/>
  <c r="G4568" i="1" s="1"/>
  <c r="K4568" i="1"/>
  <c r="L4568" i="1" s="1"/>
  <c r="F4569" i="1"/>
  <c r="G4569" i="1" s="1"/>
  <c r="K4569" i="1"/>
  <c r="L4569" i="1" s="1"/>
  <c r="F4570" i="1"/>
  <c r="G4570" i="1" s="1"/>
  <c r="K4570" i="1"/>
  <c r="L4570" i="1" s="1"/>
  <c r="F4571" i="1"/>
  <c r="G4571" i="1" s="1"/>
  <c r="K4571" i="1"/>
  <c r="L4571" i="1" s="1"/>
  <c r="F4572" i="1"/>
  <c r="G4572" i="1" s="1"/>
  <c r="K4572" i="1"/>
  <c r="L4572" i="1" s="1"/>
  <c r="F4573" i="1"/>
  <c r="G4573" i="1" s="1"/>
  <c r="K4573" i="1"/>
  <c r="L4573" i="1" s="1"/>
  <c r="F4574" i="1"/>
  <c r="G4574" i="1" s="1"/>
  <c r="K4574" i="1"/>
  <c r="L4574" i="1" s="1"/>
  <c r="F4575" i="1"/>
  <c r="G4575" i="1" s="1"/>
  <c r="K4575" i="1"/>
  <c r="L4575" i="1" s="1"/>
  <c r="F4576" i="1"/>
  <c r="G4576" i="1" s="1"/>
  <c r="K4576" i="1"/>
  <c r="L4576" i="1" s="1"/>
  <c r="F4577" i="1"/>
  <c r="G4577" i="1" s="1"/>
  <c r="K4577" i="1"/>
  <c r="L4577" i="1" s="1"/>
  <c r="F4578" i="1"/>
  <c r="G4578" i="1" s="1"/>
  <c r="K4578" i="1"/>
  <c r="L4578" i="1" s="1"/>
  <c r="F4579" i="1"/>
  <c r="G4579" i="1" s="1"/>
  <c r="K4579" i="1"/>
  <c r="L4579" i="1" s="1"/>
  <c r="F4580" i="1"/>
  <c r="G4580" i="1" s="1"/>
  <c r="K4580" i="1"/>
  <c r="L4580" i="1" s="1"/>
  <c r="F4581" i="1"/>
  <c r="G4581" i="1" s="1"/>
  <c r="K4581" i="1"/>
  <c r="L4581" i="1" s="1"/>
  <c r="F4582" i="1"/>
  <c r="G4582" i="1" s="1"/>
  <c r="K4582" i="1"/>
  <c r="L4582" i="1" s="1"/>
  <c r="F4583" i="1"/>
  <c r="G4583" i="1" s="1"/>
  <c r="K4583" i="1"/>
  <c r="L4583" i="1" s="1"/>
  <c r="F4584" i="1"/>
  <c r="G4584" i="1" s="1"/>
  <c r="K4584" i="1"/>
  <c r="L4584" i="1" s="1"/>
  <c r="F4585" i="1"/>
  <c r="G4585" i="1" s="1"/>
  <c r="K4585" i="1"/>
  <c r="L4585" i="1" s="1"/>
  <c r="F4586" i="1"/>
  <c r="G4586" i="1" s="1"/>
  <c r="K4586" i="1"/>
  <c r="L4586" i="1" s="1"/>
  <c r="F4587" i="1"/>
  <c r="G4587" i="1" s="1"/>
  <c r="K4587" i="1"/>
  <c r="L4587" i="1" s="1"/>
  <c r="F4588" i="1"/>
  <c r="G4588" i="1" s="1"/>
  <c r="K4588" i="1"/>
  <c r="L4588" i="1" s="1"/>
  <c r="F4589" i="1"/>
  <c r="G4589" i="1" s="1"/>
  <c r="K4589" i="1"/>
  <c r="L4589" i="1" s="1"/>
  <c r="F4590" i="1"/>
  <c r="G4590" i="1" s="1"/>
  <c r="K4590" i="1"/>
  <c r="L4590" i="1" s="1"/>
  <c r="F4591" i="1"/>
  <c r="G4591" i="1" s="1"/>
  <c r="K4591" i="1"/>
  <c r="L4591" i="1" s="1"/>
  <c r="F4592" i="1"/>
  <c r="G4592" i="1" s="1"/>
  <c r="K4592" i="1"/>
  <c r="L4592" i="1" s="1"/>
  <c r="F4593" i="1"/>
  <c r="G4593" i="1" s="1"/>
  <c r="K4593" i="1"/>
  <c r="L4593" i="1" s="1"/>
  <c r="F4594" i="1"/>
  <c r="G4594" i="1" s="1"/>
  <c r="K4594" i="1"/>
  <c r="L4594" i="1" s="1"/>
  <c r="F4595" i="1"/>
  <c r="G4595" i="1" s="1"/>
  <c r="K4595" i="1"/>
  <c r="L4595" i="1" s="1"/>
  <c r="F4596" i="1"/>
  <c r="G4596" i="1" s="1"/>
  <c r="K4596" i="1"/>
  <c r="L4596" i="1" s="1"/>
  <c r="F4597" i="1"/>
  <c r="G4597" i="1" s="1"/>
  <c r="K4597" i="1"/>
  <c r="L4597" i="1" s="1"/>
  <c r="F4598" i="1"/>
  <c r="G4598" i="1" s="1"/>
  <c r="K4598" i="1"/>
  <c r="L4598" i="1" s="1"/>
  <c r="F4599" i="1"/>
  <c r="G4599" i="1" s="1"/>
  <c r="K4599" i="1"/>
  <c r="L4599" i="1" s="1"/>
  <c r="F4600" i="1"/>
  <c r="G4600" i="1" s="1"/>
  <c r="K4600" i="1"/>
  <c r="L4600" i="1" s="1"/>
  <c r="F4601" i="1"/>
  <c r="G4601" i="1" s="1"/>
  <c r="K4601" i="1"/>
  <c r="L4601" i="1" s="1"/>
  <c r="F4602" i="1"/>
  <c r="G4602" i="1" s="1"/>
  <c r="K4602" i="1"/>
  <c r="L4602" i="1" s="1"/>
  <c r="F4603" i="1"/>
  <c r="G4603" i="1" s="1"/>
  <c r="K4603" i="1"/>
  <c r="L4603" i="1" s="1"/>
  <c r="F4604" i="1"/>
  <c r="G4604" i="1" s="1"/>
  <c r="K4604" i="1"/>
  <c r="L4604" i="1" s="1"/>
  <c r="F4605" i="1"/>
  <c r="G4605" i="1" s="1"/>
  <c r="K4605" i="1"/>
  <c r="L4605" i="1" s="1"/>
  <c r="F4606" i="1"/>
  <c r="G4606" i="1" s="1"/>
  <c r="K4606" i="1"/>
  <c r="L4606" i="1" s="1"/>
  <c r="F4607" i="1"/>
  <c r="G4607" i="1" s="1"/>
  <c r="K4607" i="1"/>
  <c r="L4607" i="1" s="1"/>
  <c r="F4608" i="1"/>
  <c r="G4608" i="1" s="1"/>
  <c r="K4608" i="1"/>
  <c r="L4608" i="1" s="1"/>
  <c r="F4609" i="1"/>
  <c r="G4609" i="1" s="1"/>
  <c r="K4609" i="1"/>
  <c r="L4609" i="1" s="1"/>
  <c r="F4610" i="1"/>
  <c r="G4610" i="1" s="1"/>
  <c r="K4610" i="1"/>
  <c r="L4610" i="1" s="1"/>
  <c r="F4611" i="1"/>
  <c r="G4611" i="1" s="1"/>
  <c r="K4611" i="1"/>
  <c r="L4611" i="1" s="1"/>
  <c r="F4612" i="1"/>
  <c r="G4612" i="1" s="1"/>
  <c r="K4612" i="1"/>
  <c r="L4612" i="1" s="1"/>
  <c r="F4613" i="1"/>
  <c r="G4613" i="1" s="1"/>
  <c r="K4613" i="1"/>
  <c r="L4613" i="1" s="1"/>
  <c r="F4614" i="1"/>
  <c r="G4614" i="1" s="1"/>
  <c r="K4614" i="1"/>
  <c r="L4614" i="1" s="1"/>
  <c r="F4615" i="1"/>
  <c r="G4615" i="1" s="1"/>
  <c r="K4615" i="1"/>
  <c r="L4615" i="1" s="1"/>
  <c r="F4616" i="1"/>
  <c r="G4616" i="1" s="1"/>
  <c r="K4616" i="1"/>
  <c r="L4616" i="1" s="1"/>
  <c r="F4617" i="1"/>
  <c r="G4617" i="1" s="1"/>
  <c r="K4617" i="1"/>
  <c r="L4617" i="1" s="1"/>
  <c r="F4618" i="1"/>
  <c r="G4618" i="1" s="1"/>
  <c r="K4618" i="1"/>
  <c r="L4618" i="1" s="1"/>
  <c r="F4619" i="1"/>
  <c r="G4619" i="1" s="1"/>
  <c r="K4619" i="1"/>
  <c r="L4619" i="1" s="1"/>
  <c r="F4620" i="1"/>
  <c r="G4620" i="1" s="1"/>
  <c r="K4620" i="1"/>
  <c r="L4620" i="1" s="1"/>
  <c r="F4621" i="1"/>
  <c r="G4621" i="1" s="1"/>
  <c r="K4621" i="1"/>
  <c r="L4621" i="1" s="1"/>
  <c r="F4622" i="1"/>
  <c r="G4622" i="1" s="1"/>
  <c r="K4622" i="1"/>
  <c r="L4622" i="1" s="1"/>
  <c r="F4623" i="1"/>
  <c r="G4623" i="1" s="1"/>
  <c r="K4623" i="1"/>
  <c r="L4623" i="1" s="1"/>
  <c r="F4624" i="1"/>
  <c r="G4624" i="1" s="1"/>
  <c r="K4624" i="1"/>
  <c r="L4624" i="1" s="1"/>
  <c r="F4625" i="1"/>
  <c r="G4625" i="1" s="1"/>
  <c r="K4625" i="1"/>
  <c r="L4625" i="1" s="1"/>
  <c r="F4626" i="1"/>
  <c r="G4626" i="1" s="1"/>
  <c r="K4626" i="1"/>
  <c r="L4626" i="1" s="1"/>
  <c r="F4627" i="1"/>
  <c r="G4627" i="1" s="1"/>
  <c r="K4627" i="1"/>
  <c r="L4627" i="1" s="1"/>
  <c r="F4628" i="1"/>
  <c r="G4628" i="1" s="1"/>
  <c r="K4628" i="1"/>
  <c r="L4628" i="1" s="1"/>
  <c r="F4629" i="1"/>
  <c r="G4629" i="1" s="1"/>
  <c r="K4629" i="1"/>
  <c r="L4629" i="1" s="1"/>
  <c r="F4630" i="1"/>
  <c r="G4630" i="1" s="1"/>
  <c r="K4630" i="1"/>
  <c r="L4630" i="1" s="1"/>
  <c r="F4631" i="1"/>
  <c r="G4631" i="1" s="1"/>
  <c r="K4631" i="1"/>
  <c r="L4631" i="1" s="1"/>
  <c r="F4632" i="1"/>
  <c r="G4632" i="1" s="1"/>
  <c r="K4632" i="1"/>
  <c r="L4632" i="1" s="1"/>
  <c r="F4633" i="1"/>
  <c r="G4633" i="1" s="1"/>
  <c r="K4633" i="1"/>
  <c r="L4633" i="1" s="1"/>
  <c r="F4634" i="1"/>
  <c r="G4634" i="1" s="1"/>
  <c r="K4634" i="1"/>
  <c r="L4634" i="1" s="1"/>
  <c r="F4635" i="1"/>
  <c r="G4635" i="1" s="1"/>
  <c r="K4635" i="1"/>
  <c r="L4635" i="1" s="1"/>
  <c r="F4636" i="1"/>
  <c r="G4636" i="1" s="1"/>
  <c r="K4636" i="1"/>
  <c r="L4636" i="1" s="1"/>
  <c r="F4637" i="1"/>
  <c r="G4637" i="1" s="1"/>
  <c r="K4637" i="1"/>
  <c r="L4637" i="1" s="1"/>
  <c r="F4638" i="1"/>
  <c r="G4638" i="1" s="1"/>
  <c r="K4638" i="1"/>
  <c r="L4638" i="1" s="1"/>
  <c r="F4639" i="1"/>
  <c r="G4639" i="1" s="1"/>
  <c r="K4639" i="1"/>
  <c r="L4639" i="1" s="1"/>
  <c r="F4640" i="1"/>
  <c r="G4640" i="1" s="1"/>
  <c r="K4640" i="1"/>
  <c r="L4640" i="1" s="1"/>
  <c r="F4641" i="1"/>
  <c r="G4641" i="1" s="1"/>
  <c r="K4641" i="1"/>
  <c r="L4641" i="1" s="1"/>
  <c r="F4642" i="1"/>
  <c r="G4642" i="1" s="1"/>
  <c r="K4642" i="1"/>
  <c r="L4642" i="1" s="1"/>
  <c r="F4643" i="1"/>
  <c r="G4643" i="1" s="1"/>
  <c r="K4643" i="1"/>
  <c r="L4643" i="1" s="1"/>
  <c r="F4644" i="1"/>
  <c r="G4644" i="1" s="1"/>
  <c r="K4644" i="1"/>
  <c r="L4644" i="1" s="1"/>
  <c r="F4645" i="1"/>
  <c r="G4645" i="1" s="1"/>
  <c r="K4645" i="1"/>
  <c r="L4645" i="1" s="1"/>
  <c r="F4646" i="1"/>
  <c r="G4646" i="1" s="1"/>
  <c r="K4646" i="1"/>
  <c r="L4646" i="1" s="1"/>
  <c r="F4647" i="1"/>
  <c r="G4647" i="1" s="1"/>
  <c r="K4647" i="1"/>
  <c r="L4647" i="1" s="1"/>
  <c r="F4648" i="1"/>
  <c r="G4648" i="1" s="1"/>
  <c r="K4648" i="1"/>
  <c r="L4648" i="1" s="1"/>
  <c r="F4649" i="1"/>
  <c r="G4649" i="1" s="1"/>
  <c r="K4649" i="1"/>
  <c r="L4649" i="1" s="1"/>
  <c r="F4650" i="1"/>
  <c r="G4650" i="1" s="1"/>
  <c r="K4650" i="1"/>
  <c r="L4650" i="1" s="1"/>
  <c r="F4651" i="1"/>
  <c r="G4651" i="1" s="1"/>
  <c r="K4651" i="1"/>
  <c r="L4651" i="1" s="1"/>
  <c r="F4652" i="1"/>
  <c r="G4652" i="1" s="1"/>
  <c r="K4652" i="1"/>
  <c r="L4652" i="1" s="1"/>
  <c r="F4653" i="1"/>
  <c r="G4653" i="1" s="1"/>
  <c r="K4653" i="1"/>
  <c r="L4653" i="1" s="1"/>
  <c r="F4654" i="1"/>
  <c r="G4654" i="1" s="1"/>
  <c r="K4654" i="1"/>
  <c r="L4654" i="1" s="1"/>
  <c r="F4655" i="1"/>
  <c r="G4655" i="1" s="1"/>
  <c r="K4655" i="1"/>
  <c r="L4655" i="1" s="1"/>
  <c r="F4656" i="1"/>
  <c r="G4656" i="1" s="1"/>
  <c r="K4656" i="1"/>
  <c r="L4656" i="1" s="1"/>
  <c r="F4657" i="1"/>
  <c r="G4657" i="1" s="1"/>
  <c r="K4657" i="1"/>
  <c r="L4657" i="1" s="1"/>
  <c r="F4658" i="1"/>
  <c r="G4658" i="1" s="1"/>
  <c r="K4658" i="1"/>
  <c r="L4658" i="1" s="1"/>
  <c r="F4659" i="1"/>
  <c r="G4659" i="1" s="1"/>
  <c r="K4659" i="1"/>
  <c r="L4659" i="1" s="1"/>
  <c r="F4660" i="1"/>
  <c r="G4660" i="1" s="1"/>
  <c r="K4660" i="1"/>
  <c r="L4660" i="1" s="1"/>
  <c r="F4661" i="1"/>
  <c r="G4661" i="1" s="1"/>
  <c r="K4661" i="1"/>
  <c r="L4661" i="1" s="1"/>
  <c r="F4662" i="1"/>
  <c r="G4662" i="1" s="1"/>
  <c r="K4662" i="1"/>
  <c r="L4662" i="1" s="1"/>
  <c r="F4663" i="1"/>
  <c r="G4663" i="1" s="1"/>
  <c r="K4663" i="1"/>
  <c r="L4663" i="1" s="1"/>
  <c r="F4664" i="1"/>
  <c r="G4664" i="1" s="1"/>
  <c r="K4664" i="1"/>
  <c r="L4664" i="1" s="1"/>
  <c r="F4665" i="1"/>
  <c r="G4665" i="1" s="1"/>
  <c r="K4665" i="1"/>
  <c r="L4665" i="1" s="1"/>
  <c r="F4666" i="1"/>
  <c r="G4666" i="1" s="1"/>
  <c r="K4666" i="1"/>
  <c r="L4666" i="1" s="1"/>
  <c r="F4667" i="1"/>
  <c r="G4667" i="1" s="1"/>
  <c r="K4667" i="1"/>
  <c r="L4667" i="1" s="1"/>
  <c r="F4668" i="1"/>
  <c r="G4668" i="1" s="1"/>
  <c r="K4668" i="1"/>
  <c r="L4668" i="1" s="1"/>
  <c r="F4669" i="1"/>
  <c r="G4669" i="1" s="1"/>
  <c r="K4669" i="1"/>
  <c r="L4669" i="1" s="1"/>
  <c r="F4670" i="1"/>
  <c r="G4670" i="1" s="1"/>
  <c r="K4670" i="1"/>
  <c r="L4670" i="1" s="1"/>
  <c r="F4671" i="1"/>
  <c r="G4671" i="1" s="1"/>
  <c r="K4671" i="1"/>
  <c r="L4671" i="1" s="1"/>
  <c r="F4672" i="1"/>
  <c r="G4672" i="1" s="1"/>
  <c r="K4672" i="1"/>
  <c r="L4672" i="1" s="1"/>
  <c r="F4673" i="1"/>
  <c r="G4673" i="1" s="1"/>
  <c r="K4673" i="1"/>
  <c r="L4673" i="1" s="1"/>
  <c r="F4674" i="1"/>
  <c r="G4674" i="1" s="1"/>
  <c r="K4674" i="1"/>
  <c r="L4674" i="1" s="1"/>
  <c r="F4675" i="1"/>
  <c r="G4675" i="1" s="1"/>
  <c r="K4675" i="1"/>
  <c r="L4675" i="1" s="1"/>
  <c r="F4676" i="1"/>
  <c r="G4676" i="1" s="1"/>
  <c r="K4676" i="1"/>
  <c r="L4676" i="1" s="1"/>
  <c r="F4677" i="1"/>
  <c r="G4677" i="1" s="1"/>
  <c r="K4677" i="1"/>
  <c r="L4677" i="1" s="1"/>
  <c r="F4678" i="1"/>
  <c r="G4678" i="1" s="1"/>
  <c r="K4678" i="1"/>
  <c r="L4678" i="1" s="1"/>
  <c r="F4679" i="1"/>
  <c r="G4679" i="1" s="1"/>
  <c r="K4679" i="1"/>
  <c r="L4679" i="1" s="1"/>
  <c r="F4680" i="1"/>
  <c r="G4680" i="1" s="1"/>
  <c r="K4680" i="1"/>
  <c r="L4680" i="1" s="1"/>
  <c r="F4681" i="1"/>
  <c r="G4681" i="1" s="1"/>
  <c r="K4681" i="1"/>
  <c r="L4681" i="1" s="1"/>
  <c r="F4682" i="1"/>
  <c r="G4682" i="1" s="1"/>
  <c r="K4682" i="1"/>
  <c r="L4682" i="1" s="1"/>
  <c r="F4683" i="1"/>
  <c r="G4683" i="1" s="1"/>
  <c r="K4683" i="1"/>
  <c r="L4683" i="1" s="1"/>
  <c r="F4684" i="1"/>
  <c r="G4684" i="1" s="1"/>
  <c r="K4684" i="1"/>
  <c r="L4684" i="1" s="1"/>
  <c r="F4685" i="1"/>
  <c r="G4685" i="1" s="1"/>
  <c r="K4685" i="1"/>
  <c r="L4685" i="1" s="1"/>
  <c r="F4686" i="1"/>
  <c r="G4686" i="1" s="1"/>
  <c r="K4686" i="1"/>
  <c r="L4686" i="1" s="1"/>
  <c r="F4687" i="1"/>
  <c r="G4687" i="1" s="1"/>
  <c r="K4687" i="1"/>
  <c r="L4687" i="1" s="1"/>
  <c r="F4688" i="1"/>
  <c r="G4688" i="1" s="1"/>
  <c r="K4688" i="1"/>
  <c r="L4688" i="1" s="1"/>
  <c r="F4689" i="1"/>
  <c r="G4689" i="1" s="1"/>
  <c r="K4689" i="1"/>
  <c r="L4689" i="1" s="1"/>
  <c r="F4690" i="1"/>
  <c r="G4690" i="1" s="1"/>
  <c r="K4690" i="1"/>
  <c r="L4690" i="1" s="1"/>
  <c r="F4691" i="1"/>
  <c r="G4691" i="1" s="1"/>
  <c r="K4691" i="1"/>
  <c r="L4691" i="1" s="1"/>
  <c r="F4692" i="1"/>
  <c r="G4692" i="1" s="1"/>
  <c r="K4692" i="1"/>
  <c r="L4692" i="1" s="1"/>
  <c r="F4693" i="1"/>
  <c r="G4693" i="1" s="1"/>
  <c r="K4693" i="1"/>
  <c r="L4693" i="1" s="1"/>
  <c r="F4694" i="1"/>
  <c r="G4694" i="1" s="1"/>
  <c r="K4694" i="1"/>
  <c r="L4694" i="1" s="1"/>
  <c r="F4695" i="1"/>
  <c r="G4695" i="1" s="1"/>
  <c r="K4695" i="1"/>
  <c r="L4695" i="1" s="1"/>
  <c r="F4696" i="1"/>
  <c r="G4696" i="1" s="1"/>
  <c r="K4696" i="1"/>
  <c r="L4696" i="1" s="1"/>
  <c r="F4697" i="1"/>
  <c r="G4697" i="1" s="1"/>
  <c r="K4697" i="1"/>
  <c r="L4697" i="1" s="1"/>
  <c r="F4698" i="1"/>
  <c r="G4698" i="1" s="1"/>
  <c r="K4698" i="1"/>
  <c r="L4698" i="1" s="1"/>
  <c r="F4699" i="1"/>
  <c r="G4699" i="1" s="1"/>
  <c r="K4699" i="1"/>
  <c r="L4699" i="1" s="1"/>
  <c r="F4700" i="1"/>
  <c r="G4700" i="1" s="1"/>
  <c r="K4700" i="1"/>
  <c r="L4700" i="1" s="1"/>
  <c r="F4701" i="1"/>
  <c r="G4701" i="1" s="1"/>
  <c r="K4701" i="1"/>
  <c r="L4701" i="1" s="1"/>
  <c r="F4702" i="1"/>
  <c r="G4702" i="1" s="1"/>
  <c r="K4702" i="1"/>
  <c r="L4702" i="1" s="1"/>
  <c r="F4703" i="1"/>
  <c r="G4703" i="1" s="1"/>
  <c r="K4703" i="1"/>
  <c r="L4703" i="1" s="1"/>
  <c r="F4704" i="1"/>
  <c r="G4704" i="1" s="1"/>
  <c r="K4704" i="1"/>
  <c r="L4704" i="1" s="1"/>
  <c r="F4705" i="1"/>
  <c r="G4705" i="1" s="1"/>
  <c r="K4705" i="1"/>
  <c r="L4705" i="1" s="1"/>
  <c r="F4706" i="1"/>
  <c r="G4706" i="1" s="1"/>
  <c r="K4706" i="1"/>
  <c r="L4706" i="1" s="1"/>
  <c r="F4707" i="1"/>
  <c r="G4707" i="1" s="1"/>
  <c r="K4707" i="1"/>
  <c r="L4707" i="1" s="1"/>
  <c r="F4708" i="1"/>
  <c r="G4708" i="1" s="1"/>
  <c r="K4708" i="1"/>
  <c r="L4708" i="1" s="1"/>
  <c r="F4709" i="1"/>
  <c r="G4709" i="1" s="1"/>
  <c r="K4709" i="1"/>
  <c r="L4709" i="1" s="1"/>
  <c r="F4710" i="1"/>
  <c r="G4710" i="1" s="1"/>
  <c r="K4710" i="1"/>
  <c r="L4710" i="1" s="1"/>
  <c r="F4711" i="1"/>
  <c r="G4711" i="1" s="1"/>
  <c r="K4711" i="1"/>
  <c r="L4711" i="1" s="1"/>
  <c r="F4712" i="1"/>
  <c r="G4712" i="1" s="1"/>
  <c r="K4712" i="1"/>
  <c r="L4712" i="1" s="1"/>
  <c r="F4713" i="1"/>
  <c r="G4713" i="1" s="1"/>
  <c r="K4713" i="1"/>
  <c r="L4713" i="1" s="1"/>
  <c r="F4714" i="1"/>
  <c r="G4714" i="1" s="1"/>
  <c r="K4714" i="1"/>
  <c r="L4714" i="1" s="1"/>
  <c r="F4715" i="1"/>
  <c r="G4715" i="1" s="1"/>
  <c r="K4715" i="1"/>
  <c r="L4715" i="1" s="1"/>
  <c r="F4716" i="1"/>
  <c r="G4716" i="1" s="1"/>
  <c r="K4716" i="1"/>
  <c r="L4716" i="1" s="1"/>
  <c r="F4717" i="1"/>
  <c r="G4717" i="1" s="1"/>
  <c r="K4717" i="1"/>
  <c r="L4717" i="1" s="1"/>
  <c r="F4718" i="1"/>
  <c r="G4718" i="1" s="1"/>
  <c r="K4718" i="1"/>
  <c r="L4718" i="1" s="1"/>
  <c r="F4719" i="1"/>
  <c r="G4719" i="1" s="1"/>
  <c r="K4719" i="1"/>
  <c r="L4719" i="1" s="1"/>
  <c r="F4720" i="1"/>
  <c r="G4720" i="1" s="1"/>
  <c r="K4720" i="1"/>
  <c r="L4720" i="1" s="1"/>
  <c r="F4721" i="1"/>
  <c r="G4721" i="1" s="1"/>
  <c r="K4721" i="1"/>
  <c r="L4721" i="1" s="1"/>
  <c r="F4722" i="1"/>
  <c r="G4722" i="1" s="1"/>
  <c r="K4722" i="1"/>
  <c r="L4722" i="1" s="1"/>
  <c r="F4723" i="1"/>
  <c r="G4723" i="1" s="1"/>
  <c r="K4723" i="1"/>
  <c r="L4723" i="1" s="1"/>
  <c r="F4724" i="1"/>
  <c r="G4724" i="1" s="1"/>
  <c r="K4724" i="1"/>
  <c r="L4724" i="1" s="1"/>
  <c r="F4725" i="1"/>
  <c r="G4725" i="1" s="1"/>
  <c r="K4725" i="1"/>
  <c r="L4725" i="1" s="1"/>
  <c r="F4726" i="1"/>
  <c r="G4726" i="1" s="1"/>
  <c r="K4726" i="1"/>
  <c r="L4726" i="1" s="1"/>
  <c r="F4727" i="1"/>
  <c r="G4727" i="1" s="1"/>
  <c r="K4727" i="1"/>
  <c r="L4727" i="1" s="1"/>
  <c r="F4728" i="1"/>
  <c r="G4728" i="1" s="1"/>
  <c r="K4728" i="1"/>
  <c r="L4728" i="1" s="1"/>
  <c r="F4729" i="1"/>
  <c r="G4729" i="1" s="1"/>
  <c r="K4729" i="1"/>
  <c r="L4729" i="1" s="1"/>
  <c r="F4730" i="1"/>
  <c r="G4730" i="1" s="1"/>
  <c r="K4730" i="1"/>
  <c r="L4730" i="1" s="1"/>
  <c r="F4731" i="1"/>
  <c r="G4731" i="1" s="1"/>
  <c r="K4731" i="1"/>
  <c r="L4731" i="1" s="1"/>
  <c r="F4732" i="1"/>
  <c r="G4732" i="1" s="1"/>
  <c r="K4732" i="1"/>
  <c r="L4732" i="1" s="1"/>
  <c r="F4733" i="1"/>
  <c r="G4733" i="1" s="1"/>
  <c r="K4733" i="1"/>
  <c r="L4733" i="1" s="1"/>
  <c r="F4734" i="1"/>
  <c r="G4734" i="1" s="1"/>
  <c r="K4734" i="1"/>
  <c r="L4734" i="1" s="1"/>
  <c r="F4735" i="1"/>
  <c r="G4735" i="1" s="1"/>
  <c r="K4735" i="1"/>
  <c r="L4735" i="1" s="1"/>
  <c r="F4736" i="1"/>
  <c r="G4736" i="1" s="1"/>
  <c r="K4736" i="1"/>
  <c r="L4736" i="1" s="1"/>
  <c r="F4737" i="1"/>
  <c r="G4737" i="1" s="1"/>
  <c r="K4737" i="1"/>
  <c r="L4737" i="1" s="1"/>
  <c r="F4738" i="1"/>
  <c r="G4738" i="1" s="1"/>
  <c r="K4738" i="1"/>
  <c r="L4738" i="1" s="1"/>
  <c r="F4739" i="1"/>
  <c r="G4739" i="1" s="1"/>
  <c r="K4739" i="1"/>
  <c r="L4739" i="1" s="1"/>
  <c r="F4740" i="1"/>
  <c r="G4740" i="1" s="1"/>
  <c r="K4740" i="1"/>
  <c r="L4740" i="1" s="1"/>
  <c r="F4741" i="1"/>
  <c r="G4741" i="1" s="1"/>
  <c r="K4741" i="1"/>
  <c r="L4741" i="1" s="1"/>
  <c r="F4742" i="1"/>
  <c r="G4742" i="1" s="1"/>
  <c r="K4742" i="1"/>
  <c r="L4742" i="1" s="1"/>
  <c r="F4743" i="1"/>
  <c r="G4743" i="1" s="1"/>
  <c r="K4743" i="1"/>
  <c r="L4743" i="1" s="1"/>
  <c r="F4744" i="1"/>
  <c r="G4744" i="1" s="1"/>
  <c r="K4744" i="1"/>
  <c r="L4744" i="1" s="1"/>
  <c r="F4745" i="1"/>
  <c r="G4745" i="1" s="1"/>
  <c r="K4745" i="1"/>
  <c r="L4745" i="1" s="1"/>
  <c r="F4746" i="1"/>
  <c r="G4746" i="1" s="1"/>
  <c r="K4746" i="1"/>
  <c r="L4746" i="1" s="1"/>
  <c r="F4747" i="1"/>
  <c r="G4747" i="1" s="1"/>
  <c r="K4747" i="1"/>
  <c r="L4747" i="1" s="1"/>
  <c r="F4748" i="1"/>
  <c r="G4748" i="1" s="1"/>
  <c r="K4748" i="1"/>
  <c r="L4748" i="1" s="1"/>
  <c r="F4749" i="1"/>
  <c r="G4749" i="1" s="1"/>
  <c r="K4749" i="1"/>
  <c r="L4749" i="1" s="1"/>
  <c r="F4750" i="1"/>
  <c r="G4750" i="1" s="1"/>
  <c r="K4750" i="1"/>
  <c r="L4750" i="1" s="1"/>
  <c r="F4751" i="1"/>
  <c r="G4751" i="1" s="1"/>
  <c r="K4751" i="1"/>
  <c r="L4751" i="1" s="1"/>
  <c r="F4752" i="1"/>
  <c r="G4752" i="1" s="1"/>
  <c r="K4752" i="1"/>
  <c r="L4752" i="1" s="1"/>
  <c r="F4753" i="1"/>
  <c r="G4753" i="1" s="1"/>
  <c r="K4753" i="1"/>
  <c r="L4753" i="1" s="1"/>
  <c r="F4754" i="1"/>
  <c r="G4754" i="1" s="1"/>
  <c r="K4754" i="1"/>
  <c r="L4754" i="1" s="1"/>
  <c r="F4755" i="1"/>
  <c r="G4755" i="1" s="1"/>
  <c r="K4755" i="1"/>
  <c r="L4755" i="1" s="1"/>
  <c r="F4756" i="1"/>
  <c r="G4756" i="1" s="1"/>
  <c r="K4756" i="1"/>
  <c r="L4756" i="1" s="1"/>
  <c r="F4757" i="1"/>
  <c r="G4757" i="1" s="1"/>
  <c r="K4757" i="1"/>
  <c r="L4757" i="1" s="1"/>
  <c r="F4758" i="1"/>
  <c r="G4758" i="1" s="1"/>
  <c r="K4758" i="1"/>
  <c r="L4758" i="1" s="1"/>
  <c r="F4759" i="1"/>
  <c r="G4759" i="1" s="1"/>
  <c r="K4759" i="1"/>
  <c r="L4759" i="1" s="1"/>
  <c r="F4760" i="1"/>
  <c r="G4760" i="1" s="1"/>
  <c r="K4760" i="1"/>
  <c r="L4760" i="1" s="1"/>
  <c r="F4761" i="1"/>
  <c r="G4761" i="1" s="1"/>
  <c r="K4761" i="1"/>
  <c r="L4761" i="1" s="1"/>
  <c r="F4762" i="1"/>
  <c r="G4762" i="1" s="1"/>
  <c r="K4762" i="1"/>
  <c r="L4762" i="1" s="1"/>
  <c r="F4763" i="1"/>
  <c r="G4763" i="1" s="1"/>
  <c r="K4763" i="1"/>
  <c r="L4763" i="1" s="1"/>
  <c r="F4764" i="1"/>
  <c r="G4764" i="1" s="1"/>
  <c r="K4764" i="1"/>
  <c r="L4764" i="1" s="1"/>
  <c r="F4765" i="1"/>
  <c r="G4765" i="1" s="1"/>
  <c r="K4765" i="1"/>
  <c r="L4765" i="1" s="1"/>
  <c r="F4766" i="1"/>
  <c r="G4766" i="1" s="1"/>
  <c r="K4766" i="1"/>
  <c r="L4766" i="1" s="1"/>
  <c r="F4767" i="1"/>
  <c r="G4767" i="1" s="1"/>
  <c r="K4767" i="1"/>
  <c r="L4767" i="1" s="1"/>
  <c r="F4768" i="1"/>
  <c r="G4768" i="1" s="1"/>
  <c r="K4768" i="1"/>
  <c r="L4768" i="1" s="1"/>
  <c r="F4769" i="1"/>
  <c r="G4769" i="1" s="1"/>
  <c r="K4769" i="1"/>
  <c r="L4769" i="1" s="1"/>
  <c r="F4770" i="1"/>
  <c r="G4770" i="1" s="1"/>
  <c r="K4770" i="1"/>
  <c r="L4770" i="1" s="1"/>
  <c r="F4771" i="1"/>
  <c r="G4771" i="1" s="1"/>
  <c r="K4771" i="1"/>
  <c r="L4771" i="1" s="1"/>
  <c r="F4772" i="1"/>
  <c r="G4772" i="1" s="1"/>
  <c r="K4772" i="1"/>
  <c r="L4772" i="1" s="1"/>
  <c r="F4773" i="1"/>
  <c r="G4773" i="1" s="1"/>
  <c r="K4773" i="1"/>
  <c r="L4773" i="1" s="1"/>
  <c r="F4774" i="1"/>
  <c r="G4774" i="1" s="1"/>
  <c r="K4774" i="1"/>
  <c r="L4774" i="1" s="1"/>
  <c r="F4775" i="1"/>
  <c r="G4775" i="1" s="1"/>
  <c r="K4775" i="1"/>
  <c r="L4775" i="1" s="1"/>
  <c r="F4776" i="1"/>
  <c r="G4776" i="1" s="1"/>
  <c r="K4776" i="1"/>
  <c r="L4776" i="1" s="1"/>
  <c r="F4777" i="1"/>
  <c r="G4777" i="1" s="1"/>
  <c r="K4777" i="1"/>
  <c r="L4777" i="1" s="1"/>
  <c r="F4778" i="1"/>
  <c r="G4778" i="1" s="1"/>
  <c r="K4778" i="1"/>
  <c r="L4778" i="1" s="1"/>
  <c r="F4779" i="1"/>
  <c r="G4779" i="1" s="1"/>
  <c r="K4779" i="1"/>
  <c r="L4779" i="1" s="1"/>
  <c r="F4780" i="1"/>
  <c r="G4780" i="1" s="1"/>
  <c r="K4780" i="1"/>
  <c r="L4780" i="1" s="1"/>
  <c r="F4781" i="1"/>
  <c r="G4781" i="1" s="1"/>
  <c r="K4781" i="1"/>
  <c r="L4781" i="1" s="1"/>
  <c r="F4782" i="1"/>
  <c r="G4782" i="1" s="1"/>
  <c r="K4782" i="1"/>
  <c r="L4782" i="1" s="1"/>
  <c r="F4783" i="1"/>
  <c r="G4783" i="1" s="1"/>
  <c r="K4783" i="1"/>
  <c r="L4783" i="1" s="1"/>
  <c r="F4784" i="1"/>
  <c r="G4784" i="1" s="1"/>
  <c r="K4784" i="1"/>
  <c r="L4784" i="1" s="1"/>
  <c r="F4785" i="1"/>
  <c r="G4785" i="1" s="1"/>
  <c r="K4785" i="1"/>
  <c r="L4785" i="1" s="1"/>
  <c r="F4786" i="1"/>
  <c r="G4786" i="1" s="1"/>
  <c r="K4786" i="1"/>
  <c r="L4786" i="1" s="1"/>
  <c r="F4787" i="1"/>
  <c r="G4787" i="1" s="1"/>
  <c r="K4787" i="1"/>
  <c r="L4787" i="1" s="1"/>
  <c r="F4788" i="1"/>
  <c r="G4788" i="1" s="1"/>
  <c r="K4788" i="1"/>
  <c r="L4788" i="1" s="1"/>
  <c r="F4789" i="1"/>
  <c r="G4789" i="1" s="1"/>
  <c r="K4789" i="1"/>
  <c r="L4789" i="1" s="1"/>
  <c r="F4790" i="1"/>
  <c r="G4790" i="1" s="1"/>
  <c r="K4790" i="1"/>
  <c r="L4790" i="1" s="1"/>
  <c r="F4791" i="1"/>
  <c r="G4791" i="1" s="1"/>
  <c r="K4791" i="1"/>
  <c r="L4791" i="1" s="1"/>
  <c r="F4792" i="1"/>
  <c r="G4792" i="1" s="1"/>
  <c r="K4792" i="1"/>
  <c r="L4792" i="1" s="1"/>
  <c r="F4793" i="1"/>
  <c r="G4793" i="1" s="1"/>
  <c r="K4793" i="1"/>
  <c r="L4793" i="1" s="1"/>
  <c r="F4794" i="1"/>
  <c r="G4794" i="1" s="1"/>
  <c r="K4794" i="1"/>
  <c r="L4794" i="1" s="1"/>
  <c r="F4795" i="1"/>
  <c r="G4795" i="1" s="1"/>
  <c r="K4795" i="1"/>
  <c r="L4795" i="1" s="1"/>
  <c r="F4796" i="1"/>
  <c r="G4796" i="1" s="1"/>
  <c r="K4796" i="1"/>
  <c r="L4796" i="1" s="1"/>
  <c r="F4797" i="1"/>
  <c r="G4797" i="1" s="1"/>
  <c r="K4797" i="1"/>
  <c r="L4797" i="1" s="1"/>
  <c r="F4798" i="1"/>
  <c r="G4798" i="1" s="1"/>
  <c r="K4798" i="1"/>
  <c r="L4798" i="1" s="1"/>
  <c r="F4799" i="1"/>
  <c r="G4799" i="1" s="1"/>
  <c r="K4799" i="1"/>
  <c r="L4799" i="1" s="1"/>
  <c r="F4800" i="1"/>
  <c r="G4800" i="1" s="1"/>
  <c r="K4800" i="1"/>
  <c r="L4800" i="1" s="1"/>
  <c r="F4801" i="1"/>
  <c r="G4801" i="1" s="1"/>
  <c r="K4801" i="1"/>
  <c r="L4801" i="1" s="1"/>
  <c r="F4802" i="1"/>
  <c r="G4802" i="1" s="1"/>
  <c r="K4802" i="1"/>
  <c r="L4802" i="1" s="1"/>
  <c r="F4803" i="1"/>
  <c r="G4803" i="1" s="1"/>
  <c r="K4803" i="1"/>
  <c r="L4803" i="1" s="1"/>
  <c r="F4804" i="1"/>
  <c r="G4804" i="1" s="1"/>
  <c r="K4804" i="1"/>
  <c r="L4804" i="1" s="1"/>
  <c r="F4805" i="1"/>
  <c r="G4805" i="1" s="1"/>
  <c r="K4805" i="1"/>
  <c r="L4805" i="1" s="1"/>
  <c r="F4806" i="1"/>
  <c r="G4806" i="1" s="1"/>
  <c r="K4806" i="1"/>
  <c r="L4806" i="1" s="1"/>
  <c r="F4807" i="1"/>
  <c r="G4807" i="1" s="1"/>
  <c r="K4807" i="1"/>
  <c r="L4807" i="1" s="1"/>
  <c r="F4808" i="1"/>
  <c r="G4808" i="1" s="1"/>
  <c r="K4808" i="1"/>
  <c r="L4808" i="1" s="1"/>
  <c r="F4809" i="1"/>
  <c r="G4809" i="1" s="1"/>
  <c r="K4809" i="1"/>
  <c r="L4809" i="1" s="1"/>
  <c r="F4810" i="1"/>
  <c r="G4810" i="1" s="1"/>
  <c r="K4810" i="1"/>
  <c r="L4810" i="1" s="1"/>
  <c r="F4811" i="1"/>
  <c r="G4811" i="1" s="1"/>
  <c r="K4811" i="1"/>
  <c r="L4811" i="1" s="1"/>
  <c r="F4812" i="1"/>
  <c r="G4812" i="1" s="1"/>
  <c r="K4812" i="1"/>
  <c r="L4812" i="1" s="1"/>
  <c r="F4813" i="1"/>
  <c r="G4813" i="1" s="1"/>
  <c r="K4813" i="1"/>
  <c r="L4813" i="1" s="1"/>
  <c r="F4814" i="1"/>
  <c r="G4814" i="1" s="1"/>
  <c r="K4814" i="1"/>
  <c r="L4814" i="1" s="1"/>
  <c r="F4815" i="1"/>
  <c r="G4815" i="1" s="1"/>
  <c r="K4815" i="1"/>
  <c r="L4815" i="1" s="1"/>
  <c r="F4816" i="1"/>
  <c r="G4816" i="1" s="1"/>
  <c r="K4816" i="1"/>
  <c r="L4816" i="1" s="1"/>
  <c r="F4817" i="1"/>
  <c r="G4817" i="1" s="1"/>
  <c r="K4817" i="1"/>
  <c r="L4817" i="1" s="1"/>
  <c r="F4818" i="1"/>
  <c r="G4818" i="1" s="1"/>
  <c r="K4818" i="1"/>
  <c r="L4818" i="1" s="1"/>
  <c r="F4819" i="1"/>
  <c r="G4819" i="1" s="1"/>
  <c r="K4819" i="1"/>
  <c r="L4819" i="1" s="1"/>
  <c r="F4820" i="1"/>
  <c r="G4820" i="1" s="1"/>
  <c r="K4820" i="1"/>
  <c r="L4820" i="1" s="1"/>
  <c r="F4821" i="1"/>
  <c r="G4821" i="1" s="1"/>
  <c r="K4821" i="1"/>
  <c r="L4821" i="1" s="1"/>
  <c r="F4822" i="1"/>
  <c r="G4822" i="1" s="1"/>
  <c r="K4822" i="1"/>
  <c r="L4822" i="1" s="1"/>
  <c r="F4823" i="1"/>
  <c r="G4823" i="1" s="1"/>
  <c r="K4823" i="1"/>
  <c r="L4823" i="1" s="1"/>
  <c r="F4824" i="1"/>
  <c r="G4824" i="1" s="1"/>
  <c r="K4824" i="1"/>
  <c r="L4824" i="1" s="1"/>
  <c r="F4825" i="1"/>
  <c r="G4825" i="1" s="1"/>
  <c r="K4825" i="1"/>
  <c r="L4825" i="1" s="1"/>
  <c r="F4826" i="1"/>
  <c r="G4826" i="1" s="1"/>
  <c r="K4826" i="1"/>
  <c r="L4826" i="1" s="1"/>
  <c r="F4827" i="1"/>
  <c r="G4827" i="1" s="1"/>
  <c r="K4827" i="1"/>
  <c r="L4827" i="1" s="1"/>
  <c r="F4828" i="1"/>
  <c r="G4828" i="1" s="1"/>
  <c r="K4828" i="1"/>
  <c r="L4828" i="1" s="1"/>
  <c r="F4829" i="1"/>
  <c r="G4829" i="1" s="1"/>
  <c r="K4829" i="1"/>
  <c r="L4829" i="1" s="1"/>
  <c r="F4830" i="1"/>
  <c r="G4830" i="1" s="1"/>
  <c r="K4830" i="1"/>
  <c r="L4830" i="1" s="1"/>
  <c r="F4831" i="1"/>
  <c r="G4831" i="1" s="1"/>
  <c r="K4831" i="1"/>
  <c r="L4831" i="1" s="1"/>
  <c r="F4832" i="1"/>
  <c r="G4832" i="1" s="1"/>
  <c r="K4832" i="1"/>
  <c r="L4832" i="1" s="1"/>
  <c r="F4833" i="1"/>
  <c r="G4833" i="1" s="1"/>
  <c r="K4833" i="1"/>
  <c r="L4833" i="1" s="1"/>
  <c r="F4834" i="1"/>
  <c r="G4834" i="1" s="1"/>
  <c r="K4834" i="1"/>
  <c r="L4834" i="1" s="1"/>
  <c r="F4835" i="1"/>
  <c r="G4835" i="1" s="1"/>
  <c r="K4835" i="1"/>
  <c r="L4835" i="1" s="1"/>
  <c r="F4836" i="1"/>
  <c r="G4836" i="1" s="1"/>
  <c r="K4836" i="1"/>
  <c r="L4836" i="1" s="1"/>
  <c r="F4837" i="1"/>
  <c r="G4837" i="1" s="1"/>
  <c r="K4837" i="1"/>
  <c r="L4837" i="1" s="1"/>
  <c r="F4838" i="1"/>
  <c r="G4838" i="1" s="1"/>
  <c r="K4838" i="1"/>
  <c r="L4838" i="1" s="1"/>
  <c r="F4839" i="1"/>
  <c r="G4839" i="1" s="1"/>
  <c r="K4839" i="1"/>
  <c r="L4839" i="1" s="1"/>
  <c r="F4840" i="1"/>
  <c r="G4840" i="1" s="1"/>
  <c r="K4840" i="1"/>
  <c r="L4840" i="1" s="1"/>
  <c r="F4841" i="1"/>
  <c r="G4841" i="1" s="1"/>
  <c r="K4841" i="1"/>
  <c r="L4841" i="1" s="1"/>
  <c r="F4842" i="1"/>
  <c r="G4842" i="1" s="1"/>
  <c r="K4842" i="1"/>
  <c r="L4842" i="1" s="1"/>
  <c r="F4843" i="1"/>
  <c r="G4843" i="1" s="1"/>
  <c r="K4843" i="1"/>
  <c r="L4843" i="1" s="1"/>
  <c r="F4844" i="1"/>
  <c r="G4844" i="1" s="1"/>
  <c r="K4844" i="1"/>
  <c r="L4844" i="1" s="1"/>
  <c r="F4845" i="1"/>
  <c r="G4845" i="1" s="1"/>
  <c r="K4845" i="1"/>
  <c r="L4845" i="1" s="1"/>
  <c r="F4846" i="1"/>
  <c r="G4846" i="1" s="1"/>
  <c r="K4846" i="1"/>
  <c r="L4846" i="1" s="1"/>
  <c r="F4847" i="1"/>
  <c r="G4847" i="1" s="1"/>
  <c r="K4847" i="1"/>
  <c r="L4847" i="1" s="1"/>
  <c r="F4848" i="1"/>
  <c r="G4848" i="1" s="1"/>
  <c r="K4848" i="1"/>
  <c r="L4848" i="1" s="1"/>
  <c r="F4849" i="1"/>
  <c r="G4849" i="1" s="1"/>
  <c r="K4849" i="1"/>
  <c r="L4849" i="1" s="1"/>
  <c r="F4850" i="1"/>
  <c r="G4850" i="1" s="1"/>
  <c r="K4850" i="1"/>
  <c r="L4850" i="1" s="1"/>
  <c r="F4851" i="1"/>
  <c r="G4851" i="1" s="1"/>
  <c r="K4851" i="1"/>
  <c r="L4851" i="1" s="1"/>
  <c r="F4852" i="1"/>
  <c r="G4852" i="1" s="1"/>
  <c r="K4852" i="1"/>
  <c r="L4852" i="1" s="1"/>
  <c r="F4853" i="1"/>
  <c r="G4853" i="1" s="1"/>
  <c r="K4853" i="1"/>
  <c r="L4853" i="1" s="1"/>
  <c r="F4854" i="1"/>
  <c r="G4854" i="1" s="1"/>
  <c r="K4854" i="1"/>
  <c r="L4854" i="1" s="1"/>
  <c r="F4855" i="1"/>
  <c r="G4855" i="1" s="1"/>
  <c r="K4855" i="1"/>
  <c r="L4855" i="1" s="1"/>
  <c r="F4856" i="1"/>
  <c r="G4856" i="1" s="1"/>
  <c r="K4856" i="1"/>
  <c r="L4856" i="1" s="1"/>
  <c r="F4857" i="1"/>
  <c r="G4857" i="1" s="1"/>
  <c r="K4857" i="1"/>
  <c r="L4857" i="1" s="1"/>
  <c r="F4858" i="1"/>
  <c r="G4858" i="1" s="1"/>
  <c r="K4858" i="1"/>
  <c r="L4858" i="1" s="1"/>
  <c r="F4859" i="1"/>
  <c r="G4859" i="1" s="1"/>
  <c r="K4859" i="1"/>
  <c r="L4859" i="1" s="1"/>
  <c r="F4860" i="1"/>
  <c r="G4860" i="1" s="1"/>
  <c r="K4860" i="1"/>
  <c r="L4860" i="1" s="1"/>
  <c r="F4861" i="1"/>
  <c r="G4861" i="1" s="1"/>
  <c r="K4861" i="1"/>
  <c r="L4861" i="1" s="1"/>
  <c r="F4862" i="1"/>
  <c r="G4862" i="1" s="1"/>
  <c r="K4862" i="1"/>
  <c r="L4862" i="1" s="1"/>
  <c r="F4863" i="1"/>
  <c r="G4863" i="1" s="1"/>
  <c r="K4863" i="1"/>
  <c r="L4863" i="1" s="1"/>
  <c r="F4864" i="1"/>
  <c r="G4864" i="1" s="1"/>
  <c r="K4864" i="1"/>
  <c r="L4864" i="1" s="1"/>
  <c r="F4865" i="1"/>
  <c r="G4865" i="1" s="1"/>
  <c r="K4865" i="1"/>
  <c r="L4865" i="1" s="1"/>
  <c r="F4866" i="1"/>
  <c r="G4866" i="1" s="1"/>
  <c r="K4866" i="1"/>
  <c r="L4866" i="1" s="1"/>
  <c r="F4867" i="1"/>
  <c r="G4867" i="1" s="1"/>
  <c r="K4867" i="1"/>
  <c r="L4867" i="1" s="1"/>
  <c r="F4868" i="1"/>
  <c r="G4868" i="1" s="1"/>
  <c r="K4868" i="1"/>
  <c r="L4868" i="1" s="1"/>
  <c r="F4869" i="1"/>
  <c r="G4869" i="1" s="1"/>
  <c r="K4869" i="1"/>
  <c r="L4869" i="1" s="1"/>
  <c r="F4870" i="1"/>
  <c r="G4870" i="1" s="1"/>
  <c r="K4870" i="1"/>
  <c r="L4870" i="1" s="1"/>
  <c r="F4871" i="1"/>
  <c r="G4871" i="1" s="1"/>
  <c r="K4871" i="1"/>
  <c r="L4871" i="1" s="1"/>
  <c r="F4872" i="1"/>
  <c r="G4872" i="1" s="1"/>
  <c r="K4872" i="1"/>
  <c r="L4872" i="1" s="1"/>
  <c r="F4873" i="1"/>
  <c r="G4873" i="1" s="1"/>
  <c r="K4873" i="1"/>
  <c r="L4873" i="1" s="1"/>
  <c r="F4874" i="1"/>
  <c r="G4874" i="1" s="1"/>
  <c r="K4874" i="1"/>
  <c r="L4874" i="1" s="1"/>
  <c r="F4875" i="1"/>
  <c r="G4875" i="1" s="1"/>
  <c r="K4875" i="1"/>
  <c r="L4875" i="1" s="1"/>
  <c r="F4876" i="1"/>
  <c r="G4876" i="1" s="1"/>
  <c r="K4876" i="1"/>
  <c r="L4876" i="1" s="1"/>
  <c r="F4877" i="1"/>
  <c r="G4877" i="1" s="1"/>
  <c r="K4877" i="1"/>
  <c r="L4877" i="1" s="1"/>
  <c r="F4878" i="1"/>
  <c r="G4878" i="1" s="1"/>
  <c r="K4878" i="1"/>
  <c r="L4878" i="1" s="1"/>
  <c r="F4879" i="1"/>
  <c r="G4879" i="1" s="1"/>
  <c r="K4879" i="1"/>
  <c r="L4879" i="1" s="1"/>
  <c r="F4880" i="1"/>
  <c r="G4880" i="1" s="1"/>
  <c r="K4880" i="1"/>
  <c r="L4880" i="1" s="1"/>
  <c r="F4881" i="1"/>
  <c r="G4881" i="1" s="1"/>
  <c r="K4881" i="1"/>
  <c r="L4881" i="1" s="1"/>
  <c r="F4882" i="1"/>
  <c r="G4882" i="1" s="1"/>
  <c r="K4882" i="1"/>
  <c r="L4882" i="1" s="1"/>
  <c r="F4883" i="1"/>
  <c r="G4883" i="1" s="1"/>
  <c r="K4883" i="1"/>
  <c r="L4883" i="1" s="1"/>
  <c r="F4884" i="1"/>
  <c r="G4884" i="1" s="1"/>
  <c r="K4884" i="1"/>
  <c r="L4884" i="1" s="1"/>
  <c r="F4885" i="1"/>
  <c r="G4885" i="1" s="1"/>
  <c r="K4885" i="1"/>
  <c r="L4885" i="1" s="1"/>
  <c r="F4886" i="1"/>
  <c r="G4886" i="1" s="1"/>
  <c r="K4886" i="1"/>
  <c r="L4886" i="1" s="1"/>
  <c r="F4887" i="1"/>
  <c r="G4887" i="1" s="1"/>
  <c r="K4887" i="1"/>
  <c r="L4887" i="1" s="1"/>
  <c r="F4888" i="1"/>
  <c r="G4888" i="1" s="1"/>
  <c r="K4888" i="1"/>
  <c r="L4888" i="1" s="1"/>
  <c r="F4889" i="1"/>
  <c r="G4889" i="1" s="1"/>
  <c r="K4889" i="1"/>
  <c r="L4889" i="1" s="1"/>
  <c r="F4890" i="1"/>
  <c r="G4890" i="1" s="1"/>
  <c r="K4890" i="1"/>
  <c r="L4890" i="1" s="1"/>
  <c r="F4891" i="1"/>
  <c r="G4891" i="1" s="1"/>
  <c r="K4891" i="1"/>
  <c r="L4891" i="1" s="1"/>
  <c r="F4892" i="1"/>
  <c r="G4892" i="1" s="1"/>
  <c r="K4892" i="1"/>
  <c r="L4892" i="1" s="1"/>
  <c r="F4893" i="1"/>
  <c r="G4893" i="1" s="1"/>
  <c r="K4893" i="1"/>
  <c r="L4893" i="1" s="1"/>
  <c r="F4894" i="1"/>
  <c r="G4894" i="1" s="1"/>
  <c r="K4894" i="1"/>
  <c r="L4894" i="1" s="1"/>
  <c r="F4895" i="1"/>
  <c r="G4895" i="1" s="1"/>
  <c r="K4895" i="1"/>
  <c r="L4895" i="1" s="1"/>
  <c r="F4896" i="1"/>
  <c r="G4896" i="1" s="1"/>
  <c r="K4896" i="1"/>
  <c r="L4896" i="1" s="1"/>
  <c r="F4897" i="1"/>
  <c r="G4897" i="1" s="1"/>
  <c r="K4897" i="1"/>
  <c r="L4897" i="1" s="1"/>
  <c r="F4898" i="1"/>
  <c r="G4898" i="1" s="1"/>
  <c r="K4898" i="1"/>
  <c r="L4898" i="1" s="1"/>
  <c r="F4899" i="1"/>
  <c r="G4899" i="1" s="1"/>
  <c r="K4899" i="1"/>
  <c r="L4899" i="1" s="1"/>
  <c r="F4900" i="1"/>
  <c r="G4900" i="1" s="1"/>
  <c r="K4900" i="1"/>
  <c r="L4900" i="1" s="1"/>
  <c r="F4901" i="1"/>
  <c r="G4901" i="1" s="1"/>
  <c r="K4901" i="1"/>
  <c r="L4901" i="1" s="1"/>
  <c r="F4902" i="1"/>
  <c r="G4902" i="1" s="1"/>
  <c r="K4902" i="1"/>
  <c r="L4902" i="1" s="1"/>
  <c r="F4903" i="1"/>
  <c r="G4903" i="1" s="1"/>
  <c r="K4903" i="1"/>
  <c r="L4903" i="1" s="1"/>
  <c r="F4904" i="1"/>
  <c r="G4904" i="1" s="1"/>
  <c r="K4904" i="1"/>
  <c r="L4904" i="1" s="1"/>
  <c r="F4905" i="1"/>
  <c r="G4905" i="1" s="1"/>
  <c r="K4905" i="1"/>
  <c r="L4905" i="1" s="1"/>
  <c r="F4906" i="1"/>
  <c r="G4906" i="1" s="1"/>
  <c r="K4906" i="1"/>
  <c r="L4906" i="1" s="1"/>
  <c r="F4907" i="1"/>
  <c r="G4907" i="1" s="1"/>
  <c r="K4907" i="1"/>
  <c r="L4907" i="1" s="1"/>
  <c r="F4908" i="1"/>
  <c r="G4908" i="1" s="1"/>
  <c r="K4908" i="1"/>
  <c r="L4908" i="1" s="1"/>
  <c r="F4909" i="1"/>
  <c r="G4909" i="1" s="1"/>
  <c r="K4909" i="1"/>
  <c r="L4909" i="1" s="1"/>
  <c r="F4910" i="1"/>
  <c r="G4910" i="1" s="1"/>
  <c r="K4910" i="1"/>
  <c r="L4910" i="1" s="1"/>
  <c r="F4911" i="1"/>
  <c r="G4911" i="1" s="1"/>
  <c r="K4911" i="1"/>
  <c r="L4911" i="1" s="1"/>
  <c r="F4912" i="1"/>
  <c r="G4912" i="1" s="1"/>
  <c r="K4912" i="1"/>
  <c r="L4912" i="1" s="1"/>
  <c r="F4913" i="1"/>
  <c r="G4913" i="1" s="1"/>
  <c r="K4913" i="1"/>
  <c r="L4913" i="1" s="1"/>
  <c r="F4914" i="1"/>
  <c r="G4914" i="1" s="1"/>
  <c r="K4914" i="1"/>
  <c r="L4914" i="1" s="1"/>
  <c r="F4915" i="1"/>
  <c r="G4915" i="1" s="1"/>
  <c r="K4915" i="1"/>
  <c r="L4915" i="1" s="1"/>
  <c r="F4916" i="1"/>
  <c r="G4916" i="1" s="1"/>
  <c r="K4916" i="1"/>
  <c r="L4916" i="1" s="1"/>
  <c r="F4917" i="1"/>
  <c r="G4917" i="1" s="1"/>
  <c r="K4917" i="1"/>
  <c r="L4917" i="1" s="1"/>
  <c r="F4918" i="1"/>
  <c r="G4918" i="1" s="1"/>
  <c r="K4918" i="1"/>
  <c r="L4918" i="1" s="1"/>
  <c r="F4919" i="1"/>
  <c r="G4919" i="1" s="1"/>
  <c r="K4919" i="1"/>
  <c r="L4919" i="1" s="1"/>
  <c r="F4920" i="1"/>
  <c r="G4920" i="1" s="1"/>
  <c r="K4920" i="1"/>
  <c r="L4920" i="1" s="1"/>
  <c r="F4921" i="1"/>
  <c r="G4921" i="1" s="1"/>
  <c r="K4921" i="1"/>
  <c r="L4921" i="1" s="1"/>
  <c r="F4922" i="1"/>
  <c r="G4922" i="1" s="1"/>
  <c r="K4922" i="1"/>
  <c r="L4922" i="1" s="1"/>
  <c r="F4923" i="1"/>
  <c r="G4923" i="1" s="1"/>
  <c r="K4923" i="1"/>
  <c r="L4923" i="1" s="1"/>
  <c r="F4924" i="1"/>
  <c r="G4924" i="1" s="1"/>
  <c r="K4924" i="1"/>
  <c r="L4924" i="1" s="1"/>
  <c r="F4925" i="1"/>
  <c r="G4925" i="1" s="1"/>
  <c r="K4925" i="1"/>
  <c r="L4925" i="1" s="1"/>
  <c r="F4926" i="1"/>
  <c r="G4926" i="1" s="1"/>
  <c r="K4926" i="1"/>
  <c r="L4926" i="1" s="1"/>
  <c r="F4927" i="1"/>
  <c r="G4927" i="1" s="1"/>
  <c r="K4927" i="1"/>
  <c r="L4927" i="1" s="1"/>
  <c r="F4928" i="1"/>
  <c r="G4928" i="1" s="1"/>
  <c r="K4928" i="1"/>
  <c r="L4928" i="1" s="1"/>
  <c r="F4929" i="1"/>
  <c r="G4929" i="1" s="1"/>
  <c r="K4929" i="1"/>
  <c r="L4929" i="1" s="1"/>
  <c r="F4930" i="1"/>
  <c r="G4930" i="1" s="1"/>
  <c r="K4930" i="1"/>
  <c r="L4930" i="1" s="1"/>
  <c r="F4931" i="1"/>
  <c r="G4931" i="1" s="1"/>
  <c r="K4931" i="1"/>
  <c r="L4931" i="1" s="1"/>
  <c r="F4932" i="1"/>
  <c r="G4932" i="1" s="1"/>
  <c r="K4932" i="1"/>
  <c r="L4932" i="1" s="1"/>
  <c r="F4933" i="1"/>
  <c r="G4933" i="1" s="1"/>
  <c r="K4933" i="1"/>
  <c r="L4933" i="1" s="1"/>
  <c r="F4934" i="1"/>
  <c r="G4934" i="1" s="1"/>
  <c r="K4934" i="1"/>
  <c r="L4934" i="1" s="1"/>
  <c r="F4935" i="1"/>
  <c r="G4935" i="1" s="1"/>
  <c r="K4935" i="1"/>
  <c r="L4935" i="1" s="1"/>
  <c r="F4936" i="1"/>
  <c r="G4936" i="1" s="1"/>
  <c r="K4936" i="1"/>
  <c r="L4936" i="1" s="1"/>
  <c r="F4937" i="1"/>
  <c r="G4937" i="1" s="1"/>
  <c r="K4937" i="1"/>
  <c r="L4937" i="1" s="1"/>
  <c r="F4938" i="1"/>
  <c r="G4938" i="1" s="1"/>
  <c r="K4938" i="1"/>
  <c r="L4938" i="1" s="1"/>
  <c r="F4939" i="1"/>
  <c r="G4939" i="1" s="1"/>
  <c r="K4939" i="1"/>
  <c r="L4939" i="1" s="1"/>
  <c r="F4940" i="1"/>
  <c r="G4940" i="1" s="1"/>
  <c r="K4940" i="1"/>
  <c r="L4940" i="1" s="1"/>
  <c r="F4941" i="1"/>
  <c r="G4941" i="1" s="1"/>
  <c r="K4941" i="1"/>
  <c r="L4941" i="1" s="1"/>
  <c r="F4942" i="1"/>
  <c r="G4942" i="1" s="1"/>
  <c r="K4942" i="1"/>
  <c r="L4942" i="1" s="1"/>
  <c r="F4943" i="1"/>
  <c r="G4943" i="1" s="1"/>
  <c r="K4943" i="1"/>
  <c r="L4943" i="1" s="1"/>
  <c r="F4944" i="1"/>
  <c r="G4944" i="1" s="1"/>
  <c r="K4944" i="1"/>
  <c r="L4944" i="1" s="1"/>
  <c r="F4945" i="1"/>
  <c r="G4945" i="1" s="1"/>
  <c r="K4945" i="1"/>
  <c r="L4945" i="1" s="1"/>
  <c r="F4946" i="1"/>
  <c r="G4946" i="1" s="1"/>
  <c r="K4946" i="1"/>
  <c r="L4946" i="1" s="1"/>
  <c r="F4947" i="1"/>
  <c r="G4947" i="1" s="1"/>
  <c r="K4947" i="1"/>
  <c r="L4947" i="1" s="1"/>
  <c r="F4948" i="1"/>
  <c r="G4948" i="1" s="1"/>
  <c r="K4948" i="1"/>
  <c r="L4948" i="1" s="1"/>
  <c r="F4949" i="1"/>
  <c r="G4949" i="1" s="1"/>
  <c r="K4949" i="1"/>
  <c r="L4949" i="1" s="1"/>
  <c r="F4950" i="1"/>
  <c r="G4950" i="1" s="1"/>
  <c r="K4950" i="1"/>
  <c r="L4950" i="1" s="1"/>
  <c r="F4951" i="1"/>
  <c r="G4951" i="1" s="1"/>
  <c r="K4951" i="1"/>
  <c r="L4951" i="1" s="1"/>
  <c r="F4952" i="1"/>
  <c r="G4952" i="1" s="1"/>
  <c r="K4952" i="1"/>
  <c r="L4952" i="1" s="1"/>
  <c r="F4953" i="1"/>
  <c r="G4953" i="1" s="1"/>
  <c r="K4953" i="1"/>
  <c r="L4953" i="1" s="1"/>
  <c r="F4954" i="1"/>
  <c r="G4954" i="1" s="1"/>
  <c r="K4954" i="1"/>
  <c r="L4954" i="1" s="1"/>
  <c r="F4955" i="1"/>
  <c r="G4955" i="1" s="1"/>
  <c r="K4955" i="1"/>
  <c r="L4955" i="1" s="1"/>
  <c r="F4956" i="1"/>
  <c r="G4956" i="1" s="1"/>
  <c r="K4956" i="1"/>
  <c r="L4956" i="1" s="1"/>
  <c r="F4957" i="1"/>
  <c r="G4957" i="1" s="1"/>
  <c r="K4957" i="1"/>
  <c r="L4957" i="1" s="1"/>
  <c r="F4958" i="1"/>
  <c r="G4958" i="1" s="1"/>
  <c r="K4958" i="1"/>
  <c r="L4958" i="1" s="1"/>
  <c r="F4959" i="1"/>
  <c r="G4959" i="1" s="1"/>
  <c r="K4959" i="1"/>
  <c r="L4959" i="1" s="1"/>
  <c r="F4960" i="1"/>
  <c r="G4960" i="1" s="1"/>
  <c r="K4960" i="1"/>
  <c r="L4960" i="1" s="1"/>
  <c r="F4961" i="1"/>
  <c r="G4961" i="1" s="1"/>
  <c r="K4961" i="1"/>
  <c r="L4961" i="1" s="1"/>
  <c r="F4962" i="1"/>
  <c r="G4962" i="1" s="1"/>
  <c r="K4962" i="1"/>
  <c r="L4962" i="1" s="1"/>
  <c r="F4963" i="1"/>
  <c r="G4963" i="1" s="1"/>
  <c r="K4963" i="1"/>
  <c r="L4963" i="1" s="1"/>
  <c r="F4964" i="1"/>
  <c r="G4964" i="1" s="1"/>
  <c r="K4964" i="1"/>
  <c r="L4964" i="1" s="1"/>
  <c r="F4965" i="1"/>
  <c r="G4965" i="1" s="1"/>
  <c r="K4965" i="1"/>
  <c r="L4965" i="1" s="1"/>
  <c r="F4966" i="1"/>
  <c r="G4966" i="1" s="1"/>
  <c r="K4966" i="1"/>
  <c r="L4966" i="1" s="1"/>
  <c r="F4967" i="1"/>
  <c r="G4967" i="1" s="1"/>
  <c r="K4967" i="1"/>
  <c r="L4967" i="1" s="1"/>
  <c r="F4968" i="1"/>
  <c r="G4968" i="1" s="1"/>
  <c r="K4968" i="1"/>
  <c r="L4968" i="1" s="1"/>
  <c r="F4969" i="1"/>
  <c r="G4969" i="1" s="1"/>
  <c r="K4969" i="1"/>
  <c r="L4969" i="1" s="1"/>
  <c r="F4970" i="1"/>
  <c r="G4970" i="1" s="1"/>
  <c r="K4970" i="1"/>
  <c r="L4970" i="1" s="1"/>
  <c r="F4971" i="1"/>
  <c r="G4971" i="1" s="1"/>
  <c r="K4971" i="1"/>
  <c r="L4971" i="1" s="1"/>
  <c r="F4972" i="1"/>
  <c r="G4972" i="1" s="1"/>
  <c r="K4972" i="1"/>
  <c r="L4972" i="1" s="1"/>
  <c r="F4973" i="1"/>
  <c r="G4973" i="1" s="1"/>
  <c r="K4973" i="1"/>
  <c r="L4973" i="1" s="1"/>
  <c r="F4974" i="1"/>
  <c r="G4974" i="1" s="1"/>
  <c r="K4974" i="1"/>
  <c r="L4974" i="1" s="1"/>
  <c r="F4975" i="1"/>
  <c r="G4975" i="1" s="1"/>
  <c r="K4975" i="1"/>
  <c r="L4975" i="1" s="1"/>
  <c r="F4976" i="1"/>
  <c r="G4976" i="1" s="1"/>
  <c r="K4976" i="1"/>
  <c r="L4976" i="1" s="1"/>
  <c r="F4977" i="1"/>
  <c r="G4977" i="1" s="1"/>
  <c r="K4977" i="1"/>
  <c r="L4977" i="1" s="1"/>
  <c r="F4978" i="1"/>
  <c r="G4978" i="1" s="1"/>
  <c r="K4978" i="1"/>
  <c r="L4978" i="1" s="1"/>
  <c r="F4979" i="1"/>
  <c r="G4979" i="1" s="1"/>
  <c r="K4979" i="1"/>
  <c r="L4979" i="1" s="1"/>
  <c r="F4980" i="1"/>
  <c r="G4980" i="1" s="1"/>
  <c r="K4980" i="1"/>
  <c r="L4980" i="1" s="1"/>
  <c r="F4981" i="1"/>
  <c r="G4981" i="1" s="1"/>
  <c r="K4981" i="1"/>
  <c r="L4981" i="1" s="1"/>
  <c r="F4982" i="1"/>
  <c r="G4982" i="1" s="1"/>
  <c r="K4982" i="1"/>
  <c r="L4982" i="1" s="1"/>
  <c r="F4983" i="1"/>
  <c r="G4983" i="1" s="1"/>
  <c r="K4983" i="1"/>
  <c r="L4983" i="1" s="1"/>
  <c r="F4984" i="1"/>
  <c r="G4984" i="1" s="1"/>
  <c r="K4984" i="1"/>
  <c r="L4984" i="1" s="1"/>
  <c r="F4985" i="1"/>
  <c r="G4985" i="1" s="1"/>
  <c r="K4985" i="1"/>
  <c r="L4985" i="1" s="1"/>
  <c r="F4986" i="1"/>
  <c r="G4986" i="1" s="1"/>
  <c r="K4986" i="1"/>
  <c r="L4986" i="1" s="1"/>
  <c r="F4987" i="1"/>
  <c r="G4987" i="1" s="1"/>
  <c r="K4987" i="1"/>
  <c r="L4987" i="1" s="1"/>
  <c r="F4988" i="1"/>
  <c r="G4988" i="1" s="1"/>
  <c r="K4988" i="1"/>
  <c r="L4988" i="1" s="1"/>
  <c r="F4989" i="1"/>
  <c r="G4989" i="1" s="1"/>
  <c r="K4989" i="1"/>
  <c r="L4989" i="1" s="1"/>
  <c r="F4990" i="1"/>
  <c r="G4990" i="1" s="1"/>
  <c r="K4990" i="1"/>
  <c r="L4990" i="1" s="1"/>
  <c r="F4991" i="1"/>
  <c r="G4991" i="1" s="1"/>
  <c r="K4991" i="1"/>
  <c r="L4991" i="1" s="1"/>
  <c r="F4992" i="1"/>
  <c r="G4992" i="1" s="1"/>
  <c r="K4992" i="1"/>
  <c r="L4992" i="1" s="1"/>
  <c r="F4993" i="1"/>
  <c r="G4993" i="1" s="1"/>
  <c r="K4993" i="1"/>
  <c r="L4993" i="1" s="1"/>
  <c r="F4994" i="1"/>
  <c r="G4994" i="1" s="1"/>
  <c r="K4994" i="1"/>
  <c r="L4994" i="1" s="1"/>
  <c r="F4995" i="1"/>
  <c r="G4995" i="1" s="1"/>
  <c r="K4995" i="1"/>
  <c r="L4995" i="1" s="1"/>
  <c r="F4996" i="1"/>
  <c r="G4996" i="1" s="1"/>
  <c r="K4996" i="1"/>
  <c r="L4996" i="1" s="1"/>
  <c r="F4997" i="1"/>
  <c r="G4997" i="1" s="1"/>
  <c r="K4997" i="1"/>
  <c r="L4997" i="1" s="1"/>
  <c r="F4998" i="1"/>
  <c r="G4998" i="1" s="1"/>
  <c r="K4998" i="1"/>
  <c r="L4998" i="1" s="1"/>
  <c r="F4999" i="1"/>
  <c r="G4999" i="1" s="1"/>
  <c r="K4999" i="1"/>
  <c r="L4999" i="1" s="1"/>
  <c r="F5000" i="1"/>
  <c r="G5000" i="1" s="1"/>
  <c r="K5000" i="1"/>
  <c r="L5000" i="1" s="1"/>
  <c r="F5001" i="1"/>
  <c r="G5001" i="1" s="1"/>
  <c r="K5001" i="1"/>
  <c r="L5001" i="1" s="1"/>
  <c r="F5002" i="1"/>
  <c r="G5002" i="1" s="1"/>
  <c r="K5002" i="1"/>
  <c r="L5002" i="1" s="1"/>
  <c r="F5003" i="1"/>
  <c r="G5003" i="1" s="1"/>
  <c r="K5003" i="1"/>
  <c r="L5003" i="1" s="1"/>
  <c r="F5004" i="1"/>
  <c r="G5004" i="1" s="1"/>
  <c r="K5004" i="1"/>
  <c r="L5004" i="1" s="1"/>
  <c r="F5005" i="1"/>
  <c r="G5005" i="1" s="1"/>
  <c r="K5005" i="1"/>
  <c r="L5005" i="1" s="1"/>
  <c r="F5006" i="1"/>
  <c r="G5006" i="1" s="1"/>
  <c r="K5006" i="1"/>
  <c r="L5006" i="1" s="1"/>
  <c r="F5007" i="1"/>
  <c r="G5007" i="1" s="1"/>
  <c r="K5007" i="1"/>
  <c r="L5007" i="1" s="1"/>
  <c r="F5008" i="1"/>
  <c r="G5008" i="1" s="1"/>
  <c r="K5008" i="1"/>
  <c r="L5008" i="1" s="1"/>
  <c r="F5009" i="1"/>
  <c r="G5009" i="1" s="1"/>
  <c r="K5009" i="1"/>
  <c r="L5009" i="1" s="1"/>
  <c r="F5010" i="1"/>
  <c r="G5010" i="1" s="1"/>
  <c r="K5010" i="1"/>
  <c r="L5010" i="1" s="1"/>
  <c r="F5011" i="1"/>
  <c r="G5011" i="1" s="1"/>
  <c r="K5011" i="1"/>
  <c r="L5011" i="1" s="1"/>
  <c r="F5012" i="1"/>
  <c r="G5012" i="1" s="1"/>
  <c r="K5012" i="1"/>
  <c r="L5012" i="1" s="1"/>
  <c r="F5013" i="1"/>
  <c r="G5013" i="1" s="1"/>
  <c r="K5013" i="1"/>
  <c r="L5013" i="1" s="1"/>
  <c r="F5014" i="1"/>
  <c r="G5014" i="1" s="1"/>
  <c r="K5014" i="1"/>
  <c r="L5014" i="1" s="1"/>
  <c r="F5015" i="1"/>
  <c r="G5015" i="1" s="1"/>
  <c r="K5015" i="1"/>
  <c r="L5015" i="1" s="1"/>
  <c r="F5016" i="1"/>
  <c r="G5016" i="1" s="1"/>
  <c r="K5016" i="1"/>
  <c r="L5016" i="1" s="1"/>
  <c r="F5017" i="1"/>
  <c r="G5017" i="1" s="1"/>
  <c r="K5017" i="1"/>
  <c r="L5017" i="1" s="1"/>
  <c r="F5018" i="1"/>
  <c r="G5018" i="1" s="1"/>
  <c r="K5018" i="1"/>
  <c r="L5018" i="1" s="1"/>
  <c r="F5019" i="1"/>
  <c r="G5019" i="1" s="1"/>
  <c r="K5019" i="1"/>
  <c r="L5019" i="1" s="1"/>
  <c r="F5020" i="1"/>
  <c r="G5020" i="1" s="1"/>
  <c r="K5020" i="1"/>
  <c r="L5020" i="1" s="1"/>
  <c r="F5021" i="1"/>
  <c r="G5021" i="1" s="1"/>
  <c r="K5021" i="1"/>
  <c r="L5021" i="1" s="1"/>
  <c r="F5022" i="1"/>
  <c r="G5022" i="1" s="1"/>
  <c r="K5022" i="1"/>
  <c r="L5022" i="1" s="1"/>
  <c r="F5023" i="1"/>
  <c r="G5023" i="1" s="1"/>
  <c r="K5023" i="1"/>
  <c r="L5023" i="1" s="1"/>
  <c r="F5024" i="1"/>
  <c r="G5024" i="1" s="1"/>
  <c r="K5024" i="1"/>
  <c r="L5024" i="1" s="1"/>
  <c r="F5025" i="1"/>
  <c r="G5025" i="1" s="1"/>
  <c r="K5025" i="1"/>
  <c r="L5025" i="1" s="1"/>
  <c r="F5026" i="1"/>
  <c r="G5026" i="1" s="1"/>
  <c r="K5026" i="1"/>
  <c r="L5026" i="1" s="1"/>
  <c r="F5027" i="1"/>
  <c r="G5027" i="1" s="1"/>
  <c r="K5027" i="1"/>
  <c r="L5027" i="1" s="1"/>
  <c r="F5028" i="1"/>
  <c r="G5028" i="1" s="1"/>
  <c r="K5028" i="1"/>
  <c r="L5028" i="1" s="1"/>
  <c r="F5029" i="1"/>
  <c r="G5029" i="1" s="1"/>
  <c r="K5029" i="1"/>
  <c r="L5029" i="1" s="1"/>
  <c r="F5030" i="1"/>
  <c r="G5030" i="1" s="1"/>
  <c r="K5030" i="1"/>
  <c r="L5030" i="1" s="1"/>
  <c r="F5031" i="1"/>
  <c r="G5031" i="1" s="1"/>
  <c r="K5031" i="1"/>
  <c r="L5031" i="1" s="1"/>
  <c r="F5032" i="1"/>
  <c r="G5032" i="1" s="1"/>
  <c r="K5032" i="1"/>
  <c r="L5032" i="1" s="1"/>
  <c r="F5033" i="1"/>
  <c r="G5033" i="1" s="1"/>
  <c r="K5033" i="1"/>
  <c r="L5033" i="1" s="1"/>
  <c r="F5034" i="1"/>
  <c r="G5034" i="1" s="1"/>
  <c r="K5034" i="1"/>
  <c r="L5034" i="1" s="1"/>
  <c r="F5035" i="1"/>
  <c r="G5035" i="1" s="1"/>
  <c r="K5035" i="1"/>
  <c r="L5035" i="1" s="1"/>
  <c r="F5036" i="1"/>
  <c r="G5036" i="1" s="1"/>
  <c r="K5036" i="1"/>
  <c r="L5036" i="1" s="1"/>
  <c r="F5037" i="1"/>
  <c r="G5037" i="1" s="1"/>
  <c r="K5037" i="1"/>
  <c r="L5037" i="1" s="1"/>
  <c r="F5038" i="1"/>
  <c r="G5038" i="1" s="1"/>
  <c r="K5038" i="1"/>
  <c r="L5038" i="1" s="1"/>
  <c r="F5039" i="1"/>
  <c r="G5039" i="1" s="1"/>
  <c r="K5039" i="1"/>
  <c r="L5039" i="1" s="1"/>
  <c r="F5040" i="1"/>
  <c r="G5040" i="1" s="1"/>
  <c r="K5040" i="1"/>
  <c r="L5040" i="1" s="1"/>
  <c r="F5041" i="1"/>
  <c r="G5041" i="1" s="1"/>
  <c r="K5041" i="1"/>
  <c r="L5041" i="1" s="1"/>
  <c r="F5042" i="1"/>
  <c r="G5042" i="1" s="1"/>
  <c r="K5042" i="1"/>
  <c r="L5042" i="1" s="1"/>
  <c r="F5043" i="1"/>
  <c r="G5043" i="1" s="1"/>
  <c r="K5043" i="1"/>
  <c r="L5043" i="1" s="1"/>
  <c r="F5044" i="1"/>
  <c r="G5044" i="1" s="1"/>
  <c r="K5044" i="1"/>
  <c r="L5044" i="1" s="1"/>
  <c r="F5045" i="1"/>
  <c r="G5045" i="1" s="1"/>
  <c r="K5045" i="1"/>
  <c r="L5045" i="1" s="1"/>
  <c r="F5046" i="1"/>
  <c r="G5046" i="1" s="1"/>
  <c r="K5046" i="1"/>
  <c r="L5046" i="1" s="1"/>
  <c r="F5047" i="1"/>
  <c r="G5047" i="1" s="1"/>
  <c r="K5047" i="1"/>
  <c r="L5047" i="1" s="1"/>
  <c r="F5048" i="1"/>
  <c r="G5048" i="1" s="1"/>
  <c r="K5048" i="1"/>
  <c r="L5048" i="1" s="1"/>
  <c r="F5049" i="1"/>
  <c r="G5049" i="1" s="1"/>
  <c r="K5049" i="1"/>
  <c r="L5049" i="1" s="1"/>
  <c r="F5050" i="1"/>
  <c r="G5050" i="1" s="1"/>
  <c r="K5050" i="1"/>
  <c r="L5050" i="1" s="1"/>
  <c r="F5051" i="1"/>
  <c r="G5051" i="1" s="1"/>
  <c r="K5051" i="1"/>
  <c r="L5051" i="1" s="1"/>
  <c r="F5052" i="1"/>
  <c r="G5052" i="1" s="1"/>
  <c r="K5052" i="1"/>
  <c r="L5052" i="1" s="1"/>
  <c r="F5053" i="1"/>
  <c r="G5053" i="1" s="1"/>
  <c r="K5053" i="1"/>
  <c r="L5053" i="1" s="1"/>
  <c r="F5054" i="1"/>
  <c r="G5054" i="1" s="1"/>
  <c r="K5054" i="1"/>
  <c r="L5054" i="1" s="1"/>
  <c r="F5055" i="1"/>
  <c r="G5055" i="1" s="1"/>
  <c r="K5055" i="1"/>
  <c r="L5055" i="1" s="1"/>
  <c r="F5056" i="1"/>
  <c r="G5056" i="1" s="1"/>
  <c r="K5056" i="1"/>
  <c r="L5056" i="1" s="1"/>
  <c r="F5057" i="1"/>
  <c r="G5057" i="1" s="1"/>
  <c r="K5057" i="1"/>
  <c r="L5057" i="1" s="1"/>
  <c r="F5058" i="1"/>
  <c r="G5058" i="1" s="1"/>
  <c r="K5058" i="1"/>
  <c r="L5058" i="1" s="1"/>
  <c r="F5059" i="1"/>
  <c r="G5059" i="1" s="1"/>
  <c r="K5059" i="1"/>
  <c r="L5059" i="1" s="1"/>
  <c r="F5060" i="1"/>
  <c r="G5060" i="1" s="1"/>
  <c r="K5060" i="1"/>
  <c r="L5060" i="1" s="1"/>
  <c r="F5061" i="1"/>
  <c r="G5061" i="1" s="1"/>
  <c r="K5061" i="1"/>
  <c r="L5061" i="1" s="1"/>
  <c r="F5062" i="1"/>
  <c r="G5062" i="1" s="1"/>
  <c r="K5062" i="1"/>
  <c r="L5062" i="1" s="1"/>
  <c r="F5063" i="1"/>
  <c r="G5063" i="1" s="1"/>
  <c r="K5063" i="1"/>
  <c r="L5063" i="1" s="1"/>
  <c r="F5064" i="1"/>
  <c r="G5064" i="1" s="1"/>
  <c r="K5064" i="1"/>
  <c r="L5064" i="1" s="1"/>
  <c r="F5065" i="1"/>
  <c r="G5065" i="1" s="1"/>
  <c r="K5065" i="1"/>
  <c r="L5065" i="1" s="1"/>
  <c r="F5066" i="1"/>
  <c r="G5066" i="1" s="1"/>
  <c r="K5066" i="1"/>
  <c r="L5066" i="1" s="1"/>
  <c r="F5067" i="1"/>
  <c r="G5067" i="1" s="1"/>
  <c r="K5067" i="1"/>
  <c r="L5067" i="1" s="1"/>
  <c r="F5068" i="1"/>
  <c r="G5068" i="1" s="1"/>
  <c r="K5068" i="1"/>
  <c r="L5068" i="1" s="1"/>
  <c r="F5069" i="1"/>
  <c r="G5069" i="1" s="1"/>
  <c r="K5069" i="1"/>
  <c r="L5069" i="1" s="1"/>
  <c r="F5070" i="1"/>
  <c r="G5070" i="1" s="1"/>
  <c r="K5070" i="1"/>
  <c r="L5070" i="1" s="1"/>
  <c r="F5071" i="1"/>
  <c r="G5071" i="1" s="1"/>
  <c r="K5071" i="1"/>
  <c r="L5071" i="1" s="1"/>
  <c r="F5072" i="1"/>
  <c r="G5072" i="1" s="1"/>
  <c r="K5072" i="1"/>
  <c r="L5072" i="1" s="1"/>
  <c r="F5073" i="1"/>
  <c r="G5073" i="1" s="1"/>
  <c r="K5073" i="1"/>
  <c r="L5073" i="1" s="1"/>
  <c r="F5074" i="1"/>
  <c r="G5074" i="1" s="1"/>
  <c r="K5074" i="1"/>
  <c r="L5074" i="1" s="1"/>
  <c r="F5075" i="1"/>
  <c r="G5075" i="1" s="1"/>
  <c r="K5075" i="1"/>
  <c r="L5075" i="1" s="1"/>
  <c r="F5076" i="1"/>
  <c r="G5076" i="1" s="1"/>
  <c r="K5076" i="1"/>
  <c r="L5076" i="1" s="1"/>
  <c r="F5077" i="1"/>
  <c r="G5077" i="1" s="1"/>
  <c r="K5077" i="1"/>
  <c r="L5077" i="1" s="1"/>
  <c r="F5078" i="1"/>
  <c r="G5078" i="1" s="1"/>
  <c r="K5078" i="1"/>
  <c r="L5078" i="1" s="1"/>
  <c r="F5079" i="1"/>
  <c r="G5079" i="1" s="1"/>
  <c r="K5079" i="1"/>
  <c r="L5079" i="1" s="1"/>
  <c r="F5080" i="1"/>
  <c r="G5080" i="1" s="1"/>
  <c r="K5080" i="1"/>
  <c r="L5080" i="1" s="1"/>
  <c r="F5081" i="1"/>
  <c r="G5081" i="1" s="1"/>
  <c r="K5081" i="1"/>
  <c r="L5081" i="1" s="1"/>
  <c r="F5082" i="1"/>
  <c r="G5082" i="1" s="1"/>
  <c r="K5082" i="1"/>
  <c r="L5082" i="1" s="1"/>
  <c r="F5083" i="1"/>
  <c r="G5083" i="1" s="1"/>
  <c r="K5083" i="1"/>
  <c r="L5083" i="1" s="1"/>
  <c r="F5084" i="1"/>
  <c r="G5084" i="1" s="1"/>
  <c r="K5084" i="1"/>
  <c r="L5084" i="1" s="1"/>
  <c r="F5085" i="1"/>
  <c r="G5085" i="1" s="1"/>
  <c r="K5085" i="1"/>
  <c r="L5085" i="1" s="1"/>
  <c r="F5086" i="1"/>
  <c r="G5086" i="1" s="1"/>
  <c r="K5086" i="1"/>
  <c r="L5086" i="1" s="1"/>
  <c r="F5087" i="1"/>
  <c r="G5087" i="1" s="1"/>
  <c r="K5087" i="1"/>
  <c r="L5087" i="1" s="1"/>
  <c r="F5088" i="1"/>
  <c r="G5088" i="1" s="1"/>
  <c r="K5088" i="1"/>
  <c r="L5088" i="1" s="1"/>
  <c r="F5089" i="1"/>
  <c r="G5089" i="1" s="1"/>
  <c r="K5089" i="1"/>
  <c r="L5089" i="1" s="1"/>
  <c r="F5090" i="1"/>
  <c r="G5090" i="1" s="1"/>
  <c r="K5090" i="1"/>
  <c r="L5090" i="1" s="1"/>
  <c r="F5091" i="1"/>
  <c r="G5091" i="1" s="1"/>
  <c r="K5091" i="1"/>
  <c r="L5091" i="1" s="1"/>
  <c r="F5092" i="1"/>
  <c r="G5092" i="1" s="1"/>
  <c r="K5092" i="1"/>
  <c r="L5092" i="1" s="1"/>
  <c r="F5093" i="1"/>
  <c r="G5093" i="1" s="1"/>
  <c r="K5093" i="1"/>
  <c r="L5093" i="1" s="1"/>
  <c r="F5094" i="1"/>
  <c r="G5094" i="1" s="1"/>
  <c r="K5094" i="1"/>
  <c r="L5094" i="1" s="1"/>
  <c r="F5095" i="1"/>
  <c r="G5095" i="1" s="1"/>
  <c r="K5095" i="1"/>
  <c r="L5095" i="1" s="1"/>
  <c r="F5096" i="1"/>
  <c r="G5096" i="1" s="1"/>
  <c r="K5096" i="1"/>
  <c r="L5096" i="1" s="1"/>
  <c r="F5097" i="1"/>
  <c r="G5097" i="1" s="1"/>
  <c r="K5097" i="1"/>
  <c r="L5097" i="1" s="1"/>
  <c r="F5098" i="1"/>
  <c r="G5098" i="1" s="1"/>
  <c r="K5098" i="1"/>
  <c r="L5098" i="1" s="1"/>
  <c r="F5099" i="1"/>
  <c r="G5099" i="1" s="1"/>
  <c r="K5099" i="1"/>
  <c r="L5099" i="1" s="1"/>
  <c r="F5100" i="1"/>
  <c r="G5100" i="1" s="1"/>
  <c r="K5100" i="1"/>
  <c r="L5100" i="1" s="1"/>
  <c r="F5101" i="1"/>
  <c r="G5101" i="1" s="1"/>
  <c r="K5101" i="1"/>
  <c r="L5101" i="1" s="1"/>
  <c r="F5102" i="1"/>
  <c r="G5102" i="1" s="1"/>
  <c r="K5102" i="1"/>
  <c r="L5102" i="1" s="1"/>
  <c r="F5103" i="1"/>
  <c r="G5103" i="1" s="1"/>
  <c r="K5103" i="1"/>
  <c r="L5103" i="1" s="1"/>
  <c r="F5104" i="1"/>
  <c r="G5104" i="1" s="1"/>
  <c r="K5104" i="1"/>
  <c r="L5104" i="1" s="1"/>
  <c r="F5105" i="1"/>
  <c r="G5105" i="1" s="1"/>
  <c r="K5105" i="1"/>
  <c r="L5105" i="1" s="1"/>
  <c r="F5106" i="1"/>
  <c r="G5106" i="1" s="1"/>
  <c r="K5106" i="1"/>
  <c r="L5106" i="1" s="1"/>
  <c r="F5107" i="1"/>
  <c r="G5107" i="1" s="1"/>
  <c r="K5107" i="1"/>
  <c r="L5107" i="1" s="1"/>
  <c r="F5108" i="1"/>
  <c r="G5108" i="1" s="1"/>
  <c r="K5108" i="1"/>
  <c r="L5108" i="1" s="1"/>
  <c r="F5109" i="1"/>
  <c r="G5109" i="1" s="1"/>
  <c r="K5109" i="1"/>
  <c r="L5109" i="1" s="1"/>
  <c r="F5110" i="1"/>
  <c r="G5110" i="1" s="1"/>
  <c r="K5110" i="1"/>
  <c r="L5110" i="1" s="1"/>
  <c r="F5111" i="1"/>
  <c r="G5111" i="1" s="1"/>
  <c r="K5111" i="1"/>
  <c r="L5111" i="1" s="1"/>
  <c r="F5112" i="1"/>
  <c r="G5112" i="1" s="1"/>
  <c r="K5112" i="1"/>
  <c r="L5112" i="1" s="1"/>
  <c r="F5113" i="1"/>
  <c r="G5113" i="1" s="1"/>
  <c r="K5113" i="1"/>
  <c r="L5113" i="1" s="1"/>
  <c r="F5114" i="1"/>
  <c r="G5114" i="1" s="1"/>
  <c r="K5114" i="1"/>
  <c r="L5114" i="1" s="1"/>
  <c r="F5115" i="1"/>
  <c r="G5115" i="1" s="1"/>
  <c r="K5115" i="1"/>
  <c r="L5115" i="1" s="1"/>
  <c r="F5116" i="1"/>
  <c r="G5116" i="1" s="1"/>
  <c r="K5116" i="1"/>
  <c r="L5116" i="1" s="1"/>
  <c r="F5117" i="1"/>
  <c r="G5117" i="1" s="1"/>
  <c r="K5117" i="1"/>
  <c r="L5117" i="1" s="1"/>
  <c r="F5118" i="1"/>
  <c r="G5118" i="1" s="1"/>
  <c r="K5118" i="1"/>
  <c r="L5118" i="1" s="1"/>
  <c r="F5119" i="1"/>
  <c r="G5119" i="1" s="1"/>
  <c r="K5119" i="1"/>
  <c r="L5119" i="1" s="1"/>
  <c r="F5120" i="1"/>
  <c r="G5120" i="1" s="1"/>
  <c r="K5120" i="1"/>
  <c r="L5120" i="1" s="1"/>
  <c r="F5121" i="1"/>
  <c r="G5121" i="1" s="1"/>
  <c r="K5121" i="1"/>
  <c r="L5121" i="1" s="1"/>
  <c r="F5122" i="1"/>
  <c r="G5122" i="1" s="1"/>
  <c r="K5122" i="1"/>
  <c r="L5122" i="1" s="1"/>
  <c r="F5123" i="1"/>
  <c r="G5123" i="1" s="1"/>
  <c r="K5123" i="1"/>
  <c r="L5123" i="1" s="1"/>
  <c r="F5124" i="1"/>
  <c r="G5124" i="1" s="1"/>
  <c r="K5124" i="1"/>
  <c r="L5124" i="1" s="1"/>
  <c r="F5125" i="1"/>
  <c r="G5125" i="1" s="1"/>
  <c r="K5125" i="1"/>
  <c r="L5125" i="1" s="1"/>
  <c r="F5126" i="1"/>
  <c r="G5126" i="1" s="1"/>
  <c r="K5126" i="1"/>
  <c r="L5126" i="1" s="1"/>
  <c r="F5127" i="1"/>
  <c r="G5127" i="1" s="1"/>
  <c r="K5127" i="1"/>
  <c r="L5127" i="1" s="1"/>
  <c r="F5128" i="1"/>
  <c r="G5128" i="1" s="1"/>
  <c r="K5128" i="1"/>
  <c r="L5128" i="1" s="1"/>
  <c r="F5129" i="1"/>
  <c r="G5129" i="1" s="1"/>
  <c r="K5129" i="1"/>
  <c r="L5129" i="1" s="1"/>
  <c r="F5130" i="1"/>
  <c r="G5130" i="1" s="1"/>
  <c r="K5130" i="1"/>
  <c r="L5130" i="1" s="1"/>
  <c r="F5131" i="1"/>
  <c r="G5131" i="1" s="1"/>
  <c r="K5131" i="1"/>
  <c r="L5131" i="1" s="1"/>
  <c r="F5132" i="1"/>
  <c r="G5132" i="1" s="1"/>
  <c r="K5132" i="1"/>
  <c r="L5132" i="1" s="1"/>
  <c r="F5133" i="1"/>
  <c r="G5133" i="1" s="1"/>
  <c r="K5133" i="1"/>
  <c r="L5133" i="1" s="1"/>
  <c r="F5134" i="1"/>
  <c r="G5134" i="1" s="1"/>
  <c r="K5134" i="1"/>
  <c r="L5134" i="1" s="1"/>
  <c r="F5135" i="1"/>
  <c r="G5135" i="1" s="1"/>
  <c r="K5135" i="1"/>
  <c r="L5135" i="1" s="1"/>
  <c r="F5136" i="1"/>
  <c r="G5136" i="1" s="1"/>
  <c r="K5136" i="1"/>
  <c r="L5136" i="1" s="1"/>
  <c r="F5137" i="1"/>
  <c r="G5137" i="1" s="1"/>
  <c r="K5137" i="1"/>
  <c r="L5137" i="1" s="1"/>
  <c r="F5138" i="1"/>
  <c r="G5138" i="1" s="1"/>
  <c r="K5138" i="1"/>
  <c r="L5138" i="1" s="1"/>
  <c r="F5139" i="1"/>
  <c r="G5139" i="1" s="1"/>
  <c r="K5139" i="1"/>
  <c r="L5139" i="1" s="1"/>
  <c r="F5140" i="1"/>
  <c r="G5140" i="1" s="1"/>
  <c r="K5140" i="1"/>
  <c r="L5140" i="1" s="1"/>
  <c r="F5141" i="1"/>
  <c r="G5141" i="1" s="1"/>
  <c r="K5141" i="1"/>
  <c r="L5141" i="1" s="1"/>
  <c r="F5142" i="1"/>
  <c r="G5142" i="1" s="1"/>
  <c r="K5142" i="1"/>
  <c r="L5142" i="1" s="1"/>
  <c r="F5143" i="1"/>
  <c r="G5143" i="1" s="1"/>
  <c r="K5143" i="1"/>
  <c r="L5143" i="1" s="1"/>
  <c r="F5144" i="1"/>
  <c r="G5144" i="1" s="1"/>
  <c r="K5144" i="1"/>
  <c r="L5144" i="1" s="1"/>
  <c r="F5145" i="1"/>
  <c r="G5145" i="1" s="1"/>
  <c r="K5145" i="1"/>
  <c r="L5145" i="1" s="1"/>
  <c r="F5146" i="1"/>
  <c r="G5146" i="1" s="1"/>
  <c r="K5146" i="1"/>
  <c r="L5146" i="1" s="1"/>
  <c r="F5147" i="1"/>
  <c r="G5147" i="1" s="1"/>
  <c r="K5147" i="1"/>
  <c r="L5147" i="1" s="1"/>
  <c r="F5148" i="1"/>
  <c r="G5148" i="1" s="1"/>
  <c r="K5148" i="1"/>
  <c r="L5148" i="1" s="1"/>
  <c r="F5149" i="1"/>
  <c r="G5149" i="1" s="1"/>
  <c r="K5149" i="1"/>
  <c r="L5149" i="1" s="1"/>
  <c r="F5150" i="1"/>
  <c r="G5150" i="1" s="1"/>
  <c r="K5150" i="1"/>
  <c r="L5150" i="1" s="1"/>
  <c r="F5151" i="1"/>
  <c r="G5151" i="1" s="1"/>
  <c r="K5151" i="1"/>
  <c r="L5151" i="1" s="1"/>
  <c r="F5152" i="1"/>
  <c r="G5152" i="1" s="1"/>
  <c r="K5152" i="1"/>
  <c r="L5152" i="1" s="1"/>
  <c r="F5153" i="1"/>
  <c r="G5153" i="1" s="1"/>
  <c r="K5153" i="1"/>
  <c r="L5153" i="1" s="1"/>
  <c r="F5154" i="1"/>
  <c r="G5154" i="1" s="1"/>
  <c r="K5154" i="1"/>
  <c r="L5154" i="1" s="1"/>
  <c r="F5155" i="1"/>
  <c r="G5155" i="1" s="1"/>
  <c r="K5155" i="1"/>
  <c r="L5155" i="1" s="1"/>
  <c r="F5156" i="1"/>
  <c r="G5156" i="1" s="1"/>
  <c r="K5156" i="1"/>
  <c r="L5156" i="1" s="1"/>
  <c r="F5157" i="1"/>
  <c r="G5157" i="1" s="1"/>
  <c r="K5157" i="1"/>
  <c r="L5157" i="1" s="1"/>
  <c r="F5158" i="1"/>
  <c r="G5158" i="1" s="1"/>
  <c r="K5158" i="1"/>
  <c r="L5158" i="1" s="1"/>
  <c r="F5159" i="1"/>
  <c r="G5159" i="1" s="1"/>
  <c r="K5159" i="1"/>
  <c r="L5159" i="1" s="1"/>
  <c r="F5160" i="1"/>
  <c r="G5160" i="1" s="1"/>
  <c r="K5160" i="1"/>
  <c r="L5160" i="1" s="1"/>
  <c r="F5161" i="1"/>
  <c r="G5161" i="1" s="1"/>
  <c r="K5161" i="1"/>
  <c r="L5161" i="1" s="1"/>
  <c r="F5162" i="1"/>
  <c r="G5162" i="1" s="1"/>
  <c r="K5162" i="1"/>
  <c r="L5162" i="1" s="1"/>
  <c r="F5163" i="1"/>
  <c r="G5163" i="1" s="1"/>
  <c r="K5163" i="1"/>
  <c r="L5163" i="1" s="1"/>
  <c r="F5164" i="1"/>
  <c r="G5164" i="1" s="1"/>
  <c r="K5164" i="1"/>
  <c r="L5164" i="1" s="1"/>
  <c r="F5165" i="1"/>
  <c r="G5165" i="1" s="1"/>
  <c r="K5165" i="1"/>
  <c r="L5165" i="1" s="1"/>
  <c r="F5166" i="1"/>
  <c r="G5166" i="1" s="1"/>
  <c r="K5166" i="1"/>
  <c r="L5166" i="1" s="1"/>
  <c r="F5167" i="1"/>
  <c r="G5167" i="1" s="1"/>
  <c r="K5167" i="1"/>
  <c r="L5167" i="1" s="1"/>
  <c r="F5168" i="1"/>
  <c r="G5168" i="1" s="1"/>
  <c r="K5168" i="1"/>
  <c r="L5168" i="1" s="1"/>
  <c r="F5169" i="1"/>
  <c r="G5169" i="1" s="1"/>
  <c r="K5169" i="1"/>
  <c r="L5169" i="1" s="1"/>
  <c r="F5170" i="1"/>
  <c r="G5170" i="1" s="1"/>
  <c r="K5170" i="1"/>
  <c r="L5170" i="1" s="1"/>
  <c r="F5171" i="1"/>
  <c r="G5171" i="1" s="1"/>
  <c r="K5171" i="1"/>
  <c r="L5171" i="1" s="1"/>
  <c r="F5172" i="1"/>
  <c r="G5172" i="1" s="1"/>
  <c r="K5172" i="1"/>
  <c r="L5172" i="1" s="1"/>
  <c r="F5173" i="1"/>
  <c r="G5173" i="1" s="1"/>
  <c r="K5173" i="1"/>
  <c r="L5173" i="1" s="1"/>
  <c r="F5174" i="1"/>
  <c r="G5174" i="1" s="1"/>
  <c r="K5174" i="1"/>
  <c r="L5174" i="1" s="1"/>
  <c r="F5175" i="1"/>
  <c r="G5175" i="1" s="1"/>
  <c r="K5175" i="1"/>
  <c r="L5175" i="1" s="1"/>
  <c r="F5176" i="1"/>
  <c r="G5176" i="1" s="1"/>
  <c r="K5176" i="1"/>
  <c r="L5176" i="1" s="1"/>
  <c r="F5177" i="1"/>
  <c r="G5177" i="1" s="1"/>
  <c r="K5177" i="1"/>
  <c r="L5177" i="1" s="1"/>
  <c r="F5178" i="1"/>
  <c r="G5178" i="1" s="1"/>
  <c r="K5178" i="1"/>
  <c r="L5178" i="1" s="1"/>
  <c r="F5179" i="1"/>
  <c r="G5179" i="1" s="1"/>
  <c r="K5179" i="1"/>
  <c r="L5179" i="1" s="1"/>
  <c r="F5180" i="1"/>
  <c r="G5180" i="1" s="1"/>
  <c r="K5180" i="1"/>
  <c r="L5180" i="1" s="1"/>
  <c r="F5181" i="1"/>
  <c r="G5181" i="1" s="1"/>
  <c r="K5181" i="1"/>
  <c r="L5181" i="1" s="1"/>
  <c r="F5182" i="1"/>
  <c r="G5182" i="1" s="1"/>
  <c r="K5182" i="1"/>
  <c r="L5182" i="1" s="1"/>
  <c r="F5183" i="1"/>
  <c r="G5183" i="1" s="1"/>
  <c r="K5183" i="1"/>
  <c r="L5183" i="1" s="1"/>
  <c r="F5184" i="1"/>
  <c r="G5184" i="1" s="1"/>
  <c r="K5184" i="1"/>
  <c r="L5184" i="1" s="1"/>
  <c r="F5185" i="1"/>
  <c r="G5185" i="1" s="1"/>
  <c r="K5185" i="1"/>
  <c r="L5185" i="1" s="1"/>
  <c r="F5186" i="1"/>
  <c r="G5186" i="1" s="1"/>
  <c r="K5186" i="1"/>
  <c r="L5186" i="1" s="1"/>
  <c r="F5187" i="1"/>
  <c r="G5187" i="1" s="1"/>
  <c r="K5187" i="1"/>
  <c r="L5187" i="1" s="1"/>
  <c r="F5188" i="1"/>
  <c r="G5188" i="1" s="1"/>
  <c r="K5188" i="1"/>
  <c r="L5188" i="1" s="1"/>
  <c r="F5189" i="1"/>
  <c r="G5189" i="1" s="1"/>
  <c r="K5189" i="1"/>
  <c r="L5189" i="1" s="1"/>
  <c r="F5190" i="1"/>
  <c r="G5190" i="1" s="1"/>
  <c r="K5190" i="1"/>
  <c r="L5190" i="1" s="1"/>
  <c r="F5191" i="1"/>
  <c r="G5191" i="1" s="1"/>
  <c r="K5191" i="1"/>
  <c r="L5191" i="1" s="1"/>
  <c r="F5192" i="1"/>
  <c r="G5192" i="1" s="1"/>
  <c r="K5192" i="1"/>
  <c r="L5192" i="1" s="1"/>
  <c r="F5193" i="1"/>
  <c r="G5193" i="1" s="1"/>
  <c r="K5193" i="1"/>
  <c r="L5193" i="1" s="1"/>
  <c r="F5194" i="1"/>
  <c r="G5194" i="1" s="1"/>
  <c r="K5194" i="1"/>
  <c r="L5194" i="1" s="1"/>
  <c r="F5195" i="1"/>
  <c r="G5195" i="1" s="1"/>
  <c r="K5195" i="1"/>
  <c r="L5195" i="1" s="1"/>
  <c r="F5196" i="1"/>
  <c r="G5196" i="1" s="1"/>
  <c r="K5196" i="1"/>
  <c r="L5196" i="1" s="1"/>
  <c r="F5197" i="1"/>
  <c r="G5197" i="1" s="1"/>
  <c r="K5197" i="1"/>
  <c r="L5197" i="1" s="1"/>
  <c r="F5198" i="1"/>
  <c r="G5198" i="1" s="1"/>
  <c r="K5198" i="1"/>
  <c r="L5198" i="1" s="1"/>
  <c r="F5199" i="1"/>
  <c r="G5199" i="1" s="1"/>
  <c r="K5199" i="1"/>
  <c r="L5199" i="1" s="1"/>
  <c r="F5200" i="1"/>
  <c r="G5200" i="1" s="1"/>
  <c r="K5200" i="1"/>
  <c r="L5200" i="1" s="1"/>
  <c r="F5201" i="1"/>
  <c r="G5201" i="1" s="1"/>
  <c r="K5201" i="1"/>
  <c r="L5201" i="1" s="1"/>
  <c r="F5202" i="1"/>
  <c r="G5202" i="1" s="1"/>
  <c r="K5202" i="1"/>
  <c r="L5202" i="1" s="1"/>
  <c r="F5203" i="1"/>
  <c r="G5203" i="1" s="1"/>
  <c r="K5203" i="1"/>
  <c r="L5203" i="1" s="1"/>
  <c r="F5204" i="1"/>
  <c r="G5204" i="1" s="1"/>
  <c r="K5204" i="1"/>
  <c r="L5204" i="1" s="1"/>
  <c r="F5205" i="1"/>
  <c r="G5205" i="1" s="1"/>
  <c r="K5205" i="1"/>
  <c r="L5205" i="1" s="1"/>
  <c r="F5206" i="1"/>
  <c r="G5206" i="1" s="1"/>
  <c r="K5206" i="1"/>
  <c r="L5206" i="1" s="1"/>
  <c r="F5207" i="1"/>
  <c r="G5207" i="1" s="1"/>
  <c r="K5207" i="1"/>
  <c r="L5207" i="1" s="1"/>
  <c r="F5208" i="1"/>
  <c r="G5208" i="1" s="1"/>
  <c r="K5208" i="1"/>
  <c r="L5208" i="1" s="1"/>
  <c r="F5209" i="1"/>
  <c r="G5209" i="1" s="1"/>
  <c r="K5209" i="1"/>
  <c r="L5209" i="1" s="1"/>
  <c r="F5210" i="1"/>
  <c r="G5210" i="1" s="1"/>
  <c r="K5210" i="1"/>
  <c r="L5210" i="1" s="1"/>
  <c r="F5211" i="1"/>
  <c r="G5211" i="1" s="1"/>
  <c r="K5211" i="1"/>
  <c r="L5211" i="1" s="1"/>
  <c r="F5212" i="1"/>
  <c r="G5212" i="1" s="1"/>
  <c r="K5212" i="1"/>
  <c r="L5212" i="1" s="1"/>
  <c r="F5213" i="1"/>
  <c r="G5213" i="1" s="1"/>
  <c r="K5213" i="1"/>
  <c r="L5213" i="1" s="1"/>
  <c r="F5214" i="1"/>
  <c r="G5214" i="1" s="1"/>
  <c r="K5214" i="1"/>
  <c r="L5214" i="1" s="1"/>
  <c r="F5215" i="1"/>
  <c r="G5215" i="1" s="1"/>
  <c r="K5215" i="1"/>
  <c r="L5215" i="1" s="1"/>
  <c r="F5216" i="1"/>
  <c r="G5216" i="1" s="1"/>
  <c r="K5216" i="1"/>
  <c r="L5216" i="1" s="1"/>
  <c r="F5217" i="1"/>
  <c r="G5217" i="1" s="1"/>
  <c r="K5217" i="1"/>
  <c r="L5217" i="1" s="1"/>
  <c r="F5218" i="1"/>
  <c r="G5218" i="1" s="1"/>
  <c r="K5218" i="1"/>
  <c r="L5218" i="1" s="1"/>
  <c r="F5219" i="1"/>
  <c r="G5219" i="1" s="1"/>
  <c r="K5219" i="1"/>
  <c r="L5219" i="1" s="1"/>
  <c r="F5220" i="1"/>
  <c r="G5220" i="1" s="1"/>
  <c r="K5220" i="1"/>
  <c r="L5220" i="1" s="1"/>
  <c r="F5221" i="1"/>
  <c r="G5221" i="1" s="1"/>
  <c r="K5221" i="1"/>
  <c r="L5221" i="1" s="1"/>
  <c r="F5222" i="1"/>
  <c r="G5222" i="1" s="1"/>
  <c r="K5222" i="1"/>
  <c r="L5222" i="1" s="1"/>
  <c r="F5223" i="1"/>
  <c r="G5223" i="1" s="1"/>
  <c r="K5223" i="1"/>
  <c r="L5223" i="1" s="1"/>
  <c r="F5224" i="1"/>
  <c r="G5224" i="1" s="1"/>
  <c r="K5224" i="1"/>
  <c r="L5224" i="1" s="1"/>
  <c r="F5225" i="1"/>
  <c r="G5225" i="1" s="1"/>
  <c r="K5225" i="1"/>
  <c r="L5225" i="1" s="1"/>
  <c r="F5226" i="1"/>
  <c r="G5226" i="1" s="1"/>
  <c r="K5226" i="1"/>
  <c r="L5226" i="1" s="1"/>
  <c r="F5227" i="1"/>
  <c r="G5227" i="1" s="1"/>
  <c r="K5227" i="1"/>
  <c r="L5227" i="1" s="1"/>
  <c r="F5228" i="1"/>
  <c r="G5228" i="1" s="1"/>
  <c r="K5228" i="1"/>
  <c r="L5228" i="1" s="1"/>
  <c r="F5229" i="1"/>
  <c r="G5229" i="1" s="1"/>
  <c r="K5229" i="1"/>
  <c r="L5229" i="1" s="1"/>
  <c r="F5230" i="1"/>
  <c r="G5230" i="1" s="1"/>
  <c r="K5230" i="1"/>
  <c r="L5230" i="1" s="1"/>
  <c r="F5231" i="1"/>
  <c r="G5231" i="1" s="1"/>
  <c r="K5231" i="1"/>
  <c r="L5231" i="1" s="1"/>
  <c r="F5232" i="1"/>
  <c r="G5232" i="1" s="1"/>
  <c r="K5232" i="1"/>
  <c r="L5232" i="1" s="1"/>
  <c r="F5233" i="1"/>
  <c r="G5233" i="1" s="1"/>
  <c r="K5233" i="1"/>
  <c r="L5233" i="1" s="1"/>
  <c r="F5234" i="1"/>
  <c r="G5234" i="1" s="1"/>
  <c r="K5234" i="1"/>
  <c r="L5234" i="1" s="1"/>
  <c r="F5235" i="1"/>
  <c r="G5235" i="1" s="1"/>
  <c r="K5235" i="1"/>
  <c r="L5235" i="1" s="1"/>
  <c r="F5236" i="1"/>
  <c r="G5236" i="1" s="1"/>
  <c r="K5236" i="1"/>
  <c r="L5236" i="1" s="1"/>
  <c r="F5237" i="1"/>
  <c r="G5237" i="1" s="1"/>
  <c r="K5237" i="1"/>
  <c r="L5237" i="1" s="1"/>
  <c r="F5238" i="1"/>
  <c r="G5238" i="1" s="1"/>
  <c r="K5238" i="1"/>
  <c r="L5238" i="1" s="1"/>
  <c r="F5239" i="1"/>
  <c r="G5239" i="1" s="1"/>
  <c r="K5239" i="1"/>
  <c r="L5239" i="1" s="1"/>
  <c r="F5240" i="1"/>
  <c r="G5240" i="1" s="1"/>
  <c r="K5240" i="1"/>
  <c r="L5240" i="1" s="1"/>
  <c r="F5241" i="1"/>
  <c r="G5241" i="1" s="1"/>
  <c r="K5241" i="1"/>
  <c r="L5241" i="1" s="1"/>
  <c r="F5242" i="1"/>
  <c r="G5242" i="1" s="1"/>
  <c r="K5242" i="1"/>
  <c r="L5242" i="1" s="1"/>
  <c r="F5243" i="1"/>
  <c r="G5243" i="1" s="1"/>
  <c r="K5243" i="1"/>
  <c r="L5243" i="1" s="1"/>
  <c r="F5244" i="1"/>
  <c r="G5244" i="1" s="1"/>
  <c r="K5244" i="1"/>
  <c r="L5244" i="1" s="1"/>
  <c r="F5245" i="1"/>
  <c r="G5245" i="1" s="1"/>
  <c r="K5245" i="1"/>
  <c r="L5245" i="1" s="1"/>
  <c r="F5246" i="1"/>
  <c r="G5246" i="1" s="1"/>
  <c r="K5246" i="1"/>
  <c r="L5246" i="1" s="1"/>
  <c r="F5247" i="1"/>
  <c r="G5247" i="1" s="1"/>
  <c r="K5247" i="1"/>
  <c r="L5247" i="1" s="1"/>
  <c r="F5248" i="1"/>
  <c r="G5248" i="1" s="1"/>
  <c r="K5248" i="1"/>
  <c r="L5248" i="1" s="1"/>
  <c r="F5249" i="1"/>
  <c r="G5249" i="1" s="1"/>
  <c r="K5249" i="1"/>
  <c r="L5249" i="1" s="1"/>
  <c r="F5250" i="1"/>
  <c r="G5250" i="1" s="1"/>
  <c r="K5250" i="1"/>
  <c r="L5250" i="1" s="1"/>
  <c r="F5251" i="1"/>
  <c r="G5251" i="1" s="1"/>
  <c r="K5251" i="1"/>
  <c r="L5251" i="1" s="1"/>
  <c r="F5252" i="1"/>
  <c r="G5252" i="1" s="1"/>
  <c r="K5252" i="1"/>
  <c r="L5252" i="1" s="1"/>
  <c r="F5253" i="1"/>
  <c r="G5253" i="1" s="1"/>
  <c r="K5253" i="1"/>
  <c r="L5253" i="1" s="1"/>
  <c r="F5254" i="1"/>
  <c r="G5254" i="1" s="1"/>
  <c r="K5254" i="1"/>
  <c r="L5254" i="1" s="1"/>
  <c r="F5255" i="1"/>
  <c r="G5255" i="1" s="1"/>
  <c r="K5255" i="1"/>
  <c r="L5255" i="1" s="1"/>
  <c r="F5256" i="1"/>
  <c r="G5256" i="1" s="1"/>
  <c r="K5256" i="1"/>
  <c r="L5256" i="1" s="1"/>
  <c r="F5257" i="1"/>
  <c r="G5257" i="1" s="1"/>
  <c r="K5257" i="1"/>
  <c r="L5257" i="1" s="1"/>
  <c r="F5258" i="1"/>
  <c r="G5258" i="1" s="1"/>
  <c r="K5258" i="1"/>
  <c r="L5258" i="1" s="1"/>
  <c r="F5259" i="1"/>
  <c r="G5259" i="1" s="1"/>
  <c r="K5259" i="1"/>
  <c r="L5259" i="1" s="1"/>
  <c r="F5260" i="1"/>
  <c r="G5260" i="1" s="1"/>
  <c r="K5260" i="1"/>
  <c r="L5260" i="1" s="1"/>
  <c r="F5261" i="1"/>
  <c r="G5261" i="1" s="1"/>
  <c r="K5261" i="1"/>
  <c r="L5261" i="1" s="1"/>
  <c r="F5262" i="1"/>
  <c r="G5262" i="1" s="1"/>
  <c r="K5262" i="1"/>
  <c r="L5262" i="1" s="1"/>
  <c r="F5263" i="1"/>
  <c r="G5263" i="1" s="1"/>
  <c r="K5263" i="1"/>
  <c r="L5263" i="1" s="1"/>
  <c r="F5264" i="1"/>
  <c r="G5264" i="1" s="1"/>
  <c r="K5264" i="1"/>
  <c r="L5264" i="1" s="1"/>
  <c r="F5265" i="1"/>
  <c r="G5265" i="1" s="1"/>
  <c r="K5265" i="1"/>
  <c r="L5265" i="1" s="1"/>
  <c r="F5266" i="1"/>
  <c r="G5266" i="1" s="1"/>
  <c r="K5266" i="1"/>
  <c r="L5266" i="1" s="1"/>
  <c r="F5267" i="1"/>
  <c r="G5267" i="1" s="1"/>
  <c r="K5267" i="1"/>
  <c r="L5267" i="1" s="1"/>
  <c r="F5268" i="1"/>
  <c r="G5268" i="1" s="1"/>
  <c r="K5268" i="1"/>
  <c r="L5268" i="1" s="1"/>
  <c r="F5269" i="1"/>
  <c r="G5269" i="1" s="1"/>
  <c r="K5269" i="1"/>
  <c r="L5269" i="1" s="1"/>
  <c r="F5270" i="1"/>
  <c r="G5270" i="1" s="1"/>
  <c r="K5270" i="1"/>
  <c r="L5270" i="1" s="1"/>
  <c r="F5271" i="1"/>
  <c r="G5271" i="1" s="1"/>
  <c r="K5271" i="1"/>
  <c r="L5271" i="1" s="1"/>
  <c r="F5272" i="1"/>
  <c r="G5272" i="1" s="1"/>
  <c r="K5272" i="1"/>
  <c r="L5272" i="1" s="1"/>
  <c r="F5273" i="1"/>
  <c r="G5273" i="1" s="1"/>
  <c r="K5273" i="1"/>
  <c r="L5273" i="1" s="1"/>
  <c r="F5274" i="1"/>
  <c r="G5274" i="1" s="1"/>
  <c r="K5274" i="1"/>
  <c r="L5274" i="1" s="1"/>
  <c r="F5275" i="1"/>
  <c r="G5275" i="1" s="1"/>
  <c r="K5275" i="1"/>
  <c r="L5275" i="1" s="1"/>
  <c r="F5276" i="1"/>
  <c r="G5276" i="1" s="1"/>
  <c r="K5276" i="1"/>
  <c r="L5276" i="1" s="1"/>
  <c r="F5277" i="1"/>
  <c r="G5277" i="1" s="1"/>
  <c r="K5277" i="1"/>
  <c r="L5277" i="1" s="1"/>
  <c r="F5278" i="1"/>
  <c r="G5278" i="1" s="1"/>
  <c r="K5278" i="1"/>
  <c r="L5278" i="1" s="1"/>
  <c r="F5279" i="1"/>
  <c r="G5279" i="1" s="1"/>
  <c r="K5279" i="1"/>
  <c r="L5279" i="1" s="1"/>
  <c r="F5280" i="1"/>
  <c r="G5280" i="1" s="1"/>
  <c r="K5280" i="1"/>
  <c r="L5280" i="1" s="1"/>
  <c r="F5281" i="1"/>
  <c r="G5281" i="1" s="1"/>
  <c r="K5281" i="1"/>
  <c r="L5281" i="1" s="1"/>
  <c r="F5282" i="1"/>
  <c r="G5282" i="1" s="1"/>
  <c r="K5282" i="1"/>
  <c r="L5282" i="1" s="1"/>
  <c r="F5283" i="1"/>
  <c r="G5283" i="1" s="1"/>
  <c r="K5283" i="1"/>
  <c r="L5283" i="1" s="1"/>
  <c r="F5284" i="1"/>
  <c r="G5284" i="1" s="1"/>
  <c r="K5284" i="1"/>
  <c r="L5284" i="1" s="1"/>
  <c r="F5285" i="1"/>
  <c r="G5285" i="1" s="1"/>
  <c r="K5285" i="1"/>
  <c r="L5285" i="1" s="1"/>
  <c r="F5286" i="1"/>
  <c r="G5286" i="1" s="1"/>
  <c r="K5286" i="1"/>
  <c r="L5286" i="1" s="1"/>
  <c r="F5287" i="1"/>
  <c r="G5287" i="1" s="1"/>
  <c r="K5287" i="1"/>
  <c r="L5287" i="1" s="1"/>
  <c r="F5288" i="1"/>
  <c r="G5288" i="1" s="1"/>
  <c r="K5288" i="1"/>
  <c r="L5288" i="1" s="1"/>
  <c r="F5289" i="1"/>
  <c r="G5289" i="1" s="1"/>
  <c r="K5289" i="1"/>
  <c r="L5289" i="1" s="1"/>
  <c r="F5290" i="1"/>
  <c r="G5290" i="1" s="1"/>
  <c r="K5290" i="1"/>
  <c r="L5290" i="1" s="1"/>
  <c r="F5291" i="1"/>
  <c r="G5291" i="1" s="1"/>
  <c r="K5291" i="1"/>
  <c r="L5291" i="1" s="1"/>
  <c r="F5292" i="1"/>
  <c r="G5292" i="1" s="1"/>
  <c r="K5292" i="1"/>
  <c r="L5292" i="1" s="1"/>
  <c r="F5293" i="1"/>
  <c r="G5293" i="1" s="1"/>
  <c r="K5293" i="1"/>
  <c r="L5293" i="1" s="1"/>
  <c r="F5294" i="1"/>
  <c r="G5294" i="1" s="1"/>
  <c r="K5294" i="1"/>
  <c r="L5294" i="1" s="1"/>
  <c r="F5295" i="1"/>
  <c r="G5295" i="1" s="1"/>
  <c r="K5295" i="1"/>
  <c r="L5295" i="1" s="1"/>
  <c r="F5296" i="1"/>
  <c r="G5296" i="1" s="1"/>
  <c r="K5296" i="1"/>
  <c r="L5296" i="1" s="1"/>
  <c r="F5297" i="1"/>
  <c r="G5297" i="1" s="1"/>
  <c r="K5297" i="1"/>
  <c r="L5297" i="1" s="1"/>
  <c r="F5298" i="1"/>
  <c r="G5298" i="1" s="1"/>
  <c r="K5298" i="1"/>
  <c r="L5298" i="1" s="1"/>
  <c r="F5299" i="1"/>
  <c r="G5299" i="1" s="1"/>
  <c r="K5299" i="1"/>
  <c r="L5299" i="1" s="1"/>
  <c r="F5300" i="1"/>
  <c r="G5300" i="1" s="1"/>
  <c r="K5300" i="1"/>
  <c r="L5300" i="1" s="1"/>
  <c r="F5301" i="1"/>
  <c r="G5301" i="1" s="1"/>
  <c r="K5301" i="1"/>
  <c r="L5301" i="1" s="1"/>
  <c r="F5302" i="1"/>
  <c r="G5302" i="1" s="1"/>
  <c r="K5302" i="1"/>
  <c r="L5302" i="1" s="1"/>
  <c r="F5303" i="1"/>
  <c r="G5303" i="1" s="1"/>
  <c r="K5303" i="1"/>
  <c r="L5303" i="1" s="1"/>
  <c r="F5304" i="1"/>
  <c r="G5304" i="1" s="1"/>
  <c r="K5304" i="1"/>
  <c r="L5304" i="1" s="1"/>
  <c r="F5305" i="1"/>
  <c r="G5305" i="1" s="1"/>
  <c r="K5305" i="1"/>
  <c r="L5305" i="1" s="1"/>
  <c r="F5306" i="1"/>
  <c r="G5306" i="1" s="1"/>
  <c r="K5306" i="1"/>
  <c r="L5306" i="1" s="1"/>
  <c r="F5307" i="1"/>
  <c r="G5307" i="1" s="1"/>
  <c r="K5307" i="1"/>
  <c r="L5307" i="1" s="1"/>
  <c r="F5308" i="1"/>
  <c r="G5308" i="1" s="1"/>
  <c r="K5308" i="1"/>
  <c r="L5308" i="1" s="1"/>
  <c r="F5309" i="1"/>
  <c r="G5309" i="1" s="1"/>
  <c r="K5309" i="1"/>
  <c r="L5309" i="1" s="1"/>
  <c r="F5310" i="1"/>
  <c r="G5310" i="1" s="1"/>
  <c r="K5310" i="1"/>
  <c r="L5310" i="1" s="1"/>
  <c r="F5311" i="1"/>
  <c r="G5311" i="1" s="1"/>
  <c r="K5311" i="1"/>
  <c r="L5311" i="1" s="1"/>
  <c r="F5312" i="1"/>
  <c r="G5312" i="1" s="1"/>
  <c r="K5312" i="1"/>
  <c r="L5312" i="1" s="1"/>
  <c r="F5313" i="1"/>
  <c r="G5313" i="1" s="1"/>
  <c r="K5313" i="1"/>
  <c r="L5313" i="1" s="1"/>
  <c r="F5314" i="1"/>
  <c r="G5314" i="1" s="1"/>
  <c r="K5314" i="1"/>
  <c r="L5314" i="1" s="1"/>
  <c r="F5315" i="1"/>
  <c r="G5315" i="1" s="1"/>
  <c r="K5315" i="1"/>
  <c r="L5315" i="1" s="1"/>
  <c r="F5316" i="1"/>
  <c r="G5316" i="1" s="1"/>
  <c r="K5316" i="1"/>
  <c r="L5316" i="1" s="1"/>
  <c r="F5317" i="1"/>
  <c r="G5317" i="1" s="1"/>
  <c r="K5317" i="1"/>
  <c r="L5317" i="1" s="1"/>
  <c r="F5318" i="1"/>
  <c r="G5318" i="1" s="1"/>
  <c r="K5318" i="1"/>
  <c r="L5318" i="1" s="1"/>
  <c r="F5319" i="1"/>
  <c r="G5319" i="1" s="1"/>
  <c r="K5319" i="1"/>
  <c r="L5319" i="1" s="1"/>
  <c r="F5320" i="1"/>
  <c r="G5320" i="1" s="1"/>
  <c r="K5320" i="1"/>
  <c r="L5320" i="1" s="1"/>
  <c r="F5321" i="1"/>
  <c r="G5321" i="1" s="1"/>
  <c r="K5321" i="1"/>
  <c r="L5321" i="1" s="1"/>
  <c r="F5322" i="1"/>
  <c r="G5322" i="1" s="1"/>
  <c r="K5322" i="1"/>
  <c r="L5322" i="1" s="1"/>
  <c r="F5323" i="1"/>
  <c r="G5323" i="1" s="1"/>
  <c r="K5323" i="1"/>
  <c r="L5323" i="1" s="1"/>
  <c r="F5324" i="1"/>
  <c r="G5324" i="1" s="1"/>
  <c r="K5324" i="1"/>
  <c r="L5324" i="1" s="1"/>
  <c r="F5325" i="1"/>
  <c r="G5325" i="1" s="1"/>
  <c r="K5325" i="1"/>
  <c r="L5325" i="1" s="1"/>
  <c r="F5326" i="1"/>
  <c r="G5326" i="1" s="1"/>
  <c r="K5326" i="1"/>
  <c r="L5326" i="1" s="1"/>
  <c r="F5327" i="1"/>
  <c r="G5327" i="1" s="1"/>
  <c r="K5327" i="1"/>
  <c r="L5327" i="1" s="1"/>
  <c r="F5328" i="1"/>
  <c r="G5328" i="1" s="1"/>
  <c r="K5328" i="1"/>
  <c r="L5328" i="1" s="1"/>
  <c r="F5329" i="1"/>
  <c r="G5329" i="1" s="1"/>
  <c r="K5329" i="1"/>
  <c r="L5329" i="1" s="1"/>
  <c r="F5330" i="1"/>
  <c r="G5330" i="1" s="1"/>
  <c r="K5330" i="1"/>
  <c r="L5330" i="1" s="1"/>
  <c r="F5331" i="1"/>
  <c r="G5331" i="1" s="1"/>
  <c r="K5331" i="1"/>
  <c r="L5331" i="1" s="1"/>
  <c r="F5332" i="1"/>
  <c r="G5332" i="1" s="1"/>
  <c r="K5332" i="1"/>
  <c r="L5332" i="1" s="1"/>
  <c r="F5333" i="1"/>
  <c r="G5333" i="1" s="1"/>
  <c r="K5333" i="1"/>
  <c r="L5333" i="1" s="1"/>
  <c r="F5334" i="1"/>
  <c r="G5334" i="1" s="1"/>
  <c r="K5334" i="1"/>
  <c r="L5334" i="1" s="1"/>
  <c r="F5335" i="1"/>
  <c r="G5335" i="1" s="1"/>
  <c r="K5335" i="1"/>
  <c r="L5335" i="1" s="1"/>
  <c r="F5336" i="1"/>
  <c r="G5336" i="1" s="1"/>
  <c r="K5336" i="1"/>
  <c r="L5336" i="1" s="1"/>
  <c r="F5337" i="1"/>
  <c r="G5337" i="1" s="1"/>
  <c r="K5337" i="1"/>
  <c r="L5337" i="1" s="1"/>
  <c r="F5338" i="1"/>
  <c r="G5338" i="1" s="1"/>
  <c r="K5338" i="1"/>
  <c r="L5338" i="1" s="1"/>
  <c r="F5339" i="1"/>
  <c r="G5339" i="1" s="1"/>
  <c r="K5339" i="1"/>
  <c r="L5339" i="1" s="1"/>
  <c r="F5340" i="1"/>
  <c r="G5340" i="1" s="1"/>
  <c r="K5340" i="1"/>
  <c r="L5340" i="1" s="1"/>
  <c r="F5341" i="1"/>
  <c r="G5341" i="1" s="1"/>
  <c r="K5341" i="1"/>
  <c r="L5341" i="1" s="1"/>
  <c r="F5342" i="1"/>
  <c r="G5342" i="1" s="1"/>
  <c r="K5342" i="1"/>
  <c r="L5342" i="1" s="1"/>
  <c r="F5343" i="1"/>
  <c r="G5343" i="1" s="1"/>
  <c r="K5343" i="1"/>
  <c r="L5343" i="1" s="1"/>
  <c r="F5344" i="1"/>
  <c r="G5344" i="1" s="1"/>
  <c r="K5344" i="1"/>
  <c r="L5344" i="1" s="1"/>
  <c r="F5345" i="1"/>
  <c r="G5345" i="1" s="1"/>
  <c r="K5345" i="1"/>
  <c r="L5345" i="1" s="1"/>
  <c r="F5346" i="1"/>
  <c r="G5346" i="1" s="1"/>
  <c r="K5346" i="1"/>
  <c r="L5346" i="1" s="1"/>
  <c r="F5347" i="1"/>
  <c r="G5347" i="1" s="1"/>
  <c r="K5347" i="1"/>
  <c r="L5347" i="1" s="1"/>
  <c r="F5348" i="1"/>
  <c r="G5348" i="1" s="1"/>
  <c r="K5348" i="1"/>
  <c r="L5348" i="1" s="1"/>
  <c r="F5349" i="1"/>
  <c r="G5349" i="1" s="1"/>
  <c r="K5349" i="1"/>
  <c r="L5349" i="1" s="1"/>
  <c r="F5350" i="1"/>
  <c r="G5350" i="1" s="1"/>
  <c r="K5350" i="1"/>
  <c r="L5350" i="1" s="1"/>
  <c r="F5351" i="1"/>
  <c r="G5351" i="1" s="1"/>
  <c r="K5351" i="1"/>
  <c r="L5351" i="1" s="1"/>
  <c r="F5352" i="1"/>
  <c r="G5352" i="1" s="1"/>
  <c r="K5352" i="1"/>
  <c r="L5352" i="1" s="1"/>
  <c r="F5353" i="1"/>
  <c r="G5353" i="1" s="1"/>
  <c r="K5353" i="1"/>
  <c r="L5353" i="1" s="1"/>
  <c r="F5354" i="1"/>
  <c r="G5354" i="1" s="1"/>
  <c r="K5354" i="1"/>
  <c r="L5354" i="1" s="1"/>
  <c r="F5355" i="1"/>
  <c r="G5355" i="1" s="1"/>
  <c r="K5355" i="1"/>
  <c r="L5355" i="1" s="1"/>
  <c r="F5356" i="1"/>
  <c r="G5356" i="1" s="1"/>
  <c r="K5356" i="1"/>
  <c r="L5356" i="1" s="1"/>
  <c r="F5357" i="1"/>
  <c r="G5357" i="1" s="1"/>
  <c r="K5357" i="1"/>
  <c r="L5357" i="1" s="1"/>
  <c r="F5358" i="1"/>
  <c r="G5358" i="1" s="1"/>
  <c r="K5358" i="1"/>
  <c r="L5358" i="1" s="1"/>
  <c r="F5359" i="1"/>
  <c r="G5359" i="1" s="1"/>
  <c r="K5359" i="1"/>
  <c r="L5359" i="1" s="1"/>
  <c r="F5360" i="1"/>
  <c r="G5360" i="1" s="1"/>
  <c r="K5360" i="1"/>
  <c r="L5360" i="1" s="1"/>
  <c r="F5361" i="1"/>
  <c r="G5361" i="1" s="1"/>
  <c r="K5361" i="1"/>
  <c r="L5361" i="1" s="1"/>
  <c r="F5362" i="1"/>
  <c r="G5362" i="1" s="1"/>
  <c r="K5362" i="1"/>
  <c r="L5362" i="1" s="1"/>
  <c r="F5363" i="1"/>
  <c r="G5363" i="1" s="1"/>
  <c r="K5363" i="1"/>
  <c r="L5363" i="1" s="1"/>
  <c r="F5364" i="1"/>
  <c r="G5364" i="1" s="1"/>
  <c r="K5364" i="1"/>
  <c r="L5364" i="1" s="1"/>
  <c r="F5365" i="1"/>
  <c r="G5365" i="1" s="1"/>
  <c r="K5365" i="1"/>
  <c r="L5365" i="1" s="1"/>
  <c r="F5366" i="1"/>
  <c r="G5366" i="1" s="1"/>
  <c r="K5366" i="1"/>
  <c r="L5366" i="1" s="1"/>
  <c r="F5367" i="1"/>
  <c r="G5367" i="1" s="1"/>
  <c r="K5367" i="1"/>
  <c r="L5367" i="1" s="1"/>
  <c r="F5368" i="1"/>
  <c r="G5368" i="1" s="1"/>
  <c r="K5368" i="1"/>
  <c r="L5368" i="1" s="1"/>
  <c r="F5369" i="1"/>
  <c r="G5369" i="1" s="1"/>
  <c r="K5369" i="1"/>
  <c r="L5369" i="1" s="1"/>
  <c r="F5370" i="1"/>
  <c r="G5370" i="1" s="1"/>
  <c r="K5370" i="1"/>
  <c r="L5370" i="1" s="1"/>
  <c r="F5371" i="1"/>
  <c r="G5371" i="1" s="1"/>
  <c r="K5371" i="1"/>
  <c r="L5371" i="1" s="1"/>
  <c r="F5372" i="1"/>
  <c r="G5372" i="1" s="1"/>
  <c r="K5372" i="1"/>
  <c r="L5372" i="1" s="1"/>
  <c r="F5373" i="1"/>
  <c r="G5373" i="1" s="1"/>
  <c r="K5373" i="1"/>
  <c r="L5373" i="1" s="1"/>
  <c r="F5374" i="1"/>
  <c r="G5374" i="1" s="1"/>
  <c r="K5374" i="1"/>
  <c r="L5374" i="1" s="1"/>
  <c r="F5375" i="1"/>
  <c r="G5375" i="1" s="1"/>
  <c r="K5375" i="1"/>
  <c r="L5375" i="1" s="1"/>
  <c r="F5376" i="1"/>
  <c r="G5376" i="1" s="1"/>
  <c r="K5376" i="1"/>
  <c r="L5376" i="1" s="1"/>
  <c r="F5377" i="1"/>
  <c r="G5377" i="1" s="1"/>
  <c r="K5377" i="1"/>
  <c r="L5377" i="1" s="1"/>
  <c r="F5378" i="1"/>
  <c r="G5378" i="1" s="1"/>
  <c r="K5378" i="1"/>
  <c r="L5378" i="1" s="1"/>
  <c r="F5379" i="1"/>
  <c r="G5379" i="1" s="1"/>
  <c r="K5379" i="1"/>
  <c r="L5379" i="1" s="1"/>
  <c r="F5380" i="1"/>
  <c r="G5380" i="1" s="1"/>
  <c r="K5380" i="1"/>
  <c r="L5380" i="1" s="1"/>
  <c r="F5381" i="1"/>
  <c r="G5381" i="1" s="1"/>
  <c r="K5381" i="1"/>
  <c r="L5381" i="1" s="1"/>
  <c r="F5382" i="1"/>
  <c r="G5382" i="1" s="1"/>
  <c r="K5382" i="1"/>
  <c r="L5382" i="1" s="1"/>
  <c r="F5383" i="1"/>
  <c r="G5383" i="1" s="1"/>
  <c r="K5383" i="1"/>
  <c r="L5383" i="1" s="1"/>
  <c r="F5384" i="1"/>
  <c r="G5384" i="1" s="1"/>
  <c r="K5384" i="1"/>
  <c r="L5384" i="1" s="1"/>
  <c r="F5385" i="1"/>
  <c r="G5385" i="1" s="1"/>
  <c r="K5385" i="1"/>
  <c r="L5385" i="1" s="1"/>
  <c r="F5386" i="1"/>
  <c r="G5386" i="1" s="1"/>
  <c r="K5386" i="1"/>
  <c r="L5386" i="1" s="1"/>
  <c r="F5387" i="1"/>
  <c r="G5387" i="1" s="1"/>
  <c r="K5387" i="1"/>
  <c r="L5387" i="1" s="1"/>
  <c r="F5388" i="1"/>
  <c r="G5388" i="1" s="1"/>
  <c r="K5388" i="1"/>
  <c r="L5388" i="1" s="1"/>
  <c r="F5389" i="1"/>
  <c r="G5389" i="1" s="1"/>
  <c r="K5389" i="1"/>
  <c r="L5389" i="1" s="1"/>
  <c r="F5390" i="1"/>
  <c r="G5390" i="1" s="1"/>
  <c r="K5390" i="1"/>
  <c r="L5390" i="1" s="1"/>
  <c r="F5391" i="1"/>
  <c r="G5391" i="1" s="1"/>
  <c r="K5391" i="1"/>
  <c r="L5391" i="1" s="1"/>
  <c r="F5392" i="1"/>
  <c r="G5392" i="1" s="1"/>
  <c r="K5392" i="1"/>
  <c r="L5392" i="1" s="1"/>
  <c r="F5393" i="1"/>
  <c r="G5393" i="1" s="1"/>
  <c r="K5393" i="1"/>
  <c r="L5393" i="1" s="1"/>
  <c r="F5394" i="1"/>
  <c r="G5394" i="1" s="1"/>
  <c r="K5394" i="1"/>
  <c r="L5394" i="1" s="1"/>
  <c r="F5395" i="1"/>
  <c r="G5395" i="1" s="1"/>
  <c r="K5395" i="1"/>
  <c r="L5395" i="1" s="1"/>
  <c r="F5396" i="1"/>
  <c r="G5396" i="1" s="1"/>
  <c r="K5396" i="1"/>
  <c r="L5396" i="1" s="1"/>
  <c r="F5397" i="1"/>
  <c r="G5397" i="1" s="1"/>
  <c r="K5397" i="1"/>
  <c r="L5397" i="1" s="1"/>
  <c r="F5398" i="1"/>
  <c r="G5398" i="1" s="1"/>
  <c r="K5398" i="1"/>
  <c r="L5398" i="1" s="1"/>
  <c r="F5399" i="1"/>
  <c r="G5399" i="1" s="1"/>
  <c r="K5399" i="1"/>
  <c r="L5399" i="1" s="1"/>
  <c r="F5400" i="1"/>
  <c r="G5400" i="1" s="1"/>
  <c r="K5400" i="1"/>
  <c r="L5400" i="1" s="1"/>
  <c r="F5401" i="1"/>
  <c r="G5401" i="1" s="1"/>
  <c r="K5401" i="1"/>
  <c r="L5401" i="1" s="1"/>
  <c r="F5402" i="1"/>
  <c r="G5402" i="1" s="1"/>
  <c r="K5402" i="1"/>
  <c r="L5402" i="1" s="1"/>
  <c r="F5403" i="1"/>
  <c r="G5403" i="1" s="1"/>
  <c r="K5403" i="1"/>
  <c r="L5403" i="1" s="1"/>
  <c r="F5404" i="1"/>
  <c r="G5404" i="1" s="1"/>
  <c r="K5404" i="1"/>
  <c r="L5404" i="1" s="1"/>
  <c r="F5405" i="1"/>
  <c r="G5405" i="1" s="1"/>
  <c r="K5405" i="1"/>
  <c r="L5405" i="1" s="1"/>
  <c r="F5406" i="1"/>
  <c r="G5406" i="1" s="1"/>
  <c r="K5406" i="1"/>
  <c r="L5406" i="1" s="1"/>
  <c r="F5407" i="1"/>
  <c r="G5407" i="1" s="1"/>
  <c r="K5407" i="1"/>
  <c r="L5407" i="1" s="1"/>
  <c r="F5408" i="1"/>
  <c r="G5408" i="1" s="1"/>
  <c r="K5408" i="1"/>
  <c r="L5408" i="1" s="1"/>
  <c r="F5409" i="1"/>
  <c r="G5409" i="1" s="1"/>
  <c r="K5409" i="1"/>
  <c r="L5409" i="1" s="1"/>
  <c r="F5410" i="1"/>
  <c r="G5410" i="1" s="1"/>
  <c r="K5410" i="1"/>
  <c r="L5410" i="1" s="1"/>
  <c r="F5411" i="1"/>
  <c r="G5411" i="1" s="1"/>
  <c r="K5411" i="1"/>
  <c r="L5411" i="1" s="1"/>
  <c r="F5412" i="1"/>
  <c r="G5412" i="1" s="1"/>
  <c r="K5412" i="1"/>
  <c r="L5412" i="1" s="1"/>
  <c r="F5413" i="1"/>
  <c r="G5413" i="1" s="1"/>
  <c r="K5413" i="1"/>
  <c r="L5413" i="1" s="1"/>
  <c r="F5414" i="1"/>
  <c r="G5414" i="1" s="1"/>
  <c r="K5414" i="1"/>
  <c r="L5414" i="1" s="1"/>
  <c r="F5415" i="1"/>
  <c r="G5415" i="1" s="1"/>
  <c r="K5415" i="1"/>
  <c r="L5415" i="1" s="1"/>
  <c r="F5416" i="1"/>
  <c r="G5416" i="1" s="1"/>
  <c r="K5416" i="1"/>
  <c r="L5416" i="1" s="1"/>
  <c r="F5417" i="1"/>
  <c r="G5417" i="1" s="1"/>
  <c r="K5417" i="1"/>
  <c r="L5417" i="1" s="1"/>
  <c r="F5418" i="1"/>
  <c r="G5418" i="1" s="1"/>
  <c r="K5418" i="1"/>
  <c r="L5418" i="1" s="1"/>
  <c r="F5419" i="1"/>
  <c r="G5419" i="1" s="1"/>
  <c r="K5419" i="1"/>
  <c r="L5419" i="1" s="1"/>
  <c r="F5420" i="1"/>
  <c r="G5420" i="1" s="1"/>
  <c r="K5420" i="1"/>
  <c r="L5420" i="1" s="1"/>
  <c r="F5421" i="1"/>
  <c r="G5421" i="1" s="1"/>
  <c r="K5421" i="1"/>
  <c r="L5421" i="1" s="1"/>
  <c r="F5422" i="1"/>
  <c r="G5422" i="1" s="1"/>
  <c r="K5422" i="1"/>
  <c r="L5422" i="1" s="1"/>
  <c r="F5423" i="1"/>
  <c r="G5423" i="1" s="1"/>
  <c r="K5423" i="1"/>
  <c r="L5423" i="1" s="1"/>
  <c r="F5424" i="1"/>
  <c r="G5424" i="1" s="1"/>
  <c r="K5424" i="1"/>
  <c r="L5424" i="1" s="1"/>
  <c r="F5425" i="1"/>
  <c r="G5425" i="1" s="1"/>
  <c r="K5425" i="1"/>
  <c r="L5425" i="1" s="1"/>
  <c r="F5426" i="1"/>
  <c r="G5426" i="1" s="1"/>
  <c r="K5426" i="1"/>
  <c r="L5426" i="1" s="1"/>
  <c r="F5427" i="1"/>
  <c r="G5427" i="1" s="1"/>
  <c r="K5427" i="1"/>
  <c r="L5427" i="1" s="1"/>
  <c r="F5428" i="1"/>
  <c r="G5428" i="1" s="1"/>
  <c r="K5428" i="1"/>
  <c r="L5428" i="1" s="1"/>
  <c r="F5429" i="1"/>
  <c r="G5429" i="1" s="1"/>
  <c r="K5429" i="1"/>
  <c r="L5429" i="1" s="1"/>
  <c r="F5430" i="1"/>
  <c r="G5430" i="1" s="1"/>
  <c r="K5430" i="1"/>
  <c r="L5430" i="1" s="1"/>
  <c r="F5431" i="1"/>
  <c r="G5431" i="1" s="1"/>
  <c r="K5431" i="1"/>
  <c r="L5431" i="1" s="1"/>
  <c r="F5432" i="1"/>
  <c r="G5432" i="1" s="1"/>
  <c r="K5432" i="1"/>
  <c r="L5432" i="1" s="1"/>
  <c r="F5433" i="1"/>
  <c r="G5433" i="1" s="1"/>
  <c r="K5433" i="1"/>
  <c r="L5433" i="1" s="1"/>
  <c r="F5434" i="1"/>
  <c r="G5434" i="1" s="1"/>
  <c r="K5434" i="1"/>
  <c r="L5434" i="1" s="1"/>
  <c r="F5435" i="1"/>
  <c r="G5435" i="1" s="1"/>
  <c r="K5435" i="1"/>
  <c r="L5435" i="1" s="1"/>
  <c r="F5436" i="1"/>
  <c r="G5436" i="1" s="1"/>
  <c r="K5436" i="1"/>
  <c r="L5436" i="1" s="1"/>
  <c r="F5437" i="1"/>
  <c r="G5437" i="1" s="1"/>
  <c r="K5437" i="1"/>
  <c r="L5437" i="1" s="1"/>
  <c r="F5438" i="1"/>
  <c r="G5438" i="1" s="1"/>
  <c r="K5438" i="1"/>
  <c r="L5438" i="1" s="1"/>
  <c r="F5439" i="1"/>
  <c r="G5439" i="1" s="1"/>
  <c r="K5439" i="1"/>
  <c r="L5439" i="1" s="1"/>
  <c r="F5440" i="1"/>
  <c r="G5440" i="1" s="1"/>
  <c r="K5440" i="1"/>
  <c r="L5440" i="1" s="1"/>
  <c r="F5441" i="1"/>
  <c r="G5441" i="1" s="1"/>
  <c r="K5441" i="1"/>
  <c r="L5441" i="1" s="1"/>
  <c r="F5442" i="1"/>
  <c r="G5442" i="1" s="1"/>
  <c r="K5442" i="1"/>
  <c r="L5442" i="1" s="1"/>
  <c r="F5443" i="1"/>
  <c r="G5443" i="1" s="1"/>
  <c r="K5443" i="1"/>
  <c r="L5443" i="1" s="1"/>
  <c r="F5444" i="1"/>
  <c r="G5444" i="1" s="1"/>
  <c r="K5444" i="1"/>
  <c r="L5444" i="1" s="1"/>
  <c r="F5445" i="1"/>
  <c r="G5445" i="1" s="1"/>
  <c r="K5445" i="1"/>
  <c r="L5445" i="1" s="1"/>
  <c r="F5446" i="1"/>
  <c r="G5446" i="1" s="1"/>
  <c r="K5446" i="1"/>
  <c r="L5446" i="1" s="1"/>
  <c r="F5447" i="1"/>
  <c r="G5447" i="1" s="1"/>
  <c r="K5447" i="1"/>
  <c r="L5447" i="1" s="1"/>
  <c r="F5448" i="1"/>
  <c r="G5448" i="1" s="1"/>
  <c r="K5448" i="1"/>
  <c r="L5448" i="1" s="1"/>
  <c r="F5449" i="1"/>
  <c r="G5449" i="1" s="1"/>
  <c r="K5449" i="1"/>
  <c r="L5449" i="1" s="1"/>
  <c r="F5450" i="1"/>
  <c r="G5450" i="1" s="1"/>
  <c r="K5450" i="1"/>
  <c r="L5450" i="1" s="1"/>
  <c r="F5451" i="1"/>
  <c r="G5451" i="1" s="1"/>
  <c r="K5451" i="1"/>
  <c r="L5451" i="1" s="1"/>
  <c r="F5452" i="1"/>
  <c r="G5452" i="1" s="1"/>
  <c r="K5452" i="1"/>
  <c r="L5452" i="1" s="1"/>
  <c r="F5453" i="1"/>
  <c r="G5453" i="1" s="1"/>
  <c r="K5453" i="1"/>
  <c r="L5453" i="1" s="1"/>
  <c r="F5454" i="1"/>
  <c r="G5454" i="1" s="1"/>
  <c r="K5454" i="1"/>
  <c r="L5454" i="1" s="1"/>
  <c r="F5455" i="1"/>
  <c r="G5455" i="1" s="1"/>
  <c r="K5455" i="1"/>
  <c r="L5455" i="1" s="1"/>
  <c r="F5456" i="1"/>
  <c r="G5456" i="1" s="1"/>
  <c r="K5456" i="1"/>
  <c r="L5456" i="1" s="1"/>
  <c r="F5457" i="1"/>
  <c r="G5457" i="1" s="1"/>
  <c r="K5457" i="1"/>
  <c r="L5457" i="1" s="1"/>
  <c r="F5458" i="1"/>
  <c r="G5458" i="1" s="1"/>
  <c r="K5458" i="1"/>
  <c r="L5458" i="1" s="1"/>
  <c r="F5459" i="1"/>
  <c r="G5459" i="1" s="1"/>
  <c r="K5459" i="1"/>
  <c r="L5459" i="1" s="1"/>
  <c r="F5460" i="1"/>
  <c r="G5460" i="1" s="1"/>
  <c r="K5460" i="1"/>
  <c r="L5460" i="1" s="1"/>
  <c r="F5461" i="1"/>
  <c r="G5461" i="1" s="1"/>
  <c r="K5461" i="1"/>
  <c r="L5461" i="1" s="1"/>
  <c r="F5462" i="1"/>
  <c r="G5462" i="1" s="1"/>
  <c r="K5462" i="1"/>
  <c r="L5462" i="1" s="1"/>
  <c r="F5463" i="1"/>
  <c r="G5463" i="1" s="1"/>
  <c r="K5463" i="1"/>
  <c r="L5463" i="1" s="1"/>
  <c r="F5464" i="1"/>
  <c r="G5464" i="1" s="1"/>
  <c r="K5464" i="1"/>
  <c r="L5464" i="1" s="1"/>
  <c r="F5465" i="1"/>
  <c r="G5465" i="1" s="1"/>
  <c r="K5465" i="1"/>
  <c r="L5465" i="1" s="1"/>
  <c r="F5466" i="1"/>
  <c r="G5466" i="1" s="1"/>
  <c r="K5466" i="1"/>
  <c r="L5466" i="1" s="1"/>
  <c r="F5467" i="1"/>
  <c r="G5467" i="1" s="1"/>
  <c r="K5467" i="1"/>
  <c r="L5467" i="1" s="1"/>
  <c r="F5468" i="1"/>
  <c r="G5468" i="1" s="1"/>
  <c r="K5468" i="1"/>
  <c r="L5468" i="1" s="1"/>
  <c r="F5469" i="1"/>
  <c r="G5469" i="1" s="1"/>
  <c r="K5469" i="1"/>
  <c r="L5469" i="1" s="1"/>
  <c r="F5470" i="1"/>
  <c r="G5470" i="1" s="1"/>
  <c r="K5470" i="1"/>
  <c r="L5470" i="1" s="1"/>
  <c r="F5471" i="1"/>
  <c r="G5471" i="1" s="1"/>
  <c r="K5471" i="1"/>
  <c r="L5471" i="1" s="1"/>
  <c r="F5472" i="1"/>
  <c r="G5472" i="1" s="1"/>
  <c r="K5472" i="1"/>
  <c r="L5472" i="1" s="1"/>
  <c r="F5473" i="1"/>
  <c r="G5473" i="1" s="1"/>
  <c r="K5473" i="1"/>
  <c r="L5473" i="1" s="1"/>
  <c r="F5474" i="1"/>
  <c r="G5474" i="1" s="1"/>
  <c r="K5474" i="1"/>
  <c r="L5474" i="1" s="1"/>
  <c r="F5475" i="1"/>
  <c r="G5475" i="1" s="1"/>
  <c r="K5475" i="1"/>
  <c r="L5475" i="1" s="1"/>
  <c r="F5476" i="1"/>
  <c r="G5476" i="1" s="1"/>
  <c r="K5476" i="1"/>
  <c r="L5476" i="1" s="1"/>
  <c r="F5477" i="1"/>
  <c r="G5477" i="1" s="1"/>
  <c r="K5477" i="1"/>
  <c r="L5477" i="1" s="1"/>
  <c r="F5478" i="1"/>
  <c r="G5478" i="1" s="1"/>
  <c r="K5478" i="1"/>
  <c r="L5478" i="1" s="1"/>
  <c r="F5479" i="1"/>
  <c r="G5479" i="1" s="1"/>
  <c r="K5479" i="1"/>
  <c r="L5479" i="1" s="1"/>
  <c r="F5480" i="1"/>
  <c r="G5480" i="1" s="1"/>
  <c r="K5480" i="1"/>
  <c r="L5480" i="1" s="1"/>
  <c r="F5481" i="1"/>
  <c r="G5481" i="1" s="1"/>
  <c r="K5481" i="1"/>
  <c r="L5481" i="1" s="1"/>
  <c r="F5482" i="1"/>
  <c r="G5482" i="1" s="1"/>
  <c r="K5482" i="1"/>
  <c r="L5482" i="1" s="1"/>
  <c r="F5483" i="1"/>
  <c r="G5483" i="1" s="1"/>
  <c r="K5483" i="1"/>
  <c r="L5483" i="1" s="1"/>
  <c r="F5484" i="1"/>
  <c r="G5484" i="1" s="1"/>
  <c r="K5484" i="1"/>
  <c r="L5484" i="1" s="1"/>
  <c r="F5485" i="1"/>
  <c r="G5485" i="1" s="1"/>
  <c r="K5485" i="1"/>
  <c r="L5485" i="1" s="1"/>
  <c r="F5486" i="1"/>
  <c r="G5486" i="1" s="1"/>
  <c r="K5486" i="1"/>
  <c r="L5486" i="1" s="1"/>
  <c r="F5487" i="1"/>
  <c r="G5487" i="1" s="1"/>
  <c r="K5487" i="1"/>
  <c r="L5487" i="1" s="1"/>
  <c r="F5488" i="1"/>
  <c r="G5488" i="1" s="1"/>
  <c r="K5488" i="1"/>
  <c r="L5488" i="1" s="1"/>
  <c r="F5489" i="1"/>
  <c r="G5489" i="1" s="1"/>
  <c r="K5489" i="1"/>
  <c r="L5489" i="1" s="1"/>
  <c r="F5490" i="1"/>
  <c r="G5490" i="1" s="1"/>
  <c r="K5490" i="1"/>
  <c r="L5490" i="1" s="1"/>
  <c r="F5491" i="1"/>
  <c r="G5491" i="1" s="1"/>
  <c r="K5491" i="1"/>
  <c r="L5491" i="1" s="1"/>
  <c r="F5492" i="1"/>
  <c r="G5492" i="1" s="1"/>
  <c r="K5492" i="1"/>
  <c r="L5492" i="1" s="1"/>
  <c r="F5493" i="1"/>
  <c r="G5493" i="1" s="1"/>
  <c r="K5493" i="1"/>
  <c r="L5493" i="1" s="1"/>
  <c r="F5494" i="1"/>
  <c r="G5494" i="1" s="1"/>
  <c r="K5494" i="1"/>
  <c r="L5494" i="1" s="1"/>
  <c r="F5495" i="1"/>
  <c r="G5495" i="1" s="1"/>
  <c r="K5495" i="1"/>
  <c r="L5495" i="1" s="1"/>
  <c r="F5496" i="1"/>
  <c r="G5496" i="1" s="1"/>
  <c r="K5496" i="1"/>
  <c r="L5496" i="1" s="1"/>
  <c r="F5497" i="1"/>
  <c r="G5497" i="1" s="1"/>
  <c r="K5497" i="1"/>
  <c r="L5497" i="1" s="1"/>
  <c r="F5498" i="1"/>
  <c r="G5498" i="1" s="1"/>
  <c r="K5498" i="1"/>
  <c r="L5498" i="1" s="1"/>
  <c r="F5499" i="1"/>
  <c r="G5499" i="1" s="1"/>
  <c r="K5499" i="1"/>
  <c r="L5499" i="1" s="1"/>
  <c r="F5500" i="1"/>
  <c r="G5500" i="1" s="1"/>
  <c r="K5500" i="1"/>
  <c r="L5500" i="1" s="1"/>
  <c r="F5501" i="1"/>
  <c r="G5501" i="1" s="1"/>
  <c r="K5501" i="1"/>
  <c r="L5501" i="1" s="1"/>
  <c r="F5502" i="1"/>
  <c r="G5502" i="1" s="1"/>
  <c r="K5502" i="1"/>
  <c r="L5502" i="1" s="1"/>
  <c r="F5503" i="1"/>
  <c r="G5503" i="1" s="1"/>
  <c r="K5503" i="1"/>
  <c r="L5503" i="1" s="1"/>
  <c r="F5504" i="1"/>
  <c r="G5504" i="1" s="1"/>
  <c r="K5504" i="1"/>
  <c r="L5504" i="1" s="1"/>
  <c r="F5505" i="1"/>
  <c r="G5505" i="1" s="1"/>
  <c r="K5505" i="1"/>
  <c r="L5505" i="1" s="1"/>
  <c r="F5506" i="1"/>
  <c r="G5506" i="1" s="1"/>
  <c r="K5506" i="1"/>
  <c r="L5506" i="1" s="1"/>
  <c r="F5507" i="1"/>
  <c r="G5507" i="1" s="1"/>
  <c r="K5507" i="1"/>
  <c r="L5507" i="1" s="1"/>
  <c r="F5508" i="1"/>
  <c r="G5508" i="1" s="1"/>
  <c r="K5508" i="1"/>
  <c r="L5508" i="1" s="1"/>
  <c r="F5509" i="1"/>
  <c r="G5509" i="1" s="1"/>
  <c r="K5509" i="1"/>
  <c r="L5509" i="1" s="1"/>
  <c r="F5510" i="1"/>
  <c r="G5510" i="1" s="1"/>
  <c r="K5510" i="1"/>
  <c r="L5510" i="1" s="1"/>
  <c r="F5511" i="1"/>
  <c r="G5511" i="1" s="1"/>
  <c r="K5511" i="1"/>
  <c r="L5511" i="1" s="1"/>
  <c r="F5512" i="1"/>
  <c r="G5512" i="1" s="1"/>
  <c r="K5512" i="1"/>
  <c r="L5512" i="1" s="1"/>
  <c r="F5513" i="1"/>
  <c r="G5513" i="1" s="1"/>
  <c r="K5513" i="1"/>
  <c r="L5513" i="1" s="1"/>
  <c r="F5514" i="1"/>
  <c r="G5514" i="1" s="1"/>
  <c r="K5514" i="1"/>
  <c r="L5514" i="1" s="1"/>
  <c r="F5515" i="1"/>
  <c r="G5515" i="1" s="1"/>
  <c r="K5515" i="1"/>
  <c r="L5515" i="1" s="1"/>
  <c r="F5516" i="1"/>
  <c r="G5516" i="1" s="1"/>
  <c r="K5516" i="1"/>
  <c r="L5516" i="1" s="1"/>
  <c r="F5517" i="1"/>
  <c r="G5517" i="1" s="1"/>
  <c r="K5517" i="1"/>
  <c r="L5517" i="1" s="1"/>
  <c r="F5518" i="1"/>
  <c r="G5518" i="1" s="1"/>
  <c r="K5518" i="1"/>
  <c r="L5518" i="1" s="1"/>
  <c r="F5519" i="1"/>
  <c r="G5519" i="1" s="1"/>
  <c r="K5519" i="1"/>
  <c r="L5519" i="1" s="1"/>
  <c r="F5520" i="1"/>
  <c r="G5520" i="1" s="1"/>
  <c r="K5520" i="1"/>
  <c r="L5520" i="1" s="1"/>
  <c r="F5521" i="1"/>
  <c r="G5521" i="1" s="1"/>
  <c r="K5521" i="1"/>
  <c r="L5521" i="1" s="1"/>
  <c r="F5522" i="1"/>
  <c r="G5522" i="1" s="1"/>
  <c r="K5522" i="1"/>
  <c r="L5522" i="1" s="1"/>
  <c r="F5523" i="1"/>
  <c r="G5523" i="1" s="1"/>
  <c r="K5523" i="1"/>
  <c r="L5523" i="1" s="1"/>
  <c r="F5524" i="1"/>
  <c r="G5524" i="1" s="1"/>
  <c r="K5524" i="1"/>
  <c r="L5524" i="1" s="1"/>
  <c r="F5525" i="1"/>
  <c r="G5525" i="1" s="1"/>
  <c r="K5525" i="1"/>
  <c r="L5525" i="1" s="1"/>
  <c r="F5526" i="1"/>
  <c r="G5526" i="1" s="1"/>
  <c r="K5526" i="1"/>
  <c r="L5526" i="1" s="1"/>
  <c r="F5527" i="1"/>
  <c r="G5527" i="1" s="1"/>
  <c r="K5527" i="1"/>
  <c r="L5527" i="1" s="1"/>
  <c r="F5528" i="1"/>
  <c r="G5528" i="1" s="1"/>
  <c r="K5528" i="1"/>
  <c r="L5528" i="1" s="1"/>
  <c r="F5529" i="1"/>
  <c r="G5529" i="1" s="1"/>
  <c r="K5529" i="1"/>
  <c r="L5529" i="1" s="1"/>
  <c r="F5530" i="1"/>
  <c r="G5530" i="1" s="1"/>
  <c r="K5530" i="1"/>
  <c r="L5530" i="1" s="1"/>
  <c r="F5531" i="1"/>
  <c r="G5531" i="1" s="1"/>
  <c r="K5531" i="1"/>
  <c r="L5531" i="1" s="1"/>
  <c r="F5532" i="1"/>
  <c r="G5532" i="1" s="1"/>
  <c r="K5532" i="1"/>
  <c r="L5532" i="1" s="1"/>
  <c r="F5533" i="1"/>
  <c r="G5533" i="1" s="1"/>
  <c r="K5533" i="1"/>
  <c r="L5533" i="1" s="1"/>
  <c r="F5534" i="1"/>
  <c r="G5534" i="1" s="1"/>
  <c r="K5534" i="1"/>
  <c r="L5534" i="1" s="1"/>
  <c r="F5535" i="1"/>
  <c r="G5535" i="1" s="1"/>
  <c r="K5535" i="1"/>
  <c r="L5535" i="1" s="1"/>
  <c r="F5536" i="1"/>
  <c r="G5536" i="1" s="1"/>
  <c r="K5536" i="1"/>
  <c r="L5536" i="1" s="1"/>
  <c r="F5537" i="1"/>
  <c r="G5537" i="1" s="1"/>
  <c r="K5537" i="1"/>
  <c r="L5537" i="1" s="1"/>
  <c r="F5538" i="1"/>
  <c r="G5538" i="1" s="1"/>
  <c r="K5538" i="1"/>
  <c r="L5538" i="1" s="1"/>
  <c r="F5539" i="1"/>
  <c r="G5539" i="1" s="1"/>
  <c r="K5539" i="1"/>
  <c r="L5539" i="1" s="1"/>
  <c r="F5540" i="1"/>
  <c r="G5540" i="1" s="1"/>
  <c r="K5540" i="1"/>
  <c r="L5540" i="1" s="1"/>
  <c r="F5541" i="1"/>
  <c r="G5541" i="1" s="1"/>
  <c r="K5541" i="1"/>
  <c r="L5541" i="1" s="1"/>
  <c r="F5542" i="1"/>
  <c r="G5542" i="1" s="1"/>
  <c r="K5542" i="1"/>
  <c r="L5542" i="1" s="1"/>
  <c r="F5543" i="1"/>
  <c r="G5543" i="1" s="1"/>
  <c r="K5543" i="1"/>
  <c r="L5543" i="1" s="1"/>
  <c r="F5544" i="1"/>
  <c r="G5544" i="1" s="1"/>
  <c r="K5544" i="1"/>
  <c r="L5544" i="1" s="1"/>
  <c r="F5545" i="1"/>
  <c r="G5545" i="1" s="1"/>
  <c r="K5545" i="1"/>
  <c r="L5545" i="1" s="1"/>
  <c r="F5546" i="1"/>
  <c r="G5546" i="1" s="1"/>
  <c r="K5546" i="1"/>
  <c r="L5546" i="1" s="1"/>
  <c r="F5547" i="1"/>
  <c r="G5547" i="1" s="1"/>
  <c r="K5547" i="1"/>
  <c r="L5547" i="1" s="1"/>
  <c r="F5548" i="1"/>
  <c r="G5548" i="1" s="1"/>
  <c r="K5548" i="1"/>
  <c r="L5548" i="1" s="1"/>
  <c r="F5549" i="1"/>
  <c r="G5549" i="1" s="1"/>
  <c r="K5549" i="1"/>
  <c r="L5549" i="1" s="1"/>
  <c r="F5550" i="1"/>
  <c r="G5550" i="1" s="1"/>
  <c r="K5550" i="1"/>
  <c r="L5550" i="1" s="1"/>
  <c r="F5551" i="1"/>
  <c r="G5551" i="1" s="1"/>
  <c r="K5551" i="1"/>
  <c r="L5551" i="1" s="1"/>
  <c r="F5552" i="1"/>
  <c r="G5552" i="1" s="1"/>
  <c r="K5552" i="1"/>
  <c r="L5552" i="1" s="1"/>
  <c r="F5553" i="1"/>
  <c r="G5553" i="1" s="1"/>
  <c r="K5553" i="1"/>
  <c r="L5553" i="1" s="1"/>
  <c r="F5554" i="1"/>
  <c r="G5554" i="1" s="1"/>
  <c r="K5554" i="1"/>
  <c r="L5554" i="1" s="1"/>
  <c r="F5555" i="1"/>
  <c r="G5555" i="1" s="1"/>
  <c r="K5555" i="1"/>
  <c r="L5555" i="1" s="1"/>
  <c r="F5556" i="1"/>
  <c r="G5556" i="1" s="1"/>
  <c r="K5556" i="1"/>
  <c r="L5556" i="1" s="1"/>
  <c r="F5557" i="1"/>
  <c r="G5557" i="1" s="1"/>
  <c r="K5557" i="1"/>
  <c r="L5557" i="1" s="1"/>
  <c r="F5558" i="1"/>
  <c r="G5558" i="1" s="1"/>
  <c r="K5558" i="1"/>
  <c r="L5558" i="1" s="1"/>
  <c r="F5559" i="1"/>
  <c r="G5559" i="1" s="1"/>
  <c r="K5559" i="1"/>
  <c r="L5559" i="1" s="1"/>
  <c r="F5560" i="1"/>
  <c r="G5560" i="1" s="1"/>
  <c r="K5560" i="1"/>
  <c r="L5560" i="1" s="1"/>
  <c r="F5561" i="1"/>
  <c r="G5561" i="1" s="1"/>
  <c r="K5561" i="1"/>
  <c r="L5561" i="1" s="1"/>
  <c r="F5562" i="1"/>
  <c r="G5562" i="1" s="1"/>
  <c r="K5562" i="1"/>
  <c r="L5562" i="1" s="1"/>
  <c r="F5563" i="1"/>
  <c r="G5563" i="1" s="1"/>
  <c r="K5563" i="1"/>
  <c r="L5563" i="1" s="1"/>
  <c r="F5564" i="1"/>
  <c r="G5564" i="1" s="1"/>
  <c r="K5564" i="1"/>
  <c r="L5564" i="1" s="1"/>
  <c r="F5565" i="1"/>
  <c r="G5565" i="1" s="1"/>
  <c r="K5565" i="1"/>
  <c r="L5565" i="1" s="1"/>
  <c r="F5566" i="1"/>
  <c r="G5566" i="1" s="1"/>
  <c r="K5566" i="1"/>
  <c r="L5566" i="1" s="1"/>
  <c r="F5567" i="1"/>
  <c r="G5567" i="1" s="1"/>
  <c r="K5567" i="1"/>
  <c r="L5567" i="1" s="1"/>
  <c r="F5568" i="1"/>
  <c r="G5568" i="1" s="1"/>
  <c r="K5568" i="1"/>
  <c r="L5568" i="1" s="1"/>
  <c r="F5569" i="1"/>
  <c r="G5569" i="1" s="1"/>
  <c r="K5569" i="1"/>
  <c r="L5569" i="1" s="1"/>
  <c r="F5570" i="1"/>
  <c r="G5570" i="1" s="1"/>
  <c r="K5570" i="1"/>
  <c r="L5570" i="1" s="1"/>
  <c r="F5571" i="1"/>
  <c r="G5571" i="1" s="1"/>
  <c r="K5571" i="1"/>
  <c r="L5571" i="1" s="1"/>
  <c r="F5572" i="1"/>
  <c r="G5572" i="1" s="1"/>
  <c r="K5572" i="1"/>
  <c r="L5572" i="1" s="1"/>
  <c r="F5573" i="1"/>
  <c r="G5573" i="1" s="1"/>
  <c r="K5573" i="1"/>
  <c r="L5573" i="1" s="1"/>
  <c r="F5574" i="1"/>
  <c r="G5574" i="1" s="1"/>
  <c r="K5574" i="1"/>
  <c r="L5574" i="1" s="1"/>
  <c r="F5575" i="1"/>
  <c r="G5575" i="1" s="1"/>
  <c r="K5575" i="1"/>
  <c r="L5575" i="1" s="1"/>
  <c r="F5576" i="1"/>
  <c r="G5576" i="1" s="1"/>
  <c r="K5576" i="1"/>
  <c r="L5576" i="1" s="1"/>
  <c r="F5577" i="1"/>
  <c r="G5577" i="1" s="1"/>
  <c r="K5577" i="1"/>
  <c r="L5577" i="1" s="1"/>
  <c r="F5578" i="1"/>
  <c r="G5578" i="1" s="1"/>
  <c r="K5578" i="1"/>
  <c r="L5578" i="1" s="1"/>
  <c r="F5579" i="1"/>
  <c r="G5579" i="1" s="1"/>
  <c r="K5579" i="1"/>
  <c r="L5579" i="1" s="1"/>
  <c r="F5580" i="1"/>
  <c r="G5580" i="1" s="1"/>
  <c r="K5580" i="1"/>
  <c r="L5580" i="1" s="1"/>
  <c r="F5581" i="1"/>
  <c r="G5581" i="1" s="1"/>
  <c r="K5581" i="1"/>
  <c r="L5581" i="1" s="1"/>
  <c r="F5582" i="1"/>
  <c r="G5582" i="1" s="1"/>
  <c r="K5582" i="1"/>
  <c r="L5582" i="1" s="1"/>
  <c r="F5583" i="1"/>
  <c r="G5583" i="1" s="1"/>
  <c r="K5583" i="1"/>
  <c r="L5583" i="1" s="1"/>
  <c r="F5584" i="1"/>
  <c r="G5584" i="1" s="1"/>
  <c r="K5584" i="1"/>
  <c r="L5584" i="1" s="1"/>
  <c r="F5585" i="1"/>
  <c r="G5585" i="1" s="1"/>
  <c r="K5585" i="1"/>
  <c r="L5585" i="1" s="1"/>
  <c r="F5586" i="1"/>
  <c r="G5586" i="1" s="1"/>
  <c r="K5586" i="1"/>
  <c r="L5586" i="1" s="1"/>
  <c r="F5587" i="1"/>
  <c r="G5587" i="1" s="1"/>
  <c r="K5587" i="1"/>
  <c r="L5587" i="1" s="1"/>
  <c r="F5588" i="1"/>
  <c r="G5588" i="1" s="1"/>
  <c r="K5588" i="1"/>
  <c r="L5588" i="1" s="1"/>
  <c r="F5589" i="1"/>
  <c r="G5589" i="1" s="1"/>
  <c r="K5589" i="1"/>
  <c r="L5589" i="1" s="1"/>
  <c r="F5590" i="1"/>
  <c r="G5590" i="1" s="1"/>
  <c r="K5590" i="1"/>
  <c r="L5590" i="1" s="1"/>
  <c r="F5591" i="1"/>
  <c r="G5591" i="1" s="1"/>
  <c r="K5591" i="1"/>
  <c r="L5591" i="1" s="1"/>
  <c r="F5592" i="1"/>
  <c r="G5592" i="1" s="1"/>
  <c r="K5592" i="1"/>
  <c r="L5592" i="1" s="1"/>
  <c r="F5593" i="1"/>
  <c r="G5593" i="1" s="1"/>
  <c r="K5593" i="1"/>
  <c r="L5593" i="1" s="1"/>
  <c r="F5594" i="1"/>
  <c r="G5594" i="1" s="1"/>
  <c r="K5594" i="1"/>
  <c r="L5594" i="1" s="1"/>
  <c r="F5595" i="1"/>
  <c r="G5595" i="1" s="1"/>
  <c r="K5595" i="1"/>
  <c r="L5595" i="1" s="1"/>
  <c r="F5596" i="1"/>
  <c r="G5596" i="1" s="1"/>
  <c r="K5596" i="1"/>
  <c r="L5596" i="1" s="1"/>
  <c r="F5597" i="1"/>
  <c r="G5597" i="1" s="1"/>
  <c r="K5597" i="1"/>
  <c r="L5597" i="1" s="1"/>
  <c r="F5598" i="1"/>
  <c r="G5598" i="1" s="1"/>
  <c r="K5598" i="1"/>
  <c r="L5598" i="1" s="1"/>
  <c r="F5599" i="1"/>
  <c r="G5599" i="1" s="1"/>
  <c r="K5599" i="1"/>
  <c r="L5599" i="1" s="1"/>
  <c r="F5600" i="1"/>
  <c r="G5600" i="1" s="1"/>
  <c r="K5600" i="1"/>
  <c r="L5600" i="1" s="1"/>
  <c r="F5601" i="1"/>
  <c r="G5601" i="1" s="1"/>
  <c r="K5601" i="1"/>
  <c r="L5601" i="1" s="1"/>
  <c r="F5602" i="1"/>
  <c r="G5602" i="1" s="1"/>
  <c r="K5602" i="1"/>
  <c r="L5602" i="1" s="1"/>
  <c r="F5603" i="1"/>
  <c r="G5603" i="1" s="1"/>
  <c r="K5603" i="1"/>
  <c r="L5603" i="1" s="1"/>
  <c r="F5604" i="1"/>
  <c r="G5604" i="1" s="1"/>
  <c r="K5604" i="1"/>
  <c r="L5604" i="1" s="1"/>
  <c r="F5605" i="1"/>
  <c r="G5605" i="1" s="1"/>
  <c r="K5605" i="1"/>
  <c r="L5605" i="1" s="1"/>
  <c r="F5606" i="1"/>
  <c r="G5606" i="1" s="1"/>
  <c r="K5606" i="1"/>
  <c r="L5606" i="1" s="1"/>
  <c r="F5607" i="1"/>
  <c r="G5607" i="1" s="1"/>
  <c r="K5607" i="1"/>
  <c r="L5607" i="1" s="1"/>
  <c r="F5608" i="1"/>
  <c r="G5608" i="1" s="1"/>
  <c r="K5608" i="1"/>
  <c r="L5608" i="1" s="1"/>
  <c r="F5609" i="1"/>
  <c r="G5609" i="1" s="1"/>
  <c r="K5609" i="1"/>
  <c r="L5609" i="1" s="1"/>
  <c r="F5610" i="1"/>
  <c r="G5610" i="1" s="1"/>
  <c r="K5610" i="1"/>
  <c r="L5610" i="1" s="1"/>
  <c r="F5611" i="1"/>
  <c r="G5611" i="1" s="1"/>
  <c r="K5611" i="1"/>
  <c r="L5611" i="1" s="1"/>
  <c r="F5612" i="1"/>
  <c r="G5612" i="1" s="1"/>
  <c r="K5612" i="1"/>
  <c r="L5612" i="1" s="1"/>
  <c r="F5613" i="1"/>
  <c r="G5613" i="1" s="1"/>
  <c r="K5613" i="1"/>
  <c r="L5613" i="1" s="1"/>
  <c r="F5614" i="1"/>
  <c r="G5614" i="1" s="1"/>
  <c r="K5614" i="1"/>
  <c r="L5614" i="1" s="1"/>
  <c r="F5615" i="1"/>
  <c r="G5615" i="1" s="1"/>
  <c r="K5615" i="1"/>
  <c r="L5615" i="1" s="1"/>
  <c r="F5616" i="1"/>
  <c r="G5616" i="1" s="1"/>
  <c r="K5616" i="1"/>
  <c r="L5616" i="1" s="1"/>
  <c r="F5617" i="1"/>
  <c r="G5617" i="1" s="1"/>
  <c r="K5617" i="1"/>
  <c r="L5617" i="1" s="1"/>
  <c r="F5618" i="1"/>
  <c r="G5618" i="1" s="1"/>
  <c r="K5618" i="1"/>
  <c r="L5618" i="1" s="1"/>
  <c r="F5619" i="1"/>
  <c r="G5619" i="1" s="1"/>
  <c r="K5619" i="1"/>
  <c r="L5619" i="1" s="1"/>
  <c r="F5620" i="1"/>
  <c r="G5620" i="1" s="1"/>
  <c r="K5620" i="1"/>
  <c r="L5620" i="1" s="1"/>
  <c r="F5621" i="1"/>
  <c r="G5621" i="1" s="1"/>
  <c r="K5621" i="1"/>
  <c r="L5621" i="1" s="1"/>
  <c r="F5622" i="1"/>
  <c r="G5622" i="1" s="1"/>
  <c r="K5622" i="1"/>
  <c r="L5622" i="1" s="1"/>
  <c r="F5623" i="1"/>
  <c r="G5623" i="1" s="1"/>
  <c r="K5623" i="1"/>
  <c r="L5623" i="1" s="1"/>
  <c r="F5624" i="1"/>
  <c r="G5624" i="1" s="1"/>
  <c r="K5624" i="1"/>
  <c r="L5624" i="1" s="1"/>
  <c r="F5625" i="1"/>
  <c r="G5625" i="1" s="1"/>
  <c r="K5625" i="1"/>
  <c r="L5625" i="1" s="1"/>
  <c r="F5626" i="1"/>
  <c r="G5626" i="1" s="1"/>
  <c r="K5626" i="1"/>
  <c r="L5626" i="1" s="1"/>
  <c r="F5627" i="1"/>
  <c r="G5627" i="1" s="1"/>
  <c r="K5627" i="1"/>
  <c r="L5627" i="1" s="1"/>
  <c r="F5628" i="1"/>
  <c r="G5628" i="1" s="1"/>
  <c r="K5628" i="1"/>
  <c r="L5628" i="1" s="1"/>
  <c r="F5629" i="1"/>
  <c r="G5629" i="1" s="1"/>
  <c r="K5629" i="1"/>
  <c r="L5629" i="1" s="1"/>
  <c r="F5630" i="1"/>
  <c r="G5630" i="1" s="1"/>
  <c r="K5630" i="1"/>
  <c r="L5630" i="1" s="1"/>
  <c r="F5631" i="1"/>
  <c r="G5631" i="1" s="1"/>
  <c r="K5631" i="1"/>
  <c r="L5631" i="1" s="1"/>
  <c r="F5632" i="1"/>
  <c r="G5632" i="1" s="1"/>
  <c r="K5632" i="1"/>
  <c r="L5632" i="1" s="1"/>
  <c r="F5633" i="1"/>
  <c r="G5633" i="1" s="1"/>
  <c r="K5633" i="1"/>
  <c r="L5633" i="1" s="1"/>
  <c r="F5634" i="1"/>
  <c r="G5634" i="1" s="1"/>
  <c r="K5634" i="1"/>
  <c r="L5634" i="1" s="1"/>
  <c r="F5635" i="1"/>
  <c r="G5635" i="1" s="1"/>
  <c r="K5635" i="1"/>
  <c r="L5635" i="1" s="1"/>
  <c r="F5636" i="1"/>
  <c r="G5636" i="1" s="1"/>
  <c r="K5636" i="1"/>
  <c r="L5636" i="1" s="1"/>
  <c r="F5637" i="1"/>
  <c r="G5637" i="1" s="1"/>
  <c r="K5637" i="1"/>
  <c r="L5637" i="1" s="1"/>
  <c r="F5638" i="1"/>
  <c r="G5638" i="1" s="1"/>
  <c r="K5638" i="1"/>
  <c r="L5638" i="1" s="1"/>
  <c r="F5639" i="1"/>
  <c r="G5639" i="1" s="1"/>
  <c r="K5639" i="1"/>
  <c r="L5639" i="1" s="1"/>
  <c r="F5640" i="1"/>
  <c r="G5640" i="1" s="1"/>
  <c r="K5640" i="1"/>
  <c r="L5640" i="1" s="1"/>
  <c r="F5641" i="1"/>
  <c r="G5641" i="1" s="1"/>
  <c r="K5641" i="1"/>
  <c r="L5641" i="1" s="1"/>
  <c r="F5642" i="1"/>
  <c r="G5642" i="1" s="1"/>
  <c r="K5642" i="1"/>
  <c r="L5642" i="1" s="1"/>
  <c r="F5643" i="1"/>
  <c r="G5643" i="1" s="1"/>
  <c r="K5643" i="1"/>
  <c r="L5643" i="1" s="1"/>
  <c r="F5644" i="1"/>
  <c r="G5644" i="1" s="1"/>
  <c r="K5644" i="1"/>
  <c r="L5644" i="1" s="1"/>
  <c r="F5645" i="1"/>
  <c r="G5645" i="1" s="1"/>
  <c r="K5645" i="1"/>
  <c r="L5645" i="1" s="1"/>
  <c r="F5646" i="1"/>
  <c r="G5646" i="1" s="1"/>
  <c r="K5646" i="1"/>
  <c r="L5646" i="1" s="1"/>
  <c r="F5647" i="1"/>
  <c r="G5647" i="1" s="1"/>
  <c r="K5647" i="1"/>
  <c r="L5647" i="1" s="1"/>
  <c r="F5648" i="1"/>
  <c r="G5648" i="1" s="1"/>
  <c r="K5648" i="1"/>
  <c r="L5648" i="1" s="1"/>
  <c r="F5649" i="1"/>
  <c r="G5649" i="1" s="1"/>
  <c r="K5649" i="1"/>
  <c r="L5649" i="1" s="1"/>
  <c r="F5650" i="1"/>
  <c r="G5650" i="1" s="1"/>
  <c r="K5650" i="1"/>
  <c r="L5650" i="1" s="1"/>
  <c r="F5651" i="1"/>
  <c r="G5651" i="1" s="1"/>
  <c r="K5651" i="1"/>
  <c r="L5651" i="1" s="1"/>
  <c r="F5652" i="1"/>
  <c r="G5652" i="1" s="1"/>
  <c r="K5652" i="1"/>
  <c r="L5652" i="1" s="1"/>
  <c r="F5653" i="1"/>
  <c r="G5653" i="1" s="1"/>
  <c r="K5653" i="1"/>
  <c r="L5653" i="1" s="1"/>
  <c r="F5654" i="1"/>
  <c r="G5654" i="1" s="1"/>
  <c r="K5654" i="1"/>
  <c r="L5654" i="1" s="1"/>
  <c r="F5655" i="1"/>
  <c r="G5655" i="1" s="1"/>
  <c r="K5655" i="1"/>
  <c r="L5655" i="1" s="1"/>
  <c r="F5656" i="1"/>
  <c r="G5656" i="1" s="1"/>
  <c r="K5656" i="1"/>
  <c r="L5656" i="1" s="1"/>
  <c r="F5657" i="1"/>
  <c r="G5657" i="1" s="1"/>
  <c r="K5657" i="1"/>
  <c r="L5657" i="1" s="1"/>
  <c r="F5658" i="1"/>
  <c r="G5658" i="1" s="1"/>
  <c r="K5658" i="1"/>
  <c r="L5658" i="1" s="1"/>
  <c r="F5659" i="1"/>
  <c r="G5659" i="1" s="1"/>
  <c r="K5659" i="1"/>
  <c r="L5659" i="1" s="1"/>
  <c r="F5660" i="1"/>
  <c r="G5660" i="1" s="1"/>
  <c r="K5660" i="1"/>
  <c r="L5660" i="1" s="1"/>
  <c r="F5661" i="1"/>
  <c r="G5661" i="1" s="1"/>
  <c r="K5661" i="1"/>
  <c r="L5661" i="1" s="1"/>
  <c r="F5662" i="1"/>
  <c r="G5662" i="1" s="1"/>
  <c r="K5662" i="1"/>
  <c r="L5662" i="1" s="1"/>
  <c r="F5663" i="1"/>
  <c r="G5663" i="1" s="1"/>
  <c r="K5663" i="1"/>
  <c r="L5663" i="1" s="1"/>
  <c r="F5664" i="1"/>
  <c r="G5664" i="1" s="1"/>
  <c r="K5664" i="1"/>
  <c r="L5664" i="1" s="1"/>
  <c r="F5665" i="1"/>
  <c r="G5665" i="1" s="1"/>
  <c r="K5665" i="1"/>
  <c r="L5665" i="1" s="1"/>
  <c r="F5666" i="1"/>
  <c r="G5666" i="1" s="1"/>
  <c r="K5666" i="1"/>
  <c r="L5666" i="1" s="1"/>
  <c r="F5667" i="1"/>
  <c r="G5667" i="1" s="1"/>
  <c r="K5667" i="1"/>
  <c r="L5667" i="1" s="1"/>
  <c r="F5668" i="1"/>
  <c r="G5668" i="1" s="1"/>
  <c r="K5668" i="1"/>
  <c r="L5668" i="1" s="1"/>
  <c r="F5669" i="1"/>
  <c r="G5669" i="1" s="1"/>
  <c r="K5669" i="1"/>
  <c r="L5669" i="1" s="1"/>
  <c r="F5670" i="1"/>
  <c r="G5670" i="1" s="1"/>
  <c r="K5670" i="1"/>
  <c r="L5670" i="1" s="1"/>
  <c r="F5671" i="1"/>
  <c r="G5671" i="1" s="1"/>
  <c r="K5671" i="1"/>
  <c r="L5671" i="1" s="1"/>
  <c r="F5672" i="1"/>
  <c r="G5672" i="1" s="1"/>
  <c r="K5672" i="1"/>
  <c r="L5672" i="1" s="1"/>
  <c r="F5673" i="1"/>
  <c r="G5673" i="1" s="1"/>
  <c r="K5673" i="1"/>
  <c r="L5673" i="1" s="1"/>
  <c r="F5674" i="1"/>
  <c r="G5674" i="1" s="1"/>
  <c r="K5674" i="1"/>
  <c r="L5674" i="1" s="1"/>
  <c r="F5675" i="1"/>
  <c r="G5675" i="1" s="1"/>
  <c r="K5675" i="1"/>
  <c r="L5675" i="1" s="1"/>
  <c r="F5676" i="1"/>
  <c r="G5676" i="1" s="1"/>
  <c r="K5676" i="1"/>
  <c r="L5676" i="1" s="1"/>
  <c r="F5677" i="1"/>
  <c r="G5677" i="1" s="1"/>
  <c r="K5677" i="1"/>
  <c r="L5677" i="1" s="1"/>
  <c r="F5678" i="1"/>
  <c r="G5678" i="1" s="1"/>
  <c r="K5678" i="1"/>
  <c r="L5678" i="1" s="1"/>
  <c r="F5679" i="1"/>
  <c r="G5679" i="1" s="1"/>
  <c r="K5679" i="1"/>
  <c r="L5679" i="1" s="1"/>
  <c r="F5680" i="1"/>
  <c r="G5680" i="1" s="1"/>
  <c r="K5680" i="1"/>
  <c r="L5680" i="1" s="1"/>
  <c r="F5681" i="1"/>
  <c r="G5681" i="1" s="1"/>
  <c r="K5681" i="1"/>
  <c r="L5681" i="1" s="1"/>
  <c r="F5682" i="1"/>
  <c r="G5682" i="1" s="1"/>
  <c r="K5682" i="1"/>
  <c r="L5682" i="1" s="1"/>
  <c r="F5683" i="1"/>
  <c r="G5683" i="1" s="1"/>
  <c r="K5683" i="1"/>
  <c r="L5683" i="1" s="1"/>
  <c r="F5684" i="1"/>
  <c r="G5684" i="1" s="1"/>
  <c r="K5684" i="1"/>
  <c r="L5684" i="1" s="1"/>
  <c r="F5685" i="1"/>
  <c r="G5685" i="1" s="1"/>
  <c r="K5685" i="1"/>
  <c r="L5685" i="1" s="1"/>
  <c r="F5686" i="1"/>
  <c r="G5686" i="1" s="1"/>
  <c r="K5686" i="1"/>
  <c r="L5686" i="1" s="1"/>
  <c r="F5687" i="1"/>
  <c r="G5687" i="1" s="1"/>
  <c r="K5687" i="1"/>
  <c r="L5687" i="1" s="1"/>
  <c r="F5688" i="1"/>
  <c r="G5688" i="1" s="1"/>
  <c r="K5688" i="1"/>
  <c r="L5688" i="1" s="1"/>
  <c r="F5689" i="1"/>
  <c r="G5689" i="1" s="1"/>
  <c r="K5689" i="1"/>
  <c r="L5689" i="1" s="1"/>
  <c r="F5690" i="1"/>
  <c r="G5690" i="1" s="1"/>
  <c r="K5690" i="1"/>
  <c r="L5690" i="1" s="1"/>
  <c r="F5691" i="1"/>
  <c r="G5691" i="1" s="1"/>
  <c r="K5691" i="1"/>
  <c r="L5691" i="1" s="1"/>
  <c r="F5692" i="1"/>
  <c r="G5692" i="1" s="1"/>
  <c r="K5692" i="1"/>
  <c r="L5692" i="1" s="1"/>
  <c r="F5693" i="1"/>
  <c r="G5693" i="1" s="1"/>
  <c r="K5693" i="1"/>
  <c r="L5693" i="1" s="1"/>
  <c r="F5694" i="1"/>
  <c r="G5694" i="1" s="1"/>
  <c r="K5694" i="1"/>
  <c r="L5694" i="1" s="1"/>
  <c r="F5695" i="1"/>
  <c r="G5695" i="1" s="1"/>
  <c r="K5695" i="1"/>
  <c r="L5695" i="1" s="1"/>
  <c r="F5696" i="1"/>
  <c r="G5696" i="1" s="1"/>
  <c r="K5696" i="1"/>
  <c r="L5696" i="1" s="1"/>
  <c r="F5697" i="1"/>
  <c r="G5697" i="1" s="1"/>
  <c r="K5697" i="1"/>
  <c r="L5697" i="1" s="1"/>
  <c r="F5698" i="1"/>
  <c r="G5698" i="1" s="1"/>
  <c r="K5698" i="1"/>
  <c r="L5698" i="1" s="1"/>
  <c r="F5699" i="1"/>
  <c r="G5699" i="1" s="1"/>
  <c r="K5699" i="1"/>
  <c r="L5699" i="1" s="1"/>
  <c r="F5700" i="1"/>
  <c r="G5700" i="1" s="1"/>
  <c r="K5700" i="1"/>
  <c r="L5700" i="1" s="1"/>
  <c r="F5701" i="1"/>
  <c r="G5701" i="1" s="1"/>
  <c r="K5701" i="1"/>
  <c r="L5701" i="1" s="1"/>
  <c r="F5702" i="1"/>
  <c r="G5702" i="1" s="1"/>
  <c r="K5702" i="1"/>
  <c r="L5702" i="1" s="1"/>
  <c r="F5703" i="1"/>
  <c r="G5703" i="1" s="1"/>
  <c r="K5703" i="1"/>
  <c r="L5703" i="1" s="1"/>
  <c r="F5704" i="1"/>
  <c r="G5704" i="1" s="1"/>
  <c r="K5704" i="1"/>
  <c r="L5704" i="1" s="1"/>
  <c r="F5705" i="1"/>
  <c r="G5705" i="1" s="1"/>
  <c r="K5705" i="1"/>
  <c r="L5705" i="1" s="1"/>
  <c r="F5706" i="1"/>
  <c r="G5706" i="1" s="1"/>
  <c r="K5706" i="1"/>
  <c r="L5706" i="1" s="1"/>
  <c r="F5707" i="1"/>
  <c r="G5707" i="1" s="1"/>
  <c r="K5707" i="1"/>
  <c r="L5707" i="1" s="1"/>
  <c r="F5708" i="1"/>
  <c r="G5708" i="1" s="1"/>
  <c r="K5708" i="1"/>
  <c r="L5708" i="1" s="1"/>
  <c r="F5709" i="1"/>
  <c r="G5709" i="1" s="1"/>
  <c r="K5709" i="1"/>
  <c r="L5709" i="1" s="1"/>
  <c r="F5710" i="1"/>
  <c r="G5710" i="1" s="1"/>
  <c r="K5710" i="1"/>
  <c r="L5710" i="1" s="1"/>
  <c r="F5711" i="1"/>
  <c r="G5711" i="1" s="1"/>
  <c r="K5711" i="1"/>
  <c r="L5711" i="1" s="1"/>
  <c r="F5712" i="1"/>
  <c r="G5712" i="1" s="1"/>
  <c r="K5712" i="1"/>
  <c r="L5712" i="1" s="1"/>
  <c r="F5713" i="1"/>
  <c r="G5713" i="1" s="1"/>
  <c r="K5713" i="1"/>
  <c r="L5713" i="1" s="1"/>
  <c r="F5714" i="1"/>
  <c r="G5714" i="1" s="1"/>
  <c r="K5714" i="1"/>
  <c r="L5714" i="1" s="1"/>
  <c r="F5715" i="1"/>
  <c r="G5715" i="1" s="1"/>
  <c r="K5715" i="1"/>
  <c r="L5715" i="1" s="1"/>
  <c r="F5716" i="1"/>
  <c r="G5716" i="1" s="1"/>
  <c r="K5716" i="1"/>
  <c r="L5716" i="1" s="1"/>
  <c r="F5717" i="1"/>
  <c r="G5717" i="1" s="1"/>
  <c r="K5717" i="1"/>
  <c r="L5717" i="1" s="1"/>
  <c r="F5718" i="1"/>
  <c r="G5718" i="1" s="1"/>
  <c r="K5718" i="1"/>
  <c r="L5718" i="1" s="1"/>
  <c r="F5719" i="1"/>
  <c r="G5719" i="1" s="1"/>
  <c r="K5719" i="1"/>
  <c r="L5719" i="1" s="1"/>
  <c r="F5720" i="1"/>
  <c r="G5720" i="1" s="1"/>
  <c r="K5720" i="1"/>
  <c r="L5720" i="1" s="1"/>
  <c r="F5721" i="1"/>
  <c r="G5721" i="1" s="1"/>
  <c r="K5721" i="1"/>
  <c r="L5721" i="1" s="1"/>
  <c r="F5722" i="1"/>
  <c r="G5722" i="1" s="1"/>
  <c r="K5722" i="1"/>
  <c r="L5722" i="1" s="1"/>
  <c r="F5723" i="1"/>
  <c r="G5723" i="1" s="1"/>
  <c r="K5723" i="1"/>
  <c r="L5723" i="1" s="1"/>
  <c r="F5724" i="1"/>
  <c r="G5724" i="1" s="1"/>
  <c r="K5724" i="1"/>
  <c r="L5724" i="1" s="1"/>
  <c r="F5725" i="1"/>
  <c r="G5725" i="1" s="1"/>
  <c r="K5725" i="1"/>
  <c r="L5725" i="1" s="1"/>
  <c r="F5726" i="1"/>
  <c r="G5726" i="1" s="1"/>
  <c r="K5726" i="1"/>
  <c r="L5726" i="1" s="1"/>
  <c r="F5727" i="1"/>
  <c r="G5727" i="1" s="1"/>
  <c r="K5727" i="1"/>
  <c r="L5727" i="1" s="1"/>
  <c r="F5728" i="1"/>
  <c r="G5728" i="1" s="1"/>
  <c r="K5728" i="1"/>
  <c r="L5728" i="1" s="1"/>
  <c r="F5729" i="1"/>
  <c r="G5729" i="1" s="1"/>
  <c r="K5729" i="1"/>
  <c r="L5729" i="1" s="1"/>
  <c r="F5730" i="1"/>
  <c r="G5730" i="1" s="1"/>
  <c r="K5730" i="1"/>
  <c r="L5730" i="1" s="1"/>
  <c r="F5731" i="1"/>
  <c r="G5731" i="1" s="1"/>
  <c r="K5731" i="1"/>
  <c r="L5731" i="1" s="1"/>
  <c r="F5732" i="1"/>
  <c r="G5732" i="1" s="1"/>
  <c r="K5732" i="1"/>
  <c r="L5732" i="1" s="1"/>
  <c r="F5733" i="1"/>
  <c r="G5733" i="1" s="1"/>
  <c r="K5733" i="1"/>
  <c r="L5733" i="1" s="1"/>
  <c r="F5734" i="1"/>
  <c r="G5734" i="1" s="1"/>
  <c r="K5734" i="1"/>
  <c r="L5734" i="1" s="1"/>
  <c r="F5735" i="1"/>
  <c r="G5735" i="1" s="1"/>
  <c r="K5735" i="1"/>
  <c r="L5735" i="1" s="1"/>
  <c r="F5736" i="1"/>
  <c r="G5736" i="1" s="1"/>
  <c r="K5736" i="1"/>
  <c r="L5736" i="1" s="1"/>
  <c r="F5737" i="1"/>
  <c r="G5737" i="1" s="1"/>
  <c r="K5737" i="1"/>
  <c r="L5737" i="1" s="1"/>
  <c r="F5738" i="1"/>
  <c r="G5738" i="1" s="1"/>
  <c r="K5738" i="1"/>
  <c r="L5738" i="1" s="1"/>
  <c r="F5739" i="1"/>
  <c r="G5739" i="1" s="1"/>
  <c r="K5739" i="1"/>
  <c r="L5739" i="1" s="1"/>
  <c r="F5740" i="1"/>
  <c r="G5740" i="1" s="1"/>
  <c r="K5740" i="1"/>
  <c r="L5740" i="1" s="1"/>
  <c r="F5741" i="1"/>
  <c r="G5741" i="1" s="1"/>
  <c r="K5741" i="1"/>
  <c r="L5741" i="1" s="1"/>
  <c r="F5742" i="1"/>
  <c r="G5742" i="1" s="1"/>
  <c r="K5742" i="1"/>
  <c r="L5742" i="1" s="1"/>
  <c r="F5743" i="1"/>
  <c r="G5743" i="1" s="1"/>
  <c r="K5743" i="1"/>
  <c r="L5743" i="1" s="1"/>
  <c r="F5744" i="1"/>
  <c r="G5744" i="1" s="1"/>
  <c r="K5744" i="1"/>
  <c r="L5744" i="1" s="1"/>
  <c r="F5745" i="1"/>
  <c r="G5745" i="1" s="1"/>
  <c r="K5745" i="1"/>
  <c r="L5745" i="1" s="1"/>
  <c r="F5746" i="1"/>
  <c r="G5746" i="1" s="1"/>
  <c r="K5746" i="1"/>
  <c r="L5746" i="1" s="1"/>
  <c r="F5747" i="1"/>
  <c r="G5747" i="1" s="1"/>
  <c r="K5747" i="1"/>
  <c r="L5747" i="1" s="1"/>
  <c r="F5748" i="1"/>
  <c r="G5748" i="1" s="1"/>
  <c r="K5748" i="1"/>
  <c r="L5748" i="1" s="1"/>
  <c r="F5749" i="1"/>
  <c r="G5749" i="1" s="1"/>
  <c r="K5749" i="1"/>
  <c r="L5749" i="1" s="1"/>
  <c r="F5750" i="1"/>
  <c r="G5750" i="1" s="1"/>
  <c r="K5750" i="1"/>
  <c r="L5750" i="1" s="1"/>
  <c r="F5751" i="1"/>
  <c r="G5751" i="1" s="1"/>
  <c r="K5751" i="1"/>
  <c r="L5751" i="1" s="1"/>
  <c r="F5752" i="1"/>
  <c r="G5752" i="1" s="1"/>
  <c r="K5752" i="1"/>
  <c r="L5752" i="1" s="1"/>
  <c r="F5753" i="1"/>
  <c r="G5753" i="1" s="1"/>
  <c r="K5753" i="1"/>
  <c r="L5753" i="1" s="1"/>
  <c r="F5754" i="1"/>
  <c r="G5754" i="1" s="1"/>
  <c r="K5754" i="1"/>
  <c r="L5754" i="1" s="1"/>
  <c r="F5755" i="1"/>
  <c r="G5755" i="1" s="1"/>
  <c r="K5755" i="1"/>
  <c r="L5755" i="1" s="1"/>
  <c r="F5756" i="1"/>
  <c r="G5756" i="1" s="1"/>
  <c r="K5756" i="1"/>
  <c r="L5756" i="1" s="1"/>
  <c r="F5757" i="1"/>
  <c r="G5757" i="1" s="1"/>
  <c r="K5757" i="1"/>
  <c r="L5757" i="1" s="1"/>
  <c r="F5758" i="1"/>
  <c r="G5758" i="1" s="1"/>
  <c r="K5758" i="1"/>
  <c r="L5758" i="1" s="1"/>
  <c r="F5759" i="1"/>
  <c r="G5759" i="1" s="1"/>
  <c r="K5759" i="1"/>
  <c r="L5759" i="1" s="1"/>
  <c r="F5760" i="1"/>
  <c r="G5760" i="1" s="1"/>
  <c r="K5760" i="1"/>
  <c r="L5760" i="1" s="1"/>
  <c r="F5761" i="1"/>
  <c r="G5761" i="1" s="1"/>
  <c r="K5761" i="1"/>
  <c r="L5761" i="1" s="1"/>
  <c r="F5762" i="1"/>
  <c r="G5762" i="1" s="1"/>
  <c r="K5762" i="1"/>
  <c r="L5762" i="1" s="1"/>
  <c r="F5763" i="1"/>
  <c r="G5763" i="1" s="1"/>
  <c r="K5763" i="1"/>
  <c r="L5763" i="1" s="1"/>
  <c r="F5764" i="1"/>
  <c r="G5764" i="1" s="1"/>
  <c r="K5764" i="1"/>
  <c r="L5764" i="1" s="1"/>
  <c r="F5765" i="1"/>
  <c r="G5765" i="1" s="1"/>
  <c r="K5765" i="1"/>
  <c r="L5765" i="1" s="1"/>
  <c r="F5766" i="1"/>
  <c r="G5766" i="1" s="1"/>
  <c r="K5766" i="1"/>
  <c r="L5766" i="1" s="1"/>
  <c r="F5767" i="1"/>
  <c r="G5767" i="1" s="1"/>
  <c r="K5767" i="1"/>
  <c r="L5767" i="1" s="1"/>
  <c r="F5768" i="1"/>
  <c r="G5768" i="1" s="1"/>
  <c r="K5768" i="1"/>
  <c r="L5768" i="1" s="1"/>
  <c r="F5769" i="1"/>
  <c r="G5769" i="1" s="1"/>
  <c r="K5769" i="1"/>
  <c r="L5769" i="1" s="1"/>
  <c r="F5770" i="1"/>
  <c r="G5770" i="1" s="1"/>
  <c r="K5770" i="1"/>
  <c r="L5770" i="1" s="1"/>
  <c r="F5771" i="1"/>
  <c r="G5771" i="1" s="1"/>
  <c r="K5771" i="1"/>
  <c r="L5771" i="1" s="1"/>
  <c r="F5772" i="1"/>
  <c r="G5772" i="1" s="1"/>
  <c r="K5772" i="1"/>
  <c r="L5772" i="1" s="1"/>
  <c r="F5773" i="1"/>
  <c r="G5773" i="1" s="1"/>
  <c r="K5773" i="1"/>
  <c r="L5773" i="1" s="1"/>
  <c r="F5774" i="1"/>
  <c r="G5774" i="1" s="1"/>
  <c r="K5774" i="1"/>
  <c r="L5774" i="1" s="1"/>
  <c r="F5775" i="1"/>
  <c r="G5775" i="1" s="1"/>
  <c r="K5775" i="1"/>
  <c r="L5775" i="1" s="1"/>
  <c r="F5776" i="1"/>
  <c r="G5776" i="1" s="1"/>
  <c r="K5776" i="1"/>
  <c r="L5776" i="1" s="1"/>
  <c r="F5777" i="1"/>
  <c r="G5777" i="1" s="1"/>
  <c r="K5777" i="1"/>
  <c r="L5777" i="1" s="1"/>
  <c r="F5778" i="1"/>
  <c r="G5778" i="1" s="1"/>
  <c r="K5778" i="1"/>
  <c r="L5778" i="1" s="1"/>
  <c r="F5779" i="1"/>
  <c r="G5779" i="1" s="1"/>
  <c r="K5779" i="1"/>
  <c r="L5779" i="1" s="1"/>
  <c r="F5780" i="1"/>
  <c r="G5780" i="1" s="1"/>
  <c r="K5780" i="1"/>
  <c r="L5780" i="1" s="1"/>
  <c r="F5781" i="1"/>
  <c r="G5781" i="1" s="1"/>
  <c r="K5781" i="1"/>
  <c r="L5781" i="1" s="1"/>
  <c r="F5782" i="1"/>
  <c r="G5782" i="1" s="1"/>
  <c r="K5782" i="1"/>
  <c r="L5782" i="1" s="1"/>
  <c r="F5783" i="1"/>
  <c r="G5783" i="1" s="1"/>
  <c r="K5783" i="1"/>
  <c r="L5783" i="1" s="1"/>
  <c r="F5784" i="1"/>
  <c r="G5784" i="1" s="1"/>
  <c r="K5784" i="1"/>
  <c r="L5784" i="1" s="1"/>
  <c r="F5785" i="1"/>
  <c r="G5785" i="1" s="1"/>
  <c r="K5785" i="1"/>
  <c r="L5785" i="1" s="1"/>
  <c r="F5786" i="1"/>
  <c r="G5786" i="1" s="1"/>
  <c r="K5786" i="1"/>
  <c r="L5786" i="1" s="1"/>
  <c r="F5787" i="1"/>
  <c r="G5787" i="1" s="1"/>
  <c r="K5787" i="1"/>
  <c r="L5787" i="1" s="1"/>
  <c r="F5788" i="1"/>
  <c r="G5788" i="1" s="1"/>
  <c r="K5788" i="1"/>
  <c r="L5788" i="1" s="1"/>
  <c r="F5789" i="1"/>
  <c r="G5789" i="1" s="1"/>
  <c r="K5789" i="1"/>
  <c r="L5789" i="1" s="1"/>
  <c r="F5790" i="1"/>
  <c r="G5790" i="1" s="1"/>
  <c r="K5790" i="1"/>
  <c r="L5790" i="1" s="1"/>
  <c r="F5791" i="1"/>
  <c r="G5791" i="1" s="1"/>
  <c r="K5791" i="1"/>
  <c r="L5791" i="1" s="1"/>
  <c r="F5792" i="1"/>
  <c r="G5792" i="1" s="1"/>
  <c r="K5792" i="1"/>
  <c r="L5792" i="1" s="1"/>
  <c r="F5793" i="1"/>
  <c r="G5793" i="1" s="1"/>
  <c r="K5793" i="1"/>
  <c r="L5793" i="1" s="1"/>
  <c r="F5794" i="1"/>
  <c r="G5794" i="1" s="1"/>
  <c r="K5794" i="1"/>
  <c r="L5794" i="1" s="1"/>
  <c r="F5795" i="1"/>
  <c r="G5795" i="1" s="1"/>
  <c r="K5795" i="1"/>
  <c r="L5795" i="1" s="1"/>
  <c r="F5796" i="1"/>
  <c r="G5796" i="1" s="1"/>
  <c r="K5796" i="1"/>
  <c r="L5796" i="1" s="1"/>
  <c r="F5797" i="1"/>
  <c r="G5797" i="1" s="1"/>
  <c r="K5797" i="1"/>
  <c r="L5797" i="1" s="1"/>
  <c r="F5798" i="1"/>
  <c r="G5798" i="1" s="1"/>
  <c r="K5798" i="1"/>
  <c r="L5798" i="1" s="1"/>
  <c r="F5799" i="1"/>
  <c r="G5799" i="1" s="1"/>
  <c r="K5799" i="1"/>
  <c r="L5799" i="1" s="1"/>
  <c r="F5800" i="1"/>
  <c r="G5800" i="1" s="1"/>
  <c r="K5800" i="1"/>
  <c r="L5800" i="1" s="1"/>
  <c r="F5801" i="1"/>
  <c r="G5801" i="1" s="1"/>
  <c r="K5801" i="1"/>
  <c r="L5801" i="1" s="1"/>
  <c r="F5802" i="1"/>
  <c r="G5802" i="1" s="1"/>
  <c r="K5802" i="1"/>
  <c r="L5802" i="1" s="1"/>
  <c r="F5803" i="1"/>
  <c r="G5803" i="1" s="1"/>
  <c r="K5803" i="1"/>
  <c r="L5803" i="1" s="1"/>
  <c r="F5804" i="1"/>
  <c r="G5804" i="1" s="1"/>
  <c r="K5804" i="1"/>
  <c r="L5804" i="1" s="1"/>
  <c r="F5805" i="1"/>
  <c r="G5805" i="1" s="1"/>
  <c r="K5805" i="1"/>
  <c r="L5805" i="1" s="1"/>
  <c r="F5806" i="1"/>
  <c r="G5806" i="1" s="1"/>
  <c r="K5806" i="1"/>
  <c r="L5806" i="1" s="1"/>
  <c r="F5807" i="1"/>
  <c r="G5807" i="1" s="1"/>
  <c r="K5807" i="1"/>
  <c r="L5807" i="1" s="1"/>
  <c r="F5808" i="1"/>
  <c r="G5808" i="1" s="1"/>
  <c r="K5808" i="1"/>
  <c r="L5808" i="1" s="1"/>
  <c r="F5809" i="1"/>
  <c r="G5809" i="1" s="1"/>
  <c r="K5809" i="1"/>
  <c r="L5809" i="1" s="1"/>
  <c r="F5810" i="1"/>
  <c r="G5810" i="1" s="1"/>
  <c r="K5810" i="1"/>
  <c r="L5810" i="1" s="1"/>
  <c r="F5811" i="1"/>
  <c r="G5811" i="1" s="1"/>
  <c r="K5811" i="1"/>
  <c r="L5811" i="1" s="1"/>
  <c r="F5812" i="1"/>
  <c r="G5812" i="1" s="1"/>
  <c r="K5812" i="1"/>
  <c r="L5812" i="1" s="1"/>
  <c r="F5813" i="1"/>
  <c r="G5813" i="1" s="1"/>
  <c r="K5813" i="1"/>
  <c r="L5813" i="1" s="1"/>
  <c r="F5814" i="1"/>
  <c r="G5814" i="1" s="1"/>
  <c r="K5814" i="1"/>
  <c r="L5814" i="1" s="1"/>
  <c r="F5815" i="1"/>
  <c r="G5815" i="1" s="1"/>
  <c r="K5815" i="1"/>
  <c r="L5815" i="1" s="1"/>
  <c r="F5816" i="1"/>
  <c r="G5816" i="1" s="1"/>
  <c r="K5816" i="1"/>
  <c r="L5816" i="1" s="1"/>
  <c r="F5817" i="1"/>
  <c r="G5817" i="1" s="1"/>
  <c r="K5817" i="1"/>
  <c r="L5817" i="1" s="1"/>
  <c r="F5818" i="1"/>
  <c r="G5818" i="1" s="1"/>
  <c r="K5818" i="1"/>
  <c r="L5818" i="1" s="1"/>
  <c r="F5819" i="1"/>
  <c r="G5819" i="1" s="1"/>
  <c r="K5819" i="1"/>
  <c r="L5819" i="1" s="1"/>
  <c r="F5820" i="1"/>
  <c r="G5820" i="1" s="1"/>
  <c r="K5820" i="1"/>
  <c r="L5820" i="1" s="1"/>
  <c r="F5821" i="1"/>
  <c r="G5821" i="1" s="1"/>
  <c r="K5821" i="1"/>
  <c r="L5821" i="1" s="1"/>
  <c r="F5822" i="1"/>
  <c r="G5822" i="1" s="1"/>
  <c r="K5822" i="1"/>
  <c r="L5822" i="1" s="1"/>
  <c r="F5823" i="1"/>
  <c r="G5823" i="1" s="1"/>
  <c r="K5823" i="1"/>
  <c r="L5823" i="1" s="1"/>
  <c r="F5824" i="1"/>
  <c r="G5824" i="1" s="1"/>
  <c r="K5824" i="1"/>
  <c r="L5824" i="1" s="1"/>
  <c r="F5825" i="1"/>
  <c r="G5825" i="1" s="1"/>
  <c r="K5825" i="1"/>
  <c r="L5825" i="1" s="1"/>
  <c r="F5826" i="1"/>
  <c r="G5826" i="1" s="1"/>
  <c r="K5826" i="1"/>
  <c r="L5826" i="1" s="1"/>
  <c r="F5827" i="1"/>
  <c r="G5827" i="1" s="1"/>
  <c r="K5827" i="1"/>
  <c r="L5827" i="1" s="1"/>
  <c r="F5828" i="1"/>
  <c r="G5828" i="1" s="1"/>
  <c r="K5828" i="1"/>
  <c r="L5828" i="1" s="1"/>
  <c r="F5829" i="1"/>
  <c r="G5829" i="1" s="1"/>
  <c r="K5829" i="1"/>
  <c r="L5829" i="1" s="1"/>
  <c r="F5830" i="1"/>
  <c r="G5830" i="1" s="1"/>
  <c r="K5830" i="1"/>
  <c r="L5830" i="1" s="1"/>
  <c r="F5831" i="1"/>
  <c r="G5831" i="1" s="1"/>
  <c r="K5831" i="1"/>
  <c r="L5831" i="1" s="1"/>
  <c r="F5832" i="1"/>
  <c r="G5832" i="1" s="1"/>
  <c r="K5832" i="1"/>
  <c r="L5832" i="1" s="1"/>
  <c r="F5833" i="1"/>
  <c r="G5833" i="1" s="1"/>
  <c r="K5833" i="1"/>
  <c r="L5833" i="1" s="1"/>
  <c r="F5834" i="1"/>
  <c r="G5834" i="1" s="1"/>
  <c r="K5834" i="1"/>
  <c r="L5834" i="1" s="1"/>
  <c r="F5835" i="1"/>
  <c r="G5835" i="1" s="1"/>
  <c r="K5835" i="1"/>
  <c r="L5835" i="1" s="1"/>
  <c r="F5836" i="1"/>
  <c r="G5836" i="1" s="1"/>
  <c r="K5836" i="1"/>
  <c r="L5836" i="1" s="1"/>
  <c r="F5837" i="1"/>
  <c r="G5837" i="1" s="1"/>
  <c r="K5837" i="1"/>
  <c r="L5837" i="1" s="1"/>
  <c r="F5838" i="1"/>
  <c r="G5838" i="1" s="1"/>
  <c r="K5838" i="1"/>
  <c r="L5838" i="1" s="1"/>
  <c r="F5839" i="1"/>
  <c r="G5839" i="1" s="1"/>
  <c r="K5839" i="1"/>
  <c r="L5839" i="1" s="1"/>
  <c r="F5840" i="1"/>
  <c r="G5840" i="1" s="1"/>
  <c r="K5840" i="1"/>
  <c r="L5840" i="1" s="1"/>
  <c r="F5841" i="1"/>
  <c r="G5841" i="1" s="1"/>
  <c r="K5841" i="1"/>
  <c r="L5841" i="1" s="1"/>
  <c r="F5842" i="1"/>
  <c r="G5842" i="1" s="1"/>
  <c r="K5842" i="1"/>
  <c r="L5842" i="1" s="1"/>
  <c r="F5843" i="1"/>
  <c r="G5843" i="1" s="1"/>
  <c r="K5843" i="1"/>
  <c r="L5843" i="1" s="1"/>
  <c r="F5844" i="1"/>
  <c r="G5844" i="1" s="1"/>
  <c r="K5844" i="1"/>
  <c r="L5844" i="1" s="1"/>
  <c r="F5845" i="1"/>
  <c r="G5845" i="1" s="1"/>
  <c r="K5845" i="1"/>
  <c r="L5845" i="1" s="1"/>
  <c r="F5846" i="1"/>
  <c r="G5846" i="1" s="1"/>
  <c r="K5846" i="1"/>
  <c r="L5846" i="1" s="1"/>
  <c r="F5847" i="1"/>
  <c r="G5847" i="1" s="1"/>
  <c r="K5847" i="1"/>
  <c r="L5847" i="1" s="1"/>
  <c r="F5848" i="1"/>
  <c r="G5848" i="1" s="1"/>
  <c r="K5848" i="1"/>
  <c r="L5848" i="1" s="1"/>
  <c r="F5849" i="1"/>
  <c r="G5849" i="1" s="1"/>
  <c r="K5849" i="1"/>
  <c r="L5849" i="1" s="1"/>
  <c r="F5850" i="1"/>
  <c r="G5850" i="1" s="1"/>
  <c r="K5850" i="1"/>
  <c r="L5850" i="1" s="1"/>
  <c r="F5851" i="1"/>
  <c r="G5851" i="1" s="1"/>
  <c r="K5851" i="1"/>
  <c r="L5851" i="1" s="1"/>
  <c r="F5852" i="1"/>
  <c r="G5852" i="1" s="1"/>
  <c r="K5852" i="1"/>
  <c r="L5852" i="1" s="1"/>
  <c r="F5853" i="1"/>
  <c r="G5853" i="1" s="1"/>
  <c r="K5853" i="1"/>
  <c r="L5853" i="1" s="1"/>
  <c r="F5854" i="1"/>
  <c r="G5854" i="1" s="1"/>
  <c r="K5854" i="1"/>
  <c r="L5854" i="1" s="1"/>
  <c r="F5855" i="1"/>
  <c r="G5855" i="1" s="1"/>
  <c r="K5855" i="1"/>
  <c r="L5855" i="1" s="1"/>
  <c r="F5856" i="1"/>
  <c r="G5856" i="1" s="1"/>
  <c r="K5856" i="1"/>
  <c r="L5856" i="1" s="1"/>
  <c r="F5857" i="1"/>
  <c r="G5857" i="1" s="1"/>
  <c r="K5857" i="1"/>
  <c r="L5857" i="1" s="1"/>
  <c r="F5858" i="1"/>
  <c r="G5858" i="1" s="1"/>
  <c r="K5858" i="1"/>
  <c r="L5858" i="1" s="1"/>
  <c r="F5859" i="1"/>
  <c r="G5859" i="1" s="1"/>
  <c r="K5859" i="1"/>
  <c r="L5859" i="1" s="1"/>
  <c r="F5860" i="1"/>
  <c r="G5860" i="1" s="1"/>
  <c r="K5860" i="1"/>
  <c r="L5860" i="1" s="1"/>
  <c r="F5861" i="1"/>
  <c r="G5861" i="1" s="1"/>
  <c r="K5861" i="1"/>
  <c r="L5861" i="1" s="1"/>
  <c r="F5862" i="1"/>
  <c r="G5862" i="1" s="1"/>
  <c r="K5862" i="1"/>
  <c r="L5862" i="1" s="1"/>
  <c r="F5863" i="1"/>
  <c r="G5863" i="1" s="1"/>
  <c r="K5863" i="1"/>
  <c r="L5863" i="1" s="1"/>
  <c r="F5864" i="1"/>
  <c r="G5864" i="1" s="1"/>
  <c r="K5864" i="1"/>
  <c r="L5864" i="1" s="1"/>
  <c r="F5865" i="1"/>
  <c r="G5865" i="1" s="1"/>
  <c r="K5865" i="1"/>
  <c r="L5865" i="1" s="1"/>
  <c r="F5866" i="1"/>
  <c r="G5866" i="1" s="1"/>
  <c r="K5866" i="1"/>
  <c r="L5866" i="1" s="1"/>
  <c r="F5867" i="1"/>
  <c r="G5867" i="1" s="1"/>
  <c r="K5867" i="1"/>
  <c r="L5867" i="1" s="1"/>
  <c r="F5868" i="1"/>
  <c r="G5868" i="1" s="1"/>
  <c r="K5868" i="1"/>
  <c r="L5868" i="1" s="1"/>
  <c r="F5869" i="1"/>
  <c r="G5869" i="1" s="1"/>
  <c r="K5869" i="1"/>
  <c r="L5869" i="1" s="1"/>
  <c r="F5870" i="1"/>
  <c r="G5870" i="1" s="1"/>
  <c r="K5870" i="1"/>
  <c r="L5870" i="1" s="1"/>
  <c r="F5871" i="1"/>
  <c r="G5871" i="1" s="1"/>
  <c r="K5871" i="1"/>
  <c r="L5871" i="1" s="1"/>
  <c r="F5872" i="1"/>
  <c r="G5872" i="1" s="1"/>
  <c r="K5872" i="1"/>
  <c r="L5872" i="1" s="1"/>
  <c r="F5873" i="1"/>
  <c r="G5873" i="1" s="1"/>
  <c r="K5873" i="1"/>
  <c r="L5873" i="1" s="1"/>
  <c r="F5874" i="1"/>
  <c r="G5874" i="1" s="1"/>
  <c r="K5874" i="1"/>
  <c r="L5874" i="1" s="1"/>
  <c r="F5875" i="1"/>
  <c r="G5875" i="1" s="1"/>
  <c r="K5875" i="1"/>
  <c r="L5875" i="1" s="1"/>
  <c r="F5876" i="1"/>
  <c r="G5876" i="1" s="1"/>
  <c r="K5876" i="1"/>
  <c r="L5876" i="1" s="1"/>
  <c r="F5877" i="1"/>
  <c r="G5877" i="1" s="1"/>
  <c r="K5877" i="1"/>
  <c r="L5877" i="1" s="1"/>
  <c r="F5878" i="1"/>
  <c r="G5878" i="1" s="1"/>
  <c r="K5878" i="1"/>
  <c r="L5878" i="1" s="1"/>
  <c r="F5879" i="1"/>
  <c r="G5879" i="1" s="1"/>
  <c r="K5879" i="1"/>
  <c r="L5879" i="1" s="1"/>
  <c r="F5880" i="1"/>
  <c r="G5880" i="1" s="1"/>
  <c r="K5880" i="1"/>
  <c r="L5880" i="1" s="1"/>
  <c r="F5881" i="1"/>
  <c r="G5881" i="1" s="1"/>
  <c r="K5881" i="1"/>
  <c r="L5881" i="1" s="1"/>
  <c r="F5882" i="1"/>
  <c r="G5882" i="1" s="1"/>
  <c r="K5882" i="1"/>
  <c r="L5882" i="1" s="1"/>
  <c r="F5883" i="1"/>
  <c r="G5883" i="1" s="1"/>
  <c r="K5883" i="1"/>
  <c r="L5883" i="1" s="1"/>
  <c r="F5884" i="1"/>
  <c r="G5884" i="1" s="1"/>
  <c r="K5884" i="1"/>
  <c r="L5884" i="1" s="1"/>
  <c r="F5885" i="1"/>
  <c r="G5885" i="1" s="1"/>
  <c r="K5885" i="1"/>
  <c r="L5885" i="1" s="1"/>
  <c r="F5886" i="1"/>
  <c r="G5886" i="1" s="1"/>
  <c r="K5886" i="1"/>
  <c r="L5886" i="1" s="1"/>
  <c r="F5887" i="1"/>
  <c r="G5887" i="1" s="1"/>
  <c r="K5887" i="1"/>
  <c r="L5887" i="1" s="1"/>
  <c r="F5888" i="1"/>
  <c r="G5888" i="1" s="1"/>
  <c r="K5888" i="1"/>
  <c r="L5888" i="1" s="1"/>
  <c r="F5889" i="1"/>
  <c r="G5889" i="1" s="1"/>
  <c r="K5889" i="1"/>
  <c r="L5889" i="1" s="1"/>
  <c r="F5890" i="1"/>
  <c r="G5890" i="1" s="1"/>
  <c r="K5890" i="1"/>
  <c r="L5890" i="1" s="1"/>
  <c r="F5891" i="1"/>
  <c r="G5891" i="1" s="1"/>
  <c r="K5891" i="1"/>
  <c r="L5891" i="1" s="1"/>
  <c r="F5892" i="1"/>
  <c r="G5892" i="1" s="1"/>
  <c r="K5892" i="1"/>
  <c r="L5892" i="1" s="1"/>
  <c r="F5893" i="1"/>
  <c r="G5893" i="1" s="1"/>
  <c r="K5893" i="1"/>
  <c r="L5893" i="1" s="1"/>
  <c r="F5894" i="1"/>
  <c r="G5894" i="1" s="1"/>
  <c r="K5894" i="1"/>
  <c r="L5894" i="1" s="1"/>
  <c r="F5895" i="1"/>
  <c r="G5895" i="1" s="1"/>
  <c r="K5895" i="1"/>
  <c r="L5895" i="1" s="1"/>
  <c r="F5896" i="1"/>
  <c r="G5896" i="1" s="1"/>
  <c r="K5896" i="1"/>
  <c r="L5896" i="1" s="1"/>
  <c r="F5897" i="1"/>
  <c r="G5897" i="1" s="1"/>
  <c r="K5897" i="1"/>
  <c r="L5897" i="1" s="1"/>
  <c r="F5898" i="1"/>
  <c r="G5898" i="1" s="1"/>
  <c r="K5898" i="1"/>
  <c r="L5898" i="1" s="1"/>
  <c r="F5899" i="1"/>
  <c r="G5899" i="1" s="1"/>
  <c r="K5899" i="1"/>
  <c r="L5899" i="1" s="1"/>
  <c r="F5900" i="1"/>
  <c r="G5900" i="1" s="1"/>
  <c r="K5900" i="1"/>
  <c r="L5900" i="1" s="1"/>
  <c r="F5901" i="1"/>
  <c r="G5901" i="1" s="1"/>
  <c r="K5901" i="1"/>
  <c r="L5901" i="1" s="1"/>
  <c r="F5902" i="1"/>
  <c r="G5902" i="1" s="1"/>
  <c r="K5902" i="1"/>
  <c r="L5902" i="1" s="1"/>
  <c r="F5903" i="1"/>
  <c r="G5903" i="1" s="1"/>
  <c r="K5903" i="1"/>
  <c r="L5903" i="1" s="1"/>
  <c r="F5904" i="1"/>
  <c r="G5904" i="1" s="1"/>
  <c r="K5904" i="1"/>
  <c r="L5904" i="1" s="1"/>
  <c r="F5905" i="1"/>
  <c r="G5905" i="1" s="1"/>
  <c r="K5905" i="1"/>
  <c r="L5905" i="1" s="1"/>
  <c r="F5906" i="1"/>
  <c r="G5906" i="1" s="1"/>
  <c r="K5906" i="1"/>
  <c r="L5906" i="1" s="1"/>
  <c r="F5907" i="1"/>
  <c r="G5907" i="1" s="1"/>
  <c r="K5907" i="1"/>
  <c r="L5907" i="1" s="1"/>
  <c r="F5908" i="1"/>
  <c r="G5908" i="1" s="1"/>
  <c r="K5908" i="1"/>
  <c r="L5908" i="1" s="1"/>
  <c r="F5909" i="1"/>
  <c r="G5909" i="1" s="1"/>
  <c r="K5909" i="1"/>
  <c r="L5909" i="1" s="1"/>
  <c r="F5910" i="1"/>
  <c r="G5910" i="1" s="1"/>
  <c r="K5910" i="1"/>
  <c r="L5910" i="1" s="1"/>
  <c r="F5911" i="1"/>
  <c r="G5911" i="1" s="1"/>
  <c r="K5911" i="1"/>
  <c r="L5911" i="1" s="1"/>
  <c r="F5912" i="1"/>
  <c r="G5912" i="1" s="1"/>
  <c r="K5912" i="1"/>
  <c r="L5912" i="1" s="1"/>
  <c r="F5913" i="1"/>
  <c r="G5913" i="1" s="1"/>
  <c r="K5913" i="1"/>
  <c r="L5913" i="1" s="1"/>
  <c r="F5914" i="1"/>
  <c r="G5914" i="1" s="1"/>
  <c r="K5914" i="1"/>
  <c r="L5914" i="1" s="1"/>
  <c r="F5915" i="1"/>
  <c r="G5915" i="1" s="1"/>
  <c r="K5915" i="1"/>
  <c r="L5915" i="1" s="1"/>
  <c r="F5916" i="1"/>
  <c r="G5916" i="1" s="1"/>
  <c r="K5916" i="1"/>
  <c r="L5916" i="1" s="1"/>
  <c r="F5917" i="1"/>
  <c r="G5917" i="1" s="1"/>
  <c r="K5917" i="1"/>
  <c r="L5917" i="1" s="1"/>
  <c r="F5918" i="1"/>
  <c r="G5918" i="1" s="1"/>
  <c r="K5918" i="1"/>
  <c r="L5918" i="1" s="1"/>
  <c r="F5919" i="1"/>
  <c r="G5919" i="1" s="1"/>
  <c r="K5919" i="1"/>
  <c r="L5919" i="1" s="1"/>
  <c r="F5920" i="1"/>
  <c r="G5920" i="1" s="1"/>
  <c r="K5920" i="1"/>
  <c r="L5920" i="1" s="1"/>
  <c r="F5921" i="1"/>
  <c r="G5921" i="1" s="1"/>
  <c r="K5921" i="1"/>
  <c r="L5921" i="1" s="1"/>
  <c r="F5922" i="1"/>
  <c r="G5922" i="1" s="1"/>
  <c r="K5922" i="1"/>
  <c r="L5922" i="1" s="1"/>
  <c r="F5923" i="1"/>
  <c r="G5923" i="1" s="1"/>
  <c r="K5923" i="1"/>
  <c r="L5923" i="1" s="1"/>
  <c r="F5924" i="1"/>
  <c r="G5924" i="1" s="1"/>
  <c r="K5924" i="1"/>
  <c r="L5924" i="1" s="1"/>
  <c r="F5925" i="1"/>
  <c r="G5925" i="1" s="1"/>
  <c r="K5925" i="1"/>
  <c r="L5925" i="1" s="1"/>
  <c r="F5926" i="1"/>
  <c r="G5926" i="1" s="1"/>
  <c r="K5926" i="1"/>
  <c r="L5926" i="1" s="1"/>
  <c r="F5927" i="1"/>
  <c r="G5927" i="1" s="1"/>
  <c r="K5927" i="1"/>
  <c r="L5927" i="1" s="1"/>
  <c r="F5928" i="1"/>
  <c r="G5928" i="1" s="1"/>
  <c r="K5928" i="1"/>
  <c r="L5928" i="1" s="1"/>
  <c r="F5929" i="1"/>
  <c r="G5929" i="1" s="1"/>
  <c r="K5929" i="1"/>
  <c r="L5929" i="1" s="1"/>
  <c r="F5930" i="1"/>
  <c r="G5930" i="1" s="1"/>
  <c r="K5930" i="1"/>
  <c r="L5930" i="1" s="1"/>
  <c r="F5931" i="1"/>
  <c r="G5931" i="1" s="1"/>
  <c r="K5931" i="1"/>
  <c r="L5931" i="1" s="1"/>
  <c r="F5932" i="1"/>
  <c r="G5932" i="1" s="1"/>
  <c r="K5932" i="1"/>
  <c r="L5932" i="1" s="1"/>
  <c r="F5933" i="1"/>
  <c r="G5933" i="1" s="1"/>
  <c r="K5933" i="1"/>
  <c r="L5933" i="1" s="1"/>
  <c r="F5934" i="1"/>
  <c r="G5934" i="1" s="1"/>
  <c r="K5934" i="1"/>
  <c r="L5934" i="1" s="1"/>
  <c r="F5935" i="1"/>
  <c r="G5935" i="1" s="1"/>
  <c r="K5935" i="1"/>
  <c r="L5935" i="1" s="1"/>
  <c r="F5936" i="1"/>
  <c r="G5936" i="1" s="1"/>
  <c r="K5936" i="1"/>
  <c r="L5936" i="1" s="1"/>
  <c r="F5937" i="1"/>
  <c r="G5937" i="1" s="1"/>
  <c r="K5937" i="1"/>
  <c r="L5937" i="1" s="1"/>
  <c r="F5938" i="1"/>
  <c r="G5938" i="1" s="1"/>
  <c r="K5938" i="1"/>
  <c r="L5938" i="1" s="1"/>
  <c r="F5939" i="1"/>
  <c r="G5939" i="1" s="1"/>
  <c r="K5939" i="1"/>
  <c r="L5939" i="1" s="1"/>
  <c r="F5940" i="1"/>
  <c r="G5940" i="1" s="1"/>
  <c r="K5940" i="1"/>
  <c r="L5940" i="1" s="1"/>
  <c r="F5941" i="1"/>
  <c r="G5941" i="1" s="1"/>
  <c r="K5941" i="1"/>
  <c r="L5941" i="1" s="1"/>
  <c r="F5942" i="1"/>
  <c r="G5942" i="1" s="1"/>
  <c r="K5942" i="1"/>
  <c r="L5942" i="1" s="1"/>
  <c r="F5943" i="1"/>
  <c r="G5943" i="1" s="1"/>
  <c r="K5943" i="1"/>
  <c r="L5943" i="1" s="1"/>
  <c r="F5944" i="1"/>
  <c r="G5944" i="1" s="1"/>
  <c r="K5944" i="1"/>
  <c r="L5944" i="1" s="1"/>
  <c r="F5945" i="1"/>
  <c r="G5945" i="1" s="1"/>
  <c r="K5945" i="1"/>
  <c r="L5945" i="1" s="1"/>
  <c r="F5946" i="1"/>
  <c r="G5946" i="1" s="1"/>
  <c r="K5946" i="1"/>
  <c r="L5946" i="1" s="1"/>
  <c r="F5947" i="1"/>
  <c r="G5947" i="1" s="1"/>
  <c r="K5947" i="1"/>
  <c r="L5947" i="1" s="1"/>
  <c r="F5948" i="1"/>
  <c r="G5948" i="1" s="1"/>
  <c r="K5948" i="1"/>
  <c r="L5948" i="1" s="1"/>
  <c r="F5949" i="1"/>
  <c r="G5949" i="1" s="1"/>
  <c r="K5949" i="1"/>
  <c r="L5949" i="1" s="1"/>
  <c r="F5950" i="1"/>
  <c r="G5950" i="1" s="1"/>
  <c r="K5950" i="1"/>
  <c r="L5950" i="1" s="1"/>
  <c r="F5951" i="1"/>
  <c r="G5951" i="1" s="1"/>
  <c r="K5951" i="1"/>
  <c r="L5951" i="1" s="1"/>
  <c r="F5952" i="1"/>
  <c r="G5952" i="1" s="1"/>
  <c r="K5952" i="1"/>
  <c r="L5952" i="1" s="1"/>
  <c r="F5953" i="1"/>
  <c r="G5953" i="1" s="1"/>
  <c r="K5953" i="1"/>
  <c r="L5953" i="1" s="1"/>
  <c r="F5954" i="1"/>
  <c r="G5954" i="1" s="1"/>
  <c r="K5954" i="1"/>
  <c r="L5954" i="1" s="1"/>
  <c r="F5955" i="1"/>
  <c r="G5955" i="1" s="1"/>
  <c r="K5955" i="1"/>
  <c r="L5955" i="1" s="1"/>
  <c r="F5956" i="1"/>
  <c r="G5956" i="1" s="1"/>
  <c r="K5956" i="1"/>
  <c r="L5956" i="1" s="1"/>
  <c r="F5957" i="1"/>
  <c r="G5957" i="1" s="1"/>
  <c r="K5957" i="1"/>
  <c r="L5957" i="1" s="1"/>
  <c r="F5958" i="1"/>
  <c r="G5958" i="1" s="1"/>
  <c r="K5958" i="1"/>
  <c r="L5958" i="1" s="1"/>
  <c r="F5959" i="1"/>
  <c r="G5959" i="1" s="1"/>
  <c r="K5959" i="1"/>
  <c r="L5959" i="1" s="1"/>
  <c r="F5960" i="1"/>
  <c r="G5960" i="1" s="1"/>
  <c r="K5960" i="1"/>
  <c r="L5960" i="1" s="1"/>
  <c r="F5961" i="1"/>
  <c r="G5961" i="1" s="1"/>
  <c r="K5961" i="1"/>
  <c r="L5961" i="1" s="1"/>
  <c r="F5962" i="1"/>
  <c r="G5962" i="1" s="1"/>
  <c r="K5962" i="1"/>
  <c r="L5962" i="1" s="1"/>
  <c r="F5963" i="1"/>
  <c r="G5963" i="1" s="1"/>
  <c r="K5963" i="1"/>
  <c r="L5963" i="1" s="1"/>
  <c r="F5964" i="1"/>
  <c r="G5964" i="1" s="1"/>
  <c r="K5964" i="1"/>
  <c r="L5964" i="1" s="1"/>
  <c r="F5965" i="1"/>
  <c r="G5965" i="1" s="1"/>
  <c r="K5965" i="1"/>
  <c r="L5965" i="1" s="1"/>
  <c r="F5966" i="1"/>
  <c r="G5966" i="1" s="1"/>
  <c r="K5966" i="1"/>
  <c r="L5966" i="1" s="1"/>
  <c r="F5967" i="1"/>
  <c r="G5967" i="1" s="1"/>
  <c r="K5967" i="1"/>
  <c r="L5967" i="1" s="1"/>
  <c r="F5968" i="1"/>
  <c r="G5968" i="1" s="1"/>
  <c r="K5968" i="1"/>
  <c r="L5968" i="1" s="1"/>
  <c r="F5969" i="1"/>
  <c r="G5969" i="1" s="1"/>
  <c r="K5969" i="1"/>
  <c r="L5969" i="1" s="1"/>
  <c r="F5970" i="1"/>
  <c r="G5970" i="1" s="1"/>
  <c r="K5970" i="1"/>
  <c r="L5970" i="1" s="1"/>
  <c r="F5971" i="1"/>
  <c r="G5971" i="1" s="1"/>
  <c r="K5971" i="1"/>
  <c r="L5971" i="1" s="1"/>
  <c r="F5972" i="1"/>
  <c r="G5972" i="1" s="1"/>
  <c r="K5972" i="1"/>
  <c r="L5972" i="1" s="1"/>
  <c r="F5973" i="1"/>
  <c r="G5973" i="1" s="1"/>
  <c r="K5973" i="1"/>
  <c r="L5973" i="1" s="1"/>
  <c r="F5974" i="1"/>
  <c r="G5974" i="1" s="1"/>
  <c r="K5974" i="1"/>
  <c r="L5974" i="1" s="1"/>
  <c r="F5975" i="1"/>
  <c r="G5975" i="1" s="1"/>
  <c r="K5975" i="1"/>
  <c r="L5975" i="1" s="1"/>
  <c r="F5976" i="1"/>
  <c r="G5976" i="1" s="1"/>
  <c r="K5976" i="1"/>
  <c r="L5976" i="1" s="1"/>
  <c r="F5977" i="1"/>
  <c r="G5977" i="1" s="1"/>
  <c r="K5977" i="1"/>
  <c r="L5977" i="1" s="1"/>
  <c r="F5978" i="1"/>
  <c r="G5978" i="1" s="1"/>
  <c r="K5978" i="1"/>
  <c r="L5978" i="1" s="1"/>
  <c r="F5979" i="1"/>
  <c r="G5979" i="1" s="1"/>
  <c r="K5979" i="1"/>
  <c r="L5979" i="1" s="1"/>
  <c r="F5980" i="1"/>
  <c r="G5980" i="1" s="1"/>
  <c r="K5980" i="1"/>
  <c r="L5980" i="1" s="1"/>
  <c r="F5981" i="1"/>
  <c r="G5981" i="1" s="1"/>
  <c r="K5981" i="1"/>
  <c r="L5981" i="1" s="1"/>
  <c r="F5982" i="1"/>
  <c r="G5982" i="1" s="1"/>
  <c r="K5982" i="1"/>
  <c r="L5982" i="1" s="1"/>
  <c r="F5983" i="1"/>
  <c r="G5983" i="1" s="1"/>
  <c r="K5983" i="1"/>
  <c r="L5983" i="1" s="1"/>
  <c r="F5984" i="1"/>
  <c r="G5984" i="1" s="1"/>
  <c r="K5984" i="1"/>
  <c r="L5984" i="1" s="1"/>
  <c r="F5985" i="1"/>
  <c r="G5985" i="1" s="1"/>
  <c r="K5985" i="1"/>
  <c r="L5985" i="1" s="1"/>
  <c r="F5986" i="1"/>
  <c r="G5986" i="1" s="1"/>
  <c r="K5986" i="1"/>
  <c r="L5986" i="1" s="1"/>
  <c r="F5987" i="1"/>
  <c r="G5987" i="1" s="1"/>
  <c r="K5987" i="1"/>
  <c r="L5987" i="1" s="1"/>
  <c r="F5988" i="1"/>
  <c r="G5988" i="1" s="1"/>
  <c r="K5988" i="1"/>
  <c r="L5988" i="1" s="1"/>
  <c r="F5989" i="1"/>
  <c r="G5989" i="1" s="1"/>
  <c r="K5989" i="1"/>
  <c r="L5989" i="1" s="1"/>
  <c r="F5990" i="1"/>
  <c r="G5990" i="1" s="1"/>
  <c r="K5990" i="1"/>
  <c r="L5990" i="1" s="1"/>
  <c r="F5991" i="1"/>
  <c r="G5991" i="1" s="1"/>
  <c r="K5991" i="1"/>
  <c r="L5991" i="1" s="1"/>
  <c r="F5992" i="1"/>
  <c r="G5992" i="1" s="1"/>
  <c r="K5992" i="1"/>
  <c r="L5992" i="1" s="1"/>
  <c r="F5993" i="1"/>
  <c r="G5993" i="1" s="1"/>
  <c r="K5993" i="1"/>
  <c r="L5993" i="1" s="1"/>
  <c r="F5994" i="1"/>
  <c r="G5994" i="1" s="1"/>
  <c r="K5994" i="1"/>
  <c r="L5994" i="1" s="1"/>
  <c r="F5995" i="1"/>
  <c r="G5995" i="1" s="1"/>
  <c r="K5995" i="1"/>
  <c r="L5995" i="1" s="1"/>
  <c r="F5996" i="1"/>
  <c r="G5996" i="1" s="1"/>
  <c r="K5996" i="1"/>
  <c r="L5996" i="1" s="1"/>
  <c r="F5997" i="1"/>
  <c r="G5997" i="1" s="1"/>
  <c r="K5997" i="1"/>
  <c r="L5997" i="1" s="1"/>
  <c r="F5998" i="1"/>
  <c r="G5998" i="1" s="1"/>
  <c r="K5998" i="1"/>
  <c r="L5998" i="1" s="1"/>
  <c r="F5999" i="1"/>
  <c r="G5999" i="1" s="1"/>
  <c r="K5999" i="1"/>
  <c r="L5999" i="1" s="1"/>
  <c r="F6000" i="1"/>
  <c r="G6000" i="1" s="1"/>
  <c r="K6000" i="1"/>
  <c r="L6000" i="1" s="1"/>
  <c r="F6001" i="1"/>
  <c r="G6001" i="1" s="1"/>
  <c r="K6001" i="1"/>
  <c r="L6001" i="1" s="1"/>
  <c r="F6002" i="1"/>
  <c r="G6002" i="1" s="1"/>
  <c r="K6002" i="1"/>
  <c r="L6002" i="1" s="1"/>
  <c r="F6003" i="1"/>
  <c r="G6003" i="1" s="1"/>
  <c r="K6003" i="1"/>
  <c r="L6003" i="1" s="1"/>
  <c r="F6004" i="1"/>
  <c r="G6004" i="1" s="1"/>
  <c r="K6004" i="1"/>
  <c r="L6004" i="1" s="1"/>
  <c r="F6005" i="1"/>
  <c r="G6005" i="1" s="1"/>
  <c r="K6005" i="1"/>
  <c r="L6005" i="1" s="1"/>
  <c r="F6006" i="1"/>
  <c r="G6006" i="1" s="1"/>
  <c r="K6006" i="1"/>
  <c r="L6006" i="1" s="1"/>
  <c r="F6007" i="1"/>
  <c r="G6007" i="1" s="1"/>
  <c r="K6007" i="1"/>
  <c r="L6007" i="1" s="1"/>
  <c r="F6008" i="1"/>
  <c r="G6008" i="1" s="1"/>
  <c r="K6008" i="1"/>
  <c r="L6008" i="1" s="1"/>
  <c r="F6009" i="1"/>
  <c r="G6009" i="1" s="1"/>
  <c r="K6009" i="1"/>
  <c r="L6009" i="1" s="1"/>
  <c r="F6010" i="1"/>
  <c r="G6010" i="1" s="1"/>
  <c r="K6010" i="1"/>
  <c r="L6010" i="1" s="1"/>
  <c r="F6011" i="1"/>
  <c r="G6011" i="1" s="1"/>
  <c r="K6011" i="1"/>
  <c r="L6011" i="1" s="1"/>
  <c r="F6012" i="1"/>
  <c r="G6012" i="1" s="1"/>
  <c r="K6012" i="1"/>
  <c r="L6012" i="1" s="1"/>
  <c r="F6013" i="1"/>
  <c r="G6013" i="1" s="1"/>
  <c r="K6013" i="1"/>
  <c r="L6013" i="1" s="1"/>
  <c r="F6014" i="1"/>
  <c r="G6014" i="1" s="1"/>
  <c r="K6014" i="1"/>
  <c r="L6014" i="1" s="1"/>
  <c r="F6015" i="1"/>
  <c r="G6015" i="1" s="1"/>
  <c r="K6015" i="1"/>
  <c r="L6015" i="1" s="1"/>
  <c r="F6016" i="1"/>
  <c r="G6016" i="1" s="1"/>
  <c r="K6016" i="1"/>
  <c r="L6016" i="1" s="1"/>
  <c r="F6017" i="1"/>
  <c r="G6017" i="1" s="1"/>
  <c r="K6017" i="1"/>
  <c r="L6017" i="1" s="1"/>
  <c r="F6018" i="1"/>
  <c r="G6018" i="1" s="1"/>
  <c r="K6018" i="1"/>
  <c r="L6018" i="1" s="1"/>
  <c r="F6019" i="1"/>
  <c r="G6019" i="1" s="1"/>
  <c r="K6019" i="1"/>
  <c r="L6019" i="1" s="1"/>
  <c r="F6020" i="1"/>
  <c r="G6020" i="1" s="1"/>
  <c r="K6020" i="1"/>
  <c r="L6020" i="1" s="1"/>
  <c r="F6021" i="1"/>
  <c r="G6021" i="1" s="1"/>
  <c r="K6021" i="1"/>
  <c r="L6021" i="1" s="1"/>
  <c r="F6022" i="1"/>
  <c r="G6022" i="1" s="1"/>
  <c r="K6022" i="1"/>
  <c r="L6022" i="1" s="1"/>
  <c r="F6023" i="1"/>
  <c r="G6023" i="1" s="1"/>
  <c r="K6023" i="1"/>
  <c r="L6023" i="1" s="1"/>
  <c r="F6024" i="1"/>
  <c r="G6024" i="1" s="1"/>
  <c r="K6024" i="1"/>
  <c r="L6024" i="1" s="1"/>
  <c r="F6025" i="1"/>
  <c r="G6025" i="1" s="1"/>
  <c r="K6025" i="1"/>
  <c r="L6025" i="1" s="1"/>
  <c r="F6026" i="1"/>
  <c r="G6026" i="1" s="1"/>
  <c r="K6026" i="1"/>
  <c r="L6026" i="1" s="1"/>
  <c r="F6027" i="1"/>
  <c r="G6027" i="1" s="1"/>
  <c r="K6027" i="1"/>
  <c r="L6027" i="1" s="1"/>
  <c r="F6028" i="1"/>
  <c r="G6028" i="1" s="1"/>
  <c r="K6028" i="1"/>
  <c r="L6028" i="1" s="1"/>
  <c r="F6029" i="1"/>
  <c r="G6029" i="1" s="1"/>
  <c r="K6029" i="1"/>
  <c r="L6029" i="1" s="1"/>
  <c r="F6030" i="1"/>
  <c r="G6030" i="1" s="1"/>
  <c r="K6030" i="1"/>
  <c r="L6030" i="1" s="1"/>
  <c r="F6031" i="1"/>
  <c r="G6031" i="1" s="1"/>
  <c r="K6031" i="1"/>
  <c r="L6031" i="1" s="1"/>
  <c r="F6032" i="1"/>
  <c r="G6032" i="1" s="1"/>
  <c r="K6032" i="1"/>
  <c r="L6032" i="1" s="1"/>
  <c r="F6033" i="1"/>
  <c r="G6033" i="1" s="1"/>
  <c r="K6033" i="1"/>
  <c r="L6033" i="1" s="1"/>
  <c r="F6034" i="1"/>
  <c r="G6034" i="1" s="1"/>
  <c r="K6034" i="1"/>
  <c r="L6034" i="1" s="1"/>
  <c r="F6035" i="1"/>
  <c r="G6035" i="1" s="1"/>
  <c r="K6035" i="1"/>
  <c r="L6035" i="1" s="1"/>
  <c r="F6036" i="1"/>
  <c r="G6036" i="1" s="1"/>
  <c r="K6036" i="1"/>
  <c r="L6036" i="1" s="1"/>
  <c r="F6037" i="1"/>
  <c r="G6037" i="1" s="1"/>
  <c r="K6037" i="1"/>
  <c r="L6037" i="1" s="1"/>
  <c r="F6038" i="1"/>
  <c r="G6038" i="1" s="1"/>
  <c r="K6038" i="1"/>
  <c r="L6038" i="1" s="1"/>
  <c r="F6039" i="1"/>
  <c r="G6039" i="1" s="1"/>
  <c r="K6039" i="1"/>
  <c r="L6039" i="1" s="1"/>
  <c r="F6040" i="1"/>
  <c r="G6040" i="1" s="1"/>
  <c r="K6040" i="1"/>
  <c r="L6040" i="1" s="1"/>
  <c r="F6041" i="1"/>
  <c r="G6041" i="1" s="1"/>
  <c r="K6041" i="1"/>
  <c r="L6041" i="1" s="1"/>
  <c r="F6042" i="1"/>
  <c r="G6042" i="1" s="1"/>
  <c r="K6042" i="1"/>
  <c r="L6042" i="1" s="1"/>
  <c r="F6043" i="1"/>
  <c r="G6043" i="1" s="1"/>
  <c r="K6043" i="1"/>
  <c r="L6043" i="1" s="1"/>
  <c r="F6044" i="1"/>
  <c r="G6044" i="1" s="1"/>
  <c r="K6044" i="1"/>
  <c r="L6044" i="1" s="1"/>
  <c r="F6045" i="1"/>
  <c r="G6045" i="1" s="1"/>
  <c r="K6045" i="1"/>
  <c r="L6045" i="1" s="1"/>
  <c r="F6046" i="1"/>
  <c r="G6046" i="1" s="1"/>
  <c r="K6046" i="1"/>
  <c r="L6046" i="1" s="1"/>
  <c r="F6047" i="1"/>
  <c r="G6047" i="1" s="1"/>
  <c r="K6047" i="1"/>
  <c r="L6047" i="1" s="1"/>
  <c r="F6048" i="1"/>
  <c r="G6048" i="1" s="1"/>
  <c r="K6048" i="1"/>
  <c r="L6048" i="1" s="1"/>
  <c r="F6049" i="1"/>
  <c r="G6049" i="1" s="1"/>
  <c r="K6049" i="1"/>
  <c r="L6049" i="1" s="1"/>
  <c r="F6050" i="1"/>
  <c r="G6050" i="1" s="1"/>
  <c r="K6050" i="1"/>
  <c r="L6050" i="1" s="1"/>
  <c r="F6051" i="1"/>
  <c r="G6051" i="1" s="1"/>
  <c r="K6051" i="1"/>
  <c r="L6051" i="1" s="1"/>
  <c r="F6052" i="1"/>
  <c r="G6052" i="1" s="1"/>
  <c r="K6052" i="1"/>
  <c r="L6052" i="1" s="1"/>
  <c r="F6053" i="1"/>
  <c r="G6053" i="1" s="1"/>
  <c r="K6053" i="1"/>
  <c r="L6053" i="1" s="1"/>
  <c r="F6054" i="1"/>
  <c r="G6054" i="1" s="1"/>
  <c r="K6054" i="1"/>
  <c r="L6054" i="1" s="1"/>
  <c r="F6055" i="1"/>
  <c r="G6055" i="1" s="1"/>
  <c r="K6055" i="1"/>
  <c r="L6055" i="1" s="1"/>
  <c r="F6056" i="1"/>
  <c r="G6056" i="1" s="1"/>
  <c r="K6056" i="1"/>
  <c r="L6056" i="1" s="1"/>
  <c r="F6057" i="1"/>
  <c r="G6057" i="1" s="1"/>
  <c r="K6057" i="1"/>
  <c r="L6057" i="1" s="1"/>
  <c r="F6058" i="1"/>
  <c r="G6058" i="1" s="1"/>
  <c r="K6058" i="1"/>
  <c r="L6058" i="1" s="1"/>
  <c r="F6059" i="1"/>
  <c r="G6059" i="1" s="1"/>
  <c r="K6059" i="1"/>
  <c r="L6059" i="1" s="1"/>
  <c r="F6060" i="1"/>
  <c r="G6060" i="1" s="1"/>
  <c r="K6060" i="1"/>
  <c r="L6060" i="1" s="1"/>
  <c r="F6061" i="1"/>
  <c r="G6061" i="1" s="1"/>
  <c r="K6061" i="1"/>
  <c r="L6061" i="1" s="1"/>
  <c r="F6062" i="1"/>
  <c r="G6062" i="1" s="1"/>
  <c r="K6062" i="1"/>
  <c r="L6062" i="1" s="1"/>
  <c r="F6063" i="1"/>
  <c r="G6063" i="1" s="1"/>
  <c r="K6063" i="1"/>
  <c r="L6063" i="1" s="1"/>
  <c r="F6064" i="1"/>
  <c r="G6064" i="1" s="1"/>
  <c r="K6064" i="1"/>
  <c r="L6064" i="1" s="1"/>
  <c r="F6065" i="1"/>
  <c r="G6065" i="1" s="1"/>
  <c r="K6065" i="1"/>
  <c r="L6065" i="1" s="1"/>
  <c r="F6066" i="1"/>
  <c r="G6066" i="1" s="1"/>
  <c r="K6066" i="1"/>
  <c r="L6066" i="1" s="1"/>
  <c r="F6067" i="1"/>
  <c r="G6067" i="1" s="1"/>
  <c r="K6067" i="1"/>
  <c r="L6067" i="1" s="1"/>
  <c r="F6068" i="1"/>
  <c r="G6068" i="1" s="1"/>
  <c r="K6068" i="1"/>
  <c r="L6068" i="1" s="1"/>
  <c r="F6069" i="1"/>
  <c r="G6069" i="1" s="1"/>
  <c r="K6069" i="1"/>
  <c r="L6069" i="1" s="1"/>
  <c r="F6070" i="1"/>
  <c r="G6070" i="1" s="1"/>
  <c r="K6070" i="1"/>
  <c r="L6070" i="1" s="1"/>
  <c r="F6071" i="1"/>
  <c r="G6071" i="1" s="1"/>
  <c r="K6071" i="1"/>
  <c r="L6071" i="1" s="1"/>
  <c r="F6072" i="1"/>
  <c r="G6072" i="1" s="1"/>
  <c r="K6072" i="1"/>
  <c r="L6072" i="1" s="1"/>
  <c r="F6073" i="1"/>
  <c r="G6073" i="1" s="1"/>
  <c r="K6073" i="1"/>
  <c r="L6073" i="1" s="1"/>
  <c r="F6074" i="1"/>
  <c r="G6074" i="1" s="1"/>
  <c r="K6074" i="1"/>
  <c r="L6074" i="1" s="1"/>
  <c r="F6075" i="1"/>
  <c r="G6075" i="1" s="1"/>
  <c r="K6075" i="1"/>
  <c r="L6075" i="1" s="1"/>
  <c r="F6076" i="1"/>
  <c r="G6076" i="1" s="1"/>
  <c r="K6076" i="1"/>
  <c r="L6076" i="1" s="1"/>
  <c r="F6077" i="1"/>
  <c r="G6077" i="1" s="1"/>
  <c r="K6077" i="1"/>
  <c r="L6077" i="1" s="1"/>
  <c r="F6078" i="1"/>
  <c r="G6078" i="1" s="1"/>
  <c r="K6078" i="1"/>
  <c r="L6078" i="1" s="1"/>
  <c r="F6079" i="1"/>
  <c r="G6079" i="1" s="1"/>
  <c r="K6079" i="1"/>
  <c r="L6079" i="1" s="1"/>
  <c r="F6080" i="1"/>
  <c r="G6080" i="1" s="1"/>
  <c r="K6080" i="1"/>
  <c r="L6080" i="1" s="1"/>
  <c r="F6081" i="1"/>
  <c r="G6081" i="1" s="1"/>
  <c r="K6081" i="1"/>
  <c r="L6081" i="1" s="1"/>
  <c r="F6082" i="1"/>
  <c r="G6082" i="1" s="1"/>
  <c r="K6082" i="1"/>
  <c r="L6082" i="1" s="1"/>
  <c r="F6083" i="1"/>
  <c r="G6083" i="1" s="1"/>
  <c r="K6083" i="1"/>
  <c r="L6083" i="1" s="1"/>
  <c r="F6084" i="1"/>
  <c r="G6084" i="1" s="1"/>
  <c r="K6084" i="1"/>
  <c r="L6084" i="1" s="1"/>
  <c r="F6085" i="1"/>
  <c r="G6085" i="1" s="1"/>
  <c r="K6085" i="1"/>
  <c r="L6085" i="1" s="1"/>
  <c r="F6086" i="1"/>
  <c r="G6086" i="1" s="1"/>
  <c r="K6086" i="1"/>
  <c r="L6086" i="1" s="1"/>
  <c r="F6087" i="1"/>
  <c r="G6087" i="1" s="1"/>
  <c r="K6087" i="1"/>
  <c r="L6087" i="1" s="1"/>
  <c r="F6088" i="1"/>
  <c r="G6088" i="1" s="1"/>
  <c r="K6088" i="1"/>
  <c r="L6088" i="1" s="1"/>
  <c r="F6089" i="1"/>
  <c r="G6089" i="1" s="1"/>
  <c r="K6089" i="1"/>
  <c r="L6089" i="1" s="1"/>
  <c r="F6090" i="1"/>
  <c r="G6090" i="1" s="1"/>
  <c r="K6090" i="1"/>
  <c r="L6090" i="1" s="1"/>
  <c r="F6091" i="1"/>
  <c r="G6091" i="1" s="1"/>
  <c r="K6091" i="1"/>
  <c r="L6091" i="1" s="1"/>
  <c r="F6092" i="1"/>
  <c r="G6092" i="1" s="1"/>
  <c r="K6092" i="1"/>
  <c r="L6092" i="1" s="1"/>
  <c r="F6093" i="1"/>
  <c r="G6093" i="1" s="1"/>
  <c r="K6093" i="1"/>
  <c r="L6093" i="1" s="1"/>
  <c r="F6094" i="1"/>
  <c r="G6094" i="1" s="1"/>
  <c r="K6094" i="1"/>
  <c r="L6094" i="1" s="1"/>
  <c r="F6095" i="1"/>
  <c r="G6095" i="1" s="1"/>
  <c r="K6095" i="1"/>
  <c r="L6095" i="1" s="1"/>
  <c r="F6096" i="1"/>
  <c r="G6096" i="1" s="1"/>
  <c r="K6096" i="1"/>
  <c r="L6096" i="1" s="1"/>
  <c r="F6097" i="1"/>
  <c r="G6097" i="1" s="1"/>
  <c r="K6097" i="1"/>
  <c r="L6097" i="1" s="1"/>
  <c r="F6098" i="1"/>
  <c r="G6098" i="1" s="1"/>
  <c r="K6098" i="1"/>
  <c r="L6098" i="1" s="1"/>
  <c r="F6099" i="1"/>
  <c r="G6099" i="1" s="1"/>
  <c r="K6099" i="1"/>
  <c r="L6099" i="1" s="1"/>
  <c r="F6100" i="1"/>
  <c r="G6100" i="1" s="1"/>
  <c r="K6100" i="1"/>
  <c r="L6100" i="1" s="1"/>
  <c r="F6101" i="1"/>
  <c r="G6101" i="1" s="1"/>
  <c r="K6101" i="1"/>
  <c r="L6101" i="1" s="1"/>
  <c r="F6102" i="1"/>
  <c r="G6102" i="1" s="1"/>
  <c r="K6102" i="1"/>
  <c r="L6102" i="1" s="1"/>
  <c r="F6103" i="1"/>
  <c r="G6103" i="1" s="1"/>
  <c r="K6103" i="1"/>
  <c r="L6103" i="1" s="1"/>
  <c r="F6104" i="1"/>
  <c r="G6104" i="1" s="1"/>
  <c r="K6104" i="1"/>
  <c r="L6104" i="1" s="1"/>
  <c r="F6105" i="1"/>
  <c r="G6105" i="1" s="1"/>
  <c r="K6105" i="1"/>
  <c r="L6105" i="1" s="1"/>
  <c r="F6106" i="1"/>
  <c r="G6106" i="1" s="1"/>
  <c r="K6106" i="1"/>
  <c r="L6106" i="1" s="1"/>
  <c r="F6107" i="1"/>
  <c r="G6107" i="1" s="1"/>
  <c r="K6107" i="1"/>
  <c r="L6107" i="1" s="1"/>
  <c r="F6108" i="1"/>
  <c r="G6108" i="1" s="1"/>
  <c r="K6108" i="1"/>
  <c r="L6108" i="1" s="1"/>
  <c r="F6109" i="1"/>
  <c r="G6109" i="1" s="1"/>
  <c r="K6109" i="1"/>
  <c r="L6109" i="1" s="1"/>
  <c r="F6110" i="1"/>
  <c r="G6110" i="1" s="1"/>
  <c r="K6110" i="1"/>
  <c r="L6110" i="1" s="1"/>
  <c r="F6111" i="1"/>
  <c r="G6111" i="1" s="1"/>
  <c r="K6111" i="1"/>
  <c r="L6111" i="1" s="1"/>
  <c r="F6112" i="1"/>
  <c r="G6112" i="1" s="1"/>
  <c r="K6112" i="1"/>
  <c r="L6112" i="1" s="1"/>
  <c r="F6113" i="1"/>
  <c r="G6113" i="1" s="1"/>
  <c r="K6113" i="1"/>
  <c r="L6113" i="1" s="1"/>
  <c r="F6114" i="1"/>
  <c r="G6114" i="1" s="1"/>
  <c r="K6114" i="1"/>
  <c r="L6114" i="1" s="1"/>
  <c r="F6115" i="1"/>
  <c r="G6115" i="1" s="1"/>
  <c r="K6115" i="1"/>
  <c r="L6115" i="1" s="1"/>
  <c r="F6116" i="1"/>
  <c r="G6116" i="1" s="1"/>
  <c r="K6116" i="1"/>
  <c r="L6116" i="1" s="1"/>
  <c r="F6117" i="1"/>
  <c r="G6117" i="1" s="1"/>
  <c r="K6117" i="1"/>
  <c r="L6117" i="1" s="1"/>
  <c r="F6118" i="1"/>
  <c r="G6118" i="1" s="1"/>
  <c r="K6118" i="1"/>
  <c r="L6118" i="1" s="1"/>
  <c r="F6119" i="1"/>
  <c r="G6119" i="1" s="1"/>
  <c r="K6119" i="1"/>
  <c r="L6119" i="1" s="1"/>
  <c r="F6120" i="1"/>
  <c r="G6120" i="1" s="1"/>
  <c r="K6120" i="1"/>
  <c r="L6120" i="1" s="1"/>
  <c r="F6121" i="1"/>
  <c r="G6121" i="1" s="1"/>
  <c r="K6121" i="1"/>
  <c r="L6121" i="1" s="1"/>
  <c r="F6122" i="1"/>
  <c r="G6122" i="1" s="1"/>
  <c r="K6122" i="1"/>
  <c r="L6122" i="1" s="1"/>
  <c r="F6123" i="1"/>
  <c r="G6123" i="1" s="1"/>
  <c r="K6123" i="1"/>
  <c r="L6123" i="1" s="1"/>
  <c r="F6124" i="1"/>
  <c r="G6124" i="1" s="1"/>
  <c r="K6124" i="1"/>
  <c r="L6124" i="1" s="1"/>
  <c r="F6125" i="1"/>
  <c r="G6125" i="1" s="1"/>
  <c r="K6125" i="1"/>
  <c r="L6125" i="1" s="1"/>
  <c r="F6126" i="1"/>
  <c r="G6126" i="1" s="1"/>
  <c r="K6126" i="1"/>
  <c r="L6126" i="1" s="1"/>
  <c r="F6127" i="1"/>
  <c r="G6127" i="1" s="1"/>
  <c r="K6127" i="1"/>
  <c r="L6127" i="1" s="1"/>
  <c r="F6128" i="1"/>
  <c r="G6128" i="1" s="1"/>
  <c r="K6128" i="1"/>
  <c r="L6128" i="1" s="1"/>
  <c r="F6129" i="1"/>
  <c r="G6129" i="1" s="1"/>
  <c r="K6129" i="1"/>
  <c r="L6129" i="1" s="1"/>
  <c r="F6130" i="1"/>
  <c r="G6130" i="1" s="1"/>
  <c r="K6130" i="1"/>
  <c r="L6130" i="1" s="1"/>
  <c r="F6131" i="1"/>
  <c r="G6131" i="1" s="1"/>
  <c r="K6131" i="1"/>
  <c r="L6131" i="1" s="1"/>
  <c r="F6132" i="1"/>
  <c r="G6132" i="1" s="1"/>
  <c r="K6132" i="1"/>
  <c r="L6132" i="1" s="1"/>
  <c r="F6133" i="1"/>
  <c r="G6133" i="1" s="1"/>
  <c r="K6133" i="1"/>
  <c r="L6133" i="1" s="1"/>
  <c r="F6134" i="1"/>
  <c r="G6134" i="1" s="1"/>
  <c r="K6134" i="1"/>
  <c r="L6134" i="1" s="1"/>
  <c r="F6135" i="1"/>
  <c r="G6135" i="1" s="1"/>
  <c r="K6135" i="1"/>
  <c r="L6135" i="1" s="1"/>
  <c r="F6136" i="1"/>
  <c r="G6136" i="1" s="1"/>
  <c r="K6136" i="1"/>
  <c r="L6136" i="1" s="1"/>
  <c r="F6137" i="1"/>
  <c r="G6137" i="1" s="1"/>
  <c r="K6137" i="1"/>
  <c r="L6137" i="1" s="1"/>
  <c r="F6138" i="1"/>
  <c r="G6138" i="1" s="1"/>
  <c r="K6138" i="1"/>
  <c r="L6138" i="1" s="1"/>
  <c r="F6139" i="1"/>
  <c r="G6139" i="1" s="1"/>
  <c r="K6139" i="1"/>
  <c r="L6139" i="1" s="1"/>
  <c r="F6140" i="1"/>
  <c r="G6140" i="1" s="1"/>
  <c r="K6140" i="1"/>
  <c r="L6140" i="1" s="1"/>
  <c r="F6141" i="1"/>
  <c r="G6141" i="1" s="1"/>
  <c r="K6141" i="1"/>
  <c r="L6141" i="1" s="1"/>
  <c r="F6142" i="1"/>
  <c r="G6142" i="1" s="1"/>
  <c r="K6142" i="1"/>
  <c r="L6142" i="1" s="1"/>
  <c r="F6143" i="1"/>
  <c r="G6143" i="1" s="1"/>
  <c r="K6143" i="1"/>
  <c r="L6143" i="1" s="1"/>
  <c r="F6144" i="1"/>
  <c r="G6144" i="1" s="1"/>
  <c r="K6144" i="1"/>
  <c r="L6144" i="1" s="1"/>
  <c r="F6145" i="1"/>
  <c r="G6145" i="1" s="1"/>
  <c r="K6145" i="1"/>
  <c r="L6145" i="1" s="1"/>
  <c r="F6146" i="1"/>
  <c r="G6146" i="1" s="1"/>
  <c r="K6146" i="1"/>
  <c r="L6146" i="1" s="1"/>
  <c r="F6147" i="1"/>
  <c r="G6147" i="1" s="1"/>
  <c r="K6147" i="1"/>
  <c r="L6147" i="1" s="1"/>
  <c r="F6148" i="1"/>
  <c r="G6148" i="1" s="1"/>
  <c r="K6148" i="1"/>
  <c r="L6148" i="1" s="1"/>
  <c r="F6149" i="1"/>
  <c r="G6149" i="1" s="1"/>
  <c r="K6149" i="1"/>
  <c r="L6149" i="1" s="1"/>
  <c r="F6150" i="1"/>
  <c r="G6150" i="1" s="1"/>
  <c r="K6150" i="1"/>
  <c r="L6150" i="1" s="1"/>
  <c r="F6151" i="1"/>
  <c r="G6151" i="1" s="1"/>
  <c r="K6151" i="1"/>
  <c r="L6151" i="1" s="1"/>
  <c r="F6152" i="1"/>
  <c r="G6152" i="1" s="1"/>
  <c r="K6152" i="1"/>
  <c r="L6152" i="1" s="1"/>
  <c r="F6153" i="1"/>
  <c r="G6153" i="1" s="1"/>
  <c r="K6153" i="1"/>
  <c r="L6153" i="1" s="1"/>
  <c r="F6154" i="1"/>
  <c r="G6154" i="1" s="1"/>
  <c r="K6154" i="1"/>
  <c r="L6154" i="1" s="1"/>
  <c r="F6155" i="1"/>
  <c r="G6155" i="1" s="1"/>
  <c r="K6155" i="1"/>
  <c r="L6155" i="1" s="1"/>
  <c r="F6156" i="1"/>
  <c r="G6156" i="1" s="1"/>
  <c r="K6156" i="1"/>
  <c r="L6156" i="1" s="1"/>
  <c r="F6157" i="1"/>
  <c r="G6157" i="1" s="1"/>
  <c r="K6157" i="1"/>
  <c r="L6157" i="1" s="1"/>
  <c r="F6158" i="1"/>
  <c r="G6158" i="1" s="1"/>
  <c r="K6158" i="1"/>
  <c r="L6158" i="1" s="1"/>
  <c r="F6159" i="1"/>
  <c r="G6159" i="1" s="1"/>
  <c r="K6159" i="1"/>
  <c r="L6159" i="1" s="1"/>
  <c r="F6160" i="1"/>
  <c r="G6160" i="1" s="1"/>
  <c r="K6160" i="1"/>
  <c r="L6160" i="1" s="1"/>
  <c r="F6161" i="1"/>
  <c r="G6161" i="1" s="1"/>
  <c r="K6161" i="1"/>
  <c r="L6161" i="1" s="1"/>
  <c r="F6162" i="1"/>
  <c r="G6162" i="1" s="1"/>
  <c r="K6162" i="1"/>
  <c r="L6162" i="1" s="1"/>
  <c r="F6163" i="1"/>
  <c r="G6163" i="1" s="1"/>
  <c r="K6163" i="1"/>
  <c r="L6163" i="1" s="1"/>
  <c r="F6164" i="1"/>
  <c r="G6164" i="1" s="1"/>
  <c r="K6164" i="1"/>
  <c r="L6164" i="1" s="1"/>
  <c r="F6165" i="1"/>
  <c r="G6165" i="1" s="1"/>
  <c r="K6165" i="1"/>
  <c r="L6165" i="1" s="1"/>
  <c r="F6166" i="1"/>
  <c r="G6166" i="1" s="1"/>
  <c r="K6166" i="1"/>
  <c r="L6166" i="1" s="1"/>
  <c r="F6167" i="1"/>
  <c r="G6167" i="1" s="1"/>
  <c r="K6167" i="1"/>
  <c r="L6167" i="1" s="1"/>
  <c r="F6168" i="1"/>
  <c r="G6168" i="1" s="1"/>
  <c r="K6168" i="1"/>
  <c r="L6168" i="1" s="1"/>
  <c r="F6169" i="1"/>
  <c r="G6169" i="1" s="1"/>
  <c r="K6169" i="1"/>
  <c r="L6169" i="1" s="1"/>
  <c r="F6170" i="1"/>
  <c r="G6170" i="1" s="1"/>
  <c r="K6170" i="1"/>
  <c r="L6170" i="1" s="1"/>
  <c r="F6171" i="1"/>
  <c r="G6171" i="1" s="1"/>
  <c r="K6171" i="1"/>
  <c r="L6171" i="1" s="1"/>
  <c r="F6172" i="1"/>
  <c r="G6172" i="1" s="1"/>
  <c r="K6172" i="1"/>
  <c r="L6172" i="1" s="1"/>
  <c r="F6173" i="1"/>
  <c r="G6173" i="1" s="1"/>
  <c r="K6173" i="1"/>
  <c r="L6173" i="1" s="1"/>
  <c r="F6174" i="1"/>
  <c r="G6174" i="1" s="1"/>
  <c r="K6174" i="1"/>
  <c r="L6174" i="1" s="1"/>
  <c r="F6175" i="1"/>
  <c r="G6175" i="1" s="1"/>
  <c r="K6175" i="1"/>
  <c r="L6175" i="1" s="1"/>
  <c r="F6176" i="1"/>
  <c r="G6176" i="1" s="1"/>
  <c r="K6176" i="1"/>
  <c r="L6176" i="1" s="1"/>
  <c r="F6177" i="1"/>
  <c r="G6177" i="1" s="1"/>
  <c r="K6177" i="1"/>
  <c r="L6177" i="1" s="1"/>
  <c r="F6178" i="1"/>
  <c r="G6178" i="1" s="1"/>
  <c r="K6178" i="1"/>
  <c r="L6178" i="1" s="1"/>
  <c r="F6179" i="1"/>
  <c r="G6179" i="1" s="1"/>
  <c r="K6179" i="1"/>
  <c r="L6179" i="1" s="1"/>
  <c r="F6180" i="1"/>
  <c r="G6180" i="1" s="1"/>
  <c r="K6180" i="1"/>
  <c r="L6180" i="1" s="1"/>
  <c r="F6181" i="1"/>
  <c r="G6181" i="1" s="1"/>
  <c r="K6181" i="1"/>
  <c r="L6181" i="1" s="1"/>
  <c r="F6182" i="1"/>
  <c r="G6182" i="1" s="1"/>
  <c r="K6182" i="1"/>
  <c r="L6182" i="1" s="1"/>
  <c r="F6183" i="1"/>
  <c r="G6183" i="1" s="1"/>
  <c r="K6183" i="1"/>
  <c r="L6183" i="1" s="1"/>
  <c r="F6184" i="1"/>
  <c r="G6184" i="1" s="1"/>
  <c r="K6184" i="1"/>
  <c r="L6184" i="1" s="1"/>
  <c r="F6185" i="1"/>
  <c r="G6185" i="1" s="1"/>
  <c r="K6185" i="1"/>
  <c r="L6185" i="1" s="1"/>
  <c r="F6186" i="1"/>
  <c r="G6186" i="1" s="1"/>
  <c r="K6186" i="1"/>
  <c r="L6186" i="1" s="1"/>
  <c r="F6187" i="1"/>
  <c r="G6187" i="1" s="1"/>
  <c r="K6187" i="1"/>
  <c r="L6187" i="1" s="1"/>
  <c r="F6188" i="1"/>
  <c r="G6188" i="1" s="1"/>
  <c r="K6188" i="1"/>
  <c r="L6188" i="1" s="1"/>
  <c r="F6189" i="1"/>
  <c r="G6189" i="1" s="1"/>
  <c r="K6189" i="1"/>
  <c r="L6189" i="1" s="1"/>
  <c r="F6190" i="1"/>
  <c r="G6190" i="1" s="1"/>
  <c r="K6190" i="1"/>
  <c r="L6190" i="1" s="1"/>
  <c r="F6191" i="1"/>
  <c r="G6191" i="1" s="1"/>
  <c r="K6191" i="1"/>
  <c r="L6191" i="1" s="1"/>
  <c r="F6192" i="1"/>
  <c r="G6192" i="1" s="1"/>
  <c r="K6192" i="1"/>
  <c r="L6192" i="1" s="1"/>
  <c r="F6193" i="1"/>
  <c r="G6193" i="1" s="1"/>
  <c r="K6193" i="1"/>
  <c r="L6193" i="1" s="1"/>
  <c r="F6194" i="1"/>
  <c r="G6194" i="1" s="1"/>
  <c r="K6194" i="1"/>
  <c r="L6194" i="1" s="1"/>
  <c r="F6195" i="1"/>
  <c r="G6195" i="1" s="1"/>
  <c r="K6195" i="1"/>
  <c r="L6195" i="1" s="1"/>
  <c r="F6196" i="1"/>
  <c r="G6196" i="1" s="1"/>
  <c r="K6196" i="1"/>
  <c r="L6196" i="1" s="1"/>
  <c r="F6197" i="1"/>
  <c r="G6197" i="1" s="1"/>
  <c r="K6197" i="1"/>
  <c r="L6197" i="1" s="1"/>
  <c r="F6198" i="1"/>
  <c r="G6198" i="1" s="1"/>
  <c r="K6198" i="1"/>
  <c r="L6198" i="1" s="1"/>
  <c r="F6199" i="1"/>
  <c r="G6199" i="1" s="1"/>
  <c r="K6199" i="1"/>
  <c r="L6199" i="1" s="1"/>
  <c r="F6200" i="1"/>
  <c r="G6200" i="1" s="1"/>
  <c r="K6200" i="1"/>
  <c r="L6200" i="1" s="1"/>
  <c r="F6201" i="1"/>
  <c r="G6201" i="1" s="1"/>
  <c r="K6201" i="1"/>
  <c r="L6201" i="1" s="1"/>
  <c r="F6202" i="1"/>
  <c r="G6202" i="1" s="1"/>
  <c r="K6202" i="1"/>
  <c r="L6202" i="1" s="1"/>
  <c r="F6203" i="1"/>
  <c r="G6203" i="1" s="1"/>
  <c r="K6203" i="1"/>
  <c r="L6203" i="1" s="1"/>
  <c r="F6204" i="1"/>
  <c r="G6204" i="1" s="1"/>
  <c r="K6204" i="1"/>
  <c r="L6204" i="1" s="1"/>
  <c r="F6205" i="1"/>
  <c r="G6205" i="1" s="1"/>
  <c r="K6205" i="1"/>
  <c r="L6205" i="1" s="1"/>
  <c r="F6206" i="1"/>
  <c r="G6206" i="1" s="1"/>
  <c r="K6206" i="1"/>
  <c r="L6206" i="1" s="1"/>
  <c r="F6207" i="1"/>
  <c r="G6207" i="1" s="1"/>
  <c r="K6207" i="1"/>
  <c r="L6207" i="1" s="1"/>
  <c r="F6208" i="1"/>
  <c r="G6208" i="1" s="1"/>
  <c r="K6208" i="1"/>
  <c r="L6208" i="1" s="1"/>
  <c r="F6209" i="1"/>
  <c r="G6209" i="1" s="1"/>
  <c r="K6209" i="1"/>
  <c r="L6209" i="1" s="1"/>
  <c r="F6210" i="1"/>
  <c r="G6210" i="1" s="1"/>
  <c r="K6210" i="1"/>
  <c r="L6210" i="1" s="1"/>
  <c r="F6211" i="1"/>
  <c r="G6211" i="1" s="1"/>
  <c r="K6211" i="1"/>
  <c r="L6211" i="1" s="1"/>
  <c r="F6212" i="1"/>
  <c r="G6212" i="1" s="1"/>
  <c r="K6212" i="1"/>
  <c r="L6212" i="1" s="1"/>
  <c r="F6213" i="1"/>
  <c r="G6213" i="1" s="1"/>
  <c r="K6213" i="1"/>
  <c r="L6213" i="1" s="1"/>
  <c r="F6214" i="1"/>
  <c r="G6214" i="1" s="1"/>
  <c r="K6214" i="1"/>
  <c r="L6214" i="1" s="1"/>
  <c r="F6215" i="1"/>
  <c r="G6215" i="1" s="1"/>
  <c r="K6215" i="1"/>
  <c r="L6215" i="1" s="1"/>
  <c r="F6216" i="1"/>
  <c r="G6216" i="1" s="1"/>
  <c r="K6216" i="1"/>
  <c r="L6216" i="1" s="1"/>
  <c r="F6217" i="1"/>
  <c r="G6217" i="1" s="1"/>
  <c r="K6217" i="1"/>
  <c r="L6217" i="1" s="1"/>
  <c r="F6218" i="1"/>
  <c r="G6218" i="1" s="1"/>
  <c r="K6218" i="1"/>
  <c r="L6218" i="1" s="1"/>
  <c r="F6219" i="1"/>
  <c r="G6219" i="1" s="1"/>
  <c r="K6219" i="1"/>
  <c r="L6219" i="1" s="1"/>
  <c r="F6220" i="1"/>
  <c r="G6220" i="1" s="1"/>
  <c r="K6220" i="1"/>
  <c r="L6220" i="1" s="1"/>
  <c r="F6221" i="1"/>
  <c r="G6221" i="1" s="1"/>
  <c r="K6221" i="1"/>
  <c r="L6221" i="1" s="1"/>
  <c r="F6222" i="1"/>
  <c r="G6222" i="1" s="1"/>
  <c r="K6222" i="1"/>
  <c r="L6222" i="1" s="1"/>
  <c r="F6223" i="1"/>
  <c r="G6223" i="1" s="1"/>
  <c r="K6223" i="1"/>
  <c r="L6223" i="1" s="1"/>
  <c r="F6224" i="1"/>
  <c r="G6224" i="1" s="1"/>
  <c r="K6224" i="1"/>
  <c r="L6224" i="1" s="1"/>
  <c r="F6225" i="1"/>
  <c r="G6225" i="1" s="1"/>
  <c r="K6225" i="1"/>
  <c r="L6225" i="1" s="1"/>
  <c r="F6226" i="1"/>
  <c r="G6226" i="1" s="1"/>
  <c r="K6226" i="1"/>
  <c r="L6226" i="1" s="1"/>
  <c r="F6227" i="1"/>
  <c r="G6227" i="1" s="1"/>
  <c r="K6227" i="1"/>
  <c r="L6227" i="1" s="1"/>
  <c r="F6228" i="1"/>
  <c r="G6228" i="1" s="1"/>
  <c r="K6228" i="1"/>
  <c r="L6228" i="1" s="1"/>
  <c r="F6229" i="1"/>
  <c r="G6229" i="1" s="1"/>
  <c r="K6229" i="1"/>
  <c r="L6229" i="1" s="1"/>
  <c r="F6230" i="1"/>
  <c r="G6230" i="1" s="1"/>
  <c r="K6230" i="1"/>
  <c r="L6230" i="1" s="1"/>
  <c r="F6231" i="1"/>
  <c r="G6231" i="1" s="1"/>
  <c r="K6231" i="1"/>
  <c r="L6231" i="1" s="1"/>
  <c r="F6232" i="1"/>
  <c r="G6232" i="1" s="1"/>
  <c r="K6232" i="1"/>
  <c r="L6232" i="1" s="1"/>
  <c r="F6233" i="1"/>
  <c r="G6233" i="1" s="1"/>
  <c r="K6233" i="1"/>
  <c r="L6233" i="1" s="1"/>
  <c r="F6234" i="1"/>
  <c r="G6234" i="1" s="1"/>
  <c r="K6234" i="1"/>
  <c r="L6234" i="1" s="1"/>
  <c r="F6235" i="1"/>
  <c r="G6235" i="1" s="1"/>
  <c r="K6235" i="1"/>
  <c r="L6235" i="1" s="1"/>
  <c r="F6236" i="1"/>
  <c r="G6236" i="1" s="1"/>
  <c r="K6236" i="1"/>
  <c r="L6236" i="1" s="1"/>
  <c r="F6237" i="1"/>
  <c r="G6237" i="1" s="1"/>
  <c r="K6237" i="1"/>
  <c r="L6237" i="1" s="1"/>
  <c r="F6238" i="1"/>
  <c r="G6238" i="1" s="1"/>
  <c r="K6238" i="1"/>
  <c r="L6238" i="1" s="1"/>
  <c r="F6239" i="1"/>
  <c r="G6239" i="1" s="1"/>
  <c r="K6239" i="1"/>
  <c r="L6239" i="1" s="1"/>
  <c r="F6240" i="1"/>
  <c r="G6240" i="1" s="1"/>
  <c r="K6240" i="1"/>
  <c r="L6240" i="1" s="1"/>
  <c r="F6241" i="1"/>
  <c r="G6241" i="1" s="1"/>
  <c r="K6241" i="1"/>
  <c r="L6241" i="1" s="1"/>
  <c r="F6242" i="1"/>
  <c r="G6242" i="1" s="1"/>
  <c r="K6242" i="1"/>
  <c r="L6242" i="1" s="1"/>
  <c r="F6243" i="1"/>
  <c r="G6243" i="1" s="1"/>
  <c r="K6243" i="1"/>
  <c r="L6243" i="1" s="1"/>
  <c r="F6244" i="1"/>
  <c r="G6244" i="1" s="1"/>
  <c r="K6244" i="1"/>
  <c r="L6244" i="1" s="1"/>
  <c r="F6245" i="1"/>
  <c r="G6245" i="1" s="1"/>
  <c r="K6245" i="1"/>
  <c r="L6245" i="1" s="1"/>
  <c r="F6246" i="1"/>
  <c r="G6246" i="1" s="1"/>
  <c r="K6246" i="1"/>
  <c r="L6246" i="1" s="1"/>
  <c r="F6247" i="1"/>
  <c r="G6247" i="1" s="1"/>
  <c r="K6247" i="1"/>
  <c r="L6247" i="1" s="1"/>
  <c r="F6248" i="1"/>
  <c r="G6248" i="1" s="1"/>
  <c r="K6248" i="1"/>
  <c r="L6248" i="1" s="1"/>
  <c r="F6249" i="1"/>
  <c r="G6249" i="1" s="1"/>
  <c r="K6249" i="1"/>
  <c r="L6249" i="1" s="1"/>
  <c r="F6250" i="1"/>
  <c r="G6250" i="1" s="1"/>
  <c r="K6250" i="1"/>
  <c r="L6250" i="1" s="1"/>
  <c r="F6251" i="1"/>
  <c r="G6251" i="1" s="1"/>
  <c r="K6251" i="1"/>
  <c r="L6251" i="1" s="1"/>
  <c r="F6252" i="1"/>
  <c r="G6252" i="1" s="1"/>
  <c r="K6252" i="1"/>
  <c r="L6252" i="1" s="1"/>
  <c r="F6253" i="1"/>
  <c r="G6253" i="1" s="1"/>
  <c r="K6253" i="1"/>
  <c r="L6253" i="1" s="1"/>
  <c r="F6254" i="1"/>
  <c r="G6254" i="1" s="1"/>
  <c r="K6254" i="1"/>
  <c r="L6254" i="1" s="1"/>
  <c r="F6255" i="1"/>
  <c r="G6255" i="1" s="1"/>
  <c r="K6255" i="1"/>
  <c r="L6255" i="1" s="1"/>
  <c r="F6256" i="1"/>
  <c r="G6256" i="1" s="1"/>
  <c r="K6256" i="1"/>
  <c r="L6256" i="1" s="1"/>
  <c r="F6257" i="1"/>
  <c r="G6257" i="1" s="1"/>
  <c r="K6257" i="1"/>
  <c r="L6257" i="1" s="1"/>
  <c r="F6258" i="1"/>
  <c r="G6258" i="1" s="1"/>
  <c r="K6258" i="1"/>
  <c r="L6258" i="1" s="1"/>
  <c r="F6259" i="1"/>
  <c r="G6259" i="1" s="1"/>
  <c r="K6259" i="1"/>
  <c r="L6259" i="1" s="1"/>
  <c r="F6260" i="1"/>
  <c r="G6260" i="1" s="1"/>
  <c r="K6260" i="1"/>
  <c r="L6260" i="1" s="1"/>
  <c r="F6261" i="1"/>
  <c r="G6261" i="1" s="1"/>
  <c r="K6261" i="1"/>
  <c r="L6261" i="1" s="1"/>
  <c r="F6262" i="1"/>
  <c r="G6262" i="1" s="1"/>
  <c r="K6262" i="1"/>
  <c r="L6262" i="1" s="1"/>
  <c r="F6263" i="1"/>
  <c r="G6263" i="1" s="1"/>
  <c r="K6263" i="1"/>
  <c r="L6263" i="1" s="1"/>
  <c r="F6264" i="1"/>
  <c r="G6264" i="1" s="1"/>
  <c r="K6264" i="1"/>
  <c r="L6264" i="1" s="1"/>
  <c r="F6265" i="1"/>
  <c r="G6265" i="1" s="1"/>
  <c r="K6265" i="1"/>
  <c r="L6265" i="1" s="1"/>
  <c r="F6266" i="1"/>
  <c r="G6266" i="1" s="1"/>
  <c r="K6266" i="1"/>
  <c r="L6266" i="1" s="1"/>
  <c r="F6267" i="1"/>
  <c r="G6267" i="1" s="1"/>
  <c r="K6267" i="1"/>
  <c r="L6267" i="1" s="1"/>
  <c r="F6268" i="1"/>
  <c r="G6268" i="1" s="1"/>
  <c r="K6268" i="1"/>
  <c r="L6268" i="1" s="1"/>
  <c r="F6269" i="1"/>
  <c r="G6269" i="1" s="1"/>
  <c r="K6269" i="1"/>
  <c r="L6269" i="1" s="1"/>
  <c r="F6270" i="1"/>
  <c r="G6270" i="1" s="1"/>
  <c r="K6270" i="1"/>
  <c r="L6270" i="1" s="1"/>
  <c r="F6271" i="1"/>
  <c r="G6271" i="1" s="1"/>
  <c r="K6271" i="1"/>
  <c r="L6271" i="1" s="1"/>
  <c r="F6272" i="1"/>
  <c r="G6272" i="1" s="1"/>
  <c r="K6272" i="1"/>
  <c r="L6272" i="1" s="1"/>
  <c r="F6273" i="1"/>
  <c r="G6273" i="1" s="1"/>
  <c r="K6273" i="1"/>
  <c r="L6273" i="1" s="1"/>
  <c r="F6274" i="1"/>
  <c r="G6274" i="1" s="1"/>
  <c r="K6274" i="1"/>
  <c r="L6274" i="1" s="1"/>
  <c r="F6275" i="1"/>
  <c r="G6275" i="1" s="1"/>
  <c r="K6275" i="1"/>
  <c r="L6275" i="1" s="1"/>
  <c r="F6276" i="1"/>
  <c r="G6276" i="1" s="1"/>
  <c r="K6276" i="1"/>
  <c r="L6276" i="1" s="1"/>
  <c r="F6277" i="1"/>
  <c r="G6277" i="1" s="1"/>
  <c r="K6277" i="1"/>
  <c r="L6277" i="1" s="1"/>
  <c r="F6278" i="1"/>
  <c r="G6278" i="1" s="1"/>
  <c r="K6278" i="1"/>
  <c r="L6278" i="1" s="1"/>
  <c r="F6279" i="1"/>
  <c r="G6279" i="1" s="1"/>
  <c r="K6279" i="1"/>
  <c r="L6279" i="1" s="1"/>
  <c r="F6280" i="1"/>
  <c r="G6280" i="1" s="1"/>
  <c r="K6280" i="1"/>
  <c r="L6280" i="1" s="1"/>
  <c r="F6281" i="1"/>
  <c r="G6281" i="1" s="1"/>
  <c r="K6281" i="1"/>
  <c r="L6281" i="1" s="1"/>
  <c r="F6282" i="1"/>
  <c r="G6282" i="1" s="1"/>
  <c r="K6282" i="1"/>
  <c r="L6282" i="1" s="1"/>
  <c r="F6283" i="1"/>
  <c r="G6283" i="1" s="1"/>
  <c r="K6283" i="1"/>
  <c r="L6283" i="1" s="1"/>
  <c r="F6284" i="1"/>
  <c r="G6284" i="1" s="1"/>
  <c r="K6284" i="1"/>
  <c r="L6284" i="1" s="1"/>
  <c r="F6285" i="1"/>
  <c r="G6285" i="1" s="1"/>
  <c r="K6285" i="1"/>
  <c r="L6285" i="1" s="1"/>
  <c r="F6286" i="1"/>
  <c r="G6286" i="1" s="1"/>
  <c r="K6286" i="1"/>
  <c r="L6286" i="1" s="1"/>
  <c r="F6287" i="1"/>
  <c r="G6287" i="1" s="1"/>
  <c r="K6287" i="1"/>
  <c r="L6287" i="1" s="1"/>
  <c r="F6288" i="1"/>
  <c r="G6288" i="1" s="1"/>
  <c r="K6288" i="1"/>
  <c r="L6288" i="1" s="1"/>
  <c r="F6289" i="1"/>
  <c r="G6289" i="1" s="1"/>
  <c r="K6289" i="1"/>
  <c r="L6289" i="1" s="1"/>
  <c r="F6290" i="1"/>
  <c r="G6290" i="1" s="1"/>
  <c r="K6290" i="1"/>
  <c r="L6290" i="1" s="1"/>
  <c r="F6291" i="1"/>
  <c r="G6291" i="1" s="1"/>
  <c r="K6291" i="1"/>
  <c r="L6291" i="1" s="1"/>
  <c r="F6292" i="1"/>
  <c r="G6292" i="1" s="1"/>
  <c r="K6292" i="1"/>
  <c r="L6292" i="1" s="1"/>
  <c r="F6293" i="1"/>
  <c r="G6293" i="1" s="1"/>
  <c r="K6293" i="1"/>
  <c r="L6293" i="1" s="1"/>
  <c r="F6294" i="1"/>
  <c r="G6294" i="1" s="1"/>
  <c r="K6294" i="1"/>
  <c r="L6294" i="1" s="1"/>
  <c r="F6295" i="1"/>
  <c r="G6295" i="1" s="1"/>
  <c r="K6295" i="1"/>
  <c r="L6295" i="1" s="1"/>
  <c r="F6296" i="1"/>
  <c r="G6296" i="1" s="1"/>
  <c r="K6296" i="1"/>
  <c r="L6296" i="1" s="1"/>
  <c r="F6297" i="1"/>
  <c r="G6297" i="1" s="1"/>
  <c r="K6297" i="1"/>
  <c r="L6297" i="1" s="1"/>
  <c r="F6298" i="1"/>
  <c r="G6298" i="1" s="1"/>
  <c r="K6298" i="1"/>
  <c r="L6298" i="1" s="1"/>
  <c r="F6299" i="1"/>
  <c r="G6299" i="1" s="1"/>
  <c r="K6299" i="1"/>
  <c r="L6299" i="1" s="1"/>
  <c r="F6300" i="1"/>
  <c r="G6300" i="1" s="1"/>
  <c r="K6300" i="1"/>
  <c r="L6300" i="1" s="1"/>
  <c r="F6301" i="1"/>
  <c r="G6301" i="1" s="1"/>
  <c r="K6301" i="1"/>
  <c r="L6301" i="1" s="1"/>
  <c r="F6302" i="1"/>
  <c r="G6302" i="1" s="1"/>
  <c r="K6302" i="1"/>
  <c r="L6302" i="1" s="1"/>
  <c r="F6303" i="1"/>
  <c r="G6303" i="1" s="1"/>
  <c r="K6303" i="1"/>
  <c r="L6303" i="1" s="1"/>
  <c r="F6304" i="1"/>
  <c r="G6304" i="1" s="1"/>
  <c r="K6304" i="1"/>
  <c r="L6304" i="1" s="1"/>
  <c r="F6305" i="1"/>
  <c r="G6305" i="1" s="1"/>
  <c r="K6305" i="1"/>
  <c r="L6305" i="1" s="1"/>
  <c r="F6306" i="1"/>
  <c r="G6306" i="1" s="1"/>
  <c r="K6306" i="1"/>
  <c r="L6306" i="1" s="1"/>
  <c r="F6307" i="1"/>
  <c r="G6307" i="1" s="1"/>
  <c r="K6307" i="1"/>
  <c r="L6307" i="1" s="1"/>
  <c r="F6308" i="1"/>
  <c r="G6308" i="1" s="1"/>
  <c r="K6308" i="1"/>
  <c r="L6308" i="1" s="1"/>
  <c r="F6309" i="1"/>
  <c r="G6309" i="1" s="1"/>
  <c r="K6309" i="1"/>
  <c r="L6309" i="1" s="1"/>
  <c r="F6310" i="1"/>
  <c r="G6310" i="1" s="1"/>
  <c r="K6310" i="1"/>
  <c r="L6310" i="1" s="1"/>
  <c r="F6311" i="1"/>
  <c r="G6311" i="1" s="1"/>
  <c r="K6311" i="1"/>
  <c r="L6311" i="1" s="1"/>
  <c r="F6312" i="1"/>
  <c r="G6312" i="1" s="1"/>
  <c r="K6312" i="1"/>
  <c r="L6312" i="1" s="1"/>
  <c r="F6313" i="1"/>
  <c r="G6313" i="1" s="1"/>
  <c r="K6313" i="1"/>
  <c r="L6313" i="1" s="1"/>
  <c r="F6314" i="1"/>
  <c r="G6314" i="1" s="1"/>
  <c r="K6314" i="1"/>
  <c r="L6314" i="1" s="1"/>
  <c r="F6315" i="1"/>
  <c r="G6315" i="1" s="1"/>
  <c r="K6315" i="1"/>
  <c r="L6315" i="1" s="1"/>
  <c r="F6316" i="1"/>
  <c r="G6316" i="1" s="1"/>
  <c r="K6316" i="1"/>
  <c r="L6316" i="1" s="1"/>
  <c r="F6317" i="1"/>
  <c r="G6317" i="1" s="1"/>
  <c r="K6317" i="1"/>
  <c r="L6317" i="1" s="1"/>
  <c r="F6318" i="1"/>
  <c r="G6318" i="1" s="1"/>
  <c r="K6318" i="1"/>
  <c r="L6318" i="1" s="1"/>
  <c r="F6319" i="1"/>
  <c r="G6319" i="1" s="1"/>
  <c r="K6319" i="1"/>
  <c r="L6319" i="1" s="1"/>
  <c r="F6320" i="1"/>
  <c r="G6320" i="1" s="1"/>
  <c r="K6320" i="1"/>
  <c r="L6320" i="1" s="1"/>
  <c r="F6321" i="1"/>
  <c r="G6321" i="1" s="1"/>
  <c r="K6321" i="1"/>
  <c r="L6321" i="1" s="1"/>
  <c r="F6322" i="1"/>
  <c r="G6322" i="1" s="1"/>
  <c r="K6322" i="1"/>
  <c r="L6322" i="1" s="1"/>
  <c r="F6323" i="1"/>
  <c r="G6323" i="1" s="1"/>
  <c r="K6323" i="1"/>
  <c r="L6323" i="1" s="1"/>
  <c r="F6324" i="1"/>
  <c r="G6324" i="1" s="1"/>
  <c r="K6324" i="1"/>
  <c r="L6324" i="1" s="1"/>
  <c r="F6325" i="1"/>
  <c r="G6325" i="1" s="1"/>
  <c r="K6325" i="1"/>
  <c r="L6325" i="1" s="1"/>
  <c r="F6326" i="1"/>
  <c r="G6326" i="1" s="1"/>
  <c r="K6326" i="1"/>
  <c r="L6326" i="1" s="1"/>
  <c r="F6327" i="1"/>
  <c r="G6327" i="1" s="1"/>
  <c r="K6327" i="1"/>
  <c r="L6327" i="1" s="1"/>
  <c r="F6328" i="1"/>
  <c r="G6328" i="1" s="1"/>
  <c r="K6328" i="1"/>
  <c r="L6328" i="1" s="1"/>
  <c r="F6329" i="1"/>
  <c r="G6329" i="1" s="1"/>
  <c r="K6329" i="1"/>
  <c r="L6329" i="1" s="1"/>
  <c r="F6330" i="1"/>
  <c r="G6330" i="1" s="1"/>
  <c r="K6330" i="1"/>
  <c r="L6330" i="1" s="1"/>
  <c r="F6331" i="1"/>
  <c r="G6331" i="1" s="1"/>
  <c r="K6331" i="1"/>
  <c r="L6331" i="1" s="1"/>
  <c r="F6332" i="1"/>
  <c r="G6332" i="1" s="1"/>
  <c r="K6332" i="1"/>
  <c r="L6332" i="1" s="1"/>
  <c r="F6333" i="1"/>
  <c r="G6333" i="1" s="1"/>
  <c r="K6333" i="1"/>
  <c r="L6333" i="1" s="1"/>
  <c r="F6334" i="1"/>
  <c r="G6334" i="1" s="1"/>
  <c r="K6334" i="1"/>
  <c r="L6334" i="1" s="1"/>
  <c r="F6335" i="1"/>
  <c r="G6335" i="1" s="1"/>
  <c r="K6335" i="1"/>
  <c r="L6335" i="1" s="1"/>
  <c r="F6336" i="1"/>
  <c r="G6336" i="1" s="1"/>
  <c r="K6336" i="1"/>
  <c r="L6336" i="1" s="1"/>
  <c r="F6337" i="1"/>
  <c r="G6337" i="1" s="1"/>
  <c r="K6337" i="1"/>
  <c r="L6337" i="1" s="1"/>
  <c r="F6338" i="1"/>
  <c r="G6338" i="1" s="1"/>
  <c r="K6338" i="1"/>
  <c r="L6338" i="1" s="1"/>
  <c r="F6339" i="1"/>
  <c r="G6339" i="1" s="1"/>
  <c r="K6339" i="1"/>
  <c r="L6339" i="1" s="1"/>
  <c r="F6340" i="1"/>
  <c r="G6340" i="1" s="1"/>
  <c r="K6340" i="1"/>
  <c r="L6340" i="1" s="1"/>
  <c r="F6341" i="1"/>
  <c r="G6341" i="1" s="1"/>
  <c r="K6341" i="1"/>
  <c r="L6341" i="1" s="1"/>
  <c r="F6342" i="1"/>
  <c r="G6342" i="1" s="1"/>
  <c r="K6342" i="1"/>
  <c r="L6342" i="1" s="1"/>
  <c r="F6343" i="1"/>
  <c r="G6343" i="1" s="1"/>
  <c r="K6343" i="1"/>
  <c r="L6343" i="1" s="1"/>
  <c r="F6344" i="1"/>
  <c r="G6344" i="1" s="1"/>
  <c r="K6344" i="1"/>
  <c r="L6344" i="1" s="1"/>
  <c r="F6345" i="1"/>
  <c r="G6345" i="1" s="1"/>
  <c r="K6345" i="1"/>
  <c r="L6345" i="1" s="1"/>
  <c r="F6346" i="1"/>
  <c r="G6346" i="1" s="1"/>
  <c r="K6346" i="1"/>
  <c r="L6346" i="1" s="1"/>
  <c r="F6347" i="1"/>
  <c r="G6347" i="1" s="1"/>
  <c r="K6347" i="1"/>
  <c r="L6347" i="1" s="1"/>
  <c r="F6348" i="1"/>
  <c r="G6348" i="1" s="1"/>
  <c r="K6348" i="1"/>
  <c r="L6348" i="1" s="1"/>
  <c r="F6349" i="1"/>
  <c r="G6349" i="1" s="1"/>
  <c r="K6349" i="1"/>
  <c r="L6349" i="1" s="1"/>
  <c r="F6350" i="1"/>
  <c r="G6350" i="1" s="1"/>
  <c r="K6350" i="1"/>
  <c r="L6350" i="1" s="1"/>
  <c r="F6351" i="1"/>
  <c r="G6351" i="1" s="1"/>
  <c r="K6351" i="1"/>
  <c r="L6351" i="1" s="1"/>
  <c r="F6352" i="1"/>
  <c r="G6352" i="1" s="1"/>
  <c r="K6352" i="1"/>
  <c r="L6352" i="1" s="1"/>
  <c r="F6353" i="1"/>
  <c r="G6353" i="1" s="1"/>
  <c r="K6353" i="1"/>
  <c r="L6353" i="1" s="1"/>
  <c r="F6354" i="1"/>
  <c r="G6354" i="1" s="1"/>
  <c r="K6354" i="1"/>
  <c r="L6354" i="1" s="1"/>
  <c r="F6355" i="1"/>
  <c r="G6355" i="1" s="1"/>
  <c r="K6355" i="1"/>
  <c r="L6355" i="1" s="1"/>
  <c r="F6356" i="1"/>
  <c r="G6356" i="1" s="1"/>
  <c r="K6356" i="1"/>
  <c r="L6356" i="1" s="1"/>
  <c r="F6357" i="1"/>
  <c r="G6357" i="1" s="1"/>
  <c r="K6357" i="1"/>
  <c r="L6357" i="1" s="1"/>
  <c r="F6358" i="1"/>
  <c r="G6358" i="1" s="1"/>
  <c r="K6358" i="1"/>
  <c r="L6358" i="1" s="1"/>
  <c r="F6359" i="1"/>
  <c r="G6359" i="1" s="1"/>
  <c r="K6359" i="1"/>
  <c r="L6359" i="1" s="1"/>
  <c r="F6360" i="1"/>
  <c r="G6360" i="1" s="1"/>
  <c r="K6360" i="1"/>
  <c r="L6360" i="1" s="1"/>
  <c r="F6361" i="1"/>
  <c r="G6361" i="1" s="1"/>
  <c r="K6361" i="1"/>
  <c r="L6361" i="1" s="1"/>
  <c r="F6362" i="1"/>
  <c r="G6362" i="1" s="1"/>
  <c r="K6362" i="1"/>
  <c r="L6362" i="1" s="1"/>
  <c r="F6363" i="1"/>
  <c r="G6363" i="1" s="1"/>
  <c r="K6363" i="1"/>
  <c r="L6363" i="1" s="1"/>
  <c r="F6364" i="1"/>
  <c r="G6364" i="1" s="1"/>
  <c r="K6364" i="1"/>
  <c r="L6364" i="1" s="1"/>
  <c r="F6365" i="1"/>
  <c r="G6365" i="1" s="1"/>
  <c r="K6365" i="1"/>
  <c r="L6365" i="1" s="1"/>
  <c r="F6366" i="1"/>
  <c r="G6366" i="1" s="1"/>
  <c r="K6366" i="1"/>
  <c r="L6366" i="1" s="1"/>
  <c r="F6367" i="1"/>
  <c r="G6367" i="1" s="1"/>
  <c r="K6367" i="1"/>
  <c r="L6367" i="1" s="1"/>
  <c r="F6368" i="1"/>
  <c r="G6368" i="1" s="1"/>
  <c r="K6368" i="1"/>
  <c r="L6368" i="1" s="1"/>
  <c r="F6369" i="1"/>
  <c r="G6369" i="1" s="1"/>
  <c r="K6369" i="1"/>
  <c r="L6369" i="1" s="1"/>
  <c r="F6370" i="1"/>
  <c r="G6370" i="1" s="1"/>
  <c r="K6370" i="1"/>
  <c r="L6370" i="1" s="1"/>
  <c r="F6371" i="1"/>
  <c r="G6371" i="1" s="1"/>
  <c r="K6371" i="1"/>
  <c r="L6371" i="1" s="1"/>
  <c r="F6372" i="1"/>
  <c r="G6372" i="1" s="1"/>
  <c r="K6372" i="1"/>
  <c r="L6372" i="1" s="1"/>
  <c r="F6373" i="1"/>
  <c r="G6373" i="1" s="1"/>
  <c r="K6373" i="1"/>
  <c r="L6373" i="1" s="1"/>
  <c r="F6374" i="1"/>
  <c r="G6374" i="1" s="1"/>
  <c r="K6374" i="1"/>
  <c r="L6374" i="1" s="1"/>
  <c r="F6375" i="1"/>
  <c r="G6375" i="1" s="1"/>
  <c r="K6375" i="1"/>
  <c r="L6375" i="1" s="1"/>
  <c r="F6376" i="1"/>
  <c r="G6376" i="1" s="1"/>
  <c r="K6376" i="1"/>
  <c r="L6376" i="1" s="1"/>
  <c r="F6377" i="1"/>
  <c r="G6377" i="1" s="1"/>
  <c r="K6377" i="1"/>
  <c r="L6377" i="1" s="1"/>
  <c r="F6378" i="1"/>
  <c r="G6378" i="1" s="1"/>
  <c r="K6378" i="1"/>
  <c r="L6378" i="1" s="1"/>
  <c r="F6379" i="1"/>
  <c r="G6379" i="1" s="1"/>
  <c r="K6379" i="1"/>
  <c r="L6379" i="1" s="1"/>
  <c r="F6380" i="1"/>
  <c r="G6380" i="1" s="1"/>
  <c r="K6380" i="1"/>
  <c r="L6380" i="1" s="1"/>
  <c r="F6381" i="1"/>
  <c r="G6381" i="1" s="1"/>
  <c r="K6381" i="1"/>
  <c r="L6381" i="1" s="1"/>
  <c r="F6382" i="1"/>
  <c r="G6382" i="1" s="1"/>
  <c r="K6382" i="1"/>
  <c r="L6382" i="1" s="1"/>
  <c r="F6383" i="1"/>
  <c r="G6383" i="1" s="1"/>
  <c r="K6383" i="1"/>
  <c r="L6383" i="1" s="1"/>
  <c r="F6384" i="1"/>
  <c r="G6384" i="1" s="1"/>
  <c r="K6384" i="1"/>
  <c r="L6384" i="1" s="1"/>
  <c r="F6385" i="1"/>
  <c r="G6385" i="1" s="1"/>
  <c r="K6385" i="1"/>
  <c r="L6385" i="1" s="1"/>
  <c r="F6386" i="1"/>
  <c r="G6386" i="1" s="1"/>
  <c r="K6386" i="1"/>
  <c r="L6386" i="1" s="1"/>
  <c r="F6387" i="1"/>
  <c r="G6387" i="1" s="1"/>
  <c r="K6387" i="1"/>
  <c r="L6387" i="1" s="1"/>
  <c r="F6388" i="1"/>
  <c r="G6388" i="1" s="1"/>
  <c r="K6388" i="1"/>
  <c r="L6388" i="1" s="1"/>
  <c r="F6389" i="1"/>
  <c r="G6389" i="1" s="1"/>
  <c r="K6389" i="1"/>
  <c r="L6389" i="1" s="1"/>
  <c r="F6390" i="1"/>
  <c r="G6390" i="1" s="1"/>
  <c r="K6390" i="1"/>
  <c r="L6390" i="1" s="1"/>
  <c r="F6391" i="1"/>
  <c r="G6391" i="1" s="1"/>
  <c r="K6391" i="1"/>
  <c r="L6391" i="1" s="1"/>
  <c r="F6392" i="1"/>
  <c r="G6392" i="1" s="1"/>
  <c r="K6392" i="1"/>
  <c r="L6392" i="1" s="1"/>
  <c r="F6393" i="1"/>
  <c r="G6393" i="1" s="1"/>
  <c r="K6393" i="1"/>
  <c r="L6393" i="1" s="1"/>
  <c r="F6394" i="1"/>
  <c r="G6394" i="1" s="1"/>
  <c r="K6394" i="1"/>
  <c r="L6394" i="1" s="1"/>
  <c r="F6395" i="1"/>
  <c r="G6395" i="1" s="1"/>
  <c r="K6395" i="1"/>
  <c r="L6395" i="1" s="1"/>
  <c r="F6396" i="1"/>
  <c r="G6396" i="1" s="1"/>
  <c r="K6396" i="1"/>
  <c r="L6396" i="1" s="1"/>
  <c r="F6397" i="1"/>
  <c r="G6397" i="1" s="1"/>
  <c r="K6397" i="1"/>
  <c r="L6397" i="1" s="1"/>
  <c r="F6398" i="1"/>
  <c r="G6398" i="1" s="1"/>
  <c r="K6398" i="1"/>
  <c r="L6398" i="1" s="1"/>
  <c r="F6399" i="1"/>
  <c r="G6399" i="1" s="1"/>
  <c r="K6399" i="1"/>
  <c r="L6399" i="1" s="1"/>
  <c r="F6400" i="1"/>
  <c r="G6400" i="1" s="1"/>
  <c r="K6400" i="1"/>
  <c r="L6400" i="1" s="1"/>
  <c r="F6401" i="1"/>
  <c r="G6401" i="1" s="1"/>
  <c r="K6401" i="1"/>
  <c r="L6401" i="1" s="1"/>
  <c r="F6402" i="1"/>
  <c r="G6402" i="1" s="1"/>
  <c r="K6402" i="1"/>
  <c r="L6402" i="1" s="1"/>
  <c r="F6403" i="1"/>
  <c r="G6403" i="1" s="1"/>
  <c r="K6403" i="1"/>
  <c r="L6403" i="1" s="1"/>
  <c r="F6404" i="1"/>
  <c r="G6404" i="1" s="1"/>
  <c r="K6404" i="1"/>
  <c r="L6404" i="1" s="1"/>
  <c r="F6405" i="1"/>
  <c r="G6405" i="1" s="1"/>
  <c r="K6405" i="1"/>
  <c r="L6405" i="1" s="1"/>
  <c r="F6406" i="1"/>
  <c r="G6406" i="1" s="1"/>
  <c r="K6406" i="1"/>
  <c r="L6406" i="1" s="1"/>
  <c r="F6407" i="1"/>
  <c r="G6407" i="1" s="1"/>
  <c r="K6407" i="1"/>
  <c r="L6407" i="1" s="1"/>
  <c r="F6408" i="1"/>
  <c r="G6408" i="1" s="1"/>
  <c r="K6408" i="1"/>
  <c r="L6408" i="1" s="1"/>
  <c r="F6409" i="1"/>
  <c r="G6409" i="1" s="1"/>
  <c r="K6409" i="1"/>
  <c r="L6409" i="1" s="1"/>
  <c r="F6410" i="1"/>
  <c r="G6410" i="1" s="1"/>
  <c r="K6410" i="1"/>
  <c r="L6410" i="1" s="1"/>
  <c r="F6411" i="1"/>
  <c r="G6411" i="1" s="1"/>
  <c r="K6411" i="1"/>
  <c r="L6411" i="1" s="1"/>
  <c r="F6412" i="1"/>
  <c r="G6412" i="1" s="1"/>
  <c r="K6412" i="1"/>
  <c r="L6412" i="1" s="1"/>
  <c r="F6413" i="1"/>
  <c r="G6413" i="1" s="1"/>
  <c r="K6413" i="1"/>
  <c r="L6413" i="1" s="1"/>
  <c r="F6414" i="1"/>
  <c r="G6414" i="1" s="1"/>
  <c r="K6414" i="1"/>
  <c r="L6414" i="1" s="1"/>
  <c r="F6415" i="1"/>
  <c r="G6415" i="1" s="1"/>
  <c r="K6415" i="1"/>
  <c r="L6415" i="1" s="1"/>
  <c r="F6416" i="1"/>
  <c r="G6416" i="1" s="1"/>
  <c r="K6416" i="1"/>
  <c r="L6416" i="1" s="1"/>
  <c r="F6417" i="1"/>
  <c r="G6417" i="1" s="1"/>
  <c r="K6417" i="1"/>
  <c r="L6417" i="1" s="1"/>
  <c r="F6418" i="1"/>
  <c r="G6418" i="1" s="1"/>
  <c r="K6418" i="1"/>
  <c r="L6418" i="1" s="1"/>
  <c r="F6419" i="1"/>
  <c r="G6419" i="1" s="1"/>
  <c r="K6419" i="1"/>
  <c r="L6419" i="1" s="1"/>
  <c r="F6420" i="1"/>
  <c r="G6420" i="1" s="1"/>
  <c r="K6420" i="1"/>
  <c r="L6420" i="1" s="1"/>
  <c r="F6421" i="1"/>
  <c r="G6421" i="1" s="1"/>
  <c r="K6421" i="1"/>
  <c r="L6421" i="1" s="1"/>
  <c r="F6422" i="1"/>
  <c r="G6422" i="1" s="1"/>
  <c r="K6422" i="1"/>
  <c r="L6422" i="1" s="1"/>
  <c r="F6423" i="1"/>
  <c r="G6423" i="1" s="1"/>
  <c r="K6423" i="1"/>
  <c r="L6423" i="1" s="1"/>
  <c r="F6424" i="1"/>
  <c r="G6424" i="1" s="1"/>
  <c r="K6424" i="1"/>
  <c r="L6424" i="1" s="1"/>
  <c r="F6425" i="1"/>
  <c r="G6425" i="1" s="1"/>
  <c r="K6425" i="1"/>
  <c r="L6425" i="1" s="1"/>
  <c r="F6426" i="1"/>
  <c r="G6426" i="1" s="1"/>
  <c r="K6426" i="1"/>
  <c r="L6426" i="1" s="1"/>
  <c r="F6427" i="1"/>
  <c r="G6427" i="1" s="1"/>
  <c r="K6427" i="1"/>
  <c r="L6427" i="1" s="1"/>
  <c r="F6428" i="1"/>
  <c r="G6428" i="1" s="1"/>
  <c r="K6428" i="1"/>
  <c r="L6428" i="1" s="1"/>
  <c r="F6429" i="1"/>
  <c r="G6429" i="1" s="1"/>
  <c r="K6429" i="1"/>
  <c r="L6429" i="1" s="1"/>
  <c r="F6430" i="1"/>
  <c r="G6430" i="1" s="1"/>
  <c r="K6430" i="1"/>
  <c r="L6430" i="1" s="1"/>
  <c r="F6431" i="1"/>
  <c r="G6431" i="1" s="1"/>
  <c r="K6431" i="1"/>
  <c r="L6431" i="1" s="1"/>
  <c r="F6432" i="1"/>
  <c r="G6432" i="1" s="1"/>
  <c r="K6432" i="1"/>
  <c r="L6432" i="1" s="1"/>
  <c r="F6433" i="1"/>
  <c r="G6433" i="1" s="1"/>
  <c r="K6433" i="1"/>
  <c r="L6433" i="1" s="1"/>
  <c r="F6434" i="1"/>
  <c r="G6434" i="1" s="1"/>
  <c r="K6434" i="1"/>
  <c r="L6434" i="1" s="1"/>
  <c r="F6435" i="1"/>
  <c r="G6435" i="1" s="1"/>
  <c r="K6435" i="1"/>
  <c r="L6435" i="1" s="1"/>
  <c r="F6436" i="1"/>
  <c r="G6436" i="1" s="1"/>
  <c r="K6436" i="1"/>
  <c r="L6436" i="1" s="1"/>
  <c r="F6437" i="1"/>
  <c r="G6437" i="1" s="1"/>
  <c r="K6437" i="1"/>
  <c r="L6437" i="1" s="1"/>
  <c r="F6438" i="1"/>
  <c r="G6438" i="1" s="1"/>
  <c r="K6438" i="1"/>
  <c r="L6438" i="1" s="1"/>
  <c r="F6439" i="1"/>
  <c r="G6439" i="1" s="1"/>
  <c r="K6439" i="1"/>
  <c r="L6439" i="1" s="1"/>
  <c r="F6440" i="1"/>
  <c r="G6440" i="1" s="1"/>
  <c r="K6440" i="1"/>
  <c r="L6440" i="1" s="1"/>
  <c r="F6441" i="1"/>
  <c r="G6441" i="1" s="1"/>
  <c r="K6441" i="1"/>
  <c r="L6441" i="1" s="1"/>
  <c r="F6442" i="1"/>
  <c r="G6442" i="1" s="1"/>
  <c r="K6442" i="1"/>
  <c r="L6442" i="1" s="1"/>
  <c r="F6443" i="1"/>
  <c r="G6443" i="1" s="1"/>
  <c r="K6443" i="1"/>
  <c r="L6443" i="1" s="1"/>
  <c r="F6444" i="1"/>
  <c r="G6444" i="1" s="1"/>
  <c r="K6444" i="1"/>
  <c r="L6444" i="1" s="1"/>
  <c r="F6445" i="1"/>
  <c r="G6445" i="1" s="1"/>
  <c r="K6445" i="1"/>
  <c r="L6445" i="1" s="1"/>
  <c r="F6446" i="1"/>
  <c r="G6446" i="1" s="1"/>
  <c r="K6446" i="1"/>
  <c r="L6446" i="1" s="1"/>
  <c r="F6447" i="1"/>
  <c r="G6447" i="1" s="1"/>
  <c r="K6447" i="1"/>
  <c r="L6447" i="1" s="1"/>
  <c r="F6448" i="1"/>
  <c r="G6448" i="1" s="1"/>
  <c r="K6448" i="1"/>
  <c r="L6448" i="1" s="1"/>
  <c r="F6449" i="1"/>
  <c r="G6449" i="1" s="1"/>
  <c r="K6449" i="1"/>
  <c r="L6449" i="1" s="1"/>
  <c r="F6450" i="1"/>
  <c r="G6450" i="1" s="1"/>
  <c r="K6450" i="1"/>
  <c r="L6450" i="1" s="1"/>
  <c r="F6451" i="1"/>
  <c r="G6451" i="1" s="1"/>
  <c r="K6451" i="1"/>
  <c r="L6451" i="1" s="1"/>
  <c r="F6452" i="1"/>
  <c r="G6452" i="1" s="1"/>
  <c r="K6452" i="1"/>
  <c r="L6452" i="1" s="1"/>
  <c r="F6453" i="1"/>
  <c r="G6453" i="1" s="1"/>
  <c r="K6453" i="1"/>
  <c r="L6453" i="1" s="1"/>
  <c r="F6454" i="1"/>
  <c r="G6454" i="1" s="1"/>
  <c r="K6454" i="1"/>
  <c r="L6454" i="1" s="1"/>
  <c r="F6455" i="1"/>
  <c r="G6455" i="1" s="1"/>
  <c r="K6455" i="1"/>
  <c r="L6455" i="1" s="1"/>
  <c r="F6456" i="1"/>
  <c r="G6456" i="1" s="1"/>
  <c r="K6456" i="1"/>
  <c r="L6456" i="1" s="1"/>
  <c r="F6457" i="1"/>
  <c r="G6457" i="1" s="1"/>
  <c r="K6457" i="1"/>
  <c r="L6457" i="1" s="1"/>
  <c r="F6458" i="1"/>
  <c r="G6458" i="1" s="1"/>
  <c r="K6458" i="1"/>
  <c r="L6458" i="1" s="1"/>
  <c r="F6459" i="1"/>
  <c r="G6459" i="1" s="1"/>
  <c r="K6459" i="1"/>
  <c r="L6459" i="1" s="1"/>
  <c r="F6460" i="1"/>
  <c r="G6460" i="1" s="1"/>
  <c r="K6460" i="1"/>
  <c r="L6460" i="1" s="1"/>
  <c r="F6461" i="1"/>
  <c r="G6461" i="1" s="1"/>
  <c r="K6461" i="1"/>
  <c r="L6461" i="1" s="1"/>
  <c r="F6462" i="1"/>
  <c r="G6462" i="1" s="1"/>
  <c r="K6462" i="1"/>
  <c r="L6462" i="1" s="1"/>
  <c r="F6463" i="1"/>
  <c r="G6463" i="1" s="1"/>
  <c r="K6463" i="1"/>
  <c r="L6463" i="1" s="1"/>
  <c r="F6464" i="1"/>
  <c r="G6464" i="1" s="1"/>
  <c r="K6464" i="1"/>
  <c r="L6464" i="1" s="1"/>
  <c r="F6465" i="1"/>
  <c r="G6465" i="1" s="1"/>
  <c r="K6465" i="1"/>
  <c r="L6465" i="1" s="1"/>
  <c r="F6466" i="1"/>
  <c r="G6466" i="1" s="1"/>
  <c r="K6466" i="1"/>
  <c r="L6466" i="1" s="1"/>
  <c r="F6467" i="1"/>
  <c r="G6467" i="1" s="1"/>
  <c r="K6467" i="1"/>
  <c r="L6467" i="1" s="1"/>
  <c r="F6468" i="1"/>
  <c r="G6468" i="1" s="1"/>
  <c r="K6468" i="1"/>
  <c r="L6468" i="1" s="1"/>
  <c r="F6469" i="1"/>
  <c r="G6469" i="1" s="1"/>
  <c r="K6469" i="1"/>
  <c r="L6469" i="1" s="1"/>
  <c r="F6470" i="1"/>
  <c r="G6470" i="1" s="1"/>
  <c r="K6470" i="1"/>
  <c r="L6470" i="1" s="1"/>
  <c r="F6471" i="1"/>
  <c r="G6471" i="1" s="1"/>
  <c r="K6471" i="1"/>
  <c r="L6471" i="1" s="1"/>
  <c r="F6472" i="1"/>
  <c r="G6472" i="1" s="1"/>
  <c r="K6472" i="1"/>
  <c r="L6472" i="1" s="1"/>
  <c r="F6473" i="1"/>
  <c r="G6473" i="1" s="1"/>
  <c r="K6473" i="1"/>
  <c r="L6473" i="1" s="1"/>
  <c r="F6474" i="1"/>
  <c r="G6474" i="1" s="1"/>
  <c r="K6474" i="1"/>
  <c r="L6474" i="1" s="1"/>
  <c r="F6475" i="1"/>
  <c r="G6475" i="1" s="1"/>
  <c r="K6475" i="1"/>
  <c r="L6475" i="1" s="1"/>
  <c r="F6476" i="1"/>
  <c r="G6476" i="1" s="1"/>
  <c r="K6476" i="1"/>
  <c r="L6476" i="1" s="1"/>
  <c r="F6477" i="1"/>
  <c r="G6477" i="1" s="1"/>
  <c r="K6477" i="1"/>
  <c r="L6477" i="1" s="1"/>
  <c r="F6478" i="1"/>
  <c r="G6478" i="1" s="1"/>
  <c r="K6478" i="1"/>
  <c r="L6478" i="1" s="1"/>
  <c r="F6479" i="1"/>
  <c r="G6479" i="1" s="1"/>
  <c r="K6479" i="1"/>
  <c r="L6479" i="1" s="1"/>
  <c r="F6480" i="1"/>
  <c r="G6480" i="1" s="1"/>
  <c r="K6480" i="1"/>
  <c r="L6480" i="1" s="1"/>
  <c r="F6481" i="1"/>
  <c r="G6481" i="1" s="1"/>
  <c r="K6481" i="1"/>
  <c r="L6481" i="1" s="1"/>
  <c r="F6482" i="1"/>
  <c r="G6482" i="1" s="1"/>
  <c r="K6482" i="1"/>
  <c r="L6482" i="1" s="1"/>
  <c r="F6483" i="1"/>
  <c r="G6483" i="1" s="1"/>
  <c r="K6483" i="1"/>
  <c r="L6483" i="1" s="1"/>
  <c r="F6484" i="1"/>
  <c r="G6484" i="1" s="1"/>
  <c r="K6484" i="1"/>
  <c r="L6484" i="1" s="1"/>
  <c r="F6485" i="1"/>
  <c r="G6485" i="1" s="1"/>
  <c r="K6485" i="1"/>
  <c r="L6485" i="1" s="1"/>
  <c r="F6486" i="1"/>
  <c r="G6486" i="1" s="1"/>
  <c r="K6486" i="1"/>
  <c r="L6486" i="1" s="1"/>
  <c r="F6487" i="1"/>
  <c r="G6487" i="1" s="1"/>
  <c r="K6487" i="1"/>
  <c r="L6487" i="1" s="1"/>
  <c r="F6488" i="1"/>
  <c r="G6488" i="1" s="1"/>
  <c r="K6488" i="1"/>
  <c r="L6488" i="1" s="1"/>
  <c r="F6489" i="1"/>
  <c r="G6489" i="1" s="1"/>
  <c r="K6489" i="1"/>
  <c r="L6489" i="1" s="1"/>
  <c r="F6490" i="1"/>
  <c r="G6490" i="1" s="1"/>
  <c r="K6490" i="1"/>
  <c r="L6490" i="1" s="1"/>
  <c r="F6491" i="1"/>
  <c r="G6491" i="1" s="1"/>
  <c r="K6491" i="1"/>
  <c r="L6491" i="1" s="1"/>
  <c r="F6492" i="1"/>
  <c r="G6492" i="1" s="1"/>
  <c r="K6492" i="1"/>
  <c r="L6492" i="1" s="1"/>
  <c r="F6493" i="1"/>
  <c r="G6493" i="1" s="1"/>
  <c r="K6493" i="1"/>
  <c r="L6493" i="1" s="1"/>
  <c r="F6494" i="1"/>
  <c r="G6494" i="1" s="1"/>
  <c r="K6494" i="1"/>
  <c r="L6494" i="1" s="1"/>
  <c r="F6495" i="1"/>
  <c r="G6495" i="1" s="1"/>
  <c r="K6495" i="1"/>
  <c r="L6495" i="1" s="1"/>
  <c r="F6496" i="1"/>
  <c r="G6496" i="1" s="1"/>
  <c r="K6496" i="1"/>
  <c r="L6496" i="1" s="1"/>
  <c r="F6497" i="1"/>
  <c r="G6497" i="1" s="1"/>
  <c r="K6497" i="1"/>
  <c r="L6497" i="1" s="1"/>
  <c r="F6498" i="1"/>
  <c r="G6498" i="1" s="1"/>
  <c r="K6498" i="1"/>
  <c r="L6498" i="1" s="1"/>
  <c r="F6499" i="1"/>
  <c r="G6499" i="1" s="1"/>
  <c r="K6499" i="1"/>
  <c r="L6499" i="1" s="1"/>
  <c r="F6500" i="1"/>
  <c r="G6500" i="1" s="1"/>
  <c r="K6500" i="1"/>
  <c r="L6500" i="1" s="1"/>
  <c r="F6501" i="1"/>
  <c r="G6501" i="1" s="1"/>
  <c r="K6501" i="1"/>
  <c r="L6501" i="1" s="1"/>
  <c r="F6502" i="1"/>
  <c r="G6502" i="1" s="1"/>
  <c r="K6502" i="1"/>
  <c r="L6502" i="1" s="1"/>
  <c r="F6503" i="1"/>
  <c r="G6503" i="1" s="1"/>
  <c r="K6503" i="1"/>
  <c r="L6503" i="1" s="1"/>
  <c r="F6504" i="1"/>
  <c r="G6504" i="1" s="1"/>
  <c r="K6504" i="1"/>
  <c r="L6504" i="1" s="1"/>
  <c r="F6505" i="1"/>
  <c r="G6505" i="1" s="1"/>
  <c r="K6505" i="1"/>
  <c r="L6505" i="1" s="1"/>
  <c r="F6506" i="1"/>
  <c r="G6506" i="1" s="1"/>
  <c r="K6506" i="1"/>
  <c r="L6506" i="1" s="1"/>
  <c r="F6507" i="1"/>
  <c r="G6507" i="1" s="1"/>
  <c r="K6507" i="1"/>
  <c r="L6507" i="1" s="1"/>
  <c r="F6508" i="1"/>
  <c r="G6508" i="1" s="1"/>
  <c r="K6508" i="1"/>
  <c r="L6508" i="1" s="1"/>
  <c r="F6509" i="1"/>
  <c r="G6509" i="1" s="1"/>
  <c r="K6509" i="1"/>
  <c r="L6509" i="1" s="1"/>
  <c r="F6510" i="1"/>
  <c r="G6510" i="1" s="1"/>
  <c r="K6510" i="1"/>
  <c r="L6510" i="1" s="1"/>
  <c r="F6511" i="1"/>
  <c r="G6511" i="1" s="1"/>
  <c r="K6511" i="1"/>
  <c r="L6511" i="1" s="1"/>
  <c r="F6512" i="1"/>
  <c r="G6512" i="1" s="1"/>
  <c r="K6512" i="1"/>
  <c r="L6512" i="1" s="1"/>
  <c r="F6513" i="1"/>
  <c r="G6513" i="1" s="1"/>
  <c r="K6513" i="1"/>
  <c r="L6513" i="1" s="1"/>
  <c r="F6514" i="1"/>
  <c r="G6514" i="1" s="1"/>
  <c r="K6514" i="1"/>
  <c r="L6514" i="1" s="1"/>
  <c r="F6515" i="1"/>
  <c r="G6515" i="1" s="1"/>
  <c r="K6515" i="1"/>
  <c r="L6515" i="1" s="1"/>
  <c r="F6516" i="1"/>
  <c r="G6516" i="1" s="1"/>
  <c r="K6516" i="1"/>
  <c r="L6516" i="1" s="1"/>
  <c r="F6517" i="1"/>
  <c r="G6517" i="1" s="1"/>
  <c r="K6517" i="1"/>
  <c r="L6517" i="1" s="1"/>
  <c r="F6518" i="1"/>
  <c r="G6518" i="1" s="1"/>
  <c r="K6518" i="1"/>
  <c r="L6518" i="1" s="1"/>
  <c r="F6519" i="1"/>
  <c r="G6519" i="1" s="1"/>
  <c r="K6519" i="1"/>
  <c r="L6519" i="1" s="1"/>
  <c r="F6520" i="1"/>
  <c r="G6520" i="1" s="1"/>
  <c r="K6520" i="1"/>
  <c r="L6520" i="1" s="1"/>
  <c r="F6521" i="1"/>
  <c r="G6521" i="1" s="1"/>
  <c r="K6521" i="1"/>
  <c r="L6521" i="1" s="1"/>
  <c r="F6522" i="1"/>
  <c r="G6522" i="1" s="1"/>
  <c r="K6522" i="1"/>
  <c r="L6522" i="1" s="1"/>
  <c r="F6523" i="1"/>
  <c r="G6523" i="1" s="1"/>
  <c r="K6523" i="1"/>
  <c r="L6523" i="1" s="1"/>
  <c r="F6524" i="1"/>
  <c r="G6524" i="1" s="1"/>
  <c r="K6524" i="1"/>
  <c r="L6524" i="1" s="1"/>
  <c r="F6525" i="1"/>
  <c r="G6525" i="1" s="1"/>
  <c r="K6525" i="1"/>
  <c r="L6525" i="1" s="1"/>
  <c r="F6526" i="1"/>
  <c r="G6526" i="1" s="1"/>
  <c r="K6526" i="1"/>
  <c r="L6526" i="1" s="1"/>
  <c r="F6527" i="1"/>
  <c r="G6527" i="1" s="1"/>
  <c r="K6527" i="1"/>
  <c r="L6527" i="1" s="1"/>
  <c r="F6528" i="1"/>
  <c r="G6528" i="1" s="1"/>
  <c r="K6528" i="1"/>
  <c r="L6528" i="1" s="1"/>
  <c r="F6529" i="1"/>
  <c r="G6529" i="1" s="1"/>
  <c r="K6529" i="1"/>
  <c r="L6529" i="1" s="1"/>
  <c r="F6530" i="1"/>
  <c r="G6530" i="1" s="1"/>
  <c r="K6530" i="1"/>
  <c r="L6530" i="1" s="1"/>
  <c r="F6531" i="1"/>
  <c r="G6531" i="1" s="1"/>
  <c r="K6531" i="1"/>
  <c r="L6531" i="1" s="1"/>
  <c r="F6532" i="1"/>
  <c r="G6532" i="1" s="1"/>
  <c r="K6532" i="1"/>
  <c r="L6532" i="1" s="1"/>
  <c r="F6533" i="1"/>
  <c r="G6533" i="1" s="1"/>
  <c r="K6533" i="1"/>
  <c r="L6533" i="1" s="1"/>
  <c r="F6534" i="1"/>
  <c r="G6534" i="1" s="1"/>
  <c r="K6534" i="1"/>
  <c r="L6534" i="1" s="1"/>
  <c r="F6535" i="1"/>
  <c r="G6535" i="1" s="1"/>
  <c r="K6535" i="1"/>
  <c r="L6535" i="1" s="1"/>
  <c r="F6536" i="1"/>
  <c r="G6536" i="1" s="1"/>
  <c r="K6536" i="1"/>
  <c r="L6536" i="1" s="1"/>
  <c r="F6537" i="1"/>
  <c r="G6537" i="1" s="1"/>
  <c r="K6537" i="1"/>
  <c r="L6537" i="1" s="1"/>
  <c r="F6538" i="1"/>
  <c r="G6538" i="1" s="1"/>
  <c r="K6538" i="1"/>
  <c r="L6538" i="1" s="1"/>
  <c r="F6539" i="1"/>
  <c r="G6539" i="1" s="1"/>
  <c r="K6539" i="1"/>
  <c r="L6539" i="1" s="1"/>
  <c r="F6540" i="1"/>
  <c r="G6540" i="1" s="1"/>
  <c r="K6540" i="1"/>
  <c r="L6540" i="1" s="1"/>
  <c r="F6541" i="1"/>
  <c r="G6541" i="1" s="1"/>
  <c r="K6541" i="1"/>
  <c r="L6541" i="1" s="1"/>
  <c r="F6542" i="1"/>
  <c r="G6542" i="1" s="1"/>
  <c r="K6542" i="1"/>
  <c r="L6542" i="1" s="1"/>
  <c r="F6543" i="1"/>
  <c r="G6543" i="1" s="1"/>
  <c r="K6543" i="1"/>
  <c r="L6543" i="1" s="1"/>
  <c r="F6544" i="1"/>
  <c r="G6544" i="1" s="1"/>
  <c r="K6544" i="1"/>
  <c r="L6544" i="1" s="1"/>
  <c r="F6545" i="1"/>
  <c r="G6545" i="1" s="1"/>
  <c r="K6545" i="1"/>
  <c r="L6545" i="1" s="1"/>
  <c r="F6546" i="1"/>
  <c r="G6546" i="1" s="1"/>
  <c r="K6546" i="1"/>
  <c r="L6546" i="1" s="1"/>
  <c r="F6547" i="1"/>
  <c r="G6547" i="1" s="1"/>
  <c r="K6547" i="1"/>
  <c r="L6547" i="1" s="1"/>
  <c r="F6548" i="1"/>
  <c r="G6548" i="1" s="1"/>
  <c r="K6548" i="1"/>
  <c r="L6548" i="1" s="1"/>
  <c r="F6549" i="1"/>
  <c r="G6549" i="1" s="1"/>
  <c r="K6549" i="1"/>
  <c r="L6549" i="1" s="1"/>
  <c r="F6550" i="1"/>
  <c r="G6550" i="1" s="1"/>
  <c r="K6550" i="1"/>
  <c r="L6550" i="1" s="1"/>
  <c r="F6551" i="1"/>
  <c r="G6551" i="1" s="1"/>
  <c r="K6551" i="1"/>
  <c r="L6551" i="1" s="1"/>
  <c r="F6552" i="1"/>
  <c r="G6552" i="1" s="1"/>
  <c r="K6552" i="1"/>
  <c r="L6552" i="1" s="1"/>
  <c r="F6553" i="1"/>
  <c r="G6553" i="1" s="1"/>
  <c r="K6553" i="1"/>
  <c r="L6553" i="1" s="1"/>
  <c r="F6554" i="1"/>
  <c r="G6554" i="1" s="1"/>
  <c r="K6554" i="1"/>
  <c r="L6554" i="1" s="1"/>
  <c r="F6555" i="1"/>
  <c r="G6555" i="1" s="1"/>
  <c r="K6555" i="1"/>
  <c r="L6555" i="1" s="1"/>
  <c r="F6556" i="1"/>
  <c r="G6556" i="1" s="1"/>
  <c r="K6556" i="1"/>
  <c r="L6556" i="1" s="1"/>
  <c r="F6557" i="1"/>
  <c r="G6557" i="1" s="1"/>
  <c r="K6557" i="1"/>
  <c r="L6557" i="1" s="1"/>
  <c r="F6558" i="1"/>
  <c r="G6558" i="1" s="1"/>
  <c r="K6558" i="1"/>
  <c r="L6558" i="1" s="1"/>
  <c r="F6559" i="1"/>
  <c r="G6559" i="1" s="1"/>
  <c r="K6559" i="1"/>
  <c r="L6559" i="1" s="1"/>
  <c r="F6560" i="1"/>
  <c r="G6560" i="1" s="1"/>
  <c r="K6560" i="1"/>
  <c r="L6560" i="1" s="1"/>
  <c r="F6561" i="1"/>
  <c r="G6561" i="1" s="1"/>
  <c r="K6561" i="1"/>
  <c r="L6561" i="1" s="1"/>
  <c r="F6562" i="1"/>
  <c r="G6562" i="1" s="1"/>
  <c r="K6562" i="1"/>
  <c r="L6562" i="1" s="1"/>
  <c r="F6563" i="1"/>
  <c r="G6563" i="1" s="1"/>
  <c r="K6563" i="1"/>
  <c r="L6563" i="1" s="1"/>
  <c r="F6564" i="1"/>
  <c r="G6564" i="1" s="1"/>
  <c r="K6564" i="1"/>
  <c r="L6564" i="1" s="1"/>
  <c r="F6565" i="1"/>
  <c r="G6565" i="1" s="1"/>
  <c r="K6565" i="1"/>
  <c r="L6565" i="1" s="1"/>
  <c r="F6566" i="1"/>
  <c r="G6566" i="1" s="1"/>
  <c r="K6566" i="1"/>
  <c r="L6566" i="1" s="1"/>
  <c r="F6567" i="1"/>
  <c r="G6567" i="1" s="1"/>
  <c r="K6567" i="1"/>
  <c r="L6567" i="1" s="1"/>
  <c r="F6568" i="1"/>
  <c r="G6568" i="1" s="1"/>
  <c r="K6568" i="1"/>
  <c r="L6568" i="1" s="1"/>
  <c r="F6569" i="1"/>
  <c r="G6569" i="1" s="1"/>
  <c r="K6569" i="1"/>
  <c r="L6569" i="1" s="1"/>
  <c r="F6570" i="1"/>
  <c r="G6570" i="1" s="1"/>
  <c r="K6570" i="1"/>
  <c r="L6570" i="1" s="1"/>
  <c r="F6571" i="1"/>
  <c r="G6571" i="1" s="1"/>
  <c r="K6571" i="1"/>
  <c r="L6571" i="1" s="1"/>
  <c r="F6572" i="1"/>
  <c r="G6572" i="1" s="1"/>
  <c r="K6572" i="1"/>
  <c r="L6572" i="1" s="1"/>
  <c r="F6573" i="1"/>
  <c r="G6573" i="1" s="1"/>
  <c r="K6573" i="1"/>
  <c r="L6573" i="1" s="1"/>
  <c r="F6574" i="1"/>
  <c r="G6574" i="1" s="1"/>
  <c r="K6574" i="1"/>
  <c r="L6574" i="1" s="1"/>
  <c r="F6575" i="1"/>
  <c r="G6575" i="1" s="1"/>
  <c r="K6575" i="1"/>
  <c r="L6575" i="1" s="1"/>
  <c r="F6576" i="1"/>
  <c r="G6576" i="1" s="1"/>
  <c r="K6576" i="1"/>
  <c r="L6576" i="1" s="1"/>
  <c r="F6577" i="1"/>
  <c r="G6577" i="1" s="1"/>
  <c r="K6577" i="1"/>
  <c r="L6577" i="1" s="1"/>
  <c r="F6578" i="1"/>
  <c r="G6578" i="1" s="1"/>
  <c r="K6578" i="1"/>
  <c r="L6578" i="1" s="1"/>
  <c r="F6579" i="1"/>
  <c r="G6579" i="1" s="1"/>
  <c r="K6579" i="1"/>
  <c r="L6579" i="1" s="1"/>
  <c r="F6580" i="1"/>
  <c r="G6580" i="1" s="1"/>
  <c r="K6580" i="1"/>
  <c r="L6580" i="1" s="1"/>
  <c r="F6581" i="1"/>
  <c r="G6581" i="1" s="1"/>
  <c r="K6581" i="1"/>
  <c r="L6581" i="1" s="1"/>
  <c r="F6582" i="1"/>
  <c r="G6582" i="1" s="1"/>
  <c r="K6582" i="1"/>
  <c r="L6582" i="1" s="1"/>
  <c r="F6583" i="1"/>
  <c r="G6583" i="1" s="1"/>
  <c r="K6583" i="1"/>
  <c r="L6583" i="1" s="1"/>
  <c r="F6584" i="1"/>
  <c r="G6584" i="1" s="1"/>
  <c r="K6584" i="1"/>
  <c r="L6584" i="1" s="1"/>
  <c r="F6585" i="1"/>
  <c r="G6585" i="1" s="1"/>
  <c r="K6585" i="1"/>
  <c r="L6585" i="1" s="1"/>
  <c r="F6586" i="1"/>
  <c r="G6586" i="1" s="1"/>
  <c r="K6586" i="1"/>
  <c r="L6586" i="1" s="1"/>
  <c r="F6587" i="1"/>
  <c r="G6587" i="1" s="1"/>
  <c r="K6587" i="1"/>
  <c r="L6587" i="1" s="1"/>
  <c r="F6588" i="1"/>
  <c r="G6588" i="1" s="1"/>
  <c r="K6588" i="1"/>
  <c r="L6588" i="1" s="1"/>
  <c r="F6589" i="1"/>
  <c r="G6589" i="1" s="1"/>
  <c r="K6589" i="1"/>
  <c r="L6589" i="1" s="1"/>
  <c r="F6590" i="1"/>
  <c r="G6590" i="1" s="1"/>
  <c r="K6590" i="1"/>
  <c r="L6590" i="1" s="1"/>
  <c r="F6591" i="1"/>
  <c r="G6591" i="1" s="1"/>
  <c r="K6591" i="1"/>
  <c r="L6591" i="1" s="1"/>
  <c r="F6592" i="1"/>
  <c r="G6592" i="1" s="1"/>
  <c r="K6592" i="1"/>
  <c r="L6592" i="1" s="1"/>
  <c r="F6593" i="1"/>
  <c r="G6593" i="1" s="1"/>
  <c r="K6593" i="1"/>
  <c r="L6593" i="1" s="1"/>
  <c r="F6594" i="1"/>
  <c r="G6594" i="1" s="1"/>
  <c r="K6594" i="1"/>
  <c r="L6594" i="1" s="1"/>
  <c r="F6595" i="1"/>
  <c r="G6595" i="1" s="1"/>
  <c r="K6595" i="1"/>
  <c r="L6595" i="1" s="1"/>
  <c r="F6596" i="1"/>
  <c r="G6596" i="1" s="1"/>
  <c r="K6596" i="1"/>
  <c r="L6596" i="1" s="1"/>
  <c r="F6597" i="1"/>
  <c r="G6597" i="1" s="1"/>
  <c r="K6597" i="1"/>
  <c r="L6597" i="1" s="1"/>
  <c r="F6598" i="1"/>
  <c r="G6598" i="1" s="1"/>
  <c r="K6598" i="1"/>
  <c r="L6598" i="1" s="1"/>
  <c r="F6599" i="1"/>
  <c r="G6599" i="1" s="1"/>
  <c r="K6599" i="1"/>
  <c r="L6599" i="1" s="1"/>
  <c r="F6600" i="1"/>
  <c r="G6600" i="1" s="1"/>
  <c r="K6600" i="1"/>
  <c r="L6600" i="1" s="1"/>
  <c r="F6601" i="1"/>
  <c r="G6601" i="1" s="1"/>
  <c r="K6601" i="1"/>
  <c r="L6601" i="1" s="1"/>
  <c r="F6602" i="1"/>
  <c r="G6602" i="1" s="1"/>
  <c r="K6602" i="1"/>
  <c r="L6602" i="1" s="1"/>
  <c r="F6603" i="1"/>
  <c r="G6603" i="1" s="1"/>
  <c r="K6603" i="1"/>
  <c r="L6603" i="1" s="1"/>
  <c r="F6604" i="1"/>
  <c r="G6604" i="1" s="1"/>
  <c r="K6604" i="1"/>
  <c r="L6604" i="1" s="1"/>
  <c r="F6605" i="1"/>
  <c r="G6605" i="1" s="1"/>
  <c r="K6605" i="1"/>
  <c r="L6605" i="1" s="1"/>
  <c r="F6606" i="1"/>
  <c r="G6606" i="1" s="1"/>
  <c r="K6606" i="1"/>
  <c r="L6606" i="1" s="1"/>
  <c r="F6607" i="1"/>
  <c r="G6607" i="1" s="1"/>
  <c r="K6607" i="1"/>
  <c r="L6607" i="1" s="1"/>
  <c r="F6608" i="1"/>
  <c r="G6608" i="1" s="1"/>
  <c r="K6608" i="1"/>
  <c r="L6608" i="1" s="1"/>
  <c r="F6609" i="1"/>
  <c r="G6609" i="1" s="1"/>
  <c r="K6609" i="1"/>
  <c r="L6609" i="1" s="1"/>
  <c r="F6610" i="1"/>
  <c r="G6610" i="1" s="1"/>
  <c r="K6610" i="1"/>
  <c r="L6610" i="1" s="1"/>
  <c r="F6611" i="1"/>
  <c r="G6611" i="1" s="1"/>
  <c r="K6611" i="1"/>
  <c r="L6611" i="1" s="1"/>
  <c r="F6612" i="1"/>
  <c r="G6612" i="1" s="1"/>
  <c r="K6612" i="1"/>
  <c r="L6612" i="1" s="1"/>
  <c r="F6613" i="1"/>
  <c r="G6613" i="1" s="1"/>
  <c r="K6613" i="1"/>
  <c r="L6613" i="1" s="1"/>
  <c r="F6614" i="1"/>
  <c r="G6614" i="1" s="1"/>
  <c r="K6614" i="1"/>
  <c r="L6614" i="1" s="1"/>
  <c r="F6615" i="1"/>
  <c r="G6615" i="1" s="1"/>
  <c r="K6615" i="1"/>
  <c r="L6615" i="1" s="1"/>
  <c r="F6616" i="1"/>
  <c r="G6616" i="1" s="1"/>
  <c r="K6616" i="1"/>
  <c r="L6616" i="1" s="1"/>
  <c r="F6617" i="1"/>
  <c r="G6617" i="1" s="1"/>
  <c r="K6617" i="1"/>
  <c r="L6617" i="1" s="1"/>
  <c r="F6618" i="1"/>
  <c r="G6618" i="1" s="1"/>
  <c r="K6618" i="1"/>
  <c r="L6618" i="1" s="1"/>
  <c r="F6619" i="1"/>
  <c r="G6619" i="1" s="1"/>
  <c r="K6619" i="1"/>
  <c r="L6619" i="1" s="1"/>
  <c r="F6620" i="1"/>
  <c r="G6620" i="1" s="1"/>
  <c r="K6620" i="1"/>
  <c r="L6620" i="1" s="1"/>
  <c r="F6621" i="1"/>
  <c r="G6621" i="1" s="1"/>
  <c r="K6621" i="1"/>
  <c r="L6621" i="1" s="1"/>
  <c r="F6622" i="1"/>
  <c r="G6622" i="1" s="1"/>
  <c r="K6622" i="1"/>
  <c r="L6622" i="1" s="1"/>
  <c r="F6623" i="1"/>
  <c r="G6623" i="1" s="1"/>
  <c r="K6623" i="1"/>
  <c r="L6623" i="1" s="1"/>
  <c r="F6624" i="1"/>
  <c r="G6624" i="1" s="1"/>
  <c r="K6624" i="1"/>
  <c r="L6624" i="1" s="1"/>
  <c r="F6625" i="1"/>
  <c r="G6625" i="1" s="1"/>
  <c r="K6625" i="1"/>
  <c r="L6625" i="1" s="1"/>
  <c r="F6626" i="1"/>
  <c r="G6626" i="1" s="1"/>
  <c r="K6626" i="1"/>
  <c r="L6626" i="1" s="1"/>
  <c r="F6627" i="1"/>
  <c r="G6627" i="1" s="1"/>
  <c r="K6627" i="1"/>
  <c r="L6627" i="1" s="1"/>
  <c r="F6628" i="1"/>
  <c r="G6628" i="1" s="1"/>
  <c r="K6628" i="1"/>
  <c r="L6628" i="1" s="1"/>
  <c r="F6629" i="1"/>
  <c r="G6629" i="1" s="1"/>
  <c r="K6629" i="1"/>
  <c r="L6629" i="1" s="1"/>
  <c r="F6630" i="1"/>
  <c r="G6630" i="1" s="1"/>
  <c r="K6630" i="1"/>
  <c r="L6630" i="1" s="1"/>
  <c r="F6631" i="1"/>
  <c r="G6631" i="1" s="1"/>
  <c r="K6631" i="1"/>
  <c r="L6631" i="1" s="1"/>
  <c r="F6632" i="1"/>
  <c r="G6632" i="1" s="1"/>
  <c r="K6632" i="1"/>
  <c r="L6632" i="1" s="1"/>
  <c r="F6633" i="1"/>
  <c r="G6633" i="1" s="1"/>
  <c r="K6633" i="1"/>
  <c r="L6633" i="1" s="1"/>
  <c r="F6634" i="1"/>
  <c r="G6634" i="1" s="1"/>
  <c r="K6634" i="1"/>
  <c r="L6634" i="1" s="1"/>
  <c r="F6635" i="1"/>
  <c r="G6635" i="1" s="1"/>
  <c r="K6635" i="1"/>
  <c r="L6635" i="1" s="1"/>
  <c r="F6636" i="1"/>
  <c r="G6636" i="1" s="1"/>
  <c r="K6636" i="1"/>
  <c r="L6636" i="1" s="1"/>
  <c r="F6637" i="1"/>
  <c r="G6637" i="1" s="1"/>
  <c r="K6637" i="1"/>
  <c r="L6637" i="1" s="1"/>
  <c r="F6638" i="1"/>
  <c r="G6638" i="1" s="1"/>
  <c r="K6638" i="1"/>
  <c r="L6638" i="1" s="1"/>
  <c r="F6639" i="1"/>
  <c r="G6639" i="1" s="1"/>
  <c r="K6639" i="1"/>
  <c r="L6639" i="1" s="1"/>
  <c r="F6640" i="1"/>
  <c r="G6640" i="1" s="1"/>
  <c r="K6640" i="1"/>
  <c r="L6640" i="1" s="1"/>
  <c r="F6641" i="1"/>
  <c r="G6641" i="1" s="1"/>
  <c r="K6641" i="1"/>
  <c r="L6641" i="1" s="1"/>
  <c r="F6642" i="1"/>
  <c r="G6642" i="1" s="1"/>
  <c r="K6642" i="1"/>
  <c r="L6642" i="1" s="1"/>
  <c r="F6643" i="1"/>
  <c r="G6643" i="1" s="1"/>
  <c r="K6643" i="1"/>
  <c r="L6643" i="1" s="1"/>
  <c r="F6644" i="1"/>
  <c r="G6644" i="1" s="1"/>
  <c r="K6644" i="1"/>
  <c r="L6644" i="1" s="1"/>
  <c r="F6645" i="1"/>
  <c r="G6645" i="1" s="1"/>
  <c r="K6645" i="1"/>
  <c r="L6645" i="1" s="1"/>
  <c r="F6646" i="1"/>
  <c r="G6646" i="1" s="1"/>
  <c r="K6646" i="1"/>
  <c r="L6646" i="1" s="1"/>
  <c r="F6647" i="1"/>
  <c r="G6647" i="1" s="1"/>
  <c r="K6647" i="1"/>
  <c r="L6647" i="1" s="1"/>
  <c r="F6648" i="1"/>
  <c r="G6648" i="1" s="1"/>
  <c r="K6648" i="1"/>
  <c r="L6648" i="1" s="1"/>
  <c r="F6649" i="1"/>
  <c r="G6649" i="1" s="1"/>
  <c r="K6649" i="1"/>
  <c r="L6649" i="1" s="1"/>
  <c r="F6650" i="1"/>
  <c r="G6650" i="1" s="1"/>
  <c r="K6650" i="1"/>
  <c r="L6650" i="1" s="1"/>
  <c r="F6651" i="1"/>
  <c r="G6651" i="1" s="1"/>
  <c r="K6651" i="1"/>
  <c r="L6651" i="1" s="1"/>
  <c r="F6652" i="1"/>
  <c r="G6652" i="1" s="1"/>
  <c r="K6652" i="1"/>
  <c r="L6652" i="1" s="1"/>
  <c r="F6653" i="1"/>
  <c r="G6653" i="1" s="1"/>
  <c r="K6653" i="1"/>
  <c r="L6653" i="1" s="1"/>
  <c r="F6654" i="1"/>
  <c r="G6654" i="1" s="1"/>
  <c r="K6654" i="1"/>
  <c r="L6654" i="1" s="1"/>
  <c r="F6655" i="1"/>
  <c r="G6655" i="1" s="1"/>
  <c r="K6655" i="1"/>
  <c r="L6655" i="1" s="1"/>
  <c r="F6656" i="1"/>
  <c r="G6656" i="1" s="1"/>
  <c r="K6656" i="1"/>
  <c r="L6656" i="1" s="1"/>
  <c r="F6657" i="1"/>
  <c r="G6657" i="1" s="1"/>
  <c r="K6657" i="1"/>
  <c r="L6657" i="1" s="1"/>
  <c r="F6658" i="1"/>
  <c r="G6658" i="1" s="1"/>
  <c r="K6658" i="1"/>
  <c r="L6658" i="1" s="1"/>
  <c r="F6659" i="1"/>
  <c r="G6659" i="1" s="1"/>
  <c r="K6659" i="1"/>
  <c r="L6659" i="1" s="1"/>
  <c r="F6660" i="1"/>
  <c r="G6660" i="1" s="1"/>
  <c r="K6660" i="1"/>
  <c r="L6660" i="1" s="1"/>
  <c r="F6661" i="1"/>
  <c r="G6661" i="1" s="1"/>
  <c r="K6661" i="1"/>
  <c r="L6661" i="1" s="1"/>
  <c r="F6662" i="1"/>
  <c r="G6662" i="1" s="1"/>
  <c r="K6662" i="1"/>
  <c r="L6662" i="1" s="1"/>
  <c r="F6663" i="1"/>
  <c r="G6663" i="1" s="1"/>
  <c r="K6663" i="1"/>
  <c r="L6663" i="1" s="1"/>
  <c r="F6664" i="1"/>
  <c r="G6664" i="1" s="1"/>
  <c r="K6664" i="1"/>
  <c r="L6664" i="1" s="1"/>
  <c r="F6665" i="1"/>
  <c r="G6665" i="1" s="1"/>
  <c r="K6665" i="1"/>
  <c r="L6665" i="1" s="1"/>
  <c r="F6666" i="1"/>
  <c r="G6666" i="1" s="1"/>
  <c r="K6666" i="1"/>
  <c r="L6666" i="1" s="1"/>
  <c r="F6667" i="1"/>
  <c r="G6667" i="1" s="1"/>
  <c r="K6667" i="1"/>
  <c r="L6667" i="1" s="1"/>
  <c r="F6668" i="1"/>
  <c r="G6668" i="1" s="1"/>
  <c r="K6668" i="1"/>
  <c r="L6668" i="1" s="1"/>
  <c r="F6669" i="1"/>
  <c r="G6669" i="1" s="1"/>
  <c r="K6669" i="1"/>
  <c r="L6669" i="1" s="1"/>
  <c r="F6670" i="1"/>
  <c r="G6670" i="1" s="1"/>
  <c r="K6670" i="1"/>
  <c r="L6670" i="1" s="1"/>
  <c r="F6671" i="1"/>
  <c r="G6671" i="1" s="1"/>
  <c r="K6671" i="1"/>
  <c r="L6671" i="1" s="1"/>
  <c r="F6672" i="1"/>
  <c r="G6672" i="1" s="1"/>
  <c r="K6672" i="1"/>
  <c r="L6672" i="1" s="1"/>
  <c r="F6673" i="1"/>
  <c r="G6673" i="1" s="1"/>
  <c r="K6673" i="1"/>
  <c r="L6673" i="1" s="1"/>
  <c r="F6674" i="1"/>
  <c r="G6674" i="1" s="1"/>
  <c r="K6674" i="1"/>
  <c r="L6674" i="1" s="1"/>
  <c r="F6675" i="1"/>
  <c r="G6675" i="1" s="1"/>
  <c r="K6675" i="1"/>
  <c r="L6675" i="1" s="1"/>
  <c r="F6676" i="1"/>
  <c r="G6676" i="1" s="1"/>
  <c r="K6676" i="1"/>
  <c r="L6676" i="1" s="1"/>
  <c r="F6677" i="1"/>
  <c r="G6677" i="1" s="1"/>
  <c r="K6677" i="1"/>
  <c r="L6677" i="1" s="1"/>
  <c r="F6678" i="1"/>
  <c r="G6678" i="1" s="1"/>
  <c r="K6678" i="1"/>
  <c r="L6678" i="1" s="1"/>
  <c r="F6679" i="1"/>
  <c r="G6679" i="1" s="1"/>
  <c r="K6679" i="1"/>
  <c r="L6679" i="1" s="1"/>
  <c r="F6680" i="1"/>
  <c r="G6680" i="1" s="1"/>
  <c r="K6680" i="1"/>
  <c r="L6680" i="1" s="1"/>
  <c r="F6681" i="1"/>
  <c r="G6681" i="1" s="1"/>
  <c r="K6681" i="1"/>
  <c r="L6681" i="1" s="1"/>
  <c r="F6682" i="1"/>
  <c r="G6682" i="1" s="1"/>
  <c r="K6682" i="1"/>
  <c r="L6682" i="1" s="1"/>
  <c r="F6683" i="1"/>
  <c r="G6683" i="1" s="1"/>
  <c r="K6683" i="1"/>
  <c r="L6683" i="1" s="1"/>
  <c r="F6684" i="1"/>
  <c r="G6684" i="1" s="1"/>
  <c r="K6684" i="1"/>
  <c r="L6684" i="1" s="1"/>
  <c r="F6685" i="1"/>
  <c r="G6685" i="1" s="1"/>
  <c r="K6685" i="1"/>
  <c r="L6685" i="1" s="1"/>
  <c r="F6686" i="1"/>
  <c r="G6686" i="1" s="1"/>
  <c r="K6686" i="1"/>
  <c r="L6686" i="1" s="1"/>
  <c r="F6687" i="1"/>
  <c r="G6687" i="1" s="1"/>
  <c r="K6687" i="1"/>
  <c r="L6687" i="1" s="1"/>
  <c r="F6688" i="1"/>
  <c r="G6688" i="1" s="1"/>
  <c r="K6688" i="1"/>
  <c r="L6688" i="1" s="1"/>
  <c r="F6689" i="1"/>
  <c r="G6689" i="1" s="1"/>
  <c r="K6689" i="1"/>
  <c r="L6689" i="1" s="1"/>
  <c r="F6690" i="1"/>
  <c r="G6690" i="1" s="1"/>
  <c r="K6690" i="1"/>
  <c r="L6690" i="1" s="1"/>
  <c r="F6691" i="1"/>
  <c r="G6691" i="1" s="1"/>
  <c r="K6691" i="1"/>
  <c r="L6691" i="1" s="1"/>
  <c r="F6692" i="1"/>
  <c r="G6692" i="1" s="1"/>
  <c r="K6692" i="1"/>
  <c r="L6692" i="1" s="1"/>
  <c r="F6693" i="1"/>
  <c r="G6693" i="1" s="1"/>
  <c r="K6693" i="1"/>
  <c r="L6693" i="1" s="1"/>
  <c r="F6694" i="1"/>
  <c r="G6694" i="1" s="1"/>
  <c r="K6694" i="1"/>
  <c r="L6694" i="1" s="1"/>
  <c r="F6695" i="1"/>
  <c r="G6695" i="1" s="1"/>
  <c r="K6695" i="1"/>
  <c r="L6695" i="1" s="1"/>
  <c r="F6696" i="1"/>
  <c r="G6696" i="1" s="1"/>
  <c r="K6696" i="1"/>
  <c r="L6696" i="1" s="1"/>
  <c r="F6697" i="1"/>
  <c r="G6697" i="1" s="1"/>
  <c r="K6697" i="1"/>
  <c r="L6697" i="1" s="1"/>
  <c r="F6698" i="1"/>
  <c r="G6698" i="1" s="1"/>
  <c r="K6698" i="1"/>
  <c r="L6698" i="1" s="1"/>
  <c r="F6699" i="1"/>
  <c r="G6699" i="1" s="1"/>
  <c r="K6699" i="1"/>
  <c r="L6699" i="1" s="1"/>
  <c r="F6700" i="1"/>
  <c r="G6700" i="1" s="1"/>
  <c r="K6700" i="1"/>
  <c r="L6700" i="1" s="1"/>
  <c r="F6701" i="1"/>
  <c r="G6701" i="1" s="1"/>
  <c r="K6701" i="1"/>
  <c r="L6701" i="1" s="1"/>
  <c r="F6702" i="1"/>
  <c r="G6702" i="1" s="1"/>
  <c r="K6702" i="1"/>
  <c r="L6702" i="1" s="1"/>
  <c r="F6703" i="1"/>
  <c r="G6703" i="1" s="1"/>
  <c r="K6703" i="1"/>
  <c r="L6703" i="1" s="1"/>
  <c r="F6704" i="1"/>
  <c r="G6704" i="1" s="1"/>
  <c r="K6704" i="1"/>
  <c r="L6704" i="1" s="1"/>
  <c r="F6705" i="1"/>
  <c r="G6705" i="1" s="1"/>
  <c r="K6705" i="1"/>
  <c r="L6705" i="1" s="1"/>
  <c r="F6706" i="1"/>
  <c r="G6706" i="1" s="1"/>
  <c r="K6706" i="1"/>
  <c r="L6706" i="1" s="1"/>
  <c r="F6707" i="1"/>
  <c r="G6707" i="1" s="1"/>
  <c r="K6707" i="1"/>
  <c r="L6707" i="1" s="1"/>
  <c r="F6708" i="1"/>
  <c r="G6708" i="1" s="1"/>
  <c r="K6708" i="1"/>
  <c r="L6708" i="1" s="1"/>
  <c r="F6709" i="1"/>
  <c r="G6709" i="1" s="1"/>
  <c r="K6709" i="1"/>
  <c r="L6709" i="1" s="1"/>
  <c r="F6710" i="1"/>
  <c r="G6710" i="1" s="1"/>
  <c r="K6710" i="1"/>
  <c r="L6710" i="1" s="1"/>
  <c r="F6711" i="1"/>
  <c r="G6711" i="1" s="1"/>
  <c r="K6711" i="1"/>
  <c r="L6711" i="1" s="1"/>
  <c r="F6712" i="1"/>
  <c r="G6712" i="1" s="1"/>
  <c r="K6712" i="1"/>
  <c r="L6712" i="1" s="1"/>
  <c r="F6713" i="1"/>
  <c r="G6713" i="1" s="1"/>
  <c r="K6713" i="1"/>
  <c r="L6713" i="1" s="1"/>
  <c r="F6714" i="1"/>
  <c r="G6714" i="1" s="1"/>
  <c r="K6714" i="1"/>
  <c r="L6714" i="1" s="1"/>
  <c r="F6715" i="1"/>
  <c r="G6715" i="1" s="1"/>
  <c r="K6715" i="1"/>
  <c r="L6715" i="1" s="1"/>
  <c r="F6716" i="1"/>
  <c r="G6716" i="1" s="1"/>
  <c r="K6716" i="1"/>
  <c r="L6716" i="1" s="1"/>
  <c r="F6717" i="1"/>
  <c r="G6717" i="1" s="1"/>
  <c r="K6717" i="1"/>
  <c r="L6717" i="1" s="1"/>
  <c r="F6718" i="1"/>
  <c r="G6718" i="1" s="1"/>
  <c r="K6718" i="1"/>
  <c r="L6718" i="1" s="1"/>
  <c r="F6719" i="1"/>
  <c r="G6719" i="1" s="1"/>
  <c r="K6719" i="1"/>
  <c r="L6719" i="1" s="1"/>
  <c r="F6720" i="1"/>
  <c r="G6720" i="1" s="1"/>
  <c r="K6720" i="1"/>
  <c r="L6720" i="1" s="1"/>
  <c r="F6721" i="1"/>
  <c r="G6721" i="1" s="1"/>
  <c r="K6721" i="1"/>
  <c r="L6721" i="1" s="1"/>
  <c r="F6722" i="1"/>
  <c r="G6722" i="1" s="1"/>
  <c r="K6722" i="1"/>
  <c r="L6722" i="1" s="1"/>
  <c r="F6723" i="1"/>
  <c r="G6723" i="1" s="1"/>
  <c r="K6723" i="1"/>
  <c r="L6723" i="1" s="1"/>
  <c r="F6724" i="1"/>
  <c r="G6724" i="1" s="1"/>
  <c r="K6724" i="1"/>
  <c r="L6724" i="1" s="1"/>
  <c r="F6725" i="1"/>
  <c r="G6725" i="1" s="1"/>
  <c r="K6725" i="1"/>
  <c r="L6725" i="1" s="1"/>
  <c r="F6726" i="1"/>
  <c r="G6726" i="1" s="1"/>
  <c r="K6726" i="1"/>
  <c r="L6726" i="1" s="1"/>
  <c r="F6727" i="1"/>
  <c r="G6727" i="1" s="1"/>
  <c r="K6727" i="1"/>
  <c r="L6727" i="1" s="1"/>
  <c r="F6728" i="1"/>
  <c r="G6728" i="1" s="1"/>
  <c r="K6728" i="1"/>
  <c r="L6728" i="1" s="1"/>
  <c r="F6729" i="1"/>
  <c r="G6729" i="1" s="1"/>
  <c r="K6729" i="1"/>
  <c r="L6729" i="1" s="1"/>
  <c r="F6730" i="1"/>
  <c r="G6730" i="1" s="1"/>
  <c r="K6730" i="1"/>
  <c r="L6730" i="1" s="1"/>
  <c r="F6731" i="1"/>
  <c r="G6731" i="1" s="1"/>
  <c r="K6731" i="1"/>
  <c r="L6731" i="1" s="1"/>
  <c r="F6732" i="1"/>
  <c r="G6732" i="1" s="1"/>
  <c r="K6732" i="1"/>
  <c r="L6732" i="1" s="1"/>
  <c r="F6733" i="1"/>
  <c r="G6733" i="1" s="1"/>
  <c r="K6733" i="1"/>
  <c r="L6733" i="1" s="1"/>
  <c r="F6734" i="1"/>
  <c r="G6734" i="1" s="1"/>
  <c r="K6734" i="1"/>
  <c r="L6734" i="1" s="1"/>
  <c r="F6735" i="1"/>
  <c r="G6735" i="1" s="1"/>
  <c r="K6735" i="1"/>
  <c r="L6735" i="1" s="1"/>
  <c r="F6736" i="1"/>
  <c r="G6736" i="1" s="1"/>
  <c r="K6736" i="1"/>
  <c r="L6736" i="1" s="1"/>
  <c r="F6737" i="1"/>
  <c r="G6737" i="1" s="1"/>
  <c r="K6737" i="1"/>
  <c r="L6737" i="1" s="1"/>
  <c r="F6738" i="1"/>
  <c r="G6738" i="1" s="1"/>
  <c r="K6738" i="1"/>
  <c r="L6738" i="1" s="1"/>
  <c r="F6739" i="1"/>
  <c r="G6739" i="1" s="1"/>
  <c r="K6739" i="1"/>
  <c r="L6739" i="1" s="1"/>
  <c r="F6740" i="1"/>
  <c r="G6740" i="1" s="1"/>
  <c r="K6740" i="1"/>
  <c r="L6740" i="1" s="1"/>
  <c r="F6741" i="1"/>
  <c r="G6741" i="1" s="1"/>
  <c r="K6741" i="1"/>
  <c r="L6741" i="1" s="1"/>
  <c r="F6742" i="1"/>
  <c r="G6742" i="1" s="1"/>
  <c r="K6742" i="1"/>
  <c r="L6742" i="1" s="1"/>
  <c r="F6743" i="1"/>
  <c r="G6743" i="1" s="1"/>
  <c r="K6743" i="1"/>
  <c r="L6743" i="1" s="1"/>
  <c r="F6744" i="1"/>
  <c r="G6744" i="1" s="1"/>
  <c r="K6744" i="1"/>
  <c r="L6744" i="1" s="1"/>
  <c r="F6745" i="1"/>
  <c r="G6745" i="1" s="1"/>
  <c r="K6745" i="1"/>
  <c r="L6745" i="1" s="1"/>
  <c r="F6746" i="1"/>
  <c r="G6746" i="1" s="1"/>
  <c r="K6746" i="1"/>
  <c r="L6746" i="1" s="1"/>
  <c r="F6747" i="1"/>
  <c r="G6747" i="1" s="1"/>
  <c r="K6747" i="1"/>
  <c r="L6747" i="1" s="1"/>
  <c r="F6748" i="1"/>
  <c r="G6748" i="1" s="1"/>
  <c r="K6748" i="1"/>
  <c r="L6748" i="1" s="1"/>
  <c r="F6749" i="1"/>
  <c r="G6749" i="1" s="1"/>
  <c r="K6749" i="1"/>
  <c r="L6749" i="1" s="1"/>
  <c r="F6750" i="1"/>
  <c r="G6750" i="1" s="1"/>
  <c r="K6750" i="1"/>
  <c r="L6750" i="1" s="1"/>
  <c r="F6751" i="1"/>
  <c r="G6751" i="1" s="1"/>
  <c r="K6751" i="1"/>
  <c r="L6751" i="1" s="1"/>
  <c r="F6752" i="1"/>
  <c r="G6752" i="1" s="1"/>
  <c r="K6752" i="1"/>
  <c r="L6752" i="1" s="1"/>
  <c r="F6753" i="1"/>
  <c r="G6753" i="1" s="1"/>
  <c r="K6753" i="1"/>
  <c r="L6753" i="1" s="1"/>
  <c r="F6754" i="1"/>
  <c r="G6754" i="1" s="1"/>
  <c r="K6754" i="1"/>
  <c r="L6754" i="1" s="1"/>
  <c r="F6755" i="1"/>
  <c r="G6755" i="1" s="1"/>
  <c r="K6755" i="1"/>
  <c r="L6755" i="1" s="1"/>
  <c r="F6756" i="1"/>
  <c r="G6756" i="1" s="1"/>
  <c r="K6756" i="1"/>
  <c r="L6756" i="1" s="1"/>
  <c r="F6757" i="1"/>
  <c r="G6757" i="1" s="1"/>
  <c r="K6757" i="1"/>
  <c r="L6757" i="1" s="1"/>
  <c r="F6758" i="1"/>
  <c r="G6758" i="1" s="1"/>
  <c r="K6758" i="1"/>
  <c r="L6758" i="1" s="1"/>
  <c r="F6759" i="1"/>
  <c r="G6759" i="1" s="1"/>
  <c r="K6759" i="1"/>
  <c r="L6759" i="1" s="1"/>
  <c r="F6760" i="1"/>
  <c r="G6760" i="1" s="1"/>
  <c r="K6760" i="1"/>
  <c r="L6760" i="1" s="1"/>
  <c r="F6761" i="1"/>
  <c r="G6761" i="1" s="1"/>
  <c r="K6761" i="1"/>
  <c r="L6761" i="1" s="1"/>
  <c r="F6762" i="1"/>
  <c r="G6762" i="1" s="1"/>
  <c r="K6762" i="1"/>
  <c r="L6762" i="1" s="1"/>
  <c r="F6763" i="1"/>
  <c r="G6763" i="1" s="1"/>
  <c r="K6763" i="1"/>
  <c r="L6763" i="1" s="1"/>
  <c r="F6764" i="1"/>
  <c r="G6764" i="1" s="1"/>
  <c r="K6764" i="1"/>
  <c r="L6764" i="1" s="1"/>
  <c r="F6765" i="1"/>
  <c r="G6765" i="1" s="1"/>
  <c r="K6765" i="1"/>
  <c r="L6765" i="1" s="1"/>
  <c r="F6766" i="1"/>
  <c r="G6766" i="1" s="1"/>
  <c r="K6766" i="1"/>
  <c r="L6766" i="1" s="1"/>
  <c r="F6767" i="1"/>
  <c r="G6767" i="1" s="1"/>
  <c r="K6767" i="1"/>
  <c r="L6767" i="1" s="1"/>
  <c r="F6768" i="1"/>
  <c r="G6768" i="1" s="1"/>
  <c r="K6768" i="1"/>
  <c r="L6768" i="1" s="1"/>
  <c r="F6769" i="1"/>
  <c r="G6769" i="1" s="1"/>
  <c r="K6769" i="1"/>
  <c r="L6769" i="1" s="1"/>
  <c r="F6770" i="1"/>
  <c r="G6770" i="1" s="1"/>
  <c r="K6770" i="1"/>
  <c r="L6770" i="1" s="1"/>
  <c r="F6771" i="1"/>
  <c r="G6771" i="1" s="1"/>
  <c r="K6771" i="1"/>
  <c r="L6771" i="1" s="1"/>
  <c r="F6772" i="1"/>
  <c r="G6772" i="1" s="1"/>
  <c r="K6772" i="1"/>
  <c r="L6772" i="1" s="1"/>
  <c r="F6773" i="1"/>
  <c r="G6773" i="1" s="1"/>
  <c r="K6773" i="1"/>
  <c r="L6773" i="1" s="1"/>
  <c r="F6774" i="1"/>
  <c r="G6774" i="1" s="1"/>
  <c r="K6774" i="1"/>
  <c r="L6774" i="1" s="1"/>
  <c r="F6775" i="1"/>
  <c r="G6775" i="1" s="1"/>
  <c r="K6775" i="1"/>
  <c r="L6775" i="1" s="1"/>
  <c r="F6776" i="1"/>
  <c r="G6776" i="1" s="1"/>
  <c r="K6776" i="1"/>
  <c r="L6776" i="1" s="1"/>
  <c r="F6777" i="1"/>
  <c r="G6777" i="1" s="1"/>
  <c r="K6777" i="1"/>
  <c r="L6777" i="1" s="1"/>
  <c r="F6778" i="1"/>
  <c r="G6778" i="1" s="1"/>
  <c r="K6778" i="1"/>
  <c r="L6778" i="1" s="1"/>
  <c r="F6779" i="1"/>
  <c r="G6779" i="1" s="1"/>
  <c r="K6779" i="1"/>
  <c r="L6779" i="1" s="1"/>
  <c r="F6780" i="1"/>
  <c r="G6780" i="1" s="1"/>
  <c r="K6780" i="1"/>
  <c r="L6780" i="1" s="1"/>
  <c r="F6781" i="1"/>
  <c r="G6781" i="1" s="1"/>
  <c r="K6781" i="1"/>
  <c r="L6781" i="1" s="1"/>
  <c r="F6782" i="1"/>
  <c r="G6782" i="1" s="1"/>
  <c r="K6782" i="1"/>
  <c r="L6782" i="1" s="1"/>
  <c r="F6783" i="1"/>
  <c r="G6783" i="1" s="1"/>
  <c r="K6783" i="1"/>
  <c r="L6783" i="1" s="1"/>
  <c r="F6784" i="1"/>
  <c r="G6784" i="1" s="1"/>
  <c r="K6784" i="1"/>
  <c r="L6784" i="1" s="1"/>
  <c r="F6785" i="1"/>
  <c r="G6785" i="1" s="1"/>
  <c r="K6785" i="1"/>
  <c r="L6785" i="1" s="1"/>
  <c r="F6786" i="1"/>
  <c r="G6786" i="1" s="1"/>
  <c r="K6786" i="1"/>
  <c r="L6786" i="1" s="1"/>
  <c r="F6787" i="1"/>
  <c r="G6787" i="1" s="1"/>
  <c r="K6787" i="1"/>
  <c r="L6787" i="1" s="1"/>
  <c r="F6788" i="1"/>
  <c r="G6788" i="1" s="1"/>
  <c r="K6788" i="1"/>
  <c r="L6788" i="1" s="1"/>
  <c r="F6789" i="1"/>
  <c r="G6789" i="1" s="1"/>
  <c r="K6789" i="1"/>
  <c r="L6789" i="1" s="1"/>
  <c r="F6790" i="1"/>
  <c r="G6790" i="1" s="1"/>
  <c r="K6790" i="1"/>
  <c r="L6790" i="1" s="1"/>
  <c r="F6791" i="1"/>
  <c r="G6791" i="1" s="1"/>
  <c r="K6791" i="1"/>
  <c r="L6791" i="1" s="1"/>
  <c r="F6792" i="1"/>
  <c r="G6792" i="1" s="1"/>
  <c r="K6792" i="1"/>
  <c r="L6792" i="1" s="1"/>
  <c r="F6793" i="1"/>
  <c r="G6793" i="1" s="1"/>
  <c r="K6793" i="1"/>
  <c r="L6793" i="1" s="1"/>
  <c r="F6794" i="1"/>
  <c r="G6794" i="1" s="1"/>
  <c r="K6794" i="1"/>
  <c r="L6794" i="1" s="1"/>
  <c r="F6795" i="1"/>
  <c r="G6795" i="1" s="1"/>
  <c r="K6795" i="1"/>
  <c r="L6795" i="1" s="1"/>
  <c r="F6796" i="1"/>
  <c r="G6796" i="1" s="1"/>
  <c r="K6796" i="1"/>
  <c r="L6796" i="1" s="1"/>
  <c r="F6797" i="1"/>
  <c r="G6797" i="1" s="1"/>
  <c r="K6797" i="1"/>
  <c r="L6797" i="1" s="1"/>
  <c r="F6798" i="1"/>
  <c r="G6798" i="1" s="1"/>
  <c r="K6798" i="1"/>
  <c r="L6798" i="1" s="1"/>
  <c r="F6799" i="1"/>
  <c r="G6799" i="1" s="1"/>
  <c r="K6799" i="1"/>
  <c r="L6799" i="1" s="1"/>
  <c r="F6800" i="1"/>
  <c r="G6800" i="1" s="1"/>
  <c r="K6800" i="1"/>
  <c r="L6800" i="1" s="1"/>
  <c r="F6801" i="1"/>
  <c r="G6801" i="1" s="1"/>
  <c r="K6801" i="1"/>
  <c r="L6801" i="1" s="1"/>
  <c r="F6802" i="1"/>
  <c r="G6802" i="1" s="1"/>
  <c r="K6802" i="1"/>
  <c r="L6802" i="1" s="1"/>
  <c r="F6803" i="1"/>
  <c r="G6803" i="1" s="1"/>
  <c r="K6803" i="1"/>
  <c r="L6803" i="1" s="1"/>
  <c r="F6804" i="1"/>
  <c r="G6804" i="1" s="1"/>
  <c r="K6804" i="1"/>
  <c r="L6804" i="1" s="1"/>
  <c r="F6805" i="1"/>
  <c r="G6805" i="1" s="1"/>
  <c r="K6805" i="1"/>
  <c r="L6805" i="1" s="1"/>
  <c r="F6806" i="1"/>
  <c r="G6806" i="1" s="1"/>
  <c r="K6806" i="1"/>
  <c r="L6806" i="1" s="1"/>
  <c r="F6807" i="1"/>
  <c r="G6807" i="1" s="1"/>
  <c r="K6807" i="1"/>
  <c r="L6807" i="1" s="1"/>
  <c r="F6808" i="1"/>
  <c r="G6808" i="1" s="1"/>
  <c r="K6808" i="1"/>
  <c r="L6808" i="1" s="1"/>
  <c r="F6809" i="1"/>
  <c r="G6809" i="1" s="1"/>
  <c r="K6809" i="1"/>
  <c r="L6809" i="1" s="1"/>
  <c r="F6810" i="1"/>
  <c r="G6810" i="1" s="1"/>
  <c r="K6810" i="1"/>
  <c r="L6810" i="1" s="1"/>
  <c r="F6811" i="1"/>
  <c r="G6811" i="1" s="1"/>
  <c r="K6811" i="1"/>
  <c r="L6811" i="1" s="1"/>
  <c r="F6812" i="1"/>
  <c r="G6812" i="1" s="1"/>
  <c r="K6812" i="1"/>
  <c r="L6812" i="1" s="1"/>
  <c r="F6813" i="1"/>
  <c r="G6813" i="1" s="1"/>
  <c r="K6813" i="1"/>
  <c r="L6813" i="1" s="1"/>
  <c r="F6814" i="1"/>
  <c r="G6814" i="1" s="1"/>
  <c r="K6814" i="1"/>
  <c r="L6814" i="1" s="1"/>
  <c r="F6815" i="1"/>
  <c r="G6815" i="1" s="1"/>
  <c r="K6815" i="1"/>
  <c r="L6815" i="1" s="1"/>
  <c r="F6816" i="1"/>
  <c r="G6816" i="1" s="1"/>
  <c r="K6816" i="1"/>
  <c r="L6816" i="1" s="1"/>
  <c r="F6817" i="1"/>
  <c r="G6817" i="1" s="1"/>
  <c r="K6817" i="1"/>
  <c r="L6817" i="1" s="1"/>
  <c r="F6818" i="1"/>
  <c r="G6818" i="1" s="1"/>
  <c r="K6818" i="1"/>
  <c r="L6818" i="1" s="1"/>
  <c r="F6819" i="1"/>
  <c r="G6819" i="1" s="1"/>
  <c r="K6819" i="1"/>
  <c r="L6819" i="1" s="1"/>
  <c r="F6820" i="1"/>
  <c r="G6820" i="1" s="1"/>
  <c r="K6820" i="1"/>
  <c r="L6820" i="1" s="1"/>
  <c r="F6821" i="1"/>
  <c r="G6821" i="1" s="1"/>
  <c r="K6821" i="1"/>
  <c r="L6821" i="1" s="1"/>
  <c r="F6822" i="1"/>
  <c r="G6822" i="1" s="1"/>
  <c r="K6822" i="1"/>
  <c r="L6822" i="1" s="1"/>
  <c r="F6823" i="1"/>
  <c r="G6823" i="1" s="1"/>
  <c r="K6823" i="1"/>
  <c r="L6823" i="1" s="1"/>
  <c r="F6824" i="1"/>
  <c r="G6824" i="1" s="1"/>
  <c r="K6824" i="1"/>
  <c r="L6824" i="1" s="1"/>
  <c r="F6825" i="1"/>
  <c r="G6825" i="1" s="1"/>
  <c r="K6825" i="1"/>
  <c r="L6825" i="1" s="1"/>
  <c r="F6826" i="1"/>
  <c r="G6826" i="1" s="1"/>
  <c r="K6826" i="1"/>
  <c r="L6826" i="1" s="1"/>
  <c r="F6827" i="1"/>
  <c r="G6827" i="1" s="1"/>
  <c r="K6827" i="1"/>
  <c r="L6827" i="1" s="1"/>
  <c r="F6828" i="1"/>
  <c r="G6828" i="1" s="1"/>
  <c r="K6828" i="1"/>
  <c r="L6828" i="1" s="1"/>
  <c r="F6829" i="1"/>
  <c r="G6829" i="1" s="1"/>
  <c r="K6829" i="1"/>
  <c r="L6829" i="1" s="1"/>
  <c r="F6830" i="1"/>
  <c r="G6830" i="1" s="1"/>
  <c r="K6830" i="1"/>
  <c r="L6830" i="1" s="1"/>
  <c r="F6831" i="1"/>
  <c r="G6831" i="1" s="1"/>
  <c r="K6831" i="1"/>
  <c r="L6831" i="1" s="1"/>
  <c r="F6832" i="1"/>
  <c r="G6832" i="1" s="1"/>
  <c r="K6832" i="1"/>
  <c r="L6832" i="1" s="1"/>
  <c r="F6833" i="1"/>
  <c r="G6833" i="1" s="1"/>
  <c r="K6833" i="1"/>
  <c r="L6833" i="1" s="1"/>
  <c r="F6834" i="1"/>
  <c r="G6834" i="1" s="1"/>
  <c r="K6834" i="1"/>
  <c r="L6834" i="1" s="1"/>
  <c r="F6835" i="1"/>
  <c r="G6835" i="1" s="1"/>
  <c r="K6835" i="1"/>
  <c r="L6835" i="1" s="1"/>
  <c r="F6836" i="1"/>
  <c r="G6836" i="1" s="1"/>
  <c r="K6836" i="1"/>
  <c r="L6836" i="1" s="1"/>
  <c r="F6837" i="1"/>
  <c r="G6837" i="1" s="1"/>
  <c r="K6837" i="1"/>
  <c r="L6837" i="1" s="1"/>
  <c r="F6838" i="1"/>
  <c r="G6838" i="1" s="1"/>
  <c r="K6838" i="1"/>
  <c r="L6838" i="1" s="1"/>
  <c r="F6839" i="1"/>
  <c r="G6839" i="1" s="1"/>
  <c r="K6839" i="1"/>
  <c r="L6839" i="1" s="1"/>
  <c r="F6840" i="1"/>
  <c r="G6840" i="1" s="1"/>
  <c r="K6840" i="1"/>
  <c r="L6840" i="1" s="1"/>
  <c r="F6841" i="1"/>
  <c r="G6841" i="1" s="1"/>
  <c r="K6841" i="1"/>
  <c r="L6841" i="1" s="1"/>
  <c r="F6842" i="1"/>
  <c r="G6842" i="1" s="1"/>
  <c r="K6842" i="1"/>
  <c r="L6842" i="1" s="1"/>
  <c r="F6843" i="1"/>
  <c r="G6843" i="1" s="1"/>
  <c r="K6843" i="1"/>
  <c r="L6843" i="1" s="1"/>
  <c r="F6844" i="1"/>
  <c r="G6844" i="1" s="1"/>
  <c r="K6844" i="1"/>
  <c r="L6844" i="1" s="1"/>
  <c r="F6845" i="1"/>
  <c r="G6845" i="1" s="1"/>
  <c r="K6845" i="1"/>
  <c r="L6845" i="1" s="1"/>
  <c r="F6846" i="1"/>
  <c r="G6846" i="1" s="1"/>
  <c r="K6846" i="1"/>
  <c r="L6846" i="1" s="1"/>
  <c r="F6847" i="1"/>
  <c r="G6847" i="1" s="1"/>
  <c r="K6847" i="1"/>
  <c r="L6847" i="1" s="1"/>
  <c r="F6848" i="1"/>
  <c r="G6848" i="1" s="1"/>
  <c r="K6848" i="1"/>
  <c r="L6848" i="1" s="1"/>
  <c r="F6849" i="1"/>
  <c r="G6849" i="1" s="1"/>
  <c r="K6849" i="1"/>
  <c r="L6849" i="1" s="1"/>
  <c r="F6850" i="1"/>
  <c r="G6850" i="1" s="1"/>
  <c r="K6850" i="1"/>
  <c r="L6850" i="1" s="1"/>
  <c r="F6851" i="1"/>
  <c r="G6851" i="1" s="1"/>
  <c r="K6851" i="1"/>
  <c r="L6851" i="1" s="1"/>
  <c r="F6852" i="1"/>
  <c r="G6852" i="1" s="1"/>
  <c r="K6852" i="1"/>
  <c r="L6852" i="1" s="1"/>
  <c r="F6853" i="1"/>
  <c r="G6853" i="1" s="1"/>
  <c r="K6853" i="1"/>
  <c r="L6853" i="1" s="1"/>
  <c r="F6854" i="1"/>
  <c r="G6854" i="1" s="1"/>
  <c r="K6854" i="1"/>
  <c r="L6854" i="1" s="1"/>
  <c r="F6855" i="1"/>
  <c r="G6855" i="1" s="1"/>
  <c r="K6855" i="1"/>
  <c r="L6855" i="1" s="1"/>
  <c r="F6856" i="1"/>
  <c r="G6856" i="1" s="1"/>
  <c r="K6856" i="1"/>
  <c r="L6856" i="1" s="1"/>
  <c r="F6857" i="1"/>
  <c r="G6857" i="1" s="1"/>
  <c r="K6857" i="1"/>
  <c r="L6857" i="1" s="1"/>
  <c r="F6858" i="1"/>
  <c r="G6858" i="1" s="1"/>
  <c r="K6858" i="1"/>
  <c r="L6858" i="1" s="1"/>
  <c r="F6859" i="1"/>
  <c r="G6859" i="1" s="1"/>
  <c r="K6859" i="1"/>
  <c r="L6859" i="1" s="1"/>
  <c r="F6860" i="1"/>
  <c r="G6860" i="1" s="1"/>
  <c r="K6860" i="1"/>
  <c r="L6860" i="1" s="1"/>
  <c r="F6861" i="1"/>
  <c r="G6861" i="1" s="1"/>
  <c r="K6861" i="1"/>
  <c r="L6861" i="1" s="1"/>
  <c r="F6862" i="1"/>
  <c r="G6862" i="1" s="1"/>
  <c r="K6862" i="1"/>
  <c r="L6862" i="1" s="1"/>
  <c r="F6863" i="1"/>
  <c r="G6863" i="1" s="1"/>
  <c r="K6863" i="1"/>
  <c r="L6863" i="1" s="1"/>
  <c r="F6864" i="1"/>
  <c r="G6864" i="1" s="1"/>
  <c r="K6864" i="1"/>
  <c r="L6864" i="1" s="1"/>
  <c r="F6865" i="1"/>
  <c r="G6865" i="1" s="1"/>
  <c r="K6865" i="1"/>
  <c r="L6865" i="1" s="1"/>
  <c r="F6866" i="1"/>
  <c r="G6866" i="1" s="1"/>
  <c r="K6866" i="1"/>
  <c r="L6866" i="1" s="1"/>
  <c r="F6867" i="1"/>
  <c r="G6867" i="1" s="1"/>
  <c r="K6867" i="1"/>
  <c r="L6867" i="1" s="1"/>
  <c r="F6868" i="1"/>
  <c r="G6868" i="1" s="1"/>
  <c r="K6868" i="1"/>
  <c r="L6868" i="1" s="1"/>
  <c r="F6869" i="1"/>
  <c r="G6869" i="1" s="1"/>
  <c r="K6869" i="1"/>
  <c r="L6869" i="1" s="1"/>
  <c r="F6870" i="1"/>
  <c r="G6870" i="1" s="1"/>
  <c r="K6870" i="1"/>
  <c r="L6870" i="1" s="1"/>
  <c r="F6871" i="1"/>
  <c r="G6871" i="1" s="1"/>
  <c r="K6871" i="1"/>
  <c r="L6871" i="1" s="1"/>
  <c r="F6872" i="1"/>
  <c r="G6872" i="1" s="1"/>
  <c r="K6872" i="1"/>
  <c r="L6872" i="1" s="1"/>
  <c r="F6873" i="1"/>
  <c r="G6873" i="1" s="1"/>
  <c r="K6873" i="1"/>
  <c r="L6873" i="1" s="1"/>
  <c r="F6874" i="1"/>
  <c r="G6874" i="1" s="1"/>
  <c r="K6874" i="1"/>
  <c r="L6874" i="1" s="1"/>
  <c r="F6875" i="1"/>
  <c r="G6875" i="1" s="1"/>
  <c r="K6875" i="1"/>
  <c r="L6875" i="1" s="1"/>
  <c r="F6876" i="1"/>
  <c r="G6876" i="1" s="1"/>
  <c r="K6876" i="1"/>
  <c r="L6876" i="1" s="1"/>
  <c r="F6877" i="1"/>
  <c r="G6877" i="1" s="1"/>
  <c r="K6877" i="1"/>
  <c r="L6877" i="1" s="1"/>
  <c r="F6878" i="1"/>
  <c r="G6878" i="1" s="1"/>
  <c r="K6878" i="1"/>
  <c r="L6878" i="1" s="1"/>
  <c r="F6879" i="1"/>
  <c r="G6879" i="1" s="1"/>
  <c r="K6879" i="1"/>
  <c r="L6879" i="1" s="1"/>
  <c r="F6880" i="1"/>
  <c r="G6880" i="1" s="1"/>
  <c r="K6880" i="1"/>
  <c r="L6880" i="1" s="1"/>
  <c r="F6881" i="1"/>
  <c r="G6881" i="1" s="1"/>
  <c r="K6881" i="1"/>
  <c r="L6881" i="1" s="1"/>
  <c r="F6882" i="1"/>
  <c r="G6882" i="1" s="1"/>
  <c r="K6882" i="1"/>
  <c r="L6882" i="1" s="1"/>
  <c r="F6883" i="1"/>
  <c r="G6883" i="1" s="1"/>
  <c r="K6883" i="1"/>
  <c r="L6883" i="1" s="1"/>
  <c r="F6884" i="1"/>
  <c r="G6884" i="1" s="1"/>
  <c r="K6884" i="1"/>
  <c r="L6884" i="1" s="1"/>
  <c r="F6885" i="1"/>
  <c r="G6885" i="1" s="1"/>
  <c r="K6885" i="1"/>
  <c r="L6885" i="1" s="1"/>
  <c r="F6886" i="1"/>
  <c r="G6886" i="1" s="1"/>
  <c r="K6886" i="1"/>
  <c r="L6886" i="1" s="1"/>
  <c r="F6887" i="1"/>
  <c r="G6887" i="1" s="1"/>
  <c r="K6887" i="1"/>
  <c r="L6887" i="1" s="1"/>
  <c r="F6888" i="1"/>
  <c r="G6888" i="1" s="1"/>
  <c r="K6888" i="1"/>
  <c r="L6888" i="1" s="1"/>
  <c r="F6889" i="1"/>
  <c r="G6889" i="1" s="1"/>
  <c r="K6889" i="1"/>
  <c r="L6889" i="1" s="1"/>
  <c r="F6890" i="1"/>
  <c r="G6890" i="1" s="1"/>
  <c r="K6890" i="1"/>
  <c r="L6890" i="1" s="1"/>
  <c r="F6891" i="1"/>
  <c r="G6891" i="1" s="1"/>
  <c r="K6891" i="1"/>
  <c r="L6891" i="1" s="1"/>
  <c r="F6892" i="1"/>
  <c r="G6892" i="1" s="1"/>
  <c r="K6892" i="1"/>
  <c r="L6892" i="1" s="1"/>
  <c r="F6893" i="1"/>
  <c r="G6893" i="1" s="1"/>
  <c r="K6893" i="1"/>
  <c r="L6893" i="1" s="1"/>
  <c r="F6894" i="1"/>
  <c r="G6894" i="1" s="1"/>
  <c r="K6894" i="1"/>
  <c r="L6894" i="1" s="1"/>
  <c r="F6895" i="1"/>
  <c r="G6895" i="1" s="1"/>
  <c r="K6895" i="1"/>
  <c r="L6895" i="1" s="1"/>
  <c r="F6896" i="1"/>
  <c r="G6896" i="1" s="1"/>
  <c r="K6896" i="1"/>
  <c r="L6896" i="1" s="1"/>
  <c r="F6897" i="1"/>
  <c r="G6897" i="1" s="1"/>
  <c r="K6897" i="1"/>
  <c r="L6897" i="1" s="1"/>
  <c r="F6898" i="1"/>
  <c r="G6898" i="1" s="1"/>
  <c r="K6898" i="1"/>
  <c r="L6898" i="1" s="1"/>
  <c r="F6899" i="1"/>
  <c r="G6899" i="1" s="1"/>
  <c r="K6899" i="1"/>
  <c r="L6899" i="1" s="1"/>
  <c r="F6900" i="1"/>
  <c r="G6900" i="1" s="1"/>
  <c r="K6900" i="1"/>
  <c r="L6900" i="1" s="1"/>
  <c r="F6901" i="1"/>
  <c r="G6901" i="1" s="1"/>
  <c r="K6901" i="1"/>
  <c r="L6901" i="1" s="1"/>
  <c r="F6902" i="1"/>
  <c r="G6902" i="1" s="1"/>
  <c r="K6902" i="1"/>
  <c r="L6902" i="1" s="1"/>
  <c r="F6903" i="1"/>
  <c r="G6903" i="1" s="1"/>
  <c r="K6903" i="1"/>
  <c r="L6903" i="1" s="1"/>
  <c r="F6904" i="1"/>
  <c r="G6904" i="1" s="1"/>
  <c r="K6904" i="1"/>
  <c r="L6904" i="1" s="1"/>
  <c r="F6905" i="1"/>
  <c r="G6905" i="1" s="1"/>
  <c r="K6905" i="1"/>
  <c r="L6905" i="1" s="1"/>
  <c r="F6906" i="1"/>
  <c r="G6906" i="1" s="1"/>
  <c r="K6906" i="1"/>
  <c r="L6906" i="1" s="1"/>
  <c r="F6907" i="1"/>
  <c r="G6907" i="1" s="1"/>
  <c r="K6907" i="1"/>
  <c r="L6907" i="1" s="1"/>
  <c r="F6908" i="1"/>
  <c r="G6908" i="1" s="1"/>
  <c r="K6908" i="1"/>
  <c r="L6908" i="1" s="1"/>
  <c r="F6909" i="1"/>
  <c r="G6909" i="1" s="1"/>
  <c r="K6909" i="1"/>
  <c r="L6909" i="1" s="1"/>
  <c r="F6910" i="1"/>
  <c r="G6910" i="1" s="1"/>
  <c r="K6910" i="1"/>
  <c r="L6910" i="1" s="1"/>
  <c r="F6911" i="1"/>
  <c r="G6911" i="1" s="1"/>
  <c r="K6911" i="1"/>
  <c r="L6911" i="1" s="1"/>
  <c r="F6912" i="1"/>
  <c r="G6912" i="1" s="1"/>
  <c r="K6912" i="1"/>
  <c r="L6912" i="1" s="1"/>
  <c r="F6913" i="1"/>
  <c r="G6913" i="1" s="1"/>
  <c r="K6913" i="1"/>
  <c r="L6913" i="1" s="1"/>
  <c r="F6914" i="1"/>
  <c r="G6914" i="1" s="1"/>
  <c r="K6914" i="1"/>
  <c r="L6914" i="1" s="1"/>
  <c r="F6915" i="1"/>
  <c r="G6915" i="1" s="1"/>
  <c r="K6915" i="1"/>
  <c r="L6915" i="1" s="1"/>
  <c r="F6916" i="1"/>
  <c r="G6916" i="1" s="1"/>
  <c r="K6916" i="1"/>
  <c r="L6916" i="1" s="1"/>
  <c r="F6917" i="1"/>
  <c r="G6917" i="1" s="1"/>
  <c r="K6917" i="1"/>
  <c r="L6917" i="1" s="1"/>
  <c r="F6918" i="1"/>
  <c r="G6918" i="1" s="1"/>
  <c r="K6918" i="1"/>
  <c r="L6918" i="1" s="1"/>
  <c r="F6919" i="1"/>
  <c r="G6919" i="1" s="1"/>
  <c r="K6919" i="1"/>
  <c r="L6919" i="1" s="1"/>
  <c r="F6920" i="1"/>
  <c r="G6920" i="1" s="1"/>
  <c r="K6920" i="1"/>
  <c r="L6920" i="1" s="1"/>
  <c r="F6921" i="1"/>
  <c r="G6921" i="1" s="1"/>
  <c r="K6921" i="1"/>
  <c r="L6921" i="1" s="1"/>
  <c r="F6922" i="1"/>
  <c r="G6922" i="1" s="1"/>
  <c r="K6922" i="1"/>
  <c r="L6922" i="1" s="1"/>
  <c r="F6923" i="1"/>
  <c r="G6923" i="1" s="1"/>
  <c r="K6923" i="1"/>
  <c r="L6923" i="1" s="1"/>
  <c r="F6924" i="1"/>
  <c r="G6924" i="1" s="1"/>
  <c r="K6924" i="1"/>
  <c r="L6924" i="1" s="1"/>
  <c r="F6925" i="1"/>
  <c r="G6925" i="1" s="1"/>
  <c r="K6925" i="1"/>
  <c r="L6925" i="1" s="1"/>
  <c r="F6926" i="1"/>
  <c r="G6926" i="1" s="1"/>
  <c r="K6926" i="1"/>
  <c r="L6926" i="1" s="1"/>
  <c r="F6927" i="1"/>
  <c r="G6927" i="1" s="1"/>
  <c r="K6927" i="1"/>
  <c r="L6927" i="1" s="1"/>
  <c r="F6928" i="1"/>
  <c r="G6928" i="1" s="1"/>
  <c r="K6928" i="1"/>
  <c r="L6928" i="1" s="1"/>
  <c r="F6929" i="1"/>
  <c r="G6929" i="1" s="1"/>
  <c r="K6929" i="1"/>
  <c r="L6929" i="1" s="1"/>
  <c r="F6930" i="1"/>
  <c r="G6930" i="1" s="1"/>
  <c r="K6930" i="1"/>
  <c r="L6930" i="1" s="1"/>
  <c r="F6931" i="1"/>
  <c r="G6931" i="1" s="1"/>
  <c r="K6931" i="1"/>
  <c r="L6931" i="1" s="1"/>
  <c r="F6932" i="1"/>
  <c r="G6932" i="1" s="1"/>
  <c r="K6932" i="1"/>
  <c r="L6932" i="1" s="1"/>
  <c r="F6933" i="1"/>
  <c r="G6933" i="1" s="1"/>
  <c r="K6933" i="1"/>
  <c r="L6933" i="1" s="1"/>
  <c r="F6934" i="1"/>
  <c r="G6934" i="1" s="1"/>
  <c r="K6934" i="1"/>
  <c r="L6934" i="1" s="1"/>
  <c r="F6935" i="1"/>
  <c r="G6935" i="1" s="1"/>
  <c r="K6935" i="1"/>
  <c r="L6935" i="1" s="1"/>
  <c r="F6936" i="1"/>
  <c r="G6936" i="1" s="1"/>
  <c r="K6936" i="1"/>
  <c r="L6936" i="1" s="1"/>
  <c r="F6937" i="1"/>
  <c r="G6937" i="1" s="1"/>
  <c r="K6937" i="1"/>
  <c r="L6937" i="1" s="1"/>
  <c r="F6938" i="1"/>
  <c r="G6938" i="1" s="1"/>
  <c r="K6938" i="1"/>
  <c r="L6938" i="1" s="1"/>
  <c r="F6939" i="1"/>
  <c r="G6939" i="1" s="1"/>
  <c r="K6939" i="1"/>
  <c r="L6939" i="1" s="1"/>
  <c r="F6940" i="1"/>
  <c r="G6940" i="1" s="1"/>
  <c r="K6940" i="1"/>
  <c r="L6940" i="1" s="1"/>
  <c r="F6941" i="1"/>
  <c r="G6941" i="1" s="1"/>
  <c r="K6941" i="1"/>
  <c r="L6941" i="1" s="1"/>
  <c r="F6942" i="1"/>
  <c r="G6942" i="1" s="1"/>
  <c r="K6942" i="1"/>
  <c r="L6942" i="1" s="1"/>
  <c r="F6943" i="1"/>
  <c r="G6943" i="1" s="1"/>
  <c r="K6943" i="1"/>
  <c r="L6943" i="1" s="1"/>
  <c r="F6944" i="1"/>
  <c r="G6944" i="1" s="1"/>
  <c r="K6944" i="1"/>
  <c r="L6944" i="1" s="1"/>
  <c r="F6945" i="1"/>
  <c r="G6945" i="1" s="1"/>
  <c r="K6945" i="1"/>
  <c r="L6945" i="1" s="1"/>
  <c r="F6946" i="1"/>
  <c r="G6946" i="1" s="1"/>
  <c r="K6946" i="1"/>
  <c r="L6946" i="1" s="1"/>
  <c r="F6947" i="1"/>
  <c r="G6947" i="1" s="1"/>
  <c r="K6947" i="1"/>
  <c r="L6947" i="1" s="1"/>
  <c r="F6948" i="1"/>
  <c r="G6948" i="1" s="1"/>
  <c r="K6948" i="1"/>
  <c r="L6948" i="1" s="1"/>
  <c r="F6949" i="1"/>
  <c r="G6949" i="1" s="1"/>
  <c r="K6949" i="1"/>
  <c r="L6949" i="1" s="1"/>
  <c r="F6950" i="1"/>
  <c r="G6950" i="1" s="1"/>
  <c r="K6950" i="1"/>
  <c r="L6950" i="1" s="1"/>
  <c r="F6951" i="1"/>
  <c r="G6951" i="1" s="1"/>
  <c r="K6951" i="1"/>
  <c r="L6951" i="1" s="1"/>
  <c r="F6952" i="1"/>
  <c r="G6952" i="1" s="1"/>
  <c r="K6952" i="1"/>
  <c r="L6952" i="1" s="1"/>
  <c r="F6953" i="1"/>
  <c r="G6953" i="1" s="1"/>
  <c r="K6953" i="1"/>
  <c r="L6953" i="1" s="1"/>
  <c r="F6954" i="1"/>
  <c r="G6954" i="1" s="1"/>
  <c r="K6954" i="1"/>
  <c r="L6954" i="1" s="1"/>
  <c r="F6955" i="1"/>
  <c r="G6955" i="1" s="1"/>
  <c r="K6955" i="1"/>
  <c r="L6955" i="1" s="1"/>
  <c r="F6956" i="1"/>
  <c r="G6956" i="1" s="1"/>
  <c r="K6956" i="1"/>
  <c r="L6956" i="1" s="1"/>
  <c r="F6957" i="1"/>
  <c r="G6957" i="1" s="1"/>
  <c r="K6957" i="1"/>
  <c r="L6957" i="1" s="1"/>
  <c r="F6958" i="1"/>
  <c r="G6958" i="1" s="1"/>
  <c r="K6958" i="1"/>
  <c r="L6958" i="1" s="1"/>
  <c r="F6959" i="1"/>
  <c r="G6959" i="1" s="1"/>
  <c r="K6959" i="1"/>
  <c r="L6959" i="1" s="1"/>
  <c r="F6960" i="1"/>
  <c r="G6960" i="1" s="1"/>
  <c r="K6960" i="1"/>
  <c r="L6960" i="1" s="1"/>
  <c r="F6961" i="1"/>
  <c r="G6961" i="1" s="1"/>
  <c r="K6961" i="1"/>
  <c r="L6961" i="1" s="1"/>
  <c r="F6962" i="1"/>
  <c r="G6962" i="1" s="1"/>
  <c r="K6962" i="1"/>
  <c r="L6962" i="1" s="1"/>
  <c r="F6963" i="1"/>
  <c r="G6963" i="1" s="1"/>
  <c r="K6963" i="1"/>
  <c r="L6963" i="1" s="1"/>
  <c r="F6964" i="1"/>
  <c r="G6964" i="1" s="1"/>
  <c r="K6964" i="1"/>
  <c r="L6964" i="1" s="1"/>
  <c r="F6965" i="1"/>
  <c r="G6965" i="1" s="1"/>
  <c r="K6965" i="1"/>
  <c r="L6965" i="1" s="1"/>
  <c r="F6966" i="1"/>
  <c r="G6966" i="1" s="1"/>
  <c r="K6966" i="1"/>
  <c r="L6966" i="1" s="1"/>
  <c r="F6967" i="1"/>
  <c r="G6967" i="1" s="1"/>
  <c r="K6967" i="1"/>
  <c r="L6967" i="1" s="1"/>
  <c r="F6968" i="1"/>
  <c r="G6968" i="1" s="1"/>
  <c r="K6968" i="1"/>
  <c r="L6968" i="1" s="1"/>
  <c r="F6969" i="1"/>
  <c r="G6969" i="1" s="1"/>
  <c r="K6969" i="1"/>
  <c r="L6969" i="1" s="1"/>
  <c r="F6970" i="1"/>
  <c r="G6970" i="1" s="1"/>
  <c r="K6970" i="1"/>
  <c r="L6970" i="1" s="1"/>
  <c r="F6971" i="1"/>
  <c r="G6971" i="1" s="1"/>
  <c r="K6971" i="1"/>
  <c r="L6971" i="1" s="1"/>
  <c r="F6972" i="1"/>
  <c r="G6972" i="1" s="1"/>
  <c r="K6972" i="1"/>
  <c r="L6972" i="1" s="1"/>
  <c r="F6973" i="1"/>
  <c r="G6973" i="1" s="1"/>
  <c r="K6973" i="1"/>
  <c r="L6973" i="1" s="1"/>
  <c r="F6974" i="1"/>
  <c r="G6974" i="1" s="1"/>
  <c r="K6974" i="1"/>
  <c r="L6974" i="1" s="1"/>
  <c r="F6975" i="1"/>
  <c r="G6975" i="1" s="1"/>
  <c r="K6975" i="1"/>
  <c r="L6975" i="1" s="1"/>
  <c r="F6976" i="1"/>
  <c r="G6976" i="1" s="1"/>
  <c r="K6976" i="1"/>
  <c r="L6976" i="1" s="1"/>
  <c r="F6977" i="1"/>
  <c r="G6977" i="1" s="1"/>
  <c r="K6977" i="1"/>
  <c r="L6977" i="1" s="1"/>
  <c r="F6978" i="1"/>
  <c r="G6978" i="1" s="1"/>
  <c r="K6978" i="1"/>
  <c r="L6978" i="1" s="1"/>
  <c r="F6979" i="1"/>
  <c r="G6979" i="1" s="1"/>
  <c r="K6979" i="1"/>
  <c r="L6979" i="1" s="1"/>
  <c r="F6980" i="1"/>
  <c r="G6980" i="1" s="1"/>
  <c r="K6980" i="1"/>
  <c r="L6980" i="1" s="1"/>
  <c r="F6981" i="1"/>
  <c r="G6981" i="1" s="1"/>
  <c r="K6981" i="1"/>
  <c r="L6981" i="1" s="1"/>
  <c r="F6982" i="1"/>
  <c r="G6982" i="1" s="1"/>
  <c r="K6982" i="1"/>
  <c r="L6982" i="1" s="1"/>
  <c r="F6983" i="1"/>
  <c r="G6983" i="1" s="1"/>
  <c r="K6983" i="1"/>
  <c r="L6983" i="1" s="1"/>
  <c r="F6984" i="1"/>
  <c r="G6984" i="1" s="1"/>
  <c r="K6984" i="1"/>
  <c r="L6984" i="1" s="1"/>
  <c r="F6985" i="1"/>
  <c r="G6985" i="1" s="1"/>
  <c r="K6985" i="1"/>
  <c r="L6985" i="1" s="1"/>
  <c r="F6986" i="1"/>
  <c r="G6986" i="1" s="1"/>
  <c r="K6986" i="1"/>
  <c r="L6986" i="1" s="1"/>
  <c r="F6987" i="1"/>
  <c r="G6987" i="1" s="1"/>
  <c r="K6987" i="1"/>
  <c r="L6987" i="1" s="1"/>
  <c r="F6988" i="1"/>
  <c r="G6988" i="1" s="1"/>
  <c r="K6988" i="1"/>
  <c r="L6988" i="1" s="1"/>
  <c r="F6989" i="1"/>
  <c r="G6989" i="1" s="1"/>
  <c r="K6989" i="1"/>
  <c r="L6989" i="1" s="1"/>
  <c r="F6990" i="1"/>
  <c r="G6990" i="1" s="1"/>
  <c r="K6990" i="1"/>
  <c r="L6990" i="1" s="1"/>
  <c r="F6991" i="1"/>
  <c r="G6991" i="1" s="1"/>
  <c r="K6991" i="1"/>
  <c r="L6991" i="1" s="1"/>
  <c r="F6992" i="1"/>
  <c r="G6992" i="1" s="1"/>
  <c r="K6992" i="1"/>
  <c r="L6992" i="1" s="1"/>
  <c r="F6993" i="1"/>
  <c r="G6993" i="1" s="1"/>
  <c r="K6993" i="1"/>
  <c r="L6993" i="1" s="1"/>
  <c r="F6994" i="1"/>
  <c r="G6994" i="1" s="1"/>
  <c r="K6994" i="1"/>
  <c r="L6994" i="1" s="1"/>
  <c r="F6995" i="1"/>
  <c r="G6995" i="1" s="1"/>
  <c r="K6995" i="1"/>
  <c r="L6995" i="1" s="1"/>
  <c r="F6996" i="1"/>
  <c r="G6996" i="1" s="1"/>
  <c r="K6996" i="1"/>
  <c r="L6996" i="1" s="1"/>
  <c r="F6997" i="1"/>
  <c r="G6997" i="1" s="1"/>
  <c r="K6997" i="1"/>
  <c r="L6997" i="1" s="1"/>
  <c r="F6998" i="1"/>
  <c r="G6998" i="1" s="1"/>
  <c r="K6998" i="1"/>
  <c r="L6998" i="1" s="1"/>
  <c r="F6999" i="1"/>
  <c r="G6999" i="1" s="1"/>
  <c r="K6999" i="1"/>
  <c r="L6999" i="1" s="1"/>
  <c r="F7000" i="1"/>
  <c r="G7000" i="1" s="1"/>
  <c r="K7000" i="1"/>
  <c r="L7000" i="1" s="1"/>
  <c r="F7001" i="1"/>
  <c r="G7001" i="1" s="1"/>
  <c r="K7001" i="1"/>
  <c r="L7001" i="1" s="1"/>
  <c r="F7002" i="1"/>
  <c r="G7002" i="1" s="1"/>
  <c r="K7002" i="1"/>
  <c r="L7002" i="1" s="1"/>
  <c r="F7003" i="1"/>
  <c r="G7003" i="1" s="1"/>
  <c r="K7003" i="1"/>
  <c r="L7003" i="1" s="1"/>
  <c r="F7004" i="1"/>
  <c r="G7004" i="1" s="1"/>
  <c r="K7004" i="1"/>
  <c r="L7004" i="1" s="1"/>
  <c r="F7005" i="1"/>
  <c r="G7005" i="1" s="1"/>
  <c r="K7005" i="1"/>
  <c r="L7005" i="1" s="1"/>
  <c r="F7006" i="1"/>
  <c r="G7006" i="1" s="1"/>
  <c r="K7006" i="1"/>
  <c r="L7006" i="1" s="1"/>
  <c r="F7007" i="1"/>
  <c r="G7007" i="1" s="1"/>
  <c r="K7007" i="1"/>
  <c r="L7007" i="1" s="1"/>
  <c r="F7008" i="1"/>
  <c r="G7008" i="1" s="1"/>
  <c r="K7008" i="1"/>
  <c r="L7008" i="1" s="1"/>
  <c r="F7009" i="1"/>
  <c r="G7009" i="1" s="1"/>
  <c r="K7009" i="1"/>
  <c r="L7009" i="1" s="1"/>
  <c r="F7010" i="1"/>
  <c r="G7010" i="1" s="1"/>
  <c r="K7010" i="1"/>
  <c r="L7010" i="1" s="1"/>
  <c r="F7011" i="1"/>
  <c r="G7011" i="1" s="1"/>
  <c r="K7011" i="1"/>
  <c r="L7011" i="1" s="1"/>
  <c r="F7012" i="1"/>
  <c r="G7012" i="1" s="1"/>
  <c r="K7012" i="1"/>
  <c r="L7012" i="1" s="1"/>
  <c r="F7013" i="1"/>
  <c r="G7013" i="1" s="1"/>
  <c r="K7013" i="1"/>
  <c r="L7013" i="1" s="1"/>
  <c r="F7014" i="1"/>
  <c r="G7014" i="1" s="1"/>
  <c r="K7014" i="1"/>
  <c r="L7014" i="1" s="1"/>
  <c r="F7015" i="1"/>
  <c r="G7015" i="1" s="1"/>
  <c r="K7015" i="1"/>
  <c r="L7015" i="1" s="1"/>
  <c r="F7016" i="1"/>
  <c r="G7016" i="1" s="1"/>
  <c r="K7016" i="1"/>
  <c r="L7016" i="1" s="1"/>
  <c r="F7017" i="1"/>
  <c r="G7017" i="1" s="1"/>
  <c r="K7017" i="1"/>
  <c r="L7017" i="1" s="1"/>
  <c r="F7018" i="1"/>
  <c r="G7018" i="1" s="1"/>
  <c r="K7018" i="1"/>
  <c r="L7018" i="1" s="1"/>
  <c r="F7019" i="1"/>
  <c r="G7019" i="1" s="1"/>
  <c r="K7019" i="1"/>
  <c r="L7019" i="1" s="1"/>
  <c r="F7020" i="1"/>
  <c r="G7020" i="1" s="1"/>
  <c r="K7020" i="1"/>
  <c r="L7020" i="1" s="1"/>
  <c r="F7021" i="1"/>
  <c r="G7021" i="1" s="1"/>
  <c r="K7021" i="1"/>
  <c r="L7021" i="1" s="1"/>
  <c r="F7022" i="1"/>
  <c r="G7022" i="1" s="1"/>
  <c r="K7022" i="1"/>
  <c r="L7022" i="1" s="1"/>
  <c r="F7023" i="1"/>
  <c r="G7023" i="1" s="1"/>
  <c r="K7023" i="1"/>
  <c r="L7023" i="1" s="1"/>
  <c r="F7024" i="1"/>
  <c r="G7024" i="1" s="1"/>
  <c r="K7024" i="1"/>
  <c r="L7024" i="1" s="1"/>
  <c r="F7025" i="1"/>
  <c r="G7025" i="1" s="1"/>
  <c r="K7025" i="1"/>
  <c r="L7025" i="1" s="1"/>
  <c r="F7026" i="1"/>
  <c r="G7026" i="1" s="1"/>
  <c r="K7026" i="1"/>
  <c r="L7026" i="1" s="1"/>
  <c r="F7027" i="1"/>
  <c r="G7027" i="1" s="1"/>
  <c r="K7027" i="1"/>
  <c r="L7027" i="1" s="1"/>
  <c r="F7028" i="1"/>
  <c r="G7028" i="1" s="1"/>
  <c r="K7028" i="1"/>
  <c r="L7028" i="1" s="1"/>
  <c r="F7029" i="1"/>
  <c r="G7029" i="1" s="1"/>
  <c r="K7029" i="1"/>
  <c r="L7029" i="1" s="1"/>
  <c r="F7030" i="1"/>
  <c r="G7030" i="1" s="1"/>
  <c r="K7030" i="1"/>
  <c r="L7030" i="1" s="1"/>
  <c r="F7031" i="1"/>
  <c r="G7031" i="1" s="1"/>
  <c r="K7031" i="1"/>
  <c r="L7031" i="1" s="1"/>
  <c r="F7032" i="1"/>
  <c r="G7032" i="1" s="1"/>
  <c r="K7032" i="1"/>
  <c r="L7032" i="1" s="1"/>
  <c r="F7033" i="1"/>
  <c r="G7033" i="1" s="1"/>
  <c r="K7033" i="1"/>
  <c r="L7033" i="1" s="1"/>
  <c r="F7034" i="1"/>
  <c r="G7034" i="1" s="1"/>
  <c r="K7034" i="1"/>
  <c r="L7034" i="1" s="1"/>
  <c r="F7035" i="1"/>
  <c r="G7035" i="1" s="1"/>
  <c r="K7035" i="1"/>
  <c r="L7035" i="1" s="1"/>
  <c r="F7036" i="1"/>
  <c r="G7036" i="1" s="1"/>
  <c r="K7036" i="1"/>
  <c r="L7036" i="1" s="1"/>
  <c r="F7037" i="1"/>
  <c r="G7037" i="1" s="1"/>
  <c r="K7037" i="1"/>
  <c r="L7037" i="1" s="1"/>
  <c r="F7038" i="1"/>
  <c r="G7038" i="1" s="1"/>
  <c r="K7038" i="1"/>
  <c r="L7038" i="1" s="1"/>
  <c r="F7039" i="1"/>
  <c r="G7039" i="1" s="1"/>
  <c r="K7039" i="1"/>
  <c r="L7039" i="1" s="1"/>
  <c r="F7040" i="1"/>
  <c r="G7040" i="1" s="1"/>
  <c r="K7040" i="1"/>
  <c r="L7040" i="1" s="1"/>
  <c r="F7041" i="1"/>
  <c r="G7041" i="1" s="1"/>
  <c r="K7041" i="1"/>
  <c r="L7041" i="1" s="1"/>
  <c r="F7042" i="1"/>
  <c r="G7042" i="1" s="1"/>
  <c r="K7042" i="1"/>
  <c r="L7042" i="1" s="1"/>
  <c r="F7043" i="1"/>
  <c r="G7043" i="1" s="1"/>
  <c r="K7043" i="1"/>
  <c r="L7043" i="1" s="1"/>
  <c r="F7044" i="1"/>
  <c r="G7044" i="1" s="1"/>
  <c r="K7044" i="1"/>
  <c r="L7044" i="1" s="1"/>
  <c r="F7045" i="1"/>
  <c r="G7045" i="1" s="1"/>
  <c r="K7045" i="1"/>
  <c r="L7045" i="1" s="1"/>
  <c r="F7046" i="1"/>
  <c r="G7046" i="1" s="1"/>
  <c r="K7046" i="1"/>
  <c r="L7046" i="1" s="1"/>
  <c r="F7047" i="1"/>
  <c r="G7047" i="1" s="1"/>
  <c r="K7047" i="1"/>
  <c r="L7047" i="1" s="1"/>
  <c r="F7048" i="1"/>
  <c r="G7048" i="1" s="1"/>
  <c r="K7048" i="1"/>
  <c r="L7048" i="1" s="1"/>
  <c r="F7049" i="1"/>
  <c r="G7049" i="1" s="1"/>
  <c r="K7049" i="1"/>
  <c r="L7049" i="1" s="1"/>
  <c r="F7050" i="1"/>
  <c r="G7050" i="1" s="1"/>
  <c r="K7050" i="1"/>
  <c r="L7050" i="1" s="1"/>
  <c r="F7051" i="1"/>
  <c r="G7051" i="1" s="1"/>
  <c r="K7051" i="1"/>
  <c r="L7051" i="1" s="1"/>
  <c r="F7052" i="1"/>
  <c r="G7052" i="1" s="1"/>
  <c r="K7052" i="1"/>
  <c r="L7052" i="1" s="1"/>
  <c r="F7053" i="1"/>
  <c r="G7053" i="1" s="1"/>
  <c r="K7053" i="1"/>
  <c r="L7053" i="1" s="1"/>
  <c r="F7054" i="1"/>
  <c r="G7054" i="1" s="1"/>
  <c r="K7054" i="1"/>
  <c r="L7054" i="1" s="1"/>
  <c r="F7055" i="1"/>
  <c r="G7055" i="1" s="1"/>
  <c r="K7055" i="1"/>
  <c r="L7055" i="1" s="1"/>
  <c r="F7056" i="1"/>
  <c r="G7056" i="1" s="1"/>
  <c r="K7056" i="1"/>
  <c r="L7056" i="1" s="1"/>
  <c r="F7057" i="1"/>
  <c r="G7057" i="1" s="1"/>
  <c r="K7057" i="1"/>
  <c r="L7057" i="1" s="1"/>
  <c r="F7058" i="1"/>
  <c r="G7058" i="1" s="1"/>
  <c r="K7058" i="1"/>
  <c r="L7058" i="1" s="1"/>
  <c r="F7059" i="1"/>
  <c r="G7059" i="1" s="1"/>
  <c r="K7059" i="1"/>
  <c r="L7059" i="1" s="1"/>
  <c r="F7060" i="1"/>
  <c r="G7060" i="1" s="1"/>
  <c r="K7060" i="1"/>
  <c r="L7060" i="1" s="1"/>
  <c r="F7061" i="1"/>
  <c r="G7061" i="1" s="1"/>
  <c r="K7061" i="1"/>
  <c r="L7061" i="1" s="1"/>
  <c r="F7062" i="1"/>
  <c r="G7062" i="1" s="1"/>
  <c r="K7062" i="1"/>
  <c r="L7062" i="1" s="1"/>
  <c r="F7063" i="1"/>
  <c r="G7063" i="1" s="1"/>
  <c r="K7063" i="1"/>
  <c r="L7063" i="1" s="1"/>
  <c r="F7064" i="1"/>
  <c r="G7064" i="1" s="1"/>
  <c r="K7064" i="1"/>
  <c r="L7064" i="1" s="1"/>
  <c r="F7065" i="1"/>
  <c r="G7065" i="1" s="1"/>
  <c r="K7065" i="1"/>
  <c r="L7065" i="1" s="1"/>
  <c r="F7066" i="1"/>
  <c r="G7066" i="1" s="1"/>
  <c r="K7066" i="1"/>
  <c r="L7066" i="1" s="1"/>
  <c r="F7067" i="1"/>
  <c r="G7067" i="1" s="1"/>
  <c r="K7067" i="1"/>
  <c r="L7067" i="1" s="1"/>
  <c r="F7068" i="1"/>
  <c r="G7068" i="1" s="1"/>
  <c r="K7068" i="1"/>
  <c r="L7068" i="1" s="1"/>
  <c r="F7069" i="1"/>
  <c r="G7069" i="1" s="1"/>
  <c r="K7069" i="1"/>
  <c r="L7069" i="1" s="1"/>
  <c r="F7070" i="1"/>
  <c r="G7070" i="1" s="1"/>
  <c r="K7070" i="1"/>
  <c r="L7070" i="1" s="1"/>
  <c r="F7071" i="1"/>
  <c r="G7071" i="1" s="1"/>
  <c r="K7071" i="1"/>
  <c r="L7071" i="1" s="1"/>
  <c r="F7072" i="1"/>
  <c r="G7072" i="1" s="1"/>
  <c r="K7072" i="1"/>
  <c r="L7072" i="1" s="1"/>
  <c r="F7073" i="1"/>
  <c r="G7073" i="1" s="1"/>
  <c r="K7073" i="1"/>
  <c r="L7073" i="1" s="1"/>
  <c r="F7074" i="1"/>
  <c r="G7074" i="1" s="1"/>
  <c r="K7074" i="1"/>
  <c r="L7074" i="1" s="1"/>
  <c r="F7075" i="1"/>
  <c r="G7075" i="1" s="1"/>
  <c r="K7075" i="1"/>
  <c r="L7075" i="1" s="1"/>
  <c r="F7076" i="1"/>
  <c r="G7076" i="1" s="1"/>
  <c r="K7076" i="1"/>
  <c r="L7076" i="1" s="1"/>
  <c r="F7077" i="1"/>
  <c r="G7077" i="1" s="1"/>
  <c r="K7077" i="1"/>
  <c r="L7077" i="1" s="1"/>
  <c r="F7078" i="1"/>
  <c r="G7078" i="1" s="1"/>
  <c r="K7078" i="1"/>
  <c r="L7078" i="1" s="1"/>
  <c r="F7079" i="1"/>
  <c r="G7079" i="1" s="1"/>
  <c r="K7079" i="1"/>
  <c r="L7079" i="1" s="1"/>
  <c r="F7080" i="1"/>
  <c r="G7080" i="1" s="1"/>
  <c r="K7080" i="1"/>
  <c r="L7080" i="1" s="1"/>
  <c r="F7081" i="1"/>
  <c r="G7081" i="1" s="1"/>
  <c r="K7081" i="1"/>
  <c r="L7081" i="1" s="1"/>
  <c r="F7082" i="1"/>
  <c r="G7082" i="1" s="1"/>
  <c r="K7082" i="1"/>
  <c r="L7082" i="1" s="1"/>
  <c r="F7083" i="1"/>
  <c r="G7083" i="1" s="1"/>
  <c r="K7083" i="1"/>
  <c r="L7083" i="1" s="1"/>
  <c r="F7084" i="1"/>
  <c r="G7084" i="1" s="1"/>
  <c r="K7084" i="1"/>
  <c r="L7084" i="1" s="1"/>
  <c r="F7085" i="1"/>
  <c r="G7085" i="1" s="1"/>
  <c r="K7085" i="1"/>
  <c r="L7085" i="1" s="1"/>
  <c r="F7086" i="1"/>
  <c r="G7086" i="1" s="1"/>
  <c r="K7086" i="1"/>
  <c r="L7086" i="1" s="1"/>
  <c r="F7087" i="1"/>
  <c r="G7087" i="1" s="1"/>
  <c r="K7087" i="1"/>
  <c r="L7087" i="1" s="1"/>
  <c r="F7088" i="1"/>
  <c r="G7088" i="1" s="1"/>
  <c r="K7088" i="1"/>
  <c r="L7088" i="1" s="1"/>
  <c r="F7089" i="1"/>
  <c r="G7089" i="1" s="1"/>
  <c r="K7089" i="1"/>
  <c r="L7089" i="1" s="1"/>
  <c r="F7090" i="1"/>
  <c r="G7090" i="1" s="1"/>
  <c r="K7090" i="1"/>
  <c r="L7090" i="1" s="1"/>
  <c r="F7091" i="1"/>
  <c r="G7091" i="1" s="1"/>
  <c r="K7091" i="1"/>
  <c r="L7091" i="1" s="1"/>
  <c r="F7092" i="1"/>
  <c r="G7092" i="1" s="1"/>
  <c r="K7092" i="1"/>
  <c r="L7092" i="1" s="1"/>
  <c r="F7093" i="1"/>
  <c r="G7093" i="1" s="1"/>
  <c r="K7093" i="1"/>
  <c r="L7093" i="1" s="1"/>
  <c r="F7094" i="1"/>
  <c r="G7094" i="1" s="1"/>
  <c r="K7094" i="1"/>
  <c r="L7094" i="1" s="1"/>
  <c r="F7095" i="1"/>
  <c r="G7095" i="1" s="1"/>
  <c r="K7095" i="1"/>
  <c r="L7095" i="1" s="1"/>
  <c r="F7096" i="1"/>
  <c r="G7096" i="1" s="1"/>
  <c r="K7096" i="1"/>
  <c r="L7096" i="1" s="1"/>
  <c r="F7097" i="1"/>
  <c r="G7097" i="1" s="1"/>
  <c r="K7097" i="1"/>
  <c r="L7097" i="1" s="1"/>
  <c r="F7098" i="1"/>
  <c r="G7098" i="1" s="1"/>
  <c r="K7098" i="1"/>
  <c r="L7098" i="1" s="1"/>
  <c r="F7099" i="1"/>
  <c r="G7099" i="1" s="1"/>
  <c r="K7099" i="1"/>
  <c r="L7099" i="1" s="1"/>
  <c r="F7100" i="1"/>
  <c r="G7100" i="1" s="1"/>
  <c r="K7100" i="1"/>
  <c r="L7100" i="1" s="1"/>
  <c r="F7101" i="1"/>
  <c r="G7101" i="1" s="1"/>
  <c r="K7101" i="1"/>
  <c r="L7101" i="1" s="1"/>
  <c r="F7102" i="1"/>
  <c r="G7102" i="1" s="1"/>
  <c r="K7102" i="1"/>
  <c r="L7102" i="1" s="1"/>
  <c r="F7103" i="1"/>
  <c r="G7103" i="1" s="1"/>
  <c r="K7103" i="1"/>
  <c r="L7103" i="1" s="1"/>
  <c r="F7104" i="1"/>
  <c r="G7104" i="1" s="1"/>
  <c r="K7104" i="1"/>
  <c r="L7104" i="1" s="1"/>
  <c r="F7105" i="1"/>
  <c r="G7105" i="1" s="1"/>
  <c r="K7105" i="1"/>
  <c r="L7105" i="1" s="1"/>
  <c r="F7106" i="1"/>
  <c r="G7106" i="1" s="1"/>
  <c r="K7106" i="1"/>
  <c r="L7106" i="1" s="1"/>
  <c r="F7107" i="1"/>
  <c r="G7107" i="1" s="1"/>
  <c r="K7107" i="1"/>
  <c r="L7107" i="1" s="1"/>
  <c r="F7108" i="1"/>
  <c r="G7108" i="1" s="1"/>
  <c r="K7108" i="1"/>
  <c r="L7108" i="1" s="1"/>
  <c r="F7109" i="1"/>
  <c r="G7109" i="1" s="1"/>
  <c r="K7109" i="1"/>
  <c r="L7109" i="1" s="1"/>
  <c r="F7110" i="1"/>
  <c r="G7110" i="1" s="1"/>
  <c r="K7110" i="1"/>
  <c r="L7110" i="1" s="1"/>
  <c r="F7111" i="1"/>
  <c r="G7111" i="1" s="1"/>
  <c r="K7111" i="1"/>
  <c r="L7111" i="1" s="1"/>
  <c r="F7112" i="1"/>
  <c r="G7112" i="1" s="1"/>
  <c r="K7112" i="1"/>
  <c r="L7112" i="1" s="1"/>
  <c r="F7113" i="1"/>
  <c r="G7113" i="1" s="1"/>
  <c r="K7113" i="1"/>
  <c r="L7113" i="1" s="1"/>
  <c r="F7114" i="1"/>
  <c r="G7114" i="1" s="1"/>
  <c r="K7114" i="1"/>
  <c r="L7114" i="1" s="1"/>
  <c r="F7115" i="1"/>
  <c r="G7115" i="1" s="1"/>
  <c r="K7115" i="1"/>
  <c r="L7115" i="1" s="1"/>
  <c r="F7116" i="1"/>
  <c r="G7116" i="1" s="1"/>
  <c r="K7116" i="1"/>
  <c r="L7116" i="1" s="1"/>
  <c r="F7117" i="1"/>
  <c r="G7117" i="1" s="1"/>
  <c r="K7117" i="1"/>
  <c r="L7117" i="1" s="1"/>
  <c r="F7118" i="1"/>
  <c r="G7118" i="1" s="1"/>
  <c r="K7118" i="1"/>
  <c r="L7118" i="1" s="1"/>
  <c r="F7119" i="1"/>
  <c r="G7119" i="1" s="1"/>
  <c r="K7119" i="1"/>
  <c r="L7119" i="1" s="1"/>
  <c r="F7120" i="1"/>
  <c r="G7120" i="1" s="1"/>
  <c r="K7120" i="1"/>
  <c r="L7120" i="1" s="1"/>
  <c r="F7121" i="1"/>
  <c r="G7121" i="1" s="1"/>
  <c r="K7121" i="1"/>
  <c r="L7121" i="1" s="1"/>
  <c r="F7122" i="1"/>
  <c r="G7122" i="1" s="1"/>
  <c r="K7122" i="1"/>
  <c r="L7122" i="1" s="1"/>
  <c r="F7123" i="1"/>
  <c r="G7123" i="1" s="1"/>
  <c r="K7123" i="1"/>
  <c r="L7123" i="1" s="1"/>
  <c r="F7124" i="1"/>
  <c r="G7124" i="1" s="1"/>
  <c r="K7124" i="1"/>
  <c r="L7124" i="1" s="1"/>
  <c r="F7125" i="1"/>
  <c r="G7125" i="1" s="1"/>
  <c r="K7125" i="1"/>
  <c r="L7125" i="1" s="1"/>
  <c r="F7126" i="1"/>
  <c r="G7126" i="1" s="1"/>
  <c r="K7126" i="1"/>
  <c r="L7126" i="1" s="1"/>
  <c r="F7127" i="1"/>
  <c r="G7127" i="1" s="1"/>
  <c r="K7127" i="1"/>
  <c r="L7127" i="1" s="1"/>
  <c r="F7128" i="1"/>
  <c r="G7128" i="1" s="1"/>
  <c r="K7128" i="1"/>
  <c r="L7128" i="1" s="1"/>
  <c r="F7129" i="1"/>
  <c r="G7129" i="1" s="1"/>
  <c r="K7129" i="1"/>
  <c r="L7129" i="1" s="1"/>
  <c r="F7130" i="1"/>
  <c r="G7130" i="1" s="1"/>
  <c r="K7130" i="1"/>
  <c r="L7130" i="1" s="1"/>
  <c r="F7131" i="1"/>
  <c r="G7131" i="1" s="1"/>
  <c r="K7131" i="1"/>
  <c r="L7131" i="1" s="1"/>
  <c r="F7132" i="1"/>
  <c r="G7132" i="1" s="1"/>
  <c r="K7132" i="1"/>
  <c r="L7132" i="1" s="1"/>
  <c r="F7133" i="1"/>
  <c r="G7133" i="1" s="1"/>
  <c r="K7133" i="1"/>
  <c r="L7133" i="1" s="1"/>
  <c r="F7134" i="1"/>
  <c r="G7134" i="1" s="1"/>
  <c r="K7134" i="1"/>
  <c r="L7134" i="1" s="1"/>
  <c r="F7135" i="1"/>
  <c r="G7135" i="1" s="1"/>
  <c r="K7135" i="1"/>
  <c r="L7135" i="1" s="1"/>
  <c r="F7136" i="1"/>
  <c r="G7136" i="1" s="1"/>
  <c r="K7136" i="1"/>
  <c r="L7136" i="1" s="1"/>
  <c r="F7137" i="1"/>
  <c r="G7137" i="1" s="1"/>
  <c r="K7137" i="1"/>
  <c r="L7137" i="1" s="1"/>
  <c r="F7138" i="1"/>
  <c r="G7138" i="1" s="1"/>
  <c r="K7138" i="1"/>
  <c r="L7138" i="1" s="1"/>
  <c r="F7139" i="1"/>
  <c r="G7139" i="1" s="1"/>
  <c r="K7139" i="1"/>
  <c r="L7139" i="1" s="1"/>
  <c r="F7140" i="1"/>
  <c r="G7140" i="1" s="1"/>
  <c r="K7140" i="1"/>
  <c r="L7140" i="1" s="1"/>
  <c r="F7141" i="1"/>
  <c r="G7141" i="1" s="1"/>
  <c r="K7141" i="1"/>
  <c r="L7141" i="1" s="1"/>
  <c r="F7142" i="1"/>
  <c r="G7142" i="1" s="1"/>
  <c r="K7142" i="1"/>
  <c r="L7142" i="1" s="1"/>
  <c r="F7143" i="1"/>
  <c r="G7143" i="1" s="1"/>
  <c r="K7143" i="1"/>
  <c r="L7143" i="1" s="1"/>
  <c r="F7144" i="1"/>
  <c r="G7144" i="1" s="1"/>
  <c r="K7144" i="1"/>
  <c r="L7144" i="1" s="1"/>
  <c r="F7145" i="1"/>
  <c r="G7145" i="1" s="1"/>
  <c r="K7145" i="1"/>
  <c r="L7145" i="1" s="1"/>
  <c r="F7146" i="1"/>
  <c r="G7146" i="1" s="1"/>
  <c r="K7146" i="1"/>
  <c r="L7146" i="1" s="1"/>
  <c r="F7147" i="1"/>
  <c r="G7147" i="1" s="1"/>
  <c r="K7147" i="1"/>
  <c r="L7147" i="1" s="1"/>
  <c r="F7148" i="1"/>
  <c r="G7148" i="1" s="1"/>
  <c r="K7148" i="1"/>
  <c r="L7148" i="1" s="1"/>
  <c r="F7149" i="1"/>
  <c r="G7149" i="1" s="1"/>
  <c r="K7149" i="1"/>
  <c r="L7149" i="1" s="1"/>
  <c r="F7150" i="1"/>
  <c r="G7150" i="1" s="1"/>
  <c r="K7150" i="1"/>
  <c r="L7150" i="1" s="1"/>
  <c r="F7151" i="1"/>
  <c r="G7151" i="1" s="1"/>
  <c r="K7151" i="1"/>
  <c r="L7151" i="1" s="1"/>
  <c r="F7152" i="1"/>
  <c r="G7152" i="1" s="1"/>
  <c r="K7152" i="1"/>
  <c r="L7152" i="1" s="1"/>
  <c r="F7153" i="1"/>
  <c r="G7153" i="1" s="1"/>
  <c r="K7153" i="1"/>
  <c r="L7153" i="1" s="1"/>
  <c r="F7154" i="1"/>
  <c r="G7154" i="1" s="1"/>
  <c r="K7154" i="1"/>
  <c r="L7154" i="1" s="1"/>
  <c r="F7155" i="1"/>
  <c r="G7155" i="1" s="1"/>
  <c r="K7155" i="1"/>
  <c r="L7155" i="1" s="1"/>
  <c r="F7156" i="1"/>
  <c r="G7156" i="1" s="1"/>
  <c r="K7156" i="1"/>
  <c r="L7156" i="1" s="1"/>
  <c r="F7157" i="1"/>
  <c r="G7157" i="1" s="1"/>
  <c r="K7157" i="1"/>
  <c r="L7157" i="1" s="1"/>
  <c r="F7158" i="1"/>
  <c r="G7158" i="1" s="1"/>
  <c r="K7158" i="1"/>
  <c r="L7158" i="1" s="1"/>
  <c r="F7159" i="1"/>
  <c r="G7159" i="1" s="1"/>
  <c r="K7159" i="1"/>
  <c r="L7159" i="1" s="1"/>
  <c r="F7160" i="1"/>
  <c r="G7160" i="1" s="1"/>
  <c r="K7160" i="1"/>
  <c r="L7160" i="1" s="1"/>
  <c r="F7161" i="1"/>
  <c r="G7161" i="1" s="1"/>
  <c r="K7161" i="1"/>
  <c r="L7161" i="1" s="1"/>
  <c r="F7162" i="1"/>
  <c r="G7162" i="1" s="1"/>
  <c r="K7162" i="1"/>
  <c r="L7162" i="1" s="1"/>
  <c r="F7163" i="1"/>
  <c r="G7163" i="1" s="1"/>
  <c r="K7163" i="1"/>
  <c r="L7163" i="1" s="1"/>
  <c r="F7164" i="1"/>
  <c r="G7164" i="1" s="1"/>
  <c r="K7164" i="1"/>
  <c r="L7164" i="1" s="1"/>
  <c r="F7165" i="1"/>
  <c r="G7165" i="1" s="1"/>
  <c r="K7165" i="1"/>
  <c r="L7165" i="1" s="1"/>
  <c r="F7166" i="1"/>
  <c r="G7166" i="1" s="1"/>
  <c r="K7166" i="1"/>
  <c r="L7166" i="1" s="1"/>
  <c r="F7167" i="1"/>
  <c r="G7167" i="1" s="1"/>
  <c r="K7167" i="1"/>
  <c r="L7167" i="1" s="1"/>
  <c r="F7168" i="1"/>
  <c r="G7168" i="1" s="1"/>
  <c r="K7168" i="1"/>
  <c r="L7168" i="1" s="1"/>
  <c r="F7169" i="1"/>
  <c r="G7169" i="1" s="1"/>
  <c r="K7169" i="1"/>
  <c r="L7169" i="1" s="1"/>
  <c r="F7170" i="1"/>
  <c r="G7170" i="1" s="1"/>
  <c r="K7170" i="1"/>
  <c r="L7170" i="1" s="1"/>
  <c r="F7171" i="1"/>
  <c r="G7171" i="1" s="1"/>
  <c r="K7171" i="1"/>
  <c r="L7171" i="1" s="1"/>
  <c r="F7172" i="1"/>
  <c r="G7172" i="1" s="1"/>
  <c r="K7172" i="1"/>
  <c r="L7172" i="1" s="1"/>
  <c r="F7173" i="1"/>
  <c r="G7173" i="1" s="1"/>
  <c r="K7173" i="1"/>
  <c r="L7173" i="1" s="1"/>
  <c r="F7174" i="1"/>
  <c r="G7174" i="1" s="1"/>
  <c r="K7174" i="1"/>
  <c r="L7174" i="1" s="1"/>
  <c r="F7175" i="1"/>
  <c r="G7175" i="1" s="1"/>
  <c r="K7175" i="1"/>
  <c r="L7175" i="1" s="1"/>
  <c r="F7176" i="1"/>
  <c r="G7176" i="1" s="1"/>
  <c r="K7176" i="1"/>
  <c r="L7176" i="1" s="1"/>
  <c r="F7177" i="1"/>
  <c r="G7177" i="1" s="1"/>
  <c r="K7177" i="1"/>
  <c r="L7177" i="1" s="1"/>
  <c r="F7178" i="1"/>
  <c r="G7178" i="1" s="1"/>
  <c r="K7178" i="1"/>
  <c r="L7178" i="1" s="1"/>
  <c r="F7179" i="1"/>
  <c r="G7179" i="1" s="1"/>
  <c r="K7179" i="1"/>
  <c r="L7179" i="1" s="1"/>
  <c r="F7180" i="1"/>
  <c r="G7180" i="1" s="1"/>
  <c r="K7180" i="1"/>
  <c r="L7180" i="1" s="1"/>
  <c r="F7181" i="1"/>
  <c r="G7181" i="1" s="1"/>
  <c r="K7181" i="1"/>
  <c r="L7181" i="1" s="1"/>
  <c r="F7182" i="1"/>
  <c r="G7182" i="1" s="1"/>
  <c r="K7182" i="1"/>
  <c r="L7182" i="1" s="1"/>
  <c r="F7183" i="1"/>
  <c r="G7183" i="1" s="1"/>
  <c r="K7183" i="1"/>
  <c r="L7183" i="1" s="1"/>
  <c r="F7184" i="1"/>
  <c r="G7184" i="1" s="1"/>
  <c r="K7184" i="1"/>
  <c r="L7184" i="1" s="1"/>
  <c r="F7185" i="1"/>
  <c r="G7185" i="1" s="1"/>
  <c r="K7185" i="1"/>
  <c r="L7185" i="1" s="1"/>
  <c r="F7186" i="1"/>
  <c r="G7186" i="1" s="1"/>
  <c r="K7186" i="1"/>
  <c r="L7186" i="1" s="1"/>
  <c r="F7187" i="1"/>
  <c r="G7187" i="1" s="1"/>
  <c r="K7187" i="1"/>
  <c r="L7187" i="1" s="1"/>
  <c r="F7188" i="1"/>
  <c r="G7188" i="1" s="1"/>
  <c r="K7188" i="1"/>
  <c r="L7188" i="1" s="1"/>
  <c r="F7189" i="1"/>
  <c r="G7189" i="1" s="1"/>
  <c r="K7189" i="1"/>
  <c r="L7189" i="1" s="1"/>
  <c r="F7190" i="1"/>
  <c r="G7190" i="1" s="1"/>
  <c r="K7190" i="1"/>
  <c r="L7190" i="1" s="1"/>
  <c r="F7191" i="1"/>
  <c r="G7191" i="1" s="1"/>
  <c r="K7191" i="1"/>
  <c r="L7191" i="1" s="1"/>
  <c r="F7192" i="1"/>
  <c r="G7192" i="1" s="1"/>
  <c r="K7192" i="1"/>
  <c r="L7192" i="1" s="1"/>
  <c r="F7193" i="1"/>
  <c r="G7193" i="1" s="1"/>
  <c r="K7193" i="1"/>
  <c r="L7193" i="1" s="1"/>
  <c r="F7194" i="1"/>
  <c r="G7194" i="1" s="1"/>
  <c r="K7194" i="1"/>
  <c r="L7194" i="1" s="1"/>
  <c r="F7195" i="1"/>
  <c r="G7195" i="1" s="1"/>
  <c r="K7195" i="1"/>
  <c r="L7195" i="1" s="1"/>
  <c r="F7196" i="1"/>
  <c r="G7196" i="1" s="1"/>
  <c r="K7196" i="1"/>
  <c r="L7196" i="1" s="1"/>
  <c r="F7197" i="1"/>
  <c r="G7197" i="1" s="1"/>
  <c r="K7197" i="1"/>
  <c r="L7197" i="1" s="1"/>
  <c r="F7198" i="1"/>
  <c r="G7198" i="1" s="1"/>
  <c r="K7198" i="1"/>
  <c r="L7198" i="1" s="1"/>
  <c r="F7199" i="1"/>
  <c r="G7199" i="1" s="1"/>
  <c r="K7199" i="1"/>
  <c r="L7199" i="1" s="1"/>
  <c r="F7200" i="1"/>
  <c r="G7200" i="1" s="1"/>
  <c r="K7200" i="1"/>
  <c r="L7200" i="1" s="1"/>
  <c r="F7201" i="1"/>
  <c r="G7201" i="1" s="1"/>
  <c r="K7201" i="1"/>
  <c r="L7201" i="1" s="1"/>
  <c r="F7202" i="1"/>
  <c r="G7202" i="1" s="1"/>
  <c r="K7202" i="1"/>
  <c r="L7202" i="1" s="1"/>
  <c r="F7203" i="1"/>
  <c r="G7203" i="1" s="1"/>
  <c r="K7203" i="1"/>
  <c r="L7203" i="1" s="1"/>
  <c r="F7204" i="1"/>
  <c r="G7204" i="1" s="1"/>
  <c r="K7204" i="1"/>
  <c r="L7204" i="1" s="1"/>
  <c r="F7205" i="1"/>
  <c r="G7205" i="1" s="1"/>
  <c r="K7205" i="1"/>
  <c r="L7205" i="1" s="1"/>
  <c r="F7206" i="1"/>
  <c r="G7206" i="1" s="1"/>
  <c r="K7206" i="1"/>
  <c r="L7206" i="1" s="1"/>
  <c r="F7207" i="1"/>
  <c r="G7207" i="1" s="1"/>
  <c r="K7207" i="1"/>
  <c r="L7207" i="1" s="1"/>
  <c r="F7208" i="1"/>
  <c r="G7208" i="1" s="1"/>
  <c r="K7208" i="1"/>
  <c r="L7208" i="1" s="1"/>
  <c r="F7209" i="1"/>
  <c r="G7209" i="1" s="1"/>
  <c r="K7209" i="1"/>
  <c r="L7209" i="1" s="1"/>
  <c r="F7210" i="1"/>
  <c r="G7210" i="1" s="1"/>
  <c r="K7210" i="1"/>
  <c r="L7210" i="1" s="1"/>
  <c r="F7211" i="1"/>
  <c r="G7211" i="1" s="1"/>
  <c r="K7211" i="1"/>
  <c r="L7211" i="1" s="1"/>
  <c r="F7212" i="1"/>
  <c r="G7212" i="1" s="1"/>
  <c r="K7212" i="1"/>
  <c r="L7212" i="1" s="1"/>
  <c r="F7213" i="1"/>
  <c r="G7213" i="1" s="1"/>
  <c r="K7213" i="1"/>
  <c r="L7213" i="1" s="1"/>
  <c r="F7214" i="1"/>
  <c r="G7214" i="1" s="1"/>
  <c r="K7214" i="1"/>
  <c r="L7214" i="1" s="1"/>
  <c r="F7215" i="1"/>
  <c r="G7215" i="1" s="1"/>
  <c r="K7215" i="1"/>
  <c r="L7215" i="1" s="1"/>
  <c r="F7216" i="1"/>
  <c r="G7216" i="1" s="1"/>
  <c r="K7216" i="1"/>
  <c r="L7216" i="1" s="1"/>
  <c r="F7217" i="1"/>
  <c r="G7217" i="1" s="1"/>
  <c r="K7217" i="1"/>
  <c r="L7217" i="1" s="1"/>
  <c r="F7218" i="1"/>
  <c r="G7218" i="1" s="1"/>
  <c r="K7218" i="1"/>
  <c r="L7218" i="1" s="1"/>
  <c r="F7219" i="1"/>
  <c r="G7219" i="1" s="1"/>
  <c r="K7219" i="1"/>
  <c r="L7219" i="1" s="1"/>
  <c r="F7220" i="1"/>
  <c r="G7220" i="1" s="1"/>
  <c r="K7220" i="1"/>
  <c r="L7220" i="1" s="1"/>
  <c r="F7221" i="1"/>
  <c r="G7221" i="1" s="1"/>
  <c r="K7221" i="1"/>
  <c r="L7221" i="1" s="1"/>
  <c r="F7222" i="1"/>
  <c r="G7222" i="1" s="1"/>
  <c r="K7222" i="1"/>
  <c r="L7222" i="1" s="1"/>
  <c r="F7223" i="1"/>
  <c r="G7223" i="1" s="1"/>
  <c r="K7223" i="1"/>
  <c r="L7223" i="1" s="1"/>
  <c r="F7224" i="1"/>
  <c r="G7224" i="1" s="1"/>
  <c r="K7224" i="1"/>
  <c r="L7224" i="1" s="1"/>
  <c r="F7225" i="1"/>
  <c r="G7225" i="1" s="1"/>
  <c r="K7225" i="1"/>
  <c r="L7225" i="1" s="1"/>
  <c r="F7226" i="1"/>
  <c r="G7226" i="1" s="1"/>
  <c r="K7226" i="1"/>
  <c r="L7226" i="1" s="1"/>
  <c r="F7227" i="1"/>
  <c r="G7227" i="1" s="1"/>
  <c r="K7227" i="1"/>
  <c r="L7227" i="1" s="1"/>
  <c r="F7228" i="1"/>
  <c r="G7228" i="1" s="1"/>
  <c r="K7228" i="1"/>
  <c r="L7228" i="1" s="1"/>
  <c r="F7229" i="1"/>
  <c r="G7229" i="1" s="1"/>
  <c r="K7229" i="1"/>
  <c r="L7229" i="1" s="1"/>
  <c r="F7230" i="1"/>
  <c r="G7230" i="1" s="1"/>
  <c r="K7230" i="1"/>
  <c r="L7230" i="1" s="1"/>
  <c r="F7231" i="1"/>
  <c r="G7231" i="1" s="1"/>
  <c r="K7231" i="1"/>
  <c r="L7231" i="1" s="1"/>
  <c r="F7232" i="1"/>
  <c r="G7232" i="1" s="1"/>
  <c r="K7232" i="1"/>
  <c r="L7232" i="1" s="1"/>
  <c r="F7233" i="1"/>
  <c r="G7233" i="1" s="1"/>
  <c r="K7233" i="1"/>
  <c r="L7233" i="1" s="1"/>
  <c r="F7234" i="1"/>
  <c r="G7234" i="1" s="1"/>
  <c r="K7234" i="1"/>
  <c r="L7234" i="1" s="1"/>
  <c r="F7235" i="1"/>
  <c r="G7235" i="1" s="1"/>
  <c r="K7235" i="1"/>
  <c r="L7235" i="1" s="1"/>
  <c r="F7236" i="1"/>
  <c r="G7236" i="1" s="1"/>
  <c r="K7236" i="1"/>
  <c r="L7236" i="1" s="1"/>
  <c r="F7237" i="1"/>
  <c r="G7237" i="1" s="1"/>
  <c r="K7237" i="1"/>
  <c r="L7237" i="1" s="1"/>
  <c r="F7238" i="1"/>
  <c r="G7238" i="1" s="1"/>
  <c r="K7238" i="1"/>
  <c r="L7238" i="1" s="1"/>
  <c r="F7239" i="1"/>
  <c r="G7239" i="1" s="1"/>
  <c r="K7239" i="1"/>
  <c r="L7239" i="1" s="1"/>
  <c r="F7240" i="1"/>
  <c r="G7240" i="1" s="1"/>
  <c r="K7240" i="1"/>
  <c r="L7240" i="1" s="1"/>
  <c r="F7241" i="1"/>
  <c r="G7241" i="1" s="1"/>
  <c r="K7241" i="1"/>
  <c r="L7241" i="1" s="1"/>
  <c r="F7242" i="1"/>
  <c r="G7242" i="1" s="1"/>
  <c r="K7242" i="1"/>
  <c r="L7242" i="1" s="1"/>
  <c r="F7243" i="1"/>
  <c r="G7243" i="1" s="1"/>
  <c r="K7243" i="1"/>
  <c r="L7243" i="1" s="1"/>
  <c r="F7244" i="1"/>
  <c r="G7244" i="1" s="1"/>
  <c r="K7244" i="1"/>
  <c r="L7244" i="1" s="1"/>
  <c r="F7245" i="1"/>
  <c r="G7245" i="1" s="1"/>
  <c r="K7245" i="1"/>
  <c r="L7245" i="1" s="1"/>
  <c r="F7246" i="1"/>
  <c r="G7246" i="1" s="1"/>
  <c r="K7246" i="1"/>
  <c r="L7246" i="1" s="1"/>
  <c r="F7247" i="1"/>
  <c r="G7247" i="1" s="1"/>
  <c r="K7247" i="1"/>
  <c r="L7247" i="1" s="1"/>
  <c r="F7248" i="1"/>
  <c r="G7248" i="1" s="1"/>
  <c r="K7248" i="1"/>
  <c r="L7248" i="1" s="1"/>
  <c r="F7249" i="1"/>
  <c r="G7249" i="1" s="1"/>
  <c r="K7249" i="1"/>
  <c r="L7249" i="1" s="1"/>
  <c r="F7250" i="1"/>
  <c r="G7250" i="1" s="1"/>
  <c r="K7250" i="1"/>
  <c r="L7250" i="1" s="1"/>
  <c r="F7251" i="1"/>
  <c r="G7251" i="1" s="1"/>
  <c r="K7251" i="1"/>
  <c r="L7251" i="1" s="1"/>
  <c r="F7252" i="1"/>
  <c r="G7252" i="1" s="1"/>
  <c r="K7252" i="1"/>
  <c r="L7252" i="1" s="1"/>
  <c r="F7253" i="1"/>
  <c r="G7253" i="1" s="1"/>
  <c r="K7253" i="1"/>
  <c r="L7253" i="1" s="1"/>
  <c r="F7254" i="1"/>
  <c r="G7254" i="1" s="1"/>
  <c r="K7254" i="1"/>
  <c r="L7254" i="1" s="1"/>
  <c r="F7255" i="1"/>
  <c r="G7255" i="1" s="1"/>
  <c r="K7255" i="1"/>
  <c r="L7255" i="1" s="1"/>
  <c r="F7256" i="1"/>
  <c r="G7256" i="1" s="1"/>
  <c r="K7256" i="1"/>
  <c r="L7256" i="1" s="1"/>
  <c r="F7257" i="1"/>
  <c r="G7257" i="1" s="1"/>
  <c r="K7257" i="1"/>
  <c r="L7257" i="1" s="1"/>
  <c r="F7258" i="1"/>
  <c r="G7258" i="1" s="1"/>
  <c r="K7258" i="1"/>
  <c r="L7258" i="1" s="1"/>
  <c r="F7259" i="1"/>
  <c r="G7259" i="1" s="1"/>
  <c r="K7259" i="1"/>
  <c r="L7259" i="1" s="1"/>
  <c r="F7260" i="1"/>
  <c r="G7260" i="1" s="1"/>
  <c r="K7260" i="1"/>
  <c r="L7260" i="1" s="1"/>
  <c r="F7261" i="1"/>
  <c r="G7261" i="1" s="1"/>
  <c r="K7261" i="1"/>
  <c r="L7261" i="1" s="1"/>
  <c r="F7262" i="1"/>
  <c r="G7262" i="1" s="1"/>
  <c r="K7262" i="1"/>
  <c r="L7262" i="1" s="1"/>
  <c r="F7263" i="1"/>
  <c r="G7263" i="1" s="1"/>
  <c r="K7263" i="1"/>
  <c r="L7263" i="1" s="1"/>
  <c r="F7264" i="1"/>
  <c r="G7264" i="1" s="1"/>
  <c r="K7264" i="1"/>
  <c r="L7264" i="1" s="1"/>
  <c r="F7265" i="1"/>
  <c r="G7265" i="1" s="1"/>
  <c r="K7265" i="1"/>
  <c r="L7265" i="1" s="1"/>
  <c r="F7266" i="1"/>
  <c r="G7266" i="1" s="1"/>
  <c r="K7266" i="1"/>
  <c r="L7266" i="1" s="1"/>
  <c r="F7267" i="1"/>
  <c r="G7267" i="1" s="1"/>
  <c r="K7267" i="1"/>
  <c r="L7267" i="1" s="1"/>
  <c r="F7268" i="1"/>
  <c r="G7268" i="1" s="1"/>
  <c r="K7268" i="1"/>
  <c r="L7268" i="1" s="1"/>
  <c r="F7269" i="1"/>
  <c r="G7269" i="1" s="1"/>
  <c r="K7269" i="1"/>
  <c r="L7269" i="1" s="1"/>
  <c r="F7270" i="1"/>
  <c r="G7270" i="1" s="1"/>
  <c r="K7270" i="1"/>
  <c r="L7270" i="1" s="1"/>
  <c r="F7271" i="1"/>
  <c r="G7271" i="1" s="1"/>
  <c r="K7271" i="1"/>
  <c r="L7271" i="1" s="1"/>
  <c r="F7272" i="1"/>
  <c r="G7272" i="1" s="1"/>
  <c r="K7272" i="1"/>
  <c r="L7272" i="1" s="1"/>
  <c r="F7273" i="1"/>
  <c r="G7273" i="1" s="1"/>
  <c r="K7273" i="1"/>
  <c r="L7273" i="1" s="1"/>
  <c r="F7274" i="1"/>
  <c r="G7274" i="1" s="1"/>
  <c r="K7274" i="1"/>
  <c r="L7274" i="1" s="1"/>
  <c r="F7275" i="1"/>
  <c r="G7275" i="1" s="1"/>
  <c r="K7275" i="1"/>
  <c r="L7275" i="1" s="1"/>
  <c r="F7276" i="1"/>
  <c r="G7276" i="1" s="1"/>
  <c r="K7276" i="1"/>
  <c r="L7276" i="1" s="1"/>
  <c r="F7277" i="1"/>
  <c r="G7277" i="1" s="1"/>
  <c r="K7277" i="1"/>
  <c r="L7277" i="1" s="1"/>
  <c r="F7278" i="1"/>
  <c r="G7278" i="1" s="1"/>
  <c r="K7278" i="1"/>
  <c r="L7278" i="1" s="1"/>
  <c r="F7279" i="1"/>
  <c r="G7279" i="1" s="1"/>
  <c r="K7279" i="1"/>
  <c r="L7279" i="1" s="1"/>
  <c r="F7280" i="1"/>
  <c r="G7280" i="1" s="1"/>
  <c r="K7280" i="1"/>
  <c r="L7280" i="1" s="1"/>
  <c r="F7281" i="1"/>
  <c r="G7281" i="1" s="1"/>
  <c r="K7281" i="1"/>
  <c r="L7281" i="1" s="1"/>
  <c r="F7282" i="1"/>
  <c r="G7282" i="1" s="1"/>
  <c r="K7282" i="1"/>
  <c r="L7282" i="1" s="1"/>
  <c r="F7283" i="1"/>
  <c r="G7283" i="1" s="1"/>
  <c r="K7283" i="1"/>
  <c r="L7283" i="1" s="1"/>
  <c r="F7284" i="1"/>
  <c r="G7284" i="1" s="1"/>
  <c r="K7284" i="1"/>
  <c r="L7284" i="1" s="1"/>
  <c r="F7285" i="1"/>
  <c r="G7285" i="1" s="1"/>
  <c r="K7285" i="1"/>
  <c r="L7285" i="1" s="1"/>
  <c r="F7286" i="1"/>
  <c r="G7286" i="1" s="1"/>
  <c r="K7286" i="1"/>
  <c r="L7286" i="1" s="1"/>
  <c r="F7287" i="1"/>
  <c r="G7287" i="1" s="1"/>
  <c r="K7287" i="1"/>
  <c r="L7287" i="1" s="1"/>
  <c r="F7288" i="1"/>
  <c r="G7288" i="1" s="1"/>
  <c r="K7288" i="1"/>
  <c r="L7288" i="1" s="1"/>
  <c r="F7289" i="1"/>
  <c r="G7289" i="1" s="1"/>
  <c r="K7289" i="1"/>
  <c r="L7289" i="1" s="1"/>
  <c r="F7290" i="1"/>
  <c r="G7290" i="1" s="1"/>
  <c r="K7290" i="1"/>
  <c r="L7290" i="1" s="1"/>
  <c r="F7291" i="1"/>
  <c r="G7291" i="1" s="1"/>
  <c r="K7291" i="1"/>
  <c r="L7291" i="1" s="1"/>
  <c r="F7292" i="1"/>
  <c r="G7292" i="1" s="1"/>
  <c r="K7292" i="1"/>
  <c r="L7292" i="1" s="1"/>
  <c r="F7293" i="1"/>
  <c r="G7293" i="1" s="1"/>
  <c r="K7293" i="1"/>
  <c r="L7293" i="1" s="1"/>
  <c r="F7294" i="1"/>
  <c r="G7294" i="1" s="1"/>
  <c r="K7294" i="1"/>
  <c r="L7294" i="1" s="1"/>
  <c r="F7295" i="1"/>
  <c r="G7295" i="1" s="1"/>
  <c r="K7295" i="1"/>
  <c r="L7295" i="1" s="1"/>
  <c r="F7296" i="1"/>
  <c r="G7296" i="1" s="1"/>
  <c r="K7296" i="1"/>
  <c r="L7296" i="1" s="1"/>
  <c r="F7297" i="1"/>
  <c r="G7297" i="1" s="1"/>
  <c r="K7297" i="1"/>
  <c r="L7297" i="1" s="1"/>
  <c r="F7298" i="1"/>
  <c r="G7298" i="1" s="1"/>
  <c r="K7298" i="1"/>
  <c r="L7298" i="1" s="1"/>
  <c r="F7299" i="1"/>
  <c r="G7299" i="1" s="1"/>
  <c r="K7299" i="1"/>
  <c r="L7299" i="1" s="1"/>
  <c r="F7300" i="1"/>
  <c r="G7300" i="1" s="1"/>
  <c r="K7300" i="1"/>
  <c r="L7300" i="1" s="1"/>
  <c r="F7301" i="1"/>
  <c r="G7301" i="1" s="1"/>
  <c r="K7301" i="1"/>
  <c r="L7301" i="1" s="1"/>
  <c r="F7302" i="1"/>
  <c r="G7302" i="1" s="1"/>
  <c r="K7302" i="1"/>
  <c r="L7302" i="1" s="1"/>
  <c r="F7303" i="1"/>
  <c r="G7303" i="1" s="1"/>
  <c r="K7303" i="1"/>
  <c r="L7303" i="1" s="1"/>
  <c r="F7304" i="1"/>
  <c r="G7304" i="1" s="1"/>
  <c r="K7304" i="1"/>
  <c r="L7304" i="1" s="1"/>
  <c r="F7305" i="1"/>
  <c r="G7305" i="1" s="1"/>
  <c r="K7305" i="1"/>
  <c r="L7305" i="1" s="1"/>
  <c r="F7306" i="1"/>
  <c r="G7306" i="1" s="1"/>
  <c r="K7306" i="1"/>
  <c r="L7306" i="1" s="1"/>
  <c r="F7307" i="1"/>
  <c r="G7307" i="1" s="1"/>
  <c r="K7307" i="1"/>
  <c r="L7307" i="1" s="1"/>
  <c r="F7308" i="1"/>
  <c r="G7308" i="1" s="1"/>
  <c r="K7308" i="1"/>
  <c r="L7308" i="1" s="1"/>
  <c r="F7309" i="1"/>
  <c r="G7309" i="1" s="1"/>
  <c r="K7309" i="1"/>
  <c r="L7309" i="1" s="1"/>
  <c r="F7310" i="1"/>
  <c r="G7310" i="1" s="1"/>
  <c r="K7310" i="1"/>
  <c r="L7310" i="1" s="1"/>
  <c r="F7311" i="1"/>
  <c r="G7311" i="1" s="1"/>
  <c r="K7311" i="1"/>
  <c r="L7311" i="1" s="1"/>
  <c r="F7312" i="1"/>
  <c r="G7312" i="1" s="1"/>
  <c r="K7312" i="1"/>
  <c r="L7312" i="1" s="1"/>
  <c r="F7313" i="1"/>
  <c r="G7313" i="1" s="1"/>
  <c r="K7313" i="1"/>
  <c r="L7313" i="1" s="1"/>
  <c r="F7314" i="1"/>
  <c r="G7314" i="1" s="1"/>
  <c r="K7314" i="1"/>
  <c r="L7314" i="1" s="1"/>
  <c r="F7315" i="1"/>
  <c r="G7315" i="1" s="1"/>
  <c r="K7315" i="1"/>
  <c r="L7315" i="1" s="1"/>
  <c r="F7316" i="1"/>
  <c r="G7316" i="1" s="1"/>
  <c r="K7316" i="1"/>
  <c r="L7316" i="1" s="1"/>
  <c r="F7317" i="1"/>
  <c r="G7317" i="1" s="1"/>
  <c r="K7317" i="1"/>
  <c r="L7317" i="1" s="1"/>
  <c r="F7318" i="1"/>
  <c r="G7318" i="1" s="1"/>
  <c r="K7318" i="1"/>
  <c r="L7318" i="1" s="1"/>
  <c r="F7319" i="1"/>
  <c r="G7319" i="1" s="1"/>
  <c r="K7319" i="1"/>
  <c r="L7319" i="1" s="1"/>
  <c r="F7320" i="1"/>
  <c r="G7320" i="1" s="1"/>
  <c r="K7320" i="1"/>
  <c r="L7320" i="1" s="1"/>
  <c r="F7321" i="1"/>
  <c r="G7321" i="1" s="1"/>
  <c r="K7321" i="1"/>
  <c r="L7321" i="1" s="1"/>
  <c r="F7322" i="1"/>
  <c r="G7322" i="1" s="1"/>
  <c r="K7322" i="1"/>
  <c r="L7322" i="1" s="1"/>
  <c r="F7323" i="1"/>
  <c r="G7323" i="1" s="1"/>
  <c r="K7323" i="1"/>
  <c r="L7323" i="1" s="1"/>
  <c r="F7324" i="1"/>
  <c r="G7324" i="1" s="1"/>
  <c r="K7324" i="1"/>
  <c r="L7324" i="1" s="1"/>
  <c r="F7325" i="1"/>
  <c r="G7325" i="1" s="1"/>
  <c r="K7325" i="1"/>
  <c r="L7325" i="1" s="1"/>
  <c r="F7326" i="1"/>
  <c r="G7326" i="1" s="1"/>
  <c r="K7326" i="1"/>
  <c r="L7326" i="1" s="1"/>
  <c r="F7327" i="1"/>
  <c r="G7327" i="1" s="1"/>
  <c r="K7327" i="1"/>
  <c r="L7327" i="1" s="1"/>
  <c r="F7328" i="1"/>
  <c r="G7328" i="1" s="1"/>
  <c r="K7328" i="1"/>
  <c r="L7328" i="1" s="1"/>
  <c r="F7329" i="1"/>
  <c r="G7329" i="1" s="1"/>
  <c r="K7329" i="1"/>
  <c r="L7329" i="1" s="1"/>
  <c r="F7330" i="1"/>
  <c r="G7330" i="1" s="1"/>
  <c r="K7330" i="1"/>
  <c r="L7330" i="1" s="1"/>
  <c r="F7331" i="1"/>
  <c r="G7331" i="1" s="1"/>
  <c r="K7331" i="1"/>
  <c r="L7331" i="1" s="1"/>
  <c r="F7332" i="1"/>
  <c r="G7332" i="1" s="1"/>
  <c r="K7332" i="1"/>
  <c r="L7332" i="1" s="1"/>
  <c r="F7333" i="1"/>
  <c r="G7333" i="1" s="1"/>
  <c r="K7333" i="1"/>
  <c r="L7333" i="1" s="1"/>
  <c r="F7334" i="1"/>
  <c r="G7334" i="1" s="1"/>
  <c r="K7334" i="1"/>
  <c r="L7334" i="1" s="1"/>
  <c r="F7335" i="1"/>
  <c r="G7335" i="1" s="1"/>
  <c r="K7335" i="1"/>
  <c r="L7335" i="1" s="1"/>
  <c r="F7336" i="1"/>
  <c r="G7336" i="1" s="1"/>
  <c r="K7336" i="1"/>
  <c r="L7336" i="1" s="1"/>
  <c r="F7337" i="1"/>
  <c r="G7337" i="1" s="1"/>
  <c r="K7337" i="1"/>
  <c r="L7337" i="1" s="1"/>
  <c r="F7338" i="1"/>
  <c r="G7338" i="1" s="1"/>
  <c r="K7338" i="1"/>
  <c r="L7338" i="1" s="1"/>
  <c r="F7339" i="1"/>
  <c r="G7339" i="1" s="1"/>
  <c r="K7339" i="1"/>
  <c r="L7339" i="1" s="1"/>
  <c r="F7340" i="1"/>
  <c r="G7340" i="1" s="1"/>
  <c r="K7340" i="1"/>
  <c r="L7340" i="1" s="1"/>
  <c r="F7341" i="1"/>
  <c r="G7341" i="1" s="1"/>
  <c r="K7341" i="1"/>
  <c r="L7341" i="1" s="1"/>
  <c r="F7342" i="1"/>
  <c r="G7342" i="1" s="1"/>
  <c r="K7342" i="1"/>
  <c r="L7342" i="1" s="1"/>
  <c r="F7343" i="1"/>
  <c r="G7343" i="1" s="1"/>
  <c r="K7343" i="1"/>
  <c r="L7343" i="1" s="1"/>
  <c r="F7344" i="1"/>
  <c r="G7344" i="1" s="1"/>
  <c r="K7344" i="1"/>
  <c r="L7344" i="1" s="1"/>
  <c r="F7345" i="1"/>
  <c r="G7345" i="1" s="1"/>
  <c r="K7345" i="1"/>
  <c r="L7345" i="1" s="1"/>
  <c r="F7346" i="1"/>
  <c r="G7346" i="1" s="1"/>
  <c r="K7346" i="1"/>
  <c r="L7346" i="1" s="1"/>
  <c r="F7347" i="1"/>
  <c r="G7347" i="1" s="1"/>
  <c r="K7347" i="1"/>
  <c r="L7347" i="1" s="1"/>
  <c r="F7348" i="1"/>
  <c r="G7348" i="1" s="1"/>
  <c r="K7348" i="1"/>
  <c r="L7348" i="1" s="1"/>
  <c r="F7349" i="1"/>
  <c r="G7349" i="1" s="1"/>
  <c r="K7349" i="1"/>
  <c r="L7349" i="1" s="1"/>
  <c r="F7350" i="1"/>
  <c r="G7350" i="1" s="1"/>
  <c r="K7350" i="1"/>
  <c r="L7350" i="1" s="1"/>
  <c r="F7351" i="1"/>
  <c r="G7351" i="1" s="1"/>
  <c r="K7351" i="1"/>
  <c r="L7351" i="1" s="1"/>
  <c r="F7352" i="1"/>
  <c r="G7352" i="1" s="1"/>
  <c r="K7352" i="1"/>
  <c r="L7352" i="1" s="1"/>
  <c r="F7353" i="1"/>
  <c r="G7353" i="1" s="1"/>
  <c r="K7353" i="1"/>
  <c r="L7353" i="1" s="1"/>
  <c r="F7354" i="1"/>
  <c r="G7354" i="1" s="1"/>
  <c r="K7354" i="1"/>
  <c r="L7354" i="1" s="1"/>
  <c r="F7355" i="1"/>
  <c r="G7355" i="1" s="1"/>
  <c r="K7355" i="1"/>
  <c r="L7355" i="1" s="1"/>
  <c r="F7356" i="1"/>
  <c r="G7356" i="1" s="1"/>
  <c r="K7356" i="1"/>
  <c r="L7356" i="1" s="1"/>
  <c r="F7357" i="1"/>
  <c r="G7357" i="1" s="1"/>
  <c r="K7357" i="1"/>
  <c r="L7357" i="1" s="1"/>
  <c r="F7358" i="1"/>
  <c r="G7358" i="1" s="1"/>
  <c r="K7358" i="1"/>
  <c r="L7358" i="1" s="1"/>
  <c r="F7359" i="1"/>
  <c r="G7359" i="1" s="1"/>
  <c r="K7359" i="1"/>
  <c r="L7359" i="1" s="1"/>
  <c r="F7360" i="1"/>
  <c r="G7360" i="1" s="1"/>
  <c r="K7360" i="1"/>
  <c r="L7360" i="1" s="1"/>
  <c r="F7361" i="1"/>
  <c r="G7361" i="1" s="1"/>
  <c r="K7361" i="1"/>
  <c r="L7361" i="1" s="1"/>
  <c r="F7362" i="1"/>
  <c r="G7362" i="1" s="1"/>
  <c r="K7362" i="1"/>
  <c r="L7362" i="1" s="1"/>
  <c r="F7363" i="1"/>
  <c r="G7363" i="1" s="1"/>
  <c r="K7363" i="1"/>
  <c r="L7363" i="1" s="1"/>
  <c r="F7364" i="1"/>
  <c r="G7364" i="1" s="1"/>
  <c r="K7364" i="1"/>
  <c r="L7364" i="1" s="1"/>
  <c r="F7365" i="1"/>
  <c r="G7365" i="1" s="1"/>
  <c r="K7365" i="1"/>
  <c r="L7365" i="1" s="1"/>
  <c r="F7366" i="1"/>
  <c r="G7366" i="1" s="1"/>
  <c r="K7366" i="1"/>
  <c r="L7366" i="1" s="1"/>
  <c r="F7367" i="1"/>
  <c r="G7367" i="1" s="1"/>
  <c r="K7367" i="1"/>
  <c r="L7367" i="1" s="1"/>
  <c r="F7368" i="1"/>
  <c r="G7368" i="1" s="1"/>
  <c r="K7368" i="1"/>
  <c r="L7368" i="1" s="1"/>
  <c r="F7369" i="1"/>
  <c r="G7369" i="1" s="1"/>
  <c r="K7369" i="1"/>
  <c r="L7369" i="1" s="1"/>
  <c r="F7370" i="1"/>
  <c r="G7370" i="1" s="1"/>
  <c r="K7370" i="1"/>
  <c r="L7370" i="1" s="1"/>
  <c r="F7371" i="1"/>
  <c r="G7371" i="1" s="1"/>
  <c r="K7371" i="1"/>
  <c r="L7371" i="1" s="1"/>
  <c r="F7372" i="1"/>
  <c r="G7372" i="1" s="1"/>
  <c r="K7372" i="1"/>
  <c r="L7372" i="1" s="1"/>
  <c r="F7373" i="1"/>
  <c r="G7373" i="1" s="1"/>
  <c r="K7373" i="1"/>
  <c r="L7373" i="1" s="1"/>
  <c r="F7374" i="1"/>
  <c r="G7374" i="1" s="1"/>
  <c r="K7374" i="1"/>
  <c r="L7374" i="1" s="1"/>
  <c r="F7375" i="1"/>
  <c r="G7375" i="1" s="1"/>
  <c r="K7375" i="1"/>
  <c r="L7375" i="1" s="1"/>
  <c r="F7376" i="1"/>
  <c r="G7376" i="1" s="1"/>
  <c r="K7376" i="1"/>
  <c r="L7376" i="1" s="1"/>
  <c r="F7377" i="1"/>
  <c r="G7377" i="1" s="1"/>
  <c r="K7377" i="1"/>
  <c r="L7377" i="1" s="1"/>
  <c r="F7378" i="1"/>
  <c r="G7378" i="1" s="1"/>
  <c r="K7378" i="1"/>
  <c r="L7378" i="1" s="1"/>
  <c r="F7379" i="1"/>
  <c r="G7379" i="1" s="1"/>
  <c r="K7379" i="1"/>
  <c r="L7379" i="1" s="1"/>
  <c r="F7380" i="1"/>
  <c r="G7380" i="1" s="1"/>
  <c r="K7380" i="1"/>
  <c r="L7380" i="1" s="1"/>
  <c r="F7381" i="1"/>
  <c r="G7381" i="1" s="1"/>
  <c r="K7381" i="1"/>
  <c r="L7381" i="1" s="1"/>
  <c r="F7382" i="1"/>
  <c r="G7382" i="1" s="1"/>
  <c r="K7382" i="1"/>
  <c r="L7382" i="1" s="1"/>
  <c r="F7383" i="1"/>
  <c r="G7383" i="1" s="1"/>
  <c r="K7383" i="1"/>
  <c r="L7383" i="1" s="1"/>
  <c r="F7384" i="1"/>
  <c r="G7384" i="1" s="1"/>
  <c r="K7384" i="1"/>
  <c r="L7384" i="1" s="1"/>
  <c r="F7385" i="1"/>
  <c r="G7385" i="1" s="1"/>
  <c r="K7385" i="1"/>
  <c r="L7385" i="1" s="1"/>
  <c r="F7386" i="1"/>
  <c r="G7386" i="1" s="1"/>
  <c r="K7386" i="1"/>
  <c r="L7386" i="1" s="1"/>
  <c r="F7387" i="1"/>
  <c r="G7387" i="1" s="1"/>
  <c r="K7387" i="1"/>
  <c r="L7387" i="1" s="1"/>
  <c r="F7388" i="1"/>
  <c r="G7388" i="1" s="1"/>
  <c r="K7388" i="1"/>
  <c r="L7388" i="1" s="1"/>
  <c r="F7389" i="1"/>
  <c r="G7389" i="1" s="1"/>
  <c r="K7389" i="1"/>
  <c r="L7389" i="1" s="1"/>
  <c r="F7390" i="1"/>
  <c r="G7390" i="1" s="1"/>
  <c r="K7390" i="1"/>
  <c r="L7390" i="1" s="1"/>
  <c r="F7391" i="1"/>
  <c r="G7391" i="1" s="1"/>
  <c r="K7391" i="1"/>
  <c r="L7391" i="1" s="1"/>
  <c r="F7392" i="1"/>
  <c r="G7392" i="1" s="1"/>
  <c r="K7392" i="1"/>
  <c r="L7392" i="1" s="1"/>
  <c r="F7393" i="1"/>
  <c r="G7393" i="1" s="1"/>
  <c r="K7393" i="1"/>
  <c r="L7393" i="1" s="1"/>
  <c r="F7394" i="1"/>
  <c r="G7394" i="1" s="1"/>
  <c r="K7394" i="1"/>
  <c r="L7394" i="1" s="1"/>
  <c r="F7395" i="1"/>
  <c r="G7395" i="1" s="1"/>
  <c r="K7395" i="1"/>
  <c r="L7395" i="1" s="1"/>
  <c r="F7396" i="1"/>
  <c r="G7396" i="1" s="1"/>
  <c r="K7396" i="1"/>
  <c r="L7396" i="1" s="1"/>
  <c r="F7397" i="1"/>
  <c r="G7397" i="1" s="1"/>
  <c r="K7397" i="1"/>
  <c r="L7397" i="1" s="1"/>
  <c r="F7398" i="1"/>
  <c r="G7398" i="1" s="1"/>
  <c r="K7398" i="1"/>
  <c r="L7398" i="1" s="1"/>
  <c r="F7399" i="1"/>
  <c r="G7399" i="1" s="1"/>
  <c r="K7399" i="1"/>
  <c r="L7399" i="1" s="1"/>
  <c r="F7400" i="1"/>
  <c r="G7400" i="1" s="1"/>
  <c r="K7400" i="1"/>
  <c r="L7400" i="1" s="1"/>
  <c r="F7401" i="1"/>
  <c r="G7401" i="1" s="1"/>
  <c r="K7401" i="1"/>
  <c r="L7401" i="1" s="1"/>
  <c r="F7402" i="1"/>
  <c r="G7402" i="1" s="1"/>
  <c r="K7402" i="1"/>
  <c r="L7402" i="1" s="1"/>
  <c r="F7403" i="1"/>
  <c r="G7403" i="1" s="1"/>
  <c r="K7403" i="1"/>
  <c r="L7403" i="1" s="1"/>
  <c r="F7404" i="1"/>
  <c r="G7404" i="1" s="1"/>
  <c r="K7404" i="1"/>
  <c r="L7404" i="1" s="1"/>
  <c r="F7405" i="1"/>
  <c r="G7405" i="1" s="1"/>
  <c r="K7405" i="1"/>
  <c r="L7405" i="1" s="1"/>
  <c r="F7406" i="1"/>
  <c r="G7406" i="1" s="1"/>
  <c r="K7406" i="1"/>
  <c r="L7406" i="1" s="1"/>
  <c r="F7407" i="1"/>
  <c r="G7407" i="1" s="1"/>
  <c r="K7407" i="1"/>
  <c r="L7407" i="1" s="1"/>
  <c r="F7408" i="1"/>
  <c r="G7408" i="1" s="1"/>
  <c r="K7408" i="1"/>
  <c r="L7408" i="1" s="1"/>
  <c r="F7409" i="1"/>
  <c r="G7409" i="1" s="1"/>
  <c r="K7409" i="1"/>
  <c r="L7409" i="1" s="1"/>
  <c r="F7410" i="1"/>
  <c r="G7410" i="1" s="1"/>
  <c r="K7410" i="1"/>
  <c r="L7410" i="1" s="1"/>
  <c r="F7411" i="1"/>
  <c r="G7411" i="1" s="1"/>
  <c r="K7411" i="1"/>
  <c r="L7411" i="1" s="1"/>
  <c r="F7412" i="1"/>
  <c r="G7412" i="1" s="1"/>
  <c r="K7412" i="1"/>
  <c r="L7412" i="1" s="1"/>
  <c r="F7413" i="1"/>
  <c r="G7413" i="1" s="1"/>
  <c r="K7413" i="1"/>
  <c r="L7413" i="1" s="1"/>
  <c r="F7414" i="1"/>
  <c r="G7414" i="1" s="1"/>
  <c r="K7414" i="1"/>
  <c r="L7414" i="1" s="1"/>
  <c r="F7415" i="1"/>
  <c r="G7415" i="1" s="1"/>
  <c r="K7415" i="1"/>
  <c r="L7415" i="1" s="1"/>
  <c r="F7416" i="1"/>
  <c r="G7416" i="1" s="1"/>
  <c r="K7416" i="1"/>
  <c r="L7416" i="1" s="1"/>
  <c r="F7417" i="1"/>
  <c r="G7417" i="1" s="1"/>
  <c r="K7417" i="1"/>
  <c r="L7417" i="1" s="1"/>
  <c r="F7418" i="1"/>
  <c r="G7418" i="1" s="1"/>
  <c r="K7418" i="1"/>
  <c r="L7418" i="1" s="1"/>
  <c r="F7419" i="1"/>
  <c r="G7419" i="1" s="1"/>
  <c r="K7419" i="1"/>
  <c r="L7419" i="1" s="1"/>
  <c r="F7420" i="1"/>
  <c r="G7420" i="1" s="1"/>
  <c r="K7420" i="1"/>
  <c r="L7420" i="1" s="1"/>
  <c r="F7421" i="1"/>
  <c r="G7421" i="1" s="1"/>
  <c r="K7421" i="1"/>
  <c r="L7421" i="1" s="1"/>
  <c r="F7422" i="1"/>
  <c r="G7422" i="1" s="1"/>
  <c r="K7422" i="1"/>
  <c r="L7422" i="1" s="1"/>
  <c r="F7423" i="1"/>
  <c r="G7423" i="1" s="1"/>
  <c r="K7423" i="1"/>
  <c r="L7423" i="1" s="1"/>
  <c r="F7424" i="1"/>
  <c r="G7424" i="1" s="1"/>
  <c r="K7424" i="1"/>
  <c r="L7424" i="1" s="1"/>
  <c r="F7425" i="1"/>
  <c r="G7425" i="1" s="1"/>
  <c r="K7425" i="1"/>
  <c r="L7425" i="1" s="1"/>
  <c r="F7426" i="1"/>
  <c r="G7426" i="1" s="1"/>
  <c r="K7426" i="1"/>
  <c r="L7426" i="1" s="1"/>
  <c r="F7427" i="1"/>
  <c r="G7427" i="1" s="1"/>
  <c r="K7427" i="1"/>
  <c r="L7427" i="1" s="1"/>
  <c r="F7428" i="1"/>
  <c r="G7428" i="1" s="1"/>
  <c r="K7428" i="1"/>
  <c r="L7428" i="1" s="1"/>
  <c r="F7429" i="1"/>
  <c r="G7429" i="1" s="1"/>
  <c r="K7429" i="1"/>
  <c r="L7429" i="1" s="1"/>
  <c r="F7430" i="1"/>
  <c r="G7430" i="1" s="1"/>
  <c r="K7430" i="1"/>
  <c r="L7430" i="1" s="1"/>
  <c r="F7431" i="1"/>
  <c r="G7431" i="1" s="1"/>
  <c r="K7431" i="1"/>
  <c r="L7431" i="1" s="1"/>
  <c r="F7432" i="1"/>
  <c r="G7432" i="1" s="1"/>
  <c r="K7432" i="1"/>
  <c r="L7432" i="1" s="1"/>
  <c r="F7433" i="1"/>
  <c r="G7433" i="1" s="1"/>
  <c r="K7433" i="1"/>
  <c r="L7433" i="1" s="1"/>
  <c r="F7434" i="1"/>
  <c r="G7434" i="1" s="1"/>
  <c r="K7434" i="1"/>
  <c r="L7434" i="1" s="1"/>
  <c r="F7435" i="1"/>
  <c r="G7435" i="1" s="1"/>
  <c r="K7435" i="1"/>
  <c r="L7435" i="1" s="1"/>
  <c r="F7436" i="1"/>
  <c r="G7436" i="1" s="1"/>
  <c r="K7436" i="1"/>
  <c r="L7436" i="1" s="1"/>
  <c r="F7437" i="1"/>
  <c r="G7437" i="1" s="1"/>
  <c r="K7437" i="1"/>
  <c r="L7437" i="1" s="1"/>
  <c r="F7438" i="1"/>
  <c r="G7438" i="1" s="1"/>
  <c r="K7438" i="1"/>
  <c r="L7438" i="1" s="1"/>
  <c r="F7439" i="1"/>
  <c r="G7439" i="1" s="1"/>
  <c r="K7439" i="1"/>
  <c r="L7439" i="1" s="1"/>
  <c r="F7440" i="1"/>
  <c r="G7440" i="1" s="1"/>
  <c r="K7440" i="1"/>
  <c r="L7440" i="1" s="1"/>
  <c r="F7441" i="1"/>
  <c r="G7441" i="1" s="1"/>
  <c r="K7441" i="1"/>
  <c r="L7441" i="1" s="1"/>
  <c r="F7442" i="1"/>
  <c r="G7442" i="1" s="1"/>
  <c r="K7442" i="1"/>
  <c r="L7442" i="1" s="1"/>
  <c r="F7443" i="1"/>
  <c r="G7443" i="1" s="1"/>
  <c r="K7443" i="1"/>
  <c r="L7443" i="1" s="1"/>
  <c r="F7444" i="1"/>
  <c r="G7444" i="1" s="1"/>
  <c r="K7444" i="1"/>
  <c r="L7444" i="1" s="1"/>
  <c r="F7445" i="1"/>
  <c r="G7445" i="1" s="1"/>
  <c r="K7445" i="1"/>
  <c r="L7445" i="1" s="1"/>
  <c r="F7446" i="1"/>
  <c r="G7446" i="1" s="1"/>
  <c r="K7446" i="1"/>
  <c r="L7446" i="1" s="1"/>
  <c r="F7447" i="1"/>
  <c r="G7447" i="1" s="1"/>
  <c r="K7447" i="1"/>
  <c r="L7447" i="1" s="1"/>
  <c r="F7448" i="1"/>
  <c r="G7448" i="1" s="1"/>
  <c r="K7448" i="1"/>
  <c r="L7448" i="1" s="1"/>
  <c r="F7449" i="1"/>
  <c r="G7449" i="1" s="1"/>
  <c r="K7449" i="1"/>
  <c r="L7449" i="1" s="1"/>
  <c r="F7450" i="1"/>
  <c r="G7450" i="1" s="1"/>
  <c r="K7450" i="1"/>
  <c r="L7450" i="1" s="1"/>
  <c r="F7451" i="1"/>
  <c r="G7451" i="1" s="1"/>
  <c r="K7451" i="1"/>
  <c r="L7451" i="1" s="1"/>
  <c r="F7452" i="1"/>
  <c r="G7452" i="1" s="1"/>
  <c r="K7452" i="1"/>
  <c r="L7452" i="1" s="1"/>
  <c r="F7453" i="1"/>
  <c r="G7453" i="1" s="1"/>
  <c r="K7453" i="1"/>
  <c r="L7453" i="1" s="1"/>
  <c r="F7454" i="1"/>
  <c r="G7454" i="1" s="1"/>
  <c r="K7454" i="1"/>
  <c r="L7454" i="1" s="1"/>
  <c r="F7455" i="1"/>
  <c r="G7455" i="1" s="1"/>
  <c r="K7455" i="1"/>
  <c r="L7455" i="1" s="1"/>
  <c r="F7456" i="1"/>
  <c r="G7456" i="1" s="1"/>
  <c r="K7456" i="1"/>
  <c r="L7456" i="1" s="1"/>
  <c r="F7457" i="1"/>
  <c r="G7457" i="1" s="1"/>
  <c r="K7457" i="1"/>
  <c r="L7457" i="1" s="1"/>
  <c r="F7458" i="1"/>
  <c r="G7458" i="1" s="1"/>
  <c r="K7458" i="1"/>
  <c r="L7458" i="1" s="1"/>
  <c r="F7459" i="1"/>
  <c r="G7459" i="1" s="1"/>
  <c r="K7459" i="1"/>
  <c r="L7459" i="1" s="1"/>
  <c r="F7460" i="1"/>
  <c r="G7460" i="1" s="1"/>
  <c r="K7460" i="1"/>
  <c r="L7460" i="1" s="1"/>
  <c r="F7461" i="1"/>
  <c r="G7461" i="1" s="1"/>
  <c r="K7461" i="1"/>
  <c r="L7461" i="1" s="1"/>
  <c r="F7462" i="1"/>
  <c r="G7462" i="1" s="1"/>
  <c r="K7462" i="1"/>
  <c r="L7462" i="1" s="1"/>
  <c r="F7463" i="1"/>
  <c r="G7463" i="1" s="1"/>
  <c r="K7463" i="1"/>
  <c r="L7463" i="1" s="1"/>
  <c r="F7464" i="1"/>
  <c r="G7464" i="1" s="1"/>
  <c r="K7464" i="1"/>
  <c r="L7464" i="1" s="1"/>
  <c r="F7465" i="1"/>
  <c r="G7465" i="1" s="1"/>
  <c r="K7465" i="1"/>
  <c r="L7465" i="1" s="1"/>
  <c r="F7466" i="1"/>
  <c r="G7466" i="1" s="1"/>
  <c r="K7466" i="1"/>
  <c r="L7466" i="1" s="1"/>
  <c r="F7467" i="1"/>
  <c r="G7467" i="1" s="1"/>
  <c r="K7467" i="1"/>
  <c r="L7467" i="1" s="1"/>
  <c r="F7468" i="1"/>
  <c r="G7468" i="1" s="1"/>
  <c r="K7468" i="1"/>
  <c r="L7468" i="1" s="1"/>
  <c r="F7469" i="1"/>
  <c r="G7469" i="1" s="1"/>
  <c r="K7469" i="1"/>
  <c r="L7469" i="1" s="1"/>
  <c r="F7470" i="1"/>
  <c r="G7470" i="1" s="1"/>
  <c r="K7470" i="1"/>
  <c r="L7470" i="1" s="1"/>
  <c r="F7471" i="1"/>
  <c r="G7471" i="1" s="1"/>
  <c r="K7471" i="1"/>
  <c r="L7471" i="1" s="1"/>
  <c r="F7472" i="1"/>
  <c r="G7472" i="1" s="1"/>
  <c r="K7472" i="1"/>
  <c r="L7472" i="1" s="1"/>
  <c r="F7473" i="1"/>
  <c r="G7473" i="1" s="1"/>
  <c r="K7473" i="1"/>
  <c r="L7473" i="1" s="1"/>
  <c r="F7474" i="1"/>
  <c r="G7474" i="1" s="1"/>
  <c r="K7474" i="1"/>
  <c r="L7474" i="1" s="1"/>
  <c r="F7475" i="1"/>
  <c r="G7475" i="1" s="1"/>
  <c r="K7475" i="1"/>
  <c r="L7475" i="1" s="1"/>
  <c r="F7476" i="1"/>
  <c r="G7476" i="1" s="1"/>
  <c r="K7476" i="1"/>
  <c r="L7476" i="1" s="1"/>
  <c r="F7477" i="1"/>
  <c r="G7477" i="1" s="1"/>
  <c r="K7477" i="1"/>
  <c r="L7477" i="1" s="1"/>
  <c r="F7478" i="1"/>
  <c r="G7478" i="1" s="1"/>
  <c r="K7478" i="1"/>
  <c r="L7478" i="1" s="1"/>
  <c r="F7479" i="1"/>
  <c r="G7479" i="1" s="1"/>
  <c r="K7479" i="1"/>
  <c r="L7479" i="1" s="1"/>
  <c r="F7480" i="1"/>
  <c r="G7480" i="1" s="1"/>
  <c r="K7480" i="1"/>
  <c r="L7480" i="1" s="1"/>
  <c r="F7481" i="1"/>
  <c r="G7481" i="1" s="1"/>
  <c r="K7481" i="1"/>
  <c r="L7481" i="1" s="1"/>
  <c r="F7482" i="1"/>
  <c r="G7482" i="1" s="1"/>
  <c r="K7482" i="1"/>
  <c r="L7482" i="1" s="1"/>
  <c r="F7483" i="1"/>
  <c r="G7483" i="1" s="1"/>
  <c r="K7483" i="1"/>
  <c r="L7483" i="1" s="1"/>
  <c r="F7484" i="1"/>
  <c r="G7484" i="1" s="1"/>
  <c r="K7484" i="1"/>
  <c r="L7484" i="1" s="1"/>
  <c r="F7485" i="1"/>
  <c r="G7485" i="1" s="1"/>
  <c r="K7485" i="1"/>
  <c r="L7485" i="1" s="1"/>
  <c r="F7486" i="1"/>
  <c r="G7486" i="1" s="1"/>
  <c r="K7486" i="1"/>
  <c r="L7486" i="1" s="1"/>
  <c r="F7487" i="1"/>
  <c r="G7487" i="1" s="1"/>
  <c r="K7487" i="1"/>
  <c r="L7487" i="1" s="1"/>
  <c r="F7488" i="1"/>
  <c r="G7488" i="1" s="1"/>
  <c r="K7488" i="1"/>
  <c r="L7488" i="1" s="1"/>
  <c r="F7489" i="1"/>
  <c r="G7489" i="1" s="1"/>
  <c r="K7489" i="1"/>
  <c r="L7489" i="1" s="1"/>
  <c r="F7490" i="1"/>
  <c r="G7490" i="1" s="1"/>
  <c r="K7490" i="1"/>
  <c r="L7490" i="1" s="1"/>
  <c r="F7491" i="1"/>
  <c r="G7491" i="1" s="1"/>
  <c r="K7491" i="1"/>
  <c r="L7491" i="1" s="1"/>
  <c r="F7492" i="1"/>
  <c r="G7492" i="1" s="1"/>
  <c r="K7492" i="1"/>
  <c r="L7492" i="1" s="1"/>
  <c r="F7493" i="1"/>
  <c r="G7493" i="1" s="1"/>
  <c r="K7493" i="1"/>
  <c r="L7493" i="1" s="1"/>
  <c r="F7494" i="1"/>
  <c r="G7494" i="1" s="1"/>
  <c r="K7494" i="1"/>
  <c r="L7494" i="1" s="1"/>
  <c r="F7495" i="1"/>
  <c r="G7495" i="1" s="1"/>
  <c r="K7495" i="1"/>
  <c r="L7495" i="1" s="1"/>
  <c r="F7496" i="1"/>
  <c r="G7496" i="1" s="1"/>
  <c r="K7496" i="1"/>
  <c r="L7496" i="1" s="1"/>
  <c r="F7497" i="1"/>
  <c r="G7497" i="1" s="1"/>
  <c r="K7497" i="1"/>
  <c r="L7497" i="1" s="1"/>
  <c r="F7498" i="1"/>
  <c r="G7498" i="1" s="1"/>
  <c r="K7498" i="1"/>
  <c r="L7498" i="1" s="1"/>
  <c r="F7499" i="1"/>
  <c r="G7499" i="1" s="1"/>
  <c r="K7499" i="1"/>
  <c r="L7499" i="1" s="1"/>
  <c r="F7500" i="1"/>
  <c r="G7500" i="1" s="1"/>
  <c r="K7500" i="1"/>
  <c r="L7500" i="1" s="1"/>
  <c r="F7501" i="1"/>
  <c r="G7501" i="1" s="1"/>
  <c r="K7501" i="1"/>
  <c r="L7501" i="1" s="1"/>
  <c r="F7502" i="1"/>
  <c r="G7502" i="1" s="1"/>
  <c r="K7502" i="1"/>
  <c r="L7502" i="1" s="1"/>
  <c r="F7503" i="1"/>
  <c r="G7503" i="1" s="1"/>
  <c r="K7503" i="1"/>
  <c r="L7503" i="1" s="1"/>
  <c r="F7504" i="1"/>
  <c r="G7504" i="1" s="1"/>
  <c r="K7504" i="1"/>
  <c r="L7504" i="1" s="1"/>
  <c r="F7505" i="1"/>
  <c r="G7505" i="1" s="1"/>
  <c r="K7505" i="1"/>
  <c r="L7505" i="1" s="1"/>
  <c r="F7506" i="1"/>
  <c r="G7506" i="1" s="1"/>
  <c r="K7506" i="1"/>
  <c r="L7506" i="1" s="1"/>
  <c r="F7507" i="1"/>
  <c r="G7507" i="1" s="1"/>
  <c r="K7507" i="1"/>
  <c r="L7507" i="1" s="1"/>
  <c r="F7508" i="1"/>
  <c r="G7508" i="1" s="1"/>
  <c r="K7508" i="1"/>
  <c r="L7508" i="1" s="1"/>
  <c r="F7509" i="1"/>
  <c r="G7509" i="1" s="1"/>
  <c r="K7509" i="1"/>
  <c r="L7509" i="1" s="1"/>
  <c r="F7510" i="1"/>
  <c r="G7510" i="1" s="1"/>
  <c r="K7510" i="1"/>
  <c r="L7510" i="1" s="1"/>
  <c r="F7511" i="1"/>
  <c r="G7511" i="1" s="1"/>
  <c r="K7511" i="1"/>
  <c r="L7511" i="1" s="1"/>
  <c r="F7512" i="1"/>
  <c r="G7512" i="1" s="1"/>
  <c r="K7512" i="1"/>
  <c r="L7512" i="1" s="1"/>
  <c r="F7513" i="1"/>
  <c r="G7513" i="1" s="1"/>
  <c r="K7513" i="1"/>
  <c r="L7513" i="1" s="1"/>
  <c r="F7514" i="1"/>
  <c r="G7514" i="1" s="1"/>
  <c r="K7514" i="1"/>
  <c r="L7514" i="1" s="1"/>
  <c r="F7515" i="1"/>
  <c r="G7515" i="1" s="1"/>
  <c r="K7515" i="1"/>
  <c r="L7515" i="1" s="1"/>
  <c r="F7516" i="1"/>
  <c r="G7516" i="1" s="1"/>
  <c r="K7516" i="1"/>
  <c r="L7516" i="1" s="1"/>
  <c r="F7517" i="1"/>
  <c r="G7517" i="1" s="1"/>
  <c r="K7517" i="1"/>
  <c r="L7517" i="1" s="1"/>
  <c r="F7518" i="1"/>
  <c r="G7518" i="1" s="1"/>
  <c r="K7518" i="1"/>
  <c r="L7518" i="1" s="1"/>
  <c r="F7519" i="1"/>
  <c r="G7519" i="1" s="1"/>
  <c r="K7519" i="1"/>
  <c r="L7519" i="1" s="1"/>
  <c r="F7520" i="1"/>
  <c r="G7520" i="1" s="1"/>
  <c r="K7520" i="1"/>
  <c r="L7520" i="1" s="1"/>
  <c r="F7521" i="1"/>
  <c r="G7521" i="1" s="1"/>
  <c r="K7521" i="1"/>
  <c r="L7521" i="1" s="1"/>
  <c r="F7522" i="1"/>
  <c r="G7522" i="1" s="1"/>
  <c r="K7522" i="1"/>
  <c r="L7522" i="1" s="1"/>
  <c r="F7523" i="1"/>
  <c r="G7523" i="1" s="1"/>
  <c r="K7523" i="1"/>
  <c r="L7523" i="1" s="1"/>
  <c r="F7524" i="1"/>
  <c r="G7524" i="1" s="1"/>
  <c r="K7524" i="1"/>
  <c r="L7524" i="1" s="1"/>
  <c r="F7525" i="1"/>
  <c r="G7525" i="1" s="1"/>
  <c r="K7525" i="1"/>
  <c r="L7525" i="1" s="1"/>
  <c r="F7526" i="1"/>
  <c r="G7526" i="1" s="1"/>
  <c r="K7526" i="1"/>
  <c r="L7526" i="1" s="1"/>
  <c r="F7527" i="1"/>
  <c r="G7527" i="1" s="1"/>
  <c r="K7527" i="1"/>
  <c r="L7527" i="1" s="1"/>
  <c r="F7528" i="1"/>
  <c r="G7528" i="1" s="1"/>
  <c r="K7528" i="1"/>
  <c r="L7528" i="1" s="1"/>
  <c r="F7529" i="1"/>
  <c r="G7529" i="1" s="1"/>
  <c r="K7529" i="1"/>
  <c r="L7529" i="1" s="1"/>
  <c r="F7530" i="1"/>
  <c r="G7530" i="1" s="1"/>
  <c r="K7530" i="1"/>
  <c r="L7530" i="1" s="1"/>
  <c r="F7531" i="1"/>
  <c r="G7531" i="1" s="1"/>
  <c r="K7531" i="1"/>
  <c r="L7531" i="1" s="1"/>
  <c r="F7532" i="1"/>
  <c r="G7532" i="1" s="1"/>
  <c r="K7532" i="1"/>
  <c r="L7532" i="1" s="1"/>
  <c r="F7533" i="1"/>
  <c r="G7533" i="1" s="1"/>
  <c r="K7533" i="1"/>
  <c r="L7533" i="1" s="1"/>
  <c r="F7534" i="1"/>
  <c r="G7534" i="1" s="1"/>
  <c r="K7534" i="1"/>
  <c r="L7534" i="1" s="1"/>
  <c r="F7535" i="1"/>
  <c r="G7535" i="1" s="1"/>
  <c r="K7535" i="1"/>
  <c r="L7535" i="1" s="1"/>
  <c r="F7536" i="1"/>
  <c r="G7536" i="1" s="1"/>
  <c r="K7536" i="1"/>
  <c r="L7536" i="1" s="1"/>
  <c r="F7537" i="1"/>
  <c r="G7537" i="1" s="1"/>
  <c r="K7537" i="1"/>
  <c r="L7537" i="1" s="1"/>
  <c r="F7538" i="1"/>
  <c r="G7538" i="1" s="1"/>
  <c r="K7538" i="1"/>
  <c r="L7538" i="1" s="1"/>
  <c r="F7539" i="1"/>
  <c r="G7539" i="1" s="1"/>
  <c r="K7539" i="1"/>
  <c r="L7539" i="1" s="1"/>
  <c r="F7540" i="1"/>
  <c r="G7540" i="1" s="1"/>
  <c r="K7540" i="1"/>
  <c r="L7540" i="1" s="1"/>
  <c r="F7541" i="1"/>
  <c r="G7541" i="1" s="1"/>
  <c r="K7541" i="1"/>
  <c r="L7541" i="1" s="1"/>
  <c r="F7542" i="1"/>
  <c r="G7542" i="1" s="1"/>
  <c r="K7542" i="1"/>
  <c r="L7542" i="1" s="1"/>
  <c r="F7543" i="1"/>
  <c r="G7543" i="1" s="1"/>
  <c r="K7543" i="1"/>
  <c r="L7543" i="1" s="1"/>
  <c r="F7544" i="1"/>
  <c r="G7544" i="1" s="1"/>
  <c r="K7544" i="1"/>
  <c r="L7544" i="1" s="1"/>
  <c r="F7545" i="1"/>
  <c r="G7545" i="1" s="1"/>
  <c r="K7545" i="1"/>
  <c r="L7545" i="1" s="1"/>
  <c r="F7546" i="1"/>
  <c r="G7546" i="1" s="1"/>
  <c r="K7546" i="1"/>
  <c r="L7546" i="1" s="1"/>
  <c r="F7547" i="1"/>
  <c r="G7547" i="1" s="1"/>
  <c r="K7547" i="1"/>
  <c r="L7547" i="1" s="1"/>
  <c r="F7548" i="1"/>
  <c r="G7548" i="1" s="1"/>
  <c r="K7548" i="1"/>
  <c r="L7548" i="1" s="1"/>
  <c r="F7549" i="1"/>
  <c r="G7549" i="1" s="1"/>
  <c r="K7549" i="1"/>
  <c r="L7549" i="1" s="1"/>
  <c r="F7550" i="1"/>
  <c r="G7550" i="1" s="1"/>
  <c r="K7550" i="1"/>
  <c r="L7550" i="1" s="1"/>
  <c r="F7551" i="1"/>
  <c r="G7551" i="1" s="1"/>
  <c r="K7551" i="1"/>
  <c r="L7551" i="1" s="1"/>
  <c r="F7552" i="1"/>
  <c r="G7552" i="1" s="1"/>
  <c r="K7552" i="1"/>
  <c r="L7552" i="1" s="1"/>
  <c r="F7553" i="1"/>
  <c r="G7553" i="1" s="1"/>
  <c r="K7553" i="1"/>
  <c r="L7553" i="1" s="1"/>
  <c r="F7554" i="1"/>
  <c r="G7554" i="1" s="1"/>
  <c r="K7554" i="1"/>
  <c r="L7554" i="1" s="1"/>
  <c r="F7555" i="1"/>
  <c r="G7555" i="1" s="1"/>
  <c r="K7555" i="1"/>
  <c r="L7555" i="1" s="1"/>
  <c r="F7556" i="1"/>
  <c r="G7556" i="1" s="1"/>
  <c r="K7556" i="1"/>
  <c r="L7556" i="1" s="1"/>
  <c r="F7557" i="1"/>
  <c r="G7557" i="1" s="1"/>
  <c r="K7557" i="1"/>
  <c r="L7557" i="1" s="1"/>
  <c r="F7558" i="1"/>
  <c r="G7558" i="1" s="1"/>
  <c r="K7558" i="1"/>
  <c r="L7558" i="1" s="1"/>
  <c r="F7559" i="1"/>
  <c r="G7559" i="1" s="1"/>
  <c r="K7559" i="1"/>
  <c r="L7559" i="1" s="1"/>
  <c r="F7560" i="1"/>
  <c r="G7560" i="1" s="1"/>
  <c r="K7560" i="1"/>
  <c r="L7560" i="1" s="1"/>
  <c r="F7561" i="1"/>
  <c r="G7561" i="1" s="1"/>
  <c r="K7561" i="1"/>
  <c r="L7561" i="1" s="1"/>
  <c r="F7562" i="1"/>
  <c r="G7562" i="1" s="1"/>
  <c r="K7562" i="1"/>
  <c r="L7562" i="1" s="1"/>
  <c r="F7563" i="1"/>
  <c r="G7563" i="1" s="1"/>
  <c r="K7563" i="1"/>
  <c r="L7563" i="1" s="1"/>
  <c r="F7564" i="1"/>
  <c r="G7564" i="1" s="1"/>
  <c r="K7564" i="1"/>
  <c r="L7564" i="1" s="1"/>
  <c r="F7565" i="1"/>
  <c r="G7565" i="1" s="1"/>
  <c r="K7565" i="1"/>
  <c r="L7565" i="1" s="1"/>
  <c r="F7566" i="1"/>
  <c r="G7566" i="1" s="1"/>
  <c r="K7566" i="1"/>
  <c r="L7566" i="1" s="1"/>
  <c r="F7567" i="1"/>
  <c r="G7567" i="1" s="1"/>
  <c r="K7567" i="1"/>
  <c r="L7567" i="1" s="1"/>
  <c r="F7568" i="1"/>
  <c r="G7568" i="1" s="1"/>
  <c r="K7568" i="1"/>
  <c r="L7568" i="1" s="1"/>
  <c r="F7569" i="1"/>
  <c r="G7569" i="1" s="1"/>
  <c r="K7569" i="1"/>
  <c r="L7569" i="1" s="1"/>
  <c r="F7570" i="1"/>
  <c r="G7570" i="1" s="1"/>
  <c r="K7570" i="1"/>
  <c r="L7570" i="1" s="1"/>
  <c r="F7571" i="1"/>
  <c r="G7571" i="1" s="1"/>
  <c r="K7571" i="1"/>
  <c r="L7571" i="1" s="1"/>
  <c r="F7572" i="1"/>
  <c r="G7572" i="1" s="1"/>
  <c r="K7572" i="1"/>
  <c r="L7572" i="1" s="1"/>
  <c r="F7573" i="1"/>
  <c r="G7573" i="1" s="1"/>
  <c r="K7573" i="1"/>
  <c r="L7573" i="1" s="1"/>
  <c r="F7574" i="1"/>
  <c r="G7574" i="1" s="1"/>
  <c r="K7574" i="1"/>
  <c r="L7574" i="1" s="1"/>
  <c r="F7575" i="1"/>
  <c r="G7575" i="1" s="1"/>
  <c r="K7575" i="1"/>
  <c r="L7575" i="1" s="1"/>
  <c r="F7576" i="1"/>
  <c r="G7576" i="1" s="1"/>
  <c r="K7576" i="1"/>
  <c r="L7576" i="1" s="1"/>
  <c r="F7577" i="1"/>
  <c r="G7577" i="1" s="1"/>
  <c r="K7577" i="1"/>
  <c r="L7577" i="1" s="1"/>
  <c r="F7578" i="1"/>
  <c r="G7578" i="1" s="1"/>
  <c r="K7578" i="1"/>
  <c r="L7578" i="1" s="1"/>
  <c r="F7579" i="1"/>
  <c r="G7579" i="1" s="1"/>
  <c r="K7579" i="1"/>
  <c r="L7579" i="1" s="1"/>
  <c r="F7580" i="1"/>
  <c r="G7580" i="1" s="1"/>
  <c r="K7580" i="1"/>
  <c r="L7580" i="1" s="1"/>
  <c r="F7581" i="1"/>
  <c r="G7581" i="1" s="1"/>
  <c r="K7581" i="1"/>
  <c r="L7581" i="1" s="1"/>
  <c r="F7582" i="1"/>
  <c r="G7582" i="1" s="1"/>
  <c r="K7582" i="1"/>
  <c r="L7582" i="1" s="1"/>
  <c r="F7583" i="1"/>
  <c r="G7583" i="1" s="1"/>
  <c r="K7583" i="1"/>
  <c r="L7583" i="1" s="1"/>
  <c r="F7584" i="1"/>
  <c r="G7584" i="1" s="1"/>
  <c r="K7584" i="1"/>
  <c r="L7584" i="1" s="1"/>
  <c r="F7585" i="1"/>
  <c r="G7585" i="1" s="1"/>
  <c r="K7585" i="1"/>
  <c r="L7585" i="1" s="1"/>
  <c r="F7586" i="1"/>
  <c r="G7586" i="1" s="1"/>
  <c r="K7586" i="1"/>
  <c r="L7586" i="1" s="1"/>
  <c r="F7587" i="1"/>
  <c r="G7587" i="1" s="1"/>
  <c r="K7587" i="1"/>
  <c r="L7587" i="1" s="1"/>
  <c r="F7588" i="1"/>
  <c r="G7588" i="1" s="1"/>
  <c r="K7588" i="1"/>
  <c r="L7588" i="1" s="1"/>
  <c r="F7589" i="1"/>
  <c r="G7589" i="1" s="1"/>
  <c r="K7589" i="1"/>
  <c r="L7589" i="1" s="1"/>
  <c r="F7590" i="1"/>
  <c r="G7590" i="1" s="1"/>
  <c r="K7590" i="1"/>
  <c r="L7590" i="1" s="1"/>
  <c r="F7591" i="1"/>
  <c r="G7591" i="1" s="1"/>
  <c r="K7591" i="1"/>
  <c r="L7591" i="1" s="1"/>
  <c r="F7592" i="1"/>
  <c r="G7592" i="1" s="1"/>
  <c r="K7592" i="1"/>
  <c r="L7592" i="1" s="1"/>
  <c r="F7593" i="1"/>
  <c r="G7593" i="1" s="1"/>
  <c r="K7593" i="1"/>
  <c r="L7593" i="1" s="1"/>
  <c r="F7594" i="1"/>
  <c r="G7594" i="1" s="1"/>
  <c r="K7594" i="1"/>
  <c r="L7594" i="1" s="1"/>
  <c r="F7595" i="1"/>
  <c r="G7595" i="1" s="1"/>
  <c r="K7595" i="1"/>
  <c r="L7595" i="1" s="1"/>
  <c r="F7596" i="1"/>
  <c r="G7596" i="1" s="1"/>
  <c r="K7596" i="1"/>
  <c r="L7596" i="1" s="1"/>
  <c r="F7597" i="1"/>
  <c r="G7597" i="1" s="1"/>
  <c r="K7597" i="1"/>
  <c r="L7597" i="1" s="1"/>
  <c r="F7598" i="1"/>
  <c r="G7598" i="1" s="1"/>
  <c r="K7598" i="1"/>
  <c r="L7598" i="1" s="1"/>
  <c r="F7599" i="1"/>
  <c r="G7599" i="1" s="1"/>
  <c r="K7599" i="1"/>
  <c r="L7599" i="1" s="1"/>
  <c r="F7600" i="1"/>
  <c r="G7600" i="1" s="1"/>
  <c r="K7600" i="1"/>
  <c r="L7600" i="1" s="1"/>
  <c r="F7601" i="1"/>
  <c r="G7601" i="1" s="1"/>
  <c r="K7601" i="1"/>
  <c r="L7601" i="1" s="1"/>
  <c r="F7602" i="1"/>
  <c r="G7602" i="1" s="1"/>
  <c r="K7602" i="1"/>
  <c r="L7602" i="1" s="1"/>
  <c r="F7603" i="1"/>
  <c r="G7603" i="1" s="1"/>
  <c r="K7603" i="1"/>
  <c r="L7603" i="1" s="1"/>
  <c r="F7604" i="1"/>
  <c r="G7604" i="1" s="1"/>
  <c r="K7604" i="1"/>
  <c r="L7604" i="1" s="1"/>
  <c r="F7605" i="1"/>
  <c r="G7605" i="1" s="1"/>
  <c r="K7605" i="1"/>
  <c r="L7605" i="1" s="1"/>
  <c r="F7606" i="1"/>
  <c r="G7606" i="1" s="1"/>
  <c r="K7606" i="1"/>
  <c r="L7606" i="1" s="1"/>
  <c r="F7607" i="1"/>
  <c r="G7607" i="1" s="1"/>
  <c r="K7607" i="1"/>
  <c r="L7607" i="1" s="1"/>
  <c r="F7608" i="1"/>
  <c r="G7608" i="1" s="1"/>
  <c r="K7608" i="1"/>
  <c r="L7608" i="1" s="1"/>
  <c r="F7609" i="1"/>
  <c r="G7609" i="1" s="1"/>
  <c r="K7609" i="1"/>
  <c r="L7609" i="1" s="1"/>
  <c r="F7610" i="1"/>
  <c r="G7610" i="1" s="1"/>
  <c r="K7610" i="1"/>
  <c r="L7610" i="1" s="1"/>
  <c r="F7611" i="1"/>
  <c r="G7611" i="1" s="1"/>
  <c r="K7611" i="1"/>
  <c r="L7611" i="1" s="1"/>
  <c r="F7612" i="1"/>
  <c r="G7612" i="1" s="1"/>
  <c r="K7612" i="1"/>
  <c r="L7612" i="1" s="1"/>
  <c r="F7613" i="1"/>
  <c r="G7613" i="1" s="1"/>
  <c r="K7613" i="1"/>
  <c r="L7613" i="1" s="1"/>
  <c r="F7614" i="1"/>
  <c r="G7614" i="1" s="1"/>
  <c r="K7614" i="1"/>
  <c r="L7614" i="1" s="1"/>
  <c r="F7615" i="1"/>
  <c r="G7615" i="1" s="1"/>
  <c r="K7615" i="1"/>
  <c r="L7615" i="1" s="1"/>
  <c r="F7616" i="1"/>
  <c r="G7616" i="1" s="1"/>
  <c r="K7616" i="1"/>
  <c r="L7616" i="1" s="1"/>
  <c r="F7617" i="1"/>
  <c r="G7617" i="1" s="1"/>
  <c r="K7617" i="1"/>
  <c r="L7617" i="1" s="1"/>
  <c r="F7618" i="1"/>
  <c r="G7618" i="1" s="1"/>
  <c r="K7618" i="1"/>
  <c r="L7618" i="1" s="1"/>
  <c r="F7619" i="1"/>
  <c r="G7619" i="1" s="1"/>
  <c r="K7619" i="1"/>
  <c r="L7619" i="1" s="1"/>
  <c r="F7620" i="1"/>
  <c r="G7620" i="1" s="1"/>
  <c r="K7620" i="1"/>
  <c r="L7620" i="1" s="1"/>
  <c r="F7621" i="1"/>
  <c r="G7621" i="1" s="1"/>
  <c r="K7621" i="1"/>
  <c r="L7621" i="1" s="1"/>
  <c r="F7622" i="1"/>
  <c r="G7622" i="1" s="1"/>
  <c r="K7622" i="1"/>
  <c r="L7622" i="1" s="1"/>
  <c r="F7623" i="1"/>
  <c r="G7623" i="1" s="1"/>
  <c r="K7623" i="1"/>
  <c r="L7623" i="1" s="1"/>
  <c r="F7624" i="1"/>
  <c r="G7624" i="1" s="1"/>
  <c r="K7624" i="1"/>
  <c r="L7624" i="1" s="1"/>
  <c r="F7625" i="1"/>
  <c r="G7625" i="1" s="1"/>
  <c r="K7625" i="1"/>
  <c r="L7625" i="1" s="1"/>
  <c r="F7626" i="1"/>
  <c r="G7626" i="1" s="1"/>
  <c r="K7626" i="1"/>
  <c r="L7626" i="1" s="1"/>
  <c r="F7627" i="1"/>
  <c r="G7627" i="1" s="1"/>
  <c r="K7627" i="1"/>
  <c r="L7627" i="1" s="1"/>
  <c r="F7628" i="1"/>
  <c r="G7628" i="1" s="1"/>
  <c r="K7628" i="1"/>
  <c r="L7628" i="1" s="1"/>
  <c r="F7629" i="1"/>
  <c r="G7629" i="1" s="1"/>
  <c r="K7629" i="1"/>
  <c r="L7629" i="1" s="1"/>
  <c r="F7630" i="1"/>
  <c r="G7630" i="1" s="1"/>
  <c r="K7630" i="1"/>
  <c r="L7630" i="1" s="1"/>
  <c r="F7631" i="1"/>
  <c r="G7631" i="1" s="1"/>
  <c r="K7631" i="1"/>
  <c r="L7631" i="1" s="1"/>
  <c r="F7632" i="1"/>
  <c r="G7632" i="1" s="1"/>
  <c r="K7632" i="1"/>
  <c r="L7632" i="1" s="1"/>
  <c r="F7633" i="1"/>
  <c r="G7633" i="1" s="1"/>
  <c r="K7633" i="1"/>
  <c r="L7633" i="1" s="1"/>
  <c r="F7634" i="1"/>
  <c r="G7634" i="1" s="1"/>
  <c r="K7634" i="1"/>
  <c r="L7634" i="1" s="1"/>
  <c r="F7635" i="1"/>
  <c r="G7635" i="1" s="1"/>
  <c r="K7635" i="1"/>
  <c r="L7635" i="1" s="1"/>
  <c r="F7636" i="1"/>
  <c r="G7636" i="1" s="1"/>
  <c r="K7636" i="1"/>
  <c r="L7636" i="1" s="1"/>
  <c r="F7637" i="1"/>
  <c r="G7637" i="1" s="1"/>
  <c r="K7637" i="1"/>
  <c r="L7637" i="1" s="1"/>
  <c r="F7638" i="1"/>
  <c r="G7638" i="1" s="1"/>
  <c r="K7638" i="1"/>
  <c r="L7638" i="1" s="1"/>
  <c r="F7639" i="1"/>
  <c r="G7639" i="1" s="1"/>
  <c r="K7639" i="1"/>
  <c r="L7639" i="1" s="1"/>
  <c r="F7640" i="1"/>
  <c r="G7640" i="1" s="1"/>
  <c r="K7640" i="1"/>
  <c r="L7640" i="1" s="1"/>
  <c r="F7641" i="1"/>
  <c r="G7641" i="1" s="1"/>
  <c r="K7641" i="1"/>
  <c r="L7641" i="1" s="1"/>
  <c r="F7642" i="1"/>
  <c r="G7642" i="1" s="1"/>
  <c r="K7642" i="1"/>
  <c r="L7642" i="1" s="1"/>
  <c r="F7643" i="1"/>
  <c r="G7643" i="1" s="1"/>
  <c r="K7643" i="1"/>
  <c r="L7643" i="1" s="1"/>
  <c r="F7644" i="1"/>
  <c r="G7644" i="1" s="1"/>
  <c r="K7644" i="1"/>
  <c r="L7644" i="1" s="1"/>
  <c r="F7645" i="1"/>
  <c r="G7645" i="1" s="1"/>
  <c r="K7645" i="1"/>
  <c r="L7645" i="1" s="1"/>
  <c r="F7646" i="1"/>
  <c r="G7646" i="1" s="1"/>
  <c r="K7646" i="1"/>
  <c r="L7646" i="1" s="1"/>
  <c r="F7647" i="1"/>
  <c r="G7647" i="1" s="1"/>
  <c r="K7647" i="1"/>
  <c r="L7647" i="1" s="1"/>
  <c r="F7648" i="1"/>
  <c r="G7648" i="1" s="1"/>
  <c r="K7648" i="1"/>
  <c r="L7648" i="1" s="1"/>
  <c r="F7649" i="1"/>
  <c r="G7649" i="1" s="1"/>
  <c r="K7649" i="1"/>
  <c r="L7649" i="1" s="1"/>
  <c r="F7650" i="1"/>
  <c r="G7650" i="1" s="1"/>
  <c r="K7650" i="1"/>
  <c r="L7650" i="1" s="1"/>
  <c r="F7651" i="1"/>
  <c r="G7651" i="1" s="1"/>
  <c r="K7651" i="1"/>
  <c r="L7651" i="1" s="1"/>
  <c r="F7652" i="1"/>
  <c r="G7652" i="1" s="1"/>
  <c r="K7652" i="1"/>
  <c r="L7652" i="1" s="1"/>
  <c r="F7653" i="1"/>
  <c r="G7653" i="1" s="1"/>
  <c r="K7653" i="1"/>
  <c r="L7653" i="1" s="1"/>
  <c r="F7654" i="1"/>
  <c r="G7654" i="1" s="1"/>
  <c r="K7654" i="1"/>
  <c r="L7654" i="1" s="1"/>
  <c r="F7655" i="1"/>
  <c r="G7655" i="1" s="1"/>
  <c r="K7655" i="1"/>
  <c r="L7655" i="1" s="1"/>
  <c r="F7656" i="1"/>
  <c r="G7656" i="1" s="1"/>
  <c r="K7656" i="1"/>
  <c r="L7656" i="1" s="1"/>
  <c r="F7657" i="1"/>
  <c r="G7657" i="1" s="1"/>
  <c r="K7657" i="1"/>
  <c r="L7657" i="1" s="1"/>
  <c r="F7658" i="1"/>
  <c r="G7658" i="1" s="1"/>
  <c r="K7658" i="1"/>
  <c r="L7658" i="1" s="1"/>
  <c r="F7659" i="1"/>
  <c r="G7659" i="1" s="1"/>
  <c r="K7659" i="1"/>
  <c r="L7659" i="1" s="1"/>
  <c r="F7660" i="1"/>
  <c r="G7660" i="1" s="1"/>
  <c r="K7660" i="1"/>
  <c r="L7660" i="1" s="1"/>
  <c r="F7661" i="1"/>
  <c r="G7661" i="1" s="1"/>
  <c r="K7661" i="1"/>
  <c r="L7661" i="1" s="1"/>
  <c r="F7662" i="1"/>
  <c r="G7662" i="1" s="1"/>
  <c r="K7662" i="1"/>
  <c r="L7662" i="1" s="1"/>
  <c r="F7663" i="1"/>
  <c r="G7663" i="1" s="1"/>
  <c r="K7663" i="1"/>
  <c r="L7663" i="1" s="1"/>
  <c r="F7664" i="1"/>
  <c r="G7664" i="1" s="1"/>
  <c r="K7664" i="1"/>
  <c r="L7664" i="1" s="1"/>
  <c r="F7665" i="1"/>
  <c r="G7665" i="1" s="1"/>
  <c r="K7665" i="1"/>
  <c r="L7665" i="1" s="1"/>
  <c r="F7666" i="1"/>
  <c r="G7666" i="1" s="1"/>
  <c r="K7666" i="1"/>
  <c r="L7666" i="1" s="1"/>
  <c r="F7667" i="1"/>
  <c r="G7667" i="1" s="1"/>
  <c r="K7667" i="1"/>
  <c r="L7667" i="1" s="1"/>
  <c r="F7668" i="1"/>
  <c r="G7668" i="1" s="1"/>
  <c r="K7668" i="1"/>
  <c r="L7668" i="1" s="1"/>
  <c r="F7669" i="1"/>
  <c r="G7669" i="1" s="1"/>
  <c r="K7669" i="1"/>
  <c r="L7669" i="1" s="1"/>
  <c r="F7670" i="1"/>
  <c r="G7670" i="1" s="1"/>
  <c r="K7670" i="1"/>
  <c r="L7670" i="1" s="1"/>
  <c r="F7671" i="1"/>
  <c r="G7671" i="1" s="1"/>
  <c r="K7671" i="1"/>
  <c r="L7671" i="1" s="1"/>
  <c r="F7672" i="1"/>
  <c r="G7672" i="1" s="1"/>
  <c r="K7672" i="1"/>
  <c r="L7672" i="1" s="1"/>
  <c r="F7673" i="1"/>
  <c r="G7673" i="1" s="1"/>
  <c r="K7673" i="1"/>
  <c r="L7673" i="1" s="1"/>
  <c r="F7674" i="1"/>
  <c r="G7674" i="1" s="1"/>
  <c r="K7674" i="1"/>
  <c r="L7674" i="1" s="1"/>
  <c r="F7675" i="1"/>
  <c r="G7675" i="1" s="1"/>
  <c r="K7675" i="1"/>
  <c r="L7675" i="1" s="1"/>
  <c r="F7676" i="1"/>
  <c r="G7676" i="1" s="1"/>
  <c r="K7676" i="1"/>
  <c r="L7676" i="1" s="1"/>
  <c r="F7677" i="1"/>
  <c r="G7677" i="1" s="1"/>
  <c r="K7677" i="1"/>
  <c r="L7677" i="1" s="1"/>
  <c r="F7678" i="1"/>
  <c r="G7678" i="1" s="1"/>
  <c r="K7678" i="1"/>
  <c r="L7678" i="1" s="1"/>
  <c r="F7679" i="1"/>
  <c r="G7679" i="1" s="1"/>
  <c r="K7679" i="1"/>
  <c r="L7679" i="1" s="1"/>
  <c r="F7680" i="1"/>
  <c r="G7680" i="1" s="1"/>
  <c r="K7680" i="1"/>
  <c r="L7680" i="1" s="1"/>
  <c r="F7681" i="1"/>
  <c r="G7681" i="1" s="1"/>
  <c r="K7681" i="1"/>
  <c r="L7681" i="1" s="1"/>
  <c r="F7682" i="1"/>
  <c r="G7682" i="1" s="1"/>
  <c r="K7682" i="1"/>
  <c r="L7682" i="1" s="1"/>
  <c r="F7683" i="1"/>
  <c r="G7683" i="1" s="1"/>
  <c r="K7683" i="1"/>
  <c r="L7683" i="1" s="1"/>
  <c r="F7684" i="1"/>
  <c r="G7684" i="1" s="1"/>
  <c r="K7684" i="1"/>
  <c r="L7684" i="1" s="1"/>
  <c r="F7685" i="1"/>
  <c r="G7685" i="1" s="1"/>
  <c r="K7685" i="1"/>
  <c r="L7685" i="1" s="1"/>
  <c r="F7686" i="1"/>
  <c r="G7686" i="1" s="1"/>
  <c r="K7686" i="1"/>
  <c r="L7686" i="1" s="1"/>
  <c r="F7687" i="1"/>
  <c r="G7687" i="1" s="1"/>
  <c r="K7687" i="1"/>
  <c r="L7687" i="1" s="1"/>
  <c r="F7688" i="1"/>
  <c r="G7688" i="1" s="1"/>
  <c r="K7688" i="1"/>
  <c r="L7688" i="1" s="1"/>
  <c r="F7689" i="1"/>
  <c r="G7689" i="1" s="1"/>
  <c r="K7689" i="1"/>
  <c r="L7689" i="1" s="1"/>
  <c r="F7690" i="1"/>
  <c r="G7690" i="1" s="1"/>
  <c r="K7690" i="1"/>
  <c r="L7690" i="1" s="1"/>
  <c r="F7691" i="1"/>
  <c r="G7691" i="1" s="1"/>
  <c r="K7691" i="1"/>
  <c r="L7691" i="1" s="1"/>
  <c r="F7692" i="1"/>
  <c r="G7692" i="1" s="1"/>
  <c r="K7692" i="1"/>
  <c r="L7692" i="1" s="1"/>
  <c r="F7693" i="1"/>
  <c r="G7693" i="1" s="1"/>
  <c r="K7693" i="1"/>
  <c r="L7693" i="1" s="1"/>
  <c r="F7694" i="1"/>
  <c r="G7694" i="1" s="1"/>
  <c r="K7694" i="1"/>
  <c r="L7694" i="1" s="1"/>
  <c r="F7695" i="1"/>
  <c r="G7695" i="1" s="1"/>
  <c r="K7695" i="1"/>
  <c r="L7695" i="1" s="1"/>
  <c r="F7696" i="1"/>
  <c r="G7696" i="1" s="1"/>
  <c r="K7696" i="1"/>
  <c r="L7696" i="1" s="1"/>
  <c r="F7697" i="1"/>
  <c r="G7697" i="1" s="1"/>
  <c r="K7697" i="1"/>
  <c r="L7697" i="1" s="1"/>
  <c r="F7698" i="1"/>
  <c r="G7698" i="1" s="1"/>
  <c r="K7698" i="1"/>
  <c r="L7698" i="1" s="1"/>
  <c r="F7699" i="1"/>
  <c r="G7699" i="1" s="1"/>
  <c r="K7699" i="1"/>
  <c r="L7699" i="1" s="1"/>
  <c r="F7700" i="1"/>
  <c r="G7700" i="1" s="1"/>
  <c r="K7700" i="1"/>
  <c r="L7700" i="1" s="1"/>
  <c r="F7701" i="1"/>
  <c r="G7701" i="1" s="1"/>
  <c r="K7701" i="1"/>
  <c r="L7701" i="1" s="1"/>
  <c r="F7702" i="1"/>
  <c r="G7702" i="1" s="1"/>
  <c r="K7702" i="1"/>
  <c r="L7702" i="1" s="1"/>
  <c r="F7703" i="1"/>
  <c r="G7703" i="1" s="1"/>
  <c r="K7703" i="1"/>
  <c r="L7703" i="1" s="1"/>
  <c r="F7704" i="1"/>
  <c r="G7704" i="1" s="1"/>
  <c r="K7704" i="1"/>
  <c r="L7704" i="1" s="1"/>
  <c r="F7705" i="1"/>
  <c r="G7705" i="1" s="1"/>
  <c r="K7705" i="1"/>
  <c r="L7705" i="1" s="1"/>
  <c r="F7706" i="1"/>
  <c r="G7706" i="1" s="1"/>
  <c r="K7706" i="1"/>
  <c r="L7706" i="1" s="1"/>
  <c r="F7707" i="1"/>
  <c r="G7707" i="1" s="1"/>
  <c r="K7707" i="1"/>
  <c r="L7707" i="1" s="1"/>
  <c r="F7708" i="1"/>
  <c r="G7708" i="1" s="1"/>
  <c r="K7708" i="1"/>
  <c r="L7708" i="1" s="1"/>
  <c r="F7709" i="1"/>
  <c r="G7709" i="1" s="1"/>
  <c r="K7709" i="1"/>
  <c r="L7709" i="1" s="1"/>
  <c r="F7710" i="1"/>
  <c r="G7710" i="1" s="1"/>
  <c r="K7710" i="1"/>
  <c r="L7710" i="1" s="1"/>
  <c r="F7711" i="1"/>
  <c r="G7711" i="1" s="1"/>
  <c r="K7711" i="1"/>
  <c r="L7711" i="1" s="1"/>
  <c r="F7712" i="1"/>
  <c r="G7712" i="1" s="1"/>
  <c r="K7712" i="1"/>
  <c r="L7712" i="1" s="1"/>
  <c r="F7713" i="1"/>
  <c r="G7713" i="1" s="1"/>
  <c r="K7713" i="1"/>
  <c r="L7713" i="1" s="1"/>
  <c r="F7714" i="1"/>
  <c r="G7714" i="1" s="1"/>
  <c r="K7714" i="1"/>
  <c r="L7714" i="1" s="1"/>
  <c r="F7715" i="1"/>
  <c r="G7715" i="1" s="1"/>
  <c r="K7715" i="1"/>
  <c r="L7715" i="1" s="1"/>
  <c r="F7716" i="1"/>
  <c r="G7716" i="1" s="1"/>
  <c r="K7716" i="1"/>
  <c r="L7716" i="1" s="1"/>
  <c r="F7717" i="1"/>
  <c r="G7717" i="1" s="1"/>
  <c r="K7717" i="1"/>
  <c r="L7717" i="1" s="1"/>
  <c r="F7718" i="1"/>
  <c r="G7718" i="1" s="1"/>
  <c r="K7718" i="1"/>
  <c r="L7718" i="1" s="1"/>
  <c r="F7719" i="1"/>
  <c r="G7719" i="1" s="1"/>
  <c r="K7719" i="1"/>
  <c r="L7719" i="1" s="1"/>
  <c r="F7720" i="1"/>
  <c r="G7720" i="1" s="1"/>
  <c r="K7720" i="1"/>
  <c r="L7720" i="1" s="1"/>
  <c r="F7721" i="1"/>
  <c r="G7721" i="1" s="1"/>
  <c r="K7721" i="1"/>
  <c r="L7721" i="1" s="1"/>
  <c r="F7722" i="1"/>
  <c r="G7722" i="1" s="1"/>
  <c r="K7722" i="1"/>
  <c r="L7722" i="1" s="1"/>
  <c r="F7723" i="1"/>
  <c r="G7723" i="1" s="1"/>
  <c r="K7723" i="1"/>
  <c r="L7723" i="1" s="1"/>
  <c r="F7724" i="1"/>
  <c r="G7724" i="1" s="1"/>
  <c r="K7724" i="1"/>
  <c r="L7724" i="1" s="1"/>
  <c r="F7725" i="1"/>
  <c r="G7725" i="1" s="1"/>
  <c r="K7725" i="1"/>
  <c r="L7725" i="1" s="1"/>
  <c r="F7726" i="1"/>
  <c r="G7726" i="1" s="1"/>
  <c r="K7726" i="1"/>
  <c r="L7726" i="1" s="1"/>
  <c r="F7727" i="1"/>
  <c r="G7727" i="1" s="1"/>
  <c r="K7727" i="1"/>
  <c r="L7727" i="1" s="1"/>
  <c r="F7728" i="1"/>
  <c r="G7728" i="1" s="1"/>
  <c r="K7728" i="1"/>
  <c r="L7728" i="1" s="1"/>
  <c r="F7729" i="1"/>
  <c r="G7729" i="1" s="1"/>
  <c r="K7729" i="1"/>
  <c r="L7729" i="1" s="1"/>
  <c r="F7730" i="1"/>
  <c r="G7730" i="1" s="1"/>
  <c r="K7730" i="1"/>
  <c r="L7730" i="1" s="1"/>
  <c r="F7731" i="1"/>
  <c r="G7731" i="1" s="1"/>
  <c r="K7731" i="1"/>
  <c r="L7731" i="1" s="1"/>
  <c r="F7732" i="1"/>
  <c r="G7732" i="1" s="1"/>
  <c r="K7732" i="1"/>
  <c r="L7732" i="1" s="1"/>
  <c r="F7733" i="1"/>
  <c r="G7733" i="1" s="1"/>
  <c r="K7733" i="1"/>
  <c r="L7733" i="1" s="1"/>
  <c r="F7734" i="1"/>
  <c r="G7734" i="1" s="1"/>
  <c r="K7734" i="1"/>
  <c r="L7734" i="1" s="1"/>
  <c r="F7735" i="1"/>
  <c r="G7735" i="1" s="1"/>
  <c r="K7735" i="1"/>
  <c r="L7735" i="1" s="1"/>
  <c r="F7736" i="1"/>
  <c r="G7736" i="1" s="1"/>
  <c r="K7736" i="1"/>
  <c r="L7736" i="1" s="1"/>
  <c r="F7737" i="1"/>
  <c r="G7737" i="1" s="1"/>
  <c r="K7737" i="1"/>
  <c r="L7737" i="1" s="1"/>
  <c r="F7738" i="1"/>
  <c r="G7738" i="1" s="1"/>
  <c r="K7738" i="1"/>
  <c r="L7738" i="1" s="1"/>
  <c r="F7739" i="1"/>
  <c r="G7739" i="1" s="1"/>
  <c r="K7739" i="1"/>
  <c r="L7739" i="1" s="1"/>
  <c r="F7740" i="1"/>
  <c r="G7740" i="1" s="1"/>
  <c r="K7740" i="1"/>
  <c r="L7740" i="1" s="1"/>
  <c r="F7741" i="1"/>
  <c r="G7741" i="1" s="1"/>
  <c r="K7741" i="1"/>
  <c r="L7741" i="1" s="1"/>
  <c r="F7742" i="1"/>
  <c r="G7742" i="1" s="1"/>
  <c r="K7742" i="1"/>
  <c r="L7742" i="1" s="1"/>
  <c r="F7743" i="1"/>
  <c r="G7743" i="1" s="1"/>
  <c r="K7743" i="1"/>
  <c r="L7743" i="1" s="1"/>
  <c r="F7744" i="1"/>
  <c r="G7744" i="1" s="1"/>
  <c r="K7744" i="1"/>
  <c r="L7744" i="1" s="1"/>
  <c r="F7745" i="1"/>
  <c r="G7745" i="1" s="1"/>
  <c r="K7745" i="1"/>
  <c r="L7745" i="1" s="1"/>
  <c r="F7746" i="1"/>
  <c r="G7746" i="1" s="1"/>
  <c r="K7746" i="1"/>
  <c r="L7746" i="1" s="1"/>
  <c r="F7747" i="1"/>
  <c r="G7747" i="1" s="1"/>
  <c r="K7747" i="1"/>
  <c r="L7747" i="1" s="1"/>
  <c r="F7748" i="1"/>
  <c r="G7748" i="1" s="1"/>
  <c r="K7748" i="1"/>
  <c r="L7748" i="1" s="1"/>
  <c r="F7749" i="1"/>
  <c r="G7749" i="1" s="1"/>
  <c r="K7749" i="1"/>
  <c r="L7749" i="1" s="1"/>
  <c r="F7750" i="1"/>
  <c r="G7750" i="1" s="1"/>
  <c r="K7750" i="1"/>
  <c r="L7750" i="1" s="1"/>
  <c r="F7751" i="1"/>
  <c r="G7751" i="1" s="1"/>
  <c r="K7751" i="1"/>
  <c r="L7751" i="1" s="1"/>
  <c r="F7752" i="1"/>
  <c r="G7752" i="1" s="1"/>
  <c r="K7752" i="1"/>
  <c r="L7752" i="1" s="1"/>
  <c r="F7753" i="1"/>
  <c r="G7753" i="1" s="1"/>
  <c r="K7753" i="1"/>
  <c r="L7753" i="1" s="1"/>
  <c r="F7754" i="1"/>
  <c r="G7754" i="1" s="1"/>
  <c r="K7754" i="1"/>
  <c r="L7754" i="1" s="1"/>
  <c r="F7755" i="1"/>
  <c r="G7755" i="1" s="1"/>
  <c r="K7755" i="1"/>
  <c r="L7755" i="1" s="1"/>
  <c r="F7756" i="1"/>
  <c r="G7756" i="1" s="1"/>
  <c r="K7756" i="1"/>
  <c r="L7756" i="1" s="1"/>
  <c r="F7757" i="1"/>
  <c r="G7757" i="1" s="1"/>
  <c r="K7757" i="1"/>
  <c r="L7757" i="1" s="1"/>
  <c r="F7758" i="1"/>
  <c r="G7758" i="1" s="1"/>
  <c r="K7758" i="1"/>
  <c r="L7758" i="1" s="1"/>
  <c r="F7759" i="1"/>
  <c r="G7759" i="1" s="1"/>
  <c r="K7759" i="1"/>
  <c r="L7759" i="1" s="1"/>
  <c r="F7760" i="1"/>
  <c r="G7760" i="1" s="1"/>
  <c r="K7760" i="1"/>
  <c r="L7760" i="1" s="1"/>
  <c r="F7761" i="1"/>
  <c r="G7761" i="1" s="1"/>
  <c r="K7761" i="1"/>
  <c r="L7761" i="1" s="1"/>
  <c r="F7762" i="1"/>
  <c r="G7762" i="1" s="1"/>
  <c r="K7762" i="1"/>
  <c r="L7762" i="1" s="1"/>
  <c r="F7763" i="1"/>
  <c r="G7763" i="1" s="1"/>
  <c r="K7763" i="1"/>
  <c r="L7763" i="1" s="1"/>
  <c r="F7764" i="1"/>
  <c r="G7764" i="1" s="1"/>
  <c r="K7764" i="1"/>
  <c r="L7764" i="1" s="1"/>
  <c r="F7765" i="1"/>
  <c r="G7765" i="1" s="1"/>
  <c r="K7765" i="1"/>
  <c r="L7765" i="1" s="1"/>
  <c r="F7766" i="1"/>
  <c r="G7766" i="1" s="1"/>
  <c r="K7766" i="1"/>
  <c r="L7766" i="1" s="1"/>
  <c r="F7767" i="1"/>
  <c r="G7767" i="1" s="1"/>
  <c r="K7767" i="1"/>
  <c r="L7767" i="1" s="1"/>
  <c r="F7768" i="1"/>
  <c r="G7768" i="1" s="1"/>
  <c r="K7768" i="1"/>
  <c r="L7768" i="1" s="1"/>
  <c r="F7769" i="1"/>
  <c r="G7769" i="1" s="1"/>
  <c r="K7769" i="1"/>
  <c r="L7769" i="1" s="1"/>
  <c r="F7770" i="1"/>
  <c r="G7770" i="1" s="1"/>
  <c r="K7770" i="1"/>
  <c r="L7770" i="1" s="1"/>
  <c r="F7771" i="1"/>
  <c r="G7771" i="1" s="1"/>
  <c r="K7771" i="1"/>
  <c r="L7771" i="1" s="1"/>
  <c r="F7772" i="1"/>
  <c r="G7772" i="1" s="1"/>
  <c r="K7772" i="1"/>
  <c r="L7772" i="1" s="1"/>
  <c r="F7773" i="1"/>
  <c r="G7773" i="1" s="1"/>
  <c r="K7773" i="1"/>
  <c r="L7773" i="1" s="1"/>
  <c r="F7774" i="1"/>
  <c r="G7774" i="1" s="1"/>
  <c r="K7774" i="1"/>
  <c r="L7774" i="1" s="1"/>
  <c r="F7775" i="1"/>
  <c r="G7775" i="1" s="1"/>
  <c r="K7775" i="1"/>
  <c r="L7775" i="1" s="1"/>
  <c r="F7776" i="1"/>
  <c r="G7776" i="1" s="1"/>
  <c r="K7776" i="1"/>
  <c r="L7776" i="1" s="1"/>
  <c r="F7777" i="1"/>
  <c r="G7777" i="1" s="1"/>
  <c r="K7777" i="1"/>
  <c r="L7777" i="1" s="1"/>
  <c r="F7778" i="1"/>
  <c r="G7778" i="1" s="1"/>
  <c r="K7778" i="1"/>
  <c r="L7778" i="1" s="1"/>
  <c r="F7779" i="1"/>
  <c r="G7779" i="1" s="1"/>
  <c r="K7779" i="1"/>
  <c r="L7779" i="1" s="1"/>
  <c r="F7780" i="1"/>
  <c r="G7780" i="1" s="1"/>
  <c r="K7780" i="1"/>
  <c r="L7780" i="1" s="1"/>
  <c r="F7781" i="1"/>
  <c r="G7781" i="1" s="1"/>
  <c r="K7781" i="1"/>
  <c r="L7781" i="1" s="1"/>
  <c r="F7782" i="1"/>
  <c r="G7782" i="1" s="1"/>
  <c r="K7782" i="1"/>
  <c r="L7782" i="1" s="1"/>
  <c r="F7783" i="1"/>
  <c r="G7783" i="1" s="1"/>
  <c r="K7783" i="1"/>
  <c r="L7783" i="1" s="1"/>
  <c r="F7784" i="1"/>
  <c r="G7784" i="1" s="1"/>
  <c r="K7784" i="1"/>
  <c r="L7784" i="1" s="1"/>
  <c r="F7785" i="1"/>
  <c r="G7785" i="1" s="1"/>
  <c r="K7785" i="1"/>
  <c r="L7785" i="1" s="1"/>
  <c r="F7786" i="1"/>
  <c r="G7786" i="1" s="1"/>
  <c r="K7786" i="1"/>
  <c r="L7786" i="1" s="1"/>
  <c r="F7787" i="1"/>
  <c r="G7787" i="1" s="1"/>
  <c r="K7787" i="1"/>
  <c r="L7787" i="1" s="1"/>
  <c r="F7788" i="1"/>
  <c r="G7788" i="1" s="1"/>
  <c r="K7788" i="1"/>
  <c r="L7788" i="1" s="1"/>
  <c r="F7789" i="1"/>
  <c r="G7789" i="1" s="1"/>
  <c r="K7789" i="1"/>
  <c r="L7789" i="1" s="1"/>
  <c r="F7790" i="1"/>
  <c r="G7790" i="1" s="1"/>
  <c r="K7790" i="1"/>
  <c r="L7790" i="1" s="1"/>
  <c r="F7791" i="1"/>
  <c r="G7791" i="1" s="1"/>
  <c r="K7791" i="1"/>
  <c r="L7791" i="1" s="1"/>
  <c r="F7792" i="1"/>
  <c r="G7792" i="1" s="1"/>
  <c r="K7792" i="1"/>
  <c r="L7792" i="1" s="1"/>
  <c r="F7793" i="1"/>
  <c r="G7793" i="1" s="1"/>
  <c r="K7793" i="1"/>
  <c r="L7793" i="1" s="1"/>
  <c r="F7794" i="1"/>
  <c r="G7794" i="1" s="1"/>
  <c r="K7794" i="1"/>
  <c r="L7794" i="1" s="1"/>
  <c r="F7795" i="1"/>
  <c r="G7795" i="1" s="1"/>
  <c r="K7795" i="1"/>
  <c r="L7795" i="1" s="1"/>
  <c r="F7796" i="1"/>
  <c r="G7796" i="1" s="1"/>
  <c r="K7796" i="1"/>
  <c r="L7796" i="1" s="1"/>
  <c r="F7797" i="1"/>
  <c r="G7797" i="1" s="1"/>
  <c r="K7797" i="1"/>
  <c r="L7797" i="1" s="1"/>
  <c r="F7798" i="1"/>
  <c r="G7798" i="1" s="1"/>
  <c r="K7798" i="1"/>
  <c r="L7798" i="1" s="1"/>
  <c r="F7799" i="1"/>
  <c r="G7799" i="1" s="1"/>
  <c r="K7799" i="1"/>
  <c r="L7799" i="1" s="1"/>
  <c r="F7800" i="1"/>
  <c r="G7800" i="1" s="1"/>
  <c r="K7800" i="1"/>
  <c r="L7800" i="1" s="1"/>
  <c r="F7801" i="1"/>
  <c r="G7801" i="1" s="1"/>
  <c r="K7801" i="1"/>
  <c r="L7801" i="1" s="1"/>
  <c r="F7802" i="1"/>
  <c r="G7802" i="1" s="1"/>
  <c r="K7802" i="1"/>
  <c r="L7802" i="1" s="1"/>
  <c r="F7803" i="1"/>
  <c r="G7803" i="1" s="1"/>
  <c r="K7803" i="1"/>
  <c r="L7803" i="1" s="1"/>
  <c r="F7804" i="1"/>
  <c r="G7804" i="1" s="1"/>
  <c r="K7804" i="1"/>
  <c r="L7804" i="1" s="1"/>
  <c r="F7805" i="1"/>
  <c r="G7805" i="1" s="1"/>
  <c r="K7805" i="1"/>
  <c r="L7805" i="1" s="1"/>
  <c r="F7806" i="1"/>
  <c r="G7806" i="1" s="1"/>
  <c r="K7806" i="1"/>
  <c r="L7806" i="1" s="1"/>
  <c r="F7807" i="1"/>
  <c r="G7807" i="1" s="1"/>
  <c r="K7807" i="1"/>
  <c r="L7807" i="1" s="1"/>
  <c r="F7808" i="1"/>
  <c r="G7808" i="1" s="1"/>
  <c r="K7808" i="1"/>
  <c r="L7808" i="1" s="1"/>
  <c r="F7809" i="1"/>
  <c r="G7809" i="1" s="1"/>
  <c r="K7809" i="1"/>
  <c r="L7809" i="1" s="1"/>
  <c r="F7810" i="1"/>
  <c r="G7810" i="1" s="1"/>
  <c r="K7810" i="1"/>
  <c r="L7810" i="1" s="1"/>
  <c r="F7811" i="1"/>
  <c r="G7811" i="1" s="1"/>
  <c r="K7811" i="1"/>
  <c r="L7811" i="1" s="1"/>
  <c r="F7812" i="1"/>
  <c r="G7812" i="1" s="1"/>
  <c r="K7812" i="1"/>
  <c r="L7812" i="1" s="1"/>
  <c r="F7813" i="1"/>
  <c r="G7813" i="1" s="1"/>
  <c r="K7813" i="1"/>
  <c r="L7813" i="1" s="1"/>
  <c r="F7814" i="1"/>
  <c r="G7814" i="1" s="1"/>
  <c r="K7814" i="1"/>
  <c r="L7814" i="1" s="1"/>
  <c r="F7815" i="1"/>
  <c r="G7815" i="1" s="1"/>
  <c r="K7815" i="1"/>
  <c r="L7815" i="1" s="1"/>
  <c r="F7816" i="1"/>
  <c r="G7816" i="1" s="1"/>
  <c r="K7816" i="1"/>
  <c r="L7816" i="1" s="1"/>
  <c r="F7817" i="1"/>
  <c r="G7817" i="1" s="1"/>
  <c r="K7817" i="1"/>
  <c r="L7817" i="1" s="1"/>
  <c r="F7818" i="1"/>
  <c r="G7818" i="1" s="1"/>
  <c r="K7818" i="1"/>
  <c r="L7818" i="1" s="1"/>
  <c r="F7819" i="1"/>
  <c r="G7819" i="1" s="1"/>
  <c r="K7819" i="1"/>
  <c r="L7819" i="1" s="1"/>
  <c r="F7820" i="1"/>
  <c r="G7820" i="1" s="1"/>
  <c r="K7820" i="1"/>
  <c r="L7820" i="1" s="1"/>
  <c r="F7821" i="1"/>
  <c r="G7821" i="1" s="1"/>
  <c r="K7821" i="1"/>
  <c r="L7821" i="1" s="1"/>
  <c r="F7822" i="1"/>
  <c r="G7822" i="1" s="1"/>
  <c r="K7822" i="1"/>
  <c r="L7822" i="1" s="1"/>
  <c r="F7823" i="1"/>
  <c r="G7823" i="1" s="1"/>
  <c r="K7823" i="1"/>
  <c r="L7823" i="1" s="1"/>
  <c r="F7824" i="1"/>
  <c r="G7824" i="1" s="1"/>
  <c r="K7824" i="1"/>
  <c r="L7824" i="1" s="1"/>
  <c r="F7825" i="1"/>
  <c r="G7825" i="1" s="1"/>
  <c r="K7825" i="1"/>
  <c r="L7825" i="1" s="1"/>
  <c r="F7826" i="1"/>
  <c r="G7826" i="1" s="1"/>
  <c r="K7826" i="1"/>
  <c r="L7826" i="1" s="1"/>
  <c r="F7827" i="1"/>
  <c r="G7827" i="1" s="1"/>
  <c r="K7827" i="1"/>
  <c r="L7827" i="1" s="1"/>
  <c r="F7828" i="1"/>
  <c r="G7828" i="1" s="1"/>
  <c r="K7828" i="1"/>
  <c r="L7828" i="1" s="1"/>
  <c r="F7829" i="1"/>
  <c r="G7829" i="1" s="1"/>
  <c r="K7829" i="1"/>
  <c r="L7829" i="1" s="1"/>
  <c r="F7830" i="1"/>
  <c r="G7830" i="1" s="1"/>
  <c r="K7830" i="1"/>
  <c r="L7830" i="1" s="1"/>
  <c r="F7831" i="1"/>
  <c r="G7831" i="1" s="1"/>
  <c r="K7831" i="1"/>
  <c r="L7831" i="1" s="1"/>
  <c r="F7832" i="1"/>
  <c r="G7832" i="1" s="1"/>
  <c r="K7832" i="1"/>
  <c r="L7832" i="1" s="1"/>
  <c r="F7833" i="1"/>
  <c r="G7833" i="1" s="1"/>
  <c r="K7833" i="1"/>
  <c r="L7833" i="1" s="1"/>
  <c r="F7834" i="1"/>
  <c r="G7834" i="1" s="1"/>
  <c r="K7834" i="1"/>
  <c r="L7834" i="1" s="1"/>
  <c r="F7835" i="1"/>
  <c r="G7835" i="1" s="1"/>
  <c r="K7835" i="1"/>
  <c r="L7835" i="1" s="1"/>
  <c r="F7836" i="1"/>
  <c r="G7836" i="1" s="1"/>
  <c r="K7836" i="1"/>
  <c r="L7836" i="1" s="1"/>
  <c r="F7837" i="1"/>
  <c r="G7837" i="1" s="1"/>
  <c r="K7837" i="1"/>
  <c r="L7837" i="1" s="1"/>
  <c r="F7838" i="1"/>
  <c r="G7838" i="1" s="1"/>
  <c r="K7838" i="1"/>
  <c r="L7838" i="1" s="1"/>
  <c r="F7839" i="1"/>
  <c r="G7839" i="1" s="1"/>
  <c r="K7839" i="1"/>
  <c r="L7839" i="1" s="1"/>
  <c r="F7840" i="1"/>
  <c r="G7840" i="1" s="1"/>
  <c r="K7840" i="1"/>
  <c r="L7840" i="1" s="1"/>
  <c r="F7841" i="1"/>
  <c r="G7841" i="1" s="1"/>
  <c r="K7841" i="1"/>
  <c r="L7841" i="1" s="1"/>
  <c r="F7842" i="1"/>
  <c r="G7842" i="1" s="1"/>
  <c r="K7842" i="1"/>
  <c r="L7842" i="1" s="1"/>
  <c r="F7843" i="1"/>
  <c r="G7843" i="1" s="1"/>
  <c r="K7843" i="1"/>
  <c r="L7843" i="1" s="1"/>
  <c r="F7844" i="1"/>
  <c r="G7844" i="1" s="1"/>
  <c r="K7844" i="1"/>
  <c r="L7844" i="1" s="1"/>
  <c r="F7845" i="1"/>
  <c r="G7845" i="1" s="1"/>
  <c r="K7845" i="1"/>
  <c r="L7845" i="1" s="1"/>
  <c r="F7846" i="1"/>
  <c r="G7846" i="1" s="1"/>
  <c r="K7846" i="1"/>
  <c r="L7846" i="1" s="1"/>
  <c r="F7847" i="1"/>
  <c r="G7847" i="1" s="1"/>
  <c r="K7847" i="1"/>
  <c r="L7847" i="1" s="1"/>
  <c r="F7848" i="1"/>
  <c r="G7848" i="1" s="1"/>
  <c r="K7848" i="1"/>
  <c r="L7848" i="1" s="1"/>
  <c r="F7849" i="1"/>
  <c r="G7849" i="1" s="1"/>
  <c r="K7849" i="1"/>
  <c r="L7849" i="1" s="1"/>
  <c r="F7850" i="1"/>
  <c r="G7850" i="1" s="1"/>
  <c r="K7850" i="1"/>
  <c r="L7850" i="1" s="1"/>
  <c r="F7851" i="1"/>
  <c r="G7851" i="1" s="1"/>
  <c r="K7851" i="1"/>
  <c r="L7851" i="1" s="1"/>
  <c r="F7852" i="1"/>
  <c r="G7852" i="1" s="1"/>
  <c r="K7852" i="1"/>
  <c r="L7852" i="1" s="1"/>
  <c r="F7853" i="1"/>
  <c r="G7853" i="1" s="1"/>
  <c r="K7853" i="1"/>
  <c r="L7853" i="1" s="1"/>
  <c r="F7854" i="1"/>
  <c r="G7854" i="1" s="1"/>
  <c r="K7854" i="1"/>
  <c r="L7854" i="1" s="1"/>
  <c r="F7855" i="1"/>
  <c r="G7855" i="1" s="1"/>
  <c r="K7855" i="1"/>
  <c r="L7855" i="1" s="1"/>
  <c r="F7856" i="1"/>
  <c r="G7856" i="1" s="1"/>
  <c r="K7856" i="1"/>
  <c r="L7856" i="1" s="1"/>
  <c r="F7857" i="1"/>
  <c r="G7857" i="1" s="1"/>
  <c r="K7857" i="1"/>
  <c r="L7857" i="1" s="1"/>
  <c r="F7858" i="1"/>
  <c r="G7858" i="1" s="1"/>
  <c r="K7858" i="1"/>
  <c r="L7858" i="1" s="1"/>
  <c r="F7859" i="1"/>
  <c r="G7859" i="1" s="1"/>
  <c r="K7859" i="1"/>
  <c r="L7859" i="1" s="1"/>
  <c r="F7860" i="1"/>
  <c r="G7860" i="1" s="1"/>
  <c r="K7860" i="1"/>
  <c r="L7860" i="1" s="1"/>
  <c r="F7861" i="1"/>
  <c r="G7861" i="1" s="1"/>
  <c r="K7861" i="1"/>
  <c r="L7861" i="1" s="1"/>
  <c r="F7862" i="1"/>
  <c r="G7862" i="1" s="1"/>
  <c r="K7862" i="1"/>
  <c r="L7862" i="1" s="1"/>
  <c r="F7863" i="1"/>
  <c r="G7863" i="1" s="1"/>
  <c r="K7863" i="1"/>
  <c r="L7863" i="1" s="1"/>
  <c r="F7864" i="1"/>
  <c r="G7864" i="1" s="1"/>
  <c r="K7864" i="1"/>
  <c r="L7864" i="1" s="1"/>
  <c r="F7865" i="1"/>
  <c r="G7865" i="1" s="1"/>
  <c r="K7865" i="1"/>
  <c r="L7865" i="1" s="1"/>
  <c r="F7866" i="1"/>
  <c r="G7866" i="1" s="1"/>
  <c r="K7866" i="1"/>
  <c r="L7866" i="1" s="1"/>
  <c r="F7867" i="1"/>
  <c r="G7867" i="1" s="1"/>
  <c r="K7867" i="1"/>
  <c r="L7867" i="1" s="1"/>
  <c r="F7868" i="1"/>
  <c r="G7868" i="1" s="1"/>
  <c r="K7868" i="1"/>
  <c r="L7868" i="1" s="1"/>
  <c r="F7869" i="1"/>
  <c r="G7869" i="1" s="1"/>
  <c r="K7869" i="1"/>
  <c r="L7869" i="1" s="1"/>
  <c r="F7870" i="1"/>
  <c r="G7870" i="1" s="1"/>
  <c r="K7870" i="1"/>
  <c r="L7870" i="1" s="1"/>
  <c r="F7871" i="1"/>
  <c r="G7871" i="1" s="1"/>
  <c r="K7871" i="1"/>
  <c r="L7871" i="1" s="1"/>
  <c r="F7872" i="1"/>
  <c r="G7872" i="1" s="1"/>
  <c r="K7872" i="1"/>
  <c r="L7872" i="1" s="1"/>
  <c r="F7873" i="1"/>
  <c r="G7873" i="1" s="1"/>
  <c r="K7873" i="1"/>
  <c r="L7873" i="1" s="1"/>
  <c r="F7874" i="1"/>
  <c r="G7874" i="1" s="1"/>
  <c r="K7874" i="1"/>
  <c r="L7874" i="1" s="1"/>
  <c r="F7875" i="1"/>
  <c r="G7875" i="1" s="1"/>
  <c r="K7875" i="1"/>
  <c r="L7875" i="1" s="1"/>
  <c r="F7876" i="1"/>
  <c r="G7876" i="1" s="1"/>
  <c r="K7876" i="1"/>
  <c r="L7876" i="1" s="1"/>
  <c r="F7877" i="1"/>
  <c r="G7877" i="1" s="1"/>
  <c r="K7877" i="1"/>
  <c r="L7877" i="1" s="1"/>
  <c r="F7878" i="1"/>
  <c r="G7878" i="1" s="1"/>
  <c r="K7878" i="1"/>
  <c r="L7878" i="1" s="1"/>
  <c r="F7879" i="1"/>
  <c r="G7879" i="1" s="1"/>
  <c r="K7879" i="1"/>
  <c r="L7879" i="1" s="1"/>
  <c r="F7880" i="1"/>
  <c r="G7880" i="1" s="1"/>
  <c r="K7880" i="1"/>
  <c r="L7880" i="1" s="1"/>
  <c r="F7881" i="1"/>
  <c r="G7881" i="1" s="1"/>
  <c r="K7881" i="1"/>
  <c r="L7881" i="1" s="1"/>
  <c r="F7882" i="1"/>
  <c r="G7882" i="1" s="1"/>
  <c r="K7882" i="1"/>
  <c r="L7882" i="1" s="1"/>
  <c r="F7883" i="1"/>
  <c r="G7883" i="1" s="1"/>
  <c r="K7883" i="1"/>
  <c r="L7883" i="1" s="1"/>
  <c r="F7884" i="1"/>
  <c r="G7884" i="1" s="1"/>
  <c r="K7884" i="1"/>
  <c r="L7884" i="1" s="1"/>
  <c r="F7885" i="1"/>
  <c r="G7885" i="1" s="1"/>
  <c r="K7885" i="1"/>
  <c r="L7885" i="1" s="1"/>
  <c r="F7886" i="1"/>
  <c r="G7886" i="1" s="1"/>
  <c r="K7886" i="1"/>
  <c r="L7886" i="1" s="1"/>
  <c r="F7887" i="1"/>
  <c r="G7887" i="1" s="1"/>
  <c r="K7887" i="1"/>
  <c r="L7887" i="1" s="1"/>
  <c r="F7888" i="1"/>
  <c r="G7888" i="1" s="1"/>
  <c r="K7888" i="1"/>
  <c r="L7888" i="1" s="1"/>
  <c r="F7889" i="1"/>
  <c r="G7889" i="1" s="1"/>
  <c r="K7889" i="1"/>
  <c r="L7889" i="1" s="1"/>
  <c r="F7890" i="1"/>
  <c r="G7890" i="1" s="1"/>
  <c r="K7890" i="1"/>
  <c r="L7890" i="1" s="1"/>
  <c r="F7891" i="1"/>
  <c r="G7891" i="1" s="1"/>
  <c r="K7891" i="1"/>
  <c r="L7891" i="1" s="1"/>
  <c r="F7892" i="1"/>
  <c r="G7892" i="1" s="1"/>
  <c r="K7892" i="1"/>
  <c r="L7892" i="1" s="1"/>
  <c r="F7893" i="1"/>
  <c r="G7893" i="1" s="1"/>
  <c r="K7893" i="1"/>
  <c r="L7893" i="1" s="1"/>
  <c r="F7894" i="1"/>
  <c r="G7894" i="1" s="1"/>
  <c r="K7894" i="1"/>
  <c r="L7894" i="1" s="1"/>
  <c r="F7895" i="1"/>
  <c r="G7895" i="1" s="1"/>
  <c r="K7895" i="1"/>
  <c r="L7895" i="1" s="1"/>
  <c r="F7896" i="1"/>
  <c r="G7896" i="1" s="1"/>
  <c r="K7896" i="1"/>
  <c r="L7896" i="1" s="1"/>
  <c r="F7897" i="1"/>
  <c r="G7897" i="1" s="1"/>
  <c r="K7897" i="1"/>
  <c r="L7897" i="1" s="1"/>
  <c r="F7898" i="1"/>
  <c r="G7898" i="1" s="1"/>
  <c r="K7898" i="1"/>
  <c r="L7898" i="1" s="1"/>
  <c r="F7899" i="1"/>
  <c r="G7899" i="1" s="1"/>
  <c r="K7899" i="1"/>
  <c r="L7899" i="1" s="1"/>
  <c r="F7900" i="1"/>
  <c r="G7900" i="1" s="1"/>
  <c r="K7900" i="1"/>
  <c r="L7900" i="1" s="1"/>
  <c r="F7901" i="1"/>
  <c r="G7901" i="1" s="1"/>
  <c r="K7901" i="1"/>
  <c r="L7901" i="1" s="1"/>
  <c r="F7902" i="1"/>
  <c r="G7902" i="1" s="1"/>
  <c r="K7902" i="1"/>
  <c r="L7902" i="1" s="1"/>
  <c r="F7903" i="1"/>
  <c r="G7903" i="1" s="1"/>
  <c r="K7903" i="1"/>
  <c r="L7903" i="1" s="1"/>
  <c r="F7904" i="1"/>
  <c r="G7904" i="1" s="1"/>
  <c r="K7904" i="1"/>
  <c r="L7904" i="1" s="1"/>
  <c r="F7905" i="1"/>
  <c r="G7905" i="1" s="1"/>
  <c r="K7905" i="1"/>
  <c r="L7905" i="1" s="1"/>
  <c r="F7906" i="1"/>
  <c r="G7906" i="1" s="1"/>
  <c r="K7906" i="1"/>
  <c r="L7906" i="1" s="1"/>
  <c r="F7907" i="1"/>
  <c r="G7907" i="1" s="1"/>
  <c r="K7907" i="1"/>
  <c r="L7907" i="1" s="1"/>
  <c r="F7908" i="1"/>
  <c r="G7908" i="1" s="1"/>
  <c r="K7908" i="1"/>
  <c r="L7908" i="1" s="1"/>
  <c r="F7909" i="1"/>
  <c r="G7909" i="1" s="1"/>
  <c r="K7909" i="1"/>
  <c r="L7909" i="1" s="1"/>
  <c r="F7910" i="1"/>
  <c r="G7910" i="1" s="1"/>
  <c r="K7910" i="1"/>
  <c r="L7910" i="1" s="1"/>
  <c r="F7911" i="1"/>
  <c r="G7911" i="1" s="1"/>
  <c r="K7911" i="1"/>
  <c r="L7911" i="1" s="1"/>
  <c r="F7912" i="1"/>
  <c r="G7912" i="1" s="1"/>
  <c r="K7912" i="1"/>
  <c r="L7912" i="1" s="1"/>
  <c r="F7913" i="1"/>
  <c r="G7913" i="1" s="1"/>
  <c r="K7913" i="1"/>
  <c r="L7913" i="1" s="1"/>
  <c r="F7914" i="1"/>
  <c r="G7914" i="1" s="1"/>
  <c r="K7914" i="1"/>
  <c r="L7914" i="1" s="1"/>
  <c r="F7915" i="1"/>
  <c r="G7915" i="1" s="1"/>
  <c r="K7915" i="1"/>
  <c r="L7915" i="1" s="1"/>
  <c r="F7916" i="1"/>
  <c r="G7916" i="1" s="1"/>
  <c r="K7916" i="1"/>
  <c r="L7916" i="1" s="1"/>
  <c r="F7917" i="1"/>
  <c r="G7917" i="1" s="1"/>
  <c r="K7917" i="1"/>
  <c r="L7917" i="1" s="1"/>
  <c r="F7918" i="1"/>
  <c r="G7918" i="1" s="1"/>
  <c r="K7918" i="1"/>
  <c r="L7918" i="1" s="1"/>
  <c r="F7919" i="1"/>
  <c r="G7919" i="1" s="1"/>
  <c r="K7919" i="1"/>
  <c r="L7919" i="1" s="1"/>
  <c r="F7920" i="1"/>
  <c r="G7920" i="1" s="1"/>
  <c r="K7920" i="1"/>
  <c r="L7920" i="1" s="1"/>
  <c r="F7921" i="1"/>
  <c r="G7921" i="1" s="1"/>
  <c r="K7921" i="1"/>
  <c r="L7921" i="1" s="1"/>
  <c r="F7922" i="1"/>
  <c r="G7922" i="1" s="1"/>
  <c r="K7922" i="1"/>
  <c r="L7922" i="1" s="1"/>
  <c r="F7923" i="1"/>
  <c r="G7923" i="1" s="1"/>
  <c r="K7923" i="1"/>
  <c r="L7923" i="1" s="1"/>
  <c r="F7924" i="1"/>
  <c r="G7924" i="1" s="1"/>
  <c r="K7924" i="1"/>
  <c r="L7924" i="1" s="1"/>
  <c r="F7925" i="1"/>
  <c r="G7925" i="1" s="1"/>
  <c r="K7925" i="1"/>
  <c r="L7925" i="1" s="1"/>
  <c r="F7926" i="1"/>
  <c r="G7926" i="1" s="1"/>
  <c r="K7926" i="1"/>
  <c r="L7926" i="1" s="1"/>
  <c r="F7927" i="1"/>
  <c r="G7927" i="1" s="1"/>
  <c r="K7927" i="1"/>
  <c r="L7927" i="1" s="1"/>
  <c r="F7928" i="1"/>
  <c r="G7928" i="1" s="1"/>
  <c r="K7928" i="1"/>
  <c r="L7928" i="1" s="1"/>
  <c r="F7929" i="1"/>
  <c r="G7929" i="1" s="1"/>
  <c r="K7929" i="1"/>
  <c r="L7929" i="1" s="1"/>
  <c r="F7930" i="1"/>
  <c r="G7930" i="1" s="1"/>
  <c r="K7930" i="1"/>
  <c r="L7930" i="1" s="1"/>
  <c r="F7931" i="1"/>
  <c r="G7931" i="1" s="1"/>
  <c r="K7931" i="1"/>
  <c r="L7931" i="1" s="1"/>
  <c r="F7932" i="1"/>
  <c r="G7932" i="1" s="1"/>
  <c r="K7932" i="1"/>
  <c r="L7932" i="1" s="1"/>
  <c r="F7933" i="1"/>
  <c r="G7933" i="1" s="1"/>
  <c r="K7933" i="1"/>
  <c r="L7933" i="1" s="1"/>
  <c r="F7934" i="1"/>
  <c r="G7934" i="1" s="1"/>
  <c r="K7934" i="1"/>
  <c r="L7934" i="1" s="1"/>
  <c r="F7935" i="1"/>
  <c r="G7935" i="1" s="1"/>
  <c r="K7935" i="1"/>
  <c r="L7935" i="1" s="1"/>
  <c r="F7936" i="1"/>
  <c r="G7936" i="1" s="1"/>
  <c r="K7936" i="1"/>
  <c r="L7936" i="1" s="1"/>
  <c r="F7937" i="1"/>
  <c r="G7937" i="1" s="1"/>
  <c r="K7937" i="1"/>
  <c r="L7937" i="1" s="1"/>
  <c r="F7938" i="1"/>
  <c r="G7938" i="1" s="1"/>
  <c r="K7938" i="1"/>
  <c r="L7938" i="1" s="1"/>
  <c r="F7939" i="1"/>
  <c r="G7939" i="1" s="1"/>
  <c r="K7939" i="1"/>
  <c r="L7939" i="1" s="1"/>
  <c r="F7940" i="1"/>
  <c r="G7940" i="1" s="1"/>
  <c r="K7940" i="1"/>
  <c r="L7940" i="1" s="1"/>
  <c r="F7941" i="1"/>
  <c r="G7941" i="1" s="1"/>
  <c r="K7941" i="1"/>
  <c r="L7941" i="1" s="1"/>
  <c r="F7942" i="1"/>
  <c r="G7942" i="1" s="1"/>
  <c r="K7942" i="1"/>
  <c r="L7942" i="1" s="1"/>
  <c r="F7943" i="1"/>
  <c r="G7943" i="1" s="1"/>
  <c r="K7943" i="1"/>
  <c r="L7943" i="1" s="1"/>
  <c r="F7944" i="1"/>
  <c r="G7944" i="1" s="1"/>
  <c r="K7944" i="1"/>
  <c r="L7944" i="1" s="1"/>
  <c r="F7945" i="1"/>
  <c r="G7945" i="1" s="1"/>
  <c r="K7945" i="1"/>
  <c r="L7945" i="1" s="1"/>
  <c r="F7946" i="1"/>
  <c r="G7946" i="1" s="1"/>
  <c r="K7946" i="1"/>
  <c r="L7946" i="1" s="1"/>
  <c r="F7947" i="1"/>
  <c r="G7947" i="1" s="1"/>
  <c r="K7947" i="1"/>
  <c r="L7947" i="1" s="1"/>
  <c r="F7948" i="1"/>
  <c r="G7948" i="1" s="1"/>
  <c r="K7948" i="1"/>
  <c r="L7948" i="1" s="1"/>
  <c r="F7949" i="1"/>
  <c r="G7949" i="1" s="1"/>
  <c r="K7949" i="1"/>
  <c r="L7949" i="1" s="1"/>
  <c r="F7950" i="1"/>
  <c r="G7950" i="1" s="1"/>
  <c r="K7950" i="1"/>
  <c r="L7950" i="1" s="1"/>
  <c r="F7951" i="1"/>
  <c r="G7951" i="1" s="1"/>
  <c r="K7951" i="1"/>
  <c r="L7951" i="1" s="1"/>
  <c r="F7952" i="1"/>
  <c r="G7952" i="1" s="1"/>
  <c r="K7952" i="1"/>
  <c r="L7952" i="1" s="1"/>
  <c r="F7953" i="1"/>
  <c r="G7953" i="1" s="1"/>
  <c r="K7953" i="1"/>
  <c r="L7953" i="1" s="1"/>
  <c r="F7954" i="1"/>
  <c r="G7954" i="1" s="1"/>
  <c r="K7954" i="1"/>
  <c r="L7954" i="1" s="1"/>
  <c r="F7955" i="1"/>
  <c r="G7955" i="1" s="1"/>
  <c r="K7955" i="1"/>
  <c r="L7955" i="1" s="1"/>
  <c r="F7956" i="1"/>
  <c r="G7956" i="1" s="1"/>
  <c r="K7956" i="1"/>
  <c r="L7956" i="1" s="1"/>
  <c r="F7957" i="1"/>
  <c r="G7957" i="1" s="1"/>
  <c r="K7957" i="1"/>
  <c r="L7957" i="1" s="1"/>
  <c r="F7958" i="1"/>
  <c r="G7958" i="1" s="1"/>
  <c r="K7958" i="1"/>
  <c r="L7958" i="1" s="1"/>
  <c r="F7959" i="1"/>
  <c r="G7959" i="1" s="1"/>
  <c r="K7959" i="1"/>
  <c r="L7959" i="1" s="1"/>
  <c r="F7960" i="1"/>
  <c r="G7960" i="1" s="1"/>
  <c r="K7960" i="1"/>
  <c r="L7960" i="1" s="1"/>
  <c r="F7961" i="1"/>
  <c r="G7961" i="1" s="1"/>
  <c r="K7961" i="1"/>
  <c r="L7961" i="1" s="1"/>
  <c r="F7962" i="1"/>
  <c r="G7962" i="1" s="1"/>
  <c r="K7962" i="1"/>
  <c r="L7962" i="1" s="1"/>
  <c r="F7963" i="1"/>
  <c r="G7963" i="1" s="1"/>
  <c r="K7963" i="1"/>
  <c r="L7963" i="1" s="1"/>
  <c r="F7964" i="1"/>
  <c r="G7964" i="1" s="1"/>
  <c r="K7964" i="1"/>
  <c r="L7964" i="1" s="1"/>
  <c r="F7965" i="1"/>
  <c r="G7965" i="1" s="1"/>
  <c r="K7965" i="1"/>
  <c r="L7965" i="1" s="1"/>
  <c r="F7966" i="1"/>
  <c r="G7966" i="1" s="1"/>
  <c r="K7966" i="1"/>
  <c r="L7966" i="1" s="1"/>
  <c r="F7967" i="1"/>
  <c r="G7967" i="1" s="1"/>
  <c r="K7967" i="1"/>
  <c r="L7967" i="1" s="1"/>
  <c r="F7968" i="1"/>
  <c r="G7968" i="1" s="1"/>
  <c r="K7968" i="1"/>
  <c r="L7968" i="1" s="1"/>
  <c r="F7969" i="1"/>
  <c r="G7969" i="1" s="1"/>
  <c r="K7969" i="1"/>
  <c r="L7969" i="1" s="1"/>
  <c r="F7970" i="1"/>
  <c r="G7970" i="1" s="1"/>
  <c r="K7970" i="1"/>
  <c r="L7970" i="1" s="1"/>
  <c r="F7971" i="1"/>
  <c r="G7971" i="1" s="1"/>
  <c r="K7971" i="1"/>
  <c r="L7971" i="1" s="1"/>
  <c r="F7972" i="1"/>
  <c r="G7972" i="1" s="1"/>
  <c r="K7972" i="1"/>
  <c r="L7972" i="1" s="1"/>
  <c r="F7973" i="1"/>
  <c r="G7973" i="1" s="1"/>
  <c r="K7973" i="1"/>
  <c r="L7973" i="1" s="1"/>
  <c r="F7974" i="1"/>
  <c r="G7974" i="1" s="1"/>
  <c r="K7974" i="1"/>
  <c r="L7974" i="1" s="1"/>
  <c r="F7975" i="1"/>
  <c r="G7975" i="1" s="1"/>
  <c r="K7975" i="1"/>
  <c r="L7975" i="1" s="1"/>
  <c r="F7976" i="1"/>
  <c r="G7976" i="1" s="1"/>
  <c r="K7976" i="1"/>
  <c r="L7976" i="1" s="1"/>
  <c r="F7977" i="1"/>
  <c r="G7977" i="1" s="1"/>
  <c r="K7977" i="1"/>
  <c r="L7977" i="1" s="1"/>
  <c r="F7978" i="1"/>
  <c r="G7978" i="1" s="1"/>
  <c r="K7978" i="1"/>
  <c r="L7978" i="1" s="1"/>
  <c r="F7979" i="1"/>
  <c r="G7979" i="1" s="1"/>
  <c r="K7979" i="1"/>
  <c r="L7979" i="1" s="1"/>
  <c r="F7980" i="1"/>
  <c r="G7980" i="1" s="1"/>
  <c r="K7980" i="1"/>
  <c r="L7980" i="1" s="1"/>
  <c r="F7981" i="1"/>
  <c r="G7981" i="1" s="1"/>
  <c r="K7981" i="1"/>
  <c r="L7981" i="1" s="1"/>
  <c r="F7982" i="1"/>
  <c r="G7982" i="1" s="1"/>
  <c r="K7982" i="1"/>
  <c r="L7982" i="1" s="1"/>
  <c r="F7983" i="1"/>
  <c r="G7983" i="1" s="1"/>
  <c r="K7983" i="1"/>
  <c r="L7983" i="1" s="1"/>
  <c r="F7984" i="1"/>
  <c r="G7984" i="1" s="1"/>
  <c r="K7984" i="1"/>
  <c r="L7984" i="1" s="1"/>
  <c r="F7985" i="1"/>
  <c r="G7985" i="1" s="1"/>
  <c r="K7985" i="1"/>
  <c r="L7985" i="1" s="1"/>
  <c r="F7986" i="1"/>
  <c r="G7986" i="1" s="1"/>
  <c r="K7986" i="1"/>
  <c r="L7986" i="1" s="1"/>
  <c r="F7987" i="1"/>
  <c r="G7987" i="1" s="1"/>
  <c r="K7987" i="1"/>
  <c r="L7987" i="1" s="1"/>
  <c r="F7988" i="1"/>
  <c r="G7988" i="1" s="1"/>
  <c r="K7988" i="1"/>
  <c r="L7988" i="1" s="1"/>
  <c r="F7989" i="1"/>
  <c r="G7989" i="1" s="1"/>
  <c r="K7989" i="1"/>
  <c r="L7989" i="1" s="1"/>
  <c r="F7990" i="1"/>
  <c r="G7990" i="1" s="1"/>
  <c r="K7990" i="1"/>
  <c r="L7990" i="1" s="1"/>
  <c r="F7991" i="1"/>
  <c r="G7991" i="1" s="1"/>
  <c r="K7991" i="1"/>
  <c r="L7991" i="1" s="1"/>
  <c r="F7992" i="1"/>
  <c r="G7992" i="1" s="1"/>
  <c r="K7992" i="1"/>
  <c r="L7992" i="1" s="1"/>
  <c r="F7993" i="1"/>
  <c r="G7993" i="1" s="1"/>
  <c r="K7993" i="1"/>
  <c r="L7993" i="1" s="1"/>
  <c r="F7994" i="1"/>
  <c r="G7994" i="1" s="1"/>
  <c r="K7994" i="1"/>
  <c r="L7994" i="1" s="1"/>
  <c r="F7995" i="1"/>
  <c r="G7995" i="1" s="1"/>
  <c r="K7995" i="1"/>
  <c r="L7995" i="1" s="1"/>
  <c r="F7996" i="1"/>
  <c r="G7996" i="1" s="1"/>
  <c r="K7996" i="1"/>
  <c r="L7996" i="1" s="1"/>
  <c r="F7997" i="1"/>
  <c r="G7997" i="1" s="1"/>
  <c r="K7997" i="1"/>
  <c r="L7997" i="1" s="1"/>
  <c r="F7998" i="1"/>
  <c r="G7998" i="1" s="1"/>
  <c r="K7998" i="1"/>
  <c r="L7998" i="1" s="1"/>
  <c r="F7999" i="1"/>
  <c r="G7999" i="1" s="1"/>
  <c r="K7999" i="1"/>
  <c r="L7999" i="1" s="1"/>
  <c r="F8000" i="1"/>
  <c r="G8000" i="1" s="1"/>
  <c r="K8000" i="1"/>
  <c r="L8000" i="1" s="1"/>
  <c r="F8001" i="1"/>
  <c r="G8001" i="1" s="1"/>
  <c r="K8001" i="1"/>
  <c r="L8001" i="1" s="1"/>
  <c r="F8002" i="1"/>
  <c r="G8002" i="1" s="1"/>
  <c r="K8002" i="1"/>
  <c r="L8002" i="1" s="1"/>
  <c r="F8003" i="1"/>
  <c r="G8003" i="1" s="1"/>
  <c r="K8003" i="1"/>
  <c r="L8003" i="1" s="1"/>
  <c r="F8004" i="1"/>
  <c r="G8004" i="1" s="1"/>
  <c r="K8004" i="1"/>
  <c r="L8004" i="1" s="1"/>
  <c r="F8005" i="1"/>
  <c r="G8005" i="1" s="1"/>
  <c r="K8005" i="1"/>
  <c r="L8005" i="1" s="1"/>
  <c r="F8006" i="1"/>
  <c r="G8006" i="1" s="1"/>
  <c r="K8006" i="1"/>
  <c r="L8006" i="1" s="1"/>
  <c r="F8007" i="1"/>
  <c r="G8007" i="1" s="1"/>
  <c r="K8007" i="1"/>
  <c r="L8007" i="1" s="1"/>
  <c r="F8008" i="1"/>
  <c r="G8008" i="1" s="1"/>
  <c r="K8008" i="1"/>
  <c r="L8008" i="1" s="1"/>
  <c r="F8009" i="1"/>
  <c r="G8009" i="1" s="1"/>
  <c r="K8009" i="1"/>
  <c r="L8009" i="1" s="1"/>
  <c r="F8010" i="1"/>
  <c r="G8010" i="1" s="1"/>
  <c r="K8010" i="1"/>
  <c r="L8010" i="1" s="1"/>
  <c r="F8011" i="1"/>
  <c r="G8011" i="1" s="1"/>
  <c r="K8011" i="1"/>
  <c r="L8011" i="1" s="1"/>
  <c r="F8012" i="1"/>
  <c r="G8012" i="1" s="1"/>
  <c r="K8012" i="1"/>
  <c r="L8012" i="1" s="1"/>
  <c r="F8013" i="1"/>
  <c r="G8013" i="1" s="1"/>
  <c r="K8013" i="1"/>
  <c r="L8013" i="1" s="1"/>
  <c r="F8014" i="1"/>
  <c r="G8014" i="1" s="1"/>
  <c r="K8014" i="1"/>
  <c r="L8014" i="1" s="1"/>
  <c r="F8015" i="1"/>
  <c r="G8015" i="1" s="1"/>
  <c r="K8015" i="1"/>
  <c r="L8015" i="1" s="1"/>
  <c r="F8016" i="1"/>
  <c r="G8016" i="1" s="1"/>
  <c r="K8016" i="1"/>
  <c r="L8016" i="1" s="1"/>
  <c r="F8017" i="1"/>
  <c r="G8017" i="1" s="1"/>
  <c r="K8017" i="1"/>
  <c r="L8017" i="1" s="1"/>
  <c r="F8018" i="1"/>
  <c r="G8018" i="1" s="1"/>
  <c r="K8018" i="1"/>
  <c r="L8018" i="1" s="1"/>
  <c r="F8019" i="1"/>
  <c r="G8019" i="1" s="1"/>
  <c r="K8019" i="1"/>
  <c r="L8019" i="1" s="1"/>
  <c r="F8020" i="1"/>
  <c r="G8020" i="1" s="1"/>
  <c r="K8020" i="1"/>
  <c r="L8020" i="1" s="1"/>
  <c r="F8021" i="1"/>
  <c r="G8021" i="1" s="1"/>
  <c r="K8021" i="1"/>
  <c r="L8021" i="1" s="1"/>
  <c r="F8022" i="1"/>
  <c r="G8022" i="1" s="1"/>
  <c r="K8022" i="1"/>
  <c r="L8022" i="1" s="1"/>
  <c r="F8023" i="1"/>
  <c r="G8023" i="1" s="1"/>
  <c r="K8023" i="1"/>
  <c r="L8023" i="1" s="1"/>
  <c r="F8024" i="1"/>
  <c r="G8024" i="1" s="1"/>
  <c r="K8024" i="1"/>
  <c r="L8024" i="1" s="1"/>
  <c r="F8025" i="1"/>
  <c r="G8025" i="1" s="1"/>
  <c r="K8025" i="1"/>
  <c r="L8025" i="1" s="1"/>
  <c r="F8026" i="1"/>
  <c r="G8026" i="1" s="1"/>
  <c r="K8026" i="1"/>
  <c r="L8026" i="1" s="1"/>
  <c r="F8027" i="1"/>
  <c r="G8027" i="1" s="1"/>
  <c r="K8027" i="1"/>
  <c r="L8027" i="1" s="1"/>
  <c r="F8028" i="1"/>
  <c r="G8028" i="1" s="1"/>
  <c r="K8028" i="1"/>
  <c r="L8028" i="1" s="1"/>
  <c r="F8029" i="1"/>
  <c r="G8029" i="1" s="1"/>
  <c r="K8029" i="1"/>
  <c r="L8029" i="1" s="1"/>
  <c r="F8030" i="1"/>
  <c r="G8030" i="1" s="1"/>
  <c r="K8030" i="1"/>
  <c r="L8030" i="1" s="1"/>
  <c r="F8031" i="1"/>
  <c r="G8031" i="1" s="1"/>
  <c r="K8031" i="1"/>
  <c r="L8031" i="1" s="1"/>
  <c r="F8032" i="1"/>
  <c r="G8032" i="1" s="1"/>
  <c r="K8032" i="1"/>
  <c r="L8032" i="1" s="1"/>
  <c r="F8033" i="1"/>
  <c r="G8033" i="1" s="1"/>
  <c r="K8033" i="1"/>
  <c r="L8033" i="1" s="1"/>
  <c r="F8034" i="1"/>
  <c r="G8034" i="1" s="1"/>
  <c r="K8034" i="1"/>
  <c r="L8034" i="1" s="1"/>
  <c r="F8035" i="1"/>
  <c r="G8035" i="1" s="1"/>
  <c r="K8035" i="1"/>
  <c r="L8035" i="1" s="1"/>
  <c r="F8036" i="1"/>
  <c r="G8036" i="1" s="1"/>
  <c r="K8036" i="1"/>
  <c r="L8036" i="1" s="1"/>
  <c r="F8037" i="1"/>
  <c r="G8037" i="1" s="1"/>
  <c r="K8037" i="1"/>
  <c r="L8037" i="1" s="1"/>
  <c r="F8038" i="1"/>
  <c r="G8038" i="1" s="1"/>
  <c r="K8038" i="1"/>
  <c r="L8038" i="1" s="1"/>
  <c r="F8039" i="1"/>
  <c r="G8039" i="1" s="1"/>
  <c r="K8039" i="1"/>
  <c r="L8039" i="1" s="1"/>
  <c r="F8040" i="1"/>
  <c r="G8040" i="1" s="1"/>
  <c r="K8040" i="1"/>
  <c r="L8040" i="1" s="1"/>
  <c r="F8041" i="1"/>
  <c r="G8041" i="1" s="1"/>
  <c r="K8041" i="1"/>
  <c r="L8041" i="1" s="1"/>
  <c r="F8042" i="1"/>
  <c r="G8042" i="1" s="1"/>
  <c r="K8042" i="1"/>
  <c r="L8042" i="1" s="1"/>
  <c r="F8043" i="1"/>
  <c r="G8043" i="1" s="1"/>
  <c r="K8043" i="1"/>
  <c r="L8043" i="1" s="1"/>
  <c r="F8044" i="1"/>
  <c r="G8044" i="1" s="1"/>
  <c r="K8044" i="1"/>
  <c r="L8044" i="1" s="1"/>
  <c r="F8045" i="1"/>
  <c r="G8045" i="1" s="1"/>
  <c r="K8045" i="1"/>
  <c r="L8045" i="1" s="1"/>
  <c r="F8046" i="1"/>
  <c r="G8046" i="1" s="1"/>
  <c r="K8046" i="1"/>
  <c r="L8046" i="1" s="1"/>
  <c r="F8047" i="1"/>
  <c r="G8047" i="1" s="1"/>
  <c r="K8047" i="1"/>
  <c r="L8047" i="1" s="1"/>
  <c r="F8048" i="1"/>
  <c r="G8048" i="1" s="1"/>
  <c r="K8048" i="1"/>
  <c r="L8048" i="1" s="1"/>
  <c r="F8049" i="1"/>
  <c r="G8049" i="1" s="1"/>
  <c r="K8049" i="1"/>
  <c r="L8049" i="1" s="1"/>
  <c r="F8050" i="1"/>
  <c r="G8050" i="1" s="1"/>
  <c r="K8050" i="1"/>
  <c r="L8050" i="1" s="1"/>
  <c r="F8051" i="1"/>
  <c r="G8051" i="1" s="1"/>
  <c r="K8051" i="1"/>
  <c r="L8051" i="1" s="1"/>
  <c r="F8052" i="1"/>
  <c r="G8052" i="1" s="1"/>
  <c r="K8052" i="1"/>
  <c r="L8052" i="1" s="1"/>
  <c r="F8053" i="1"/>
  <c r="G8053" i="1" s="1"/>
  <c r="K8053" i="1"/>
  <c r="L8053" i="1" s="1"/>
  <c r="F8054" i="1"/>
  <c r="G8054" i="1" s="1"/>
  <c r="K8054" i="1"/>
  <c r="L8054" i="1" s="1"/>
  <c r="F8055" i="1"/>
  <c r="G8055" i="1" s="1"/>
  <c r="K8055" i="1"/>
  <c r="L8055" i="1" s="1"/>
  <c r="F8056" i="1"/>
  <c r="G8056" i="1" s="1"/>
  <c r="K8056" i="1"/>
  <c r="L8056" i="1" s="1"/>
  <c r="F8057" i="1"/>
  <c r="G8057" i="1" s="1"/>
  <c r="K8057" i="1"/>
  <c r="L8057" i="1" s="1"/>
  <c r="F8058" i="1"/>
  <c r="G8058" i="1" s="1"/>
  <c r="K8058" i="1"/>
  <c r="L8058" i="1" s="1"/>
  <c r="F8059" i="1"/>
  <c r="G8059" i="1" s="1"/>
  <c r="K8059" i="1"/>
  <c r="L8059" i="1" s="1"/>
  <c r="F8060" i="1"/>
  <c r="G8060" i="1" s="1"/>
  <c r="K8060" i="1"/>
  <c r="L8060" i="1" s="1"/>
  <c r="F8061" i="1"/>
  <c r="G8061" i="1" s="1"/>
  <c r="K8061" i="1"/>
  <c r="L8061" i="1" s="1"/>
  <c r="F8062" i="1"/>
  <c r="G8062" i="1" s="1"/>
  <c r="K8062" i="1"/>
  <c r="L8062" i="1" s="1"/>
  <c r="F8063" i="1"/>
  <c r="G8063" i="1" s="1"/>
  <c r="K8063" i="1"/>
  <c r="L8063" i="1" s="1"/>
  <c r="F8064" i="1"/>
  <c r="G8064" i="1" s="1"/>
  <c r="K8064" i="1"/>
  <c r="L8064" i="1" s="1"/>
  <c r="F8065" i="1"/>
  <c r="G8065" i="1" s="1"/>
  <c r="K8065" i="1"/>
  <c r="L8065" i="1" s="1"/>
  <c r="F8066" i="1"/>
  <c r="G8066" i="1" s="1"/>
  <c r="K8066" i="1"/>
  <c r="L8066" i="1" s="1"/>
  <c r="F8067" i="1"/>
  <c r="G8067" i="1" s="1"/>
  <c r="K8067" i="1"/>
  <c r="L8067" i="1" s="1"/>
  <c r="F8068" i="1"/>
  <c r="G8068" i="1" s="1"/>
  <c r="K8068" i="1"/>
  <c r="L8068" i="1" s="1"/>
  <c r="F8069" i="1"/>
  <c r="G8069" i="1" s="1"/>
  <c r="K8069" i="1"/>
  <c r="L8069" i="1" s="1"/>
  <c r="F8070" i="1"/>
  <c r="G8070" i="1" s="1"/>
  <c r="K8070" i="1"/>
  <c r="L8070" i="1" s="1"/>
  <c r="F8071" i="1"/>
  <c r="G8071" i="1" s="1"/>
  <c r="K8071" i="1"/>
  <c r="L8071" i="1" s="1"/>
  <c r="F8072" i="1"/>
  <c r="G8072" i="1" s="1"/>
  <c r="K8072" i="1"/>
  <c r="L8072" i="1" s="1"/>
  <c r="F8073" i="1"/>
  <c r="G8073" i="1" s="1"/>
  <c r="K8073" i="1"/>
  <c r="L8073" i="1" s="1"/>
  <c r="F8074" i="1"/>
  <c r="G8074" i="1" s="1"/>
  <c r="K8074" i="1"/>
  <c r="L8074" i="1" s="1"/>
  <c r="F8075" i="1"/>
  <c r="G8075" i="1" s="1"/>
  <c r="K8075" i="1"/>
  <c r="L8075" i="1" s="1"/>
  <c r="F8076" i="1"/>
  <c r="G8076" i="1" s="1"/>
  <c r="K8076" i="1"/>
  <c r="L8076" i="1" s="1"/>
  <c r="F8077" i="1"/>
  <c r="G8077" i="1" s="1"/>
  <c r="K8077" i="1"/>
  <c r="L8077" i="1" s="1"/>
  <c r="F8078" i="1"/>
  <c r="G8078" i="1" s="1"/>
  <c r="K8078" i="1"/>
  <c r="L8078" i="1" s="1"/>
  <c r="F8079" i="1"/>
  <c r="G8079" i="1" s="1"/>
  <c r="K8079" i="1"/>
  <c r="L8079" i="1" s="1"/>
  <c r="F8080" i="1"/>
  <c r="G8080" i="1" s="1"/>
  <c r="K8080" i="1"/>
  <c r="L8080" i="1" s="1"/>
  <c r="F8081" i="1"/>
  <c r="G8081" i="1" s="1"/>
  <c r="K8081" i="1"/>
  <c r="L8081" i="1" s="1"/>
  <c r="F8082" i="1"/>
  <c r="G8082" i="1" s="1"/>
  <c r="K8082" i="1"/>
  <c r="L8082" i="1" s="1"/>
  <c r="F8083" i="1"/>
  <c r="G8083" i="1" s="1"/>
  <c r="K8083" i="1"/>
  <c r="L8083" i="1" s="1"/>
  <c r="F8084" i="1"/>
  <c r="G8084" i="1" s="1"/>
  <c r="K8084" i="1"/>
  <c r="L8084" i="1" s="1"/>
  <c r="F8085" i="1"/>
  <c r="G8085" i="1" s="1"/>
  <c r="K8085" i="1"/>
  <c r="L8085" i="1" s="1"/>
  <c r="F8086" i="1"/>
  <c r="G8086" i="1" s="1"/>
  <c r="K8086" i="1"/>
  <c r="L8086" i="1" s="1"/>
  <c r="F8087" i="1"/>
  <c r="G8087" i="1" s="1"/>
  <c r="K8087" i="1"/>
  <c r="L8087" i="1" s="1"/>
  <c r="F8088" i="1"/>
  <c r="G8088" i="1" s="1"/>
  <c r="K8088" i="1"/>
  <c r="L8088" i="1" s="1"/>
  <c r="F8089" i="1"/>
  <c r="G8089" i="1" s="1"/>
  <c r="K8089" i="1"/>
  <c r="L8089" i="1" s="1"/>
  <c r="F8090" i="1"/>
  <c r="G8090" i="1" s="1"/>
  <c r="K8090" i="1"/>
  <c r="L8090" i="1" s="1"/>
  <c r="F8091" i="1"/>
  <c r="G8091" i="1" s="1"/>
  <c r="K8091" i="1"/>
  <c r="L8091" i="1" s="1"/>
  <c r="F8092" i="1"/>
  <c r="G8092" i="1" s="1"/>
  <c r="K8092" i="1"/>
  <c r="L8092" i="1" s="1"/>
  <c r="F8093" i="1"/>
  <c r="G8093" i="1" s="1"/>
  <c r="K8093" i="1"/>
  <c r="L8093" i="1" s="1"/>
  <c r="F8094" i="1"/>
  <c r="G8094" i="1" s="1"/>
  <c r="K8094" i="1"/>
  <c r="L8094" i="1" s="1"/>
  <c r="F8095" i="1"/>
  <c r="G8095" i="1" s="1"/>
  <c r="K8095" i="1"/>
  <c r="L8095" i="1" s="1"/>
  <c r="F8096" i="1"/>
  <c r="G8096" i="1" s="1"/>
  <c r="K8096" i="1"/>
  <c r="L8096" i="1" s="1"/>
  <c r="F8097" i="1"/>
  <c r="G8097" i="1" s="1"/>
  <c r="K8097" i="1"/>
  <c r="L8097" i="1" s="1"/>
  <c r="F8098" i="1"/>
  <c r="G8098" i="1" s="1"/>
  <c r="K8098" i="1"/>
  <c r="L8098" i="1" s="1"/>
  <c r="F8099" i="1"/>
  <c r="G8099" i="1" s="1"/>
  <c r="K8099" i="1"/>
  <c r="L8099" i="1" s="1"/>
  <c r="F8100" i="1"/>
  <c r="G8100" i="1" s="1"/>
  <c r="K8100" i="1"/>
  <c r="L8100" i="1" s="1"/>
  <c r="F8101" i="1"/>
  <c r="G8101" i="1" s="1"/>
  <c r="K8101" i="1"/>
  <c r="L8101" i="1" s="1"/>
  <c r="F8102" i="1"/>
  <c r="G8102" i="1" s="1"/>
  <c r="K8102" i="1"/>
  <c r="L8102" i="1" s="1"/>
  <c r="F8103" i="1"/>
  <c r="G8103" i="1" s="1"/>
  <c r="K8103" i="1"/>
  <c r="L8103" i="1" s="1"/>
  <c r="F8104" i="1"/>
  <c r="G8104" i="1" s="1"/>
  <c r="K8104" i="1"/>
  <c r="L8104" i="1" s="1"/>
  <c r="F8105" i="1"/>
  <c r="G8105" i="1" s="1"/>
  <c r="K8105" i="1"/>
  <c r="L8105" i="1" s="1"/>
  <c r="F8106" i="1"/>
  <c r="G8106" i="1" s="1"/>
  <c r="K8106" i="1"/>
  <c r="L8106" i="1" s="1"/>
  <c r="F8107" i="1"/>
  <c r="G8107" i="1" s="1"/>
  <c r="K8107" i="1"/>
  <c r="L8107" i="1" s="1"/>
  <c r="F8108" i="1"/>
  <c r="G8108" i="1" s="1"/>
  <c r="K8108" i="1"/>
  <c r="L8108" i="1" s="1"/>
  <c r="F8109" i="1"/>
  <c r="G8109" i="1" s="1"/>
  <c r="K8109" i="1"/>
  <c r="L8109" i="1" s="1"/>
  <c r="F8110" i="1"/>
  <c r="G8110" i="1" s="1"/>
  <c r="K8110" i="1"/>
  <c r="L8110" i="1" s="1"/>
  <c r="F8111" i="1"/>
  <c r="G8111" i="1" s="1"/>
  <c r="K8111" i="1"/>
  <c r="L8111" i="1" s="1"/>
  <c r="F8112" i="1"/>
  <c r="G8112" i="1" s="1"/>
  <c r="K8112" i="1"/>
  <c r="L8112" i="1" s="1"/>
  <c r="F8113" i="1"/>
  <c r="G8113" i="1" s="1"/>
  <c r="K8113" i="1"/>
  <c r="L8113" i="1" s="1"/>
  <c r="F8114" i="1"/>
  <c r="G8114" i="1" s="1"/>
  <c r="K8114" i="1"/>
  <c r="L8114" i="1" s="1"/>
  <c r="F8115" i="1"/>
  <c r="G8115" i="1" s="1"/>
  <c r="K8115" i="1"/>
  <c r="L8115" i="1" s="1"/>
  <c r="F8116" i="1"/>
  <c r="G8116" i="1" s="1"/>
  <c r="K8116" i="1"/>
  <c r="L8116" i="1" s="1"/>
  <c r="F8117" i="1"/>
  <c r="G8117" i="1" s="1"/>
  <c r="K8117" i="1"/>
  <c r="L8117" i="1" s="1"/>
  <c r="F8118" i="1"/>
  <c r="G8118" i="1" s="1"/>
  <c r="K8118" i="1"/>
  <c r="L8118" i="1" s="1"/>
  <c r="F8119" i="1"/>
  <c r="G8119" i="1" s="1"/>
  <c r="K8119" i="1"/>
  <c r="L8119" i="1" s="1"/>
  <c r="F8120" i="1"/>
  <c r="G8120" i="1" s="1"/>
  <c r="K8120" i="1"/>
  <c r="L8120" i="1" s="1"/>
  <c r="F8121" i="1"/>
  <c r="G8121" i="1" s="1"/>
  <c r="K8121" i="1"/>
  <c r="L8121" i="1" s="1"/>
  <c r="F8122" i="1"/>
  <c r="G8122" i="1" s="1"/>
  <c r="K8122" i="1"/>
  <c r="L8122" i="1" s="1"/>
  <c r="F8123" i="1"/>
  <c r="G8123" i="1" s="1"/>
  <c r="K8123" i="1"/>
  <c r="L8123" i="1" s="1"/>
  <c r="F8124" i="1"/>
  <c r="G8124" i="1" s="1"/>
  <c r="K8124" i="1"/>
  <c r="L8124" i="1" s="1"/>
  <c r="F8125" i="1"/>
  <c r="G8125" i="1" s="1"/>
  <c r="K8125" i="1"/>
  <c r="L8125" i="1" s="1"/>
  <c r="F8126" i="1"/>
  <c r="G8126" i="1" s="1"/>
  <c r="K8126" i="1"/>
  <c r="L8126" i="1" s="1"/>
  <c r="F8127" i="1"/>
  <c r="G8127" i="1" s="1"/>
  <c r="K8127" i="1"/>
  <c r="L8127" i="1" s="1"/>
  <c r="F8128" i="1"/>
  <c r="G8128" i="1" s="1"/>
  <c r="K8128" i="1"/>
  <c r="L8128" i="1" s="1"/>
  <c r="F8129" i="1"/>
  <c r="G8129" i="1" s="1"/>
  <c r="K8129" i="1"/>
  <c r="L8129" i="1" s="1"/>
  <c r="F8130" i="1"/>
  <c r="G8130" i="1" s="1"/>
  <c r="K8130" i="1"/>
  <c r="L8130" i="1" s="1"/>
  <c r="F8131" i="1"/>
  <c r="G8131" i="1" s="1"/>
  <c r="K8131" i="1"/>
  <c r="L8131" i="1" s="1"/>
  <c r="F8132" i="1"/>
  <c r="G8132" i="1" s="1"/>
  <c r="K8132" i="1"/>
  <c r="L8132" i="1" s="1"/>
  <c r="F8133" i="1"/>
  <c r="G8133" i="1" s="1"/>
  <c r="K8133" i="1"/>
  <c r="L8133" i="1" s="1"/>
  <c r="F8134" i="1"/>
  <c r="G8134" i="1" s="1"/>
  <c r="K8134" i="1"/>
  <c r="L8134" i="1" s="1"/>
  <c r="F8135" i="1"/>
  <c r="G8135" i="1" s="1"/>
  <c r="K8135" i="1"/>
  <c r="L8135" i="1" s="1"/>
  <c r="F8136" i="1"/>
  <c r="G8136" i="1" s="1"/>
  <c r="K8136" i="1"/>
  <c r="L8136" i="1" s="1"/>
  <c r="F8137" i="1"/>
  <c r="G8137" i="1" s="1"/>
  <c r="K8137" i="1"/>
  <c r="L8137" i="1" s="1"/>
  <c r="F8138" i="1"/>
  <c r="G8138" i="1" s="1"/>
  <c r="K8138" i="1"/>
  <c r="L8138" i="1" s="1"/>
  <c r="F8139" i="1"/>
  <c r="G8139" i="1" s="1"/>
  <c r="K8139" i="1"/>
  <c r="L8139" i="1" s="1"/>
  <c r="F8140" i="1"/>
  <c r="G8140" i="1" s="1"/>
  <c r="K8140" i="1"/>
  <c r="L8140" i="1" s="1"/>
  <c r="F8141" i="1"/>
  <c r="G8141" i="1" s="1"/>
  <c r="K8141" i="1"/>
  <c r="L8141" i="1" s="1"/>
  <c r="F8142" i="1"/>
  <c r="G8142" i="1" s="1"/>
  <c r="K8142" i="1"/>
  <c r="L8142" i="1" s="1"/>
  <c r="F8143" i="1"/>
  <c r="G8143" i="1" s="1"/>
  <c r="K8143" i="1"/>
  <c r="L8143" i="1" s="1"/>
  <c r="F8144" i="1"/>
  <c r="G8144" i="1" s="1"/>
  <c r="K8144" i="1"/>
  <c r="L8144" i="1" s="1"/>
  <c r="F8145" i="1"/>
  <c r="G8145" i="1" s="1"/>
  <c r="K8145" i="1"/>
  <c r="L8145" i="1" s="1"/>
  <c r="F8146" i="1"/>
  <c r="G8146" i="1" s="1"/>
  <c r="K8146" i="1"/>
  <c r="L8146" i="1" s="1"/>
  <c r="F8147" i="1"/>
  <c r="G8147" i="1" s="1"/>
  <c r="K8147" i="1"/>
  <c r="L8147" i="1" s="1"/>
  <c r="F8148" i="1"/>
  <c r="G8148" i="1" s="1"/>
  <c r="K8148" i="1"/>
  <c r="L8148" i="1" s="1"/>
  <c r="F8149" i="1"/>
  <c r="G8149" i="1" s="1"/>
  <c r="K8149" i="1"/>
  <c r="L8149" i="1" s="1"/>
  <c r="F8150" i="1"/>
  <c r="G8150" i="1" s="1"/>
  <c r="K8150" i="1"/>
  <c r="L8150" i="1" s="1"/>
  <c r="F8151" i="1"/>
  <c r="G8151" i="1" s="1"/>
  <c r="K8151" i="1"/>
  <c r="L8151" i="1" s="1"/>
  <c r="F8152" i="1"/>
  <c r="G8152" i="1" s="1"/>
  <c r="K8152" i="1"/>
  <c r="L8152" i="1" s="1"/>
  <c r="F8153" i="1"/>
  <c r="G8153" i="1" s="1"/>
  <c r="K8153" i="1"/>
  <c r="L8153" i="1" s="1"/>
  <c r="F8154" i="1"/>
  <c r="G8154" i="1" s="1"/>
  <c r="K8154" i="1"/>
  <c r="L8154" i="1" s="1"/>
  <c r="F8155" i="1"/>
  <c r="G8155" i="1" s="1"/>
  <c r="K8155" i="1"/>
  <c r="L8155" i="1" s="1"/>
  <c r="F8156" i="1"/>
  <c r="G8156" i="1" s="1"/>
  <c r="K8156" i="1"/>
  <c r="L8156" i="1" s="1"/>
  <c r="F8157" i="1"/>
  <c r="G8157" i="1" s="1"/>
  <c r="K8157" i="1"/>
  <c r="L8157" i="1" s="1"/>
  <c r="F8158" i="1"/>
  <c r="G8158" i="1" s="1"/>
  <c r="K8158" i="1"/>
  <c r="L8158" i="1" s="1"/>
  <c r="F8159" i="1"/>
  <c r="G8159" i="1" s="1"/>
  <c r="K8159" i="1"/>
  <c r="L8159" i="1" s="1"/>
  <c r="F8160" i="1"/>
  <c r="G8160" i="1" s="1"/>
  <c r="K8160" i="1"/>
  <c r="L8160" i="1" s="1"/>
  <c r="F8161" i="1"/>
  <c r="G8161" i="1" s="1"/>
  <c r="K8161" i="1"/>
  <c r="L8161" i="1" s="1"/>
  <c r="F8162" i="1"/>
  <c r="G8162" i="1" s="1"/>
  <c r="K8162" i="1"/>
  <c r="L8162" i="1" s="1"/>
  <c r="F8163" i="1"/>
  <c r="G8163" i="1" s="1"/>
  <c r="K8163" i="1"/>
  <c r="L8163" i="1" s="1"/>
  <c r="F8164" i="1"/>
  <c r="G8164" i="1" s="1"/>
  <c r="K8164" i="1"/>
  <c r="L8164" i="1" s="1"/>
  <c r="F8165" i="1"/>
  <c r="G8165" i="1" s="1"/>
  <c r="K8165" i="1"/>
  <c r="L8165" i="1" s="1"/>
  <c r="F8166" i="1"/>
  <c r="G8166" i="1" s="1"/>
  <c r="K8166" i="1"/>
  <c r="L8166" i="1" s="1"/>
  <c r="F8167" i="1"/>
  <c r="G8167" i="1" s="1"/>
  <c r="K8167" i="1"/>
  <c r="L8167" i="1" s="1"/>
  <c r="F8168" i="1"/>
  <c r="G8168" i="1" s="1"/>
  <c r="K8168" i="1"/>
  <c r="L8168" i="1" s="1"/>
  <c r="F8169" i="1"/>
  <c r="G8169" i="1" s="1"/>
  <c r="K8169" i="1"/>
  <c r="L8169" i="1" s="1"/>
  <c r="F8170" i="1"/>
  <c r="G8170" i="1" s="1"/>
  <c r="K8170" i="1"/>
  <c r="L8170" i="1" s="1"/>
  <c r="F8171" i="1"/>
  <c r="G8171" i="1" s="1"/>
  <c r="K8171" i="1"/>
  <c r="L8171" i="1" s="1"/>
  <c r="F8172" i="1"/>
  <c r="G8172" i="1" s="1"/>
  <c r="K8172" i="1"/>
  <c r="L8172" i="1" s="1"/>
  <c r="F8173" i="1"/>
  <c r="G8173" i="1" s="1"/>
  <c r="K8173" i="1"/>
  <c r="L8173" i="1" s="1"/>
  <c r="F8174" i="1"/>
  <c r="G8174" i="1" s="1"/>
  <c r="K8174" i="1"/>
  <c r="L8174" i="1" s="1"/>
  <c r="F8175" i="1"/>
  <c r="G8175" i="1" s="1"/>
  <c r="K8175" i="1"/>
  <c r="L8175" i="1" s="1"/>
  <c r="F8176" i="1"/>
  <c r="G8176" i="1" s="1"/>
  <c r="K8176" i="1"/>
  <c r="L8176" i="1" s="1"/>
  <c r="F8177" i="1"/>
  <c r="G8177" i="1" s="1"/>
  <c r="K8177" i="1"/>
  <c r="L8177" i="1" s="1"/>
  <c r="F8178" i="1"/>
  <c r="G8178" i="1" s="1"/>
  <c r="K8178" i="1"/>
  <c r="L8178" i="1" s="1"/>
  <c r="F8179" i="1"/>
  <c r="G8179" i="1" s="1"/>
  <c r="K8179" i="1"/>
  <c r="L8179" i="1" s="1"/>
  <c r="F8180" i="1"/>
  <c r="G8180" i="1" s="1"/>
  <c r="K8180" i="1"/>
  <c r="L8180" i="1" s="1"/>
  <c r="F8181" i="1"/>
  <c r="G8181" i="1" s="1"/>
  <c r="K8181" i="1"/>
  <c r="L8181" i="1" s="1"/>
  <c r="F8182" i="1"/>
  <c r="G8182" i="1" s="1"/>
  <c r="K8182" i="1"/>
  <c r="L8182" i="1" s="1"/>
  <c r="F8183" i="1"/>
  <c r="G8183" i="1" s="1"/>
  <c r="K8183" i="1"/>
  <c r="L8183" i="1" s="1"/>
  <c r="F8184" i="1"/>
  <c r="G8184" i="1" s="1"/>
  <c r="K8184" i="1"/>
  <c r="L8184" i="1" s="1"/>
  <c r="F8185" i="1"/>
  <c r="G8185" i="1" s="1"/>
  <c r="K8185" i="1"/>
  <c r="L8185" i="1" s="1"/>
  <c r="F8186" i="1"/>
  <c r="G8186" i="1" s="1"/>
  <c r="K8186" i="1"/>
  <c r="L8186" i="1" s="1"/>
  <c r="F8187" i="1"/>
  <c r="G8187" i="1" s="1"/>
  <c r="K8187" i="1"/>
  <c r="L8187" i="1" s="1"/>
  <c r="F8188" i="1"/>
  <c r="G8188" i="1" s="1"/>
  <c r="K8188" i="1"/>
  <c r="L8188" i="1" s="1"/>
  <c r="F8189" i="1"/>
  <c r="G8189" i="1" s="1"/>
  <c r="K8189" i="1"/>
  <c r="L8189" i="1" s="1"/>
  <c r="F8190" i="1"/>
  <c r="G8190" i="1" s="1"/>
  <c r="K8190" i="1"/>
  <c r="L8190" i="1" s="1"/>
  <c r="F8191" i="1"/>
  <c r="G8191" i="1" s="1"/>
  <c r="K8191" i="1"/>
  <c r="L8191" i="1" s="1"/>
  <c r="F8192" i="1"/>
  <c r="G8192" i="1" s="1"/>
  <c r="K8192" i="1"/>
  <c r="L8192" i="1" s="1"/>
  <c r="F8193" i="1"/>
  <c r="G8193" i="1" s="1"/>
  <c r="K8193" i="1"/>
  <c r="L8193" i="1" s="1"/>
  <c r="F8194" i="1"/>
  <c r="G8194" i="1" s="1"/>
  <c r="K8194" i="1"/>
  <c r="L8194" i="1" s="1"/>
  <c r="F8195" i="1"/>
  <c r="G8195" i="1" s="1"/>
  <c r="K8195" i="1"/>
  <c r="L8195" i="1" s="1"/>
  <c r="F8196" i="1"/>
  <c r="G8196" i="1" s="1"/>
  <c r="K8196" i="1"/>
  <c r="L8196" i="1" s="1"/>
  <c r="F8197" i="1"/>
  <c r="G8197" i="1" s="1"/>
  <c r="K8197" i="1"/>
  <c r="L8197" i="1" s="1"/>
  <c r="F8198" i="1"/>
  <c r="G8198" i="1" s="1"/>
  <c r="K8198" i="1"/>
  <c r="L8198" i="1" s="1"/>
  <c r="F8199" i="1"/>
  <c r="G8199" i="1" s="1"/>
  <c r="K8199" i="1"/>
  <c r="L8199" i="1" s="1"/>
  <c r="F8200" i="1"/>
  <c r="G8200" i="1" s="1"/>
  <c r="K8200" i="1"/>
  <c r="L8200" i="1" s="1"/>
  <c r="F8201" i="1"/>
  <c r="G8201" i="1" s="1"/>
  <c r="K8201" i="1"/>
  <c r="L8201" i="1" s="1"/>
  <c r="F8202" i="1"/>
  <c r="G8202" i="1" s="1"/>
  <c r="K8202" i="1"/>
  <c r="L8202" i="1" s="1"/>
  <c r="F8203" i="1"/>
  <c r="G8203" i="1" s="1"/>
  <c r="K8203" i="1"/>
  <c r="L8203" i="1" s="1"/>
  <c r="F8204" i="1"/>
  <c r="G8204" i="1" s="1"/>
  <c r="K8204" i="1"/>
  <c r="L8204" i="1" s="1"/>
  <c r="F8205" i="1"/>
  <c r="G8205" i="1" s="1"/>
  <c r="K8205" i="1"/>
  <c r="L8205" i="1" s="1"/>
  <c r="F8206" i="1"/>
  <c r="G8206" i="1" s="1"/>
  <c r="K8206" i="1"/>
  <c r="L8206" i="1" s="1"/>
  <c r="F8207" i="1"/>
  <c r="G8207" i="1" s="1"/>
  <c r="K8207" i="1"/>
  <c r="L8207" i="1" s="1"/>
  <c r="F8208" i="1"/>
  <c r="G8208" i="1" s="1"/>
  <c r="K8208" i="1"/>
  <c r="L8208" i="1" s="1"/>
  <c r="F8209" i="1"/>
  <c r="G8209" i="1" s="1"/>
  <c r="K8209" i="1"/>
  <c r="L8209" i="1" s="1"/>
  <c r="F8210" i="1"/>
  <c r="G8210" i="1" s="1"/>
  <c r="K8210" i="1"/>
  <c r="L8210" i="1" s="1"/>
  <c r="F8211" i="1"/>
  <c r="G8211" i="1" s="1"/>
  <c r="K8211" i="1"/>
  <c r="L8211" i="1" s="1"/>
  <c r="F8212" i="1"/>
  <c r="G8212" i="1" s="1"/>
  <c r="K8212" i="1"/>
  <c r="L8212" i="1" s="1"/>
  <c r="F8213" i="1"/>
  <c r="G8213" i="1" s="1"/>
  <c r="K8213" i="1"/>
  <c r="L8213" i="1" s="1"/>
  <c r="F8214" i="1"/>
  <c r="G8214" i="1" s="1"/>
  <c r="K8214" i="1"/>
  <c r="L8214" i="1" s="1"/>
  <c r="F8215" i="1"/>
  <c r="G8215" i="1" s="1"/>
  <c r="K8215" i="1"/>
  <c r="L8215" i="1" s="1"/>
  <c r="F8216" i="1"/>
  <c r="G8216" i="1" s="1"/>
  <c r="K8216" i="1"/>
  <c r="L8216" i="1" s="1"/>
  <c r="F8217" i="1"/>
  <c r="G8217" i="1" s="1"/>
  <c r="K8217" i="1"/>
  <c r="L8217" i="1" s="1"/>
  <c r="F8218" i="1"/>
  <c r="G8218" i="1" s="1"/>
  <c r="K8218" i="1"/>
  <c r="L8218" i="1" s="1"/>
  <c r="F8219" i="1"/>
  <c r="G8219" i="1" s="1"/>
  <c r="K8219" i="1"/>
  <c r="L8219" i="1" s="1"/>
  <c r="F8220" i="1"/>
  <c r="G8220" i="1" s="1"/>
  <c r="K8220" i="1"/>
  <c r="L8220" i="1" s="1"/>
  <c r="F8221" i="1"/>
  <c r="G8221" i="1" s="1"/>
  <c r="K8221" i="1"/>
  <c r="L8221" i="1" s="1"/>
  <c r="F8222" i="1"/>
  <c r="G8222" i="1" s="1"/>
  <c r="K8222" i="1"/>
  <c r="L8222" i="1" s="1"/>
  <c r="F8223" i="1"/>
  <c r="G8223" i="1" s="1"/>
  <c r="K8223" i="1"/>
  <c r="L8223" i="1" s="1"/>
  <c r="F8224" i="1"/>
  <c r="G8224" i="1" s="1"/>
  <c r="K8224" i="1"/>
  <c r="L8224" i="1" s="1"/>
  <c r="F8225" i="1"/>
  <c r="G8225" i="1" s="1"/>
  <c r="K8225" i="1"/>
  <c r="L8225" i="1" s="1"/>
  <c r="F8226" i="1"/>
  <c r="G8226" i="1" s="1"/>
  <c r="K8226" i="1"/>
  <c r="L8226" i="1" s="1"/>
  <c r="F8227" i="1"/>
  <c r="G8227" i="1" s="1"/>
  <c r="K8227" i="1"/>
  <c r="L8227" i="1" s="1"/>
  <c r="F8228" i="1"/>
  <c r="G8228" i="1" s="1"/>
  <c r="K8228" i="1"/>
  <c r="L8228" i="1" s="1"/>
  <c r="F8229" i="1"/>
  <c r="G8229" i="1" s="1"/>
  <c r="K8229" i="1"/>
  <c r="L8229" i="1" s="1"/>
  <c r="F8230" i="1"/>
  <c r="G8230" i="1" s="1"/>
  <c r="K8230" i="1"/>
  <c r="L8230" i="1" s="1"/>
  <c r="F8231" i="1"/>
  <c r="G8231" i="1" s="1"/>
  <c r="K8231" i="1"/>
  <c r="L8231" i="1" s="1"/>
  <c r="F8232" i="1"/>
  <c r="G8232" i="1" s="1"/>
  <c r="K8232" i="1"/>
  <c r="L8232" i="1" s="1"/>
  <c r="F8233" i="1"/>
  <c r="G8233" i="1" s="1"/>
  <c r="K8233" i="1"/>
  <c r="L8233" i="1" s="1"/>
  <c r="F8234" i="1"/>
  <c r="G8234" i="1" s="1"/>
  <c r="K8234" i="1"/>
  <c r="L8234" i="1" s="1"/>
  <c r="F8235" i="1"/>
  <c r="G8235" i="1" s="1"/>
  <c r="K8235" i="1"/>
  <c r="L8235" i="1" s="1"/>
  <c r="F8236" i="1"/>
  <c r="G8236" i="1" s="1"/>
  <c r="K8236" i="1"/>
  <c r="L8236" i="1" s="1"/>
  <c r="F8237" i="1"/>
  <c r="G8237" i="1" s="1"/>
  <c r="K8237" i="1"/>
  <c r="L8237" i="1" s="1"/>
  <c r="F8238" i="1"/>
  <c r="G8238" i="1" s="1"/>
  <c r="K8238" i="1"/>
  <c r="L8238" i="1" s="1"/>
  <c r="F8239" i="1"/>
  <c r="G8239" i="1" s="1"/>
  <c r="K8239" i="1"/>
  <c r="L8239" i="1" s="1"/>
  <c r="F8240" i="1"/>
  <c r="G8240" i="1" s="1"/>
  <c r="K8240" i="1"/>
  <c r="L8240" i="1" s="1"/>
  <c r="F8241" i="1"/>
  <c r="G8241" i="1" s="1"/>
  <c r="K8241" i="1"/>
  <c r="L8241" i="1" s="1"/>
  <c r="F8242" i="1"/>
  <c r="G8242" i="1" s="1"/>
  <c r="K8242" i="1"/>
  <c r="L8242" i="1" s="1"/>
  <c r="F8243" i="1"/>
  <c r="G8243" i="1" s="1"/>
  <c r="K8243" i="1"/>
  <c r="L8243" i="1" s="1"/>
  <c r="F8244" i="1"/>
  <c r="G8244" i="1" s="1"/>
  <c r="K8244" i="1"/>
  <c r="L8244" i="1" s="1"/>
  <c r="F8245" i="1"/>
  <c r="G8245" i="1" s="1"/>
  <c r="K8245" i="1"/>
  <c r="L8245" i="1" s="1"/>
  <c r="F8246" i="1"/>
  <c r="G8246" i="1" s="1"/>
  <c r="K8246" i="1"/>
  <c r="L8246" i="1" s="1"/>
  <c r="F8247" i="1"/>
  <c r="G8247" i="1" s="1"/>
  <c r="K8247" i="1"/>
  <c r="L8247" i="1" s="1"/>
  <c r="F8248" i="1"/>
  <c r="G8248" i="1" s="1"/>
  <c r="K8248" i="1"/>
  <c r="L8248" i="1" s="1"/>
  <c r="F8249" i="1"/>
  <c r="G8249" i="1" s="1"/>
  <c r="K8249" i="1"/>
  <c r="L8249" i="1" s="1"/>
  <c r="F8250" i="1"/>
  <c r="G8250" i="1" s="1"/>
  <c r="K8250" i="1"/>
  <c r="L8250" i="1" s="1"/>
  <c r="F8251" i="1"/>
  <c r="G8251" i="1" s="1"/>
  <c r="K8251" i="1"/>
  <c r="L8251" i="1" s="1"/>
  <c r="F8252" i="1"/>
  <c r="G8252" i="1" s="1"/>
  <c r="K8252" i="1"/>
  <c r="L8252" i="1" s="1"/>
  <c r="F8253" i="1"/>
  <c r="G8253" i="1" s="1"/>
  <c r="K8253" i="1"/>
  <c r="L8253" i="1" s="1"/>
  <c r="F8254" i="1"/>
  <c r="G8254" i="1" s="1"/>
  <c r="K8254" i="1"/>
  <c r="L8254" i="1" s="1"/>
  <c r="F8255" i="1"/>
  <c r="G8255" i="1" s="1"/>
  <c r="K8255" i="1"/>
  <c r="L8255" i="1" s="1"/>
  <c r="F8256" i="1"/>
  <c r="G8256" i="1" s="1"/>
  <c r="K8256" i="1"/>
  <c r="L8256" i="1" s="1"/>
  <c r="F8257" i="1"/>
  <c r="G8257" i="1" s="1"/>
  <c r="K8257" i="1"/>
  <c r="L8257" i="1" s="1"/>
  <c r="F8258" i="1"/>
  <c r="G8258" i="1" s="1"/>
  <c r="K8258" i="1"/>
  <c r="L8258" i="1" s="1"/>
  <c r="F8259" i="1"/>
  <c r="G8259" i="1" s="1"/>
  <c r="K8259" i="1"/>
  <c r="L8259" i="1" s="1"/>
  <c r="F8260" i="1"/>
  <c r="G8260" i="1" s="1"/>
  <c r="K8260" i="1"/>
  <c r="L8260" i="1" s="1"/>
  <c r="F8261" i="1"/>
  <c r="G8261" i="1" s="1"/>
  <c r="K8261" i="1"/>
  <c r="L8261" i="1" s="1"/>
  <c r="F8262" i="1"/>
  <c r="G8262" i="1" s="1"/>
  <c r="K8262" i="1"/>
  <c r="L8262" i="1" s="1"/>
  <c r="F8263" i="1"/>
  <c r="G8263" i="1" s="1"/>
  <c r="K8263" i="1"/>
  <c r="L8263" i="1" s="1"/>
  <c r="F8264" i="1"/>
  <c r="G8264" i="1" s="1"/>
  <c r="K8264" i="1"/>
  <c r="L8264" i="1" s="1"/>
  <c r="F8265" i="1"/>
  <c r="G8265" i="1" s="1"/>
  <c r="K8265" i="1"/>
  <c r="L8265" i="1" s="1"/>
  <c r="F8266" i="1"/>
  <c r="G8266" i="1" s="1"/>
  <c r="K8266" i="1"/>
  <c r="L8266" i="1" s="1"/>
  <c r="F8267" i="1"/>
  <c r="G8267" i="1" s="1"/>
  <c r="K8267" i="1"/>
  <c r="L8267" i="1" s="1"/>
  <c r="F8268" i="1"/>
  <c r="G8268" i="1" s="1"/>
  <c r="K8268" i="1"/>
  <c r="L8268" i="1" s="1"/>
  <c r="F8269" i="1"/>
  <c r="G8269" i="1" s="1"/>
  <c r="K8269" i="1"/>
  <c r="L8269" i="1" s="1"/>
  <c r="F8270" i="1"/>
  <c r="G8270" i="1" s="1"/>
  <c r="K8270" i="1"/>
  <c r="L8270" i="1" s="1"/>
  <c r="F8271" i="1"/>
  <c r="G8271" i="1" s="1"/>
  <c r="K8271" i="1"/>
  <c r="L8271" i="1" s="1"/>
  <c r="F8272" i="1"/>
  <c r="G8272" i="1" s="1"/>
  <c r="K8272" i="1"/>
  <c r="L8272" i="1" s="1"/>
  <c r="F8273" i="1"/>
  <c r="G8273" i="1" s="1"/>
  <c r="K8273" i="1"/>
  <c r="L8273" i="1" s="1"/>
  <c r="F8274" i="1"/>
  <c r="G8274" i="1" s="1"/>
  <c r="K8274" i="1"/>
  <c r="L8274" i="1" s="1"/>
  <c r="F8275" i="1"/>
  <c r="G8275" i="1" s="1"/>
  <c r="K8275" i="1"/>
  <c r="L8275" i="1" s="1"/>
  <c r="F8276" i="1"/>
  <c r="G8276" i="1" s="1"/>
  <c r="K8276" i="1"/>
  <c r="L8276" i="1" s="1"/>
  <c r="F8277" i="1"/>
  <c r="G8277" i="1" s="1"/>
  <c r="K8277" i="1"/>
  <c r="L8277" i="1" s="1"/>
  <c r="F8278" i="1"/>
  <c r="G8278" i="1" s="1"/>
  <c r="K8278" i="1"/>
  <c r="L8278" i="1" s="1"/>
  <c r="F8279" i="1"/>
  <c r="G8279" i="1" s="1"/>
  <c r="K8279" i="1"/>
  <c r="L8279" i="1" s="1"/>
  <c r="F8280" i="1"/>
  <c r="G8280" i="1" s="1"/>
  <c r="K8280" i="1"/>
  <c r="L8280" i="1" s="1"/>
  <c r="F8281" i="1"/>
  <c r="G8281" i="1" s="1"/>
  <c r="K8281" i="1"/>
  <c r="L8281" i="1" s="1"/>
  <c r="F8282" i="1"/>
  <c r="G8282" i="1" s="1"/>
  <c r="K8282" i="1"/>
  <c r="L8282" i="1" s="1"/>
  <c r="F8283" i="1"/>
  <c r="G8283" i="1" s="1"/>
  <c r="K8283" i="1"/>
  <c r="L8283" i="1" s="1"/>
  <c r="F8284" i="1"/>
  <c r="G8284" i="1" s="1"/>
  <c r="K8284" i="1"/>
  <c r="L8284" i="1" s="1"/>
  <c r="F8285" i="1"/>
  <c r="G8285" i="1" s="1"/>
  <c r="K8285" i="1"/>
  <c r="L8285" i="1" s="1"/>
  <c r="F8286" i="1"/>
  <c r="G8286" i="1" s="1"/>
  <c r="K8286" i="1"/>
  <c r="L8286" i="1" s="1"/>
  <c r="F8287" i="1"/>
  <c r="G8287" i="1" s="1"/>
  <c r="K8287" i="1"/>
  <c r="L8287" i="1" s="1"/>
  <c r="F8288" i="1"/>
  <c r="G8288" i="1" s="1"/>
  <c r="K8288" i="1"/>
  <c r="L8288" i="1" s="1"/>
  <c r="F8289" i="1"/>
  <c r="G8289" i="1" s="1"/>
  <c r="K8289" i="1"/>
  <c r="L8289" i="1" s="1"/>
  <c r="F8290" i="1"/>
  <c r="G8290" i="1" s="1"/>
  <c r="K8290" i="1"/>
  <c r="L8290" i="1" s="1"/>
  <c r="F8291" i="1"/>
  <c r="G8291" i="1" s="1"/>
  <c r="K8291" i="1"/>
  <c r="L8291" i="1" s="1"/>
  <c r="F8292" i="1"/>
  <c r="G8292" i="1" s="1"/>
  <c r="K8292" i="1"/>
  <c r="L8292" i="1" s="1"/>
  <c r="F8293" i="1"/>
  <c r="G8293" i="1" s="1"/>
  <c r="K8293" i="1"/>
  <c r="L8293" i="1" s="1"/>
  <c r="F8294" i="1"/>
  <c r="G8294" i="1" s="1"/>
  <c r="K8294" i="1"/>
  <c r="L8294" i="1" s="1"/>
  <c r="F8295" i="1"/>
  <c r="G8295" i="1" s="1"/>
  <c r="K8295" i="1"/>
  <c r="L8295" i="1" s="1"/>
  <c r="F8296" i="1"/>
  <c r="G8296" i="1" s="1"/>
  <c r="K8296" i="1"/>
  <c r="L8296" i="1" s="1"/>
  <c r="F8297" i="1"/>
  <c r="G8297" i="1" s="1"/>
  <c r="K8297" i="1"/>
  <c r="L8297" i="1" s="1"/>
  <c r="F8298" i="1"/>
  <c r="G8298" i="1" s="1"/>
  <c r="K8298" i="1"/>
  <c r="L8298" i="1" s="1"/>
  <c r="F8299" i="1"/>
  <c r="G8299" i="1" s="1"/>
  <c r="K8299" i="1"/>
  <c r="L8299" i="1" s="1"/>
  <c r="F8300" i="1"/>
  <c r="G8300" i="1" s="1"/>
  <c r="K8300" i="1"/>
  <c r="L8300" i="1" s="1"/>
  <c r="F8301" i="1"/>
  <c r="G8301" i="1" s="1"/>
  <c r="K8301" i="1"/>
  <c r="L8301" i="1" s="1"/>
  <c r="F8302" i="1"/>
  <c r="G8302" i="1" s="1"/>
  <c r="K8302" i="1"/>
  <c r="L8302" i="1" s="1"/>
  <c r="F8303" i="1"/>
  <c r="G8303" i="1" s="1"/>
  <c r="K8303" i="1"/>
  <c r="L8303" i="1" s="1"/>
  <c r="F8304" i="1"/>
  <c r="G8304" i="1" s="1"/>
  <c r="K8304" i="1"/>
  <c r="L8304" i="1" s="1"/>
  <c r="F8305" i="1"/>
  <c r="G8305" i="1" s="1"/>
  <c r="K8305" i="1"/>
  <c r="L8305" i="1" s="1"/>
  <c r="F8306" i="1"/>
  <c r="G8306" i="1" s="1"/>
  <c r="K8306" i="1"/>
  <c r="L8306" i="1" s="1"/>
  <c r="F8307" i="1"/>
  <c r="G8307" i="1" s="1"/>
  <c r="K8307" i="1"/>
  <c r="L8307" i="1" s="1"/>
  <c r="F8308" i="1"/>
  <c r="G8308" i="1" s="1"/>
  <c r="K8308" i="1"/>
  <c r="L8308" i="1" s="1"/>
  <c r="F8309" i="1"/>
  <c r="G8309" i="1" s="1"/>
  <c r="K8309" i="1"/>
  <c r="L8309" i="1" s="1"/>
  <c r="F8310" i="1"/>
  <c r="G8310" i="1" s="1"/>
  <c r="K8310" i="1"/>
  <c r="L8310" i="1" s="1"/>
  <c r="F8311" i="1"/>
  <c r="G8311" i="1" s="1"/>
  <c r="K8311" i="1"/>
  <c r="L8311" i="1" s="1"/>
  <c r="F8312" i="1"/>
  <c r="G8312" i="1" s="1"/>
  <c r="K8312" i="1"/>
  <c r="L8312" i="1" s="1"/>
  <c r="F8313" i="1"/>
  <c r="G8313" i="1" s="1"/>
  <c r="K8313" i="1"/>
  <c r="L8313" i="1" s="1"/>
  <c r="F8314" i="1"/>
  <c r="G8314" i="1" s="1"/>
  <c r="K8314" i="1"/>
  <c r="L8314" i="1" s="1"/>
  <c r="F8315" i="1"/>
  <c r="G8315" i="1" s="1"/>
  <c r="K8315" i="1"/>
  <c r="L8315" i="1" s="1"/>
  <c r="F8316" i="1"/>
  <c r="G8316" i="1" s="1"/>
  <c r="K8316" i="1"/>
  <c r="L8316" i="1" s="1"/>
  <c r="F8317" i="1"/>
  <c r="G8317" i="1" s="1"/>
  <c r="K8317" i="1"/>
  <c r="L8317" i="1" s="1"/>
  <c r="F8318" i="1"/>
  <c r="G8318" i="1" s="1"/>
  <c r="K8318" i="1"/>
  <c r="L8318" i="1" s="1"/>
  <c r="F8319" i="1"/>
  <c r="G8319" i="1" s="1"/>
  <c r="K8319" i="1"/>
  <c r="L8319" i="1" s="1"/>
  <c r="F8320" i="1"/>
  <c r="G8320" i="1" s="1"/>
  <c r="K8320" i="1"/>
  <c r="L8320" i="1" s="1"/>
  <c r="F8321" i="1"/>
  <c r="G8321" i="1" s="1"/>
  <c r="K8321" i="1"/>
  <c r="L8321" i="1" s="1"/>
  <c r="F8322" i="1"/>
  <c r="G8322" i="1" s="1"/>
  <c r="K8322" i="1"/>
  <c r="L8322" i="1" s="1"/>
  <c r="F8323" i="1"/>
  <c r="G8323" i="1" s="1"/>
  <c r="K8323" i="1"/>
  <c r="L8323" i="1" s="1"/>
  <c r="F8324" i="1"/>
  <c r="G8324" i="1" s="1"/>
  <c r="K8324" i="1"/>
  <c r="L8324" i="1" s="1"/>
  <c r="F8325" i="1"/>
  <c r="G8325" i="1" s="1"/>
  <c r="K8325" i="1"/>
  <c r="L8325" i="1" s="1"/>
  <c r="F8326" i="1"/>
  <c r="G8326" i="1" s="1"/>
  <c r="K8326" i="1"/>
  <c r="L8326" i="1" s="1"/>
  <c r="F8327" i="1"/>
  <c r="G8327" i="1" s="1"/>
  <c r="K8327" i="1"/>
  <c r="L8327" i="1" s="1"/>
  <c r="F8328" i="1"/>
  <c r="G8328" i="1" s="1"/>
  <c r="K8328" i="1"/>
  <c r="L8328" i="1" s="1"/>
  <c r="F8329" i="1"/>
  <c r="G8329" i="1" s="1"/>
  <c r="K8329" i="1"/>
  <c r="L8329" i="1" s="1"/>
  <c r="F8330" i="1"/>
  <c r="G8330" i="1" s="1"/>
  <c r="K8330" i="1"/>
  <c r="L8330" i="1" s="1"/>
  <c r="F8331" i="1"/>
  <c r="G8331" i="1" s="1"/>
  <c r="K8331" i="1"/>
  <c r="L8331" i="1" s="1"/>
  <c r="F8332" i="1"/>
  <c r="G8332" i="1" s="1"/>
  <c r="K8332" i="1"/>
  <c r="L8332" i="1" s="1"/>
  <c r="F8333" i="1"/>
  <c r="G8333" i="1" s="1"/>
  <c r="K8333" i="1"/>
  <c r="L8333" i="1" s="1"/>
  <c r="F8334" i="1"/>
  <c r="G8334" i="1" s="1"/>
  <c r="K8334" i="1"/>
  <c r="L8334" i="1" s="1"/>
  <c r="F8335" i="1"/>
  <c r="G8335" i="1" s="1"/>
  <c r="K8335" i="1"/>
  <c r="L8335" i="1" s="1"/>
  <c r="F8336" i="1"/>
  <c r="G8336" i="1" s="1"/>
  <c r="K8336" i="1"/>
  <c r="L8336" i="1" s="1"/>
  <c r="F8337" i="1"/>
  <c r="G8337" i="1" s="1"/>
  <c r="K8337" i="1"/>
  <c r="L8337" i="1" s="1"/>
  <c r="F8338" i="1"/>
  <c r="G8338" i="1" s="1"/>
  <c r="K8338" i="1"/>
  <c r="L8338" i="1" s="1"/>
  <c r="F8339" i="1"/>
  <c r="G8339" i="1" s="1"/>
  <c r="K8339" i="1"/>
  <c r="L8339" i="1" s="1"/>
  <c r="F8340" i="1"/>
  <c r="G8340" i="1" s="1"/>
  <c r="K8340" i="1"/>
  <c r="L8340" i="1" s="1"/>
  <c r="F8341" i="1"/>
  <c r="G8341" i="1" s="1"/>
  <c r="K8341" i="1"/>
  <c r="L8341" i="1" s="1"/>
  <c r="F8342" i="1"/>
  <c r="G8342" i="1" s="1"/>
  <c r="K8342" i="1"/>
  <c r="L8342" i="1" s="1"/>
  <c r="F8343" i="1"/>
  <c r="G8343" i="1" s="1"/>
  <c r="K8343" i="1"/>
  <c r="L8343" i="1" s="1"/>
  <c r="F8344" i="1"/>
  <c r="G8344" i="1" s="1"/>
  <c r="K8344" i="1"/>
  <c r="L8344" i="1" s="1"/>
  <c r="F8345" i="1"/>
  <c r="G8345" i="1" s="1"/>
  <c r="K8345" i="1"/>
  <c r="L8345" i="1" s="1"/>
  <c r="F8346" i="1"/>
  <c r="G8346" i="1" s="1"/>
  <c r="K8346" i="1"/>
  <c r="L8346" i="1" s="1"/>
  <c r="F8347" i="1"/>
  <c r="G8347" i="1" s="1"/>
  <c r="K8347" i="1"/>
  <c r="L8347" i="1" s="1"/>
  <c r="F8348" i="1"/>
  <c r="G8348" i="1" s="1"/>
  <c r="K8348" i="1"/>
  <c r="L8348" i="1" s="1"/>
  <c r="F8349" i="1"/>
  <c r="G8349" i="1" s="1"/>
  <c r="K8349" i="1"/>
  <c r="L8349" i="1" s="1"/>
  <c r="F8350" i="1"/>
  <c r="G8350" i="1" s="1"/>
  <c r="K8350" i="1"/>
  <c r="L8350" i="1" s="1"/>
  <c r="F8351" i="1"/>
  <c r="G8351" i="1" s="1"/>
  <c r="K8351" i="1"/>
  <c r="L8351" i="1" s="1"/>
  <c r="F8352" i="1"/>
  <c r="G8352" i="1" s="1"/>
  <c r="K8352" i="1"/>
  <c r="L8352" i="1" s="1"/>
  <c r="F8353" i="1"/>
  <c r="G8353" i="1" s="1"/>
  <c r="K8353" i="1"/>
  <c r="L8353" i="1" s="1"/>
  <c r="F8354" i="1"/>
  <c r="G8354" i="1" s="1"/>
  <c r="K8354" i="1"/>
  <c r="L8354" i="1" s="1"/>
  <c r="F8355" i="1"/>
  <c r="G8355" i="1" s="1"/>
  <c r="K8355" i="1"/>
  <c r="L8355" i="1" s="1"/>
  <c r="F8356" i="1"/>
  <c r="G8356" i="1" s="1"/>
  <c r="K8356" i="1"/>
  <c r="L8356" i="1" s="1"/>
  <c r="F8357" i="1"/>
  <c r="G8357" i="1" s="1"/>
  <c r="K8357" i="1"/>
  <c r="L8357" i="1" s="1"/>
  <c r="F8358" i="1"/>
  <c r="G8358" i="1" s="1"/>
  <c r="K8358" i="1"/>
  <c r="L8358" i="1" s="1"/>
  <c r="F8359" i="1"/>
  <c r="G8359" i="1" s="1"/>
  <c r="K8359" i="1"/>
  <c r="L8359" i="1" s="1"/>
  <c r="F8360" i="1"/>
  <c r="G8360" i="1" s="1"/>
  <c r="K8360" i="1"/>
  <c r="L8360" i="1" s="1"/>
  <c r="F8361" i="1"/>
  <c r="G8361" i="1" s="1"/>
  <c r="K8361" i="1"/>
  <c r="L8361" i="1" s="1"/>
  <c r="F8362" i="1"/>
  <c r="G8362" i="1" s="1"/>
  <c r="K8362" i="1"/>
  <c r="L8362" i="1" s="1"/>
  <c r="F8363" i="1"/>
  <c r="G8363" i="1" s="1"/>
  <c r="K8363" i="1"/>
  <c r="L8363" i="1" s="1"/>
  <c r="F8364" i="1"/>
  <c r="G8364" i="1" s="1"/>
  <c r="K8364" i="1"/>
  <c r="L8364" i="1" s="1"/>
  <c r="F8365" i="1"/>
  <c r="G8365" i="1" s="1"/>
  <c r="K8365" i="1"/>
  <c r="L8365" i="1" s="1"/>
  <c r="F8366" i="1"/>
  <c r="G8366" i="1" s="1"/>
  <c r="K8366" i="1"/>
  <c r="L8366" i="1" s="1"/>
  <c r="F8367" i="1"/>
  <c r="G8367" i="1" s="1"/>
  <c r="K8367" i="1"/>
  <c r="L8367" i="1" s="1"/>
  <c r="F8368" i="1"/>
  <c r="G8368" i="1" s="1"/>
  <c r="K8368" i="1"/>
  <c r="L8368" i="1" s="1"/>
  <c r="F8369" i="1"/>
  <c r="G8369" i="1" s="1"/>
  <c r="K8369" i="1"/>
  <c r="L8369" i="1" s="1"/>
  <c r="F8370" i="1"/>
  <c r="G8370" i="1" s="1"/>
  <c r="K8370" i="1"/>
  <c r="L8370" i="1" s="1"/>
  <c r="F8371" i="1"/>
  <c r="G8371" i="1" s="1"/>
  <c r="K8371" i="1"/>
  <c r="L8371" i="1" s="1"/>
  <c r="F8372" i="1"/>
  <c r="G8372" i="1" s="1"/>
  <c r="K8372" i="1"/>
  <c r="L8372" i="1" s="1"/>
  <c r="F8373" i="1"/>
  <c r="G8373" i="1" s="1"/>
  <c r="K8373" i="1"/>
  <c r="L8373" i="1" s="1"/>
  <c r="F8374" i="1"/>
  <c r="G8374" i="1" s="1"/>
  <c r="K8374" i="1"/>
  <c r="L8374" i="1" s="1"/>
  <c r="F8375" i="1"/>
  <c r="G8375" i="1" s="1"/>
  <c r="K8375" i="1"/>
  <c r="L8375" i="1" s="1"/>
  <c r="F8376" i="1"/>
  <c r="G8376" i="1" s="1"/>
  <c r="K8376" i="1"/>
  <c r="L8376" i="1" s="1"/>
  <c r="F8377" i="1"/>
  <c r="G8377" i="1" s="1"/>
  <c r="K8377" i="1"/>
  <c r="L8377" i="1" s="1"/>
  <c r="F8378" i="1"/>
  <c r="G8378" i="1" s="1"/>
  <c r="K8378" i="1"/>
  <c r="L8378" i="1" s="1"/>
  <c r="F8379" i="1"/>
  <c r="G8379" i="1" s="1"/>
  <c r="K8379" i="1"/>
  <c r="L8379" i="1" s="1"/>
  <c r="F8380" i="1"/>
  <c r="G8380" i="1" s="1"/>
  <c r="K8380" i="1"/>
  <c r="L8380" i="1" s="1"/>
  <c r="F8381" i="1"/>
  <c r="G8381" i="1" s="1"/>
  <c r="K8381" i="1"/>
  <c r="L8381" i="1" s="1"/>
  <c r="F8382" i="1"/>
  <c r="G8382" i="1" s="1"/>
  <c r="K8382" i="1"/>
  <c r="L8382" i="1" s="1"/>
  <c r="F8383" i="1"/>
  <c r="G8383" i="1" s="1"/>
  <c r="K8383" i="1"/>
  <c r="L8383" i="1" s="1"/>
  <c r="F8384" i="1"/>
  <c r="G8384" i="1" s="1"/>
  <c r="K8384" i="1"/>
  <c r="L8384" i="1" s="1"/>
  <c r="F8385" i="1"/>
  <c r="G8385" i="1" s="1"/>
  <c r="K8385" i="1"/>
  <c r="L8385" i="1" s="1"/>
  <c r="F8386" i="1"/>
  <c r="G8386" i="1" s="1"/>
  <c r="K8386" i="1"/>
  <c r="L8386" i="1" s="1"/>
  <c r="F8387" i="1"/>
  <c r="G8387" i="1" s="1"/>
  <c r="K8387" i="1"/>
  <c r="L8387" i="1" s="1"/>
  <c r="F8388" i="1"/>
  <c r="G8388" i="1" s="1"/>
  <c r="K8388" i="1"/>
  <c r="L8388" i="1" s="1"/>
  <c r="F8389" i="1"/>
  <c r="G8389" i="1" s="1"/>
  <c r="K8389" i="1"/>
  <c r="L8389" i="1" s="1"/>
  <c r="F8390" i="1"/>
  <c r="G8390" i="1" s="1"/>
  <c r="K8390" i="1"/>
  <c r="L8390" i="1" s="1"/>
  <c r="F8391" i="1"/>
  <c r="G8391" i="1" s="1"/>
  <c r="K8391" i="1"/>
  <c r="L8391" i="1" s="1"/>
  <c r="F8392" i="1"/>
  <c r="G8392" i="1" s="1"/>
  <c r="K8392" i="1"/>
  <c r="L8392" i="1" s="1"/>
  <c r="F8393" i="1"/>
  <c r="G8393" i="1" s="1"/>
  <c r="K8393" i="1"/>
  <c r="L8393" i="1" s="1"/>
  <c r="F8394" i="1"/>
  <c r="G8394" i="1" s="1"/>
  <c r="K8394" i="1"/>
  <c r="L8394" i="1" s="1"/>
  <c r="F8395" i="1"/>
  <c r="G8395" i="1" s="1"/>
  <c r="K8395" i="1"/>
  <c r="L8395" i="1" s="1"/>
  <c r="F8396" i="1"/>
  <c r="G8396" i="1" s="1"/>
  <c r="K8396" i="1"/>
  <c r="L8396" i="1" s="1"/>
  <c r="F8397" i="1"/>
  <c r="G8397" i="1" s="1"/>
  <c r="K8397" i="1"/>
  <c r="L8397" i="1" s="1"/>
  <c r="F8398" i="1"/>
  <c r="G8398" i="1" s="1"/>
  <c r="K8398" i="1"/>
  <c r="L8398" i="1" s="1"/>
  <c r="F8399" i="1"/>
  <c r="G8399" i="1" s="1"/>
  <c r="K8399" i="1"/>
  <c r="L8399" i="1" s="1"/>
  <c r="F8400" i="1"/>
  <c r="G8400" i="1" s="1"/>
  <c r="K8400" i="1"/>
  <c r="L8400" i="1" s="1"/>
  <c r="F8401" i="1"/>
  <c r="G8401" i="1" s="1"/>
  <c r="K8401" i="1"/>
  <c r="L8401" i="1" s="1"/>
  <c r="F8402" i="1"/>
  <c r="G8402" i="1" s="1"/>
  <c r="K8402" i="1"/>
  <c r="L8402" i="1" s="1"/>
  <c r="F8403" i="1"/>
  <c r="G8403" i="1" s="1"/>
  <c r="K8403" i="1"/>
  <c r="L8403" i="1" s="1"/>
  <c r="F8404" i="1"/>
  <c r="G8404" i="1" s="1"/>
  <c r="K8404" i="1"/>
  <c r="L8404" i="1" s="1"/>
  <c r="F8405" i="1"/>
  <c r="G8405" i="1" s="1"/>
  <c r="K8405" i="1"/>
  <c r="L8405" i="1" s="1"/>
  <c r="F8406" i="1"/>
  <c r="G8406" i="1" s="1"/>
  <c r="K8406" i="1"/>
  <c r="L8406" i="1" s="1"/>
  <c r="F8407" i="1"/>
  <c r="G8407" i="1" s="1"/>
  <c r="K8407" i="1"/>
  <c r="L8407" i="1" s="1"/>
  <c r="F8408" i="1"/>
  <c r="G8408" i="1" s="1"/>
  <c r="K8408" i="1"/>
  <c r="L8408" i="1" s="1"/>
  <c r="F8409" i="1"/>
  <c r="G8409" i="1" s="1"/>
  <c r="K8409" i="1"/>
  <c r="L8409" i="1" s="1"/>
  <c r="F8410" i="1"/>
  <c r="G8410" i="1" s="1"/>
  <c r="K8410" i="1"/>
  <c r="L8410" i="1" s="1"/>
  <c r="F8411" i="1"/>
  <c r="G8411" i="1" s="1"/>
  <c r="K8411" i="1"/>
  <c r="L8411" i="1" s="1"/>
  <c r="F8412" i="1"/>
  <c r="G8412" i="1" s="1"/>
  <c r="K8412" i="1"/>
  <c r="L8412" i="1" s="1"/>
  <c r="F8413" i="1"/>
  <c r="G8413" i="1" s="1"/>
  <c r="K8413" i="1"/>
  <c r="L8413" i="1" s="1"/>
  <c r="F8414" i="1"/>
  <c r="G8414" i="1" s="1"/>
  <c r="K8414" i="1"/>
  <c r="L8414" i="1" s="1"/>
  <c r="F8415" i="1"/>
  <c r="G8415" i="1" s="1"/>
  <c r="K8415" i="1"/>
  <c r="L8415" i="1" s="1"/>
  <c r="F8416" i="1"/>
  <c r="G8416" i="1" s="1"/>
  <c r="K8416" i="1"/>
  <c r="L8416" i="1" s="1"/>
  <c r="F8417" i="1"/>
  <c r="G8417" i="1" s="1"/>
  <c r="K8417" i="1"/>
  <c r="L8417" i="1" s="1"/>
  <c r="F8418" i="1"/>
  <c r="G8418" i="1" s="1"/>
  <c r="K8418" i="1"/>
  <c r="L8418" i="1" s="1"/>
  <c r="F8419" i="1"/>
  <c r="G8419" i="1" s="1"/>
  <c r="K8419" i="1"/>
  <c r="L8419" i="1" s="1"/>
  <c r="F8420" i="1"/>
  <c r="G8420" i="1" s="1"/>
  <c r="K8420" i="1"/>
  <c r="L8420" i="1" s="1"/>
  <c r="F8421" i="1"/>
  <c r="G8421" i="1" s="1"/>
  <c r="K8421" i="1"/>
  <c r="L8421" i="1" s="1"/>
  <c r="F8422" i="1"/>
  <c r="G8422" i="1" s="1"/>
  <c r="K8422" i="1"/>
  <c r="L8422" i="1" s="1"/>
  <c r="F8423" i="1"/>
  <c r="G8423" i="1" s="1"/>
  <c r="K8423" i="1"/>
  <c r="L8423" i="1" s="1"/>
  <c r="F8424" i="1"/>
  <c r="G8424" i="1" s="1"/>
  <c r="K8424" i="1"/>
  <c r="L8424" i="1" s="1"/>
  <c r="F8425" i="1"/>
  <c r="G8425" i="1" s="1"/>
  <c r="K8425" i="1"/>
  <c r="L8425" i="1" s="1"/>
  <c r="F8426" i="1"/>
  <c r="G8426" i="1" s="1"/>
  <c r="K8426" i="1"/>
  <c r="L8426" i="1" s="1"/>
  <c r="F8427" i="1"/>
  <c r="G8427" i="1" s="1"/>
  <c r="K8427" i="1"/>
  <c r="L8427" i="1" s="1"/>
  <c r="F8428" i="1"/>
  <c r="G8428" i="1" s="1"/>
  <c r="K8428" i="1"/>
  <c r="L8428" i="1" s="1"/>
  <c r="F8429" i="1"/>
  <c r="G8429" i="1" s="1"/>
  <c r="K8429" i="1"/>
  <c r="L8429" i="1" s="1"/>
  <c r="F8430" i="1"/>
  <c r="G8430" i="1" s="1"/>
  <c r="K8430" i="1"/>
  <c r="L8430" i="1" s="1"/>
  <c r="F8431" i="1"/>
  <c r="G8431" i="1" s="1"/>
  <c r="K8431" i="1"/>
  <c r="L8431" i="1" s="1"/>
  <c r="F8432" i="1"/>
  <c r="G8432" i="1" s="1"/>
  <c r="K8432" i="1"/>
  <c r="L8432" i="1" s="1"/>
  <c r="F8433" i="1"/>
  <c r="G8433" i="1" s="1"/>
  <c r="K8433" i="1"/>
  <c r="L8433" i="1" s="1"/>
  <c r="F8434" i="1"/>
  <c r="G8434" i="1" s="1"/>
  <c r="K8434" i="1"/>
  <c r="L8434" i="1" s="1"/>
  <c r="F8435" i="1"/>
  <c r="G8435" i="1" s="1"/>
  <c r="K8435" i="1"/>
  <c r="L8435" i="1" s="1"/>
  <c r="F8436" i="1"/>
  <c r="G8436" i="1" s="1"/>
  <c r="K8436" i="1"/>
  <c r="L8436" i="1" s="1"/>
  <c r="F8437" i="1"/>
  <c r="G8437" i="1" s="1"/>
  <c r="K8437" i="1"/>
  <c r="L8437" i="1" s="1"/>
  <c r="F8438" i="1"/>
  <c r="G8438" i="1" s="1"/>
  <c r="K8438" i="1"/>
  <c r="L8438" i="1" s="1"/>
  <c r="F8439" i="1"/>
  <c r="G8439" i="1" s="1"/>
  <c r="K8439" i="1"/>
  <c r="L8439" i="1" s="1"/>
  <c r="F8440" i="1"/>
  <c r="G8440" i="1" s="1"/>
  <c r="K8440" i="1"/>
  <c r="L8440" i="1" s="1"/>
  <c r="F8441" i="1"/>
  <c r="G8441" i="1" s="1"/>
  <c r="K8441" i="1"/>
  <c r="L8441" i="1" s="1"/>
  <c r="F8442" i="1"/>
  <c r="G8442" i="1" s="1"/>
  <c r="K8442" i="1"/>
  <c r="L8442" i="1" s="1"/>
  <c r="F8443" i="1"/>
  <c r="G8443" i="1" s="1"/>
  <c r="K8443" i="1"/>
  <c r="L8443" i="1" s="1"/>
  <c r="F8444" i="1"/>
  <c r="G8444" i="1" s="1"/>
  <c r="K8444" i="1"/>
  <c r="L8444" i="1" s="1"/>
  <c r="F8445" i="1"/>
  <c r="G8445" i="1" s="1"/>
  <c r="K8445" i="1"/>
  <c r="L8445" i="1" s="1"/>
  <c r="F8446" i="1"/>
  <c r="G8446" i="1" s="1"/>
  <c r="K8446" i="1"/>
  <c r="L8446" i="1" s="1"/>
  <c r="F8447" i="1"/>
  <c r="G8447" i="1" s="1"/>
  <c r="K8447" i="1"/>
  <c r="L8447" i="1" s="1"/>
  <c r="F8448" i="1"/>
  <c r="G8448" i="1" s="1"/>
  <c r="K8448" i="1"/>
  <c r="L8448" i="1" s="1"/>
  <c r="F8449" i="1"/>
  <c r="G8449" i="1" s="1"/>
  <c r="K8449" i="1"/>
  <c r="L8449" i="1" s="1"/>
  <c r="F8450" i="1"/>
  <c r="G8450" i="1" s="1"/>
  <c r="K8450" i="1"/>
  <c r="L8450" i="1" s="1"/>
  <c r="F8451" i="1"/>
  <c r="G8451" i="1" s="1"/>
  <c r="K8451" i="1"/>
  <c r="L8451" i="1" s="1"/>
  <c r="F8452" i="1"/>
  <c r="G8452" i="1" s="1"/>
  <c r="K8452" i="1"/>
  <c r="L8452" i="1" s="1"/>
  <c r="F8453" i="1"/>
  <c r="G8453" i="1" s="1"/>
  <c r="K8453" i="1"/>
  <c r="L8453" i="1" s="1"/>
  <c r="F8454" i="1"/>
  <c r="G8454" i="1" s="1"/>
  <c r="K8454" i="1"/>
  <c r="L8454" i="1" s="1"/>
  <c r="F8455" i="1"/>
  <c r="G8455" i="1" s="1"/>
  <c r="K8455" i="1"/>
  <c r="L8455" i="1" s="1"/>
  <c r="F8456" i="1"/>
  <c r="G8456" i="1" s="1"/>
  <c r="K8456" i="1"/>
  <c r="L8456" i="1" s="1"/>
  <c r="F8457" i="1"/>
  <c r="G8457" i="1" s="1"/>
  <c r="K8457" i="1"/>
  <c r="L8457" i="1" s="1"/>
  <c r="F8458" i="1"/>
  <c r="G8458" i="1" s="1"/>
  <c r="K8458" i="1"/>
  <c r="L8458" i="1" s="1"/>
  <c r="F8459" i="1"/>
  <c r="G8459" i="1" s="1"/>
  <c r="K8459" i="1"/>
  <c r="L8459" i="1" s="1"/>
  <c r="F8460" i="1"/>
  <c r="G8460" i="1" s="1"/>
  <c r="K8460" i="1"/>
  <c r="L8460" i="1" s="1"/>
  <c r="F8461" i="1"/>
  <c r="G8461" i="1" s="1"/>
  <c r="K8461" i="1"/>
  <c r="L8461" i="1" s="1"/>
  <c r="F8462" i="1"/>
  <c r="G8462" i="1" s="1"/>
  <c r="K8462" i="1"/>
  <c r="L8462" i="1" s="1"/>
  <c r="F8463" i="1"/>
  <c r="G8463" i="1" s="1"/>
  <c r="K8463" i="1"/>
  <c r="L8463" i="1" s="1"/>
  <c r="F8464" i="1"/>
  <c r="G8464" i="1" s="1"/>
  <c r="K8464" i="1"/>
  <c r="L8464" i="1" s="1"/>
  <c r="F8465" i="1"/>
  <c r="G8465" i="1" s="1"/>
  <c r="K8465" i="1"/>
  <c r="L8465" i="1" s="1"/>
  <c r="F8466" i="1"/>
  <c r="G8466" i="1" s="1"/>
  <c r="K8466" i="1"/>
  <c r="L8466" i="1" s="1"/>
  <c r="F8467" i="1"/>
  <c r="G8467" i="1" s="1"/>
  <c r="K8467" i="1"/>
  <c r="L8467" i="1" s="1"/>
  <c r="F8468" i="1"/>
  <c r="G8468" i="1" s="1"/>
  <c r="K8468" i="1"/>
  <c r="L8468" i="1" s="1"/>
  <c r="F8469" i="1"/>
  <c r="G8469" i="1" s="1"/>
  <c r="K8469" i="1"/>
  <c r="L8469" i="1" s="1"/>
  <c r="F8470" i="1"/>
  <c r="G8470" i="1" s="1"/>
  <c r="K8470" i="1"/>
  <c r="L8470" i="1" s="1"/>
  <c r="F8471" i="1"/>
  <c r="G8471" i="1" s="1"/>
  <c r="K8471" i="1"/>
  <c r="L8471" i="1" s="1"/>
  <c r="F8472" i="1"/>
  <c r="G8472" i="1" s="1"/>
  <c r="K8472" i="1"/>
  <c r="L8472" i="1" s="1"/>
  <c r="F8473" i="1"/>
  <c r="G8473" i="1" s="1"/>
  <c r="K8473" i="1"/>
  <c r="L8473" i="1" s="1"/>
  <c r="F8474" i="1"/>
  <c r="G8474" i="1" s="1"/>
  <c r="K8474" i="1"/>
  <c r="L8474" i="1" s="1"/>
  <c r="F8475" i="1"/>
  <c r="G8475" i="1" s="1"/>
  <c r="K8475" i="1"/>
  <c r="L8475" i="1" s="1"/>
  <c r="F8476" i="1"/>
  <c r="G8476" i="1" s="1"/>
  <c r="K8476" i="1"/>
  <c r="L8476" i="1" s="1"/>
  <c r="F8477" i="1"/>
  <c r="G8477" i="1" s="1"/>
  <c r="K8477" i="1"/>
  <c r="L8477" i="1" s="1"/>
  <c r="F8478" i="1"/>
  <c r="G8478" i="1" s="1"/>
  <c r="K8478" i="1"/>
  <c r="L8478" i="1" s="1"/>
  <c r="F8479" i="1"/>
  <c r="G8479" i="1" s="1"/>
  <c r="K8479" i="1"/>
  <c r="L8479" i="1" s="1"/>
  <c r="F8480" i="1"/>
  <c r="G8480" i="1" s="1"/>
  <c r="K8480" i="1"/>
  <c r="L8480" i="1" s="1"/>
  <c r="F8481" i="1"/>
  <c r="G8481" i="1" s="1"/>
  <c r="K8481" i="1"/>
  <c r="L8481" i="1" s="1"/>
  <c r="F8482" i="1"/>
  <c r="G8482" i="1" s="1"/>
  <c r="K8482" i="1"/>
  <c r="L8482" i="1" s="1"/>
  <c r="F8483" i="1"/>
  <c r="G8483" i="1" s="1"/>
  <c r="K8483" i="1"/>
  <c r="L8483" i="1" s="1"/>
  <c r="F8484" i="1"/>
  <c r="G8484" i="1" s="1"/>
  <c r="K8484" i="1"/>
  <c r="L8484" i="1" s="1"/>
  <c r="F8485" i="1"/>
  <c r="G8485" i="1" s="1"/>
  <c r="K8485" i="1"/>
  <c r="L8485" i="1" s="1"/>
  <c r="F8486" i="1"/>
  <c r="G8486" i="1" s="1"/>
  <c r="K8486" i="1"/>
  <c r="L8486" i="1" s="1"/>
  <c r="F8487" i="1"/>
  <c r="G8487" i="1" s="1"/>
  <c r="K8487" i="1"/>
  <c r="L8487" i="1" s="1"/>
  <c r="F8488" i="1"/>
  <c r="G8488" i="1" s="1"/>
  <c r="K8488" i="1"/>
  <c r="L8488" i="1" s="1"/>
  <c r="F8489" i="1"/>
  <c r="G8489" i="1" s="1"/>
  <c r="K8489" i="1"/>
  <c r="L8489" i="1" s="1"/>
  <c r="F8490" i="1"/>
  <c r="G8490" i="1" s="1"/>
  <c r="K8490" i="1"/>
  <c r="L8490" i="1" s="1"/>
  <c r="F8491" i="1"/>
  <c r="G8491" i="1" s="1"/>
  <c r="K8491" i="1"/>
  <c r="L8491" i="1" s="1"/>
  <c r="F8492" i="1"/>
  <c r="G8492" i="1" s="1"/>
  <c r="K8492" i="1"/>
  <c r="L8492" i="1" s="1"/>
  <c r="F8493" i="1"/>
  <c r="G8493" i="1" s="1"/>
  <c r="K8493" i="1"/>
  <c r="L8493" i="1" s="1"/>
  <c r="F8494" i="1"/>
  <c r="G8494" i="1" s="1"/>
  <c r="K8494" i="1"/>
  <c r="L8494" i="1" s="1"/>
  <c r="F8495" i="1"/>
  <c r="G8495" i="1" s="1"/>
  <c r="K8495" i="1"/>
  <c r="L8495" i="1" s="1"/>
  <c r="F8496" i="1"/>
  <c r="G8496" i="1" s="1"/>
  <c r="K8496" i="1"/>
  <c r="L8496" i="1" s="1"/>
  <c r="F8497" i="1"/>
  <c r="G8497" i="1" s="1"/>
  <c r="K8497" i="1"/>
  <c r="L8497" i="1" s="1"/>
  <c r="F8498" i="1"/>
  <c r="G8498" i="1" s="1"/>
  <c r="K8498" i="1"/>
  <c r="L8498" i="1" s="1"/>
  <c r="F8499" i="1"/>
  <c r="G8499" i="1" s="1"/>
  <c r="K8499" i="1"/>
  <c r="L8499" i="1" s="1"/>
  <c r="F8500" i="1"/>
  <c r="G8500" i="1" s="1"/>
  <c r="K8500" i="1"/>
  <c r="L8500" i="1" s="1"/>
  <c r="F8501" i="1"/>
  <c r="G8501" i="1" s="1"/>
  <c r="K8501" i="1"/>
  <c r="L8501" i="1" s="1"/>
  <c r="F8502" i="1"/>
  <c r="G8502" i="1" s="1"/>
  <c r="K8502" i="1"/>
  <c r="L8502" i="1" s="1"/>
  <c r="F8503" i="1"/>
  <c r="G8503" i="1" s="1"/>
  <c r="K8503" i="1"/>
  <c r="L8503" i="1" s="1"/>
  <c r="F8504" i="1"/>
  <c r="G8504" i="1" s="1"/>
  <c r="K8504" i="1"/>
  <c r="L8504" i="1" s="1"/>
  <c r="F8505" i="1"/>
  <c r="G8505" i="1" s="1"/>
  <c r="K8505" i="1"/>
  <c r="L8505" i="1" s="1"/>
  <c r="F8506" i="1"/>
  <c r="G8506" i="1" s="1"/>
  <c r="K8506" i="1"/>
  <c r="L8506" i="1" s="1"/>
  <c r="F8507" i="1"/>
  <c r="G8507" i="1" s="1"/>
  <c r="K8507" i="1"/>
  <c r="L8507" i="1" s="1"/>
  <c r="F8508" i="1"/>
  <c r="G8508" i="1" s="1"/>
  <c r="K8508" i="1"/>
  <c r="L8508" i="1" s="1"/>
  <c r="F8509" i="1"/>
  <c r="G8509" i="1" s="1"/>
  <c r="K8509" i="1"/>
  <c r="L8509" i="1" s="1"/>
  <c r="F8510" i="1"/>
  <c r="G8510" i="1" s="1"/>
  <c r="K8510" i="1"/>
  <c r="L8510" i="1" s="1"/>
  <c r="F8511" i="1"/>
  <c r="G8511" i="1" s="1"/>
  <c r="K8511" i="1"/>
  <c r="L8511" i="1" s="1"/>
  <c r="F8512" i="1"/>
  <c r="G8512" i="1" s="1"/>
  <c r="K8512" i="1"/>
  <c r="L8512" i="1" s="1"/>
  <c r="F8513" i="1"/>
  <c r="G8513" i="1" s="1"/>
  <c r="K8513" i="1"/>
  <c r="L8513" i="1" s="1"/>
  <c r="F8514" i="1"/>
  <c r="G8514" i="1" s="1"/>
  <c r="K8514" i="1"/>
  <c r="L8514" i="1" s="1"/>
  <c r="F8515" i="1"/>
  <c r="G8515" i="1" s="1"/>
  <c r="K8515" i="1"/>
  <c r="L8515" i="1" s="1"/>
  <c r="F8516" i="1"/>
  <c r="G8516" i="1" s="1"/>
  <c r="K8516" i="1"/>
  <c r="L8516" i="1" s="1"/>
  <c r="F8517" i="1"/>
  <c r="G8517" i="1" s="1"/>
  <c r="K8517" i="1"/>
  <c r="L8517" i="1" s="1"/>
  <c r="F8518" i="1"/>
  <c r="G8518" i="1" s="1"/>
  <c r="K8518" i="1"/>
  <c r="L8518" i="1" s="1"/>
  <c r="F8519" i="1"/>
  <c r="G8519" i="1" s="1"/>
  <c r="K8519" i="1"/>
  <c r="L8519" i="1" s="1"/>
  <c r="F8520" i="1"/>
  <c r="G8520" i="1" s="1"/>
  <c r="K8520" i="1"/>
  <c r="L8520" i="1" s="1"/>
  <c r="F8521" i="1"/>
  <c r="G8521" i="1" s="1"/>
  <c r="K8521" i="1"/>
  <c r="L8521" i="1" s="1"/>
  <c r="F8522" i="1"/>
  <c r="G8522" i="1" s="1"/>
  <c r="K8522" i="1"/>
  <c r="L8522" i="1" s="1"/>
  <c r="F8523" i="1"/>
  <c r="G8523" i="1" s="1"/>
  <c r="K8523" i="1"/>
  <c r="L8523" i="1" s="1"/>
  <c r="F8524" i="1"/>
  <c r="G8524" i="1" s="1"/>
  <c r="K8524" i="1"/>
  <c r="L8524" i="1" s="1"/>
  <c r="F8525" i="1"/>
  <c r="G8525" i="1" s="1"/>
  <c r="K8525" i="1"/>
  <c r="L8525" i="1" s="1"/>
  <c r="F8526" i="1"/>
  <c r="G8526" i="1" s="1"/>
  <c r="K8526" i="1"/>
  <c r="L8526" i="1" s="1"/>
  <c r="F8527" i="1"/>
  <c r="G8527" i="1" s="1"/>
  <c r="K8527" i="1"/>
  <c r="L8527" i="1" s="1"/>
  <c r="F8528" i="1"/>
  <c r="G8528" i="1" s="1"/>
  <c r="K8528" i="1"/>
  <c r="L8528" i="1" s="1"/>
  <c r="F8529" i="1"/>
  <c r="G8529" i="1" s="1"/>
  <c r="K8529" i="1"/>
  <c r="L8529" i="1" s="1"/>
  <c r="F8530" i="1"/>
  <c r="G8530" i="1" s="1"/>
  <c r="K8530" i="1"/>
  <c r="L8530" i="1" s="1"/>
  <c r="F8531" i="1"/>
  <c r="G8531" i="1" s="1"/>
  <c r="K8531" i="1"/>
  <c r="L8531" i="1" s="1"/>
  <c r="F8532" i="1"/>
  <c r="G8532" i="1" s="1"/>
  <c r="K8532" i="1"/>
  <c r="L8532" i="1" s="1"/>
  <c r="F8533" i="1"/>
  <c r="G8533" i="1" s="1"/>
  <c r="K8533" i="1"/>
  <c r="L8533" i="1" s="1"/>
  <c r="F8534" i="1"/>
  <c r="G8534" i="1" s="1"/>
  <c r="K8534" i="1"/>
  <c r="L8534" i="1" s="1"/>
  <c r="F8535" i="1"/>
  <c r="G8535" i="1" s="1"/>
  <c r="K8535" i="1"/>
  <c r="L8535" i="1" s="1"/>
  <c r="F8536" i="1"/>
  <c r="G8536" i="1" s="1"/>
  <c r="K8536" i="1"/>
  <c r="L8536" i="1" s="1"/>
  <c r="F8537" i="1"/>
  <c r="G8537" i="1" s="1"/>
  <c r="K8537" i="1"/>
  <c r="L8537" i="1" s="1"/>
  <c r="F8538" i="1"/>
  <c r="G8538" i="1" s="1"/>
  <c r="K8538" i="1"/>
  <c r="L8538" i="1" s="1"/>
  <c r="F8539" i="1"/>
  <c r="G8539" i="1" s="1"/>
  <c r="K8539" i="1"/>
  <c r="L8539" i="1" s="1"/>
  <c r="F8540" i="1"/>
  <c r="G8540" i="1" s="1"/>
  <c r="K8540" i="1"/>
  <c r="L8540" i="1" s="1"/>
  <c r="F8541" i="1"/>
  <c r="G8541" i="1" s="1"/>
  <c r="K8541" i="1"/>
  <c r="L8541" i="1" s="1"/>
  <c r="F8542" i="1"/>
  <c r="G8542" i="1" s="1"/>
  <c r="K8542" i="1"/>
  <c r="L8542" i="1" s="1"/>
  <c r="F8543" i="1"/>
  <c r="G8543" i="1" s="1"/>
  <c r="K8543" i="1"/>
  <c r="L8543" i="1" s="1"/>
  <c r="F8544" i="1"/>
  <c r="G8544" i="1" s="1"/>
  <c r="K8544" i="1"/>
  <c r="L8544" i="1" s="1"/>
  <c r="F8545" i="1"/>
  <c r="G8545" i="1" s="1"/>
  <c r="K8545" i="1"/>
  <c r="L8545" i="1" s="1"/>
  <c r="F8546" i="1"/>
  <c r="G8546" i="1" s="1"/>
  <c r="K8546" i="1"/>
  <c r="L8546" i="1" s="1"/>
  <c r="F8547" i="1"/>
  <c r="G8547" i="1" s="1"/>
  <c r="K8547" i="1"/>
  <c r="L8547" i="1" s="1"/>
  <c r="F8548" i="1"/>
  <c r="G8548" i="1" s="1"/>
  <c r="K8548" i="1"/>
  <c r="L8548" i="1" s="1"/>
  <c r="F8549" i="1"/>
  <c r="G8549" i="1" s="1"/>
  <c r="K8549" i="1"/>
  <c r="L8549" i="1" s="1"/>
  <c r="F8550" i="1"/>
  <c r="G8550" i="1" s="1"/>
  <c r="K8550" i="1"/>
  <c r="L8550" i="1" s="1"/>
  <c r="F8551" i="1"/>
  <c r="G8551" i="1" s="1"/>
  <c r="K8551" i="1"/>
  <c r="L8551" i="1" s="1"/>
  <c r="F8552" i="1"/>
  <c r="G8552" i="1" s="1"/>
  <c r="K8552" i="1"/>
  <c r="L8552" i="1" s="1"/>
  <c r="F8553" i="1"/>
  <c r="G8553" i="1" s="1"/>
  <c r="K8553" i="1"/>
  <c r="L8553" i="1" s="1"/>
  <c r="F8554" i="1"/>
  <c r="G8554" i="1" s="1"/>
  <c r="K8554" i="1"/>
  <c r="L8554" i="1" s="1"/>
  <c r="F8555" i="1"/>
  <c r="G8555" i="1" s="1"/>
  <c r="K8555" i="1"/>
  <c r="L8555" i="1" s="1"/>
  <c r="F8556" i="1"/>
  <c r="G8556" i="1" s="1"/>
  <c r="K8556" i="1"/>
  <c r="L8556" i="1" s="1"/>
  <c r="F8557" i="1"/>
  <c r="G8557" i="1" s="1"/>
  <c r="K8557" i="1"/>
  <c r="L8557" i="1" s="1"/>
  <c r="F8558" i="1"/>
  <c r="G8558" i="1" s="1"/>
  <c r="K8558" i="1"/>
  <c r="L8558" i="1" s="1"/>
  <c r="F8559" i="1"/>
  <c r="G8559" i="1" s="1"/>
  <c r="K8559" i="1"/>
  <c r="L8559" i="1" s="1"/>
  <c r="F8560" i="1"/>
  <c r="G8560" i="1" s="1"/>
  <c r="K8560" i="1"/>
  <c r="L8560" i="1" s="1"/>
  <c r="F8561" i="1"/>
  <c r="G8561" i="1" s="1"/>
  <c r="K8561" i="1"/>
  <c r="L8561" i="1" s="1"/>
  <c r="F8562" i="1"/>
  <c r="G8562" i="1" s="1"/>
  <c r="K8562" i="1"/>
  <c r="L8562" i="1" s="1"/>
  <c r="F8563" i="1"/>
  <c r="G8563" i="1" s="1"/>
  <c r="K8563" i="1"/>
  <c r="L8563" i="1" s="1"/>
  <c r="F8564" i="1"/>
  <c r="G8564" i="1" s="1"/>
  <c r="K8564" i="1"/>
  <c r="L8564" i="1" s="1"/>
  <c r="F8565" i="1"/>
  <c r="G8565" i="1" s="1"/>
  <c r="K8565" i="1"/>
  <c r="L8565" i="1" s="1"/>
  <c r="F8566" i="1"/>
  <c r="G8566" i="1" s="1"/>
  <c r="K8566" i="1"/>
  <c r="L8566" i="1" s="1"/>
  <c r="F8567" i="1"/>
  <c r="G8567" i="1" s="1"/>
  <c r="K8567" i="1"/>
  <c r="L8567" i="1" s="1"/>
  <c r="F8568" i="1"/>
  <c r="G8568" i="1" s="1"/>
  <c r="K8568" i="1"/>
  <c r="L8568" i="1" s="1"/>
  <c r="F8569" i="1"/>
  <c r="G8569" i="1" s="1"/>
  <c r="K8569" i="1"/>
  <c r="L8569" i="1" s="1"/>
  <c r="F8570" i="1"/>
  <c r="G8570" i="1" s="1"/>
  <c r="K8570" i="1"/>
  <c r="L8570" i="1" s="1"/>
  <c r="F8571" i="1"/>
  <c r="G8571" i="1" s="1"/>
  <c r="K8571" i="1"/>
  <c r="L8571" i="1" s="1"/>
  <c r="F8572" i="1"/>
  <c r="G8572" i="1" s="1"/>
  <c r="K8572" i="1"/>
  <c r="L8572" i="1" s="1"/>
  <c r="F8573" i="1"/>
  <c r="G8573" i="1" s="1"/>
  <c r="K8573" i="1"/>
  <c r="L8573" i="1" s="1"/>
  <c r="F8574" i="1"/>
  <c r="G8574" i="1" s="1"/>
  <c r="K8574" i="1"/>
  <c r="L8574" i="1" s="1"/>
  <c r="F8575" i="1"/>
  <c r="G8575" i="1" s="1"/>
  <c r="K8575" i="1"/>
  <c r="L8575" i="1" s="1"/>
  <c r="F8576" i="1"/>
  <c r="G8576" i="1" s="1"/>
  <c r="K8576" i="1"/>
  <c r="L8576" i="1" s="1"/>
  <c r="F8577" i="1"/>
  <c r="G8577" i="1" s="1"/>
  <c r="K8577" i="1"/>
  <c r="L8577" i="1" s="1"/>
  <c r="F8578" i="1"/>
  <c r="G8578" i="1" s="1"/>
  <c r="K8578" i="1"/>
  <c r="L8578" i="1" s="1"/>
  <c r="F8579" i="1"/>
  <c r="G8579" i="1" s="1"/>
  <c r="K8579" i="1"/>
  <c r="L8579" i="1" s="1"/>
  <c r="F8580" i="1"/>
  <c r="G8580" i="1" s="1"/>
  <c r="K8580" i="1"/>
  <c r="L8580" i="1" s="1"/>
  <c r="F8581" i="1"/>
  <c r="G8581" i="1" s="1"/>
  <c r="K8581" i="1"/>
  <c r="L8581" i="1" s="1"/>
  <c r="F8582" i="1"/>
  <c r="G8582" i="1" s="1"/>
  <c r="K8582" i="1"/>
  <c r="L8582" i="1" s="1"/>
  <c r="F8583" i="1"/>
  <c r="G8583" i="1" s="1"/>
  <c r="K8583" i="1"/>
  <c r="L8583" i="1" s="1"/>
  <c r="F8584" i="1"/>
  <c r="G8584" i="1" s="1"/>
  <c r="K8584" i="1"/>
  <c r="L8584" i="1" s="1"/>
  <c r="F8585" i="1"/>
  <c r="G8585" i="1" s="1"/>
  <c r="K8585" i="1"/>
  <c r="L8585" i="1" s="1"/>
  <c r="F8586" i="1"/>
  <c r="G8586" i="1" s="1"/>
  <c r="K8586" i="1"/>
  <c r="L8586" i="1" s="1"/>
  <c r="F8587" i="1"/>
  <c r="G8587" i="1" s="1"/>
  <c r="K8587" i="1"/>
  <c r="L8587" i="1" s="1"/>
  <c r="F8588" i="1"/>
  <c r="G8588" i="1" s="1"/>
  <c r="K8588" i="1"/>
  <c r="L8588" i="1" s="1"/>
  <c r="F8589" i="1"/>
  <c r="G8589" i="1" s="1"/>
  <c r="K8589" i="1"/>
  <c r="L8589" i="1" s="1"/>
  <c r="F8590" i="1"/>
  <c r="G8590" i="1" s="1"/>
  <c r="K8590" i="1"/>
  <c r="L8590" i="1" s="1"/>
  <c r="F8591" i="1"/>
  <c r="G8591" i="1" s="1"/>
  <c r="K8591" i="1"/>
  <c r="L8591" i="1" s="1"/>
  <c r="F8592" i="1"/>
  <c r="G8592" i="1" s="1"/>
  <c r="K8592" i="1"/>
  <c r="L8592" i="1" s="1"/>
  <c r="F8593" i="1"/>
  <c r="G8593" i="1" s="1"/>
  <c r="K8593" i="1"/>
  <c r="L8593" i="1" s="1"/>
  <c r="F8594" i="1"/>
  <c r="G8594" i="1" s="1"/>
  <c r="K8594" i="1"/>
  <c r="L8594" i="1" s="1"/>
  <c r="F8595" i="1"/>
  <c r="G8595" i="1" s="1"/>
  <c r="K8595" i="1"/>
  <c r="L8595" i="1" s="1"/>
  <c r="F8596" i="1"/>
  <c r="G8596" i="1" s="1"/>
  <c r="K8596" i="1"/>
  <c r="L8596" i="1" s="1"/>
  <c r="F8597" i="1"/>
  <c r="G8597" i="1" s="1"/>
  <c r="K8597" i="1"/>
  <c r="L8597" i="1" s="1"/>
  <c r="F8598" i="1"/>
  <c r="G8598" i="1" s="1"/>
  <c r="K8598" i="1"/>
  <c r="L8598" i="1" s="1"/>
  <c r="F8599" i="1"/>
  <c r="G8599" i="1" s="1"/>
  <c r="K8599" i="1"/>
  <c r="L8599" i="1" s="1"/>
  <c r="F8600" i="1"/>
  <c r="G8600" i="1" s="1"/>
  <c r="K8600" i="1"/>
  <c r="L8600" i="1" s="1"/>
  <c r="F8601" i="1"/>
  <c r="G8601" i="1" s="1"/>
  <c r="K8601" i="1"/>
  <c r="L8601" i="1" s="1"/>
  <c r="F8602" i="1"/>
  <c r="G8602" i="1" s="1"/>
  <c r="K8602" i="1"/>
  <c r="L8602" i="1" s="1"/>
  <c r="F8603" i="1"/>
  <c r="G8603" i="1" s="1"/>
  <c r="K8603" i="1"/>
  <c r="L8603" i="1" s="1"/>
  <c r="F8604" i="1"/>
  <c r="G8604" i="1" s="1"/>
  <c r="K8604" i="1"/>
  <c r="L8604" i="1" s="1"/>
  <c r="F8605" i="1"/>
  <c r="G8605" i="1" s="1"/>
  <c r="K8605" i="1"/>
  <c r="L8605" i="1" s="1"/>
  <c r="F8606" i="1"/>
  <c r="G8606" i="1" s="1"/>
  <c r="K8606" i="1"/>
  <c r="L8606" i="1" s="1"/>
  <c r="F8607" i="1"/>
  <c r="G8607" i="1" s="1"/>
  <c r="K8607" i="1"/>
  <c r="L8607" i="1" s="1"/>
  <c r="F8608" i="1"/>
  <c r="G8608" i="1" s="1"/>
  <c r="K8608" i="1"/>
  <c r="L8608" i="1" s="1"/>
  <c r="F8609" i="1"/>
  <c r="G8609" i="1" s="1"/>
  <c r="K8609" i="1"/>
  <c r="L8609" i="1" s="1"/>
  <c r="F8610" i="1"/>
  <c r="G8610" i="1" s="1"/>
  <c r="K8610" i="1"/>
  <c r="L8610" i="1" s="1"/>
  <c r="F8611" i="1"/>
  <c r="G8611" i="1" s="1"/>
  <c r="K8611" i="1"/>
  <c r="L8611" i="1" s="1"/>
  <c r="F8612" i="1"/>
  <c r="G8612" i="1" s="1"/>
  <c r="K8612" i="1"/>
  <c r="L8612" i="1" s="1"/>
  <c r="F8613" i="1"/>
  <c r="G8613" i="1" s="1"/>
  <c r="K8613" i="1"/>
  <c r="L8613" i="1" s="1"/>
  <c r="F8614" i="1"/>
  <c r="G8614" i="1" s="1"/>
  <c r="K8614" i="1"/>
  <c r="L8614" i="1" s="1"/>
  <c r="F8615" i="1"/>
  <c r="G8615" i="1" s="1"/>
  <c r="K8615" i="1"/>
  <c r="L8615" i="1" s="1"/>
  <c r="F8616" i="1"/>
  <c r="G8616" i="1" s="1"/>
  <c r="K8616" i="1"/>
  <c r="L8616" i="1" s="1"/>
  <c r="F8617" i="1"/>
  <c r="G8617" i="1" s="1"/>
  <c r="K8617" i="1"/>
  <c r="L8617" i="1" s="1"/>
  <c r="F8618" i="1"/>
  <c r="G8618" i="1" s="1"/>
  <c r="K8618" i="1"/>
  <c r="L8618" i="1" s="1"/>
  <c r="F8619" i="1"/>
  <c r="G8619" i="1" s="1"/>
  <c r="K8619" i="1"/>
  <c r="L8619" i="1" s="1"/>
  <c r="F8620" i="1"/>
  <c r="G8620" i="1" s="1"/>
  <c r="K8620" i="1"/>
  <c r="L8620" i="1" s="1"/>
  <c r="F8621" i="1"/>
  <c r="G8621" i="1" s="1"/>
  <c r="K8621" i="1"/>
  <c r="L8621" i="1" s="1"/>
  <c r="F8622" i="1"/>
  <c r="G8622" i="1" s="1"/>
  <c r="K8622" i="1"/>
  <c r="L8622" i="1" s="1"/>
  <c r="F8623" i="1"/>
  <c r="G8623" i="1" s="1"/>
  <c r="K8623" i="1"/>
  <c r="L8623" i="1" s="1"/>
  <c r="F8624" i="1"/>
  <c r="G8624" i="1" s="1"/>
  <c r="K8624" i="1"/>
  <c r="L8624" i="1" s="1"/>
  <c r="F8625" i="1"/>
  <c r="G8625" i="1" s="1"/>
  <c r="K8625" i="1"/>
  <c r="L8625" i="1" s="1"/>
  <c r="F8626" i="1"/>
  <c r="G8626" i="1" s="1"/>
  <c r="K8626" i="1"/>
  <c r="L8626" i="1" s="1"/>
  <c r="F8627" i="1"/>
  <c r="G8627" i="1" s="1"/>
  <c r="K8627" i="1"/>
  <c r="L8627" i="1" s="1"/>
  <c r="F8628" i="1"/>
  <c r="G8628" i="1" s="1"/>
  <c r="K8628" i="1"/>
  <c r="L8628" i="1" s="1"/>
  <c r="F8629" i="1"/>
  <c r="G8629" i="1" s="1"/>
  <c r="K8629" i="1"/>
  <c r="L8629" i="1" s="1"/>
  <c r="F8630" i="1"/>
  <c r="G8630" i="1" s="1"/>
  <c r="K8630" i="1"/>
  <c r="L8630" i="1" s="1"/>
  <c r="F8631" i="1"/>
  <c r="G8631" i="1" s="1"/>
  <c r="K8631" i="1"/>
  <c r="L8631" i="1" s="1"/>
  <c r="F8632" i="1"/>
  <c r="G8632" i="1" s="1"/>
  <c r="K8632" i="1"/>
  <c r="L8632" i="1" s="1"/>
  <c r="F8633" i="1"/>
  <c r="G8633" i="1" s="1"/>
  <c r="K8633" i="1"/>
  <c r="L8633" i="1" s="1"/>
  <c r="F8634" i="1"/>
  <c r="G8634" i="1" s="1"/>
  <c r="K8634" i="1"/>
  <c r="L8634" i="1" s="1"/>
  <c r="F8635" i="1"/>
  <c r="G8635" i="1" s="1"/>
  <c r="K8635" i="1"/>
  <c r="L8635" i="1" s="1"/>
  <c r="F8636" i="1"/>
  <c r="G8636" i="1" s="1"/>
  <c r="K8636" i="1"/>
  <c r="L8636" i="1" s="1"/>
  <c r="F8637" i="1"/>
  <c r="G8637" i="1" s="1"/>
  <c r="K8637" i="1"/>
  <c r="L8637" i="1" s="1"/>
  <c r="F8638" i="1"/>
  <c r="G8638" i="1" s="1"/>
  <c r="K8638" i="1"/>
  <c r="L8638" i="1" s="1"/>
  <c r="F8639" i="1"/>
  <c r="G8639" i="1" s="1"/>
  <c r="K8639" i="1"/>
  <c r="L8639" i="1" s="1"/>
  <c r="F8640" i="1"/>
  <c r="G8640" i="1" s="1"/>
  <c r="K8640" i="1"/>
  <c r="L8640" i="1" s="1"/>
  <c r="F8641" i="1"/>
  <c r="G8641" i="1" s="1"/>
  <c r="K8641" i="1"/>
  <c r="L8641" i="1" s="1"/>
  <c r="F8642" i="1"/>
  <c r="G8642" i="1" s="1"/>
  <c r="K8642" i="1"/>
  <c r="L8642" i="1" s="1"/>
  <c r="F8643" i="1"/>
  <c r="G8643" i="1" s="1"/>
  <c r="K8643" i="1"/>
  <c r="L8643" i="1" s="1"/>
  <c r="F8644" i="1"/>
  <c r="G8644" i="1" s="1"/>
  <c r="K8644" i="1"/>
  <c r="L8644" i="1" s="1"/>
  <c r="F8645" i="1"/>
  <c r="G8645" i="1" s="1"/>
  <c r="K8645" i="1"/>
  <c r="L8645" i="1" s="1"/>
  <c r="F8646" i="1"/>
  <c r="G8646" i="1" s="1"/>
  <c r="K8646" i="1"/>
  <c r="L8646" i="1" s="1"/>
  <c r="F8647" i="1"/>
  <c r="G8647" i="1" s="1"/>
  <c r="K8647" i="1"/>
  <c r="L8647" i="1" s="1"/>
  <c r="F8648" i="1"/>
  <c r="G8648" i="1" s="1"/>
  <c r="K8648" i="1"/>
  <c r="L8648" i="1" s="1"/>
  <c r="F8649" i="1"/>
  <c r="G8649" i="1" s="1"/>
  <c r="K8649" i="1"/>
  <c r="L8649" i="1" s="1"/>
  <c r="F8650" i="1"/>
  <c r="G8650" i="1" s="1"/>
  <c r="K8650" i="1"/>
  <c r="L8650" i="1" s="1"/>
  <c r="F8651" i="1"/>
  <c r="G8651" i="1" s="1"/>
  <c r="K8651" i="1"/>
  <c r="L8651" i="1" s="1"/>
  <c r="F8652" i="1"/>
  <c r="G8652" i="1" s="1"/>
  <c r="K8652" i="1"/>
  <c r="L8652" i="1" s="1"/>
  <c r="F8653" i="1"/>
  <c r="G8653" i="1" s="1"/>
  <c r="K8653" i="1"/>
  <c r="L8653" i="1" s="1"/>
  <c r="F8654" i="1"/>
  <c r="G8654" i="1" s="1"/>
  <c r="K8654" i="1"/>
  <c r="L8654" i="1" s="1"/>
  <c r="F8655" i="1"/>
  <c r="G8655" i="1" s="1"/>
  <c r="K8655" i="1"/>
  <c r="L8655" i="1" s="1"/>
  <c r="F8656" i="1"/>
  <c r="G8656" i="1" s="1"/>
  <c r="K8656" i="1"/>
  <c r="L8656" i="1" s="1"/>
  <c r="F8657" i="1"/>
  <c r="G8657" i="1" s="1"/>
  <c r="K8657" i="1"/>
  <c r="L8657" i="1" s="1"/>
  <c r="F8658" i="1"/>
  <c r="G8658" i="1" s="1"/>
  <c r="K8658" i="1"/>
  <c r="L8658" i="1" s="1"/>
  <c r="F8659" i="1"/>
  <c r="G8659" i="1" s="1"/>
  <c r="K8659" i="1"/>
  <c r="L8659" i="1" s="1"/>
  <c r="F8660" i="1"/>
  <c r="G8660" i="1" s="1"/>
  <c r="K8660" i="1"/>
  <c r="L8660" i="1" s="1"/>
  <c r="F8661" i="1"/>
  <c r="G8661" i="1" s="1"/>
  <c r="K8661" i="1"/>
  <c r="L8661" i="1" s="1"/>
  <c r="F8662" i="1"/>
  <c r="G8662" i="1" s="1"/>
  <c r="K8662" i="1"/>
  <c r="L8662" i="1" s="1"/>
  <c r="F8663" i="1"/>
  <c r="G8663" i="1" s="1"/>
  <c r="K8663" i="1"/>
  <c r="L8663" i="1" s="1"/>
  <c r="F8664" i="1"/>
  <c r="G8664" i="1" s="1"/>
  <c r="K8664" i="1"/>
  <c r="L8664" i="1" s="1"/>
  <c r="F8665" i="1"/>
  <c r="G8665" i="1" s="1"/>
  <c r="K8665" i="1"/>
  <c r="L8665" i="1" s="1"/>
  <c r="F8666" i="1"/>
  <c r="G8666" i="1" s="1"/>
  <c r="K8666" i="1"/>
  <c r="L8666" i="1" s="1"/>
  <c r="F8667" i="1"/>
  <c r="G8667" i="1" s="1"/>
  <c r="K8667" i="1"/>
  <c r="L8667" i="1" s="1"/>
  <c r="F8668" i="1"/>
  <c r="G8668" i="1" s="1"/>
  <c r="K8668" i="1"/>
  <c r="L8668" i="1" s="1"/>
  <c r="F8669" i="1"/>
  <c r="G8669" i="1" s="1"/>
  <c r="K8669" i="1"/>
  <c r="L8669" i="1" s="1"/>
  <c r="F8670" i="1"/>
  <c r="G8670" i="1" s="1"/>
  <c r="K8670" i="1"/>
  <c r="L8670" i="1" s="1"/>
  <c r="F8671" i="1"/>
  <c r="G8671" i="1" s="1"/>
  <c r="K8671" i="1"/>
  <c r="L8671" i="1" s="1"/>
  <c r="F8672" i="1"/>
  <c r="G8672" i="1" s="1"/>
  <c r="K8672" i="1"/>
  <c r="L8672" i="1" s="1"/>
  <c r="F8673" i="1"/>
  <c r="G8673" i="1" s="1"/>
  <c r="K8673" i="1"/>
  <c r="L8673" i="1" s="1"/>
  <c r="F8674" i="1"/>
  <c r="G8674" i="1" s="1"/>
  <c r="K8674" i="1"/>
  <c r="L8674" i="1" s="1"/>
  <c r="F8675" i="1"/>
  <c r="G8675" i="1" s="1"/>
  <c r="K8675" i="1"/>
  <c r="L8675" i="1" s="1"/>
  <c r="F8676" i="1"/>
  <c r="G8676" i="1" s="1"/>
  <c r="K8676" i="1"/>
  <c r="L8676" i="1" s="1"/>
  <c r="F8677" i="1"/>
  <c r="G8677" i="1" s="1"/>
  <c r="K8677" i="1"/>
  <c r="L8677" i="1" s="1"/>
  <c r="F8678" i="1"/>
  <c r="G8678" i="1" s="1"/>
  <c r="K8678" i="1"/>
  <c r="L8678" i="1" s="1"/>
  <c r="F8679" i="1"/>
  <c r="G8679" i="1" s="1"/>
  <c r="K8679" i="1"/>
  <c r="L8679" i="1" s="1"/>
  <c r="F8680" i="1"/>
  <c r="G8680" i="1" s="1"/>
  <c r="K8680" i="1"/>
  <c r="L8680" i="1" s="1"/>
  <c r="F8681" i="1"/>
  <c r="G8681" i="1" s="1"/>
  <c r="K8681" i="1"/>
  <c r="L8681" i="1" s="1"/>
  <c r="F8682" i="1"/>
  <c r="G8682" i="1" s="1"/>
  <c r="K8682" i="1"/>
  <c r="L8682" i="1" s="1"/>
  <c r="F8683" i="1"/>
  <c r="G8683" i="1" s="1"/>
  <c r="K8683" i="1"/>
  <c r="L8683" i="1" s="1"/>
  <c r="F8684" i="1"/>
  <c r="G8684" i="1" s="1"/>
  <c r="K8684" i="1"/>
  <c r="L8684" i="1" s="1"/>
  <c r="F8685" i="1"/>
  <c r="G8685" i="1" s="1"/>
  <c r="K8685" i="1"/>
  <c r="L8685" i="1" s="1"/>
  <c r="F8686" i="1"/>
  <c r="G8686" i="1" s="1"/>
  <c r="K8686" i="1"/>
  <c r="L8686" i="1" s="1"/>
  <c r="F8687" i="1"/>
  <c r="G8687" i="1" s="1"/>
  <c r="K8687" i="1"/>
  <c r="L8687" i="1" s="1"/>
  <c r="F8688" i="1"/>
  <c r="G8688" i="1" s="1"/>
  <c r="K8688" i="1"/>
  <c r="L8688" i="1" s="1"/>
  <c r="F8689" i="1"/>
  <c r="G8689" i="1" s="1"/>
  <c r="K8689" i="1"/>
  <c r="L8689" i="1" s="1"/>
  <c r="F8690" i="1"/>
  <c r="G8690" i="1" s="1"/>
  <c r="K8690" i="1"/>
  <c r="L8690" i="1" s="1"/>
  <c r="F8691" i="1"/>
  <c r="G8691" i="1" s="1"/>
  <c r="K8691" i="1"/>
  <c r="L8691" i="1" s="1"/>
  <c r="F8692" i="1"/>
  <c r="G8692" i="1" s="1"/>
  <c r="K8692" i="1"/>
  <c r="L8692" i="1" s="1"/>
  <c r="F8693" i="1"/>
  <c r="G8693" i="1" s="1"/>
  <c r="K8693" i="1"/>
  <c r="L8693" i="1" s="1"/>
  <c r="F8694" i="1"/>
  <c r="G8694" i="1" s="1"/>
  <c r="K8694" i="1"/>
  <c r="L8694" i="1" s="1"/>
  <c r="F8695" i="1"/>
  <c r="G8695" i="1" s="1"/>
  <c r="K8695" i="1"/>
  <c r="L8695" i="1" s="1"/>
  <c r="F8696" i="1"/>
  <c r="G8696" i="1" s="1"/>
  <c r="K8696" i="1"/>
  <c r="L8696" i="1" s="1"/>
  <c r="F8697" i="1"/>
  <c r="G8697" i="1" s="1"/>
  <c r="K8697" i="1"/>
  <c r="L8697" i="1" s="1"/>
  <c r="F8698" i="1"/>
  <c r="G8698" i="1" s="1"/>
  <c r="K8698" i="1"/>
  <c r="L8698" i="1" s="1"/>
  <c r="F8699" i="1"/>
  <c r="G8699" i="1" s="1"/>
  <c r="K8699" i="1"/>
  <c r="L8699" i="1" s="1"/>
  <c r="F8700" i="1"/>
  <c r="G8700" i="1" s="1"/>
  <c r="K8700" i="1"/>
  <c r="L8700" i="1" s="1"/>
  <c r="F8701" i="1"/>
  <c r="G8701" i="1" s="1"/>
  <c r="K8701" i="1"/>
  <c r="L8701" i="1" s="1"/>
  <c r="F8702" i="1"/>
  <c r="G8702" i="1" s="1"/>
  <c r="K8702" i="1"/>
  <c r="L8702" i="1" s="1"/>
  <c r="F8703" i="1"/>
  <c r="G8703" i="1" s="1"/>
  <c r="K8703" i="1"/>
  <c r="L8703" i="1" s="1"/>
  <c r="F8704" i="1"/>
  <c r="G8704" i="1" s="1"/>
  <c r="K8704" i="1"/>
  <c r="L8704" i="1" s="1"/>
  <c r="F8705" i="1"/>
  <c r="G8705" i="1" s="1"/>
  <c r="K8705" i="1"/>
  <c r="L8705" i="1" s="1"/>
  <c r="F8706" i="1"/>
  <c r="G8706" i="1" s="1"/>
  <c r="K8706" i="1"/>
  <c r="L8706" i="1" s="1"/>
  <c r="F8707" i="1"/>
  <c r="G8707" i="1" s="1"/>
  <c r="K8707" i="1"/>
  <c r="L8707" i="1" s="1"/>
  <c r="F8708" i="1"/>
  <c r="G8708" i="1" s="1"/>
  <c r="K8708" i="1"/>
  <c r="L8708" i="1" s="1"/>
  <c r="F8709" i="1"/>
  <c r="G8709" i="1" s="1"/>
  <c r="K8709" i="1"/>
  <c r="L8709" i="1" s="1"/>
  <c r="F8710" i="1"/>
  <c r="G8710" i="1" s="1"/>
  <c r="K8710" i="1"/>
  <c r="L8710" i="1" s="1"/>
  <c r="F8711" i="1"/>
  <c r="G8711" i="1" s="1"/>
  <c r="K8711" i="1"/>
  <c r="L8711" i="1" s="1"/>
  <c r="F8712" i="1"/>
  <c r="G8712" i="1" s="1"/>
  <c r="K8712" i="1"/>
  <c r="L8712" i="1" s="1"/>
  <c r="F8713" i="1"/>
  <c r="G8713" i="1" s="1"/>
  <c r="K8713" i="1"/>
  <c r="L8713" i="1" s="1"/>
  <c r="F8714" i="1"/>
  <c r="G8714" i="1" s="1"/>
  <c r="K8714" i="1"/>
  <c r="L8714" i="1" s="1"/>
  <c r="F8715" i="1"/>
  <c r="G8715" i="1" s="1"/>
  <c r="K8715" i="1"/>
  <c r="L8715" i="1" s="1"/>
  <c r="F8716" i="1"/>
  <c r="G8716" i="1" s="1"/>
  <c r="K8716" i="1"/>
  <c r="L8716" i="1" s="1"/>
  <c r="F8717" i="1"/>
  <c r="G8717" i="1" s="1"/>
  <c r="K8717" i="1"/>
  <c r="L8717" i="1" s="1"/>
  <c r="F8718" i="1"/>
  <c r="G8718" i="1" s="1"/>
  <c r="K8718" i="1"/>
  <c r="L8718" i="1" s="1"/>
  <c r="F8719" i="1"/>
  <c r="G8719" i="1" s="1"/>
  <c r="K8719" i="1"/>
  <c r="L8719" i="1" s="1"/>
  <c r="F8720" i="1"/>
  <c r="G8720" i="1" s="1"/>
  <c r="K8720" i="1"/>
  <c r="L8720" i="1" s="1"/>
  <c r="F8721" i="1"/>
  <c r="G8721" i="1" s="1"/>
  <c r="K8721" i="1"/>
  <c r="L8721" i="1" s="1"/>
  <c r="F8722" i="1"/>
  <c r="G8722" i="1" s="1"/>
  <c r="K8722" i="1"/>
  <c r="L8722" i="1" s="1"/>
  <c r="F8723" i="1"/>
  <c r="G8723" i="1" s="1"/>
  <c r="K8723" i="1"/>
  <c r="L8723" i="1" s="1"/>
  <c r="F8724" i="1"/>
  <c r="G8724" i="1" s="1"/>
  <c r="K8724" i="1"/>
  <c r="L8724" i="1" s="1"/>
  <c r="F8725" i="1"/>
  <c r="G8725" i="1" s="1"/>
  <c r="K8725" i="1"/>
  <c r="L8725" i="1" s="1"/>
  <c r="F8726" i="1"/>
  <c r="G8726" i="1" s="1"/>
  <c r="K8726" i="1"/>
  <c r="L8726" i="1" s="1"/>
  <c r="F8727" i="1"/>
  <c r="G8727" i="1" s="1"/>
  <c r="K8727" i="1"/>
  <c r="L8727" i="1" s="1"/>
  <c r="F8728" i="1"/>
  <c r="G8728" i="1" s="1"/>
  <c r="K8728" i="1"/>
  <c r="L8728" i="1" s="1"/>
  <c r="F8729" i="1"/>
  <c r="G8729" i="1" s="1"/>
  <c r="K8729" i="1"/>
  <c r="L8729" i="1" s="1"/>
  <c r="F8730" i="1"/>
  <c r="G8730" i="1" s="1"/>
  <c r="K8730" i="1"/>
  <c r="L8730" i="1" s="1"/>
  <c r="F8731" i="1"/>
  <c r="G8731" i="1" s="1"/>
  <c r="K8731" i="1"/>
  <c r="L8731" i="1" s="1"/>
  <c r="F8732" i="1"/>
  <c r="G8732" i="1" s="1"/>
  <c r="K8732" i="1"/>
  <c r="L8732" i="1" s="1"/>
  <c r="F8733" i="1"/>
  <c r="G8733" i="1" s="1"/>
  <c r="K8733" i="1"/>
  <c r="L8733" i="1" s="1"/>
  <c r="F8734" i="1"/>
  <c r="G8734" i="1" s="1"/>
  <c r="K8734" i="1"/>
  <c r="L8734" i="1" s="1"/>
  <c r="F8735" i="1"/>
  <c r="G8735" i="1" s="1"/>
  <c r="K8735" i="1"/>
  <c r="L8735" i="1" s="1"/>
  <c r="F8736" i="1"/>
  <c r="G8736" i="1" s="1"/>
  <c r="K8736" i="1"/>
  <c r="L8736" i="1" s="1"/>
  <c r="F8737" i="1"/>
  <c r="G8737" i="1" s="1"/>
  <c r="K8737" i="1"/>
  <c r="L8737" i="1" s="1"/>
  <c r="F8738" i="1"/>
  <c r="G8738" i="1" s="1"/>
  <c r="K8738" i="1"/>
  <c r="L8738" i="1" s="1"/>
  <c r="F8739" i="1"/>
  <c r="G8739" i="1" s="1"/>
  <c r="K8739" i="1"/>
  <c r="L8739" i="1" s="1"/>
  <c r="F8740" i="1"/>
  <c r="G8740" i="1" s="1"/>
  <c r="K8740" i="1"/>
  <c r="L8740" i="1" s="1"/>
  <c r="F8741" i="1"/>
  <c r="G8741" i="1" s="1"/>
  <c r="K8741" i="1"/>
  <c r="L8741" i="1" s="1"/>
  <c r="F8742" i="1"/>
  <c r="G8742" i="1" s="1"/>
  <c r="K8742" i="1"/>
  <c r="L8742" i="1" s="1"/>
  <c r="F8743" i="1"/>
  <c r="G8743" i="1" s="1"/>
  <c r="K8743" i="1"/>
  <c r="L8743" i="1" s="1"/>
  <c r="F8744" i="1"/>
  <c r="G8744" i="1" s="1"/>
  <c r="K8744" i="1"/>
  <c r="L8744" i="1" s="1"/>
  <c r="F8745" i="1"/>
  <c r="G8745" i="1" s="1"/>
  <c r="K8745" i="1"/>
  <c r="L8745" i="1" s="1"/>
  <c r="F8746" i="1"/>
  <c r="G8746" i="1" s="1"/>
  <c r="K8746" i="1"/>
  <c r="L8746" i="1" s="1"/>
  <c r="F8747" i="1"/>
  <c r="G8747" i="1" s="1"/>
  <c r="K8747" i="1"/>
  <c r="L8747" i="1" s="1"/>
  <c r="F8748" i="1"/>
  <c r="G8748" i="1" s="1"/>
  <c r="K8748" i="1"/>
  <c r="L8748" i="1" s="1"/>
  <c r="F8749" i="1"/>
  <c r="G8749" i="1" s="1"/>
  <c r="K8749" i="1"/>
  <c r="L8749" i="1" s="1"/>
  <c r="F8750" i="1"/>
  <c r="G8750" i="1" s="1"/>
  <c r="K8750" i="1"/>
  <c r="L8750" i="1" s="1"/>
  <c r="F8751" i="1"/>
  <c r="G8751" i="1" s="1"/>
  <c r="K8751" i="1"/>
  <c r="L8751" i="1" s="1"/>
  <c r="F8752" i="1"/>
  <c r="G8752" i="1" s="1"/>
  <c r="K8752" i="1"/>
  <c r="L8752" i="1" s="1"/>
  <c r="F8753" i="1"/>
  <c r="G8753" i="1" s="1"/>
  <c r="K8753" i="1"/>
  <c r="L8753" i="1" s="1"/>
  <c r="F8754" i="1"/>
  <c r="G8754" i="1" s="1"/>
  <c r="K8754" i="1"/>
  <c r="L8754" i="1" s="1"/>
  <c r="F8755" i="1"/>
  <c r="G8755" i="1" s="1"/>
  <c r="K8755" i="1"/>
  <c r="L8755" i="1" s="1"/>
  <c r="F8756" i="1"/>
  <c r="G8756" i="1" s="1"/>
  <c r="K8756" i="1"/>
  <c r="L8756" i="1" s="1"/>
  <c r="F8757" i="1"/>
  <c r="G8757" i="1" s="1"/>
  <c r="K8757" i="1"/>
  <c r="L8757" i="1" s="1"/>
  <c r="F8758" i="1"/>
  <c r="G8758" i="1" s="1"/>
  <c r="K8758" i="1"/>
  <c r="L8758" i="1" s="1"/>
  <c r="F8759" i="1"/>
  <c r="G8759" i="1" s="1"/>
  <c r="K8759" i="1"/>
  <c r="L8759" i="1" s="1"/>
  <c r="F8760" i="1"/>
  <c r="G8760" i="1" s="1"/>
  <c r="K8760" i="1"/>
  <c r="L8760" i="1" s="1"/>
  <c r="F8761" i="1"/>
  <c r="G8761" i="1" s="1"/>
  <c r="K8761" i="1"/>
  <c r="L8761" i="1" s="1"/>
  <c r="F8762" i="1"/>
  <c r="G8762" i="1" s="1"/>
  <c r="K8762" i="1"/>
  <c r="L8762" i="1" s="1"/>
  <c r="F8763" i="1"/>
  <c r="G8763" i="1" s="1"/>
  <c r="K8763" i="1"/>
  <c r="L8763" i="1" s="1"/>
  <c r="F8764" i="1"/>
  <c r="G8764" i="1" s="1"/>
  <c r="K8764" i="1"/>
  <c r="L8764" i="1" s="1"/>
  <c r="F8765" i="1"/>
  <c r="G8765" i="1" s="1"/>
  <c r="K8765" i="1"/>
  <c r="L8765" i="1" s="1"/>
  <c r="F8766" i="1"/>
  <c r="G8766" i="1" s="1"/>
  <c r="K8766" i="1"/>
  <c r="L8766" i="1" s="1"/>
  <c r="F8767" i="1"/>
  <c r="G8767" i="1" s="1"/>
  <c r="K8767" i="1"/>
  <c r="L8767" i="1" s="1"/>
  <c r="F8768" i="1"/>
  <c r="G8768" i="1" s="1"/>
  <c r="K8768" i="1"/>
  <c r="L8768" i="1" s="1"/>
  <c r="F8769" i="1"/>
  <c r="G8769" i="1" s="1"/>
  <c r="K8769" i="1"/>
  <c r="L8769" i="1" s="1"/>
  <c r="F8770" i="1"/>
  <c r="G8770" i="1" s="1"/>
  <c r="K8770" i="1"/>
  <c r="L8770" i="1" s="1"/>
  <c r="F8771" i="1"/>
  <c r="G8771" i="1" s="1"/>
  <c r="K8771" i="1"/>
  <c r="L8771" i="1" s="1"/>
  <c r="F8772" i="1"/>
  <c r="G8772" i="1" s="1"/>
  <c r="K8772" i="1"/>
  <c r="L8772" i="1" s="1"/>
  <c r="F8773" i="1"/>
  <c r="G8773" i="1" s="1"/>
  <c r="K8773" i="1"/>
  <c r="L8773" i="1" s="1"/>
  <c r="F8774" i="1"/>
  <c r="G8774" i="1" s="1"/>
  <c r="K8774" i="1"/>
  <c r="L8774" i="1" s="1"/>
  <c r="F8775" i="1"/>
  <c r="G8775" i="1" s="1"/>
  <c r="K8775" i="1"/>
  <c r="L8775" i="1" s="1"/>
  <c r="F8776" i="1"/>
  <c r="G8776" i="1" s="1"/>
  <c r="K8776" i="1"/>
  <c r="L8776" i="1" s="1"/>
  <c r="F8777" i="1"/>
  <c r="G8777" i="1" s="1"/>
  <c r="K8777" i="1"/>
  <c r="L8777" i="1" s="1"/>
  <c r="F8778" i="1"/>
  <c r="G8778" i="1" s="1"/>
  <c r="K8778" i="1"/>
  <c r="L8778" i="1" s="1"/>
  <c r="F8779" i="1"/>
  <c r="G8779" i="1" s="1"/>
  <c r="K8779" i="1"/>
  <c r="L8779" i="1" s="1"/>
  <c r="F8780" i="1"/>
  <c r="G8780" i="1" s="1"/>
  <c r="K8780" i="1"/>
  <c r="L8780" i="1" s="1"/>
  <c r="F8781" i="1"/>
  <c r="G8781" i="1" s="1"/>
  <c r="K8781" i="1"/>
  <c r="L8781" i="1" s="1"/>
  <c r="F8782" i="1"/>
  <c r="G8782" i="1" s="1"/>
  <c r="K8782" i="1"/>
  <c r="L8782" i="1" s="1"/>
  <c r="F8783" i="1"/>
  <c r="G8783" i="1" s="1"/>
  <c r="K8783" i="1"/>
  <c r="L8783" i="1" s="1"/>
  <c r="F8784" i="1"/>
  <c r="G8784" i="1" s="1"/>
  <c r="K8784" i="1"/>
  <c r="L8784" i="1" s="1"/>
  <c r="F8785" i="1"/>
  <c r="G8785" i="1" s="1"/>
  <c r="K8785" i="1"/>
  <c r="L8785" i="1" s="1"/>
  <c r="F8786" i="1"/>
  <c r="G8786" i="1" s="1"/>
  <c r="K8786" i="1"/>
  <c r="L8786" i="1" s="1"/>
  <c r="F8787" i="1"/>
  <c r="G8787" i="1" s="1"/>
  <c r="K8787" i="1"/>
  <c r="L8787" i="1" s="1"/>
  <c r="F8788" i="1"/>
  <c r="G8788" i="1" s="1"/>
  <c r="K8788" i="1"/>
  <c r="L8788" i="1" s="1"/>
  <c r="F8789" i="1"/>
  <c r="G8789" i="1" s="1"/>
  <c r="K8789" i="1"/>
  <c r="L8789" i="1" s="1"/>
  <c r="F8790" i="1"/>
  <c r="G8790" i="1" s="1"/>
  <c r="K8790" i="1"/>
  <c r="L8790" i="1" s="1"/>
  <c r="F8791" i="1"/>
  <c r="G8791" i="1" s="1"/>
  <c r="K8791" i="1"/>
  <c r="L8791" i="1" s="1"/>
  <c r="F8792" i="1"/>
  <c r="G8792" i="1" s="1"/>
  <c r="K8792" i="1"/>
  <c r="L8792" i="1" s="1"/>
  <c r="F8793" i="1"/>
  <c r="G8793" i="1" s="1"/>
  <c r="K8793" i="1"/>
  <c r="L8793" i="1" s="1"/>
  <c r="F8794" i="1"/>
  <c r="G8794" i="1" s="1"/>
  <c r="K8794" i="1"/>
  <c r="L8794" i="1" s="1"/>
  <c r="F8795" i="1"/>
  <c r="G8795" i="1" s="1"/>
  <c r="K8795" i="1"/>
  <c r="L8795" i="1" s="1"/>
  <c r="F8796" i="1"/>
  <c r="G8796" i="1" s="1"/>
  <c r="K8796" i="1"/>
  <c r="L8796" i="1" s="1"/>
  <c r="F8797" i="1"/>
  <c r="G8797" i="1" s="1"/>
  <c r="K8797" i="1"/>
  <c r="L8797" i="1" s="1"/>
  <c r="F8798" i="1"/>
  <c r="G8798" i="1" s="1"/>
  <c r="K8798" i="1"/>
  <c r="L8798" i="1" s="1"/>
  <c r="F8799" i="1"/>
  <c r="G8799" i="1" s="1"/>
  <c r="K8799" i="1"/>
  <c r="L8799" i="1" s="1"/>
  <c r="F8800" i="1"/>
  <c r="G8800" i="1" s="1"/>
  <c r="K8800" i="1"/>
  <c r="L8800" i="1" s="1"/>
  <c r="F8801" i="1"/>
  <c r="G8801" i="1" s="1"/>
  <c r="K8801" i="1"/>
  <c r="L8801" i="1" s="1"/>
  <c r="F8802" i="1"/>
  <c r="G8802" i="1" s="1"/>
  <c r="K8802" i="1"/>
  <c r="L8802" i="1" s="1"/>
  <c r="F8803" i="1"/>
  <c r="G8803" i="1" s="1"/>
  <c r="K8803" i="1"/>
  <c r="L8803" i="1" s="1"/>
  <c r="F8804" i="1"/>
  <c r="G8804" i="1" s="1"/>
  <c r="K8804" i="1"/>
  <c r="L8804" i="1" s="1"/>
  <c r="F8805" i="1"/>
  <c r="G8805" i="1" s="1"/>
  <c r="K8805" i="1"/>
  <c r="L8805" i="1" s="1"/>
  <c r="F8806" i="1"/>
  <c r="G8806" i="1" s="1"/>
  <c r="K8806" i="1"/>
  <c r="L8806" i="1" s="1"/>
  <c r="F8807" i="1"/>
  <c r="G8807" i="1" s="1"/>
  <c r="K8807" i="1"/>
  <c r="L8807" i="1" s="1"/>
  <c r="F8808" i="1"/>
  <c r="G8808" i="1" s="1"/>
  <c r="K8808" i="1"/>
  <c r="L8808" i="1" s="1"/>
  <c r="F8809" i="1"/>
  <c r="G8809" i="1" s="1"/>
  <c r="K8809" i="1"/>
  <c r="L8809" i="1" s="1"/>
  <c r="F8810" i="1"/>
  <c r="G8810" i="1" s="1"/>
  <c r="K8810" i="1"/>
  <c r="L8810" i="1" s="1"/>
  <c r="F8811" i="1"/>
  <c r="G8811" i="1" s="1"/>
  <c r="K8811" i="1"/>
  <c r="L8811" i="1" s="1"/>
  <c r="F8812" i="1"/>
  <c r="G8812" i="1" s="1"/>
  <c r="K8812" i="1"/>
  <c r="L8812" i="1" s="1"/>
  <c r="F8813" i="1"/>
  <c r="G8813" i="1" s="1"/>
  <c r="K8813" i="1"/>
  <c r="L8813" i="1" s="1"/>
  <c r="F8814" i="1"/>
  <c r="G8814" i="1" s="1"/>
  <c r="K8814" i="1"/>
  <c r="L8814" i="1" s="1"/>
  <c r="F8815" i="1"/>
  <c r="G8815" i="1" s="1"/>
  <c r="K8815" i="1"/>
  <c r="L8815" i="1" s="1"/>
  <c r="F8816" i="1"/>
  <c r="G8816" i="1" s="1"/>
  <c r="K8816" i="1"/>
  <c r="L8816" i="1" s="1"/>
  <c r="F8817" i="1"/>
  <c r="G8817" i="1" s="1"/>
  <c r="K8817" i="1"/>
  <c r="L8817" i="1" s="1"/>
  <c r="F8818" i="1"/>
  <c r="G8818" i="1" s="1"/>
  <c r="K8818" i="1"/>
  <c r="L8818" i="1" s="1"/>
  <c r="F8819" i="1"/>
  <c r="G8819" i="1" s="1"/>
  <c r="K8819" i="1"/>
  <c r="L8819" i="1" s="1"/>
  <c r="F8820" i="1"/>
  <c r="G8820" i="1" s="1"/>
  <c r="K8820" i="1"/>
  <c r="L8820" i="1" s="1"/>
  <c r="F8821" i="1"/>
  <c r="G8821" i="1" s="1"/>
  <c r="K8821" i="1"/>
  <c r="L8821" i="1" s="1"/>
  <c r="F8822" i="1"/>
  <c r="G8822" i="1" s="1"/>
  <c r="K8822" i="1"/>
  <c r="L8822" i="1" s="1"/>
  <c r="F8823" i="1"/>
  <c r="G8823" i="1" s="1"/>
  <c r="K8823" i="1"/>
  <c r="L8823" i="1" s="1"/>
  <c r="F8824" i="1"/>
  <c r="G8824" i="1" s="1"/>
  <c r="K8824" i="1"/>
  <c r="L8824" i="1" s="1"/>
  <c r="F8825" i="1"/>
  <c r="G8825" i="1" s="1"/>
  <c r="K8825" i="1"/>
  <c r="L8825" i="1" s="1"/>
  <c r="F8826" i="1"/>
  <c r="G8826" i="1" s="1"/>
  <c r="K8826" i="1"/>
  <c r="L8826" i="1" s="1"/>
  <c r="F8827" i="1"/>
  <c r="G8827" i="1" s="1"/>
  <c r="K8827" i="1"/>
  <c r="L8827" i="1" s="1"/>
  <c r="F8828" i="1"/>
  <c r="G8828" i="1" s="1"/>
  <c r="K8828" i="1"/>
  <c r="L8828" i="1" s="1"/>
  <c r="F8829" i="1"/>
  <c r="G8829" i="1" s="1"/>
  <c r="K8829" i="1"/>
  <c r="L8829" i="1" s="1"/>
  <c r="F8830" i="1"/>
  <c r="G8830" i="1" s="1"/>
  <c r="K8830" i="1"/>
  <c r="L8830" i="1" s="1"/>
  <c r="F8831" i="1"/>
  <c r="G8831" i="1" s="1"/>
  <c r="K8831" i="1"/>
  <c r="L8831" i="1" s="1"/>
  <c r="F8832" i="1"/>
  <c r="G8832" i="1" s="1"/>
  <c r="K8832" i="1"/>
  <c r="L8832" i="1" s="1"/>
  <c r="F8833" i="1"/>
  <c r="G8833" i="1" s="1"/>
  <c r="K8833" i="1"/>
  <c r="L8833" i="1" s="1"/>
  <c r="F8834" i="1"/>
  <c r="G8834" i="1" s="1"/>
  <c r="K8834" i="1"/>
  <c r="L8834" i="1" s="1"/>
  <c r="F8835" i="1"/>
  <c r="G8835" i="1" s="1"/>
  <c r="K8835" i="1"/>
  <c r="L8835" i="1" s="1"/>
  <c r="F8836" i="1"/>
  <c r="G8836" i="1" s="1"/>
  <c r="K8836" i="1"/>
  <c r="L8836" i="1" s="1"/>
  <c r="F8837" i="1"/>
  <c r="G8837" i="1" s="1"/>
  <c r="K8837" i="1"/>
  <c r="L8837" i="1" s="1"/>
  <c r="F8838" i="1"/>
  <c r="G8838" i="1" s="1"/>
  <c r="K8838" i="1"/>
  <c r="L8838" i="1" s="1"/>
  <c r="F8839" i="1"/>
  <c r="G8839" i="1" s="1"/>
  <c r="K8839" i="1"/>
  <c r="L8839" i="1" s="1"/>
  <c r="F8840" i="1"/>
  <c r="G8840" i="1" s="1"/>
  <c r="K8840" i="1"/>
  <c r="L8840" i="1" s="1"/>
  <c r="F8841" i="1"/>
  <c r="G8841" i="1" s="1"/>
  <c r="K8841" i="1"/>
  <c r="L8841" i="1" s="1"/>
  <c r="F8842" i="1"/>
  <c r="G8842" i="1" s="1"/>
  <c r="K8842" i="1"/>
  <c r="L8842" i="1" s="1"/>
  <c r="F8843" i="1"/>
  <c r="G8843" i="1" s="1"/>
  <c r="K8843" i="1"/>
  <c r="L8843" i="1" s="1"/>
  <c r="F8844" i="1"/>
  <c r="G8844" i="1" s="1"/>
  <c r="K8844" i="1"/>
  <c r="L8844" i="1" s="1"/>
  <c r="F8845" i="1"/>
  <c r="G8845" i="1" s="1"/>
  <c r="K8845" i="1"/>
  <c r="L8845" i="1" s="1"/>
  <c r="F8846" i="1"/>
  <c r="G8846" i="1" s="1"/>
  <c r="K8846" i="1"/>
  <c r="L8846" i="1" s="1"/>
  <c r="F8847" i="1"/>
  <c r="G8847" i="1" s="1"/>
  <c r="K8847" i="1"/>
  <c r="L8847" i="1" s="1"/>
  <c r="F8848" i="1"/>
  <c r="G8848" i="1" s="1"/>
  <c r="K8848" i="1"/>
  <c r="L8848" i="1" s="1"/>
  <c r="F8849" i="1"/>
  <c r="G8849" i="1" s="1"/>
  <c r="K8849" i="1"/>
  <c r="L8849" i="1" s="1"/>
  <c r="F8850" i="1"/>
  <c r="G8850" i="1" s="1"/>
  <c r="K8850" i="1"/>
  <c r="L8850" i="1" s="1"/>
  <c r="F8851" i="1"/>
  <c r="G8851" i="1" s="1"/>
  <c r="K8851" i="1"/>
  <c r="L8851" i="1" s="1"/>
  <c r="F8852" i="1"/>
  <c r="G8852" i="1" s="1"/>
  <c r="K8852" i="1"/>
  <c r="L8852" i="1" s="1"/>
  <c r="F8853" i="1"/>
  <c r="G8853" i="1" s="1"/>
  <c r="K8853" i="1"/>
  <c r="L8853" i="1" s="1"/>
  <c r="F8854" i="1"/>
  <c r="G8854" i="1" s="1"/>
  <c r="K8854" i="1"/>
  <c r="L8854" i="1" s="1"/>
  <c r="F8855" i="1"/>
  <c r="G8855" i="1" s="1"/>
  <c r="K8855" i="1"/>
  <c r="L8855" i="1" s="1"/>
  <c r="F8856" i="1"/>
  <c r="G8856" i="1" s="1"/>
  <c r="K8856" i="1"/>
  <c r="L8856" i="1" s="1"/>
  <c r="F8857" i="1"/>
  <c r="G8857" i="1" s="1"/>
  <c r="K8857" i="1"/>
  <c r="L8857" i="1" s="1"/>
  <c r="F8858" i="1"/>
  <c r="G8858" i="1" s="1"/>
  <c r="K8858" i="1"/>
  <c r="L8858" i="1" s="1"/>
  <c r="F8859" i="1"/>
  <c r="G8859" i="1" s="1"/>
  <c r="K8859" i="1"/>
  <c r="L8859" i="1" s="1"/>
  <c r="F8860" i="1"/>
  <c r="G8860" i="1" s="1"/>
  <c r="K8860" i="1"/>
  <c r="L8860" i="1" s="1"/>
  <c r="F8861" i="1"/>
  <c r="G8861" i="1" s="1"/>
  <c r="K8861" i="1"/>
  <c r="L8861" i="1" s="1"/>
  <c r="F8862" i="1"/>
  <c r="G8862" i="1" s="1"/>
  <c r="K8862" i="1"/>
  <c r="L8862" i="1" s="1"/>
  <c r="F8863" i="1"/>
  <c r="G8863" i="1" s="1"/>
  <c r="K8863" i="1"/>
  <c r="L8863" i="1" s="1"/>
  <c r="F8864" i="1"/>
  <c r="G8864" i="1" s="1"/>
  <c r="K8864" i="1"/>
  <c r="L8864" i="1" s="1"/>
  <c r="F8865" i="1"/>
  <c r="G8865" i="1" s="1"/>
  <c r="K8865" i="1"/>
  <c r="L8865" i="1" s="1"/>
  <c r="F8866" i="1"/>
  <c r="G8866" i="1" s="1"/>
  <c r="K8866" i="1"/>
  <c r="L8866" i="1" s="1"/>
  <c r="F8867" i="1"/>
  <c r="G8867" i="1" s="1"/>
  <c r="K8867" i="1"/>
  <c r="L8867" i="1" s="1"/>
  <c r="F8868" i="1"/>
  <c r="G8868" i="1" s="1"/>
  <c r="K8868" i="1"/>
  <c r="L8868" i="1" s="1"/>
  <c r="F8869" i="1"/>
  <c r="G8869" i="1" s="1"/>
  <c r="K8869" i="1"/>
  <c r="L8869" i="1" s="1"/>
  <c r="F8870" i="1"/>
  <c r="G8870" i="1" s="1"/>
  <c r="K8870" i="1"/>
  <c r="L8870" i="1" s="1"/>
  <c r="F8871" i="1"/>
  <c r="G8871" i="1" s="1"/>
  <c r="K8871" i="1"/>
  <c r="L8871" i="1" s="1"/>
  <c r="F8872" i="1"/>
  <c r="G8872" i="1" s="1"/>
  <c r="K8872" i="1"/>
  <c r="L8872" i="1" s="1"/>
  <c r="F8873" i="1"/>
  <c r="G8873" i="1" s="1"/>
  <c r="K8873" i="1"/>
  <c r="L8873" i="1" s="1"/>
  <c r="F8874" i="1"/>
  <c r="G8874" i="1" s="1"/>
  <c r="K8874" i="1"/>
  <c r="L8874" i="1" s="1"/>
  <c r="F8875" i="1"/>
  <c r="G8875" i="1" s="1"/>
  <c r="K8875" i="1"/>
  <c r="L8875" i="1" s="1"/>
  <c r="F8876" i="1"/>
  <c r="G8876" i="1" s="1"/>
  <c r="K8876" i="1"/>
  <c r="L8876" i="1" s="1"/>
  <c r="F8877" i="1"/>
  <c r="G8877" i="1" s="1"/>
  <c r="K8877" i="1"/>
  <c r="L8877" i="1" s="1"/>
  <c r="F8878" i="1"/>
  <c r="G8878" i="1" s="1"/>
  <c r="K8878" i="1"/>
  <c r="L8878" i="1" s="1"/>
  <c r="F8879" i="1"/>
  <c r="G8879" i="1" s="1"/>
  <c r="K8879" i="1"/>
  <c r="L8879" i="1" s="1"/>
  <c r="F8880" i="1"/>
  <c r="G8880" i="1" s="1"/>
  <c r="K8880" i="1"/>
  <c r="L8880" i="1" s="1"/>
  <c r="F8881" i="1"/>
  <c r="G8881" i="1" s="1"/>
  <c r="K8881" i="1"/>
  <c r="L8881" i="1" s="1"/>
  <c r="F8882" i="1"/>
  <c r="G8882" i="1" s="1"/>
  <c r="K8882" i="1"/>
  <c r="L8882" i="1" s="1"/>
  <c r="F8883" i="1"/>
  <c r="G8883" i="1" s="1"/>
  <c r="K8883" i="1"/>
  <c r="L8883" i="1" s="1"/>
  <c r="F8884" i="1"/>
  <c r="G8884" i="1" s="1"/>
  <c r="K8884" i="1"/>
  <c r="L8884" i="1" s="1"/>
  <c r="F8885" i="1"/>
  <c r="G8885" i="1" s="1"/>
  <c r="K8885" i="1"/>
  <c r="L8885" i="1" s="1"/>
  <c r="F8886" i="1"/>
  <c r="G8886" i="1" s="1"/>
  <c r="K8886" i="1"/>
  <c r="L8886" i="1" s="1"/>
  <c r="F8887" i="1"/>
  <c r="G8887" i="1" s="1"/>
  <c r="K8887" i="1"/>
  <c r="L8887" i="1" s="1"/>
  <c r="F8888" i="1"/>
  <c r="G8888" i="1" s="1"/>
  <c r="K8888" i="1"/>
  <c r="L8888" i="1" s="1"/>
  <c r="F8889" i="1"/>
  <c r="G8889" i="1" s="1"/>
  <c r="K8889" i="1"/>
  <c r="L8889" i="1" s="1"/>
  <c r="F8890" i="1"/>
  <c r="G8890" i="1" s="1"/>
  <c r="K8890" i="1"/>
  <c r="L8890" i="1" s="1"/>
  <c r="F8891" i="1"/>
  <c r="G8891" i="1" s="1"/>
  <c r="K8891" i="1"/>
  <c r="L8891" i="1" s="1"/>
  <c r="F8892" i="1"/>
  <c r="G8892" i="1" s="1"/>
  <c r="K8892" i="1"/>
  <c r="L8892" i="1" s="1"/>
  <c r="F8893" i="1"/>
  <c r="G8893" i="1" s="1"/>
  <c r="K8893" i="1"/>
  <c r="L8893" i="1" s="1"/>
  <c r="F8894" i="1"/>
  <c r="G8894" i="1" s="1"/>
  <c r="K8894" i="1"/>
  <c r="L8894" i="1" s="1"/>
  <c r="F8895" i="1"/>
  <c r="G8895" i="1" s="1"/>
  <c r="K8895" i="1"/>
  <c r="L8895" i="1" s="1"/>
  <c r="F8896" i="1"/>
  <c r="G8896" i="1" s="1"/>
  <c r="K8896" i="1"/>
  <c r="L8896" i="1" s="1"/>
  <c r="F8897" i="1"/>
  <c r="G8897" i="1" s="1"/>
  <c r="K8897" i="1"/>
  <c r="L8897" i="1" s="1"/>
  <c r="F8898" i="1"/>
  <c r="G8898" i="1" s="1"/>
  <c r="K8898" i="1"/>
  <c r="L8898" i="1" s="1"/>
  <c r="F8899" i="1"/>
  <c r="G8899" i="1" s="1"/>
  <c r="K8899" i="1"/>
  <c r="L8899" i="1" s="1"/>
  <c r="F8900" i="1"/>
  <c r="G8900" i="1" s="1"/>
  <c r="K8900" i="1"/>
  <c r="L8900" i="1" s="1"/>
  <c r="F8901" i="1"/>
  <c r="G8901" i="1" s="1"/>
  <c r="K8901" i="1"/>
  <c r="L8901" i="1" s="1"/>
  <c r="F8902" i="1"/>
  <c r="G8902" i="1" s="1"/>
  <c r="K8902" i="1"/>
  <c r="L8902" i="1" s="1"/>
  <c r="F8903" i="1"/>
  <c r="G8903" i="1" s="1"/>
  <c r="K8903" i="1"/>
  <c r="L8903" i="1" s="1"/>
  <c r="F8904" i="1"/>
  <c r="G8904" i="1" s="1"/>
  <c r="K8904" i="1"/>
  <c r="L8904" i="1" s="1"/>
  <c r="F8905" i="1"/>
  <c r="G8905" i="1" s="1"/>
  <c r="K8905" i="1"/>
  <c r="L8905" i="1" s="1"/>
  <c r="F8906" i="1"/>
  <c r="G8906" i="1" s="1"/>
  <c r="K8906" i="1"/>
  <c r="L8906" i="1" s="1"/>
  <c r="F8907" i="1"/>
  <c r="G8907" i="1" s="1"/>
  <c r="K8907" i="1"/>
  <c r="L8907" i="1" s="1"/>
  <c r="F8908" i="1"/>
  <c r="G8908" i="1" s="1"/>
  <c r="K8908" i="1"/>
  <c r="L8908" i="1" s="1"/>
  <c r="F8909" i="1"/>
  <c r="G8909" i="1" s="1"/>
  <c r="K8909" i="1"/>
  <c r="L8909" i="1" s="1"/>
  <c r="F8910" i="1"/>
  <c r="G8910" i="1" s="1"/>
  <c r="K8910" i="1"/>
  <c r="L8910" i="1" s="1"/>
  <c r="F8911" i="1"/>
  <c r="G8911" i="1" s="1"/>
  <c r="K8911" i="1"/>
  <c r="L8911" i="1" s="1"/>
  <c r="F8912" i="1"/>
  <c r="G8912" i="1" s="1"/>
  <c r="K8912" i="1"/>
  <c r="L8912" i="1" s="1"/>
  <c r="F8913" i="1"/>
  <c r="G8913" i="1" s="1"/>
  <c r="K8913" i="1"/>
  <c r="L8913" i="1" s="1"/>
  <c r="F8914" i="1"/>
  <c r="G8914" i="1" s="1"/>
  <c r="K8914" i="1"/>
  <c r="L8914" i="1" s="1"/>
  <c r="F8915" i="1"/>
  <c r="G8915" i="1" s="1"/>
  <c r="K8915" i="1"/>
  <c r="L8915" i="1" s="1"/>
  <c r="F8916" i="1"/>
  <c r="G8916" i="1" s="1"/>
  <c r="K8916" i="1"/>
  <c r="L8916" i="1" s="1"/>
  <c r="F8917" i="1"/>
  <c r="G8917" i="1" s="1"/>
  <c r="K8917" i="1"/>
  <c r="L8917" i="1" s="1"/>
  <c r="F8918" i="1"/>
  <c r="G8918" i="1" s="1"/>
  <c r="K8918" i="1"/>
  <c r="L8918" i="1" s="1"/>
  <c r="F8919" i="1"/>
  <c r="G8919" i="1" s="1"/>
  <c r="K8919" i="1"/>
  <c r="L8919" i="1" s="1"/>
  <c r="F8920" i="1"/>
  <c r="G8920" i="1" s="1"/>
  <c r="K8920" i="1"/>
  <c r="L8920" i="1" s="1"/>
  <c r="F8921" i="1"/>
  <c r="G8921" i="1" s="1"/>
  <c r="K8921" i="1"/>
  <c r="L8921" i="1" s="1"/>
  <c r="F8922" i="1"/>
  <c r="G8922" i="1" s="1"/>
  <c r="K8922" i="1"/>
  <c r="L8922" i="1" s="1"/>
  <c r="F8923" i="1"/>
  <c r="G8923" i="1" s="1"/>
  <c r="K8923" i="1"/>
  <c r="L8923" i="1" s="1"/>
  <c r="F8924" i="1"/>
  <c r="G8924" i="1" s="1"/>
  <c r="K8924" i="1"/>
  <c r="L8924" i="1" s="1"/>
  <c r="F8925" i="1"/>
  <c r="G8925" i="1" s="1"/>
  <c r="K8925" i="1"/>
  <c r="L8925" i="1" s="1"/>
  <c r="F8926" i="1"/>
  <c r="G8926" i="1" s="1"/>
  <c r="K8926" i="1"/>
  <c r="L8926" i="1" s="1"/>
  <c r="F8927" i="1"/>
  <c r="G8927" i="1" s="1"/>
  <c r="K8927" i="1"/>
  <c r="L8927" i="1" s="1"/>
  <c r="F8928" i="1"/>
  <c r="G8928" i="1" s="1"/>
  <c r="K8928" i="1"/>
  <c r="L8928" i="1" s="1"/>
  <c r="F8929" i="1"/>
  <c r="G8929" i="1" s="1"/>
  <c r="K8929" i="1"/>
  <c r="L8929" i="1" s="1"/>
  <c r="F8930" i="1"/>
  <c r="G8930" i="1" s="1"/>
  <c r="K8930" i="1"/>
  <c r="L8930" i="1" s="1"/>
  <c r="F8931" i="1"/>
  <c r="G8931" i="1" s="1"/>
  <c r="K8931" i="1"/>
  <c r="L8931" i="1" s="1"/>
  <c r="F8932" i="1"/>
  <c r="G8932" i="1" s="1"/>
  <c r="K8932" i="1"/>
  <c r="L8932" i="1" s="1"/>
  <c r="F8933" i="1"/>
  <c r="G8933" i="1" s="1"/>
  <c r="K8933" i="1"/>
  <c r="L8933" i="1" s="1"/>
  <c r="F8934" i="1"/>
  <c r="G8934" i="1" s="1"/>
  <c r="K8934" i="1"/>
  <c r="L8934" i="1" s="1"/>
  <c r="F8935" i="1"/>
  <c r="G8935" i="1" s="1"/>
  <c r="K8935" i="1"/>
  <c r="L8935" i="1" s="1"/>
  <c r="F8936" i="1"/>
  <c r="G8936" i="1" s="1"/>
  <c r="K8936" i="1"/>
  <c r="L8936" i="1" s="1"/>
  <c r="F8937" i="1"/>
  <c r="G8937" i="1" s="1"/>
  <c r="K8937" i="1"/>
  <c r="L8937" i="1" s="1"/>
  <c r="F8938" i="1"/>
  <c r="G8938" i="1" s="1"/>
  <c r="K8938" i="1"/>
  <c r="L8938" i="1" s="1"/>
  <c r="F8939" i="1"/>
  <c r="G8939" i="1" s="1"/>
  <c r="K8939" i="1"/>
  <c r="L8939" i="1" s="1"/>
  <c r="F8940" i="1"/>
  <c r="G8940" i="1" s="1"/>
  <c r="K8940" i="1"/>
  <c r="L8940" i="1" s="1"/>
  <c r="F8941" i="1"/>
  <c r="G8941" i="1" s="1"/>
  <c r="K8941" i="1"/>
  <c r="L8941" i="1" s="1"/>
  <c r="F8942" i="1"/>
  <c r="G8942" i="1" s="1"/>
  <c r="K8942" i="1"/>
  <c r="L8942" i="1" s="1"/>
  <c r="F8943" i="1"/>
  <c r="G8943" i="1" s="1"/>
  <c r="K8943" i="1"/>
  <c r="L8943" i="1" s="1"/>
  <c r="F8944" i="1"/>
  <c r="G8944" i="1" s="1"/>
  <c r="K8944" i="1"/>
  <c r="L8944" i="1" s="1"/>
  <c r="F8945" i="1"/>
  <c r="G8945" i="1" s="1"/>
  <c r="K8945" i="1"/>
  <c r="L8945" i="1" s="1"/>
  <c r="F8946" i="1"/>
  <c r="G8946" i="1" s="1"/>
  <c r="K8946" i="1"/>
  <c r="L8946" i="1" s="1"/>
  <c r="F8947" i="1"/>
  <c r="G8947" i="1" s="1"/>
  <c r="K8947" i="1"/>
  <c r="L8947" i="1" s="1"/>
  <c r="F8948" i="1"/>
  <c r="G8948" i="1" s="1"/>
  <c r="K8948" i="1"/>
  <c r="L8948" i="1" s="1"/>
  <c r="F8949" i="1"/>
  <c r="G8949" i="1" s="1"/>
  <c r="K8949" i="1"/>
  <c r="L8949" i="1" s="1"/>
  <c r="F8950" i="1"/>
  <c r="G8950" i="1" s="1"/>
  <c r="K8950" i="1"/>
  <c r="L8950" i="1" s="1"/>
  <c r="F8951" i="1"/>
  <c r="G8951" i="1" s="1"/>
  <c r="K8951" i="1"/>
  <c r="L8951" i="1" s="1"/>
  <c r="F8952" i="1"/>
  <c r="G8952" i="1" s="1"/>
  <c r="K8952" i="1"/>
  <c r="L8952" i="1" s="1"/>
  <c r="F8953" i="1"/>
  <c r="G8953" i="1" s="1"/>
  <c r="K8953" i="1"/>
  <c r="L8953" i="1" s="1"/>
  <c r="F8954" i="1"/>
  <c r="G8954" i="1" s="1"/>
  <c r="K8954" i="1"/>
  <c r="L8954" i="1" s="1"/>
  <c r="F8955" i="1"/>
  <c r="G8955" i="1" s="1"/>
  <c r="K8955" i="1"/>
  <c r="L8955" i="1" s="1"/>
  <c r="F8956" i="1"/>
  <c r="G8956" i="1" s="1"/>
  <c r="K8956" i="1"/>
  <c r="L8956" i="1" s="1"/>
  <c r="F8957" i="1"/>
  <c r="G8957" i="1" s="1"/>
  <c r="K8957" i="1"/>
  <c r="L8957" i="1" s="1"/>
  <c r="F8958" i="1"/>
  <c r="G8958" i="1" s="1"/>
  <c r="K8958" i="1"/>
  <c r="L8958" i="1" s="1"/>
  <c r="F8959" i="1"/>
  <c r="G8959" i="1" s="1"/>
  <c r="K8959" i="1"/>
  <c r="L8959" i="1" s="1"/>
  <c r="F8960" i="1"/>
  <c r="G8960" i="1" s="1"/>
  <c r="K8960" i="1"/>
  <c r="L8960" i="1" s="1"/>
  <c r="F8961" i="1"/>
  <c r="G8961" i="1" s="1"/>
  <c r="K8961" i="1"/>
  <c r="L8961" i="1" s="1"/>
  <c r="F8962" i="1"/>
  <c r="G8962" i="1" s="1"/>
  <c r="K8962" i="1"/>
  <c r="L8962" i="1" s="1"/>
  <c r="F8963" i="1"/>
  <c r="G8963" i="1" s="1"/>
  <c r="K8963" i="1"/>
  <c r="L8963" i="1" s="1"/>
  <c r="F8964" i="1"/>
  <c r="G8964" i="1" s="1"/>
  <c r="K8964" i="1"/>
  <c r="L8964" i="1" s="1"/>
  <c r="F8965" i="1"/>
  <c r="G8965" i="1" s="1"/>
  <c r="K8965" i="1"/>
  <c r="L8965" i="1" s="1"/>
  <c r="F8966" i="1"/>
  <c r="G8966" i="1" s="1"/>
  <c r="K8966" i="1"/>
  <c r="L8966" i="1" s="1"/>
  <c r="F8967" i="1"/>
  <c r="G8967" i="1" s="1"/>
  <c r="K8967" i="1"/>
  <c r="L8967" i="1" s="1"/>
  <c r="F8968" i="1"/>
  <c r="G8968" i="1" s="1"/>
  <c r="K8968" i="1"/>
  <c r="L8968" i="1" s="1"/>
  <c r="F8969" i="1"/>
  <c r="G8969" i="1" s="1"/>
  <c r="K8969" i="1"/>
  <c r="L8969" i="1" s="1"/>
  <c r="F8970" i="1"/>
  <c r="G8970" i="1" s="1"/>
  <c r="K8970" i="1"/>
  <c r="L8970" i="1" s="1"/>
  <c r="F8971" i="1"/>
  <c r="G8971" i="1" s="1"/>
  <c r="K8971" i="1"/>
  <c r="L8971" i="1" s="1"/>
  <c r="F8972" i="1"/>
  <c r="G8972" i="1" s="1"/>
  <c r="K8972" i="1"/>
  <c r="L8972" i="1" s="1"/>
  <c r="F8973" i="1"/>
  <c r="G8973" i="1" s="1"/>
  <c r="K8973" i="1"/>
  <c r="L8973" i="1" s="1"/>
  <c r="F8974" i="1"/>
  <c r="G8974" i="1" s="1"/>
  <c r="K8974" i="1"/>
  <c r="L8974" i="1" s="1"/>
  <c r="F8975" i="1"/>
  <c r="G8975" i="1" s="1"/>
  <c r="K8975" i="1"/>
  <c r="L8975" i="1" s="1"/>
  <c r="F8976" i="1"/>
  <c r="G8976" i="1" s="1"/>
  <c r="K8976" i="1"/>
  <c r="L8976" i="1" s="1"/>
  <c r="F8977" i="1"/>
  <c r="G8977" i="1" s="1"/>
  <c r="K8977" i="1"/>
  <c r="L8977" i="1" s="1"/>
  <c r="F8978" i="1"/>
  <c r="G8978" i="1" s="1"/>
  <c r="K8978" i="1"/>
  <c r="L8978" i="1" s="1"/>
  <c r="F8979" i="1"/>
  <c r="G8979" i="1" s="1"/>
  <c r="K8979" i="1"/>
  <c r="L8979" i="1" s="1"/>
  <c r="F8980" i="1"/>
  <c r="G8980" i="1" s="1"/>
  <c r="K8980" i="1"/>
  <c r="L8980" i="1" s="1"/>
  <c r="F8981" i="1"/>
  <c r="G8981" i="1" s="1"/>
  <c r="K8981" i="1"/>
  <c r="L8981" i="1" s="1"/>
  <c r="F8982" i="1"/>
  <c r="G8982" i="1" s="1"/>
  <c r="K8982" i="1"/>
  <c r="L8982" i="1" s="1"/>
  <c r="F8983" i="1"/>
  <c r="G8983" i="1" s="1"/>
  <c r="K8983" i="1"/>
  <c r="L8983" i="1" s="1"/>
  <c r="F8984" i="1"/>
  <c r="G8984" i="1" s="1"/>
  <c r="K8984" i="1"/>
  <c r="L8984" i="1" s="1"/>
  <c r="F8985" i="1"/>
  <c r="G8985" i="1" s="1"/>
  <c r="K8985" i="1"/>
  <c r="L8985" i="1" s="1"/>
  <c r="F8986" i="1"/>
  <c r="G8986" i="1" s="1"/>
  <c r="K8986" i="1"/>
  <c r="L8986" i="1" s="1"/>
  <c r="F8987" i="1"/>
  <c r="G8987" i="1" s="1"/>
  <c r="K8987" i="1"/>
  <c r="L8987" i="1" s="1"/>
  <c r="F8988" i="1"/>
  <c r="G8988" i="1" s="1"/>
  <c r="K8988" i="1"/>
  <c r="L8988" i="1" s="1"/>
  <c r="F8989" i="1"/>
  <c r="G8989" i="1" s="1"/>
  <c r="K8989" i="1"/>
  <c r="L8989" i="1" s="1"/>
  <c r="F8990" i="1"/>
  <c r="G8990" i="1" s="1"/>
  <c r="K8990" i="1"/>
  <c r="L8990" i="1" s="1"/>
  <c r="F8991" i="1"/>
  <c r="G8991" i="1" s="1"/>
  <c r="K8991" i="1"/>
  <c r="L8991" i="1" s="1"/>
  <c r="F8992" i="1"/>
  <c r="G8992" i="1" s="1"/>
  <c r="K8992" i="1"/>
  <c r="L8992" i="1" s="1"/>
  <c r="F8993" i="1"/>
  <c r="G8993" i="1" s="1"/>
  <c r="K8993" i="1"/>
  <c r="L8993" i="1" s="1"/>
  <c r="F8994" i="1"/>
  <c r="G8994" i="1" s="1"/>
  <c r="K8994" i="1"/>
  <c r="L8994" i="1" s="1"/>
  <c r="F8995" i="1"/>
  <c r="G8995" i="1" s="1"/>
  <c r="K8995" i="1"/>
  <c r="L8995" i="1" s="1"/>
  <c r="F8996" i="1"/>
  <c r="G8996" i="1" s="1"/>
  <c r="K8996" i="1"/>
  <c r="L8996" i="1" s="1"/>
  <c r="F8997" i="1"/>
  <c r="G8997" i="1" s="1"/>
  <c r="K8997" i="1"/>
  <c r="L8997" i="1" s="1"/>
  <c r="F8998" i="1"/>
  <c r="G8998" i="1" s="1"/>
  <c r="K8998" i="1"/>
  <c r="L8998" i="1" s="1"/>
  <c r="F8999" i="1"/>
  <c r="G8999" i="1" s="1"/>
  <c r="K8999" i="1"/>
  <c r="L8999" i="1" s="1"/>
  <c r="F9000" i="1"/>
  <c r="G9000" i="1" s="1"/>
  <c r="K9000" i="1"/>
  <c r="L9000" i="1" s="1"/>
  <c r="F9001" i="1"/>
  <c r="G9001" i="1" s="1"/>
  <c r="K9001" i="1"/>
  <c r="L9001" i="1" s="1"/>
  <c r="F9002" i="1"/>
  <c r="G9002" i="1" s="1"/>
  <c r="K9002" i="1"/>
  <c r="L9002" i="1" s="1"/>
  <c r="F9003" i="1"/>
  <c r="G9003" i="1" s="1"/>
  <c r="K9003" i="1"/>
  <c r="L9003" i="1" s="1"/>
  <c r="F9004" i="1"/>
  <c r="G9004" i="1" s="1"/>
  <c r="K9004" i="1"/>
  <c r="L9004" i="1" s="1"/>
  <c r="F9005" i="1"/>
  <c r="G9005" i="1" s="1"/>
  <c r="K9005" i="1"/>
  <c r="L9005" i="1" s="1"/>
  <c r="F9006" i="1"/>
  <c r="G9006" i="1" s="1"/>
  <c r="K9006" i="1"/>
  <c r="L9006" i="1" s="1"/>
  <c r="F9007" i="1"/>
  <c r="G9007" i="1" s="1"/>
  <c r="K9007" i="1"/>
  <c r="L9007" i="1" s="1"/>
  <c r="F9008" i="1"/>
  <c r="G9008" i="1" s="1"/>
  <c r="K9008" i="1"/>
  <c r="L9008" i="1" s="1"/>
  <c r="F9009" i="1"/>
  <c r="G9009" i="1" s="1"/>
  <c r="K9009" i="1"/>
  <c r="L9009" i="1" s="1"/>
  <c r="F9010" i="1"/>
  <c r="G9010" i="1" s="1"/>
  <c r="K9010" i="1"/>
  <c r="L9010" i="1" s="1"/>
  <c r="F9011" i="1"/>
  <c r="G9011" i="1" s="1"/>
  <c r="K9011" i="1"/>
  <c r="L9011" i="1" s="1"/>
  <c r="F9012" i="1"/>
  <c r="G9012" i="1" s="1"/>
  <c r="K9012" i="1"/>
  <c r="L9012" i="1" s="1"/>
  <c r="F9013" i="1"/>
  <c r="G9013" i="1" s="1"/>
  <c r="K9013" i="1"/>
  <c r="L9013" i="1" s="1"/>
  <c r="F9014" i="1"/>
  <c r="G9014" i="1" s="1"/>
  <c r="K9014" i="1"/>
  <c r="L9014" i="1" s="1"/>
  <c r="F9015" i="1"/>
  <c r="G9015" i="1" s="1"/>
  <c r="K9015" i="1"/>
  <c r="L9015" i="1" s="1"/>
  <c r="F9016" i="1"/>
  <c r="G9016" i="1" s="1"/>
  <c r="K9016" i="1"/>
  <c r="L9016" i="1" s="1"/>
  <c r="F9017" i="1"/>
  <c r="G9017" i="1" s="1"/>
  <c r="K9017" i="1"/>
  <c r="L9017" i="1" s="1"/>
  <c r="F9018" i="1"/>
  <c r="G9018" i="1" s="1"/>
  <c r="K9018" i="1"/>
  <c r="L9018" i="1" s="1"/>
  <c r="F9019" i="1"/>
  <c r="G9019" i="1" s="1"/>
  <c r="K9019" i="1"/>
  <c r="L9019" i="1" s="1"/>
  <c r="F9020" i="1"/>
  <c r="G9020" i="1" s="1"/>
  <c r="K9020" i="1"/>
  <c r="L9020" i="1" s="1"/>
  <c r="F9021" i="1"/>
  <c r="G9021" i="1" s="1"/>
  <c r="K9021" i="1"/>
  <c r="L9021" i="1" s="1"/>
  <c r="F9022" i="1"/>
  <c r="G9022" i="1" s="1"/>
  <c r="K9022" i="1"/>
  <c r="L9022" i="1" s="1"/>
  <c r="F9023" i="1"/>
  <c r="G9023" i="1" s="1"/>
  <c r="K9023" i="1"/>
  <c r="L9023" i="1" s="1"/>
  <c r="F9024" i="1"/>
  <c r="G9024" i="1" s="1"/>
  <c r="K9024" i="1"/>
  <c r="L9024" i="1" s="1"/>
  <c r="F9025" i="1"/>
  <c r="G9025" i="1" s="1"/>
  <c r="K9025" i="1"/>
  <c r="L9025" i="1" s="1"/>
  <c r="F9026" i="1"/>
  <c r="G9026" i="1" s="1"/>
  <c r="K9026" i="1"/>
  <c r="L9026" i="1" s="1"/>
  <c r="F9027" i="1"/>
  <c r="G9027" i="1" s="1"/>
  <c r="K9027" i="1"/>
  <c r="L9027" i="1" s="1"/>
  <c r="F9028" i="1"/>
  <c r="G9028" i="1" s="1"/>
  <c r="K9028" i="1"/>
  <c r="L9028" i="1" s="1"/>
  <c r="F9029" i="1"/>
  <c r="G9029" i="1" s="1"/>
  <c r="K9029" i="1"/>
  <c r="L9029" i="1" s="1"/>
  <c r="F9030" i="1"/>
  <c r="G9030" i="1" s="1"/>
  <c r="K9030" i="1"/>
  <c r="L9030" i="1" s="1"/>
  <c r="F9031" i="1"/>
  <c r="G9031" i="1" s="1"/>
  <c r="K9031" i="1"/>
  <c r="L9031" i="1" s="1"/>
  <c r="F9032" i="1"/>
  <c r="G9032" i="1" s="1"/>
  <c r="K9032" i="1"/>
  <c r="L9032" i="1" s="1"/>
  <c r="F9033" i="1"/>
  <c r="G9033" i="1" s="1"/>
  <c r="K9033" i="1"/>
  <c r="L9033" i="1" s="1"/>
  <c r="F9034" i="1"/>
  <c r="G9034" i="1" s="1"/>
  <c r="K9034" i="1"/>
  <c r="L9034" i="1" s="1"/>
  <c r="F9035" i="1"/>
  <c r="G9035" i="1" s="1"/>
  <c r="K9035" i="1"/>
  <c r="L9035" i="1" s="1"/>
  <c r="F9036" i="1"/>
  <c r="G9036" i="1" s="1"/>
  <c r="K9036" i="1"/>
  <c r="L9036" i="1" s="1"/>
  <c r="F9037" i="1"/>
  <c r="G9037" i="1" s="1"/>
  <c r="K9037" i="1"/>
  <c r="L9037" i="1" s="1"/>
  <c r="F9038" i="1"/>
  <c r="G9038" i="1" s="1"/>
  <c r="K9038" i="1"/>
  <c r="L9038" i="1" s="1"/>
  <c r="F9039" i="1"/>
  <c r="G9039" i="1" s="1"/>
  <c r="K9039" i="1"/>
  <c r="L9039" i="1" s="1"/>
  <c r="F9040" i="1"/>
  <c r="G9040" i="1" s="1"/>
  <c r="K9040" i="1"/>
  <c r="L9040" i="1" s="1"/>
  <c r="F9041" i="1"/>
  <c r="G9041" i="1" s="1"/>
  <c r="K9041" i="1"/>
  <c r="L9041" i="1" s="1"/>
  <c r="F9042" i="1"/>
  <c r="G9042" i="1" s="1"/>
  <c r="K9042" i="1"/>
  <c r="L9042" i="1" s="1"/>
  <c r="F9043" i="1"/>
  <c r="G9043" i="1" s="1"/>
  <c r="K9043" i="1"/>
  <c r="L9043" i="1" s="1"/>
  <c r="F9044" i="1"/>
  <c r="G9044" i="1" s="1"/>
  <c r="K9044" i="1"/>
  <c r="L9044" i="1" s="1"/>
  <c r="F9045" i="1"/>
  <c r="G9045" i="1" s="1"/>
  <c r="K9045" i="1"/>
  <c r="L9045" i="1" s="1"/>
  <c r="F9046" i="1"/>
  <c r="G9046" i="1" s="1"/>
  <c r="K9046" i="1"/>
  <c r="L9046" i="1" s="1"/>
  <c r="F9047" i="1"/>
  <c r="G9047" i="1" s="1"/>
  <c r="K9047" i="1"/>
  <c r="L9047" i="1" s="1"/>
  <c r="F9048" i="1"/>
  <c r="G9048" i="1" s="1"/>
  <c r="K9048" i="1"/>
  <c r="L9048" i="1" s="1"/>
  <c r="F9049" i="1"/>
  <c r="G9049" i="1" s="1"/>
  <c r="K9049" i="1"/>
  <c r="L9049" i="1" s="1"/>
  <c r="F9050" i="1"/>
  <c r="G9050" i="1" s="1"/>
  <c r="K9050" i="1"/>
  <c r="L9050" i="1" s="1"/>
  <c r="F9051" i="1"/>
  <c r="G9051" i="1" s="1"/>
  <c r="K9051" i="1"/>
  <c r="L9051" i="1" s="1"/>
  <c r="F9052" i="1"/>
  <c r="G9052" i="1" s="1"/>
  <c r="K9052" i="1"/>
  <c r="L9052" i="1" s="1"/>
  <c r="F9053" i="1"/>
  <c r="G9053" i="1" s="1"/>
  <c r="K9053" i="1"/>
  <c r="L9053" i="1" s="1"/>
  <c r="F9054" i="1"/>
  <c r="G9054" i="1" s="1"/>
  <c r="K9054" i="1"/>
  <c r="L9054" i="1" s="1"/>
  <c r="F9055" i="1"/>
  <c r="G9055" i="1" s="1"/>
  <c r="K9055" i="1"/>
  <c r="L9055" i="1" s="1"/>
  <c r="F9056" i="1"/>
  <c r="G9056" i="1" s="1"/>
  <c r="K9056" i="1"/>
  <c r="L9056" i="1" s="1"/>
  <c r="F9057" i="1"/>
  <c r="G9057" i="1" s="1"/>
  <c r="K9057" i="1"/>
  <c r="L9057" i="1" s="1"/>
  <c r="F9058" i="1"/>
  <c r="G9058" i="1" s="1"/>
  <c r="K9058" i="1"/>
  <c r="L9058" i="1" s="1"/>
  <c r="F9059" i="1"/>
  <c r="G9059" i="1" s="1"/>
  <c r="K9059" i="1"/>
  <c r="L9059" i="1" s="1"/>
  <c r="F9060" i="1"/>
  <c r="G9060" i="1" s="1"/>
  <c r="K9060" i="1"/>
  <c r="L9060" i="1" s="1"/>
  <c r="F9061" i="1"/>
  <c r="G9061" i="1" s="1"/>
  <c r="K9061" i="1"/>
  <c r="L9061" i="1" s="1"/>
  <c r="F9062" i="1"/>
  <c r="G9062" i="1" s="1"/>
  <c r="K9062" i="1"/>
  <c r="L9062" i="1" s="1"/>
  <c r="F9063" i="1"/>
  <c r="G9063" i="1" s="1"/>
  <c r="K9063" i="1"/>
  <c r="L9063" i="1" s="1"/>
  <c r="F9064" i="1"/>
  <c r="G9064" i="1" s="1"/>
  <c r="K9064" i="1"/>
  <c r="L9064" i="1" s="1"/>
  <c r="F9065" i="1"/>
  <c r="G9065" i="1" s="1"/>
  <c r="K9065" i="1"/>
  <c r="L9065" i="1" s="1"/>
  <c r="F9066" i="1"/>
  <c r="G9066" i="1" s="1"/>
  <c r="K9066" i="1"/>
  <c r="L9066" i="1" s="1"/>
  <c r="F9067" i="1"/>
  <c r="G9067" i="1" s="1"/>
  <c r="K9067" i="1"/>
  <c r="L9067" i="1" s="1"/>
  <c r="F9068" i="1"/>
  <c r="G9068" i="1" s="1"/>
  <c r="K9068" i="1"/>
  <c r="L9068" i="1" s="1"/>
  <c r="F9069" i="1"/>
  <c r="G9069" i="1" s="1"/>
  <c r="K9069" i="1"/>
  <c r="L9069" i="1" s="1"/>
  <c r="F9070" i="1"/>
  <c r="G9070" i="1" s="1"/>
  <c r="K9070" i="1"/>
  <c r="L9070" i="1" s="1"/>
  <c r="F9071" i="1"/>
  <c r="G9071" i="1" s="1"/>
  <c r="K9071" i="1"/>
  <c r="L9071" i="1" s="1"/>
  <c r="F9072" i="1"/>
  <c r="G9072" i="1" s="1"/>
  <c r="K9072" i="1"/>
  <c r="L9072" i="1" s="1"/>
  <c r="F9073" i="1"/>
  <c r="G9073" i="1" s="1"/>
  <c r="K9073" i="1"/>
  <c r="L9073" i="1" s="1"/>
  <c r="F9074" i="1"/>
  <c r="G9074" i="1" s="1"/>
  <c r="K9074" i="1"/>
  <c r="L9074" i="1" s="1"/>
  <c r="F9075" i="1"/>
  <c r="G9075" i="1" s="1"/>
  <c r="K9075" i="1"/>
  <c r="L9075" i="1" s="1"/>
  <c r="F9076" i="1"/>
  <c r="G9076" i="1" s="1"/>
  <c r="K9076" i="1"/>
  <c r="L9076" i="1" s="1"/>
  <c r="F9077" i="1"/>
  <c r="G9077" i="1" s="1"/>
  <c r="K9077" i="1"/>
  <c r="L9077" i="1" s="1"/>
  <c r="F9078" i="1"/>
  <c r="G9078" i="1" s="1"/>
  <c r="K9078" i="1"/>
  <c r="L9078" i="1" s="1"/>
  <c r="F9079" i="1"/>
  <c r="G9079" i="1" s="1"/>
  <c r="K9079" i="1"/>
  <c r="L9079" i="1" s="1"/>
  <c r="F9080" i="1"/>
  <c r="G9080" i="1" s="1"/>
  <c r="K9080" i="1"/>
  <c r="L9080" i="1" s="1"/>
  <c r="F9081" i="1"/>
  <c r="G9081" i="1" s="1"/>
  <c r="K9081" i="1"/>
  <c r="L9081" i="1" s="1"/>
  <c r="F9082" i="1"/>
  <c r="G9082" i="1" s="1"/>
  <c r="K9082" i="1"/>
  <c r="L9082" i="1" s="1"/>
  <c r="F9083" i="1"/>
  <c r="G9083" i="1" s="1"/>
  <c r="K9083" i="1"/>
  <c r="L9083" i="1" s="1"/>
  <c r="F9084" i="1"/>
  <c r="G9084" i="1" s="1"/>
  <c r="K9084" i="1"/>
  <c r="L9084" i="1" s="1"/>
  <c r="F9085" i="1"/>
  <c r="G9085" i="1" s="1"/>
  <c r="K9085" i="1"/>
  <c r="L9085" i="1" s="1"/>
  <c r="F9086" i="1"/>
  <c r="G9086" i="1" s="1"/>
  <c r="K9086" i="1"/>
  <c r="L9086" i="1" s="1"/>
  <c r="F9087" i="1"/>
  <c r="G9087" i="1" s="1"/>
  <c r="K9087" i="1"/>
  <c r="L9087" i="1" s="1"/>
  <c r="F9088" i="1"/>
  <c r="G9088" i="1" s="1"/>
  <c r="K9088" i="1"/>
  <c r="L9088" i="1" s="1"/>
  <c r="F9089" i="1"/>
  <c r="G9089" i="1" s="1"/>
  <c r="K9089" i="1"/>
  <c r="L9089" i="1" s="1"/>
  <c r="F9090" i="1"/>
  <c r="G9090" i="1" s="1"/>
  <c r="K9090" i="1"/>
  <c r="L9090" i="1" s="1"/>
  <c r="F9091" i="1"/>
  <c r="G9091" i="1" s="1"/>
  <c r="K9091" i="1"/>
  <c r="L9091" i="1" s="1"/>
  <c r="F9092" i="1"/>
  <c r="G9092" i="1" s="1"/>
  <c r="K9092" i="1"/>
  <c r="L9092" i="1" s="1"/>
  <c r="F9093" i="1"/>
  <c r="G9093" i="1" s="1"/>
  <c r="K9093" i="1"/>
  <c r="L9093" i="1" s="1"/>
  <c r="F9094" i="1"/>
  <c r="G9094" i="1" s="1"/>
  <c r="K9094" i="1"/>
  <c r="L9094" i="1" s="1"/>
  <c r="F9095" i="1"/>
  <c r="G9095" i="1" s="1"/>
  <c r="K9095" i="1"/>
  <c r="L9095" i="1" s="1"/>
  <c r="F9096" i="1"/>
  <c r="G9096" i="1" s="1"/>
  <c r="K9096" i="1"/>
  <c r="L9096" i="1" s="1"/>
  <c r="F9097" i="1"/>
  <c r="G9097" i="1" s="1"/>
  <c r="K9097" i="1"/>
  <c r="L9097" i="1" s="1"/>
  <c r="F9098" i="1"/>
  <c r="G9098" i="1" s="1"/>
  <c r="K9098" i="1"/>
  <c r="L9098" i="1" s="1"/>
  <c r="F9099" i="1"/>
  <c r="G9099" i="1" s="1"/>
  <c r="K9099" i="1"/>
  <c r="L9099" i="1" s="1"/>
  <c r="F9100" i="1"/>
  <c r="G9100" i="1" s="1"/>
  <c r="K9100" i="1"/>
  <c r="L9100" i="1" s="1"/>
  <c r="F9101" i="1"/>
  <c r="G9101" i="1" s="1"/>
  <c r="K9101" i="1"/>
  <c r="L9101" i="1" s="1"/>
  <c r="F9102" i="1"/>
  <c r="G9102" i="1" s="1"/>
  <c r="K9102" i="1"/>
  <c r="L9102" i="1" s="1"/>
  <c r="F9103" i="1"/>
  <c r="G9103" i="1" s="1"/>
  <c r="K9103" i="1"/>
  <c r="L9103" i="1" s="1"/>
  <c r="F9104" i="1"/>
  <c r="G9104" i="1" s="1"/>
  <c r="K9104" i="1"/>
  <c r="L9104" i="1" s="1"/>
  <c r="F9105" i="1"/>
  <c r="G9105" i="1" s="1"/>
  <c r="K9105" i="1"/>
  <c r="L9105" i="1" s="1"/>
  <c r="F9106" i="1"/>
  <c r="G9106" i="1" s="1"/>
  <c r="K9106" i="1"/>
  <c r="L9106" i="1" s="1"/>
  <c r="F9107" i="1"/>
  <c r="G9107" i="1" s="1"/>
  <c r="K9107" i="1"/>
  <c r="L9107" i="1" s="1"/>
  <c r="F9108" i="1"/>
  <c r="G9108" i="1" s="1"/>
  <c r="K9108" i="1"/>
  <c r="L9108" i="1" s="1"/>
  <c r="F9109" i="1"/>
  <c r="G9109" i="1" s="1"/>
  <c r="K9109" i="1"/>
  <c r="L9109" i="1" s="1"/>
  <c r="F9110" i="1"/>
  <c r="G9110" i="1" s="1"/>
  <c r="K9110" i="1"/>
  <c r="L9110" i="1" s="1"/>
  <c r="F9111" i="1"/>
  <c r="G9111" i="1" s="1"/>
  <c r="K9111" i="1"/>
  <c r="L9111" i="1" s="1"/>
  <c r="F9112" i="1"/>
  <c r="G9112" i="1" s="1"/>
  <c r="K9112" i="1"/>
  <c r="L9112" i="1" s="1"/>
  <c r="F9113" i="1"/>
  <c r="G9113" i="1" s="1"/>
  <c r="K9113" i="1"/>
  <c r="L9113" i="1" s="1"/>
  <c r="F9114" i="1"/>
  <c r="G9114" i="1" s="1"/>
  <c r="K9114" i="1"/>
  <c r="L9114" i="1" s="1"/>
  <c r="F9115" i="1"/>
  <c r="G9115" i="1" s="1"/>
  <c r="K9115" i="1"/>
  <c r="L9115" i="1" s="1"/>
  <c r="F9116" i="1"/>
  <c r="G9116" i="1" s="1"/>
  <c r="K9116" i="1"/>
  <c r="L9116" i="1" s="1"/>
  <c r="F9117" i="1"/>
  <c r="G9117" i="1" s="1"/>
  <c r="K9117" i="1"/>
  <c r="L9117" i="1" s="1"/>
  <c r="F9118" i="1"/>
  <c r="G9118" i="1" s="1"/>
  <c r="K9118" i="1"/>
  <c r="L9118" i="1" s="1"/>
  <c r="F9119" i="1"/>
  <c r="G9119" i="1" s="1"/>
  <c r="K9119" i="1"/>
  <c r="L9119" i="1" s="1"/>
  <c r="F9120" i="1"/>
  <c r="G9120" i="1" s="1"/>
  <c r="K9120" i="1"/>
  <c r="L9120" i="1" s="1"/>
  <c r="F9121" i="1"/>
  <c r="G9121" i="1" s="1"/>
  <c r="K9121" i="1"/>
  <c r="L9121" i="1" s="1"/>
  <c r="F9122" i="1"/>
  <c r="G9122" i="1" s="1"/>
  <c r="K9122" i="1"/>
  <c r="L9122" i="1" s="1"/>
  <c r="F9123" i="1"/>
  <c r="G9123" i="1" s="1"/>
  <c r="K9123" i="1"/>
  <c r="L9123" i="1" s="1"/>
  <c r="F9124" i="1"/>
  <c r="G9124" i="1" s="1"/>
  <c r="K9124" i="1"/>
  <c r="L9124" i="1" s="1"/>
  <c r="F9125" i="1"/>
  <c r="G9125" i="1" s="1"/>
  <c r="K9125" i="1"/>
  <c r="L9125" i="1" s="1"/>
  <c r="F9126" i="1"/>
  <c r="G9126" i="1" s="1"/>
  <c r="K9126" i="1"/>
  <c r="L9126" i="1" s="1"/>
  <c r="F9127" i="1"/>
  <c r="G9127" i="1" s="1"/>
  <c r="K9127" i="1"/>
  <c r="L9127" i="1" s="1"/>
  <c r="F9128" i="1"/>
  <c r="G9128" i="1" s="1"/>
  <c r="K9128" i="1"/>
  <c r="L9128" i="1" s="1"/>
  <c r="F9129" i="1"/>
  <c r="G9129" i="1" s="1"/>
  <c r="K9129" i="1"/>
  <c r="L9129" i="1" s="1"/>
  <c r="F9130" i="1"/>
  <c r="G9130" i="1" s="1"/>
  <c r="K9130" i="1"/>
  <c r="L9130" i="1" s="1"/>
  <c r="F9131" i="1"/>
  <c r="G9131" i="1" s="1"/>
  <c r="K9131" i="1"/>
  <c r="L9131" i="1" s="1"/>
  <c r="F9132" i="1"/>
  <c r="G9132" i="1" s="1"/>
  <c r="K9132" i="1"/>
  <c r="L9132" i="1" s="1"/>
  <c r="F9133" i="1"/>
  <c r="G9133" i="1" s="1"/>
  <c r="K9133" i="1"/>
  <c r="L9133" i="1" s="1"/>
  <c r="F9134" i="1"/>
  <c r="G9134" i="1" s="1"/>
  <c r="K9134" i="1"/>
  <c r="L9134" i="1" s="1"/>
  <c r="F9135" i="1"/>
  <c r="G9135" i="1" s="1"/>
  <c r="K9135" i="1"/>
  <c r="L9135" i="1" s="1"/>
  <c r="F9136" i="1"/>
  <c r="G9136" i="1" s="1"/>
  <c r="K9136" i="1"/>
  <c r="L9136" i="1" s="1"/>
  <c r="F9137" i="1"/>
  <c r="G9137" i="1" s="1"/>
  <c r="K9137" i="1"/>
  <c r="L9137" i="1" s="1"/>
  <c r="F9138" i="1"/>
  <c r="G9138" i="1" s="1"/>
  <c r="K9138" i="1"/>
  <c r="L9138" i="1" s="1"/>
  <c r="F9139" i="1"/>
  <c r="G9139" i="1" s="1"/>
  <c r="K9139" i="1"/>
  <c r="L9139" i="1" s="1"/>
  <c r="F9140" i="1"/>
  <c r="G9140" i="1" s="1"/>
  <c r="K9140" i="1"/>
  <c r="L9140" i="1" s="1"/>
  <c r="F9141" i="1"/>
  <c r="G9141" i="1" s="1"/>
  <c r="K9141" i="1"/>
  <c r="L9141" i="1" s="1"/>
  <c r="F9142" i="1"/>
  <c r="G9142" i="1" s="1"/>
  <c r="K9142" i="1"/>
  <c r="L9142" i="1" s="1"/>
  <c r="F9143" i="1"/>
  <c r="G9143" i="1" s="1"/>
  <c r="K9143" i="1"/>
  <c r="L9143" i="1" s="1"/>
  <c r="F9144" i="1"/>
  <c r="G9144" i="1" s="1"/>
  <c r="K9144" i="1"/>
  <c r="L9144" i="1" s="1"/>
  <c r="F9145" i="1"/>
  <c r="G9145" i="1" s="1"/>
  <c r="K9145" i="1"/>
  <c r="L9145" i="1" s="1"/>
  <c r="F9146" i="1"/>
  <c r="G9146" i="1" s="1"/>
  <c r="K9146" i="1"/>
  <c r="L9146" i="1" s="1"/>
  <c r="F9147" i="1"/>
  <c r="G9147" i="1" s="1"/>
  <c r="K9147" i="1"/>
  <c r="L9147" i="1" s="1"/>
  <c r="F9148" i="1"/>
  <c r="G9148" i="1" s="1"/>
  <c r="K9148" i="1"/>
  <c r="L9148" i="1" s="1"/>
  <c r="F9149" i="1"/>
  <c r="G9149" i="1" s="1"/>
  <c r="K9149" i="1"/>
  <c r="L9149" i="1" s="1"/>
  <c r="F9150" i="1"/>
  <c r="G9150" i="1" s="1"/>
  <c r="K9150" i="1"/>
  <c r="L9150" i="1" s="1"/>
  <c r="F9151" i="1"/>
  <c r="G9151" i="1" s="1"/>
  <c r="K9151" i="1"/>
  <c r="L9151" i="1" s="1"/>
  <c r="F9152" i="1"/>
  <c r="G9152" i="1" s="1"/>
  <c r="K9152" i="1"/>
  <c r="L9152" i="1" s="1"/>
  <c r="F9153" i="1"/>
  <c r="G9153" i="1" s="1"/>
  <c r="K9153" i="1"/>
  <c r="L9153" i="1" s="1"/>
  <c r="F9154" i="1"/>
  <c r="G9154" i="1" s="1"/>
  <c r="K9154" i="1"/>
  <c r="L9154" i="1" s="1"/>
  <c r="F9155" i="1"/>
  <c r="G9155" i="1" s="1"/>
  <c r="K9155" i="1"/>
  <c r="L9155" i="1" s="1"/>
  <c r="F9156" i="1"/>
  <c r="G9156" i="1" s="1"/>
  <c r="K9156" i="1"/>
  <c r="L9156" i="1" s="1"/>
  <c r="F9157" i="1"/>
  <c r="G9157" i="1" s="1"/>
  <c r="K9157" i="1"/>
  <c r="L9157" i="1" s="1"/>
  <c r="F9158" i="1"/>
  <c r="G9158" i="1" s="1"/>
  <c r="K9158" i="1"/>
  <c r="L9158" i="1" s="1"/>
  <c r="F9159" i="1"/>
  <c r="G9159" i="1" s="1"/>
  <c r="K9159" i="1"/>
  <c r="L9159" i="1" s="1"/>
  <c r="F9160" i="1"/>
  <c r="G9160" i="1" s="1"/>
  <c r="K9160" i="1"/>
  <c r="L9160" i="1" s="1"/>
  <c r="F9161" i="1"/>
  <c r="G9161" i="1" s="1"/>
  <c r="K9161" i="1"/>
  <c r="L9161" i="1" s="1"/>
  <c r="F9162" i="1"/>
  <c r="G9162" i="1" s="1"/>
  <c r="K9162" i="1"/>
  <c r="L9162" i="1" s="1"/>
  <c r="F9163" i="1"/>
  <c r="G9163" i="1" s="1"/>
  <c r="K9163" i="1"/>
  <c r="L9163" i="1" s="1"/>
  <c r="F9164" i="1"/>
  <c r="G9164" i="1" s="1"/>
  <c r="K9164" i="1"/>
  <c r="L9164" i="1" s="1"/>
  <c r="F9165" i="1"/>
  <c r="G9165" i="1" s="1"/>
  <c r="K9165" i="1"/>
  <c r="L9165" i="1" s="1"/>
  <c r="F9166" i="1"/>
  <c r="G9166" i="1" s="1"/>
  <c r="K9166" i="1"/>
  <c r="L9166" i="1" s="1"/>
  <c r="F9167" i="1"/>
  <c r="G9167" i="1" s="1"/>
  <c r="K9167" i="1"/>
  <c r="L9167" i="1" s="1"/>
  <c r="F9168" i="1"/>
  <c r="G9168" i="1" s="1"/>
  <c r="K9168" i="1"/>
  <c r="L9168" i="1" s="1"/>
  <c r="F9169" i="1"/>
  <c r="G9169" i="1" s="1"/>
  <c r="K9169" i="1"/>
  <c r="L9169" i="1" s="1"/>
  <c r="F9170" i="1"/>
  <c r="G9170" i="1" s="1"/>
  <c r="K9170" i="1"/>
  <c r="L9170" i="1" s="1"/>
  <c r="F9171" i="1"/>
  <c r="G9171" i="1" s="1"/>
  <c r="K9171" i="1"/>
  <c r="L9171" i="1" s="1"/>
  <c r="F9172" i="1"/>
  <c r="G9172" i="1" s="1"/>
  <c r="K9172" i="1"/>
  <c r="L9172" i="1" s="1"/>
  <c r="F9173" i="1"/>
  <c r="G9173" i="1" s="1"/>
  <c r="K9173" i="1"/>
  <c r="L9173" i="1" s="1"/>
  <c r="F9174" i="1"/>
  <c r="G9174" i="1" s="1"/>
  <c r="K9174" i="1"/>
  <c r="L9174" i="1" s="1"/>
  <c r="F9175" i="1"/>
  <c r="G9175" i="1" s="1"/>
  <c r="K9175" i="1"/>
  <c r="L9175" i="1" s="1"/>
  <c r="F9176" i="1"/>
  <c r="G9176" i="1" s="1"/>
  <c r="K9176" i="1"/>
  <c r="L9176" i="1" s="1"/>
  <c r="F9177" i="1"/>
  <c r="G9177" i="1" s="1"/>
  <c r="K9177" i="1"/>
  <c r="L9177" i="1" s="1"/>
  <c r="F9178" i="1"/>
  <c r="G9178" i="1" s="1"/>
  <c r="K9178" i="1"/>
  <c r="L9178" i="1" s="1"/>
  <c r="F9179" i="1"/>
  <c r="G9179" i="1" s="1"/>
  <c r="K9179" i="1"/>
  <c r="L9179" i="1" s="1"/>
  <c r="F9180" i="1"/>
  <c r="G9180" i="1" s="1"/>
  <c r="K9180" i="1"/>
  <c r="L9180" i="1" s="1"/>
  <c r="F9181" i="1"/>
  <c r="G9181" i="1" s="1"/>
  <c r="K9181" i="1"/>
  <c r="L9181" i="1" s="1"/>
  <c r="F9182" i="1"/>
  <c r="G9182" i="1" s="1"/>
  <c r="K9182" i="1"/>
  <c r="L9182" i="1" s="1"/>
  <c r="F9183" i="1"/>
  <c r="G9183" i="1" s="1"/>
  <c r="K9183" i="1"/>
  <c r="L9183" i="1" s="1"/>
  <c r="F9184" i="1"/>
  <c r="G9184" i="1" s="1"/>
  <c r="K9184" i="1"/>
  <c r="L9184" i="1" s="1"/>
  <c r="F9185" i="1"/>
  <c r="G9185" i="1" s="1"/>
  <c r="K9185" i="1"/>
  <c r="L9185" i="1" s="1"/>
  <c r="F9186" i="1"/>
  <c r="G9186" i="1" s="1"/>
  <c r="K9186" i="1"/>
  <c r="L9186" i="1" s="1"/>
  <c r="F9187" i="1"/>
  <c r="G9187" i="1" s="1"/>
  <c r="K9187" i="1"/>
  <c r="L9187" i="1" s="1"/>
  <c r="F9188" i="1"/>
  <c r="G9188" i="1" s="1"/>
  <c r="K9188" i="1"/>
  <c r="L9188" i="1" s="1"/>
  <c r="F9189" i="1"/>
  <c r="G9189" i="1" s="1"/>
  <c r="K9189" i="1"/>
  <c r="L9189" i="1" s="1"/>
  <c r="F9190" i="1"/>
  <c r="G9190" i="1" s="1"/>
  <c r="K9190" i="1"/>
  <c r="L9190" i="1" s="1"/>
  <c r="F9191" i="1"/>
  <c r="G9191" i="1" s="1"/>
  <c r="K9191" i="1"/>
  <c r="L9191" i="1" s="1"/>
  <c r="F9192" i="1"/>
  <c r="G9192" i="1" s="1"/>
  <c r="K9192" i="1"/>
  <c r="L9192" i="1" s="1"/>
  <c r="F9193" i="1"/>
  <c r="G9193" i="1" s="1"/>
  <c r="K9193" i="1"/>
  <c r="L9193" i="1" s="1"/>
  <c r="F9194" i="1"/>
  <c r="G9194" i="1" s="1"/>
  <c r="K9194" i="1"/>
  <c r="L9194" i="1" s="1"/>
  <c r="F9195" i="1"/>
  <c r="G9195" i="1" s="1"/>
  <c r="K9195" i="1"/>
  <c r="L9195" i="1" s="1"/>
  <c r="F9196" i="1"/>
  <c r="G9196" i="1" s="1"/>
  <c r="K9196" i="1"/>
  <c r="L9196" i="1" s="1"/>
  <c r="F9197" i="1"/>
  <c r="G9197" i="1" s="1"/>
  <c r="K9197" i="1"/>
  <c r="L9197" i="1" s="1"/>
  <c r="F9198" i="1"/>
  <c r="G9198" i="1" s="1"/>
  <c r="K9198" i="1"/>
  <c r="L9198" i="1" s="1"/>
  <c r="F9199" i="1"/>
  <c r="G9199" i="1" s="1"/>
  <c r="K9199" i="1"/>
  <c r="L9199" i="1" s="1"/>
  <c r="F9200" i="1"/>
  <c r="G9200" i="1" s="1"/>
  <c r="K9200" i="1"/>
  <c r="L9200" i="1" s="1"/>
  <c r="F9201" i="1"/>
  <c r="G9201" i="1" s="1"/>
  <c r="K9201" i="1"/>
  <c r="L9201" i="1" s="1"/>
  <c r="F9202" i="1"/>
  <c r="G9202" i="1" s="1"/>
  <c r="K9202" i="1"/>
  <c r="L9202" i="1" s="1"/>
  <c r="F9203" i="1"/>
  <c r="G9203" i="1" s="1"/>
  <c r="K9203" i="1"/>
  <c r="L9203" i="1" s="1"/>
  <c r="F9204" i="1"/>
  <c r="G9204" i="1" s="1"/>
  <c r="K9204" i="1"/>
  <c r="L9204" i="1" s="1"/>
  <c r="F9205" i="1"/>
  <c r="G9205" i="1" s="1"/>
  <c r="K9205" i="1"/>
  <c r="L9205" i="1" s="1"/>
  <c r="F9206" i="1"/>
  <c r="G9206" i="1" s="1"/>
  <c r="K9206" i="1"/>
  <c r="L9206" i="1" s="1"/>
  <c r="F9207" i="1"/>
  <c r="G9207" i="1" s="1"/>
  <c r="K9207" i="1"/>
  <c r="L9207" i="1" s="1"/>
  <c r="F9208" i="1"/>
  <c r="G9208" i="1" s="1"/>
  <c r="K9208" i="1"/>
  <c r="L9208" i="1" s="1"/>
  <c r="F9209" i="1"/>
  <c r="G9209" i="1" s="1"/>
  <c r="K9209" i="1"/>
  <c r="L9209" i="1" s="1"/>
  <c r="F9210" i="1"/>
  <c r="G9210" i="1" s="1"/>
  <c r="K9210" i="1"/>
  <c r="L9210" i="1" s="1"/>
  <c r="F9211" i="1"/>
  <c r="G9211" i="1" s="1"/>
  <c r="K9211" i="1"/>
  <c r="L9211" i="1" s="1"/>
  <c r="F9212" i="1"/>
  <c r="G9212" i="1" s="1"/>
  <c r="K9212" i="1"/>
  <c r="L9212" i="1" s="1"/>
  <c r="F9213" i="1"/>
  <c r="G9213" i="1" s="1"/>
  <c r="K9213" i="1"/>
  <c r="L9213" i="1" s="1"/>
  <c r="F9214" i="1"/>
  <c r="G9214" i="1" s="1"/>
  <c r="K9214" i="1"/>
  <c r="L9214" i="1" s="1"/>
  <c r="F9215" i="1"/>
  <c r="G9215" i="1" s="1"/>
  <c r="K9215" i="1"/>
  <c r="L9215" i="1" s="1"/>
  <c r="F9216" i="1"/>
  <c r="G9216" i="1" s="1"/>
  <c r="K9216" i="1"/>
  <c r="L9216" i="1" s="1"/>
  <c r="F9217" i="1"/>
  <c r="G9217" i="1" s="1"/>
  <c r="K9217" i="1"/>
  <c r="L9217" i="1" s="1"/>
  <c r="F9218" i="1"/>
  <c r="G9218" i="1" s="1"/>
  <c r="K9218" i="1"/>
  <c r="L9218" i="1" s="1"/>
  <c r="F9219" i="1"/>
  <c r="G9219" i="1" s="1"/>
  <c r="K9219" i="1"/>
  <c r="L9219" i="1" s="1"/>
  <c r="F9220" i="1"/>
  <c r="G9220" i="1" s="1"/>
  <c r="K9220" i="1"/>
  <c r="L9220" i="1" s="1"/>
  <c r="F9221" i="1"/>
  <c r="G9221" i="1" s="1"/>
  <c r="K9221" i="1"/>
  <c r="L9221" i="1" s="1"/>
  <c r="F9222" i="1"/>
  <c r="G9222" i="1" s="1"/>
  <c r="K9222" i="1"/>
  <c r="L9222" i="1" s="1"/>
  <c r="F9223" i="1"/>
  <c r="G9223" i="1" s="1"/>
  <c r="K9223" i="1"/>
  <c r="L9223" i="1" s="1"/>
  <c r="F9224" i="1"/>
  <c r="G9224" i="1" s="1"/>
  <c r="K9224" i="1"/>
  <c r="L9224" i="1" s="1"/>
  <c r="F9225" i="1"/>
  <c r="G9225" i="1" s="1"/>
  <c r="K9225" i="1"/>
  <c r="L9225" i="1" s="1"/>
  <c r="F9226" i="1"/>
  <c r="G9226" i="1" s="1"/>
  <c r="K9226" i="1"/>
  <c r="L9226" i="1" s="1"/>
  <c r="F9227" i="1"/>
  <c r="G9227" i="1" s="1"/>
  <c r="K9227" i="1"/>
  <c r="L9227" i="1" s="1"/>
  <c r="F9228" i="1"/>
  <c r="G9228" i="1" s="1"/>
  <c r="K9228" i="1"/>
  <c r="L9228" i="1" s="1"/>
  <c r="F9229" i="1"/>
  <c r="G9229" i="1" s="1"/>
  <c r="K9229" i="1"/>
  <c r="L9229" i="1" s="1"/>
  <c r="F9230" i="1"/>
  <c r="G9230" i="1" s="1"/>
  <c r="K9230" i="1"/>
  <c r="L9230" i="1" s="1"/>
  <c r="F9231" i="1"/>
  <c r="G9231" i="1" s="1"/>
  <c r="K9231" i="1"/>
  <c r="L9231" i="1" s="1"/>
  <c r="F9232" i="1"/>
  <c r="G9232" i="1" s="1"/>
  <c r="K9232" i="1"/>
  <c r="L9232" i="1" s="1"/>
  <c r="F9233" i="1"/>
  <c r="G9233" i="1" s="1"/>
  <c r="K9233" i="1"/>
  <c r="L9233" i="1" s="1"/>
  <c r="F9234" i="1"/>
  <c r="G9234" i="1" s="1"/>
  <c r="K9234" i="1"/>
  <c r="L9234" i="1" s="1"/>
  <c r="F9235" i="1"/>
  <c r="G9235" i="1" s="1"/>
  <c r="K9235" i="1"/>
  <c r="L9235" i="1" s="1"/>
  <c r="F9236" i="1"/>
  <c r="G9236" i="1" s="1"/>
  <c r="K9236" i="1"/>
  <c r="L9236" i="1" s="1"/>
  <c r="F9237" i="1"/>
  <c r="G9237" i="1" s="1"/>
  <c r="K9237" i="1"/>
  <c r="L9237" i="1" s="1"/>
  <c r="F9238" i="1"/>
  <c r="G9238" i="1" s="1"/>
  <c r="K9238" i="1"/>
  <c r="L9238" i="1" s="1"/>
  <c r="F9239" i="1"/>
  <c r="G9239" i="1" s="1"/>
  <c r="K9239" i="1"/>
  <c r="L9239" i="1" s="1"/>
  <c r="F9240" i="1"/>
  <c r="G9240" i="1" s="1"/>
  <c r="K9240" i="1"/>
  <c r="L9240" i="1" s="1"/>
  <c r="F9241" i="1"/>
  <c r="G9241" i="1" s="1"/>
  <c r="K9241" i="1"/>
  <c r="L9241" i="1" s="1"/>
  <c r="F9242" i="1"/>
  <c r="G9242" i="1" s="1"/>
  <c r="K9242" i="1"/>
  <c r="L9242" i="1" s="1"/>
  <c r="F9243" i="1"/>
  <c r="G9243" i="1" s="1"/>
  <c r="K9243" i="1"/>
  <c r="L9243" i="1" s="1"/>
  <c r="F9244" i="1"/>
  <c r="G9244" i="1" s="1"/>
  <c r="K9244" i="1"/>
  <c r="L9244" i="1" s="1"/>
  <c r="F9245" i="1"/>
  <c r="G9245" i="1" s="1"/>
  <c r="K9245" i="1"/>
  <c r="L9245" i="1" s="1"/>
  <c r="F9246" i="1"/>
  <c r="G9246" i="1" s="1"/>
  <c r="K9246" i="1"/>
  <c r="L9246" i="1" s="1"/>
  <c r="F9247" i="1"/>
  <c r="G9247" i="1" s="1"/>
  <c r="K9247" i="1"/>
  <c r="L9247" i="1" s="1"/>
  <c r="F9248" i="1"/>
  <c r="G9248" i="1" s="1"/>
  <c r="K9248" i="1"/>
  <c r="L9248" i="1" s="1"/>
  <c r="F9249" i="1"/>
  <c r="G9249" i="1" s="1"/>
  <c r="K9249" i="1"/>
  <c r="L9249" i="1" s="1"/>
  <c r="F9250" i="1"/>
  <c r="G9250" i="1" s="1"/>
  <c r="K9250" i="1"/>
  <c r="L9250" i="1" s="1"/>
  <c r="F9251" i="1"/>
  <c r="G9251" i="1" s="1"/>
  <c r="K9251" i="1"/>
  <c r="L9251" i="1" s="1"/>
  <c r="F9252" i="1"/>
  <c r="G9252" i="1" s="1"/>
  <c r="K9252" i="1"/>
  <c r="L9252" i="1" s="1"/>
  <c r="F9253" i="1"/>
  <c r="G9253" i="1" s="1"/>
  <c r="K9253" i="1"/>
  <c r="L9253" i="1" s="1"/>
  <c r="F9254" i="1"/>
  <c r="G9254" i="1" s="1"/>
  <c r="K9254" i="1"/>
  <c r="L9254" i="1" s="1"/>
  <c r="F9255" i="1"/>
  <c r="G9255" i="1" s="1"/>
  <c r="K9255" i="1"/>
  <c r="L9255" i="1" s="1"/>
  <c r="F9256" i="1"/>
  <c r="G9256" i="1" s="1"/>
  <c r="K9256" i="1"/>
  <c r="L9256" i="1" s="1"/>
  <c r="F9257" i="1"/>
  <c r="G9257" i="1" s="1"/>
  <c r="K9257" i="1"/>
  <c r="L9257" i="1" s="1"/>
  <c r="F9258" i="1"/>
  <c r="G9258" i="1" s="1"/>
  <c r="K9258" i="1"/>
  <c r="L9258" i="1" s="1"/>
  <c r="F9259" i="1"/>
  <c r="G9259" i="1" s="1"/>
  <c r="K9259" i="1"/>
  <c r="L9259" i="1" s="1"/>
  <c r="F9260" i="1"/>
  <c r="G9260" i="1" s="1"/>
  <c r="K9260" i="1"/>
  <c r="L9260" i="1" s="1"/>
  <c r="F9261" i="1"/>
  <c r="G9261" i="1" s="1"/>
  <c r="K9261" i="1"/>
  <c r="L9261" i="1" s="1"/>
  <c r="F9262" i="1"/>
  <c r="G9262" i="1" s="1"/>
  <c r="K9262" i="1"/>
  <c r="L9262" i="1" s="1"/>
  <c r="F9263" i="1"/>
  <c r="G9263" i="1" s="1"/>
  <c r="K9263" i="1"/>
  <c r="L9263" i="1" s="1"/>
  <c r="F9264" i="1"/>
  <c r="G9264" i="1" s="1"/>
  <c r="K9264" i="1"/>
  <c r="L9264" i="1" s="1"/>
  <c r="F9265" i="1"/>
  <c r="G9265" i="1" s="1"/>
  <c r="K9265" i="1"/>
  <c r="L9265" i="1" s="1"/>
  <c r="F9266" i="1"/>
  <c r="G9266" i="1" s="1"/>
  <c r="K9266" i="1"/>
  <c r="L9266" i="1" s="1"/>
  <c r="F9267" i="1"/>
  <c r="G9267" i="1" s="1"/>
  <c r="K9267" i="1"/>
  <c r="L9267" i="1" s="1"/>
  <c r="F9268" i="1"/>
  <c r="G9268" i="1" s="1"/>
  <c r="K9268" i="1"/>
  <c r="L9268" i="1" s="1"/>
  <c r="F9269" i="1"/>
  <c r="G9269" i="1" s="1"/>
  <c r="K9269" i="1"/>
  <c r="L9269" i="1" s="1"/>
  <c r="F9270" i="1"/>
  <c r="G9270" i="1" s="1"/>
  <c r="K9270" i="1"/>
  <c r="L9270" i="1" s="1"/>
  <c r="F9271" i="1"/>
  <c r="G9271" i="1" s="1"/>
  <c r="K9271" i="1"/>
  <c r="L9271" i="1" s="1"/>
  <c r="F9272" i="1"/>
  <c r="G9272" i="1" s="1"/>
  <c r="K9272" i="1"/>
  <c r="L9272" i="1" s="1"/>
  <c r="F9273" i="1"/>
  <c r="G9273" i="1" s="1"/>
  <c r="K9273" i="1"/>
  <c r="L9273" i="1" s="1"/>
  <c r="F9274" i="1"/>
  <c r="G9274" i="1" s="1"/>
  <c r="K9274" i="1"/>
  <c r="L9274" i="1" s="1"/>
  <c r="F9275" i="1"/>
  <c r="G9275" i="1" s="1"/>
  <c r="K9275" i="1"/>
  <c r="L9275" i="1" s="1"/>
  <c r="F9276" i="1"/>
  <c r="G9276" i="1" s="1"/>
  <c r="K9276" i="1"/>
  <c r="L9276" i="1" s="1"/>
  <c r="F9277" i="1"/>
  <c r="G9277" i="1" s="1"/>
  <c r="K9277" i="1"/>
  <c r="L9277" i="1" s="1"/>
  <c r="F9278" i="1"/>
  <c r="G9278" i="1" s="1"/>
  <c r="K9278" i="1"/>
  <c r="L9278" i="1" s="1"/>
  <c r="F9279" i="1"/>
  <c r="G9279" i="1" s="1"/>
  <c r="K9279" i="1"/>
  <c r="L9279" i="1" s="1"/>
  <c r="F9280" i="1"/>
  <c r="G9280" i="1" s="1"/>
  <c r="K9280" i="1"/>
  <c r="L9280" i="1" s="1"/>
  <c r="F9281" i="1"/>
  <c r="G9281" i="1" s="1"/>
  <c r="K9281" i="1"/>
  <c r="L9281" i="1" s="1"/>
  <c r="F9282" i="1"/>
  <c r="G9282" i="1" s="1"/>
  <c r="K9282" i="1"/>
  <c r="L9282" i="1" s="1"/>
  <c r="F9283" i="1"/>
  <c r="G9283" i="1" s="1"/>
  <c r="K9283" i="1"/>
  <c r="L9283" i="1" s="1"/>
  <c r="F9284" i="1"/>
  <c r="G9284" i="1" s="1"/>
  <c r="K9284" i="1"/>
  <c r="L9284" i="1" s="1"/>
  <c r="F9285" i="1"/>
  <c r="G9285" i="1" s="1"/>
  <c r="K9285" i="1"/>
  <c r="L9285" i="1" s="1"/>
  <c r="F9286" i="1"/>
  <c r="G9286" i="1" s="1"/>
  <c r="K9286" i="1"/>
  <c r="L9286" i="1" s="1"/>
  <c r="F9287" i="1"/>
  <c r="G9287" i="1" s="1"/>
  <c r="K9287" i="1"/>
  <c r="L9287" i="1" s="1"/>
  <c r="F9288" i="1"/>
  <c r="G9288" i="1" s="1"/>
  <c r="K9288" i="1"/>
  <c r="L9288" i="1" s="1"/>
  <c r="F9289" i="1"/>
  <c r="G9289" i="1" s="1"/>
  <c r="K9289" i="1"/>
  <c r="L9289" i="1" s="1"/>
  <c r="F9290" i="1"/>
  <c r="G9290" i="1" s="1"/>
  <c r="K9290" i="1"/>
  <c r="L9290" i="1" s="1"/>
  <c r="F9291" i="1"/>
  <c r="G9291" i="1" s="1"/>
  <c r="K9291" i="1"/>
  <c r="L9291" i="1" s="1"/>
  <c r="F9292" i="1"/>
  <c r="G9292" i="1" s="1"/>
  <c r="K9292" i="1"/>
  <c r="L9292" i="1" s="1"/>
  <c r="F9293" i="1"/>
  <c r="G9293" i="1" s="1"/>
  <c r="K9293" i="1"/>
  <c r="L9293" i="1" s="1"/>
  <c r="F9294" i="1"/>
  <c r="G9294" i="1" s="1"/>
  <c r="K9294" i="1"/>
  <c r="L9294" i="1" s="1"/>
  <c r="F9295" i="1"/>
  <c r="G9295" i="1" s="1"/>
  <c r="K9295" i="1"/>
  <c r="L9295" i="1" s="1"/>
  <c r="F9296" i="1"/>
  <c r="G9296" i="1" s="1"/>
  <c r="K9296" i="1"/>
  <c r="L9296" i="1" s="1"/>
  <c r="F9297" i="1"/>
  <c r="G9297" i="1" s="1"/>
  <c r="K9297" i="1"/>
  <c r="L9297" i="1" s="1"/>
  <c r="F9298" i="1"/>
  <c r="G9298" i="1" s="1"/>
  <c r="K9298" i="1"/>
  <c r="L9298" i="1" s="1"/>
  <c r="F9299" i="1"/>
  <c r="G9299" i="1" s="1"/>
  <c r="K9299" i="1"/>
  <c r="L9299" i="1" s="1"/>
  <c r="F9300" i="1"/>
  <c r="G9300" i="1" s="1"/>
  <c r="K9300" i="1"/>
  <c r="L9300" i="1" s="1"/>
  <c r="F9301" i="1"/>
  <c r="G9301" i="1" s="1"/>
  <c r="K9301" i="1"/>
  <c r="L9301" i="1" s="1"/>
  <c r="F9302" i="1"/>
  <c r="G9302" i="1" s="1"/>
  <c r="K9302" i="1"/>
  <c r="L9302" i="1" s="1"/>
  <c r="F9303" i="1"/>
  <c r="G9303" i="1" s="1"/>
  <c r="K9303" i="1"/>
  <c r="L9303" i="1" s="1"/>
  <c r="F9304" i="1"/>
  <c r="G9304" i="1" s="1"/>
  <c r="K9304" i="1"/>
  <c r="L9304" i="1" s="1"/>
  <c r="F9305" i="1"/>
  <c r="G9305" i="1" s="1"/>
  <c r="K9305" i="1"/>
  <c r="L9305" i="1" s="1"/>
  <c r="F9306" i="1"/>
  <c r="G9306" i="1" s="1"/>
  <c r="K9306" i="1"/>
  <c r="L9306" i="1" s="1"/>
  <c r="F9307" i="1"/>
  <c r="G9307" i="1" s="1"/>
  <c r="K9307" i="1"/>
  <c r="L9307" i="1" s="1"/>
  <c r="F9308" i="1"/>
  <c r="G9308" i="1" s="1"/>
  <c r="K9308" i="1"/>
  <c r="L9308" i="1" s="1"/>
  <c r="F9309" i="1"/>
  <c r="G9309" i="1" s="1"/>
  <c r="K9309" i="1"/>
  <c r="L9309" i="1" s="1"/>
  <c r="F9310" i="1"/>
  <c r="G9310" i="1" s="1"/>
  <c r="K9310" i="1"/>
  <c r="L9310" i="1" s="1"/>
  <c r="F9311" i="1"/>
  <c r="G9311" i="1" s="1"/>
  <c r="K9311" i="1"/>
  <c r="L9311" i="1" s="1"/>
  <c r="F9312" i="1"/>
  <c r="G9312" i="1" s="1"/>
  <c r="K9312" i="1"/>
  <c r="L9312" i="1" s="1"/>
  <c r="F9313" i="1"/>
  <c r="G9313" i="1" s="1"/>
  <c r="K9313" i="1"/>
  <c r="L9313" i="1" s="1"/>
  <c r="F9314" i="1"/>
  <c r="G9314" i="1" s="1"/>
  <c r="K9314" i="1"/>
  <c r="L9314" i="1" s="1"/>
  <c r="F9315" i="1"/>
  <c r="G9315" i="1" s="1"/>
  <c r="K9315" i="1"/>
  <c r="L9315" i="1" s="1"/>
  <c r="F9316" i="1"/>
  <c r="G9316" i="1" s="1"/>
  <c r="K9316" i="1"/>
  <c r="L9316" i="1" s="1"/>
  <c r="F9317" i="1"/>
  <c r="G9317" i="1" s="1"/>
  <c r="K9317" i="1"/>
  <c r="L9317" i="1" s="1"/>
  <c r="F9318" i="1"/>
  <c r="G9318" i="1" s="1"/>
  <c r="K9318" i="1"/>
  <c r="L9318" i="1" s="1"/>
  <c r="F9319" i="1"/>
  <c r="G9319" i="1" s="1"/>
  <c r="K9319" i="1"/>
  <c r="L9319" i="1" s="1"/>
  <c r="F9320" i="1"/>
  <c r="G9320" i="1" s="1"/>
  <c r="K9320" i="1"/>
  <c r="L9320" i="1" s="1"/>
  <c r="F9321" i="1"/>
  <c r="G9321" i="1" s="1"/>
  <c r="K9321" i="1"/>
  <c r="L9321" i="1" s="1"/>
  <c r="F9322" i="1"/>
  <c r="G9322" i="1" s="1"/>
  <c r="K9322" i="1"/>
  <c r="L9322" i="1" s="1"/>
  <c r="F9323" i="1"/>
  <c r="G9323" i="1" s="1"/>
  <c r="K9323" i="1"/>
  <c r="L9323" i="1" s="1"/>
  <c r="F9324" i="1"/>
  <c r="G9324" i="1" s="1"/>
  <c r="K9324" i="1"/>
  <c r="L9324" i="1" s="1"/>
  <c r="F9325" i="1"/>
  <c r="G9325" i="1" s="1"/>
  <c r="K9325" i="1"/>
  <c r="L9325" i="1" s="1"/>
  <c r="F9326" i="1"/>
  <c r="G9326" i="1" s="1"/>
  <c r="K9326" i="1"/>
  <c r="L9326" i="1" s="1"/>
  <c r="F9327" i="1"/>
  <c r="G9327" i="1" s="1"/>
  <c r="K9327" i="1"/>
  <c r="L9327" i="1" s="1"/>
  <c r="F9328" i="1"/>
  <c r="G9328" i="1" s="1"/>
  <c r="K9328" i="1"/>
  <c r="L9328" i="1" s="1"/>
  <c r="F9329" i="1"/>
  <c r="G9329" i="1" s="1"/>
  <c r="K9329" i="1"/>
  <c r="L9329" i="1" s="1"/>
  <c r="F9330" i="1"/>
  <c r="G9330" i="1" s="1"/>
  <c r="K9330" i="1"/>
  <c r="L9330" i="1" s="1"/>
  <c r="F9331" i="1"/>
  <c r="G9331" i="1" s="1"/>
  <c r="K9331" i="1"/>
  <c r="L9331" i="1" s="1"/>
  <c r="F9332" i="1"/>
  <c r="G9332" i="1" s="1"/>
  <c r="K9332" i="1"/>
  <c r="L9332" i="1" s="1"/>
  <c r="F9333" i="1"/>
  <c r="G9333" i="1" s="1"/>
  <c r="K9333" i="1"/>
  <c r="L9333" i="1" s="1"/>
  <c r="F9334" i="1"/>
  <c r="G9334" i="1" s="1"/>
  <c r="K9334" i="1"/>
  <c r="L9334" i="1" s="1"/>
  <c r="F9335" i="1"/>
  <c r="G9335" i="1" s="1"/>
  <c r="K9335" i="1"/>
  <c r="L9335" i="1" s="1"/>
  <c r="F9336" i="1"/>
  <c r="G9336" i="1" s="1"/>
  <c r="K9336" i="1"/>
  <c r="L9336" i="1" s="1"/>
  <c r="F9337" i="1"/>
  <c r="G9337" i="1" s="1"/>
  <c r="K9337" i="1"/>
  <c r="L9337" i="1" s="1"/>
  <c r="F9338" i="1"/>
  <c r="G9338" i="1" s="1"/>
  <c r="K9338" i="1"/>
  <c r="L9338" i="1" s="1"/>
  <c r="F9339" i="1"/>
  <c r="G9339" i="1" s="1"/>
  <c r="K9339" i="1"/>
  <c r="L9339" i="1" s="1"/>
  <c r="F9340" i="1"/>
  <c r="G9340" i="1" s="1"/>
  <c r="K9340" i="1"/>
  <c r="L9340" i="1" s="1"/>
  <c r="F9341" i="1"/>
  <c r="G9341" i="1" s="1"/>
  <c r="K9341" i="1"/>
  <c r="L9341" i="1" s="1"/>
  <c r="F9342" i="1"/>
  <c r="G9342" i="1" s="1"/>
  <c r="K9342" i="1"/>
  <c r="L9342" i="1" s="1"/>
  <c r="F9343" i="1"/>
  <c r="G9343" i="1" s="1"/>
  <c r="K9343" i="1"/>
  <c r="L9343" i="1" s="1"/>
  <c r="F9344" i="1"/>
  <c r="G9344" i="1" s="1"/>
  <c r="K9344" i="1"/>
  <c r="L9344" i="1" s="1"/>
  <c r="F9345" i="1"/>
  <c r="G9345" i="1" s="1"/>
  <c r="K9345" i="1"/>
  <c r="L9345" i="1" s="1"/>
  <c r="F9346" i="1"/>
  <c r="G9346" i="1" s="1"/>
  <c r="K9346" i="1"/>
  <c r="L9346" i="1" s="1"/>
  <c r="F9347" i="1"/>
  <c r="G9347" i="1" s="1"/>
  <c r="K9347" i="1"/>
  <c r="L9347" i="1" s="1"/>
  <c r="F9348" i="1"/>
  <c r="G9348" i="1" s="1"/>
  <c r="K9348" i="1"/>
  <c r="L9348" i="1" s="1"/>
  <c r="F9349" i="1"/>
  <c r="G9349" i="1" s="1"/>
  <c r="K9349" i="1"/>
  <c r="L9349" i="1" s="1"/>
  <c r="F9350" i="1"/>
  <c r="G9350" i="1" s="1"/>
  <c r="K9350" i="1"/>
  <c r="L9350" i="1" s="1"/>
  <c r="F9351" i="1"/>
  <c r="G9351" i="1" s="1"/>
  <c r="K9351" i="1"/>
  <c r="L9351" i="1" s="1"/>
  <c r="F9352" i="1"/>
  <c r="G9352" i="1" s="1"/>
  <c r="K9352" i="1"/>
  <c r="L9352" i="1" s="1"/>
  <c r="F9353" i="1"/>
  <c r="G9353" i="1" s="1"/>
  <c r="K9353" i="1"/>
  <c r="L9353" i="1" s="1"/>
  <c r="F9354" i="1"/>
  <c r="G9354" i="1" s="1"/>
  <c r="K9354" i="1"/>
  <c r="L9354" i="1" s="1"/>
  <c r="F9355" i="1"/>
  <c r="G9355" i="1" s="1"/>
  <c r="K9355" i="1"/>
  <c r="L9355" i="1" s="1"/>
  <c r="F9356" i="1"/>
  <c r="G9356" i="1" s="1"/>
  <c r="K9356" i="1"/>
  <c r="L9356" i="1" s="1"/>
  <c r="F9357" i="1"/>
  <c r="G9357" i="1" s="1"/>
  <c r="K9357" i="1"/>
  <c r="L9357" i="1" s="1"/>
  <c r="F9358" i="1"/>
  <c r="G9358" i="1" s="1"/>
  <c r="K9358" i="1"/>
  <c r="L9358" i="1" s="1"/>
  <c r="F9359" i="1"/>
  <c r="G9359" i="1" s="1"/>
  <c r="K9359" i="1"/>
  <c r="L9359" i="1" s="1"/>
  <c r="F9360" i="1"/>
  <c r="G9360" i="1" s="1"/>
  <c r="K9360" i="1"/>
  <c r="L9360" i="1" s="1"/>
  <c r="F9361" i="1"/>
  <c r="G9361" i="1" s="1"/>
  <c r="K9361" i="1"/>
  <c r="L9361" i="1" s="1"/>
  <c r="F9362" i="1"/>
  <c r="G9362" i="1" s="1"/>
  <c r="K9362" i="1"/>
  <c r="L9362" i="1" s="1"/>
  <c r="F9363" i="1"/>
  <c r="G9363" i="1" s="1"/>
  <c r="K9363" i="1"/>
  <c r="L9363" i="1" s="1"/>
  <c r="F9364" i="1"/>
  <c r="G9364" i="1" s="1"/>
  <c r="K9364" i="1"/>
  <c r="L9364" i="1" s="1"/>
  <c r="F9365" i="1"/>
  <c r="G9365" i="1" s="1"/>
  <c r="K9365" i="1"/>
  <c r="L9365" i="1" s="1"/>
  <c r="F9366" i="1"/>
  <c r="G9366" i="1" s="1"/>
  <c r="K9366" i="1"/>
  <c r="L9366" i="1" s="1"/>
  <c r="F9367" i="1"/>
  <c r="G9367" i="1" s="1"/>
  <c r="K9367" i="1"/>
  <c r="L9367" i="1" s="1"/>
  <c r="F9368" i="1"/>
  <c r="G9368" i="1" s="1"/>
  <c r="K9368" i="1"/>
  <c r="L9368" i="1" s="1"/>
  <c r="F9369" i="1"/>
  <c r="G9369" i="1" s="1"/>
  <c r="K9369" i="1"/>
  <c r="L9369" i="1" s="1"/>
  <c r="F9370" i="1"/>
  <c r="G9370" i="1" s="1"/>
  <c r="K9370" i="1"/>
  <c r="L9370" i="1" s="1"/>
  <c r="F9371" i="1"/>
  <c r="G9371" i="1" s="1"/>
  <c r="K9371" i="1"/>
  <c r="L9371" i="1" s="1"/>
  <c r="F9372" i="1"/>
  <c r="G9372" i="1" s="1"/>
  <c r="K9372" i="1"/>
  <c r="L9372" i="1" s="1"/>
  <c r="F9373" i="1"/>
  <c r="G9373" i="1" s="1"/>
  <c r="K9373" i="1"/>
  <c r="L9373" i="1" s="1"/>
  <c r="F9374" i="1"/>
  <c r="G9374" i="1" s="1"/>
  <c r="K9374" i="1"/>
  <c r="L9374" i="1" s="1"/>
  <c r="F9375" i="1"/>
  <c r="G9375" i="1" s="1"/>
  <c r="K9375" i="1"/>
  <c r="L9375" i="1" s="1"/>
  <c r="F9376" i="1"/>
  <c r="G9376" i="1" s="1"/>
  <c r="K9376" i="1"/>
  <c r="L9376" i="1" s="1"/>
  <c r="F9377" i="1"/>
  <c r="G9377" i="1" s="1"/>
  <c r="K9377" i="1"/>
  <c r="L9377" i="1" s="1"/>
  <c r="F9378" i="1"/>
  <c r="G9378" i="1" s="1"/>
  <c r="K9378" i="1"/>
  <c r="L9378" i="1" s="1"/>
  <c r="F9379" i="1"/>
  <c r="G9379" i="1" s="1"/>
  <c r="K9379" i="1"/>
  <c r="L9379" i="1" s="1"/>
  <c r="F9380" i="1"/>
  <c r="G9380" i="1" s="1"/>
  <c r="K9380" i="1"/>
  <c r="L9380" i="1" s="1"/>
  <c r="F9381" i="1"/>
  <c r="G9381" i="1" s="1"/>
  <c r="K9381" i="1"/>
  <c r="L9381" i="1" s="1"/>
  <c r="F9382" i="1"/>
  <c r="G9382" i="1" s="1"/>
  <c r="K9382" i="1"/>
  <c r="L9382" i="1" s="1"/>
  <c r="F9383" i="1"/>
  <c r="G9383" i="1" s="1"/>
  <c r="K9383" i="1"/>
  <c r="L9383" i="1" s="1"/>
  <c r="F9384" i="1"/>
  <c r="G9384" i="1" s="1"/>
  <c r="K9384" i="1"/>
  <c r="L9384" i="1" s="1"/>
  <c r="F9385" i="1"/>
  <c r="G9385" i="1" s="1"/>
  <c r="K9385" i="1"/>
  <c r="L9385" i="1" s="1"/>
  <c r="F9386" i="1"/>
  <c r="G9386" i="1" s="1"/>
  <c r="K9386" i="1"/>
  <c r="L9386" i="1" s="1"/>
  <c r="F9387" i="1"/>
  <c r="G9387" i="1" s="1"/>
  <c r="K9387" i="1"/>
  <c r="L9387" i="1" s="1"/>
  <c r="F9388" i="1"/>
  <c r="G9388" i="1" s="1"/>
  <c r="K9388" i="1"/>
  <c r="L9388" i="1" s="1"/>
  <c r="F9389" i="1"/>
  <c r="G9389" i="1" s="1"/>
  <c r="K9389" i="1"/>
  <c r="L9389" i="1" s="1"/>
  <c r="F9390" i="1"/>
  <c r="G9390" i="1" s="1"/>
  <c r="K9390" i="1"/>
  <c r="L9390" i="1" s="1"/>
  <c r="F9391" i="1"/>
  <c r="G9391" i="1" s="1"/>
  <c r="K9391" i="1"/>
  <c r="L9391" i="1" s="1"/>
  <c r="F9392" i="1"/>
  <c r="G9392" i="1" s="1"/>
  <c r="K9392" i="1"/>
  <c r="L9392" i="1" s="1"/>
  <c r="F9393" i="1"/>
  <c r="G9393" i="1" s="1"/>
  <c r="K9393" i="1"/>
  <c r="L9393" i="1" s="1"/>
  <c r="F9394" i="1"/>
  <c r="G9394" i="1" s="1"/>
  <c r="K9394" i="1"/>
  <c r="L9394" i="1" s="1"/>
  <c r="F9395" i="1"/>
  <c r="G9395" i="1" s="1"/>
  <c r="K9395" i="1"/>
  <c r="L9395" i="1" s="1"/>
  <c r="F9396" i="1"/>
  <c r="G9396" i="1" s="1"/>
  <c r="K9396" i="1"/>
  <c r="L9396" i="1" s="1"/>
  <c r="F9397" i="1"/>
  <c r="G9397" i="1" s="1"/>
  <c r="K9397" i="1"/>
  <c r="L9397" i="1" s="1"/>
  <c r="F9398" i="1"/>
  <c r="G9398" i="1" s="1"/>
  <c r="K9398" i="1"/>
  <c r="L9398" i="1" s="1"/>
  <c r="F9399" i="1"/>
  <c r="G9399" i="1" s="1"/>
  <c r="K9399" i="1"/>
  <c r="L9399" i="1" s="1"/>
  <c r="F9400" i="1"/>
  <c r="G9400" i="1" s="1"/>
  <c r="K9400" i="1"/>
  <c r="L9400" i="1" s="1"/>
  <c r="F9401" i="1"/>
  <c r="G9401" i="1" s="1"/>
  <c r="K9401" i="1"/>
  <c r="L9401" i="1" s="1"/>
  <c r="F9402" i="1"/>
  <c r="G9402" i="1" s="1"/>
  <c r="K9402" i="1"/>
  <c r="L9402" i="1" s="1"/>
  <c r="F9403" i="1"/>
  <c r="G9403" i="1" s="1"/>
  <c r="K9403" i="1"/>
  <c r="L9403" i="1" s="1"/>
  <c r="F9404" i="1"/>
  <c r="G9404" i="1" s="1"/>
  <c r="K9404" i="1"/>
  <c r="L9404" i="1" s="1"/>
  <c r="F9405" i="1"/>
  <c r="G9405" i="1" s="1"/>
  <c r="K9405" i="1"/>
  <c r="L9405" i="1" s="1"/>
  <c r="F9406" i="1"/>
  <c r="G9406" i="1" s="1"/>
  <c r="K9406" i="1"/>
  <c r="L9406" i="1" s="1"/>
  <c r="F9407" i="1"/>
  <c r="G9407" i="1" s="1"/>
  <c r="K9407" i="1"/>
  <c r="L9407" i="1" s="1"/>
  <c r="F9408" i="1"/>
  <c r="G9408" i="1" s="1"/>
  <c r="K9408" i="1"/>
  <c r="L9408" i="1" s="1"/>
  <c r="F9409" i="1"/>
  <c r="G9409" i="1" s="1"/>
  <c r="K9409" i="1"/>
  <c r="L9409" i="1" s="1"/>
  <c r="F9410" i="1"/>
  <c r="G9410" i="1" s="1"/>
  <c r="K9410" i="1"/>
  <c r="L9410" i="1" s="1"/>
  <c r="F9411" i="1"/>
  <c r="G9411" i="1" s="1"/>
  <c r="K9411" i="1"/>
  <c r="L9411" i="1" s="1"/>
  <c r="F9412" i="1"/>
  <c r="G9412" i="1" s="1"/>
  <c r="K9412" i="1"/>
  <c r="L9412" i="1" s="1"/>
  <c r="F9413" i="1"/>
  <c r="G9413" i="1" s="1"/>
  <c r="K9413" i="1"/>
  <c r="L9413" i="1" s="1"/>
  <c r="F9414" i="1"/>
  <c r="G9414" i="1" s="1"/>
  <c r="K9414" i="1"/>
  <c r="L9414" i="1" s="1"/>
  <c r="F9415" i="1"/>
  <c r="G9415" i="1" s="1"/>
  <c r="K9415" i="1"/>
  <c r="L9415" i="1" s="1"/>
  <c r="F9416" i="1"/>
  <c r="G9416" i="1" s="1"/>
  <c r="K9416" i="1"/>
  <c r="L9416" i="1" s="1"/>
  <c r="F9417" i="1"/>
  <c r="G9417" i="1" s="1"/>
  <c r="K9417" i="1"/>
  <c r="L9417" i="1" s="1"/>
  <c r="F9418" i="1"/>
  <c r="G9418" i="1" s="1"/>
  <c r="K9418" i="1"/>
  <c r="L9418" i="1" s="1"/>
  <c r="F9419" i="1"/>
  <c r="G9419" i="1" s="1"/>
  <c r="K9419" i="1"/>
  <c r="L9419" i="1" s="1"/>
  <c r="F9420" i="1"/>
  <c r="G9420" i="1" s="1"/>
  <c r="K9420" i="1"/>
  <c r="L9420" i="1" s="1"/>
  <c r="F9421" i="1"/>
  <c r="G9421" i="1" s="1"/>
  <c r="K9421" i="1"/>
  <c r="L9421" i="1" s="1"/>
  <c r="F9422" i="1"/>
  <c r="G9422" i="1" s="1"/>
  <c r="K9422" i="1"/>
  <c r="L9422" i="1" s="1"/>
  <c r="F9423" i="1"/>
  <c r="G9423" i="1" s="1"/>
  <c r="K9423" i="1"/>
  <c r="L9423" i="1" s="1"/>
  <c r="F9424" i="1"/>
  <c r="G9424" i="1" s="1"/>
  <c r="K9424" i="1"/>
  <c r="L9424" i="1" s="1"/>
  <c r="F9425" i="1"/>
  <c r="G9425" i="1" s="1"/>
  <c r="K9425" i="1"/>
  <c r="L9425" i="1" s="1"/>
  <c r="F9426" i="1"/>
  <c r="G9426" i="1" s="1"/>
  <c r="K9426" i="1"/>
  <c r="L9426" i="1" s="1"/>
  <c r="F9427" i="1"/>
  <c r="G9427" i="1" s="1"/>
  <c r="K9427" i="1"/>
  <c r="L9427" i="1" s="1"/>
  <c r="F9428" i="1"/>
  <c r="G9428" i="1" s="1"/>
  <c r="K9428" i="1"/>
  <c r="L9428" i="1" s="1"/>
  <c r="F9429" i="1"/>
  <c r="G9429" i="1" s="1"/>
  <c r="K9429" i="1"/>
  <c r="L9429" i="1" s="1"/>
  <c r="F9430" i="1"/>
  <c r="G9430" i="1" s="1"/>
  <c r="K9430" i="1"/>
  <c r="L9430" i="1" s="1"/>
  <c r="F9431" i="1"/>
  <c r="G9431" i="1" s="1"/>
  <c r="K9431" i="1"/>
  <c r="L9431" i="1" s="1"/>
  <c r="F9432" i="1"/>
  <c r="G9432" i="1" s="1"/>
  <c r="K9432" i="1"/>
  <c r="L9432" i="1" s="1"/>
  <c r="F9433" i="1"/>
  <c r="G9433" i="1" s="1"/>
  <c r="K9433" i="1"/>
  <c r="L9433" i="1" s="1"/>
  <c r="F9434" i="1"/>
  <c r="G9434" i="1" s="1"/>
  <c r="K9434" i="1"/>
  <c r="L9434" i="1" s="1"/>
  <c r="F9435" i="1"/>
  <c r="G9435" i="1" s="1"/>
  <c r="K9435" i="1"/>
  <c r="L9435" i="1" s="1"/>
  <c r="F9436" i="1"/>
  <c r="G9436" i="1" s="1"/>
  <c r="K9436" i="1"/>
  <c r="L9436" i="1" s="1"/>
  <c r="F9437" i="1"/>
  <c r="G9437" i="1" s="1"/>
  <c r="K9437" i="1"/>
  <c r="L9437" i="1" s="1"/>
  <c r="F9438" i="1"/>
  <c r="G9438" i="1" s="1"/>
  <c r="K9438" i="1"/>
  <c r="L9438" i="1" s="1"/>
  <c r="F9439" i="1"/>
  <c r="G9439" i="1" s="1"/>
  <c r="K9439" i="1"/>
  <c r="L9439" i="1" s="1"/>
  <c r="F9440" i="1"/>
  <c r="G9440" i="1" s="1"/>
  <c r="K9440" i="1"/>
  <c r="L9440" i="1" s="1"/>
  <c r="F9441" i="1"/>
  <c r="G9441" i="1" s="1"/>
  <c r="K9441" i="1"/>
  <c r="L9441" i="1" s="1"/>
  <c r="F9442" i="1"/>
  <c r="G9442" i="1" s="1"/>
  <c r="K9442" i="1"/>
  <c r="L9442" i="1" s="1"/>
  <c r="F9443" i="1"/>
  <c r="G9443" i="1" s="1"/>
  <c r="K9443" i="1"/>
  <c r="L9443" i="1" s="1"/>
  <c r="F9444" i="1"/>
  <c r="G9444" i="1" s="1"/>
  <c r="K9444" i="1"/>
  <c r="L9444" i="1" s="1"/>
  <c r="F9445" i="1"/>
  <c r="G9445" i="1" s="1"/>
  <c r="K9445" i="1"/>
  <c r="L9445" i="1" s="1"/>
  <c r="F9446" i="1"/>
  <c r="G9446" i="1" s="1"/>
  <c r="K9446" i="1"/>
  <c r="L9446" i="1" s="1"/>
  <c r="F9447" i="1"/>
  <c r="G9447" i="1" s="1"/>
  <c r="K9447" i="1"/>
  <c r="L9447" i="1" s="1"/>
  <c r="F9448" i="1"/>
  <c r="G9448" i="1" s="1"/>
  <c r="K9448" i="1"/>
  <c r="L9448" i="1" s="1"/>
  <c r="F9449" i="1"/>
  <c r="G9449" i="1" s="1"/>
  <c r="K9449" i="1"/>
  <c r="L9449" i="1" s="1"/>
  <c r="F9450" i="1"/>
  <c r="G9450" i="1" s="1"/>
  <c r="K9450" i="1"/>
  <c r="L9450" i="1" s="1"/>
  <c r="F9451" i="1"/>
  <c r="G9451" i="1" s="1"/>
  <c r="K9451" i="1"/>
  <c r="L9451" i="1" s="1"/>
  <c r="F9452" i="1"/>
  <c r="G9452" i="1" s="1"/>
  <c r="K9452" i="1"/>
  <c r="L9452" i="1" s="1"/>
  <c r="F9453" i="1"/>
  <c r="G9453" i="1" s="1"/>
  <c r="K9453" i="1"/>
  <c r="L9453" i="1" s="1"/>
  <c r="F9454" i="1"/>
  <c r="G9454" i="1" s="1"/>
  <c r="K9454" i="1"/>
  <c r="L9454" i="1" s="1"/>
  <c r="F9455" i="1"/>
  <c r="G9455" i="1" s="1"/>
  <c r="K9455" i="1"/>
  <c r="L9455" i="1" s="1"/>
  <c r="F9456" i="1"/>
  <c r="G9456" i="1" s="1"/>
  <c r="K9456" i="1"/>
  <c r="L9456" i="1" s="1"/>
  <c r="F9457" i="1"/>
  <c r="G9457" i="1" s="1"/>
  <c r="K9457" i="1"/>
  <c r="L9457" i="1" s="1"/>
  <c r="F9458" i="1"/>
  <c r="G9458" i="1" s="1"/>
  <c r="K9458" i="1"/>
  <c r="L9458" i="1" s="1"/>
  <c r="F9459" i="1"/>
  <c r="G9459" i="1" s="1"/>
  <c r="K9459" i="1"/>
  <c r="L9459" i="1" s="1"/>
  <c r="F9460" i="1"/>
  <c r="G9460" i="1" s="1"/>
  <c r="K9460" i="1"/>
  <c r="L9460" i="1" s="1"/>
  <c r="F9461" i="1"/>
  <c r="G9461" i="1" s="1"/>
  <c r="K9461" i="1"/>
  <c r="L9461" i="1" s="1"/>
  <c r="F9462" i="1"/>
  <c r="G9462" i="1" s="1"/>
  <c r="K9462" i="1"/>
  <c r="L9462" i="1" s="1"/>
  <c r="F9463" i="1"/>
  <c r="G9463" i="1" s="1"/>
  <c r="K9463" i="1"/>
  <c r="L9463" i="1" s="1"/>
  <c r="F9464" i="1"/>
  <c r="G9464" i="1" s="1"/>
  <c r="K9464" i="1"/>
  <c r="L9464" i="1" s="1"/>
  <c r="F9465" i="1"/>
  <c r="G9465" i="1" s="1"/>
  <c r="K9465" i="1"/>
  <c r="L9465" i="1" s="1"/>
  <c r="F9466" i="1"/>
  <c r="G9466" i="1" s="1"/>
  <c r="K9466" i="1"/>
  <c r="L9466" i="1" s="1"/>
  <c r="F9467" i="1"/>
  <c r="G9467" i="1" s="1"/>
  <c r="K9467" i="1"/>
  <c r="L9467" i="1" s="1"/>
  <c r="F9468" i="1"/>
  <c r="G9468" i="1" s="1"/>
  <c r="K9468" i="1"/>
  <c r="L9468" i="1" s="1"/>
  <c r="F9469" i="1"/>
  <c r="G9469" i="1" s="1"/>
  <c r="K9469" i="1"/>
  <c r="L9469" i="1" s="1"/>
  <c r="F9470" i="1"/>
  <c r="G9470" i="1" s="1"/>
  <c r="K9470" i="1"/>
  <c r="L9470" i="1" s="1"/>
  <c r="F9471" i="1"/>
  <c r="G9471" i="1" s="1"/>
  <c r="K9471" i="1"/>
  <c r="L9471" i="1" s="1"/>
  <c r="F9472" i="1"/>
  <c r="G9472" i="1" s="1"/>
  <c r="K9472" i="1"/>
  <c r="L9472" i="1" s="1"/>
  <c r="F9473" i="1"/>
  <c r="G9473" i="1" s="1"/>
  <c r="K9473" i="1"/>
  <c r="L9473" i="1" s="1"/>
  <c r="F9474" i="1"/>
  <c r="G9474" i="1" s="1"/>
  <c r="K9474" i="1"/>
  <c r="L9474" i="1" s="1"/>
  <c r="F9475" i="1"/>
  <c r="G9475" i="1" s="1"/>
  <c r="K9475" i="1"/>
  <c r="L9475" i="1" s="1"/>
  <c r="F9476" i="1"/>
  <c r="G9476" i="1" s="1"/>
  <c r="K9476" i="1"/>
  <c r="L9476" i="1" s="1"/>
  <c r="F9477" i="1"/>
  <c r="G9477" i="1" s="1"/>
  <c r="K9477" i="1"/>
  <c r="L9477" i="1" s="1"/>
  <c r="F9478" i="1"/>
  <c r="G9478" i="1" s="1"/>
  <c r="K9478" i="1"/>
  <c r="L9478" i="1" s="1"/>
  <c r="F9479" i="1"/>
  <c r="G9479" i="1" s="1"/>
  <c r="K9479" i="1"/>
  <c r="L9479" i="1" s="1"/>
  <c r="F9480" i="1"/>
  <c r="G9480" i="1" s="1"/>
  <c r="K9480" i="1"/>
  <c r="L9480" i="1" s="1"/>
  <c r="F9481" i="1"/>
  <c r="G9481" i="1" s="1"/>
  <c r="K9481" i="1"/>
  <c r="L9481" i="1" s="1"/>
  <c r="F9482" i="1"/>
  <c r="G9482" i="1" s="1"/>
  <c r="K9482" i="1"/>
  <c r="L9482" i="1" s="1"/>
  <c r="F9483" i="1"/>
  <c r="G9483" i="1" s="1"/>
  <c r="K9483" i="1"/>
  <c r="L9483" i="1" s="1"/>
  <c r="F9484" i="1"/>
  <c r="G9484" i="1" s="1"/>
  <c r="K9484" i="1"/>
  <c r="L9484" i="1" s="1"/>
  <c r="F9485" i="1"/>
  <c r="G9485" i="1" s="1"/>
  <c r="K9485" i="1"/>
  <c r="L9485" i="1" s="1"/>
  <c r="F9486" i="1"/>
  <c r="G9486" i="1" s="1"/>
  <c r="K9486" i="1"/>
  <c r="L9486" i="1" s="1"/>
  <c r="F9487" i="1"/>
  <c r="G9487" i="1" s="1"/>
  <c r="K9487" i="1"/>
  <c r="L9487" i="1" s="1"/>
  <c r="F9488" i="1"/>
  <c r="G9488" i="1" s="1"/>
  <c r="K9488" i="1"/>
  <c r="L9488" i="1" s="1"/>
  <c r="F9489" i="1"/>
  <c r="G9489" i="1" s="1"/>
  <c r="K9489" i="1"/>
  <c r="L9489" i="1" s="1"/>
  <c r="F9490" i="1"/>
  <c r="G9490" i="1" s="1"/>
  <c r="K9490" i="1"/>
  <c r="L9490" i="1" s="1"/>
  <c r="F9491" i="1"/>
  <c r="G9491" i="1" s="1"/>
  <c r="K9491" i="1"/>
  <c r="L9491" i="1" s="1"/>
  <c r="F9492" i="1"/>
  <c r="G9492" i="1" s="1"/>
  <c r="K9492" i="1"/>
  <c r="L9492" i="1" s="1"/>
  <c r="F9493" i="1"/>
  <c r="G9493" i="1" s="1"/>
  <c r="K9493" i="1"/>
  <c r="L9493" i="1" s="1"/>
  <c r="F9494" i="1"/>
  <c r="G9494" i="1" s="1"/>
  <c r="K9494" i="1"/>
  <c r="L9494" i="1" s="1"/>
  <c r="F9495" i="1"/>
  <c r="G9495" i="1" s="1"/>
  <c r="K9495" i="1"/>
  <c r="L9495" i="1" s="1"/>
  <c r="F9496" i="1"/>
  <c r="G9496" i="1" s="1"/>
  <c r="K9496" i="1"/>
  <c r="L9496" i="1" s="1"/>
  <c r="F9497" i="1"/>
  <c r="G9497" i="1" s="1"/>
  <c r="K9497" i="1"/>
  <c r="L9497" i="1" s="1"/>
  <c r="F9498" i="1"/>
  <c r="G9498" i="1" s="1"/>
  <c r="K9498" i="1"/>
  <c r="L9498" i="1" s="1"/>
  <c r="F9499" i="1"/>
  <c r="G9499" i="1" s="1"/>
  <c r="K9499" i="1"/>
  <c r="L9499" i="1" s="1"/>
  <c r="F9500" i="1"/>
  <c r="G9500" i="1" s="1"/>
  <c r="K9500" i="1"/>
  <c r="L9500" i="1" s="1"/>
  <c r="F9501" i="1"/>
  <c r="G9501" i="1" s="1"/>
  <c r="K9501" i="1"/>
  <c r="L9501" i="1" s="1"/>
  <c r="F9502" i="1"/>
  <c r="G9502" i="1" s="1"/>
  <c r="K9502" i="1"/>
  <c r="L9502" i="1" s="1"/>
  <c r="F9503" i="1"/>
  <c r="G9503" i="1" s="1"/>
  <c r="K9503" i="1"/>
  <c r="L9503" i="1" s="1"/>
  <c r="F9504" i="1"/>
  <c r="G9504" i="1" s="1"/>
  <c r="K9504" i="1"/>
  <c r="L9504" i="1" s="1"/>
  <c r="F9505" i="1"/>
  <c r="G9505" i="1" s="1"/>
  <c r="K9505" i="1"/>
  <c r="L9505" i="1" s="1"/>
  <c r="F9506" i="1"/>
  <c r="G9506" i="1" s="1"/>
  <c r="K9506" i="1"/>
  <c r="L9506" i="1" s="1"/>
  <c r="F9507" i="1"/>
  <c r="G9507" i="1" s="1"/>
  <c r="K9507" i="1"/>
  <c r="L9507" i="1" s="1"/>
  <c r="F9508" i="1"/>
  <c r="G9508" i="1" s="1"/>
  <c r="K9508" i="1"/>
  <c r="L9508" i="1" s="1"/>
  <c r="F9509" i="1"/>
  <c r="G9509" i="1" s="1"/>
  <c r="K9509" i="1"/>
  <c r="L9509" i="1" s="1"/>
  <c r="F9510" i="1"/>
  <c r="G9510" i="1" s="1"/>
  <c r="K9510" i="1"/>
  <c r="L9510" i="1" s="1"/>
  <c r="F9511" i="1"/>
  <c r="G9511" i="1" s="1"/>
  <c r="K9511" i="1"/>
  <c r="L9511" i="1" s="1"/>
  <c r="F9512" i="1"/>
  <c r="G9512" i="1" s="1"/>
  <c r="K9512" i="1"/>
  <c r="L9512" i="1" s="1"/>
  <c r="F9513" i="1"/>
  <c r="G9513" i="1" s="1"/>
  <c r="K9513" i="1"/>
  <c r="L9513" i="1" s="1"/>
  <c r="F9514" i="1"/>
  <c r="G9514" i="1" s="1"/>
  <c r="K9514" i="1"/>
  <c r="L9514" i="1" s="1"/>
  <c r="F9515" i="1"/>
  <c r="G9515" i="1" s="1"/>
  <c r="K9515" i="1"/>
  <c r="L9515" i="1" s="1"/>
  <c r="F9516" i="1"/>
  <c r="G9516" i="1" s="1"/>
  <c r="K9516" i="1"/>
  <c r="L9516" i="1" s="1"/>
  <c r="F9517" i="1"/>
  <c r="G9517" i="1" s="1"/>
  <c r="K9517" i="1"/>
  <c r="L9517" i="1" s="1"/>
  <c r="F9518" i="1"/>
  <c r="G9518" i="1" s="1"/>
  <c r="K9518" i="1"/>
  <c r="L9518" i="1" s="1"/>
  <c r="F9519" i="1"/>
  <c r="G9519" i="1" s="1"/>
  <c r="K9519" i="1"/>
  <c r="L9519" i="1" s="1"/>
  <c r="F9520" i="1"/>
  <c r="G9520" i="1" s="1"/>
  <c r="K9520" i="1"/>
  <c r="L9520" i="1" s="1"/>
  <c r="F9521" i="1"/>
  <c r="G9521" i="1" s="1"/>
  <c r="K9521" i="1"/>
  <c r="L9521" i="1" s="1"/>
  <c r="F9522" i="1"/>
  <c r="G9522" i="1" s="1"/>
  <c r="K9522" i="1"/>
  <c r="L9522" i="1" s="1"/>
  <c r="F9523" i="1"/>
  <c r="G9523" i="1" s="1"/>
  <c r="K9523" i="1"/>
  <c r="L9523" i="1" s="1"/>
  <c r="F9524" i="1"/>
  <c r="G9524" i="1" s="1"/>
  <c r="K9524" i="1"/>
  <c r="L9524" i="1" s="1"/>
  <c r="F9525" i="1"/>
  <c r="G9525" i="1" s="1"/>
  <c r="K9525" i="1"/>
  <c r="L9525" i="1" s="1"/>
  <c r="F9526" i="1"/>
  <c r="G9526" i="1" s="1"/>
  <c r="K9526" i="1"/>
  <c r="L9526" i="1" s="1"/>
  <c r="F9527" i="1"/>
  <c r="G9527" i="1" s="1"/>
  <c r="K9527" i="1"/>
  <c r="L9527" i="1" s="1"/>
  <c r="F9528" i="1"/>
  <c r="G9528" i="1" s="1"/>
  <c r="K9528" i="1"/>
  <c r="L9528" i="1" s="1"/>
  <c r="F9529" i="1"/>
  <c r="G9529" i="1" s="1"/>
  <c r="K9529" i="1"/>
  <c r="L9529" i="1" s="1"/>
  <c r="F9530" i="1"/>
  <c r="G9530" i="1" s="1"/>
  <c r="K9530" i="1"/>
  <c r="L9530" i="1" s="1"/>
  <c r="F9531" i="1"/>
  <c r="G9531" i="1" s="1"/>
  <c r="K9531" i="1"/>
  <c r="L9531" i="1" s="1"/>
  <c r="F9532" i="1"/>
  <c r="G9532" i="1" s="1"/>
  <c r="K9532" i="1"/>
  <c r="L9532" i="1" s="1"/>
  <c r="F9533" i="1"/>
  <c r="G9533" i="1" s="1"/>
  <c r="K9533" i="1"/>
  <c r="L9533" i="1" s="1"/>
  <c r="F9534" i="1"/>
  <c r="G9534" i="1" s="1"/>
  <c r="K9534" i="1"/>
  <c r="L9534" i="1" s="1"/>
  <c r="F9535" i="1"/>
  <c r="G9535" i="1" s="1"/>
  <c r="K9535" i="1"/>
  <c r="L9535" i="1" s="1"/>
  <c r="F9536" i="1"/>
  <c r="G9536" i="1" s="1"/>
  <c r="K9536" i="1"/>
  <c r="L9536" i="1" s="1"/>
  <c r="F9537" i="1"/>
  <c r="G9537" i="1" s="1"/>
  <c r="K9537" i="1"/>
  <c r="L9537" i="1" s="1"/>
  <c r="F9538" i="1"/>
  <c r="G9538" i="1" s="1"/>
  <c r="K9538" i="1"/>
  <c r="L9538" i="1" s="1"/>
  <c r="F9539" i="1"/>
  <c r="G9539" i="1" s="1"/>
  <c r="K9539" i="1"/>
  <c r="L9539" i="1" s="1"/>
  <c r="F9540" i="1"/>
  <c r="G9540" i="1" s="1"/>
  <c r="K9540" i="1"/>
  <c r="L9540" i="1" s="1"/>
  <c r="F9541" i="1"/>
  <c r="G9541" i="1" s="1"/>
  <c r="K9541" i="1"/>
  <c r="L9541" i="1" s="1"/>
  <c r="F9542" i="1"/>
  <c r="G9542" i="1" s="1"/>
  <c r="K9542" i="1"/>
  <c r="L9542" i="1" s="1"/>
  <c r="F9543" i="1"/>
  <c r="G9543" i="1" s="1"/>
  <c r="K9543" i="1"/>
  <c r="L9543" i="1" s="1"/>
  <c r="F9544" i="1"/>
  <c r="G9544" i="1" s="1"/>
  <c r="K9544" i="1"/>
  <c r="L9544" i="1" s="1"/>
  <c r="F9545" i="1"/>
  <c r="G9545" i="1" s="1"/>
  <c r="K9545" i="1"/>
  <c r="L9545" i="1" s="1"/>
  <c r="F9546" i="1"/>
  <c r="G9546" i="1" s="1"/>
  <c r="K9546" i="1"/>
  <c r="L9546" i="1" s="1"/>
  <c r="F9547" i="1"/>
  <c r="G9547" i="1" s="1"/>
  <c r="K9547" i="1"/>
  <c r="L9547" i="1" s="1"/>
  <c r="F9548" i="1"/>
  <c r="G9548" i="1" s="1"/>
  <c r="K9548" i="1"/>
  <c r="L9548" i="1" s="1"/>
  <c r="F9549" i="1"/>
  <c r="G9549" i="1" s="1"/>
  <c r="K9549" i="1"/>
  <c r="L9549" i="1" s="1"/>
  <c r="F9550" i="1"/>
  <c r="G9550" i="1" s="1"/>
  <c r="K9550" i="1"/>
  <c r="L9550" i="1" s="1"/>
  <c r="F9551" i="1"/>
  <c r="G9551" i="1" s="1"/>
  <c r="K9551" i="1"/>
  <c r="L9551" i="1" s="1"/>
  <c r="F9552" i="1"/>
  <c r="G9552" i="1" s="1"/>
  <c r="K9552" i="1"/>
  <c r="L9552" i="1" s="1"/>
  <c r="F9553" i="1"/>
  <c r="G9553" i="1" s="1"/>
  <c r="K9553" i="1"/>
  <c r="L9553" i="1" s="1"/>
  <c r="F9554" i="1"/>
  <c r="G9554" i="1" s="1"/>
  <c r="K9554" i="1"/>
  <c r="L9554" i="1" s="1"/>
  <c r="F9555" i="1"/>
  <c r="G9555" i="1" s="1"/>
  <c r="K9555" i="1"/>
  <c r="L9555" i="1" s="1"/>
  <c r="F9556" i="1"/>
  <c r="G9556" i="1" s="1"/>
  <c r="K9556" i="1"/>
  <c r="L9556" i="1" s="1"/>
  <c r="F9557" i="1"/>
  <c r="G9557" i="1" s="1"/>
  <c r="K9557" i="1"/>
  <c r="L9557" i="1" s="1"/>
  <c r="F9558" i="1"/>
  <c r="G9558" i="1" s="1"/>
  <c r="K9558" i="1"/>
  <c r="L9558" i="1" s="1"/>
  <c r="F9559" i="1"/>
  <c r="G9559" i="1" s="1"/>
  <c r="K9559" i="1"/>
  <c r="L9559" i="1" s="1"/>
  <c r="F9560" i="1"/>
  <c r="G9560" i="1" s="1"/>
  <c r="K9560" i="1"/>
  <c r="L9560" i="1" s="1"/>
  <c r="F9561" i="1"/>
  <c r="G9561" i="1" s="1"/>
  <c r="K9561" i="1"/>
  <c r="L9561" i="1" s="1"/>
  <c r="F9562" i="1"/>
  <c r="G9562" i="1" s="1"/>
  <c r="K9562" i="1"/>
  <c r="L9562" i="1" s="1"/>
  <c r="F9563" i="1"/>
  <c r="G9563" i="1" s="1"/>
  <c r="K9563" i="1"/>
  <c r="L9563" i="1" s="1"/>
  <c r="F9564" i="1"/>
  <c r="G9564" i="1" s="1"/>
  <c r="K9564" i="1"/>
  <c r="L9564" i="1" s="1"/>
  <c r="F9565" i="1"/>
  <c r="G9565" i="1" s="1"/>
  <c r="K9565" i="1"/>
  <c r="L9565" i="1" s="1"/>
  <c r="F9566" i="1"/>
  <c r="G9566" i="1" s="1"/>
  <c r="K9566" i="1"/>
  <c r="L9566" i="1" s="1"/>
  <c r="F9567" i="1"/>
  <c r="G9567" i="1" s="1"/>
  <c r="K9567" i="1"/>
  <c r="L9567" i="1" s="1"/>
  <c r="F9568" i="1"/>
  <c r="G9568" i="1" s="1"/>
  <c r="K9568" i="1"/>
  <c r="L9568" i="1" s="1"/>
  <c r="F9569" i="1"/>
  <c r="G9569" i="1" s="1"/>
  <c r="K9569" i="1"/>
  <c r="L9569" i="1" s="1"/>
  <c r="F9570" i="1"/>
  <c r="G9570" i="1" s="1"/>
  <c r="K9570" i="1"/>
  <c r="L9570" i="1" s="1"/>
  <c r="F9571" i="1"/>
  <c r="G9571" i="1" s="1"/>
  <c r="K9571" i="1"/>
  <c r="L9571" i="1" s="1"/>
  <c r="F9572" i="1"/>
  <c r="G9572" i="1" s="1"/>
  <c r="K9572" i="1"/>
  <c r="L9572" i="1" s="1"/>
  <c r="F9573" i="1"/>
  <c r="G9573" i="1" s="1"/>
  <c r="K9573" i="1"/>
  <c r="L9573" i="1" s="1"/>
  <c r="F9574" i="1"/>
  <c r="G9574" i="1" s="1"/>
  <c r="K9574" i="1"/>
  <c r="L9574" i="1" s="1"/>
  <c r="F9575" i="1"/>
  <c r="G9575" i="1" s="1"/>
  <c r="K9575" i="1"/>
  <c r="L9575" i="1" s="1"/>
  <c r="F9576" i="1"/>
  <c r="G9576" i="1" s="1"/>
  <c r="K9576" i="1"/>
  <c r="L9576" i="1" s="1"/>
  <c r="F9577" i="1"/>
  <c r="G9577" i="1" s="1"/>
  <c r="K9577" i="1"/>
  <c r="L9577" i="1" s="1"/>
  <c r="F9578" i="1"/>
  <c r="G9578" i="1" s="1"/>
  <c r="K9578" i="1"/>
  <c r="L9578" i="1" s="1"/>
  <c r="F9579" i="1"/>
  <c r="G9579" i="1" s="1"/>
  <c r="K9579" i="1"/>
  <c r="L9579" i="1" s="1"/>
  <c r="F9580" i="1"/>
  <c r="G9580" i="1" s="1"/>
  <c r="K9580" i="1"/>
  <c r="L9580" i="1" s="1"/>
  <c r="F9581" i="1"/>
  <c r="G9581" i="1" s="1"/>
  <c r="K9581" i="1"/>
  <c r="L9581" i="1" s="1"/>
  <c r="F9582" i="1"/>
  <c r="G9582" i="1" s="1"/>
  <c r="K9582" i="1"/>
  <c r="L9582" i="1" s="1"/>
  <c r="F9583" i="1"/>
  <c r="G9583" i="1" s="1"/>
  <c r="K9583" i="1"/>
  <c r="L9583" i="1" s="1"/>
  <c r="F9584" i="1"/>
  <c r="G9584" i="1" s="1"/>
  <c r="K9584" i="1"/>
  <c r="L9584" i="1" s="1"/>
  <c r="F9585" i="1"/>
  <c r="G9585" i="1" s="1"/>
  <c r="K9585" i="1"/>
  <c r="L9585" i="1" s="1"/>
  <c r="F9586" i="1"/>
  <c r="G9586" i="1" s="1"/>
  <c r="K9586" i="1"/>
  <c r="L9586" i="1" s="1"/>
  <c r="F9587" i="1"/>
  <c r="G9587" i="1" s="1"/>
  <c r="K9587" i="1"/>
  <c r="L9587" i="1" s="1"/>
  <c r="F9588" i="1"/>
  <c r="G9588" i="1" s="1"/>
  <c r="K9588" i="1"/>
  <c r="L9588" i="1" s="1"/>
  <c r="F9589" i="1"/>
  <c r="G9589" i="1" s="1"/>
  <c r="K9589" i="1"/>
  <c r="L9589" i="1" s="1"/>
  <c r="F9590" i="1"/>
  <c r="G9590" i="1" s="1"/>
  <c r="K9590" i="1"/>
  <c r="L9590" i="1" s="1"/>
  <c r="F9591" i="1"/>
  <c r="G9591" i="1" s="1"/>
  <c r="K9591" i="1"/>
  <c r="L9591" i="1" s="1"/>
  <c r="F9592" i="1"/>
  <c r="G9592" i="1" s="1"/>
  <c r="K9592" i="1"/>
  <c r="L9592" i="1" s="1"/>
  <c r="F9593" i="1"/>
  <c r="G9593" i="1" s="1"/>
  <c r="K9593" i="1"/>
  <c r="L9593" i="1" s="1"/>
  <c r="F9594" i="1"/>
  <c r="G9594" i="1" s="1"/>
  <c r="K9594" i="1"/>
  <c r="L9594" i="1" s="1"/>
  <c r="F9595" i="1"/>
  <c r="G9595" i="1" s="1"/>
  <c r="K9595" i="1"/>
  <c r="L9595" i="1" s="1"/>
  <c r="F9596" i="1"/>
  <c r="G9596" i="1" s="1"/>
  <c r="K9596" i="1"/>
  <c r="L9596" i="1" s="1"/>
  <c r="F9597" i="1"/>
  <c r="G9597" i="1" s="1"/>
  <c r="K9597" i="1"/>
  <c r="L9597" i="1" s="1"/>
  <c r="F9598" i="1"/>
  <c r="G9598" i="1" s="1"/>
  <c r="K9598" i="1"/>
  <c r="L9598" i="1" s="1"/>
  <c r="F9599" i="1"/>
  <c r="G9599" i="1" s="1"/>
  <c r="K9599" i="1"/>
  <c r="L9599" i="1" s="1"/>
  <c r="F9600" i="1"/>
  <c r="G9600" i="1" s="1"/>
  <c r="K9600" i="1"/>
  <c r="L9600" i="1" s="1"/>
  <c r="F9601" i="1"/>
  <c r="G9601" i="1" s="1"/>
  <c r="K9601" i="1"/>
  <c r="L9601" i="1" s="1"/>
  <c r="F9602" i="1"/>
  <c r="G9602" i="1" s="1"/>
  <c r="K9602" i="1"/>
  <c r="L9602" i="1" s="1"/>
  <c r="F9603" i="1"/>
  <c r="G9603" i="1" s="1"/>
  <c r="K9603" i="1"/>
  <c r="L9603" i="1" s="1"/>
  <c r="F9604" i="1"/>
  <c r="G9604" i="1" s="1"/>
  <c r="K9604" i="1"/>
  <c r="L9604" i="1" s="1"/>
  <c r="F9605" i="1"/>
  <c r="G9605" i="1" s="1"/>
  <c r="K9605" i="1"/>
  <c r="L9605" i="1" s="1"/>
  <c r="F9606" i="1"/>
  <c r="G9606" i="1" s="1"/>
  <c r="K9606" i="1"/>
  <c r="L9606" i="1" s="1"/>
  <c r="F9607" i="1"/>
  <c r="G9607" i="1" s="1"/>
  <c r="K9607" i="1"/>
  <c r="L9607" i="1" s="1"/>
  <c r="F9608" i="1"/>
  <c r="G9608" i="1" s="1"/>
  <c r="K9608" i="1"/>
  <c r="L9608" i="1" s="1"/>
  <c r="F9609" i="1"/>
  <c r="G9609" i="1" s="1"/>
  <c r="K9609" i="1"/>
  <c r="L9609" i="1" s="1"/>
  <c r="F9610" i="1"/>
  <c r="G9610" i="1" s="1"/>
  <c r="K9610" i="1"/>
  <c r="L9610" i="1" s="1"/>
  <c r="F9611" i="1"/>
  <c r="G9611" i="1" s="1"/>
  <c r="K9611" i="1"/>
  <c r="L9611" i="1" s="1"/>
  <c r="F9612" i="1"/>
  <c r="G9612" i="1" s="1"/>
  <c r="K9612" i="1"/>
  <c r="L9612" i="1" s="1"/>
  <c r="F9613" i="1"/>
  <c r="G9613" i="1" s="1"/>
  <c r="K9613" i="1"/>
  <c r="L9613" i="1" s="1"/>
  <c r="F9614" i="1"/>
  <c r="G9614" i="1" s="1"/>
  <c r="K9614" i="1"/>
  <c r="L9614" i="1" s="1"/>
  <c r="F9615" i="1"/>
  <c r="G9615" i="1" s="1"/>
  <c r="K9615" i="1"/>
  <c r="L9615" i="1" s="1"/>
  <c r="F9616" i="1"/>
  <c r="G9616" i="1" s="1"/>
  <c r="K9616" i="1"/>
  <c r="L9616" i="1" s="1"/>
  <c r="F9617" i="1"/>
  <c r="G9617" i="1" s="1"/>
  <c r="K9617" i="1"/>
  <c r="L9617" i="1" s="1"/>
  <c r="F9618" i="1"/>
  <c r="G9618" i="1" s="1"/>
  <c r="K9618" i="1"/>
  <c r="L9618" i="1" s="1"/>
  <c r="F9619" i="1"/>
  <c r="G9619" i="1" s="1"/>
  <c r="K9619" i="1"/>
  <c r="L9619" i="1" s="1"/>
  <c r="F9620" i="1"/>
  <c r="G9620" i="1" s="1"/>
  <c r="K9620" i="1"/>
  <c r="L9620" i="1" s="1"/>
  <c r="F9621" i="1"/>
  <c r="G9621" i="1" s="1"/>
  <c r="K9621" i="1"/>
  <c r="L9621" i="1" s="1"/>
  <c r="F9622" i="1"/>
  <c r="G9622" i="1" s="1"/>
  <c r="K9622" i="1"/>
  <c r="L9622" i="1" s="1"/>
  <c r="F9623" i="1"/>
  <c r="G9623" i="1" s="1"/>
  <c r="K9623" i="1"/>
  <c r="L9623" i="1" s="1"/>
  <c r="F9624" i="1"/>
  <c r="G9624" i="1" s="1"/>
  <c r="K9624" i="1"/>
  <c r="L9624" i="1" s="1"/>
  <c r="F9625" i="1"/>
  <c r="G9625" i="1" s="1"/>
  <c r="K9625" i="1"/>
  <c r="L9625" i="1" s="1"/>
  <c r="F9626" i="1"/>
  <c r="G9626" i="1" s="1"/>
  <c r="K9626" i="1"/>
  <c r="L9626" i="1" s="1"/>
  <c r="F9627" i="1"/>
  <c r="G9627" i="1" s="1"/>
  <c r="K9627" i="1"/>
  <c r="L9627" i="1" s="1"/>
  <c r="F9628" i="1"/>
  <c r="G9628" i="1" s="1"/>
  <c r="K9628" i="1"/>
  <c r="L9628" i="1" s="1"/>
  <c r="F9629" i="1"/>
  <c r="G9629" i="1" s="1"/>
  <c r="K9629" i="1"/>
  <c r="L9629" i="1" s="1"/>
  <c r="F9630" i="1"/>
  <c r="G9630" i="1" s="1"/>
  <c r="K9630" i="1"/>
  <c r="L9630" i="1" s="1"/>
  <c r="F9631" i="1"/>
  <c r="G9631" i="1" s="1"/>
  <c r="K9631" i="1"/>
  <c r="L9631" i="1" s="1"/>
  <c r="F9632" i="1"/>
  <c r="G9632" i="1" s="1"/>
  <c r="K9632" i="1"/>
  <c r="L9632" i="1" s="1"/>
  <c r="F9633" i="1"/>
  <c r="G9633" i="1" s="1"/>
  <c r="K9633" i="1"/>
  <c r="L9633" i="1" s="1"/>
  <c r="F9634" i="1"/>
  <c r="G9634" i="1" s="1"/>
  <c r="K9634" i="1"/>
  <c r="L9634" i="1" s="1"/>
  <c r="F9635" i="1"/>
  <c r="G9635" i="1" s="1"/>
  <c r="K9635" i="1"/>
  <c r="L9635" i="1" s="1"/>
  <c r="F9636" i="1"/>
  <c r="G9636" i="1" s="1"/>
  <c r="K9636" i="1"/>
  <c r="L9636" i="1" s="1"/>
  <c r="F9637" i="1"/>
  <c r="G9637" i="1" s="1"/>
  <c r="K9637" i="1"/>
  <c r="L9637" i="1" s="1"/>
  <c r="F9638" i="1"/>
  <c r="G9638" i="1" s="1"/>
  <c r="K9638" i="1"/>
  <c r="L9638" i="1" s="1"/>
  <c r="F9639" i="1"/>
  <c r="G9639" i="1" s="1"/>
  <c r="K9639" i="1"/>
  <c r="L9639" i="1" s="1"/>
  <c r="F9640" i="1"/>
  <c r="G9640" i="1" s="1"/>
  <c r="K9640" i="1"/>
  <c r="L9640" i="1" s="1"/>
  <c r="F9641" i="1"/>
  <c r="G9641" i="1" s="1"/>
  <c r="K9641" i="1"/>
  <c r="L9641" i="1" s="1"/>
  <c r="F9642" i="1"/>
  <c r="G9642" i="1" s="1"/>
  <c r="K9642" i="1"/>
  <c r="L9642" i="1" s="1"/>
  <c r="F9643" i="1"/>
  <c r="G9643" i="1" s="1"/>
  <c r="K9643" i="1"/>
  <c r="L9643" i="1" s="1"/>
  <c r="F9644" i="1"/>
  <c r="G9644" i="1" s="1"/>
  <c r="K9644" i="1"/>
  <c r="L9644" i="1" s="1"/>
  <c r="F9645" i="1"/>
  <c r="G9645" i="1" s="1"/>
  <c r="K9645" i="1"/>
  <c r="L9645" i="1" s="1"/>
  <c r="F9646" i="1"/>
  <c r="G9646" i="1" s="1"/>
  <c r="K9646" i="1"/>
  <c r="L9646" i="1" s="1"/>
  <c r="F9647" i="1"/>
  <c r="G9647" i="1" s="1"/>
  <c r="K9647" i="1"/>
  <c r="L9647" i="1" s="1"/>
  <c r="F9648" i="1"/>
  <c r="G9648" i="1" s="1"/>
  <c r="K9648" i="1"/>
  <c r="L9648" i="1" s="1"/>
  <c r="F9649" i="1"/>
  <c r="G9649" i="1" s="1"/>
  <c r="K9649" i="1"/>
  <c r="L9649" i="1" s="1"/>
  <c r="F9650" i="1"/>
  <c r="G9650" i="1" s="1"/>
  <c r="K9650" i="1"/>
  <c r="L9650" i="1" s="1"/>
  <c r="F9651" i="1"/>
  <c r="G9651" i="1" s="1"/>
  <c r="K9651" i="1"/>
  <c r="L9651" i="1" s="1"/>
  <c r="F9652" i="1"/>
  <c r="G9652" i="1" s="1"/>
  <c r="K9652" i="1"/>
  <c r="L9652" i="1" s="1"/>
  <c r="F9653" i="1"/>
  <c r="G9653" i="1" s="1"/>
  <c r="K9653" i="1"/>
  <c r="L9653" i="1" s="1"/>
  <c r="F9654" i="1"/>
  <c r="G9654" i="1" s="1"/>
  <c r="K9654" i="1"/>
  <c r="L9654" i="1" s="1"/>
  <c r="F9655" i="1"/>
  <c r="G9655" i="1" s="1"/>
  <c r="K9655" i="1"/>
  <c r="L9655" i="1" s="1"/>
  <c r="F9656" i="1"/>
  <c r="G9656" i="1" s="1"/>
  <c r="K9656" i="1"/>
  <c r="L9656" i="1" s="1"/>
  <c r="F9657" i="1"/>
  <c r="G9657" i="1" s="1"/>
  <c r="K9657" i="1"/>
  <c r="L9657" i="1" s="1"/>
  <c r="F9658" i="1"/>
  <c r="G9658" i="1" s="1"/>
  <c r="K9658" i="1"/>
  <c r="L9658" i="1" s="1"/>
  <c r="F9659" i="1"/>
  <c r="G9659" i="1" s="1"/>
  <c r="K9659" i="1"/>
  <c r="L9659" i="1" s="1"/>
  <c r="F9660" i="1"/>
  <c r="G9660" i="1" s="1"/>
  <c r="K9660" i="1"/>
  <c r="L9660" i="1" s="1"/>
  <c r="F9661" i="1"/>
  <c r="G9661" i="1" s="1"/>
  <c r="K9661" i="1"/>
  <c r="L9661" i="1" s="1"/>
  <c r="F9662" i="1"/>
  <c r="G9662" i="1" s="1"/>
  <c r="K9662" i="1"/>
  <c r="L9662" i="1" s="1"/>
  <c r="F9663" i="1"/>
  <c r="G9663" i="1" s="1"/>
  <c r="K9663" i="1"/>
  <c r="L9663" i="1" s="1"/>
  <c r="F9664" i="1"/>
  <c r="G9664" i="1" s="1"/>
  <c r="K9664" i="1"/>
  <c r="L9664" i="1" s="1"/>
  <c r="F9665" i="1"/>
  <c r="G9665" i="1" s="1"/>
  <c r="K9665" i="1"/>
  <c r="L9665" i="1" s="1"/>
  <c r="F9666" i="1"/>
  <c r="G9666" i="1" s="1"/>
  <c r="K9666" i="1"/>
  <c r="L9666" i="1" s="1"/>
  <c r="F9667" i="1"/>
  <c r="G9667" i="1" s="1"/>
  <c r="K9667" i="1"/>
  <c r="L9667" i="1" s="1"/>
  <c r="F9668" i="1"/>
  <c r="G9668" i="1" s="1"/>
  <c r="K9668" i="1"/>
  <c r="L9668" i="1" s="1"/>
  <c r="F9669" i="1"/>
  <c r="G9669" i="1" s="1"/>
  <c r="K9669" i="1"/>
  <c r="L9669" i="1" s="1"/>
  <c r="F9670" i="1"/>
  <c r="G9670" i="1" s="1"/>
  <c r="K9670" i="1"/>
  <c r="L9670" i="1" s="1"/>
  <c r="F9671" i="1"/>
  <c r="G9671" i="1" s="1"/>
  <c r="K9671" i="1"/>
  <c r="L9671" i="1" s="1"/>
  <c r="F9672" i="1"/>
  <c r="G9672" i="1" s="1"/>
  <c r="K9672" i="1"/>
  <c r="L9672" i="1" s="1"/>
  <c r="F9673" i="1"/>
  <c r="G9673" i="1" s="1"/>
  <c r="K9673" i="1"/>
  <c r="L9673" i="1" s="1"/>
  <c r="F9674" i="1"/>
  <c r="G9674" i="1" s="1"/>
  <c r="K9674" i="1"/>
  <c r="L9674" i="1" s="1"/>
  <c r="F9675" i="1"/>
  <c r="G9675" i="1" s="1"/>
  <c r="K9675" i="1"/>
  <c r="L9675" i="1" s="1"/>
  <c r="F9676" i="1"/>
  <c r="G9676" i="1" s="1"/>
  <c r="K9676" i="1"/>
  <c r="L9676" i="1" s="1"/>
  <c r="F9677" i="1"/>
  <c r="G9677" i="1" s="1"/>
  <c r="K9677" i="1"/>
  <c r="L9677" i="1" s="1"/>
  <c r="F9678" i="1"/>
  <c r="G9678" i="1" s="1"/>
  <c r="K9678" i="1"/>
  <c r="L9678" i="1" s="1"/>
  <c r="F9679" i="1"/>
  <c r="G9679" i="1" s="1"/>
  <c r="K9679" i="1"/>
  <c r="L9679" i="1" s="1"/>
  <c r="F9680" i="1"/>
  <c r="G9680" i="1" s="1"/>
  <c r="K9680" i="1"/>
  <c r="L9680" i="1" s="1"/>
  <c r="F9681" i="1"/>
  <c r="G9681" i="1" s="1"/>
  <c r="K9681" i="1"/>
  <c r="L9681" i="1" s="1"/>
  <c r="F9682" i="1"/>
  <c r="G9682" i="1" s="1"/>
  <c r="K9682" i="1"/>
  <c r="L9682" i="1" s="1"/>
  <c r="F9683" i="1"/>
  <c r="G9683" i="1" s="1"/>
  <c r="K9683" i="1"/>
  <c r="L9683" i="1" s="1"/>
  <c r="F9684" i="1"/>
  <c r="G9684" i="1" s="1"/>
  <c r="K9684" i="1"/>
  <c r="L9684" i="1" s="1"/>
  <c r="F9685" i="1"/>
  <c r="G9685" i="1" s="1"/>
  <c r="K9685" i="1"/>
  <c r="L9685" i="1" s="1"/>
  <c r="F9686" i="1"/>
  <c r="G9686" i="1" s="1"/>
  <c r="K9686" i="1"/>
  <c r="L9686" i="1" s="1"/>
  <c r="F9687" i="1"/>
  <c r="G9687" i="1" s="1"/>
  <c r="K9687" i="1"/>
  <c r="L9687" i="1" s="1"/>
  <c r="F9688" i="1"/>
  <c r="G9688" i="1" s="1"/>
  <c r="K9688" i="1"/>
  <c r="L9688" i="1" s="1"/>
  <c r="F9689" i="1"/>
  <c r="G9689" i="1" s="1"/>
  <c r="K9689" i="1"/>
  <c r="L9689" i="1" s="1"/>
  <c r="F9690" i="1"/>
  <c r="G9690" i="1" s="1"/>
  <c r="K9690" i="1"/>
  <c r="L9690" i="1" s="1"/>
  <c r="F9691" i="1"/>
  <c r="G9691" i="1" s="1"/>
  <c r="K9691" i="1"/>
  <c r="L9691" i="1" s="1"/>
  <c r="F9692" i="1"/>
  <c r="G9692" i="1" s="1"/>
  <c r="K9692" i="1"/>
  <c r="L9692" i="1" s="1"/>
  <c r="F9693" i="1"/>
  <c r="G9693" i="1" s="1"/>
  <c r="K9693" i="1"/>
  <c r="L9693" i="1" s="1"/>
  <c r="F9694" i="1"/>
  <c r="G9694" i="1" s="1"/>
  <c r="K9694" i="1"/>
  <c r="L9694" i="1" s="1"/>
  <c r="F9695" i="1"/>
  <c r="G9695" i="1" s="1"/>
  <c r="K9695" i="1"/>
  <c r="L9695" i="1" s="1"/>
  <c r="F9696" i="1"/>
  <c r="G9696" i="1" s="1"/>
  <c r="K9696" i="1"/>
  <c r="L9696" i="1" s="1"/>
  <c r="F9697" i="1"/>
  <c r="G9697" i="1" s="1"/>
  <c r="K9697" i="1"/>
  <c r="L9697" i="1" s="1"/>
  <c r="F9698" i="1"/>
  <c r="G9698" i="1" s="1"/>
  <c r="K9698" i="1"/>
  <c r="L9698" i="1" s="1"/>
  <c r="F9699" i="1"/>
  <c r="G9699" i="1" s="1"/>
  <c r="K9699" i="1"/>
  <c r="L9699" i="1" s="1"/>
  <c r="F9700" i="1"/>
  <c r="G9700" i="1" s="1"/>
  <c r="K9700" i="1"/>
  <c r="L9700" i="1" s="1"/>
  <c r="F9701" i="1"/>
  <c r="G9701" i="1" s="1"/>
  <c r="K9701" i="1"/>
  <c r="L9701" i="1" s="1"/>
  <c r="F9702" i="1"/>
  <c r="G9702" i="1" s="1"/>
  <c r="K9702" i="1"/>
  <c r="L9702" i="1" s="1"/>
  <c r="F9703" i="1"/>
  <c r="G9703" i="1" s="1"/>
  <c r="K9703" i="1"/>
  <c r="L9703" i="1" s="1"/>
  <c r="F9704" i="1"/>
  <c r="G9704" i="1" s="1"/>
  <c r="K9704" i="1"/>
  <c r="L9704" i="1" s="1"/>
  <c r="F9705" i="1"/>
  <c r="G9705" i="1" s="1"/>
  <c r="K9705" i="1"/>
  <c r="L9705" i="1" s="1"/>
  <c r="F9706" i="1"/>
  <c r="G9706" i="1" s="1"/>
  <c r="K9706" i="1"/>
  <c r="L9706" i="1" s="1"/>
  <c r="F9707" i="1"/>
  <c r="G9707" i="1" s="1"/>
  <c r="K9707" i="1"/>
  <c r="L9707" i="1" s="1"/>
  <c r="F9708" i="1"/>
  <c r="G9708" i="1" s="1"/>
  <c r="K9708" i="1"/>
  <c r="L9708" i="1" s="1"/>
  <c r="F9709" i="1"/>
  <c r="G9709" i="1" s="1"/>
  <c r="K9709" i="1"/>
  <c r="L9709" i="1" s="1"/>
  <c r="F9710" i="1"/>
  <c r="G9710" i="1" s="1"/>
  <c r="K9710" i="1"/>
  <c r="L9710" i="1" s="1"/>
  <c r="F9711" i="1"/>
  <c r="G9711" i="1" s="1"/>
  <c r="K9711" i="1"/>
  <c r="L9711" i="1" s="1"/>
  <c r="F9712" i="1"/>
  <c r="G9712" i="1" s="1"/>
  <c r="K9712" i="1"/>
  <c r="L9712" i="1" s="1"/>
  <c r="F9713" i="1"/>
  <c r="G9713" i="1" s="1"/>
  <c r="K9713" i="1"/>
  <c r="L9713" i="1" s="1"/>
  <c r="F9714" i="1"/>
  <c r="G9714" i="1" s="1"/>
  <c r="K9714" i="1"/>
  <c r="L9714" i="1" s="1"/>
  <c r="F9715" i="1"/>
  <c r="G9715" i="1" s="1"/>
  <c r="K9715" i="1"/>
  <c r="L9715" i="1" s="1"/>
  <c r="F9716" i="1"/>
  <c r="G9716" i="1" s="1"/>
  <c r="K9716" i="1"/>
  <c r="L9716" i="1" s="1"/>
  <c r="F9717" i="1"/>
  <c r="G9717" i="1" s="1"/>
  <c r="K9717" i="1"/>
  <c r="L9717" i="1" s="1"/>
  <c r="F9718" i="1"/>
  <c r="G9718" i="1" s="1"/>
  <c r="K9718" i="1"/>
  <c r="L9718" i="1" s="1"/>
  <c r="F9719" i="1"/>
  <c r="G9719" i="1" s="1"/>
  <c r="K9719" i="1"/>
  <c r="L9719" i="1" s="1"/>
  <c r="F9720" i="1"/>
  <c r="G9720" i="1" s="1"/>
  <c r="K9720" i="1"/>
  <c r="L9720" i="1" s="1"/>
  <c r="F9721" i="1"/>
  <c r="G9721" i="1" s="1"/>
  <c r="K9721" i="1"/>
  <c r="L9721" i="1" s="1"/>
  <c r="F9722" i="1"/>
  <c r="G9722" i="1" s="1"/>
  <c r="K9722" i="1"/>
  <c r="L9722" i="1" s="1"/>
  <c r="F9723" i="1"/>
  <c r="G9723" i="1" s="1"/>
  <c r="K9723" i="1"/>
  <c r="L9723" i="1" s="1"/>
  <c r="F9724" i="1"/>
  <c r="G9724" i="1" s="1"/>
  <c r="K9724" i="1"/>
  <c r="L9724" i="1" s="1"/>
  <c r="F9725" i="1"/>
  <c r="G9725" i="1" s="1"/>
  <c r="K9725" i="1"/>
  <c r="L9725" i="1" s="1"/>
  <c r="F9726" i="1"/>
  <c r="G9726" i="1" s="1"/>
  <c r="K9726" i="1"/>
  <c r="L9726" i="1" s="1"/>
  <c r="F9727" i="1"/>
  <c r="G9727" i="1" s="1"/>
  <c r="K9727" i="1"/>
  <c r="L9727" i="1" s="1"/>
  <c r="F9728" i="1"/>
  <c r="G9728" i="1" s="1"/>
  <c r="K9728" i="1"/>
  <c r="L9728" i="1" s="1"/>
  <c r="F9729" i="1"/>
  <c r="G9729" i="1" s="1"/>
  <c r="K9729" i="1"/>
  <c r="L9729" i="1" s="1"/>
  <c r="F9730" i="1"/>
  <c r="G9730" i="1" s="1"/>
  <c r="K9730" i="1"/>
  <c r="L9730" i="1" s="1"/>
  <c r="F9731" i="1"/>
  <c r="G9731" i="1" s="1"/>
  <c r="K9731" i="1"/>
  <c r="L9731" i="1" s="1"/>
  <c r="F9732" i="1"/>
  <c r="G9732" i="1" s="1"/>
  <c r="K9732" i="1"/>
  <c r="L9732" i="1" s="1"/>
  <c r="F9733" i="1"/>
  <c r="G9733" i="1" s="1"/>
  <c r="K9733" i="1"/>
  <c r="L9733" i="1" s="1"/>
  <c r="F9734" i="1"/>
  <c r="G9734" i="1" s="1"/>
  <c r="K9734" i="1"/>
  <c r="L9734" i="1" s="1"/>
  <c r="F9735" i="1"/>
  <c r="G9735" i="1" s="1"/>
  <c r="K9735" i="1"/>
  <c r="L9735" i="1" s="1"/>
  <c r="F9736" i="1"/>
  <c r="G9736" i="1" s="1"/>
  <c r="K9736" i="1"/>
  <c r="L9736" i="1" s="1"/>
  <c r="F9737" i="1"/>
  <c r="G9737" i="1" s="1"/>
  <c r="K9737" i="1"/>
  <c r="L9737" i="1" s="1"/>
  <c r="F9738" i="1"/>
  <c r="G9738" i="1" s="1"/>
  <c r="K9738" i="1"/>
  <c r="L9738" i="1" s="1"/>
  <c r="F9739" i="1"/>
  <c r="G9739" i="1" s="1"/>
  <c r="K9739" i="1"/>
  <c r="L9739" i="1" s="1"/>
  <c r="F9740" i="1"/>
  <c r="G9740" i="1" s="1"/>
  <c r="K9740" i="1"/>
  <c r="L9740" i="1" s="1"/>
  <c r="F9741" i="1"/>
  <c r="G9741" i="1" s="1"/>
  <c r="K9741" i="1"/>
  <c r="L9741" i="1" s="1"/>
  <c r="F9742" i="1"/>
  <c r="G9742" i="1" s="1"/>
  <c r="K9742" i="1"/>
  <c r="L9742" i="1" s="1"/>
  <c r="F9743" i="1"/>
  <c r="G9743" i="1" s="1"/>
  <c r="K9743" i="1"/>
  <c r="L9743" i="1" s="1"/>
  <c r="F9744" i="1"/>
  <c r="G9744" i="1" s="1"/>
  <c r="K9744" i="1"/>
  <c r="L9744" i="1" s="1"/>
  <c r="F9745" i="1"/>
  <c r="G9745" i="1" s="1"/>
  <c r="K9745" i="1"/>
  <c r="L9745" i="1" s="1"/>
  <c r="F9746" i="1"/>
  <c r="G9746" i="1" s="1"/>
  <c r="K9746" i="1"/>
  <c r="L9746" i="1" s="1"/>
  <c r="F9747" i="1"/>
  <c r="G9747" i="1" s="1"/>
  <c r="K9747" i="1"/>
  <c r="L9747" i="1" s="1"/>
  <c r="F9748" i="1"/>
  <c r="G9748" i="1" s="1"/>
  <c r="K9748" i="1"/>
  <c r="L9748" i="1" s="1"/>
  <c r="F9749" i="1"/>
  <c r="G9749" i="1" s="1"/>
  <c r="K9749" i="1"/>
  <c r="L9749" i="1" s="1"/>
  <c r="F9750" i="1"/>
  <c r="G9750" i="1" s="1"/>
  <c r="K9750" i="1"/>
  <c r="L9750" i="1" s="1"/>
  <c r="F9751" i="1"/>
  <c r="G9751" i="1" s="1"/>
  <c r="K9751" i="1"/>
  <c r="L9751" i="1" s="1"/>
  <c r="F9752" i="1"/>
  <c r="G9752" i="1" s="1"/>
  <c r="K9752" i="1"/>
  <c r="L9752" i="1" s="1"/>
  <c r="F9753" i="1"/>
  <c r="G9753" i="1" s="1"/>
  <c r="K9753" i="1"/>
  <c r="L9753" i="1" s="1"/>
  <c r="F9754" i="1"/>
  <c r="G9754" i="1" s="1"/>
  <c r="K9754" i="1"/>
  <c r="L9754" i="1" s="1"/>
  <c r="F9755" i="1"/>
  <c r="G9755" i="1" s="1"/>
  <c r="K9755" i="1"/>
  <c r="L9755" i="1" s="1"/>
  <c r="F9756" i="1"/>
  <c r="G9756" i="1" s="1"/>
  <c r="K9756" i="1"/>
  <c r="L9756" i="1" s="1"/>
  <c r="F9757" i="1"/>
  <c r="G9757" i="1" s="1"/>
  <c r="K9757" i="1"/>
  <c r="L9757" i="1" s="1"/>
  <c r="F9758" i="1"/>
  <c r="G9758" i="1" s="1"/>
  <c r="K9758" i="1"/>
  <c r="L9758" i="1" s="1"/>
  <c r="F9759" i="1"/>
  <c r="G9759" i="1" s="1"/>
  <c r="K9759" i="1"/>
  <c r="L9759" i="1" s="1"/>
  <c r="F9760" i="1"/>
  <c r="G9760" i="1" s="1"/>
  <c r="K9760" i="1"/>
  <c r="L9760" i="1" s="1"/>
  <c r="F9761" i="1"/>
  <c r="G9761" i="1" s="1"/>
  <c r="K9761" i="1"/>
  <c r="L9761" i="1" s="1"/>
  <c r="F9762" i="1"/>
  <c r="G9762" i="1" s="1"/>
  <c r="K9762" i="1"/>
  <c r="L9762" i="1" s="1"/>
  <c r="F9763" i="1"/>
  <c r="G9763" i="1" s="1"/>
  <c r="K9763" i="1"/>
  <c r="L9763" i="1" s="1"/>
  <c r="F9764" i="1"/>
  <c r="G9764" i="1" s="1"/>
  <c r="K9764" i="1"/>
  <c r="L9764" i="1" s="1"/>
  <c r="F9765" i="1"/>
  <c r="G9765" i="1" s="1"/>
  <c r="K9765" i="1"/>
  <c r="L9765" i="1" s="1"/>
  <c r="F9766" i="1"/>
  <c r="G9766" i="1" s="1"/>
  <c r="K9766" i="1"/>
  <c r="L9766" i="1" s="1"/>
  <c r="F9767" i="1"/>
  <c r="G9767" i="1" s="1"/>
  <c r="K9767" i="1"/>
  <c r="L9767" i="1" s="1"/>
  <c r="F9768" i="1"/>
  <c r="G9768" i="1" s="1"/>
  <c r="K9768" i="1"/>
  <c r="L9768" i="1" s="1"/>
  <c r="F9769" i="1"/>
  <c r="G9769" i="1" s="1"/>
  <c r="K9769" i="1"/>
  <c r="L9769" i="1" s="1"/>
  <c r="F9770" i="1"/>
  <c r="G9770" i="1" s="1"/>
  <c r="K9770" i="1"/>
  <c r="L9770" i="1" s="1"/>
  <c r="F9771" i="1"/>
  <c r="G9771" i="1" s="1"/>
  <c r="K9771" i="1"/>
  <c r="L9771" i="1" s="1"/>
  <c r="F9772" i="1"/>
  <c r="G9772" i="1" s="1"/>
  <c r="K9772" i="1"/>
  <c r="L9772" i="1" s="1"/>
  <c r="F9773" i="1"/>
  <c r="G9773" i="1" s="1"/>
  <c r="K9773" i="1"/>
  <c r="L9773" i="1" s="1"/>
  <c r="F9774" i="1"/>
  <c r="G9774" i="1" s="1"/>
  <c r="K9774" i="1"/>
  <c r="L9774" i="1" s="1"/>
  <c r="F9775" i="1"/>
  <c r="G9775" i="1" s="1"/>
  <c r="K9775" i="1"/>
  <c r="L9775" i="1" s="1"/>
  <c r="F9776" i="1"/>
  <c r="G9776" i="1" s="1"/>
  <c r="K9776" i="1"/>
  <c r="L9776" i="1" s="1"/>
  <c r="F9777" i="1"/>
  <c r="G9777" i="1" s="1"/>
  <c r="K9777" i="1"/>
  <c r="L9777" i="1" s="1"/>
  <c r="F9778" i="1"/>
  <c r="G9778" i="1" s="1"/>
  <c r="K9778" i="1"/>
  <c r="L9778" i="1" s="1"/>
  <c r="F9779" i="1"/>
  <c r="G9779" i="1" s="1"/>
  <c r="K9779" i="1"/>
  <c r="L9779" i="1" s="1"/>
  <c r="F9780" i="1"/>
  <c r="G9780" i="1" s="1"/>
  <c r="K9780" i="1"/>
  <c r="L9780" i="1" s="1"/>
  <c r="F9781" i="1"/>
  <c r="G9781" i="1" s="1"/>
  <c r="K9781" i="1"/>
  <c r="L9781" i="1" s="1"/>
  <c r="F9782" i="1"/>
  <c r="G9782" i="1" s="1"/>
  <c r="K9782" i="1"/>
  <c r="L9782" i="1" s="1"/>
  <c r="F9783" i="1"/>
  <c r="G9783" i="1" s="1"/>
  <c r="K9783" i="1"/>
  <c r="L9783" i="1" s="1"/>
  <c r="F9784" i="1"/>
  <c r="G9784" i="1" s="1"/>
  <c r="K9784" i="1"/>
  <c r="L9784" i="1" s="1"/>
  <c r="F9785" i="1"/>
  <c r="G9785" i="1" s="1"/>
  <c r="K9785" i="1"/>
  <c r="L9785" i="1" s="1"/>
  <c r="F9786" i="1"/>
  <c r="G9786" i="1" s="1"/>
  <c r="K9786" i="1"/>
  <c r="L9786" i="1" s="1"/>
  <c r="F9787" i="1"/>
  <c r="G9787" i="1" s="1"/>
  <c r="K9787" i="1"/>
  <c r="L9787" i="1" s="1"/>
  <c r="F9788" i="1"/>
  <c r="G9788" i="1" s="1"/>
  <c r="K9788" i="1"/>
  <c r="L9788" i="1" s="1"/>
  <c r="F9789" i="1"/>
  <c r="G9789" i="1" s="1"/>
  <c r="K9789" i="1"/>
  <c r="L9789" i="1" s="1"/>
  <c r="F9790" i="1"/>
  <c r="G9790" i="1" s="1"/>
  <c r="K9790" i="1"/>
  <c r="L9790" i="1" s="1"/>
  <c r="F9791" i="1"/>
  <c r="G9791" i="1" s="1"/>
  <c r="K9791" i="1"/>
  <c r="L9791" i="1" s="1"/>
  <c r="F9792" i="1"/>
  <c r="G9792" i="1" s="1"/>
  <c r="K9792" i="1"/>
  <c r="L9792" i="1" s="1"/>
  <c r="F9793" i="1"/>
  <c r="G9793" i="1" s="1"/>
  <c r="K9793" i="1"/>
  <c r="L9793" i="1" s="1"/>
  <c r="F9794" i="1"/>
  <c r="G9794" i="1" s="1"/>
  <c r="K9794" i="1"/>
  <c r="L9794" i="1" s="1"/>
  <c r="F9795" i="1"/>
  <c r="G9795" i="1" s="1"/>
  <c r="K9795" i="1"/>
  <c r="L9795" i="1" s="1"/>
  <c r="F9796" i="1"/>
  <c r="G9796" i="1" s="1"/>
  <c r="K9796" i="1"/>
  <c r="L9796" i="1" s="1"/>
  <c r="F9797" i="1"/>
  <c r="G9797" i="1" s="1"/>
  <c r="K9797" i="1"/>
  <c r="L9797" i="1" s="1"/>
  <c r="F9798" i="1"/>
  <c r="G9798" i="1" s="1"/>
  <c r="K9798" i="1"/>
  <c r="L9798" i="1" s="1"/>
  <c r="F9799" i="1"/>
  <c r="G9799" i="1" s="1"/>
  <c r="K9799" i="1"/>
  <c r="L9799" i="1" s="1"/>
  <c r="F9800" i="1"/>
  <c r="G9800" i="1" s="1"/>
  <c r="K9800" i="1"/>
  <c r="L9800" i="1" s="1"/>
  <c r="F9801" i="1"/>
  <c r="G9801" i="1" s="1"/>
  <c r="K9801" i="1"/>
  <c r="L9801" i="1" s="1"/>
  <c r="F9802" i="1"/>
  <c r="G9802" i="1" s="1"/>
  <c r="K9802" i="1"/>
  <c r="L9802" i="1" s="1"/>
  <c r="F9803" i="1"/>
  <c r="G9803" i="1" s="1"/>
  <c r="K9803" i="1"/>
  <c r="L9803" i="1" s="1"/>
  <c r="F9804" i="1"/>
  <c r="G9804" i="1" s="1"/>
  <c r="K9804" i="1"/>
  <c r="L9804" i="1" s="1"/>
  <c r="F9805" i="1"/>
  <c r="G9805" i="1" s="1"/>
  <c r="K9805" i="1"/>
  <c r="L9805" i="1" s="1"/>
  <c r="F9806" i="1"/>
  <c r="G9806" i="1" s="1"/>
  <c r="K9806" i="1"/>
  <c r="L9806" i="1" s="1"/>
  <c r="F9807" i="1"/>
  <c r="G9807" i="1" s="1"/>
  <c r="K9807" i="1"/>
  <c r="L9807" i="1" s="1"/>
  <c r="F9808" i="1"/>
  <c r="G9808" i="1" s="1"/>
  <c r="K9808" i="1"/>
  <c r="L9808" i="1" s="1"/>
  <c r="F9809" i="1"/>
  <c r="G9809" i="1" s="1"/>
  <c r="K9809" i="1"/>
  <c r="L9809" i="1" s="1"/>
  <c r="F9810" i="1"/>
  <c r="G9810" i="1" s="1"/>
  <c r="K9810" i="1"/>
  <c r="L9810" i="1" s="1"/>
  <c r="F9811" i="1"/>
  <c r="G9811" i="1" s="1"/>
  <c r="K9811" i="1"/>
  <c r="L9811" i="1" s="1"/>
  <c r="F9812" i="1"/>
  <c r="G9812" i="1" s="1"/>
  <c r="K9812" i="1"/>
  <c r="L9812" i="1" s="1"/>
  <c r="F9813" i="1"/>
  <c r="G9813" i="1" s="1"/>
  <c r="K9813" i="1"/>
  <c r="L9813" i="1" s="1"/>
  <c r="F9814" i="1"/>
  <c r="G9814" i="1" s="1"/>
  <c r="K9814" i="1"/>
  <c r="L9814" i="1" s="1"/>
  <c r="F9815" i="1"/>
  <c r="G9815" i="1" s="1"/>
  <c r="K9815" i="1"/>
  <c r="L9815" i="1" s="1"/>
  <c r="F9816" i="1"/>
  <c r="G9816" i="1" s="1"/>
  <c r="K9816" i="1"/>
  <c r="L9816" i="1" s="1"/>
  <c r="F9817" i="1"/>
  <c r="G9817" i="1" s="1"/>
  <c r="K9817" i="1"/>
  <c r="L9817" i="1" s="1"/>
  <c r="F9818" i="1"/>
  <c r="G9818" i="1" s="1"/>
  <c r="K9818" i="1"/>
  <c r="L9818" i="1" s="1"/>
  <c r="F9819" i="1"/>
  <c r="G9819" i="1" s="1"/>
  <c r="K9819" i="1"/>
  <c r="L9819" i="1" s="1"/>
  <c r="F9820" i="1"/>
  <c r="G9820" i="1" s="1"/>
  <c r="K9820" i="1"/>
  <c r="L9820" i="1" s="1"/>
  <c r="F9821" i="1"/>
  <c r="G9821" i="1" s="1"/>
  <c r="K9821" i="1"/>
  <c r="L9821" i="1" s="1"/>
  <c r="F9822" i="1"/>
  <c r="G9822" i="1" s="1"/>
  <c r="K9822" i="1"/>
  <c r="L9822" i="1" s="1"/>
  <c r="F9823" i="1"/>
  <c r="G9823" i="1" s="1"/>
  <c r="K9823" i="1"/>
  <c r="L9823" i="1" s="1"/>
  <c r="F9824" i="1"/>
  <c r="G9824" i="1" s="1"/>
  <c r="K9824" i="1"/>
  <c r="L9824" i="1" s="1"/>
  <c r="F9825" i="1"/>
  <c r="G9825" i="1" s="1"/>
  <c r="K9825" i="1"/>
  <c r="L9825" i="1" s="1"/>
  <c r="F9826" i="1"/>
  <c r="G9826" i="1" s="1"/>
  <c r="K9826" i="1"/>
  <c r="L9826" i="1" s="1"/>
  <c r="F9827" i="1"/>
  <c r="G9827" i="1" s="1"/>
  <c r="K9827" i="1"/>
  <c r="L9827" i="1" s="1"/>
  <c r="F9828" i="1"/>
  <c r="G9828" i="1" s="1"/>
  <c r="K9828" i="1"/>
  <c r="L9828" i="1" s="1"/>
  <c r="F9829" i="1"/>
  <c r="G9829" i="1" s="1"/>
  <c r="K9829" i="1"/>
  <c r="L9829" i="1" s="1"/>
  <c r="F9830" i="1"/>
  <c r="G9830" i="1" s="1"/>
  <c r="K9830" i="1"/>
  <c r="L9830" i="1" s="1"/>
  <c r="F9831" i="1"/>
  <c r="G9831" i="1" s="1"/>
  <c r="K9831" i="1"/>
  <c r="L9831" i="1" s="1"/>
  <c r="F9832" i="1"/>
  <c r="G9832" i="1" s="1"/>
  <c r="K9832" i="1"/>
  <c r="L9832" i="1" s="1"/>
  <c r="F9833" i="1"/>
  <c r="G9833" i="1" s="1"/>
  <c r="K9833" i="1"/>
  <c r="L9833" i="1" s="1"/>
  <c r="F9834" i="1"/>
  <c r="G9834" i="1" s="1"/>
  <c r="K9834" i="1"/>
  <c r="L9834" i="1" s="1"/>
  <c r="F9835" i="1"/>
  <c r="G9835" i="1" s="1"/>
  <c r="K9835" i="1"/>
  <c r="L9835" i="1" s="1"/>
  <c r="F9836" i="1"/>
  <c r="G9836" i="1" s="1"/>
  <c r="K9836" i="1"/>
  <c r="L9836" i="1" s="1"/>
  <c r="F9837" i="1"/>
  <c r="G9837" i="1" s="1"/>
  <c r="K9837" i="1"/>
  <c r="L9837" i="1" s="1"/>
  <c r="F9838" i="1"/>
  <c r="G9838" i="1" s="1"/>
  <c r="K9838" i="1"/>
  <c r="L9838" i="1" s="1"/>
  <c r="F9839" i="1"/>
  <c r="G9839" i="1" s="1"/>
  <c r="K9839" i="1"/>
  <c r="L9839" i="1" s="1"/>
  <c r="F9840" i="1"/>
  <c r="G9840" i="1" s="1"/>
  <c r="K9840" i="1"/>
  <c r="L9840" i="1" s="1"/>
  <c r="F9841" i="1"/>
  <c r="G9841" i="1" s="1"/>
  <c r="K9841" i="1"/>
  <c r="L9841" i="1" s="1"/>
  <c r="F9842" i="1"/>
  <c r="G9842" i="1" s="1"/>
  <c r="K9842" i="1"/>
  <c r="L9842" i="1" s="1"/>
  <c r="F9843" i="1"/>
  <c r="G9843" i="1" s="1"/>
  <c r="K9843" i="1"/>
  <c r="L9843" i="1" s="1"/>
  <c r="F9844" i="1"/>
  <c r="G9844" i="1" s="1"/>
  <c r="K9844" i="1"/>
  <c r="L9844" i="1" s="1"/>
  <c r="F9845" i="1"/>
  <c r="G9845" i="1" s="1"/>
  <c r="K9845" i="1"/>
  <c r="L9845" i="1" s="1"/>
  <c r="F9846" i="1"/>
  <c r="G9846" i="1" s="1"/>
  <c r="K9846" i="1"/>
  <c r="L9846" i="1" s="1"/>
  <c r="F9847" i="1"/>
  <c r="G9847" i="1" s="1"/>
  <c r="K9847" i="1"/>
  <c r="L9847" i="1" s="1"/>
  <c r="F9848" i="1"/>
  <c r="G9848" i="1" s="1"/>
  <c r="K9848" i="1"/>
  <c r="L9848" i="1" s="1"/>
  <c r="F9849" i="1"/>
  <c r="G9849" i="1" s="1"/>
  <c r="K9849" i="1"/>
  <c r="L9849" i="1" s="1"/>
  <c r="F9850" i="1"/>
  <c r="G9850" i="1" s="1"/>
  <c r="K9850" i="1"/>
  <c r="L9850" i="1" s="1"/>
  <c r="F9851" i="1"/>
  <c r="G9851" i="1" s="1"/>
  <c r="K9851" i="1"/>
  <c r="L9851" i="1" s="1"/>
  <c r="F9852" i="1"/>
  <c r="G9852" i="1" s="1"/>
  <c r="K9852" i="1"/>
  <c r="L9852" i="1" s="1"/>
  <c r="F9853" i="1"/>
  <c r="G9853" i="1" s="1"/>
  <c r="K9853" i="1"/>
  <c r="L9853" i="1" s="1"/>
  <c r="F9854" i="1"/>
  <c r="G9854" i="1" s="1"/>
  <c r="K9854" i="1"/>
  <c r="L9854" i="1" s="1"/>
  <c r="F9855" i="1"/>
  <c r="G9855" i="1" s="1"/>
  <c r="K9855" i="1"/>
  <c r="L9855" i="1" s="1"/>
  <c r="F9856" i="1"/>
  <c r="G9856" i="1" s="1"/>
  <c r="K9856" i="1"/>
  <c r="L9856" i="1" s="1"/>
  <c r="F9857" i="1"/>
  <c r="G9857" i="1" s="1"/>
  <c r="K9857" i="1"/>
  <c r="L9857" i="1" s="1"/>
  <c r="F9858" i="1"/>
  <c r="G9858" i="1" s="1"/>
  <c r="K9858" i="1"/>
  <c r="L9858" i="1" s="1"/>
  <c r="F9859" i="1"/>
  <c r="G9859" i="1" s="1"/>
  <c r="K9859" i="1"/>
  <c r="L9859" i="1" s="1"/>
  <c r="F9860" i="1"/>
  <c r="G9860" i="1" s="1"/>
  <c r="K9860" i="1"/>
  <c r="L9860" i="1" s="1"/>
  <c r="F9861" i="1"/>
  <c r="G9861" i="1" s="1"/>
  <c r="K9861" i="1"/>
  <c r="L9861" i="1" s="1"/>
  <c r="F9862" i="1"/>
  <c r="G9862" i="1" s="1"/>
  <c r="K9862" i="1"/>
  <c r="L9862" i="1" s="1"/>
  <c r="F9863" i="1"/>
  <c r="G9863" i="1" s="1"/>
  <c r="K9863" i="1"/>
  <c r="L9863" i="1" s="1"/>
  <c r="F9864" i="1"/>
  <c r="G9864" i="1" s="1"/>
  <c r="K9864" i="1"/>
  <c r="L9864" i="1" s="1"/>
  <c r="F9865" i="1"/>
  <c r="G9865" i="1" s="1"/>
  <c r="K9865" i="1"/>
  <c r="L9865" i="1" s="1"/>
  <c r="F9866" i="1"/>
  <c r="G9866" i="1" s="1"/>
  <c r="K9866" i="1"/>
  <c r="L9866" i="1" s="1"/>
  <c r="F9867" i="1"/>
  <c r="G9867" i="1" s="1"/>
  <c r="K9867" i="1"/>
  <c r="L9867" i="1" s="1"/>
  <c r="F9868" i="1"/>
  <c r="G9868" i="1" s="1"/>
  <c r="K9868" i="1"/>
  <c r="L9868" i="1" s="1"/>
  <c r="F9869" i="1"/>
  <c r="G9869" i="1" s="1"/>
  <c r="K9869" i="1"/>
  <c r="L9869" i="1" s="1"/>
  <c r="F9870" i="1"/>
  <c r="G9870" i="1" s="1"/>
  <c r="K9870" i="1"/>
  <c r="L9870" i="1" s="1"/>
  <c r="F9871" i="1"/>
  <c r="G9871" i="1" s="1"/>
  <c r="K9871" i="1"/>
  <c r="L9871" i="1" s="1"/>
  <c r="F9872" i="1"/>
  <c r="G9872" i="1" s="1"/>
  <c r="K9872" i="1"/>
  <c r="L9872" i="1" s="1"/>
  <c r="F9873" i="1"/>
  <c r="G9873" i="1" s="1"/>
  <c r="K9873" i="1"/>
  <c r="L9873" i="1" s="1"/>
  <c r="F9874" i="1"/>
  <c r="G9874" i="1" s="1"/>
  <c r="K9874" i="1"/>
  <c r="L9874" i="1" s="1"/>
  <c r="F9875" i="1"/>
  <c r="G9875" i="1" s="1"/>
  <c r="K9875" i="1"/>
  <c r="L9875" i="1" s="1"/>
  <c r="F9876" i="1"/>
  <c r="G9876" i="1" s="1"/>
  <c r="K9876" i="1"/>
  <c r="L9876" i="1" s="1"/>
  <c r="F9877" i="1"/>
  <c r="G9877" i="1" s="1"/>
  <c r="K9877" i="1"/>
  <c r="L9877" i="1" s="1"/>
  <c r="F9878" i="1"/>
  <c r="G9878" i="1" s="1"/>
  <c r="K9878" i="1"/>
  <c r="L9878" i="1" s="1"/>
  <c r="F9879" i="1"/>
  <c r="G9879" i="1" s="1"/>
  <c r="K9879" i="1"/>
  <c r="L9879" i="1" s="1"/>
  <c r="F9880" i="1"/>
  <c r="G9880" i="1" s="1"/>
  <c r="K9880" i="1"/>
  <c r="L9880" i="1" s="1"/>
  <c r="F9881" i="1"/>
  <c r="G9881" i="1" s="1"/>
  <c r="K9881" i="1"/>
  <c r="L9881" i="1" s="1"/>
  <c r="F9882" i="1"/>
  <c r="G9882" i="1" s="1"/>
  <c r="K9882" i="1"/>
  <c r="L9882" i="1" s="1"/>
  <c r="F9883" i="1"/>
  <c r="G9883" i="1" s="1"/>
  <c r="K9883" i="1"/>
  <c r="L9883" i="1" s="1"/>
  <c r="F9884" i="1"/>
  <c r="G9884" i="1" s="1"/>
  <c r="K9884" i="1"/>
  <c r="L9884" i="1" s="1"/>
  <c r="F9885" i="1"/>
  <c r="G9885" i="1" s="1"/>
  <c r="K9885" i="1"/>
  <c r="L9885" i="1" s="1"/>
  <c r="F9886" i="1"/>
  <c r="G9886" i="1" s="1"/>
  <c r="K9886" i="1"/>
  <c r="L9886" i="1" s="1"/>
  <c r="F9887" i="1"/>
  <c r="G9887" i="1" s="1"/>
  <c r="K9887" i="1"/>
  <c r="L9887" i="1" s="1"/>
  <c r="F9888" i="1"/>
  <c r="G9888" i="1" s="1"/>
  <c r="K9888" i="1"/>
  <c r="L9888" i="1" s="1"/>
  <c r="F9889" i="1"/>
  <c r="G9889" i="1" s="1"/>
  <c r="K9889" i="1"/>
  <c r="L9889" i="1" s="1"/>
  <c r="F9890" i="1"/>
  <c r="G9890" i="1" s="1"/>
  <c r="K9890" i="1"/>
  <c r="L9890" i="1" s="1"/>
  <c r="F9891" i="1"/>
  <c r="G9891" i="1" s="1"/>
  <c r="K9891" i="1"/>
  <c r="L9891" i="1" s="1"/>
  <c r="F9892" i="1"/>
  <c r="G9892" i="1" s="1"/>
  <c r="K9892" i="1"/>
  <c r="L9892" i="1" s="1"/>
  <c r="F9893" i="1"/>
  <c r="G9893" i="1" s="1"/>
  <c r="K9893" i="1"/>
  <c r="L9893" i="1" s="1"/>
  <c r="F9894" i="1"/>
  <c r="G9894" i="1" s="1"/>
  <c r="K9894" i="1"/>
  <c r="L9894" i="1" s="1"/>
  <c r="F9895" i="1"/>
  <c r="G9895" i="1" s="1"/>
  <c r="K9895" i="1"/>
  <c r="L9895" i="1" s="1"/>
  <c r="F9896" i="1"/>
  <c r="G9896" i="1" s="1"/>
  <c r="K9896" i="1"/>
  <c r="L9896" i="1" s="1"/>
  <c r="F9897" i="1"/>
  <c r="G9897" i="1" s="1"/>
  <c r="K9897" i="1"/>
  <c r="L9897" i="1" s="1"/>
  <c r="F9898" i="1"/>
  <c r="G9898" i="1" s="1"/>
  <c r="K9898" i="1"/>
  <c r="L9898" i="1" s="1"/>
  <c r="F9899" i="1"/>
  <c r="G9899" i="1" s="1"/>
  <c r="K9899" i="1"/>
  <c r="L9899" i="1" s="1"/>
  <c r="F9900" i="1"/>
  <c r="G9900" i="1" s="1"/>
  <c r="K9900" i="1"/>
  <c r="L9900" i="1" s="1"/>
  <c r="F9901" i="1"/>
  <c r="G9901" i="1" s="1"/>
  <c r="K9901" i="1"/>
  <c r="L9901" i="1" s="1"/>
  <c r="F9902" i="1"/>
  <c r="G9902" i="1" s="1"/>
  <c r="K9902" i="1"/>
  <c r="L9902" i="1" s="1"/>
  <c r="F9903" i="1"/>
  <c r="G9903" i="1" s="1"/>
  <c r="K9903" i="1"/>
  <c r="L9903" i="1" s="1"/>
  <c r="F9904" i="1"/>
  <c r="G9904" i="1" s="1"/>
  <c r="K9904" i="1"/>
  <c r="L9904" i="1" s="1"/>
  <c r="F9905" i="1"/>
  <c r="G9905" i="1" s="1"/>
  <c r="K9905" i="1"/>
  <c r="L9905" i="1" s="1"/>
  <c r="F9906" i="1"/>
  <c r="G9906" i="1" s="1"/>
  <c r="K9906" i="1"/>
  <c r="L9906" i="1" s="1"/>
  <c r="F9907" i="1"/>
  <c r="G9907" i="1" s="1"/>
  <c r="K9907" i="1"/>
  <c r="L9907" i="1" s="1"/>
  <c r="F9908" i="1"/>
  <c r="G9908" i="1" s="1"/>
  <c r="K9908" i="1"/>
  <c r="L9908" i="1" s="1"/>
  <c r="F9909" i="1"/>
  <c r="G9909" i="1" s="1"/>
  <c r="K9909" i="1"/>
  <c r="L9909" i="1" s="1"/>
  <c r="F9910" i="1"/>
  <c r="G9910" i="1" s="1"/>
  <c r="K9910" i="1"/>
  <c r="L9910" i="1" s="1"/>
  <c r="F9911" i="1"/>
  <c r="G9911" i="1" s="1"/>
  <c r="K9911" i="1"/>
  <c r="L9911" i="1" s="1"/>
  <c r="F9912" i="1"/>
  <c r="G9912" i="1" s="1"/>
  <c r="K9912" i="1"/>
  <c r="L9912" i="1" s="1"/>
  <c r="F9913" i="1"/>
  <c r="G9913" i="1" s="1"/>
  <c r="K9913" i="1"/>
  <c r="L9913" i="1" s="1"/>
  <c r="F9914" i="1"/>
  <c r="G9914" i="1" s="1"/>
  <c r="K9914" i="1"/>
  <c r="L9914" i="1" s="1"/>
  <c r="F9915" i="1"/>
  <c r="G9915" i="1" s="1"/>
  <c r="K9915" i="1"/>
  <c r="L9915" i="1" s="1"/>
  <c r="F9916" i="1"/>
  <c r="G9916" i="1" s="1"/>
  <c r="K9916" i="1"/>
  <c r="L9916" i="1" s="1"/>
  <c r="F9917" i="1"/>
  <c r="G9917" i="1" s="1"/>
  <c r="K9917" i="1"/>
  <c r="L9917" i="1" s="1"/>
  <c r="F9918" i="1"/>
  <c r="G9918" i="1" s="1"/>
  <c r="K9918" i="1"/>
  <c r="L9918" i="1" s="1"/>
  <c r="F9919" i="1"/>
  <c r="G9919" i="1" s="1"/>
  <c r="K9919" i="1"/>
  <c r="L9919" i="1" s="1"/>
  <c r="F9920" i="1"/>
  <c r="G9920" i="1" s="1"/>
  <c r="K9920" i="1"/>
  <c r="L9920" i="1" s="1"/>
  <c r="F9921" i="1"/>
  <c r="G9921" i="1" s="1"/>
  <c r="K9921" i="1"/>
  <c r="L9921" i="1" s="1"/>
  <c r="F9922" i="1"/>
  <c r="G9922" i="1" s="1"/>
  <c r="K9922" i="1"/>
  <c r="L9922" i="1" s="1"/>
  <c r="F9923" i="1"/>
  <c r="G9923" i="1" s="1"/>
  <c r="K9923" i="1"/>
  <c r="L9923" i="1" s="1"/>
  <c r="F9924" i="1"/>
  <c r="G9924" i="1" s="1"/>
  <c r="K9924" i="1"/>
  <c r="L9924" i="1" s="1"/>
  <c r="F9925" i="1"/>
  <c r="G9925" i="1" s="1"/>
  <c r="K9925" i="1"/>
  <c r="L9925" i="1" s="1"/>
  <c r="F9926" i="1"/>
  <c r="G9926" i="1" s="1"/>
  <c r="K9926" i="1"/>
  <c r="L9926" i="1" s="1"/>
  <c r="F9927" i="1"/>
  <c r="G9927" i="1" s="1"/>
  <c r="K9927" i="1"/>
  <c r="L9927" i="1" s="1"/>
  <c r="F9928" i="1"/>
  <c r="G9928" i="1" s="1"/>
  <c r="K9928" i="1"/>
  <c r="L9928" i="1" s="1"/>
  <c r="F9929" i="1"/>
  <c r="G9929" i="1" s="1"/>
  <c r="K9929" i="1"/>
  <c r="L9929" i="1" s="1"/>
  <c r="F9930" i="1"/>
  <c r="G9930" i="1" s="1"/>
  <c r="K9930" i="1"/>
  <c r="L9930" i="1" s="1"/>
  <c r="F9931" i="1"/>
  <c r="G9931" i="1" s="1"/>
  <c r="K9931" i="1"/>
  <c r="L9931" i="1" s="1"/>
  <c r="F9932" i="1"/>
  <c r="G9932" i="1" s="1"/>
  <c r="K9932" i="1"/>
  <c r="L9932" i="1" s="1"/>
  <c r="F9933" i="1"/>
  <c r="G9933" i="1" s="1"/>
  <c r="K9933" i="1"/>
  <c r="L9933" i="1" s="1"/>
  <c r="F9934" i="1"/>
  <c r="G9934" i="1" s="1"/>
  <c r="K9934" i="1"/>
  <c r="L9934" i="1" s="1"/>
  <c r="F9935" i="1"/>
  <c r="G9935" i="1" s="1"/>
  <c r="K9935" i="1"/>
  <c r="L9935" i="1" s="1"/>
  <c r="F9936" i="1"/>
  <c r="G9936" i="1" s="1"/>
  <c r="K9936" i="1"/>
  <c r="L9936" i="1" s="1"/>
  <c r="F9937" i="1"/>
  <c r="G9937" i="1" s="1"/>
  <c r="K9937" i="1"/>
  <c r="L9937" i="1" s="1"/>
  <c r="F9938" i="1"/>
  <c r="G9938" i="1" s="1"/>
  <c r="K9938" i="1"/>
  <c r="L9938" i="1" s="1"/>
  <c r="F9939" i="1"/>
  <c r="G9939" i="1" s="1"/>
  <c r="K9939" i="1"/>
  <c r="L9939" i="1" s="1"/>
  <c r="F9940" i="1"/>
  <c r="G9940" i="1" s="1"/>
  <c r="K9940" i="1"/>
  <c r="L9940" i="1" s="1"/>
  <c r="F9941" i="1"/>
  <c r="G9941" i="1" s="1"/>
  <c r="K9941" i="1"/>
  <c r="L9941" i="1" s="1"/>
  <c r="F9942" i="1"/>
  <c r="G9942" i="1" s="1"/>
  <c r="K9942" i="1"/>
  <c r="L9942" i="1" s="1"/>
  <c r="F9943" i="1"/>
  <c r="G9943" i="1" s="1"/>
  <c r="K9943" i="1"/>
  <c r="L9943" i="1" s="1"/>
  <c r="F9944" i="1"/>
  <c r="G9944" i="1" s="1"/>
  <c r="K9944" i="1"/>
  <c r="L9944" i="1" s="1"/>
  <c r="F9945" i="1"/>
  <c r="G9945" i="1" s="1"/>
  <c r="K9945" i="1"/>
  <c r="L9945" i="1" s="1"/>
  <c r="F9946" i="1"/>
  <c r="G9946" i="1" s="1"/>
  <c r="K9946" i="1"/>
  <c r="L9946" i="1" s="1"/>
  <c r="F9947" i="1"/>
  <c r="G9947" i="1" s="1"/>
  <c r="K9947" i="1"/>
  <c r="L9947" i="1" s="1"/>
  <c r="F9948" i="1"/>
  <c r="G9948" i="1" s="1"/>
  <c r="K9948" i="1"/>
  <c r="L9948" i="1" s="1"/>
  <c r="F9949" i="1"/>
  <c r="G9949" i="1" s="1"/>
  <c r="K9949" i="1"/>
  <c r="L9949" i="1" s="1"/>
  <c r="F9950" i="1"/>
  <c r="G9950" i="1" s="1"/>
  <c r="K9950" i="1"/>
  <c r="L9950" i="1" s="1"/>
  <c r="F9951" i="1"/>
  <c r="G9951" i="1" s="1"/>
  <c r="K9951" i="1"/>
  <c r="L9951" i="1" s="1"/>
  <c r="F9952" i="1"/>
  <c r="G9952" i="1" s="1"/>
  <c r="K9952" i="1"/>
  <c r="L9952" i="1" s="1"/>
  <c r="F9953" i="1"/>
  <c r="G9953" i="1" s="1"/>
  <c r="K9953" i="1"/>
  <c r="L9953" i="1" s="1"/>
  <c r="F9954" i="1"/>
  <c r="G9954" i="1" s="1"/>
  <c r="K9954" i="1"/>
  <c r="L9954" i="1" s="1"/>
  <c r="F9955" i="1"/>
  <c r="G9955" i="1" s="1"/>
  <c r="K9955" i="1"/>
  <c r="L9955" i="1" s="1"/>
  <c r="F9956" i="1"/>
  <c r="G9956" i="1" s="1"/>
  <c r="K9956" i="1"/>
  <c r="L9956" i="1" s="1"/>
  <c r="F9957" i="1"/>
  <c r="G9957" i="1" s="1"/>
  <c r="K9957" i="1"/>
  <c r="L9957" i="1" s="1"/>
  <c r="F9958" i="1"/>
  <c r="G9958" i="1" s="1"/>
  <c r="K9958" i="1"/>
  <c r="L9958" i="1" s="1"/>
  <c r="F9959" i="1"/>
  <c r="G9959" i="1" s="1"/>
  <c r="K9959" i="1"/>
  <c r="L9959" i="1" s="1"/>
  <c r="F9960" i="1"/>
  <c r="G9960" i="1" s="1"/>
  <c r="K9960" i="1"/>
  <c r="L9960" i="1" s="1"/>
  <c r="F9961" i="1"/>
  <c r="G9961" i="1" s="1"/>
  <c r="K9961" i="1"/>
  <c r="L9961" i="1" s="1"/>
  <c r="F9962" i="1"/>
  <c r="G9962" i="1" s="1"/>
  <c r="K9962" i="1"/>
  <c r="L9962" i="1" s="1"/>
  <c r="F9963" i="1"/>
  <c r="G9963" i="1" s="1"/>
  <c r="K9963" i="1"/>
  <c r="L9963" i="1" s="1"/>
  <c r="F9964" i="1"/>
  <c r="G9964" i="1" s="1"/>
  <c r="K9964" i="1"/>
  <c r="L9964" i="1" s="1"/>
  <c r="F9965" i="1"/>
  <c r="G9965" i="1" s="1"/>
  <c r="K9965" i="1"/>
  <c r="L9965" i="1" s="1"/>
  <c r="F9966" i="1"/>
  <c r="G9966" i="1" s="1"/>
  <c r="K9966" i="1"/>
  <c r="L9966" i="1" s="1"/>
  <c r="F9967" i="1"/>
  <c r="G9967" i="1" s="1"/>
  <c r="K9967" i="1"/>
  <c r="L9967" i="1" s="1"/>
  <c r="F9968" i="1"/>
  <c r="G9968" i="1" s="1"/>
  <c r="K9968" i="1"/>
  <c r="L9968" i="1" s="1"/>
  <c r="F9969" i="1"/>
  <c r="G9969" i="1" s="1"/>
  <c r="K9969" i="1"/>
  <c r="L9969" i="1" s="1"/>
  <c r="F9970" i="1"/>
  <c r="G9970" i="1" s="1"/>
  <c r="K9970" i="1"/>
  <c r="L9970" i="1" s="1"/>
  <c r="F9971" i="1"/>
  <c r="G9971" i="1" s="1"/>
  <c r="K9971" i="1"/>
  <c r="L9971" i="1" s="1"/>
  <c r="F9972" i="1"/>
  <c r="G9972" i="1" s="1"/>
  <c r="K9972" i="1"/>
  <c r="L9972" i="1" s="1"/>
  <c r="F9973" i="1"/>
  <c r="G9973" i="1" s="1"/>
  <c r="K9973" i="1"/>
  <c r="L9973" i="1" s="1"/>
  <c r="F9974" i="1"/>
  <c r="G9974" i="1" s="1"/>
  <c r="K9974" i="1"/>
  <c r="L9974" i="1" s="1"/>
  <c r="F9975" i="1"/>
  <c r="G9975" i="1" s="1"/>
  <c r="K9975" i="1"/>
  <c r="L9975" i="1" s="1"/>
  <c r="F9976" i="1"/>
  <c r="G9976" i="1" s="1"/>
  <c r="K9976" i="1"/>
  <c r="L9976" i="1" s="1"/>
  <c r="F9977" i="1"/>
  <c r="G9977" i="1" s="1"/>
  <c r="K9977" i="1"/>
  <c r="L9977" i="1" s="1"/>
  <c r="F9978" i="1"/>
  <c r="G9978" i="1" s="1"/>
  <c r="K9978" i="1"/>
  <c r="L9978" i="1" s="1"/>
  <c r="F9979" i="1"/>
  <c r="G9979" i="1" s="1"/>
  <c r="K9979" i="1"/>
  <c r="L9979" i="1" s="1"/>
  <c r="F9980" i="1"/>
  <c r="G9980" i="1" s="1"/>
  <c r="K9980" i="1"/>
  <c r="L9980" i="1" s="1"/>
  <c r="F9981" i="1"/>
  <c r="G9981" i="1" s="1"/>
  <c r="K9981" i="1"/>
  <c r="L9981" i="1" s="1"/>
  <c r="F9982" i="1"/>
  <c r="G9982" i="1" s="1"/>
  <c r="K9982" i="1"/>
  <c r="L9982" i="1" s="1"/>
  <c r="F9983" i="1"/>
  <c r="G9983" i="1" s="1"/>
  <c r="K9983" i="1"/>
  <c r="L9983" i="1" s="1"/>
  <c r="F9984" i="1"/>
  <c r="G9984" i="1" s="1"/>
  <c r="K9984" i="1"/>
  <c r="L9984" i="1" s="1"/>
  <c r="F9985" i="1"/>
  <c r="G9985" i="1" s="1"/>
  <c r="K9985" i="1"/>
  <c r="L9985" i="1" s="1"/>
  <c r="F9986" i="1"/>
  <c r="G9986" i="1" s="1"/>
  <c r="K9986" i="1"/>
  <c r="L9986" i="1" s="1"/>
  <c r="F9987" i="1"/>
  <c r="G9987" i="1" s="1"/>
  <c r="K9987" i="1"/>
  <c r="L9987" i="1" s="1"/>
  <c r="F9988" i="1"/>
  <c r="G9988" i="1" s="1"/>
  <c r="K9988" i="1"/>
  <c r="L9988" i="1" s="1"/>
  <c r="F9989" i="1"/>
  <c r="G9989" i="1" s="1"/>
  <c r="K9989" i="1"/>
  <c r="L9989" i="1" s="1"/>
  <c r="F9990" i="1"/>
  <c r="G9990" i="1" s="1"/>
  <c r="K9990" i="1"/>
  <c r="L9990" i="1" s="1"/>
  <c r="F9991" i="1"/>
  <c r="G9991" i="1" s="1"/>
  <c r="K9991" i="1"/>
  <c r="L9991" i="1" s="1"/>
  <c r="F9992" i="1"/>
  <c r="G9992" i="1" s="1"/>
  <c r="K9992" i="1"/>
  <c r="L9992" i="1" s="1"/>
  <c r="F9993" i="1"/>
  <c r="G9993" i="1" s="1"/>
  <c r="K9993" i="1"/>
  <c r="L9993" i="1" s="1"/>
  <c r="F9994" i="1"/>
  <c r="G9994" i="1" s="1"/>
  <c r="K9994" i="1"/>
  <c r="L9994" i="1" s="1"/>
  <c r="F9995" i="1"/>
  <c r="G9995" i="1" s="1"/>
  <c r="K9995" i="1"/>
  <c r="L9995" i="1" s="1"/>
  <c r="F9996" i="1"/>
  <c r="G9996" i="1" s="1"/>
  <c r="K9996" i="1"/>
  <c r="L9996" i="1" s="1"/>
  <c r="F9997" i="1"/>
  <c r="G9997" i="1" s="1"/>
  <c r="K9997" i="1"/>
  <c r="L9997" i="1" s="1"/>
  <c r="F9998" i="1"/>
  <c r="G9998" i="1" s="1"/>
  <c r="K9998" i="1"/>
  <c r="L9998" i="1" s="1"/>
  <c r="F9999" i="1"/>
  <c r="G9999" i="1" s="1"/>
  <c r="K9999" i="1"/>
  <c r="L9999" i="1" s="1"/>
  <c r="F10000" i="1"/>
  <c r="G10000" i="1" s="1"/>
  <c r="K10000" i="1"/>
  <c r="L10000" i="1" s="1"/>
  <c r="F10001" i="1"/>
  <c r="G10001" i="1" s="1"/>
  <c r="K10001" i="1"/>
  <c r="L10001" i="1" s="1"/>
  <c r="F10002" i="1"/>
  <c r="G10002" i="1" s="1"/>
  <c r="K10002" i="1"/>
  <c r="L10002" i="1" s="1"/>
  <c r="F10003" i="1"/>
  <c r="G10003" i="1" s="1"/>
  <c r="K10003" i="1"/>
  <c r="L10003" i="1" s="1"/>
  <c r="F10004" i="1"/>
  <c r="G10004" i="1" s="1"/>
  <c r="K10004" i="1"/>
  <c r="L10004" i="1" s="1"/>
  <c r="F10005" i="1"/>
  <c r="G10005" i="1" s="1"/>
  <c r="K10005" i="1"/>
  <c r="L10005" i="1" s="1"/>
  <c r="F10006" i="1"/>
  <c r="G10006" i="1" s="1"/>
  <c r="K10006" i="1"/>
  <c r="L10006" i="1" s="1"/>
  <c r="F10007" i="1"/>
  <c r="G10007" i="1" s="1"/>
  <c r="K10007" i="1"/>
  <c r="L10007" i="1" s="1"/>
  <c r="F10008" i="1"/>
  <c r="G10008" i="1" s="1"/>
  <c r="K10008" i="1"/>
  <c r="L10008" i="1" s="1"/>
  <c r="F10009" i="1"/>
  <c r="G10009" i="1" s="1"/>
  <c r="K10009" i="1"/>
  <c r="L10009" i="1" s="1"/>
  <c r="F10010" i="1"/>
  <c r="G10010" i="1" s="1"/>
  <c r="K10010" i="1"/>
  <c r="L10010" i="1" s="1"/>
  <c r="F10011" i="1"/>
  <c r="G10011" i="1" s="1"/>
  <c r="K10011" i="1"/>
  <c r="L10011" i="1" s="1"/>
  <c r="F10012" i="1"/>
  <c r="G10012" i="1" s="1"/>
  <c r="K10012" i="1"/>
  <c r="L10012" i="1" s="1"/>
  <c r="F10013" i="1"/>
  <c r="G10013" i="1" s="1"/>
  <c r="K10013" i="1"/>
  <c r="L10013" i="1" s="1"/>
  <c r="F10014" i="1"/>
  <c r="G10014" i="1" s="1"/>
  <c r="K10014" i="1"/>
  <c r="L10014" i="1" s="1"/>
  <c r="F10015" i="1"/>
  <c r="G10015" i="1" s="1"/>
  <c r="K10015" i="1"/>
  <c r="L10015" i="1" s="1"/>
  <c r="F10016" i="1"/>
  <c r="G10016" i="1" s="1"/>
  <c r="K10016" i="1"/>
  <c r="L10016" i="1" s="1"/>
  <c r="F10017" i="1"/>
  <c r="G10017" i="1" s="1"/>
  <c r="K10017" i="1"/>
  <c r="L10017" i="1" s="1"/>
  <c r="F10018" i="1"/>
  <c r="G10018" i="1" s="1"/>
  <c r="K10018" i="1"/>
  <c r="L10018" i="1" s="1"/>
  <c r="F10019" i="1"/>
  <c r="G10019" i="1" s="1"/>
  <c r="K10019" i="1"/>
  <c r="L10019" i="1" s="1"/>
  <c r="F10020" i="1"/>
  <c r="G10020" i="1" s="1"/>
  <c r="K10020" i="1"/>
  <c r="L10020" i="1" s="1"/>
  <c r="F10021" i="1"/>
  <c r="G10021" i="1" s="1"/>
  <c r="K10021" i="1"/>
  <c r="L10021" i="1" s="1"/>
  <c r="F10022" i="1"/>
  <c r="G10022" i="1" s="1"/>
  <c r="K10022" i="1"/>
  <c r="L10022" i="1" s="1"/>
  <c r="F10023" i="1"/>
  <c r="G10023" i="1" s="1"/>
  <c r="K10023" i="1"/>
  <c r="L10023" i="1" s="1"/>
  <c r="F10024" i="1"/>
  <c r="G10024" i="1" s="1"/>
  <c r="K10024" i="1"/>
  <c r="L10024" i="1" s="1"/>
  <c r="F10025" i="1"/>
  <c r="G10025" i="1" s="1"/>
  <c r="K10025" i="1"/>
  <c r="L10025" i="1" s="1"/>
  <c r="F10026" i="1"/>
  <c r="G10026" i="1" s="1"/>
  <c r="K10026" i="1"/>
  <c r="L10026" i="1" s="1"/>
  <c r="F10027" i="1"/>
  <c r="G10027" i="1" s="1"/>
  <c r="K10027" i="1"/>
  <c r="L10027" i="1" s="1"/>
  <c r="F10028" i="1"/>
  <c r="G10028" i="1" s="1"/>
  <c r="K10028" i="1"/>
  <c r="L10028" i="1" s="1"/>
  <c r="F10029" i="1"/>
  <c r="G10029" i="1" s="1"/>
  <c r="K10029" i="1"/>
  <c r="L10029" i="1" s="1"/>
  <c r="F10030" i="1"/>
  <c r="G10030" i="1" s="1"/>
  <c r="K10030" i="1"/>
  <c r="L10030" i="1" s="1"/>
  <c r="F10031" i="1"/>
  <c r="G10031" i="1" s="1"/>
  <c r="K10031" i="1"/>
  <c r="L10031" i="1" s="1"/>
  <c r="F10032" i="1"/>
  <c r="G10032" i="1" s="1"/>
  <c r="K10032" i="1"/>
  <c r="L10032" i="1" s="1"/>
  <c r="F10033" i="1"/>
  <c r="G10033" i="1" s="1"/>
  <c r="K10033" i="1"/>
  <c r="L10033" i="1" s="1"/>
  <c r="F10034" i="1"/>
  <c r="G10034" i="1" s="1"/>
  <c r="K10034" i="1"/>
  <c r="L10034" i="1" s="1"/>
  <c r="F10035" i="1"/>
  <c r="G10035" i="1" s="1"/>
  <c r="K10035" i="1"/>
  <c r="L10035" i="1" s="1"/>
  <c r="F10036" i="1"/>
  <c r="G10036" i="1" s="1"/>
  <c r="K10036" i="1"/>
  <c r="L10036" i="1" s="1"/>
  <c r="F10037" i="1"/>
  <c r="G10037" i="1" s="1"/>
  <c r="K10037" i="1"/>
  <c r="L10037" i="1" s="1"/>
  <c r="F10038" i="1"/>
  <c r="G10038" i="1" s="1"/>
  <c r="K10038" i="1"/>
  <c r="L10038" i="1" s="1"/>
  <c r="F10039" i="1"/>
  <c r="G10039" i="1" s="1"/>
  <c r="K10039" i="1"/>
  <c r="L10039" i="1" s="1"/>
  <c r="F10040" i="1"/>
  <c r="G10040" i="1" s="1"/>
  <c r="K10040" i="1"/>
  <c r="L10040" i="1" s="1"/>
  <c r="F10041" i="1"/>
  <c r="G10041" i="1" s="1"/>
  <c r="K10041" i="1"/>
  <c r="L10041" i="1" s="1"/>
  <c r="F10042" i="1"/>
  <c r="G10042" i="1" s="1"/>
  <c r="K10042" i="1"/>
  <c r="L10042" i="1" s="1"/>
  <c r="F10043" i="1"/>
  <c r="G10043" i="1" s="1"/>
  <c r="K10043" i="1"/>
  <c r="L10043" i="1" s="1"/>
  <c r="F10044" i="1"/>
  <c r="G10044" i="1" s="1"/>
  <c r="K10044" i="1"/>
  <c r="L10044" i="1" s="1"/>
  <c r="F10045" i="1"/>
  <c r="G10045" i="1" s="1"/>
  <c r="K10045" i="1"/>
  <c r="L10045" i="1" s="1"/>
  <c r="F10046" i="1"/>
  <c r="G10046" i="1" s="1"/>
  <c r="K10046" i="1"/>
  <c r="L10046" i="1" s="1"/>
  <c r="F10047" i="1"/>
  <c r="G10047" i="1" s="1"/>
  <c r="K10047" i="1"/>
  <c r="L10047" i="1" s="1"/>
  <c r="F10048" i="1"/>
  <c r="G10048" i="1" s="1"/>
  <c r="K10048" i="1"/>
  <c r="L10048" i="1" s="1"/>
  <c r="F10049" i="1"/>
  <c r="G10049" i="1" s="1"/>
  <c r="K10049" i="1"/>
  <c r="L10049" i="1" s="1"/>
  <c r="F10050" i="1"/>
  <c r="G10050" i="1" s="1"/>
  <c r="K10050" i="1"/>
  <c r="L10050" i="1" s="1"/>
  <c r="F10051" i="1"/>
  <c r="G10051" i="1" s="1"/>
  <c r="K10051" i="1"/>
  <c r="L10051" i="1" s="1"/>
  <c r="F10052" i="1"/>
  <c r="G10052" i="1" s="1"/>
  <c r="K10052" i="1"/>
  <c r="L10052" i="1" s="1"/>
  <c r="F10053" i="1"/>
  <c r="G10053" i="1" s="1"/>
  <c r="K10053" i="1"/>
  <c r="L10053" i="1" s="1"/>
  <c r="F10054" i="1"/>
  <c r="G10054" i="1" s="1"/>
  <c r="K10054" i="1"/>
  <c r="L10054" i="1" s="1"/>
  <c r="F10055" i="1"/>
  <c r="G10055" i="1" s="1"/>
  <c r="K10055" i="1"/>
  <c r="L10055" i="1" s="1"/>
  <c r="F10056" i="1"/>
  <c r="G10056" i="1" s="1"/>
  <c r="K10056" i="1"/>
  <c r="L10056" i="1" s="1"/>
  <c r="F10057" i="1"/>
  <c r="G10057" i="1" s="1"/>
  <c r="K10057" i="1"/>
  <c r="L10057" i="1" s="1"/>
  <c r="F10058" i="1"/>
  <c r="G10058" i="1" s="1"/>
  <c r="K10058" i="1"/>
  <c r="L10058" i="1" s="1"/>
  <c r="F10059" i="1"/>
  <c r="G10059" i="1" s="1"/>
  <c r="K10059" i="1"/>
  <c r="L10059" i="1" s="1"/>
  <c r="F10060" i="1"/>
  <c r="G10060" i="1" s="1"/>
  <c r="K10060" i="1"/>
  <c r="L10060" i="1" s="1"/>
  <c r="F10061" i="1"/>
  <c r="G10061" i="1" s="1"/>
  <c r="K10061" i="1"/>
  <c r="L10061" i="1" s="1"/>
  <c r="F10062" i="1"/>
  <c r="G10062" i="1" s="1"/>
  <c r="K10062" i="1"/>
  <c r="L10062" i="1" s="1"/>
  <c r="F10063" i="1"/>
  <c r="G10063" i="1" s="1"/>
  <c r="K10063" i="1"/>
  <c r="L10063" i="1" s="1"/>
  <c r="F10064" i="1"/>
  <c r="G10064" i="1" s="1"/>
  <c r="K10064" i="1"/>
  <c r="L10064" i="1" s="1"/>
  <c r="F10065" i="1"/>
  <c r="G10065" i="1" s="1"/>
  <c r="K10065" i="1"/>
  <c r="L10065" i="1" s="1"/>
  <c r="F10066" i="1"/>
  <c r="G10066" i="1" s="1"/>
  <c r="K10066" i="1"/>
  <c r="L10066" i="1" s="1"/>
  <c r="F10067" i="1"/>
  <c r="G10067" i="1" s="1"/>
  <c r="K10067" i="1"/>
  <c r="L10067" i="1" s="1"/>
  <c r="F10068" i="1"/>
  <c r="G10068" i="1" s="1"/>
  <c r="K10068" i="1"/>
  <c r="L10068" i="1" s="1"/>
  <c r="F10069" i="1"/>
  <c r="G10069" i="1" s="1"/>
  <c r="K10069" i="1"/>
  <c r="L10069" i="1" s="1"/>
  <c r="F10070" i="1"/>
  <c r="G10070" i="1" s="1"/>
  <c r="K10070" i="1"/>
  <c r="L10070" i="1" s="1"/>
  <c r="F10071" i="1"/>
  <c r="G10071" i="1" s="1"/>
  <c r="K10071" i="1"/>
  <c r="L10071" i="1" s="1"/>
  <c r="F10072" i="1"/>
  <c r="G10072" i="1" s="1"/>
  <c r="K10072" i="1"/>
  <c r="L10072" i="1" s="1"/>
  <c r="F10073" i="1"/>
  <c r="G10073" i="1" s="1"/>
  <c r="K10073" i="1"/>
  <c r="L10073" i="1" s="1"/>
  <c r="F10074" i="1"/>
  <c r="G10074" i="1" s="1"/>
  <c r="K10074" i="1"/>
  <c r="L10074" i="1" s="1"/>
  <c r="F10075" i="1"/>
  <c r="G10075" i="1" s="1"/>
  <c r="K10075" i="1"/>
  <c r="L10075" i="1" s="1"/>
  <c r="F10076" i="1"/>
  <c r="G10076" i="1" s="1"/>
  <c r="K10076" i="1"/>
  <c r="L10076" i="1" s="1"/>
  <c r="F10077" i="1"/>
  <c r="G10077" i="1" s="1"/>
  <c r="K10077" i="1"/>
  <c r="L10077" i="1" s="1"/>
  <c r="F10078" i="1"/>
  <c r="G10078" i="1" s="1"/>
  <c r="K10078" i="1"/>
  <c r="L10078" i="1" s="1"/>
  <c r="F10079" i="1"/>
  <c r="G10079" i="1" s="1"/>
  <c r="K10079" i="1"/>
  <c r="L10079" i="1" s="1"/>
  <c r="F10080" i="1"/>
  <c r="G10080" i="1" s="1"/>
  <c r="K10080" i="1"/>
  <c r="L10080" i="1" s="1"/>
  <c r="F10081" i="1"/>
  <c r="G10081" i="1" s="1"/>
  <c r="K10081" i="1"/>
  <c r="L10081" i="1" s="1"/>
  <c r="F10082" i="1"/>
  <c r="G10082" i="1" s="1"/>
  <c r="K10082" i="1"/>
  <c r="L10082" i="1" s="1"/>
  <c r="F10083" i="1"/>
  <c r="G10083" i="1" s="1"/>
  <c r="K10083" i="1"/>
  <c r="L10083" i="1" s="1"/>
  <c r="F10084" i="1"/>
  <c r="G10084" i="1" s="1"/>
  <c r="K10084" i="1"/>
  <c r="L10084" i="1" s="1"/>
  <c r="F10085" i="1"/>
  <c r="G10085" i="1" s="1"/>
  <c r="K10085" i="1"/>
  <c r="L10085" i="1" s="1"/>
  <c r="F10086" i="1"/>
  <c r="G10086" i="1" s="1"/>
  <c r="K10086" i="1"/>
  <c r="L10086" i="1" s="1"/>
  <c r="F10087" i="1"/>
  <c r="G10087" i="1" s="1"/>
  <c r="K10087" i="1"/>
  <c r="L10087" i="1" s="1"/>
  <c r="F10088" i="1"/>
  <c r="G10088" i="1" s="1"/>
  <c r="K10088" i="1"/>
  <c r="L10088" i="1" s="1"/>
  <c r="F10089" i="1"/>
  <c r="G10089" i="1" s="1"/>
  <c r="K10089" i="1"/>
  <c r="L10089" i="1" s="1"/>
  <c r="F10090" i="1"/>
  <c r="G10090" i="1" s="1"/>
  <c r="K10090" i="1"/>
  <c r="L10090" i="1" s="1"/>
  <c r="F10091" i="1"/>
  <c r="G10091" i="1" s="1"/>
  <c r="K10091" i="1"/>
  <c r="L10091" i="1" s="1"/>
  <c r="F10092" i="1"/>
  <c r="G10092" i="1" s="1"/>
  <c r="K10092" i="1"/>
  <c r="L10092" i="1" s="1"/>
  <c r="F10093" i="1"/>
  <c r="G10093" i="1" s="1"/>
  <c r="K10093" i="1"/>
  <c r="L10093" i="1" s="1"/>
  <c r="F10094" i="1"/>
  <c r="G10094" i="1" s="1"/>
  <c r="K10094" i="1"/>
  <c r="L10094" i="1" s="1"/>
  <c r="F10095" i="1"/>
  <c r="G10095" i="1" s="1"/>
  <c r="K10095" i="1"/>
  <c r="L10095" i="1" s="1"/>
  <c r="F10096" i="1"/>
  <c r="G10096" i="1" s="1"/>
  <c r="K10096" i="1"/>
  <c r="L10096" i="1" s="1"/>
  <c r="F10097" i="1"/>
  <c r="G10097" i="1" s="1"/>
  <c r="K10097" i="1"/>
  <c r="L10097" i="1" s="1"/>
  <c r="F10098" i="1"/>
  <c r="G10098" i="1" s="1"/>
  <c r="K10098" i="1"/>
  <c r="L10098" i="1" s="1"/>
  <c r="F10099" i="1"/>
  <c r="G10099" i="1" s="1"/>
  <c r="K10099" i="1"/>
  <c r="L10099" i="1" s="1"/>
  <c r="F10100" i="1"/>
  <c r="G10100" i="1" s="1"/>
  <c r="K10100" i="1"/>
  <c r="L10100" i="1" s="1"/>
  <c r="F10101" i="1"/>
  <c r="G10101" i="1" s="1"/>
  <c r="K10101" i="1"/>
  <c r="L10101" i="1" s="1"/>
  <c r="F10102" i="1"/>
  <c r="G10102" i="1" s="1"/>
  <c r="K10102" i="1"/>
  <c r="L10102" i="1" s="1"/>
  <c r="F10103" i="1"/>
  <c r="G10103" i="1" s="1"/>
  <c r="K10103" i="1"/>
  <c r="L10103" i="1" s="1"/>
  <c r="F10104" i="1"/>
  <c r="G10104" i="1" s="1"/>
  <c r="K10104" i="1"/>
  <c r="L10104" i="1" s="1"/>
  <c r="F10105" i="1"/>
  <c r="G10105" i="1" s="1"/>
  <c r="K10105" i="1"/>
  <c r="L10105" i="1" s="1"/>
  <c r="F10106" i="1"/>
  <c r="G10106" i="1" s="1"/>
  <c r="K10106" i="1"/>
  <c r="L10106" i="1" s="1"/>
  <c r="F10107" i="1"/>
  <c r="G10107" i="1" s="1"/>
  <c r="K10107" i="1"/>
  <c r="L10107" i="1" s="1"/>
  <c r="F10108" i="1"/>
  <c r="G10108" i="1" s="1"/>
  <c r="K10108" i="1"/>
  <c r="L10108" i="1" s="1"/>
  <c r="F10109" i="1"/>
  <c r="G10109" i="1" s="1"/>
  <c r="K10109" i="1"/>
  <c r="L10109" i="1" s="1"/>
  <c r="F10110" i="1"/>
  <c r="G10110" i="1" s="1"/>
  <c r="K10110" i="1"/>
  <c r="L10110" i="1" s="1"/>
  <c r="F10111" i="1"/>
  <c r="G10111" i="1" s="1"/>
  <c r="K10111" i="1"/>
  <c r="L10111" i="1" s="1"/>
  <c r="F10112" i="1"/>
  <c r="G10112" i="1" s="1"/>
  <c r="K10112" i="1"/>
  <c r="L10112" i="1" s="1"/>
  <c r="F10113" i="1"/>
  <c r="G10113" i="1" s="1"/>
  <c r="K10113" i="1"/>
  <c r="L10113" i="1" s="1"/>
  <c r="F10114" i="1"/>
  <c r="G10114" i="1" s="1"/>
  <c r="K10114" i="1"/>
  <c r="L10114" i="1" s="1"/>
  <c r="F10115" i="1"/>
  <c r="G10115" i="1" s="1"/>
  <c r="K10115" i="1"/>
  <c r="L10115" i="1" s="1"/>
  <c r="F10116" i="1"/>
  <c r="G10116" i="1" s="1"/>
  <c r="K10116" i="1"/>
  <c r="L10116" i="1" s="1"/>
  <c r="F10117" i="1"/>
  <c r="G10117" i="1" s="1"/>
  <c r="K10117" i="1"/>
  <c r="L10117" i="1" s="1"/>
  <c r="F10118" i="1"/>
  <c r="G10118" i="1" s="1"/>
  <c r="K10118" i="1"/>
  <c r="L10118" i="1" s="1"/>
  <c r="F10119" i="1"/>
  <c r="G10119" i="1" s="1"/>
  <c r="K10119" i="1"/>
  <c r="L10119" i="1" s="1"/>
  <c r="F10120" i="1"/>
  <c r="G10120" i="1" s="1"/>
  <c r="K10120" i="1"/>
  <c r="L10120" i="1" s="1"/>
  <c r="F10121" i="1"/>
  <c r="G10121" i="1" s="1"/>
  <c r="K10121" i="1"/>
  <c r="L10121" i="1" s="1"/>
  <c r="F10122" i="1"/>
  <c r="G10122" i="1" s="1"/>
  <c r="K10122" i="1"/>
  <c r="L10122" i="1" s="1"/>
  <c r="F10123" i="1"/>
  <c r="G10123" i="1" s="1"/>
  <c r="K10123" i="1"/>
  <c r="L10123" i="1" s="1"/>
  <c r="F10124" i="1"/>
  <c r="G10124" i="1" s="1"/>
  <c r="K10124" i="1"/>
  <c r="L10124" i="1" s="1"/>
  <c r="F10125" i="1"/>
  <c r="G10125" i="1" s="1"/>
  <c r="K10125" i="1"/>
  <c r="L10125" i="1" s="1"/>
  <c r="F10126" i="1"/>
  <c r="G10126" i="1" s="1"/>
  <c r="K10126" i="1"/>
  <c r="L10126" i="1" s="1"/>
  <c r="F10127" i="1"/>
  <c r="G10127" i="1" s="1"/>
  <c r="K10127" i="1"/>
  <c r="L10127" i="1" s="1"/>
  <c r="F10128" i="1"/>
  <c r="G10128" i="1" s="1"/>
  <c r="K10128" i="1"/>
  <c r="L10128" i="1" s="1"/>
  <c r="F10129" i="1"/>
  <c r="G10129" i="1" s="1"/>
  <c r="K10129" i="1"/>
  <c r="L10129" i="1" s="1"/>
  <c r="F10130" i="1"/>
  <c r="G10130" i="1" s="1"/>
  <c r="K10130" i="1"/>
  <c r="L10130" i="1" s="1"/>
  <c r="F10131" i="1"/>
  <c r="G10131" i="1" s="1"/>
  <c r="K10131" i="1"/>
  <c r="L10131" i="1" s="1"/>
  <c r="F10132" i="1"/>
  <c r="G10132" i="1" s="1"/>
  <c r="K10132" i="1"/>
  <c r="L10132" i="1" s="1"/>
  <c r="F10133" i="1"/>
  <c r="G10133" i="1" s="1"/>
  <c r="K10133" i="1"/>
  <c r="L10133" i="1" s="1"/>
  <c r="F10134" i="1"/>
  <c r="G10134" i="1" s="1"/>
  <c r="K10134" i="1"/>
  <c r="L10134" i="1" s="1"/>
  <c r="F10135" i="1"/>
  <c r="G10135" i="1" s="1"/>
  <c r="K10135" i="1"/>
  <c r="L10135" i="1" s="1"/>
  <c r="F10136" i="1"/>
  <c r="G10136" i="1" s="1"/>
  <c r="K10136" i="1"/>
  <c r="L10136" i="1" s="1"/>
  <c r="F10137" i="1"/>
  <c r="G10137" i="1" s="1"/>
  <c r="K10137" i="1"/>
  <c r="L10137" i="1" s="1"/>
  <c r="F10138" i="1"/>
  <c r="G10138" i="1" s="1"/>
  <c r="K10138" i="1"/>
  <c r="L10138" i="1" s="1"/>
  <c r="F10139" i="1"/>
  <c r="G10139" i="1" s="1"/>
  <c r="K10139" i="1"/>
  <c r="L10139" i="1" s="1"/>
  <c r="F10140" i="1"/>
  <c r="G10140" i="1" s="1"/>
  <c r="K10140" i="1"/>
  <c r="L10140" i="1" s="1"/>
  <c r="F10141" i="1"/>
  <c r="G10141" i="1" s="1"/>
  <c r="K10141" i="1"/>
  <c r="L10141" i="1" s="1"/>
  <c r="F10142" i="1"/>
  <c r="G10142" i="1" s="1"/>
  <c r="K10142" i="1"/>
  <c r="L10142" i="1" s="1"/>
  <c r="F10143" i="1"/>
  <c r="G10143" i="1" s="1"/>
  <c r="K10143" i="1"/>
  <c r="L10143" i="1" s="1"/>
  <c r="F10144" i="1"/>
  <c r="G10144" i="1" s="1"/>
  <c r="K10144" i="1"/>
  <c r="L10144" i="1" s="1"/>
  <c r="F10145" i="1"/>
  <c r="G10145" i="1" s="1"/>
  <c r="K10145" i="1"/>
  <c r="L10145" i="1" s="1"/>
  <c r="F10146" i="1"/>
  <c r="G10146" i="1" s="1"/>
  <c r="K10146" i="1"/>
  <c r="L10146" i="1" s="1"/>
  <c r="F10147" i="1"/>
  <c r="G10147" i="1" s="1"/>
  <c r="K10147" i="1"/>
  <c r="L10147" i="1" s="1"/>
  <c r="F10148" i="1"/>
  <c r="G10148" i="1" s="1"/>
  <c r="K10148" i="1"/>
  <c r="L10148" i="1" s="1"/>
  <c r="F10149" i="1"/>
  <c r="G10149" i="1" s="1"/>
  <c r="K10149" i="1"/>
  <c r="L10149" i="1" s="1"/>
  <c r="F10150" i="1"/>
  <c r="G10150" i="1" s="1"/>
  <c r="K10150" i="1"/>
  <c r="L10150" i="1" s="1"/>
  <c r="F10151" i="1"/>
  <c r="G10151" i="1" s="1"/>
  <c r="K10151" i="1"/>
  <c r="L10151" i="1" s="1"/>
  <c r="F10152" i="1"/>
  <c r="G10152" i="1" s="1"/>
  <c r="K10152" i="1"/>
  <c r="L10152" i="1" s="1"/>
  <c r="F10153" i="1"/>
  <c r="G10153" i="1" s="1"/>
  <c r="K10153" i="1"/>
  <c r="L10153" i="1" s="1"/>
  <c r="F10154" i="1"/>
  <c r="G10154" i="1" s="1"/>
  <c r="K10154" i="1"/>
  <c r="L10154" i="1" s="1"/>
  <c r="F10155" i="1"/>
  <c r="G10155" i="1" s="1"/>
  <c r="K10155" i="1"/>
  <c r="L10155" i="1" s="1"/>
  <c r="F10156" i="1"/>
  <c r="G10156" i="1" s="1"/>
  <c r="K10156" i="1"/>
  <c r="L10156" i="1" s="1"/>
  <c r="F10157" i="1"/>
  <c r="G10157" i="1" s="1"/>
  <c r="K10157" i="1"/>
  <c r="L10157" i="1" s="1"/>
  <c r="F10158" i="1"/>
  <c r="G10158" i="1" s="1"/>
  <c r="K10158" i="1"/>
  <c r="L10158" i="1" s="1"/>
  <c r="F10159" i="1"/>
  <c r="G10159" i="1" s="1"/>
  <c r="K10159" i="1"/>
  <c r="L10159" i="1" s="1"/>
  <c r="F10160" i="1"/>
  <c r="G10160" i="1" s="1"/>
  <c r="K10160" i="1"/>
  <c r="L10160" i="1" s="1"/>
  <c r="F10161" i="1"/>
  <c r="G10161" i="1" s="1"/>
  <c r="K10161" i="1"/>
  <c r="L10161" i="1" s="1"/>
  <c r="F10162" i="1"/>
  <c r="G10162" i="1" s="1"/>
  <c r="K10162" i="1"/>
  <c r="L10162" i="1" s="1"/>
  <c r="F10163" i="1"/>
  <c r="G10163" i="1" s="1"/>
  <c r="K10163" i="1"/>
  <c r="L10163" i="1" s="1"/>
  <c r="F10164" i="1"/>
  <c r="G10164" i="1" s="1"/>
  <c r="K10164" i="1"/>
  <c r="L10164" i="1" s="1"/>
  <c r="F10165" i="1"/>
  <c r="G10165" i="1" s="1"/>
  <c r="K10165" i="1"/>
  <c r="L10165" i="1" s="1"/>
  <c r="F10166" i="1"/>
  <c r="G10166" i="1" s="1"/>
  <c r="K10166" i="1"/>
  <c r="L10166" i="1" s="1"/>
  <c r="F10167" i="1"/>
  <c r="G10167" i="1" s="1"/>
  <c r="K10167" i="1"/>
  <c r="L10167" i="1" s="1"/>
  <c r="F10168" i="1"/>
  <c r="G10168" i="1" s="1"/>
  <c r="K10168" i="1"/>
  <c r="L10168" i="1" s="1"/>
  <c r="F10169" i="1"/>
  <c r="G10169" i="1" s="1"/>
  <c r="K10169" i="1"/>
  <c r="L10169" i="1" s="1"/>
  <c r="F10170" i="1"/>
  <c r="G10170" i="1" s="1"/>
  <c r="K10170" i="1"/>
  <c r="L10170" i="1" s="1"/>
  <c r="F10171" i="1"/>
  <c r="G10171" i="1" s="1"/>
  <c r="K10171" i="1"/>
  <c r="L10171" i="1" s="1"/>
  <c r="F10172" i="1"/>
  <c r="G10172" i="1" s="1"/>
  <c r="K10172" i="1"/>
  <c r="L10172" i="1" s="1"/>
  <c r="F10173" i="1"/>
  <c r="G10173" i="1" s="1"/>
  <c r="K10173" i="1"/>
  <c r="L10173" i="1" s="1"/>
  <c r="F10174" i="1"/>
  <c r="G10174" i="1" s="1"/>
  <c r="K10174" i="1"/>
  <c r="L10174" i="1" s="1"/>
  <c r="F10175" i="1"/>
  <c r="G10175" i="1" s="1"/>
  <c r="K10175" i="1"/>
  <c r="L10175" i="1" s="1"/>
  <c r="F10176" i="1"/>
  <c r="G10176" i="1" s="1"/>
  <c r="K10176" i="1"/>
  <c r="L10176" i="1" s="1"/>
  <c r="F10177" i="1"/>
  <c r="G10177" i="1" s="1"/>
  <c r="K10177" i="1"/>
  <c r="L10177" i="1" s="1"/>
  <c r="F10178" i="1"/>
  <c r="G10178" i="1" s="1"/>
  <c r="K10178" i="1"/>
  <c r="L10178" i="1" s="1"/>
  <c r="F10179" i="1"/>
  <c r="G10179" i="1" s="1"/>
  <c r="K10179" i="1"/>
  <c r="L10179" i="1" s="1"/>
  <c r="F10180" i="1"/>
  <c r="G10180" i="1" s="1"/>
  <c r="K10180" i="1"/>
  <c r="L10180" i="1" s="1"/>
  <c r="F10181" i="1"/>
  <c r="G10181" i="1" s="1"/>
  <c r="K10181" i="1"/>
  <c r="L10181" i="1" s="1"/>
  <c r="F10182" i="1"/>
  <c r="G10182" i="1" s="1"/>
  <c r="K10182" i="1"/>
  <c r="L10182" i="1" s="1"/>
  <c r="F10183" i="1"/>
  <c r="G10183" i="1" s="1"/>
  <c r="K10183" i="1"/>
  <c r="L10183" i="1" s="1"/>
  <c r="F10184" i="1"/>
  <c r="G10184" i="1" s="1"/>
  <c r="K10184" i="1"/>
  <c r="L10184" i="1" s="1"/>
  <c r="F10185" i="1"/>
  <c r="G10185" i="1" s="1"/>
  <c r="K10185" i="1"/>
  <c r="L10185" i="1" s="1"/>
  <c r="F10186" i="1"/>
  <c r="G10186" i="1" s="1"/>
  <c r="K10186" i="1"/>
  <c r="L10186" i="1" s="1"/>
  <c r="F10187" i="1"/>
  <c r="G10187" i="1" s="1"/>
  <c r="K10187" i="1"/>
  <c r="L10187" i="1" s="1"/>
  <c r="F10188" i="1"/>
  <c r="G10188" i="1" s="1"/>
  <c r="K10188" i="1"/>
  <c r="L10188" i="1" s="1"/>
  <c r="F10189" i="1"/>
  <c r="G10189" i="1" s="1"/>
  <c r="K10189" i="1"/>
  <c r="L10189" i="1" s="1"/>
  <c r="F10190" i="1"/>
  <c r="G10190" i="1" s="1"/>
  <c r="K10190" i="1"/>
  <c r="L10190" i="1" s="1"/>
  <c r="F10191" i="1"/>
  <c r="G10191" i="1" s="1"/>
  <c r="K10191" i="1"/>
  <c r="L10191" i="1" s="1"/>
  <c r="F10192" i="1"/>
  <c r="G10192" i="1" s="1"/>
  <c r="K10192" i="1"/>
  <c r="L10192" i="1" s="1"/>
  <c r="F10193" i="1"/>
  <c r="G10193" i="1" s="1"/>
  <c r="K10193" i="1"/>
  <c r="L10193" i="1" s="1"/>
  <c r="F10194" i="1"/>
  <c r="G10194" i="1" s="1"/>
  <c r="K10194" i="1"/>
  <c r="L10194" i="1" s="1"/>
  <c r="F10195" i="1"/>
  <c r="G10195" i="1" s="1"/>
  <c r="K10195" i="1"/>
  <c r="L10195" i="1" s="1"/>
  <c r="F10196" i="1"/>
  <c r="G10196" i="1" s="1"/>
  <c r="K10196" i="1"/>
  <c r="L10196" i="1" s="1"/>
  <c r="F10197" i="1"/>
  <c r="G10197" i="1" s="1"/>
  <c r="K10197" i="1"/>
  <c r="L10197" i="1" s="1"/>
  <c r="F10198" i="1"/>
  <c r="G10198" i="1" s="1"/>
  <c r="K10198" i="1"/>
  <c r="L10198" i="1" s="1"/>
  <c r="F10199" i="1"/>
  <c r="G10199" i="1" s="1"/>
  <c r="K10199" i="1"/>
  <c r="L10199" i="1" s="1"/>
  <c r="F10200" i="1"/>
  <c r="G10200" i="1" s="1"/>
  <c r="K10200" i="1"/>
  <c r="L10200" i="1" s="1"/>
  <c r="F10201" i="1"/>
  <c r="G10201" i="1" s="1"/>
  <c r="K10201" i="1"/>
  <c r="L10201" i="1" s="1"/>
  <c r="F10202" i="1"/>
  <c r="G10202" i="1" s="1"/>
  <c r="K10202" i="1"/>
  <c r="L10202" i="1" s="1"/>
  <c r="F10203" i="1"/>
  <c r="G10203" i="1" s="1"/>
  <c r="K10203" i="1"/>
  <c r="L10203" i="1" s="1"/>
  <c r="F10204" i="1"/>
  <c r="G10204" i="1" s="1"/>
  <c r="K10204" i="1"/>
  <c r="L10204" i="1" s="1"/>
  <c r="F10205" i="1"/>
  <c r="G10205" i="1" s="1"/>
  <c r="K10205" i="1"/>
  <c r="L10205" i="1" s="1"/>
  <c r="F10206" i="1"/>
  <c r="G10206" i="1" s="1"/>
  <c r="K10206" i="1"/>
  <c r="L10206" i="1" s="1"/>
  <c r="F10207" i="1"/>
  <c r="G10207" i="1" s="1"/>
  <c r="K10207" i="1"/>
  <c r="L10207" i="1" s="1"/>
  <c r="F10208" i="1"/>
  <c r="G10208" i="1" s="1"/>
  <c r="K10208" i="1"/>
  <c r="L10208" i="1" s="1"/>
  <c r="F10209" i="1"/>
  <c r="G10209" i="1" s="1"/>
  <c r="K10209" i="1"/>
  <c r="L10209" i="1" s="1"/>
  <c r="F10210" i="1"/>
  <c r="G10210" i="1" s="1"/>
  <c r="K10210" i="1"/>
  <c r="L10210" i="1" s="1"/>
  <c r="F10211" i="1"/>
  <c r="G10211" i="1" s="1"/>
  <c r="K10211" i="1"/>
  <c r="L10211" i="1" s="1"/>
  <c r="F10212" i="1"/>
  <c r="G10212" i="1" s="1"/>
  <c r="K10212" i="1"/>
  <c r="L10212" i="1" s="1"/>
  <c r="F10213" i="1"/>
  <c r="G10213" i="1" s="1"/>
  <c r="K10213" i="1"/>
  <c r="L10213" i="1" s="1"/>
  <c r="F10214" i="1"/>
  <c r="G10214" i="1" s="1"/>
  <c r="K10214" i="1"/>
  <c r="L10214" i="1" s="1"/>
  <c r="F10215" i="1"/>
  <c r="G10215" i="1" s="1"/>
  <c r="K10215" i="1"/>
  <c r="L10215" i="1" s="1"/>
  <c r="F10216" i="1"/>
  <c r="G10216" i="1" s="1"/>
  <c r="K10216" i="1"/>
  <c r="L10216" i="1" s="1"/>
  <c r="F10217" i="1"/>
  <c r="G10217" i="1" s="1"/>
  <c r="K10217" i="1"/>
  <c r="L10217" i="1" s="1"/>
  <c r="F10218" i="1"/>
  <c r="G10218" i="1" s="1"/>
  <c r="K10218" i="1"/>
  <c r="L10218" i="1" s="1"/>
  <c r="F10219" i="1"/>
  <c r="G10219" i="1" s="1"/>
  <c r="K10219" i="1"/>
  <c r="L10219" i="1" s="1"/>
  <c r="F10220" i="1"/>
  <c r="G10220" i="1" s="1"/>
  <c r="K10220" i="1"/>
  <c r="L10220" i="1" s="1"/>
  <c r="F10221" i="1"/>
  <c r="G10221" i="1" s="1"/>
  <c r="K10221" i="1"/>
  <c r="L10221" i="1" s="1"/>
  <c r="F10222" i="1"/>
  <c r="G10222" i="1" s="1"/>
  <c r="K10222" i="1"/>
  <c r="L10222" i="1" s="1"/>
  <c r="F10223" i="1"/>
  <c r="G10223" i="1" s="1"/>
  <c r="K10223" i="1"/>
  <c r="L10223" i="1" s="1"/>
  <c r="F10224" i="1"/>
  <c r="G10224" i="1" s="1"/>
  <c r="K10224" i="1"/>
  <c r="L10224" i="1" s="1"/>
  <c r="F10225" i="1"/>
  <c r="G10225" i="1" s="1"/>
  <c r="K10225" i="1"/>
  <c r="L10225" i="1" s="1"/>
  <c r="F10226" i="1"/>
  <c r="G10226" i="1" s="1"/>
  <c r="K10226" i="1"/>
  <c r="L10226" i="1" s="1"/>
  <c r="F10227" i="1"/>
  <c r="G10227" i="1" s="1"/>
  <c r="K10227" i="1"/>
  <c r="L10227" i="1" s="1"/>
  <c r="F10228" i="1"/>
  <c r="G10228" i="1" s="1"/>
  <c r="K10228" i="1"/>
  <c r="L10228" i="1" s="1"/>
  <c r="F10229" i="1"/>
  <c r="G10229" i="1" s="1"/>
  <c r="K10229" i="1"/>
  <c r="L10229" i="1" s="1"/>
  <c r="F10230" i="1"/>
  <c r="G10230" i="1" s="1"/>
  <c r="K10230" i="1"/>
  <c r="L10230" i="1" s="1"/>
  <c r="F10231" i="1"/>
  <c r="G10231" i="1" s="1"/>
  <c r="K10231" i="1"/>
  <c r="L10231" i="1" s="1"/>
  <c r="F10232" i="1"/>
  <c r="G10232" i="1" s="1"/>
  <c r="K10232" i="1"/>
  <c r="L10232" i="1" s="1"/>
  <c r="F10233" i="1"/>
  <c r="G10233" i="1" s="1"/>
  <c r="K10233" i="1"/>
  <c r="L10233" i="1" s="1"/>
  <c r="F10234" i="1"/>
  <c r="G10234" i="1" s="1"/>
  <c r="K10234" i="1"/>
  <c r="L10234" i="1" s="1"/>
  <c r="F10235" i="1"/>
  <c r="G10235" i="1" s="1"/>
  <c r="K10235" i="1"/>
  <c r="L10235" i="1" s="1"/>
  <c r="F10236" i="1"/>
  <c r="G10236" i="1" s="1"/>
  <c r="K10236" i="1"/>
  <c r="L10236" i="1" s="1"/>
  <c r="F10237" i="1"/>
  <c r="G10237" i="1" s="1"/>
  <c r="K10237" i="1"/>
  <c r="L10237" i="1" s="1"/>
  <c r="F10238" i="1"/>
  <c r="G10238" i="1" s="1"/>
  <c r="K10238" i="1"/>
  <c r="L10238" i="1" s="1"/>
  <c r="F10239" i="1"/>
  <c r="G10239" i="1" s="1"/>
  <c r="K10239" i="1"/>
  <c r="L10239" i="1" s="1"/>
  <c r="F10240" i="1"/>
  <c r="G10240" i="1" s="1"/>
  <c r="K10240" i="1"/>
  <c r="L10240" i="1" s="1"/>
  <c r="F10241" i="1"/>
  <c r="G10241" i="1" s="1"/>
  <c r="K10241" i="1"/>
  <c r="L10241" i="1" s="1"/>
  <c r="F10242" i="1"/>
  <c r="G10242" i="1" s="1"/>
  <c r="K10242" i="1"/>
  <c r="L10242" i="1" s="1"/>
  <c r="F10243" i="1"/>
  <c r="G10243" i="1" s="1"/>
  <c r="K10243" i="1"/>
  <c r="L10243" i="1" s="1"/>
  <c r="F10244" i="1"/>
  <c r="G10244" i="1" s="1"/>
  <c r="K10244" i="1"/>
  <c r="L10244" i="1" s="1"/>
  <c r="F10245" i="1"/>
  <c r="G10245" i="1" s="1"/>
  <c r="K10245" i="1"/>
  <c r="L10245" i="1" s="1"/>
  <c r="F10246" i="1"/>
  <c r="G10246" i="1" s="1"/>
  <c r="K10246" i="1"/>
  <c r="L10246" i="1" s="1"/>
  <c r="F10247" i="1"/>
  <c r="G10247" i="1" s="1"/>
  <c r="K10247" i="1"/>
  <c r="L10247" i="1" s="1"/>
  <c r="F10248" i="1"/>
  <c r="G10248" i="1" s="1"/>
  <c r="K10248" i="1"/>
  <c r="L10248" i="1" s="1"/>
  <c r="F10249" i="1"/>
  <c r="G10249" i="1" s="1"/>
  <c r="K10249" i="1"/>
  <c r="L10249" i="1" s="1"/>
  <c r="F10250" i="1"/>
  <c r="G10250" i="1" s="1"/>
  <c r="K10250" i="1"/>
  <c r="L10250" i="1" s="1"/>
  <c r="F10251" i="1"/>
  <c r="G10251" i="1" s="1"/>
  <c r="K10251" i="1"/>
  <c r="L10251" i="1" s="1"/>
  <c r="F10252" i="1"/>
  <c r="G10252" i="1" s="1"/>
  <c r="K10252" i="1"/>
  <c r="L10252" i="1" s="1"/>
  <c r="F10253" i="1"/>
  <c r="G10253" i="1" s="1"/>
  <c r="K10253" i="1"/>
  <c r="L10253" i="1" s="1"/>
  <c r="F10254" i="1"/>
  <c r="G10254" i="1" s="1"/>
  <c r="K10254" i="1"/>
  <c r="L10254" i="1" s="1"/>
  <c r="F10255" i="1"/>
  <c r="G10255" i="1" s="1"/>
  <c r="K10255" i="1"/>
  <c r="L10255" i="1" s="1"/>
  <c r="F10256" i="1"/>
  <c r="G10256" i="1" s="1"/>
  <c r="K10256" i="1"/>
  <c r="L10256" i="1" s="1"/>
  <c r="F10257" i="1"/>
  <c r="G10257" i="1" s="1"/>
  <c r="K10257" i="1"/>
  <c r="L10257" i="1" s="1"/>
  <c r="F10258" i="1"/>
  <c r="G10258" i="1" s="1"/>
  <c r="K10258" i="1"/>
  <c r="L10258" i="1" s="1"/>
  <c r="F10259" i="1"/>
  <c r="G10259" i="1" s="1"/>
  <c r="K10259" i="1"/>
  <c r="L10259" i="1" s="1"/>
  <c r="F10260" i="1"/>
  <c r="G10260" i="1" s="1"/>
  <c r="K10260" i="1"/>
  <c r="L10260" i="1" s="1"/>
  <c r="F10261" i="1"/>
  <c r="G10261" i="1" s="1"/>
  <c r="K10261" i="1"/>
  <c r="L10261" i="1" s="1"/>
  <c r="F10262" i="1"/>
  <c r="G10262" i="1" s="1"/>
  <c r="K10262" i="1"/>
  <c r="L10262" i="1" s="1"/>
  <c r="F10263" i="1"/>
  <c r="G10263" i="1" s="1"/>
  <c r="K10263" i="1"/>
  <c r="L10263" i="1" s="1"/>
  <c r="F10264" i="1"/>
  <c r="G10264" i="1" s="1"/>
  <c r="K10264" i="1"/>
  <c r="L10264" i="1" s="1"/>
  <c r="F10265" i="1"/>
  <c r="G10265" i="1" s="1"/>
  <c r="K10265" i="1"/>
  <c r="L10265" i="1" s="1"/>
  <c r="F10266" i="1"/>
  <c r="G10266" i="1" s="1"/>
  <c r="K10266" i="1"/>
  <c r="L10266" i="1" s="1"/>
  <c r="F10267" i="1"/>
  <c r="G10267" i="1" s="1"/>
  <c r="K10267" i="1"/>
  <c r="L10267" i="1" s="1"/>
  <c r="F10268" i="1"/>
  <c r="G10268" i="1" s="1"/>
  <c r="K10268" i="1"/>
  <c r="L10268" i="1" s="1"/>
  <c r="F10269" i="1"/>
  <c r="G10269" i="1" s="1"/>
  <c r="K10269" i="1"/>
  <c r="L10269" i="1" s="1"/>
  <c r="F10270" i="1"/>
  <c r="G10270" i="1" s="1"/>
  <c r="K10270" i="1"/>
  <c r="L10270" i="1" s="1"/>
  <c r="F10271" i="1"/>
  <c r="G10271" i="1" s="1"/>
  <c r="K10271" i="1"/>
  <c r="L10271" i="1" s="1"/>
  <c r="F10272" i="1"/>
  <c r="G10272" i="1" s="1"/>
  <c r="K10272" i="1"/>
  <c r="L10272" i="1" s="1"/>
  <c r="F10273" i="1"/>
  <c r="G10273" i="1" s="1"/>
  <c r="K10273" i="1"/>
  <c r="L10273" i="1" s="1"/>
  <c r="F10274" i="1"/>
  <c r="G10274" i="1" s="1"/>
  <c r="K10274" i="1"/>
  <c r="L10274" i="1" s="1"/>
  <c r="F10275" i="1"/>
  <c r="G10275" i="1" s="1"/>
  <c r="K10275" i="1"/>
  <c r="L10275" i="1" s="1"/>
  <c r="F10276" i="1"/>
  <c r="G10276" i="1" s="1"/>
  <c r="K10276" i="1"/>
  <c r="L10276" i="1" s="1"/>
  <c r="F10277" i="1"/>
  <c r="G10277" i="1" s="1"/>
  <c r="K10277" i="1"/>
  <c r="L10277" i="1" s="1"/>
  <c r="F10278" i="1"/>
  <c r="G10278" i="1" s="1"/>
  <c r="K10278" i="1"/>
  <c r="L10278" i="1" s="1"/>
  <c r="F10279" i="1"/>
  <c r="G10279" i="1" s="1"/>
  <c r="K10279" i="1"/>
  <c r="L10279" i="1" s="1"/>
  <c r="F10280" i="1"/>
  <c r="G10280" i="1" s="1"/>
  <c r="K10280" i="1"/>
  <c r="L10280" i="1" s="1"/>
  <c r="F10281" i="1"/>
  <c r="G10281" i="1" s="1"/>
  <c r="K10281" i="1"/>
  <c r="L10281" i="1" s="1"/>
  <c r="F10282" i="1"/>
  <c r="G10282" i="1" s="1"/>
  <c r="K10282" i="1"/>
  <c r="L10282" i="1" s="1"/>
  <c r="F10283" i="1"/>
  <c r="G10283" i="1" s="1"/>
  <c r="K10283" i="1"/>
  <c r="L10283" i="1" s="1"/>
  <c r="F10284" i="1"/>
  <c r="G10284" i="1" s="1"/>
  <c r="K10284" i="1"/>
  <c r="L10284" i="1" s="1"/>
  <c r="F10285" i="1"/>
  <c r="G10285" i="1" s="1"/>
  <c r="K10285" i="1"/>
  <c r="L10285" i="1" s="1"/>
  <c r="F10286" i="1"/>
  <c r="G10286" i="1" s="1"/>
  <c r="K10286" i="1"/>
  <c r="L10286" i="1" s="1"/>
  <c r="F10287" i="1"/>
  <c r="G10287" i="1" s="1"/>
  <c r="K10287" i="1"/>
  <c r="L10287" i="1" s="1"/>
  <c r="F10288" i="1"/>
  <c r="G10288" i="1" s="1"/>
  <c r="K10288" i="1"/>
  <c r="L10288" i="1" s="1"/>
  <c r="F10289" i="1"/>
  <c r="G10289" i="1" s="1"/>
  <c r="K10289" i="1"/>
  <c r="L10289" i="1" s="1"/>
  <c r="F10290" i="1"/>
  <c r="G10290" i="1" s="1"/>
  <c r="K10290" i="1"/>
  <c r="L10290" i="1" s="1"/>
  <c r="F10291" i="1"/>
  <c r="G10291" i="1" s="1"/>
  <c r="K10291" i="1"/>
  <c r="L10291" i="1" s="1"/>
  <c r="F10292" i="1"/>
  <c r="G10292" i="1" s="1"/>
  <c r="K10292" i="1"/>
  <c r="L10292" i="1" s="1"/>
  <c r="F10293" i="1"/>
  <c r="G10293" i="1" s="1"/>
  <c r="K10293" i="1"/>
  <c r="L10293" i="1" s="1"/>
  <c r="F10294" i="1"/>
  <c r="G10294" i="1" s="1"/>
  <c r="K10294" i="1"/>
  <c r="L10294" i="1" s="1"/>
  <c r="F10295" i="1"/>
  <c r="G10295" i="1" s="1"/>
  <c r="K10295" i="1"/>
  <c r="L10295" i="1" s="1"/>
  <c r="F10296" i="1"/>
  <c r="G10296" i="1" s="1"/>
  <c r="K10296" i="1"/>
  <c r="L10296" i="1" s="1"/>
  <c r="F10297" i="1"/>
  <c r="G10297" i="1" s="1"/>
  <c r="K10297" i="1"/>
  <c r="L10297" i="1" s="1"/>
  <c r="F10298" i="1"/>
  <c r="G10298" i="1" s="1"/>
  <c r="K10298" i="1"/>
  <c r="L10298" i="1" s="1"/>
  <c r="F10299" i="1"/>
  <c r="G10299" i="1" s="1"/>
  <c r="K10299" i="1"/>
  <c r="L10299" i="1" s="1"/>
  <c r="F10300" i="1"/>
  <c r="G10300" i="1" s="1"/>
  <c r="K10300" i="1"/>
  <c r="L10300" i="1" s="1"/>
  <c r="F10301" i="1"/>
  <c r="G10301" i="1" s="1"/>
  <c r="K10301" i="1"/>
  <c r="L10301" i="1" s="1"/>
  <c r="F10302" i="1"/>
  <c r="G10302" i="1" s="1"/>
  <c r="K10302" i="1"/>
  <c r="L10302" i="1" s="1"/>
  <c r="F10303" i="1"/>
  <c r="G10303" i="1" s="1"/>
  <c r="K10303" i="1"/>
  <c r="L10303" i="1" s="1"/>
  <c r="F10304" i="1"/>
  <c r="G10304" i="1" s="1"/>
  <c r="K10304" i="1"/>
  <c r="L10304" i="1" s="1"/>
  <c r="F10305" i="1"/>
  <c r="G10305" i="1" s="1"/>
  <c r="K10305" i="1"/>
  <c r="L10305" i="1" s="1"/>
  <c r="F10306" i="1"/>
  <c r="G10306" i="1" s="1"/>
  <c r="K10306" i="1"/>
  <c r="L10306" i="1" s="1"/>
  <c r="F10307" i="1"/>
  <c r="G10307" i="1" s="1"/>
  <c r="K10307" i="1"/>
  <c r="L10307" i="1" s="1"/>
  <c r="F10308" i="1"/>
  <c r="G10308" i="1" s="1"/>
  <c r="K10308" i="1"/>
  <c r="L10308" i="1" s="1"/>
  <c r="F10309" i="1"/>
  <c r="G10309" i="1" s="1"/>
  <c r="K10309" i="1"/>
  <c r="L10309" i="1" s="1"/>
  <c r="F10310" i="1"/>
  <c r="G10310" i="1" s="1"/>
  <c r="K10310" i="1"/>
  <c r="L10310" i="1" s="1"/>
  <c r="F10311" i="1"/>
  <c r="G10311" i="1" s="1"/>
  <c r="K10311" i="1"/>
  <c r="L10311" i="1" s="1"/>
  <c r="F10312" i="1"/>
  <c r="G10312" i="1" s="1"/>
  <c r="K10312" i="1"/>
  <c r="L10312" i="1" s="1"/>
  <c r="F10313" i="1"/>
  <c r="G10313" i="1" s="1"/>
  <c r="K10313" i="1"/>
  <c r="L10313" i="1" s="1"/>
  <c r="F10314" i="1"/>
  <c r="G10314" i="1" s="1"/>
  <c r="K10314" i="1"/>
  <c r="L10314" i="1" s="1"/>
  <c r="F10315" i="1"/>
  <c r="G10315" i="1" s="1"/>
  <c r="K10315" i="1"/>
  <c r="L10315" i="1" s="1"/>
  <c r="F10316" i="1"/>
  <c r="G10316" i="1" s="1"/>
  <c r="K10316" i="1"/>
  <c r="L10316" i="1" s="1"/>
  <c r="F10317" i="1"/>
  <c r="G10317" i="1" s="1"/>
  <c r="K10317" i="1"/>
  <c r="L10317" i="1" s="1"/>
  <c r="F10318" i="1"/>
  <c r="G10318" i="1" s="1"/>
  <c r="K10318" i="1"/>
  <c r="L10318" i="1" s="1"/>
  <c r="F10319" i="1"/>
  <c r="G10319" i="1" s="1"/>
  <c r="K10319" i="1"/>
  <c r="L10319" i="1" s="1"/>
  <c r="F10320" i="1"/>
  <c r="G10320" i="1" s="1"/>
  <c r="K10320" i="1"/>
  <c r="L10320" i="1" s="1"/>
  <c r="F10321" i="1"/>
  <c r="G10321" i="1" s="1"/>
  <c r="K10321" i="1"/>
  <c r="L10321" i="1" s="1"/>
  <c r="F10322" i="1"/>
  <c r="G10322" i="1" s="1"/>
  <c r="K10322" i="1"/>
  <c r="L10322" i="1" s="1"/>
  <c r="F10323" i="1"/>
  <c r="G10323" i="1" s="1"/>
  <c r="K10323" i="1"/>
  <c r="L10323" i="1" s="1"/>
  <c r="F10324" i="1"/>
  <c r="G10324" i="1" s="1"/>
  <c r="K10324" i="1"/>
  <c r="L10324" i="1" s="1"/>
  <c r="F10325" i="1"/>
  <c r="G10325" i="1" s="1"/>
  <c r="K10325" i="1"/>
  <c r="L10325" i="1" s="1"/>
  <c r="F10326" i="1"/>
  <c r="G10326" i="1" s="1"/>
  <c r="K10326" i="1"/>
  <c r="L10326" i="1" s="1"/>
  <c r="F10327" i="1"/>
  <c r="G10327" i="1" s="1"/>
  <c r="K10327" i="1"/>
  <c r="L10327" i="1" s="1"/>
  <c r="F10328" i="1"/>
  <c r="G10328" i="1" s="1"/>
  <c r="K10328" i="1"/>
  <c r="L10328" i="1" s="1"/>
  <c r="F10329" i="1"/>
  <c r="G10329" i="1" s="1"/>
  <c r="K10329" i="1"/>
  <c r="L10329" i="1" s="1"/>
  <c r="F10330" i="1"/>
  <c r="G10330" i="1" s="1"/>
  <c r="K10330" i="1"/>
  <c r="L10330" i="1" s="1"/>
  <c r="F10331" i="1"/>
  <c r="G10331" i="1" s="1"/>
  <c r="K10331" i="1"/>
  <c r="L10331" i="1" s="1"/>
  <c r="F10332" i="1"/>
  <c r="G10332" i="1" s="1"/>
  <c r="K10332" i="1"/>
  <c r="L10332" i="1" s="1"/>
  <c r="F10333" i="1"/>
  <c r="G10333" i="1" s="1"/>
  <c r="K10333" i="1"/>
  <c r="L10333" i="1" s="1"/>
  <c r="F10334" i="1"/>
  <c r="G10334" i="1" s="1"/>
  <c r="K10334" i="1"/>
  <c r="L10334" i="1" s="1"/>
  <c r="F10335" i="1"/>
  <c r="G10335" i="1" s="1"/>
  <c r="K10335" i="1"/>
  <c r="L10335" i="1" s="1"/>
  <c r="F10336" i="1"/>
  <c r="G10336" i="1" s="1"/>
  <c r="K10336" i="1"/>
  <c r="L10336" i="1" s="1"/>
  <c r="F10337" i="1"/>
  <c r="G10337" i="1" s="1"/>
  <c r="K10337" i="1"/>
  <c r="L10337" i="1" s="1"/>
  <c r="F10338" i="1"/>
  <c r="G10338" i="1" s="1"/>
  <c r="K10338" i="1"/>
  <c r="L10338" i="1" s="1"/>
  <c r="F10339" i="1"/>
  <c r="G10339" i="1" s="1"/>
  <c r="K10339" i="1"/>
  <c r="L10339" i="1" s="1"/>
  <c r="F10340" i="1"/>
  <c r="G10340" i="1" s="1"/>
  <c r="K10340" i="1"/>
  <c r="L10340" i="1" s="1"/>
  <c r="F10341" i="1"/>
  <c r="G10341" i="1" s="1"/>
  <c r="K10341" i="1"/>
  <c r="L10341" i="1" s="1"/>
  <c r="F10342" i="1"/>
  <c r="G10342" i="1" s="1"/>
  <c r="K10342" i="1"/>
  <c r="L10342" i="1" s="1"/>
  <c r="F10343" i="1"/>
  <c r="G10343" i="1" s="1"/>
  <c r="K10343" i="1"/>
  <c r="L10343" i="1" s="1"/>
  <c r="F10344" i="1"/>
  <c r="G10344" i="1" s="1"/>
  <c r="K10344" i="1"/>
  <c r="L10344" i="1" s="1"/>
  <c r="F10345" i="1"/>
  <c r="G10345" i="1" s="1"/>
  <c r="K10345" i="1"/>
  <c r="L10345" i="1" s="1"/>
  <c r="F10346" i="1"/>
  <c r="G10346" i="1" s="1"/>
  <c r="K10346" i="1"/>
  <c r="L10346" i="1" s="1"/>
  <c r="F10347" i="1"/>
  <c r="G10347" i="1" s="1"/>
  <c r="K10347" i="1"/>
  <c r="L10347" i="1" s="1"/>
  <c r="F10348" i="1"/>
  <c r="G10348" i="1" s="1"/>
  <c r="K10348" i="1"/>
  <c r="L10348" i="1" s="1"/>
  <c r="F10349" i="1"/>
  <c r="G10349" i="1" s="1"/>
  <c r="K10349" i="1"/>
  <c r="L10349" i="1" s="1"/>
  <c r="F10350" i="1"/>
  <c r="G10350" i="1" s="1"/>
  <c r="K10350" i="1"/>
  <c r="L10350" i="1" s="1"/>
  <c r="F10351" i="1"/>
  <c r="G10351" i="1" s="1"/>
  <c r="K10351" i="1"/>
  <c r="L10351" i="1" s="1"/>
  <c r="F10352" i="1"/>
  <c r="G10352" i="1" s="1"/>
  <c r="K10352" i="1"/>
  <c r="L10352" i="1" s="1"/>
  <c r="F10353" i="1"/>
  <c r="G10353" i="1" s="1"/>
  <c r="K10353" i="1"/>
  <c r="L10353" i="1" s="1"/>
  <c r="F10354" i="1"/>
  <c r="G10354" i="1" s="1"/>
  <c r="K10354" i="1"/>
  <c r="L10354" i="1" s="1"/>
  <c r="F10355" i="1"/>
  <c r="G10355" i="1" s="1"/>
  <c r="K10355" i="1"/>
  <c r="L10355" i="1" s="1"/>
  <c r="F10356" i="1"/>
  <c r="G10356" i="1" s="1"/>
  <c r="K10356" i="1"/>
  <c r="L10356" i="1" s="1"/>
  <c r="F10357" i="1"/>
  <c r="G10357" i="1" s="1"/>
  <c r="K10357" i="1"/>
  <c r="L10357" i="1" s="1"/>
  <c r="F10358" i="1"/>
  <c r="G10358" i="1" s="1"/>
  <c r="K10358" i="1"/>
  <c r="L10358" i="1" s="1"/>
  <c r="F10359" i="1"/>
  <c r="G10359" i="1" s="1"/>
  <c r="K10359" i="1"/>
  <c r="L10359" i="1" s="1"/>
  <c r="F10360" i="1"/>
  <c r="G10360" i="1" s="1"/>
  <c r="K10360" i="1"/>
  <c r="L10360" i="1" s="1"/>
  <c r="F10361" i="1"/>
  <c r="G10361" i="1" s="1"/>
  <c r="K10361" i="1"/>
  <c r="L10361" i="1" s="1"/>
  <c r="F10362" i="1"/>
  <c r="G10362" i="1" s="1"/>
  <c r="K10362" i="1"/>
  <c r="L10362" i="1" s="1"/>
  <c r="F10363" i="1"/>
  <c r="G10363" i="1" s="1"/>
  <c r="K10363" i="1"/>
  <c r="L10363" i="1" s="1"/>
  <c r="F10364" i="1"/>
  <c r="G10364" i="1" s="1"/>
  <c r="K10364" i="1"/>
  <c r="L10364" i="1" s="1"/>
  <c r="F10365" i="1"/>
  <c r="G10365" i="1" s="1"/>
  <c r="K10365" i="1"/>
  <c r="L10365" i="1" s="1"/>
  <c r="F10366" i="1"/>
  <c r="G10366" i="1" s="1"/>
  <c r="K10366" i="1"/>
  <c r="L10366" i="1" s="1"/>
  <c r="F10367" i="1"/>
  <c r="G10367" i="1" s="1"/>
  <c r="K10367" i="1"/>
  <c r="L10367" i="1" s="1"/>
  <c r="F10368" i="1"/>
  <c r="G10368" i="1" s="1"/>
  <c r="K10368" i="1"/>
  <c r="L10368" i="1" s="1"/>
  <c r="F10369" i="1"/>
  <c r="G10369" i="1" s="1"/>
  <c r="K10369" i="1"/>
  <c r="L10369" i="1" s="1"/>
  <c r="F10370" i="1"/>
  <c r="G10370" i="1" s="1"/>
  <c r="K10370" i="1"/>
  <c r="L10370" i="1" s="1"/>
  <c r="F10371" i="1"/>
  <c r="G10371" i="1" s="1"/>
  <c r="K10371" i="1"/>
  <c r="L10371" i="1" s="1"/>
  <c r="F10372" i="1"/>
  <c r="G10372" i="1" s="1"/>
  <c r="K10372" i="1"/>
  <c r="L10372" i="1" s="1"/>
  <c r="F10373" i="1"/>
  <c r="G10373" i="1" s="1"/>
  <c r="K10373" i="1"/>
  <c r="L10373" i="1" s="1"/>
  <c r="F10374" i="1"/>
  <c r="G10374" i="1" s="1"/>
  <c r="K10374" i="1"/>
  <c r="L10374" i="1" s="1"/>
  <c r="F10375" i="1"/>
  <c r="G10375" i="1" s="1"/>
  <c r="K10375" i="1"/>
  <c r="L10375" i="1" s="1"/>
  <c r="F10376" i="1"/>
  <c r="G10376" i="1" s="1"/>
  <c r="K10376" i="1"/>
  <c r="L10376" i="1" s="1"/>
  <c r="F10377" i="1"/>
  <c r="G10377" i="1" s="1"/>
  <c r="K10377" i="1"/>
  <c r="L10377" i="1" s="1"/>
  <c r="F10378" i="1"/>
  <c r="G10378" i="1" s="1"/>
  <c r="K10378" i="1"/>
  <c r="L10378" i="1" s="1"/>
  <c r="F10379" i="1"/>
  <c r="G10379" i="1" s="1"/>
  <c r="K10379" i="1"/>
  <c r="L10379" i="1" s="1"/>
  <c r="F10380" i="1"/>
  <c r="G10380" i="1" s="1"/>
  <c r="K10380" i="1"/>
  <c r="L10380" i="1" s="1"/>
  <c r="F10381" i="1"/>
  <c r="G10381" i="1" s="1"/>
  <c r="K10381" i="1"/>
  <c r="L10381" i="1" s="1"/>
  <c r="F10382" i="1"/>
  <c r="G10382" i="1" s="1"/>
  <c r="K10382" i="1"/>
  <c r="L10382" i="1" s="1"/>
  <c r="F10383" i="1"/>
  <c r="G10383" i="1" s="1"/>
  <c r="K10383" i="1"/>
  <c r="L10383" i="1" s="1"/>
  <c r="F10384" i="1"/>
  <c r="G10384" i="1" s="1"/>
  <c r="K10384" i="1"/>
  <c r="L10384" i="1" s="1"/>
  <c r="F10385" i="1"/>
  <c r="G10385" i="1" s="1"/>
  <c r="K10385" i="1"/>
  <c r="L10385" i="1" s="1"/>
  <c r="F10386" i="1"/>
  <c r="G10386" i="1" s="1"/>
  <c r="K10386" i="1"/>
  <c r="L10386" i="1" s="1"/>
  <c r="F10387" i="1"/>
  <c r="G10387" i="1" s="1"/>
  <c r="K10387" i="1"/>
  <c r="L10387" i="1" s="1"/>
  <c r="F10388" i="1"/>
  <c r="G10388" i="1" s="1"/>
  <c r="K10388" i="1"/>
  <c r="L10388" i="1" s="1"/>
  <c r="F10389" i="1"/>
  <c r="G10389" i="1" s="1"/>
  <c r="K10389" i="1"/>
  <c r="L10389" i="1" s="1"/>
  <c r="F10390" i="1"/>
  <c r="G10390" i="1" s="1"/>
  <c r="K10390" i="1"/>
  <c r="L10390" i="1" s="1"/>
  <c r="F10391" i="1"/>
  <c r="G10391" i="1" s="1"/>
  <c r="K10391" i="1"/>
  <c r="L10391" i="1" s="1"/>
  <c r="F10392" i="1"/>
  <c r="G10392" i="1" s="1"/>
  <c r="K10392" i="1"/>
  <c r="L10392" i="1" s="1"/>
  <c r="F10393" i="1"/>
  <c r="G10393" i="1" s="1"/>
  <c r="K10393" i="1"/>
  <c r="L10393" i="1" s="1"/>
  <c r="F10394" i="1"/>
  <c r="G10394" i="1" s="1"/>
  <c r="K10394" i="1"/>
  <c r="L10394" i="1" s="1"/>
  <c r="F10395" i="1"/>
  <c r="G10395" i="1" s="1"/>
  <c r="K10395" i="1"/>
  <c r="L10395" i="1" s="1"/>
  <c r="F10396" i="1"/>
  <c r="G10396" i="1" s="1"/>
  <c r="K10396" i="1"/>
  <c r="L10396" i="1" s="1"/>
  <c r="F10397" i="1"/>
  <c r="G10397" i="1" s="1"/>
  <c r="K10397" i="1"/>
  <c r="L10397" i="1" s="1"/>
  <c r="F10398" i="1"/>
  <c r="G10398" i="1" s="1"/>
  <c r="K10398" i="1"/>
  <c r="L10398" i="1" s="1"/>
  <c r="F10399" i="1"/>
  <c r="G10399" i="1" s="1"/>
  <c r="K10399" i="1"/>
  <c r="L10399" i="1" s="1"/>
  <c r="F10400" i="1"/>
  <c r="G10400" i="1" s="1"/>
  <c r="K10400" i="1"/>
  <c r="L10400" i="1" s="1"/>
  <c r="F10401" i="1"/>
  <c r="G10401" i="1" s="1"/>
  <c r="K10401" i="1"/>
  <c r="L10401" i="1" s="1"/>
  <c r="F10402" i="1"/>
  <c r="G10402" i="1" s="1"/>
  <c r="K10402" i="1"/>
  <c r="L10402" i="1" s="1"/>
  <c r="F10403" i="1"/>
  <c r="G10403" i="1" s="1"/>
  <c r="K10403" i="1"/>
  <c r="L10403" i="1" s="1"/>
  <c r="F10404" i="1"/>
  <c r="G10404" i="1" s="1"/>
  <c r="K10404" i="1"/>
  <c r="L10404" i="1" s="1"/>
  <c r="F10405" i="1"/>
  <c r="G10405" i="1" s="1"/>
  <c r="K10405" i="1"/>
  <c r="L10405" i="1" s="1"/>
  <c r="F10406" i="1"/>
  <c r="G10406" i="1" s="1"/>
  <c r="K10406" i="1"/>
  <c r="L10406" i="1" s="1"/>
  <c r="F10407" i="1"/>
  <c r="G10407" i="1" s="1"/>
  <c r="K10407" i="1"/>
  <c r="L10407" i="1" s="1"/>
  <c r="F10408" i="1"/>
  <c r="G10408" i="1" s="1"/>
  <c r="K10408" i="1"/>
  <c r="L10408" i="1" s="1"/>
  <c r="F10409" i="1"/>
  <c r="G10409" i="1" s="1"/>
  <c r="K10409" i="1"/>
  <c r="L10409" i="1" s="1"/>
  <c r="F10410" i="1"/>
  <c r="G10410" i="1" s="1"/>
  <c r="K10410" i="1"/>
  <c r="L10410" i="1" s="1"/>
  <c r="F10411" i="1"/>
  <c r="G10411" i="1" s="1"/>
  <c r="K10411" i="1"/>
  <c r="L10411" i="1" s="1"/>
  <c r="F10412" i="1"/>
  <c r="G10412" i="1" s="1"/>
  <c r="K10412" i="1"/>
  <c r="L10412" i="1" s="1"/>
  <c r="F10413" i="1"/>
  <c r="G10413" i="1" s="1"/>
  <c r="K10413" i="1"/>
  <c r="L10413" i="1" s="1"/>
  <c r="F10414" i="1"/>
  <c r="G10414" i="1" s="1"/>
  <c r="K10414" i="1"/>
  <c r="L10414" i="1" s="1"/>
  <c r="F10415" i="1"/>
  <c r="G10415" i="1" s="1"/>
  <c r="K10415" i="1"/>
  <c r="L10415" i="1" s="1"/>
  <c r="F10416" i="1"/>
  <c r="G10416" i="1" s="1"/>
  <c r="K10416" i="1"/>
  <c r="L10416" i="1" s="1"/>
  <c r="F10417" i="1"/>
  <c r="G10417" i="1" s="1"/>
  <c r="K10417" i="1"/>
  <c r="L10417" i="1" s="1"/>
  <c r="F10418" i="1"/>
  <c r="G10418" i="1" s="1"/>
  <c r="K10418" i="1"/>
  <c r="L10418" i="1" s="1"/>
  <c r="F10419" i="1"/>
  <c r="G10419" i="1" s="1"/>
  <c r="K10419" i="1"/>
  <c r="L10419" i="1" s="1"/>
  <c r="F10420" i="1"/>
  <c r="G10420" i="1" s="1"/>
  <c r="K10420" i="1"/>
  <c r="L10420" i="1" s="1"/>
  <c r="F10421" i="1"/>
  <c r="G10421" i="1" s="1"/>
  <c r="K10421" i="1"/>
  <c r="L10421" i="1" s="1"/>
  <c r="F10422" i="1"/>
  <c r="G10422" i="1" s="1"/>
  <c r="K10422" i="1"/>
  <c r="L10422" i="1" s="1"/>
  <c r="F10423" i="1"/>
  <c r="G10423" i="1" s="1"/>
  <c r="K10423" i="1"/>
  <c r="L10423" i="1" s="1"/>
  <c r="F10424" i="1"/>
  <c r="G10424" i="1" s="1"/>
  <c r="K10424" i="1"/>
  <c r="L10424" i="1" s="1"/>
  <c r="F10425" i="1"/>
  <c r="G10425" i="1" s="1"/>
  <c r="K10425" i="1"/>
  <c r="L10425" i="1" s="1"/>
  <c r="F10426" i="1"/>
  <c r="G10426" i="1" s="1"/>
  <c r="K10426" i="1"/>
  <c r="L10426" i="1" s="1"/>
  <c r="F10427" i="1"/>
  <c r="G10427" i="1" s="1"/>
  <c r="K10427" i="1"/>
  <c r="L10427" i="1" s="1"/>
  <c r="F10428" i="1"/>
  <c r="G10428" i="1" s="1"/>
  <c r="K10428" i="1"/>
  <c r="L10428" i="1" s="1"/>
  <c r="F10429" i="1"/>
  <c r="G10429" i="1" s="1"/>
  <c r="K10429" i="1"/>
  <c r="L10429" i="1" s="1"/>
  <c r="F10430" i="1"/>
  <c r="G10430" i="1" s="1"/>
  <c r="K10430" i="1"/>
  <c r="L10430" i="1" s="1"/>
  <c r="F10431" i="1"/>
  <c r="G10431" i="1" s="1"/>
  <c r="K10431" i="1"/>
  <c r="L10431" i="1" s="1"/>
  <c r="F10432" i="1"/>
  <c r="G10432" i="1" s="1"/>
  <c r="K10432" i="1"/>
  <c r="L10432" i="1" s="1"/>
  <c r="F10433" i="1"/>
  <c r="G10433" i="1" s="1"/>
  <c r="K10433" i="1"/>
  <c r="L10433" i="1" s="1"/>
  <c r="F10434" i="1"/>
  <c r="G10434" i="1" s="1"/>
  <c r="K10434" i="1"/>
  <c r="L10434" i="1" s="1"/>
  <c r="F10435" i="1"/>
  <c r="G10435" i="1" s="1"/>
  <c r="K10435" i="1"/>
  <c r="L10435" i="1" s="1"/>
  <c r="F10436" i="1"/>
  <c r="G10436" i="1" s="1"/>
  <c r="K10436" i="1"/>
  <c r="L10436" i="1" s="1"/>
  <c r="F10437" i="1"/>
  <c r="G10437" i="1" s="1"/>
  <c r="K10437" i="1"/>
  <c r="L10437" i="1" s="1"/>
  <c r="F10438" i="1"/>
  <c r="G10438" i="1" s="1"/>
  <c r="K10438" i="1"/>
  <c r="L10438" i="1" s="1"/>
  <c r="F10439" i="1"/>
  <c r="G10439" i="1" s="1"/>
  <c r="K10439" i="1"/>
  <c r="L10439" i="1" s="1"/>
  <c r="F10440" i="1"/>
  <c r="G10440" i="1" s="1"/>
  <c r="K10440" i="1"/>
  <c r="L10440" i="1" s="1"/>
  <c r="F10441" i="1"/>
  <c r="G10441" i="1" s="1"/>
  <c r="K10441" i="1"/>
  <c r="L10441" i="1" s="1"/>
  <c r="F10442" i="1"/>
  <c r="G10442" i="1" s="1"/>
  <c r="K10442" i="1"/>
  <c r="L10442" i="1" s="1"/>
  <c r="F10443" i="1"/>
  <c r="G10443" i="1" s="1"/>
  <c r="K10443" i="1"/>
  <c r="L10443" i="1" s="1"/>
  <c r="F10444" i="1"/>
  <c r="G10444" i="1" s="1"/>
  <c r="K10444" i="1"/>
  <c r="L10444" i="1" s="1"/>
  <c r="F10445" i="1"/>
  <c r="G10445" i="1" s="1"/>
  <c r="K10445" i="1"/>
  <c r="L10445" i="1" s="1"/>
  <c r="F10446" i="1"/>
  <c r="G10446" i="1" s="1"/>
  <c r="K10446" i="1"/>
  <c r="L10446" i="1" s="1"/>
  <c r="F10447" i="1"/>
  <c r="G10447" i="1" s="1"/>
  <c r="K10447" i="1"/>
  <c r="L10447" i="1" s="1"/>
  <c r="F10448" i="1"/>
  <c r="G10448" i="1" s="1"/>
  <c r="K10448" i="1"/>
  <c r="L10448" i="1" s="1"/>
  <c r="F10449" i="1"/>
  <c r="G10449" i="1" s="1"/>
  <c r="K10449" i="1"/>
  <c r="L10449" i="1" s="1"/>
  <c r="F10450" i="1"/>
  <c r="G10450" i="1" s="1"/>
  <c r="K10450" i="1"/>
  <c r="L10450" i="1" s="1"/>
  <c r="F10451" i="1"/>
  <c r="G10451" i="1" s="1"/>
  <c r="K10451" i="1"/>
  <c r="L10451" i="1" s="1"/>
  <c r="F10452" i="1"/>
  <c r="G10452" i="1" s="1"/>
  <c r="K10452" i="1"/>
  <c r="L10452" i="1" s="1"/>
  <c r="F10453" i="1"/>
  <c r="G10453" i="1" s="1"/>
  <c r="K10453" i="1"/>
  <c r="L10453" i="1" s="1"/>
  <c r="F10454" i="1"/>
  <c r="G10454" i="1" s="1"/>
  <c r="K10454" i="1"/>
  <c r="L10454" i="1" s="1"/>
  <c r="F10455" i="1"/>
  <c r="G10455" i="1" s="1"/>
  <c r="K10455" i="1"/>
  <c r="L10455" i="1" s="1"/>
  <c r="F10456" i="1"/>
  <c r="G10456" i="1" s="1"/>
  <c r="K10456" i="1"/>
  <c r="L10456" i="1" s="1"/>
  <c r="F10457" i="1"/>
  <c r="G10457" i="1" s="1"/>
  <c r="K10457" i="1"/>
  <c r="L10457" i="1" s="1"/>
  <c r="F10458" i="1"/>
  <c r="G10458" i="1" s="1"/>
  <c r="K10458" i="1"/>
  <c r="L10458" i="1" s="1"/>
  <c r="F10459" i="1"/>
  <c r="G10459" i="1" s="1"/>
  <c r="K10459" i="1"/>
  <c r="L10459" i="1" s="1"/>
  <c r="F10460" i="1"/>
  <c r="G10460" i="1" s="1"/>
  <c r="K10460" i="1"/>
  <c r="L10460" i="1" s="1"/>
  <c r="F10461" i="1"/>
  <c r="G10461" i="1" s="1"/>
  <c r="K10461" i="1"/>
  <c r="L10461" i="1" s="1"/>
  <c r="F10462" i="1"/>
  <c r="G10462" i="1" s="1"/>
  <c r="K10462" i="1"/>
  <c r="L10462" i="1" s="1"/>
  <c r="F10463" i="1"/>
  <c r="G10463" i="1" s="1"/>
  <c r="K10463" i="1"/>
  <c r="L10463" i="1" s="1"/>
  <c r="F10464" i="1"/>
  <c r="G10464" i="1" s="1"/>
  <c r="K10464" i="1"/>
  <c r="L10464" i="1" s="1"/>
  <c r="F10465" i="1"/>
  <c r="G10465" i="1" s="1"/>
  <c r="K10465" i="1"/>
  <c r="L10465" i="1" s="1"/>
  <c r="F10466" i="1"/>
  <c r="G10466" i="1" s="1"/>
  <c r="K10466" i="1"/>
  <c r="L10466" i="1" s="1"/>
  <c r="F10467" i="1"/>
  <c r="G10467" i="1" s="1"/>
  <c r="K10467" i="1"/>
  <c r="L10467" i="1" s="1"/>
  <c r="F10468" i="1"/>
  <c r="G10468" i="1" s="1"/>
  <c r="K10468" i="1"/>
  <c r="L10468" i="1" s="1"/>
  <c r="F10469" i="1"/>
  <c r="G10469" i="1" s="1"/>
  <c r="K10469" i="1"/>
  <c r="L10469" i="1" s="1"/>
  <c r="F10470" i="1"/>
  <c r="G10470" i="1" s="1"/>
  <c r="K10470" i="1"/>
  <c r="L10470" i="1" s="1"/>
  <c r="F10471" i="1"/>
  <c r="G10471" i="1" s="1"/>
  <c r="K10471" i="1"/>
  <c r="L10471" i="1" s="1"/>
  <c r="F10472" i="1"/>
  <c r="G10472" i="1" s="1"/>
  <c r="K10472" i="1"/>
  <c r="L10472" i="1" s="1"/>
  <c r="F10473" i="1"/>
  <c r="G10473" i="1" s="1"/>
  <c r="K10473" i="1"/>
  <c r="L10473" i="1" s="1"/>
  <c r="F10474" i="1"/>
  <c r="G10474" i="1" s="1"/>
  <c r="K10474" i="1"/>
  <c r="L10474" i="1" s="1"/>
  <c r="F10475" i="1"/>
  <c r="G10475" i="1" s="1"/>
  <c r="K10475" i="1"/>
  <c r="L10475" i="1" s="1"/>
  <c r="F10476" i="1"/>
  <c r="G10476" i="1" s="1"/>
  <c r="K10476" i="1"/>
  <c r="L10476" i="1" s="1"/>
  <c r="F10477" i="1"/>
  <c r="G10477" i="1" s="1"/>
  <c r="K10477" i="1"/>
  <c r="L10477" i="1" s="1"/>
  <c r="F10478" i="1"/>
  <c r="G10478" i="1" s="1"/>
  <c r="K10478" i="1"/>
  <c r="L10478" i="1" s="1"/>
  <c r="F10479" i="1"/>
  <c r="G10479" i="1" s="1"/>
  <c r="K10479" i="1"/>
  <c r="L10479" i="1" s="1"/>
  <c r="F10480" i="1"/>
  <c r="G10480" i="1" s="1"/>
  <c r="K10480" i="1"/>
  <c r="L10480" i="1" s="1"/>
  <c r="F10481" i="1"/>
  <c r="G10481" i="1" s="1"/>
  <c r="K10481" i="1"/>
  <c r="L10481" i="1" s="1"/>
  <c r="F10482" i="1"/>
  <c r="G10482" i="1" s="1"/>
  <c r="K10482" i="1"/>
  <c r="L10482" i="1" s="1"/>
  <c r="F10483" i="1"/>
  <c r="G10483" i="1" s="1"/>
  <c r="K10483" i="1"/>
  <c r="L10483" i="1" s="1"/>
  <c r="F10484" i="1"/>
  <c r="G10484" i="1" s="1"/>
  <c r="K10484" i="1"/>
  <c r="L10484" i="1" s="1"/>
  <c r="F10485" i="1"/>
  <c r="G10485" i="1" s="1"/>
  <c r="K10485" i="1"/>
  <c r="L10485" i="1" s="1"/>
  <c r="F10486" i="1"/>
  <c r="G10486" i="1" s="1"/>
  <c r="K10486" i="1"/>
  <c r="L10486" i="1" s="1"/>
  <c r="F10487" i="1"/>
  <c r="G10487" i="1" s="1"/>
  <c r="K10487" i="1"/>
  <c r="L10487" i="1" s="1"/>
  <c r="F10488" i="1"/>
  <c r="G10488" i="1" s="1"/>
  <c r="K10488" i="1"/>
  <c r="L10488" i="1" s="1"/>
  <c r="F10489" i="1"/>
  <c r="G10489" i="1" s="1"/>
  <c r="K10489" i="1"/>
  <c r="L10489" i="1" s="1"/>
  <c r="F10490" i="1"/>
  <c r="G10490" i="1" s="1"/>
  <c r="K10490" i="1"/>
  <c r="L10490" i="1" s="1"/>
  <c r="F10491" i="1"/>
  <c r="G10491" i="1" s="1"/>
  <c r="K10491" i="1"/>
  <c r="L10491" i="1" s="1"/>
  <c r="F10492" i="1"/>
  <c r="G10492" i="1" s="1"/>
  <c r="K10492" i="1"/>
  <c r="L10492" i="1" s="1"/>
  <c r="F10493" i="1"/>
  <c r="G10493" i="1" s="1"/>
  <c r="K10493" i="1"/>
  <c r="L10493" i="1" s="1"/>
  <c r="F10494" i="1"/>
  <c r="G10494" i="1" s="1"/>
  <c r="K10494" i="1"/>
  <c r="L10494" i="1" s="1"/>
  <c r="F10495" i="1"/>
  <c r="G10495" i="1" s="1"/>
  <c r="K10495" i="1"/>
  <c r="L10495" i="1" s="1"/>
  <c r="F10496" i="1"/>
  <c r="G10496" i="1" s="1"/>
  <c r="K10496" i="1"/>
  <c r="L10496" i="1" s="1"/>
  <c r="F10497" i="1"/>
  <c r="G10497" i="1" s="1"/>
  <c r="K10497" i="1"/>
  <c r="L10497" i="1" s="1"/>
  <c r="F10498" i="1"/>
  <c r="G10498" i="1" s="1"/>
  <c r="K10498" i="1"/>
  <c r="L10498" i="1" s="1"/>
  <c r="F10499" i="1"/>
  <c r="G10499" i="1" s="1"/>
  <c r="K10499" i="1"/>
  <c r="L10499" i="1" s="1"/>
  <c r="F10500" i="1"/>
  <c r="G10500" i="1" s="1"/>
  <c r="K10500" i="1"/>
  <c r="L10500" i="1" s="1"/>
  <c r="F10501" i="1"/>
  <c r="G10501" i="1" s="1"/>
  <c r="K10501" i="1"/>
  <c r="L10501" i="1" s="1"/>
  <c r="F10502" i="1"/>
  <c r="G10502" i="1" s="1"/>
  <c r="K10502" i="1"/>
  <c r="L10502" i="1" s="1"/>
  <c r="F10503" i="1"/>
  <c r="G10503" i="1" s="1"/>
  <c r="K10503" i="1"/>
  <c r="L10503" i="1" s="1"/>
  <c r="F10504" i="1"/>
  <c r="G10504" i="1" s="1"/>
  <c r="K10504" i="1"/>
  <c r="L10504" i="1" s="1"/>
  <c r="B10" i="1"/>
  <c r="B13" i="1" s="1"/>
  <c r="B222" i="11" l="1"/>
  <c r="B17" i="11"/>
  <c r="C222" i="11"/>
  <c r="C17" i="11"/>
  <c r="B16" i="1"/>
  <c r="B17" i="1" s="1"/>
  <c r="B15" i="1"/>
  <c r="H7" i="1"/>
  <c r="H8" i="1" s="1"/>
  <c r="H9" i="1" s="1"/>
  <c r="B223" i="11" l="1"/>
  <c r="B18" i="11"/>
  <c r="C223" i="11"/>
  <c r="C18" i="11"/>
  <c r="M5" i="1"/>
  <c r="I6" i="1" s="1"/>
  <c r="H10" i="1"/>
  <c r="B224" i="11" l="1"/>
  <c r="B19" i="11"/>
  <c r="C224" i="11"/>
  <c r="C19" i="11"/>
  <c r="N5" i="1"/>
  <c r="M6" i="1"/>
  <c r="N6" i="1" s="1"/>
  <c r="J6" i="1"/>
  <c r="H11" i="1"/>
  <c r="B20" i="11" l="1"/>
  <c r="B225" i="11"/>
  <c r="C20" i="11"/>
  <c r="C225" i="11"/>
  <c r="I7" i="1"/>
  <c r="H12" i="1"/>
  <c r="B21" i="11" l="1"/>
  <c r="B226" i="11"/>
  <c r="C226" i="11"/>
  <c r="C21" i="11"/>
  <c r="J7" i="1"/>
  <c r="M7" i="1"/>
  <c r="N7" i="1" s="1"/>
  <c r="H13" i="1"/>
  <c r="B227" i="11" l="1"/>
  <c r="B22" i="11"/>
  <c r="C227" i="11"/>
  <c r="C22" i="11"/>
  <c r="I8" i="1"/>
  <c r="H14" i="1"/>
  <c r="B228" i="11" l="1"/>
  <c r="B23" i="11"/>
  <c r="C228" i="11"/>
  <c r="C23" i="11"/>
  <c r="M8" i="1"/>
  <c r="N8" i="1" s="1"/>
  <c r="J8" i="1"/>
  <c r="H15" i="1"/>
  <c r="B24" i="11" l="1"/>
  <c r="B229" i="11"/>
  <c r="C24" i="11"/>
  <c r="C229" i="11"/>
  <c r="I9" i="1"/>
  <c r="H16" i="1"/>
  <c r="B25" i="11" l="1"/>
  <c r="B230" i="11"/>
  <c r="C25" i="11"/>
  <c r="C230" i="11"/>
  <c r="M9" i="1"/>
  <c r="N9" i="1" s="1"/>
  <c r="J9" i="1"/>
  <c r="H17" i="1"/>
  <c r="B231" i="11" l="1"/>
  <c r="B26" i="11"/>
  <c r="C231" i="11"/>
  <c r="C26" i="11"/>
  <c r="I10" i="1"/>
  <c r="H18" i="1"/>
  <c r="B232" i="11" l="1"/>
  <c r="B27" i="11"/>
  <c r="C232" i="11"/>
  <c r="C27" i="11"/>
  <c r="M10" i="1"/>
  <c r="N10" i="1" s="1"/>
  <c r="J10" i="1"/>
  <c r="H19" i="1"/>
  <c r="B28" i="11" l="1"/>
  <c r="B233" i="11"/>
  <c r="C28" i="11"/>
  <c r="C233" i="11"/>
  <c r="I11" i="1"/>
  <c r="H20" i="1"/>
  <c r="B234" i="11" l="1"/>
  <c r="B29" i="11"/>
  <c r="C29" i="11"/>
  <c r="C234" i="11"/>
  <c r="J11" i="1"/>
  <c r="M11" i="1"/>
  <c r="N11" i="1" s="1"/>
  <c r="H21" i="1"/>
  <c r="B235" i="11" l="1"/>
  <c r="B30" i="11"/>
  <c r="C235" i="11"/>
  <c r="C30" i="11"/>
  <c r="I12" i="1"/>
  <c r="H22" i="1"/>
  <c r="B236" i="11" l="1"/>
  <c r="B31" i="11"/>
  <c r="C236" i="11"/>
  <c r="C31" i="11"/>
  <c r="M12" i="1"/>
  <c r="N12" i="1" s="1"/>
  <c r="J12" i="1"/>
  <c r="H23" i="1"/>
  <c r="B32" i="11" l="1"/>
  <c r="B237" i="11"/>
  <c r="C32" i="11"/>
  <c r="C237" i="11"/>
  <c r="I13" i="1"/>
  <c r="H24" i="1"/>
  <c r="B33" i="11" l="1"/>
  <c r="B238" i="11"/>
  <c r="C238" i="11"/>
  <c r="C33" i="11"/>
  <c r="M13" i="1"/>
  <c r="N13" i="1" s="1"/>
  <c r="J13" i="1"/>
  <c r="H25" i="1"/>
  <c r="B239" i="11" l="1"/>
  <c r="B34" i="11"/>
  <c r="C239" i="11"/>
  <c r="C34" i="11"/>
  <c r="I14" i="1"/>
  <c r="H26" i="1"/>
  <c r="B240" i="11" l="1"/>
  <c r="B35" i="11"/>
  <c r="C240" i="11"/>
  <c r="C35" i="11"/>
  <c r="M14" i="1"/>
  <c r="N14" i="1" s="1"/>
  <c r="J14" i="1"/>
  <c r="H27" i="1"/>
  <c r="B36" i="11" l="1"/>
  <c r="B241" i="11"/>
  <c r="C36" i="11"/>
  <c r="C241" i="11"/>
  <c r="I15" i="1"/>
  <c r="H28" i="1"/>
  <c r="B37" i="11" l="1"/>
  <c r="B242" i="11"/>
  <c r="C242" i="11"/>
  <c r="C37" i="11"/>
  <c r="M15" i="1"/>
  <c r="N15" i="1" s="1"/>
  <c r="J15" i="1"/>
  <c r="H29" i="1"/>
  <c r="B243" i="11" l="1"/>
  <c r="B38" i="11"/>
  <c r="C243" i="11"/>
  <c r="C38" i="11"/>
  <c r="I16" i="1"/>
  <c r="H30" i="1"/>
  <c r="B244" i="11" l="1"/>
  <c r="B39" i="11"/>
  <c r="C244" i="11"/>
  <c r="C39" i="11"/>
  <c r="J16" i="1"/>
  <c r="M16" i="1"/>
  <c r="N16" i="1" s="1"/>
  <c r="H31" i="1"/>
  <c r="B40" i="11" l="1"/>
  <c r="B245" i="11"/>
  <c r="C40" i="11"/>
  <c r="C245" i="11"/>
  <c r="I17" i="1"/>
  <c r="H32" i="1"/>
  <c r="B41" i="11" l="1"/>
  <c r="B246" i="11"/>
  <c r="C41" i="11"/>
  <c r="C246" i="11"/>
  <c r="J17" i="1"/>
  <c r="M17" i="1"/>
  <c r="N17" i="1" s="1"/>
  <c r="H33" i="1"/>
  <c r="B247" i="11" l="1"/>
  <c r="B42" i="11"/>
  <c r="C247" i="11"/>
  <c r="C42" i="11"/>
  <c r="I18" i="1"/>
  <c r="H34" i="1"/>
  <c r="B248" i="11" l="1"/>
  <c r="B43" i="11"/>
  <c r="C248" i="11"/>
  <c r="C43" i="11"/>
  <c r="M18" i="1"/>
  <c r="N18" i="1" s="1"/>
  <c r="J18" i="1"/>
  <c r="H35" i="1"/>
  <c r="B44" i="11" l="1"/>
  <c r="B249" i="11"/>
  <c r="C44" i="11"/>
  <c r="C249" i="11"/>
  <c r="I19" i="1"/>
  <c r="H36" i="1"/>
  <c r="B250" i="11" l="1"/>
  <c r="B45" i="11"/>
  <c r="C250" i="11"/>
  <c r="C45" i="11"/>
  <c r="M19" i="1"/>
  <c r="N19" i="1" s="1"/>
  <c r="J19" i="1"/>
  <c r="H37" i="1"/>
  <c r="B251" i="11" l="1"/>
  <c r="B46" i="11"/>
  <c r="C251" i="11"/>
  <c r="C46" i="11"/>
  <c r="I20" i="1"/>
  <c r="H38" i="1"/>
  <c r="B252" i="11" l="1"/>
  <c r="B47" i="11"/>
  <c r="C252" i="11"/>
  <c r="C47" i="11"/>
  <c r="M20" i="1"/>
  <c r="N20" i="1" s="1"/>
  <c r="J20" i="1"/>
  <c r="H39" i="1"/>
  <c r="B48" i="11" l="1"/>
  <c r="B253" i="11"/>
  <c r="C48" i="11"/>
  <c r="C253" i="11"/>
  <c r="I21" i="1"/>
  <c r="H40" i="1"/>
  <c r="B49" i="11" l="1"/>
  <c r="B254" i="11"/>
  <c r="C49" i="11"/>
  <c r="C254" i="11"/>
  <c r="J21" i="1"/>
  <c r="M21" i="1"/>
  <c r="N21" i="1" s="1"/>
  <c r="H41" i="1"/>
  <c r="B255" i="11" l="1"/>
  <c r="B50" i="11"/>
  <c r="C255" i="11"/>
  <c r="C50" i="11"/>
  <c r="I22" i="1"/>
  <c r="H42" i="1"/>
  <c r="B256" i="11" l="1"/>
  <c r="B51" i="11"/>
  <c r="C256" i="11"/>
  <c r="C51" i="11"/>
  <c r="M22" i="1"/>
  <c r="N22" i="1" s="1"/>
  <c r="J22" i="1"/>
  <c r="H43" i="1"/>
  <c r="B52" i="11" l="1"/>
  <c r="B257" i="11"/>
  <c r="C52" i="11"/>
  <c r="C257" i="11"/>
  <c r="I23" i="1"/>
  <c r="H44" i="1"/>
  <c r="B53" i="11" l="1"/>
  <c r="B258" i="11"/>
  <c r="C258" i="11"/>
  <c r="C53" i="11"/>
  <c r="M23" i="1"/>
  <c r="N23" i="1" s="1"/>
  <c r="J23" i="1"/>
  <c r="H45" i="1"/>
  <c r="B259" i="11" l="1"/>
  <c r="B54" i="11"/>
  <c r="C259" i="11"/>
  <c r="C54" i="11"/>
  <c r="I24" i="1"/>
  <c r="H46" i="1"/>
  <c r="B260" i="11" l="1"/>
  <c r="B55" i="11"/>
  <c r="C260" i="11"/>
  <c r="C55" i="11"/>
  <c r="M24" i="1"/>
  <c r="N24" i="1" s="1"/>
  <c r="J24" i="1"/>
  <c r="H47" i="1"/>
  <c r="B56" i="11" l="1"/>
  <c r="B261" i="11"/>
  <c r="C56" i="11"/>
  <c r="C261" i="11"/>
  <c r="I25" i="1"/>
  <c r="H48" i="1"/>
  <c r="B57" i="11" l="1"/>
  <c r="B262" i="11"/>
  <c r="C57" i="11"/>
  <c r="C262" i="11"/>
  <c r="J25" i="1"/>
  <c r="M25" i="1"/>
  <c r="N25" i="1" s="1"/>
  <c r="H49" i="1"/>
  <c r="B263" i="11" l="1"/>
  <c r="B58" i="11"/>
  <c r="C263" i="11"/>
  <c r="C58" i="11"/>
  <c r="I26" i="1"/>
  <c r="H50" i="1"/>
  <c r="B264" i="11" l="1"/>
  <c r="B59" i="11"/>
  <c r="C264" i="11"/>
  <c r="C59" i="11"/>
  <c r="M26" i="1"/>
  <c r="N26" i="1" s="1"/>
  <c r="J26" i="1"/>
  <c r="H51" i="1"/>
  <c r="B60" i="11" l="1"/>
  <c r="B265" i="11"/>
  <c r="C60" i="11"/>
  <c r="C265" i="11"/>
  <c r="I27" i="1"/>
  <c r="H52" i="1"/>
  <c r="B266" i="11" l="1"/>
  <c r="B61" i="11"/>
  <c r="C266" i="11"/>
  <c r="C61" i="11"/>
  <c r="M27" i="1"/>
  <c r="N27" i="1" s="1"/>
  <c r="J27" i="1"/>
  <c r="H53" i="1"/>
  <c r="B267" i="11" l="1"/>
  <c r="B62" i="11"/>
  <c r="C267" i="11"/>
  <c r="C62" i="11"/>
  <c r="I28" i="1"/>
  <c r="H54" i="1"/>
  <c r="B268" i="11" l="1"/>
  <c r="B63" i="11"/>
  <c r="C268" i="11"/>
  <c r="C63" i="11"/>
  <c r="M28" i="1"/>
  <c r="N28" i="1" s="1"/>
  <c r="J28" i="1"/>
  <c r="H55" i="1"/>
  <c r="B64" i="11" l="1"/>
  <c r="B269" i="11"/>
  <c r="C64" i="11"/>
  <c r="C269" i="11"/>
  <c r="I29" i="1"/>
  <c r="H56" i="1"/>
  <c r="B270" i="11" l="1"/>
  <c r="B65" i="11"/>
  <c r="C65" i="11"/>
  <c r="C270" i="11"/>
  <c r="M29" i="1"/>
  <c r="N29" i="1" s="1"/>
  <c r="J29" i="1"/>
  <c r="H57" i="1"/>
  <c r="B271" i="11" l="1"/>
  <c r="B66" i="11"/>
  <c r="C271" i="11"/>
  <c r="C66" i="11"/>
  <c r="I30" i="1"/>
  <c r="H58" i="1"/>
  <c r="B272" i="11" l="1"/>
  <c r="B67" i="11"/>
  <c r="C272" i="11"/>
  <c r="C67" i="11"/>
  <c r="J30" i="1"/>
  <c r="M30" i="1"/>
  <c r="N30" i="1" s="1"/>
  <c r="H59" i="1"/>
  <c r="B68" i="11" l="1"/>
  <c r="B273" i="11"/>
  <c r="C68" i="11"/>
  <c r="C273" i="11"/>
  <c r="I31" i="1"/>
  <c r="H60" i="1"/>
  <c r="B69" i="11" l="1"/>
  <c r="B274" i="11"/>
  <c r="C274" i="11"/>
  <c r="C69" i="11"/>
  <c r="M31" i="1"/>
  <c r="N31" i="1" s="1"/>
  <c r="J31" i="1"/>
  <c r="H61" i="1"/>
  <c r="B275" i="11" l="1"/>
  <c r="B70" i="11"/>
  <c r="C275" i="11"/>
  <c r="C70" i="11"/>
  <c r="I32" i="1"/>
  <c r="H62" i="1"/>
  <c r="B276" i="11" l="1"/>
  <c r="B71" i="11"/>
  <c r="C276" i="11"/>
  <c r="C71" i="11"/>
  <c r="M32" i="1"/>
  <c r="N32" i="1" s="1"/>
  <c r="J32" i="1"/>
  <c r="H63" i="1"/>
  <c r="B72" i="11" l="1"/>
  <c r="B277" i="11"/>
  <c r="C72" i="11"/>
  <c r="C277" i="11"/>
  <c r="I33" i="1"/>
  <c r="H64" i="1"/>
  <c r="B73" i="11" l="1"/>
  <c r="B278" i="11"/>
  <c r="C73" i="11"/>
  <c r="C278" i="11"/>
  <c r="M33" i="1"/>
  <c r="N33" i="1" s="1"/>
  <c r="J33" i="1"/>
  <c r="H65" i="1"/>
  <c r="B279" i="11" l="1"/>
  <c r="B74" i="11"/>
  <c r="C279" i="11"/>
  <c r="C74" i="11"/>
  <c r="I34" i="1"/>
  <c r="H66" i="1"/>
  <c r="B280" i="11" l="1"/>
  <c r="B75" i="11"/>
  <c r="C280" i="11"/>
  <c r="C75" i="11"/>
  <c r="M34" i="1"/>
  <c r="N34" i="1" s="1"/>
  <c r="J34" i="1"/>
  <c r="H67" i="1"/>
  <c r="B76" i="11" l="1"/>
  <c r="B281" i="11"/>
  <c r="C76" i="11"/>
  <c r="C281" i="11"/>
  <c r="I35" i="1"/>
  <c r="H68" i="1"/>
  <c r="B282" i="11" l="1"/>
  <c r="B77" i="11"/>
  <c r="C282" i="11"/>
  <c r="C77" i="11"/>
  <c r="M35" i="1"/>
  <c r="N35" i="1" s="1"/>
  <c r="J35" i="1"/>
  <c r="H69" i="1"/>
  <c r="B283" i="11" l="1"/>
  <c r="B78" i="11"/>
  <c r="C283" i="11"/>
  <c r="C78" i="11"/>
  <c r="I36" i="1"/>
  <c r="H70" i="1"/>
  <c r="B284" i="11" l="1"/>
  <c r="B79" i="11"/>
  <c r="C284" i="11"/>
  <c r="C79" i="11"/>
  <c r="J36" i="1"/>
  <c r="M36" i="1"/>
  <c r="N36" i="1" s="1"/>
  <c r="H71" i="1"/>
  <c r="B80" i="11" l="1"/>
  <c r="B285" i="11"/>
  <c r="C80" i="11"/>
  <c r="C285" i="11"/>
  <c r="I37" i="1"/>
  <c r="H72" i="1"/>
  <c r="B81" i="11" l="1"/>
  <c r="B286" i="11"/>
  <c r="C81" i="11"/>
  <c r="C286" i="11"/>
  <c r="J37" i="1"/>
  <c r="M37" i="1"/>
  <c r="N37" i="1" s="1"/>
  <c r="H73" i="1"/>
  <c r="B287" i="11" l="1"/>
  <c r="B82" i="11"/>
  <c r="C287" i="11"/>
  <c r="C82" i="11"/>
  <c r="I38" i="1"/>
  <c r="H74" i="1"/>
  <c r="B288" i="11" l="1"/>
  <c r="B83" i="11"/>
  <c r="C288" i="11"/>
  <c r="C83" i="11"/>
  <c r="M38" i="1"/>
  <c r="N38" i="1" s="1"/>
  <c r="J38" i="1"/>
  <c r="H75" i="1"/>
  <c r="B84" i="11" l="1"/>
  <c r="B289" i="11"/>
  <c r="C84" i="11"/>
  <c r="C289" i="11"/>
  <c r="I39" i="1"/>
  <c r="H76" i="1"/>
  <c r="B85" i="11" l="1"/>
  <c r="B290" i="11"/>
  <c r="C290" i="11"/>
  <c r="C85" i="11"/>
  <c r="M39" i="1"/>
  <c r="N39" i="1" s="1"/>
  <c r="J39" i="1"/>
  <c r="H77" i="1"/>
  <c r="B291" i="11" l="1"/>
  <c r="B86" i="11"/>
  <c r="C291" i="11"/>
  <c r="C86" i="11"/>
  <c r="I40" i="1"/>
  <c r="H78" i="1"/>
  <c r="B292" i="11" l="1"/>
  <c r="B87" i="11"/>
  <c r="C292" i="11"/>
  <c r="C87" i="11"/>
  <c r="M40" i="1"/>
  <c r="N40" i="1" s="1"/>
  <c r="J40" i="1"/>
  <c r="H79" i="1"/>
  <c r="B88" i="11" l="1"/>
  <c r="B293" i="11"/>
  <c r="C88" i="11"/>
  <c r="C293" i="11"/>
  <c r="I41" i="1"/>
  <c r="H80" i="1"/>
  <c r="B89" i="11" l="1"/>
  <c r="B294" i="11"/>
  <c r="C89" i="11"/>
  <c r="C294" i="11"/>
  <c r="J41" i="1"/>
  <c r="M41" i="1"/>
  <c r="N41" i="1" s="1"/>
  <c r="H81" i="1"/>
  <c r="B295" i="11" l="1"/>
  <c r="B90" i="11"/>
  <c r="C295" i="11"/>
  <c r="C90" i="11"/>
  <c r="I42" i="1"/>
  <c r="H82" i="1"/>
  <c r="B296" i="11" l="1"/>
  <c r="B91" i="11"/>
  <c r="C296" i="11"/>
  <c r="C91" i="11"/>
  <c r="M42" i="1"/>
  <c r="N42" i="1" s="1"/>
  <c r="J42" i="1"/>
  <c r="H83" i="1"/>
  <c r="B92" i="11" l="1"/>
  <c r="B297" i="11"/>
  <c r="C92" i="11"/>
  <c r="C297" i="11"/>
  <c r="I43" i="1"/>
  <c r="H84" i="1"/>
  <c r="B298" i="11" l="1"/>
  <c r="B93" i="11"/>
  <c r="C298" i="11"/>
  <c r="C93" i="11"/>
  <c r="M43" i="1"/>
  <c r="N43" i="1" s="1"/>
  <c r="J43" i="1"/>
  <c r="H85" i="1"/>
  <c r="B299" i="11" l="1"/>
  <c r="B94" i="11"/>
  <c r="C299" i="11"/>
  <c r="C94" i="11"/>
  <c r="I44" i="1"/>
  <c r="H86" i="1"/>
  <c r="B300" i="11" l="1"/>
  <c r="B95" i="11"/>
  <c r="C300" i="11"/>
  <c r="C95" i="11"/>
  <c r="M44" i="1"/>
  <c r="N44" i="1" s="1"/>
  <c r="J44" i="1"/>
  <c r="H87" i="1"/>
  <c r="B96" i="11" l="1"/>
  <c r="B301" i="11"/>
  <c r="C96" i="11"/>
  <c r="C301" i="11"/>
  <c r="I45" i="1"/>
  <c r="H88" i="1"/>
  <c r="B97" i="11" l="1"/>
  <c r="B302" i="11"/>
  <c r="C97" i="11"/>
  <c r="C302" i="11"/>
  <c r="M45" i="1"/>
  <c r="N45" i="1" s="1"/>
  <c r="J45" i="1"/>
  <c r="H89" i="1"/>
  <c r="B303" i="11" l="1"/>
  <c r="B98" i="11"/>
  <c r="C303" i="11"/>
  <c r="C98" i="11"/>
  <c r="I46" i="1"/>
  <c r="H90" i="1"/>
  <c r="B304" i="11" l="1"/>
  <c r="B99" i="11"/>
  <c r="C304" i="11"/>
  <c r="C99" i="11"/>
  <c r="M46" i="1"/>
  <c r="N46" i="1" s="1"/>
  <c r="J46" i="1"/>
  <c r="H91" i="1"/>
  <c r="B100" i="11" l="1"/>
  <c r="B305" i="11"/>
  <c r="C100" i="11"/>
  <c r="C305" i="11"/>
  <c r="I47" i="1"/>
  <c r="H92" i="1"/>
  <c r="B101" i="11" l="1"/>
  <c r="B306" i="11"/>
  <c r="C306" i="11"/>
  <c r="C101" i="11"/>
  <c r="M47" i="1"/>
  <c r="N47" i="1" s="1"/>
  <c r="J47" i="1"/>
  <c r="H93" i="1"/>
  <c r="B307" i="11" l="1"/>
  <c r="B102" i="11"/>
  <c r="C307" i="11"/>
  <c r="C102" i="11"/>
  <c r="I48" i="1"/>
  <c r="H94" i="1"/>
  <c r="B308" i="11" l="1"/>
  <c r="B103" i="11"/>
  <c r="C308" i="11"/>
  <c r="C103" i="11"/>
  <c r="M48" i="1"/>
  <c r="N48" i="1" s="1"/>
  <c r="J48" i="1"/>
  <c r="H95" i="1"/>
  <c r="B104" i="11" l="1"/>
  <c r="B309" i="11"/>
  <c r="C104" i="11"/>
  <c r="C309" i="11"/>
  <c r="I49" i="1"/>
  <c r="H96" i="1"/>
  <c r="B105" i="11" l="1"/>
  <c r="B310" i="11"/>
  <c r="C105" i="11"/>
  <c r="C310" i="11"/>
  <c r="M49" i="1"/>
  <c r="N49" i="1" s="1"/>
  <c r="J49" i="1"/>
  <c r="H97" i="1"/>
  <c r="B311" i="11" l="1"/>
  <c r="B106" i="11"/>
  <c r="C311" i="11"/>
  <c r="C106" i="11"/>
  <c r="I50" i="1"/>
  <c r="H98" i="1"/>
  <c r="B312" i="11" l="1"/>
  <c r="B107" i="11"/>
  <c r="C312" i="11"/>
  <c r="C107" i="11"/>
  <c r="M50" i="1"/>
  <c r="N50" i="1" s="1"/>
  <c r="J50" i="1"/>
  <c r="H99" i="1"/>
  <c r="B108" i="11" l="1"/>
  <c r="B313" i="11"/>
  <c r="C108" i="11"/>
  <c r="C313" i="11"/>
  <c r="I51" i="1"/>
  <c r="H100" i="1"/>
  <c r="B314" i="11" l="1"/>
  <c r="B109" i="11"/>
  <c r="C314" i="11"/>
  <c r="C109" i="11"/>
  <c r="M51" i="1"/>
  <c r="N51" i="1" s="1"/>
  <c r="J51" i="1"/>
  <c r="H101" i="1"/>
  <c r="B315" i="11" l="1"/>
  <c r="B110" i="11"/>
  <c r="C315" i="11"/>
  <c r="C110" i="11"/>
  <c r="I52" i="1"/>
  <c r="H102" i="1"/>
  <c r="B316" i="11" l="1"/>
  <c r="B111" i="11"/>
  <c r="C316" i="11"/>
  <c r="C111" i="11"/>
  <c r="M52" i="1"/>
  <c r="N52" i="1" s="1"/>
  <c r="J52" i="1"/>
  <c r="H103" i="1"/>
  <c r="B112" i="11" l="1"/>
  <c r="B317" i="11"/>
  <c r="C112" i="11"/>
  <c r="C317" i="11"/>
  <c r="I53" i="1"/>
  <c r="H104" i="1"/>
  <c r="B113" i="11" l="1"/>
  <c r="B318" i="11"/>
  <c r="C113" i="11"/>
  <c r="C318" i="11"/>
  <c r="J53" i="1"/>
  <c r="M53" i="1"/>
  <c r="N53" i="1" s="1"/>
  <c r="H105" i="1"/>
  <c r="B319" i="11" l="1"/>
  <c r="B114" i="11"/>
  <c r="C319" i="11"/>
  <c r="C114" i="11"/>
  <c r="I54" i="1"/>
  <c r="H106" i="1"/>
  <c r="B320" i="11" l="1"/>
  <c r="B115" i="11"/>
  <c r="B116" i="11" a="1"/>
  <c r="C320" i="11"/>
  <c r="C115" i="11"/>
  <c r="C116" i="11" a="1"/>
  <c r="M54" i="1"/>
  <c r="N54" i="1" s="1"/>
  <c r="J54" i="1"/>
  <c r="H107" i="1"/>
  <c r="B117" i="11" l="1"/>
  <c r="B121" i="11"/>
  <c r="B125" i="11"/>
  <c r="B129" i="11"/>
  <c r="B133" i="11"/>
  <c r="B137" i="11"/>
  <c r="B141" i="11"/>
  <c r="B145" i="11"/>
  <c r="B149" i="11"/>
  <c r="B153" i="11"/>
  <c r="B157" i="11"/>
  <c r="B161" i="11"/>
  <c r="B165" i="11"/>
  <c r="B169" i="11"/>
  <c r="B173" i="11"/>
  <c r="B177" i="11"/>
  <c r="B181" i="11"/>
  <c r="B185" i="11"/>
  <c r="B189" i="11"/>
  <c r="B193" i="11"/>
  <c r="B197" i="11"/>
  <c r="B201" i="11"/>
  <c r="B205" i="11"/>
  <c r="B209" i="11"/>
  <c r="B213" i="11"/>
  <c r="B217" i="11"/>
  <c r="B126" i="11"/>
  <c r="B134" i="11"/>
  <c r="B142" i="11"/>
  <c r="B150" i="11"/>
  <c r="B154" i="11"/>
  <c r="B162" i="11"/>
  <c r="B118" i="11"/>
  <c r="B122" i="11"/>
  <c r="B130" i="11"/>
  <c r="B138" i="11"/>
  <c r="B146" i="11"/>
  <c r="B158" i="11"/>
  <c r="B119" i="11"/>
  <c r="B123" i="11"/>
  <c r="B127" i="11"/>
  <c r="B131" i="11"/>
  <c r="B135" i="11"/>
  <c r="B139" i="11"/>
  <c r="B143" i="11"/>
  <c r="B147" i="11"/>
  <c r="B124" i="11"/>
  <c r="B140" i="11"/>
  <c r="B152" i="11"/>
  <c r="B160" i="11"/>
  <c r="B167" i="11"/>
  <c r="B172" i="11"/>
  <c r="B178" i="11"/>
  <c r="B183" i="11"/>
  <c r="B188" i="11"/>
  <c r="B194" i="11"/>
  <c r="B199" i="11"/>
  <c r="B204" i="11"/>
  <c r="B210" i="11"/>
  <c r="B215" i="11"/>
  <c r="B128" i="11"/>
  <c r="B144" i="11"/>
  <c r="B155" i="11"/>
  <c r="B163" i="11"/>
  <c r="B168" i="11"/>
  <c r="B174" i="11"/>
  <c r="B179" i="11"/>
  <c r="B184" i="11"/>
  <c r="B190" i="11"/>
  <c r="B195" i="11"/>
  <c r="B200" i="11"/>
  <c r="B206" i="11"/>
  <c r="B211" i="11"/>
  <c r="B216" i="11"/>
  <c r="B116" i="11"/>
  <c r="B132" i="11"/>
  <c r="B148" i="11"/>
  <c r="B156" i="11"/>
  <c r="B164" i="11"/>
  <c r="B170" i="11"/>
  <c r="B175" i="11"/>
  <c r="B180" i="11"/>
  <c r="B186" i="11"/>
  <c r="B191" i="11"/>
  <c r="B196" i="11"/>
  <c r="B202" i="11"/>
  <c r="B207" i="11"/>
  <c r="B212" i="11"/>
  <c r="B120" i="11"/>
  <c r="B136" i="11"/>
  <c r="B151" i="11"/>
  <c r="B159" i="11"/>
  <c r="B166" i="11"/>
  <c r="B171" i="11"/>
  <c r="B176" i="11"/>
  <c r="B182" i="11"/>
  <c r="B187" i="11"/>
  <c r="B192" i="11"/>
  <c r="B198" i="11"/>
  <c r="B203" i="11"/>
  <c r="B208" i="11"/>
  <c r="B214" i="11"/>
  <c r="C117" i="11"/>
  <c r="C121" i="11"/>
  <c r="C125" i="11"/>
  <c r="C129" i="11"/>
  <c r="C133" i="11"/>
  <c r="C137" i="11"/>
  <c r="C141" i="11"/>
  <c r="C145" i="11"/>
  <c r="C149" i="11"/>
  <c r="C153" i="11"/>
  <c r="C157" i="11"/>
  <c r="C161" i="11"/>
  <c r="C165" i="11"/>
  <c r="C169" i="11"/>
  <c r="C173" i="11"/>
  <c r="C177" i="11"/>
  <c r="C181" i="11"/>
  <c r="C185" i="11"/>
  <c r="C189" i="11"/>
  <c r="C193" i="11"/>
  <c r="C197" i="11"/>
  <c r="C201" i="11"/>
  <c r="C205" i="11"/>
  <c r="C209" i="11"/>
  <c r="C213" i="11"/>
  <c r="C217" i="11"/>
  <c r="C118" i="11"/>
  <c r="C122" i="11"/>
  <c r="C126" i="11"/>
  <c r="C130" i="11"/>
  <c r="C134" i="11"/>
  <c r="C138" i="11"/>
  <c r="C142" i="11"/>
  <c r="C146" i="11"/>
  <c r="C150" i="11"/>
  <c r="C154" i="11"/>
  <c r="C158" i="11"/>
  <c r="C162" i="11"/>
  <c r="C166" i="11"/>
  <c r="C170" i="11"/>
  <c r="C174" i="11"/>
  <c r="C178" i="11"/>
  <c r="C182" i="11"/>
  <c r="C186" i="11"/>
  <c r="C190" i="11"/>
  <c r="C194" i="11"/>
  <c r="C198" i="11"/>
  <c r="C202" i="11"/>
  <c r="C206" i="11"/>
  <c r="C210" i="11"/>
  <c r="C214" i="11"/>
  <c r="C116" i="11"/>
  <c r="C124" i="11"/>
  <c r="C132" i="11"/>
  <c r="C140" i="11"/>
  <c r="C148" i="11"/>
  <c r="C156" i="11"/>
  <c r="C164" i="11"/>
  <c r="C172" i="11"/>
  <c r="C180" i="11"/>
  <c r="C188" i="11"/>
  <c r="C196" i="11"/>
  <c r="C204" i="11"/>
  <c r="C212" i="11"/>
  <c r="C136" i="11"/>
  <c r="C160" i="11"/>
  <c r="C184" i="11"/>
  <c r="C200" i="11"/>
  <c r="C216" i="11"/>
  <c r="C123" i="11"/>
  <c r="C131" i="11"/>
  <c r="C139" i="11"/>
  <c r="C147" i="11"/>
  <c r="C155" i="11"/>
  <c r="C163" i="11"/>
  <c r="C171" i="11"/>
  <c r="C179" i="11"/>
  <c r="C187" i="11"/>
  <c r="C195" i="11"/>
  <c r="C203" i="11"/>
  <c r="C211" i="11"/>
  <c r="C119" i="11"/>
  <c r="C127" i="11"/>
  <c r="C135" i="11"/>
  <c r="C143" i="11"/>
  <c r="C151" i="11"/>
  <c r="C159" i="11"/>
  <c r="C167" i="11"/>
  <c r="C175" i="11"/>
  <c r="C183" i="11"/>
  <c r="C191" i="11"/>
  <c r="C199" i="11"/>
  <c r="C207" i="11"/>
  <c r="C215" i="11"/>
  <c r="C120" i="11"/>
  <c r="C128" i="11"/>
  <c r="C144" i="11"/>
  <c r="C152" i="11"/>
  <c r="C168" i="11"/>
  <c r="C176" i="11"/>
  <c r="C192" i="11"/>
  <c r="C208" i="11"/>
  <c r="I55" i="1"/>
  <c r="H108" i="1"/>
  <c r="M55" i="1" l="1"/>
  <c r="N55" i="1" s="1"/>
  <c r="J55" i="1"/>
  <c r="H109" i="1"/>
  <c r="I56" i="1" l="1"/>
  <c r="H110" i="1"/>
  <c r="M56" i="1" l="1"/>
  <c r="N56" i="1" s="1"/>
  <c r="J56" i="1"/>
  <c r="H111" i="1"/>
  <c r="I57" i="1" l="1"/>
  <c r="H112" i="1"/>
  <c r="M57" i="1" l="1"/>
  <c r="N57" i="1" s="1"/>
  <c r="J57" i="1"/>
  <c r="H113" i="1"/>
  <c r="I58" i="1" l="1"/>
  <c r="H114" i="1"/>
  <c r="M58" i="1" l="1"/>
  <c r="N58" i="1" s="1"/>
  <c r="J58" i="1"/>
  <c r="H115" i="1"/>
  <c r="I59" i="1" l="1"/>
  <c r="H116" i="1"/>
  <c r="M59" i="1" l="1"/>
  <c r="N59" i="1" s="1"/>
  <c r="J59" i="1"/>
  <c r="H117" i="1"/>
  <c r="I60" i="1" l="1"/>
  <c r="H118" i="1"/>
  <c r="M60" i="1" l="1"/>
  <c r="N60" i="1" s="1"/>
  <c r="J60" i="1"/>
  <c r="H119" i="1"/>
  <c r="I61" i="1" l="1"/>
  <c r="H120" i="1"/>
  <c r="M61" i="1" l="1"/>
  <c r="N61" i="1" s="1"/>
  <c r="J61" i="1"/>
  <c r="H121" i="1"/>
  <c r="I62" i="1" l="1"/>
  <c r="H122" i="1"/>
  <c r="M62" i="1" l="1"/>
  <c r="N62" i="1" s="1"/>
  <c r="J62" i="1"/>
  <c r="H123" i="1"/>
  <c r="I63" i="1" l="1"/>
  <c r="H124" i="1"/>
  <c r="M63" i="1" l="1"/>
  <c r="N63" i="1" s="1"/>
  <c r="J63" i="1"/>
  <c r="H125" i="1"/>
  <c r="I64" i="1" l="1"/>
  <c r="H126" i="1"/>
  <c r="J64" i="1" l="1"/>
  <c r="M64" i="1"/>
  <c r="N64" i="1" s="1"/>
  <c r="H127" i="1"/>
  <c r="I65" i="1" l="1"/>
  <c r="H128" i="1"/>
  <c r="M65" i="1" l="1"/>
  <c r="N65" i="1" s="1"/>
  <c r="J65" i="1"/>
  <c r="H129" i="1"/>
  <c r="I66" i="1" l="1"/>
  <c r="H130" i="1"/>
  <c r="M66" i="1" l="1"/>
  <c r="N66" i="1" s="1"/>
  <c r="J66" i="1"/>
  <c r="H131" i="1"/>
  <c r="I67" i="1" l="1"/>
  <c r="H132" i="1"/>
  <c r="M67" i="1" l="1"/>
  <c r="N67" i="1" s="1"/>
  <c r="J67" i="1"/>
  <c r="H133" i="1"/>
  <c r="I68" i="1" l="1"/>
  <c r="H134" i="1"/>
  <c r="M68" i="1" l="1"/>
  <c r="N68" i="1" s="1"/>
  <c r="J68" i="1"/>
  <c r="H135" i="1"/>
  <c r="I69" i="1" l="1"/>
  <c r="H136" i="1"/>
  <c r="M69" i="1" l="1"/>
  <c r="N69" i="1" s="1"/>
  <c r="J69" i="1"/>
  <c r="H137" i="1"/>
  <c r="I70" i="1" l="1"/>
  <c r="H138" i="1"/>
  <c r="M70" i="1" l="1"/>
  <c r="N70" i="1" s="1"/>
  <c r="J70" i="1"/>
  <c r="H139" i="1"/>
  <c r="I71" i="1" l="1"/>
  <c r="H140" i="1"/>
  <c r="M71" i="1" l="1"/>
  <c r="N71" i="1" s="1"/>
  <c r="J71" i="1"/>
  <c r="H141" i="1"/>
  <c r="I72" i="1" l="1"/>
  <c r="H142" i="1"/>
  <c r="M72" i="1" l="1"/>
  <c r="N72" i="1" s="1"/>
  <c r="J72" i="1"/>
  <c r="H143" i="1"/>
  <c r="I73" i="1" l="1"/>
  <c r="H144" i="1"/>
  <c r="M73" i="1" l="1"/>
  <c r="N73" i="1" s="1"/>
  <c r="J73" i="1"/>
  <c r="H145" i="1"/>
  <c r="I74" i="1" l="1"/>
  <c r="H146" i="1"/>
  <c r="M74" i="1" l="1"/>
  <c r="N74" i="1" s="1"/>
  <c r="J74" i="1"/>
  <c r="H147" i="1"/>
  <c r="I75" i="1" l="1"/>
  <c r="H148" i="1"/>
  <c r="M75" i="1" l="1"/>
  <c r="N75" i="1" s="1"/>
  <c r="J75" i="1"/>
  <c r="H149" i="1"/>
  <c r="I76" i="1" l="1"/>
  <c r="H150" i="1"/>
  <c r="M76" i="1" l="1"/>
  <c r="N76" i="1" s="1"/>
  <c r="J76" i="1"/>
  <c r="H151" i="1"/>
  <c r="I77" i="1" l="1"/>
  <c r="H152" i="1"/>
  <c r="M77" i="1" l="1"/>
  <c r="N77" i="1" s="1"/>
  <c r="J77" i="1"/>
  <c r="H153" i="1"/>
  <c r="I78" i="1" l="1"/>
  <c r="H154" i="1"/>
  <c r="M78" i="1" l="1"/>
  <c r="N78" i="1" s="1"/>
  <c r="J78" i="1"/>
  <c r="H155" i="1"/>
  <c r="I79" i="1" l="1"/>
  <c r="H156" i="1"/>
  <c r="M79" i="1" l="1"/>
  <c r="N79" i="1" s="1"/>
  <c r="J79" i="1"/>
  <c r="H157" i="1"/>
  <c r="I80" i="1" l="1"/>
  <c r="H158" i="1"/>
  <c r="M80" i="1" l="1"/>
  <c r="N80" i="1" s="1"/>
  <c r="J80" i="1"/>
  <c r="H159" i="1"/>
  <c r="I81" i="1" l="1"/>
  <c r="H160" i="1"/>
  <c r="M81" i="1" l="1"/>
  <c r="N81" i="1" s="1"/>
  <c r="J81" i="1"/>
  <c r="H161" i="1"/>
  <c r="I82" i="1" l="1"/>
  <c r="H162" i="1"/>
  <c r="M82" i="1" l="1"/>
  <c r="N82" i="1" s="1"/>
  <c r="J82" i="1"/>
  <c r="H163" i="1"/>
  <c r="I83" i="1" l="1"/>
  <c r="H164" i="1"/>
  <c r="M83" i="1" l="1"/>
  <c r="N83" i="1" s="1"/>
  <c r="J83" i="1"/>
  <c r="H165" i="1"/>
  <c r="I84" i="1" l="1"/>
  <c r="H166" i="1"/>
  <c r="M84" i="1" l="1"/>
  <c r="N84" i="1" s="1"/>
  <c r="J84" i="1"/>
  <c r="H167" i="1"/>
  <c r="I85" i="1" l="1"/>
  <c r="H168" i="1"/>
  <c r="J85" i="1" l="1"/>
  <c r="M85" i="1"/>
  <c r="N85" i="1" s="1"/>
  <c r="H169" i="1"/>
  <c r="I86" i="1" l="1"/>
  <c r="H170" i="1"/>
  <c r="M86" i="1" l="1"/>
  <c r="N86" i="1" s="1"/>
  <c r="J86" i="1"/>
  <c r="H171" i="1"/>
  <c r="I87" i="1" l="1"/>
  <c r="H172" i="1"/>
  <c r="M87" i="1" l="1"/>
  <c r="N87" i="1" s="1"/>
  <c r="J87" i="1"/>
  <c r="H173" i="1"/>
  <c r="I88" i="1" l="1"/>
  <c r="H174" i="1"/>
  <c r="J88" i="1" l="1"/>
  <c r="M88" i="1"/>
  <c r="N88" i="1" s="1"/>
  <c r="H175" i="1"/>
  <c r="I89" i="1" l="1"/>
  <c r="H176" i="1"/>
  <c r="J89" i="1" l="1"/>
  <c r="M89" i="1"/>
  <c r="N89" i="1" s="1"/>
  <c r="H177" i="1"/>
  <c r="I90" i="1" l="1"/>
  <c r="H178" i="1"/>
  <c r="J90" i="1" l="1"/>
  <c r="M90" i="1"/>
  <c r="N90" i="1" s="1"/>
  <c r="H179" i="1"/>
  <c r="I91" i="1" l="1"/>
  <c r="H180" i="1"/>
  <c r="M91" i="1" l="1"/>
  <c r="N91" i="1" s="1"/>
  <c r="J91" i="1"/>
  <c r="H181" i="1"/>
  <c r="I92" i="1" l="1"/>
  <c r="H182" i="1"/>
  <c r="M92" i="1" l="1"/>
  <c r="N92" i="1" s="1"/>
  <c r="J92" i="1"/>
  <c r="H183" i="1"/>
  <c r="I93" i="1" l="1"/>
  <c r="H184" i="1"/>
  <c r="M93" i="1" l="1"/>
  <c r="N93" i="1" s="1"/>
  <c r="J93" i="1"/>
  <c r="H185" i="1"/>
  <c r="I94" i="1" l="1"/>
  <c r="H186" i="1"/>
  <c r="M94" i="1" l="1"/>
  <c r="N94" i="1" s="1"/>
  <c r="J94" i="1"/>
  <c r="H187" i="1"/>
  <c r="I95" i="1" l="1"/>
  <c r="H188" i="1"/>
  <c r="J95" i="1" l="1"/>
  <c r="M95" i="1"/>
  <c r="N95" i="1" s="1"/>
  <c r="H189" i="1"/>
  <c r="I96" i="1" l="1"/>
  <c r="H190" i="1"/>
  <c r="M96" i="1" l="1"/>
  <c r="N96" i="1" s="1"/>
  <c r="J96" i="1"/>
  <c r="H191" i="1"/>
  <c r="I97" i="1" l="1"/>
  <c r="H192" i="1"/>
  <c r="M97" i="1" l="1"/>
  <c r="N97" i="1" s="1"/>
  <c r="J97" i="1"/>
  <c r="H193" i="1"/>
  <c r="I98" i="1" l="1"/>
  <c r="H194" i="1"/>
  <c r="M98" i="1" l="1"/>
  <c r="N98" i="1" s="1"/>
  <c r="J98" i="1"/>
  <c r="H195" i="1"/>
  <c r="I99" i="1" l="1"/>
  <c r="H196" i="1"/>
  <c r="M99" i="1" l="1"/>
  <c r="N99" i="1" s="1"/>
  <c r="J99" i="1"/>
  <c r="H197" i="1"/>
  <c r="I100" i="1" l="1"/>
  <c r="H198" i="1"/>
  <c r="M100" i="1" l="1"/>
  <c r="N100" i="1" s="1"/>
  <c r="J100" i="1"/>
  <c r="H199" i="1"/>
  <c r="I101" i="1" l="1"/>
  <c r="H200" i="1"/>
  <c r="J101" i="1" l="1"/>
  <c r="M101" i="1"/>
  <c r="N101" i="1" s="1"/>
  <c r="H201" i="1"/>
  <c r="I102" i="1" l="1"/>
  <c r="H202" i="1"/>
  <c r="J102" i="1" l="1"/>
  <c r="M102" i="1"/>
  <c r="N102" i="1" s="1"/>
  <c r="H203" i="1"/>
  <c r="I103" i="1" l="1"/>
  <c r="H204" i="1"/>
  <c r="J103" i="1" l="1"/>
  <c r="M103" i="1"/>
  <c r="N103" i="1" s="1"/>
  <c r="H205" i="1"/>
  <c r="I104" i="1" l="1"/>
  <c r="H206" i="1"/>
  <c r="M104" i="1" l="1"/>
  <c r="N104" i="1" s="1"/>
  <c r="J104" i="1"/>
  <c r="H207" i="1"/>
  <c r="I105" i="1" l="1"/>
  <c r="H208" i="1"/>
  <c r="J105" i="1" l="1"/>
  <c r="M105" i="1"/>
  <c r="N105" i="1" s="1"/>
  <c r="H209" i="1"/>
  <c r="I106" i="1" l="1"/>
  <c r="H210" i="1"/>
  <c r="M106" i="1" l="1"/>
  <c r="N106" i="1" s="1"/>
  <c r="J106" i="1"/>
  <c r="H211" i="1"/>
  <c r="I107" i="1" l="1"/>
  <c r="H212" i="1"/>
  <c r="M107" i="1" l="1"/>
  <c r="N107" i="1" s="1"/>
  <c r="J107" i="1"/>
  <c r="H213" i="1"/>
  <c r="I108" i="1" l="1"/>
  <c r="H214" i="1"/>
  <c r="M108" i="1" l="1"/>
  <c r="N108" i="1" s="1"/>
  <c r="J108" i="1"/>
  <c r="H215" i="1"/>
  <c r="I109" i="1" l="1"/>
  <c r="H216" i="1"/>
  <c r="M109" i="1" l="1"/>
  <c r="N109" i="1" s="1"/>
  <c r="J109" i="1"/>
  <c r="H217" i="1"/>
  <c r="I110" i="1" l="1"/>
  <c r="H218" i="1"/>
  <c r="J110" i="1" l="1"/>
  <c r="M110" i="1"/>
  <c r="N110" i="1" s="1"/>
  <c r="H219" i="1"/>
  <c r="I111" i="1" l="1"/>
  <c r="H220" i="1"/>
  <c r="M111" i="1" l="1"/>
  <c r="N111" i="1" s="1"/>
  <c r="J111" i="1"/>
  <c r="H221" i="1"/>
  <c r="I112" i="1" l="1"/>
  <c r="H222" i="1"/>
  <c r="J112" i="1" l="1"/>
  <c r="M112" i="1"/>
  <c r="N112" i="1" s="1"/>
  <c r="H223" i="1"/>
  <c r="I113" i="1" l="1"/>
  <c r="H224" i="1"/>
  <c r="J113" i="1" l="1"/>
  <c r="M113" i="1"/>
  <c r="N113" i="1" s="1"/>
  <c r="H225" i="1"/>
  <c r="I114" i="1" l="1"/>
  <c r="H226" i="1"/>
  <c r="M114" i="1" l="1"/>
  <c r="N114" i="1" s="1"/>
  <c r="J114" i="1"/>
  <c r="H227" i="1"/>
  <c r="I115" i="1" l="1"/>
  <c r="H228" i="1"/>
  <c r="M115" i="1" l="1"/>
  <c r="N115" i="1" s="1"/>
  <c r="J115" i="1"/>
  <c r="H229" i="1"/>
  <c r="I116" i="1" l="1"/>
  <c r="H230" i="1"/>
  <c r="M116" i="1" l="1"/>
  <c r="N116" i="1" s="1"/>
  <c r="J116" i="1"/>
  <c r="H231" i="1"/>
  <c r="I117" i="1" l="1"/>
  <c r="H232" i="1"/>
  <c r="M117" i="1" l="1"/>
  <c r="N117" i="1" s="1"/>
  <c r="J117" i="1"/>
  <c r="H233" i="1"/>
  <c r="I118" i="1" l="1"/>
  <c r="H234" i="1"/>
  <c r="M118" i="1" l="1"/>
  <c r="N118" i="1" s="1"/>
  <c r="J118" i="1"/>
  <c r="H235" i="1"/>
  <c r="I119" i="1" l="1"/>
  <c r="H236" i="1"/>
  <c r="M119" i="1" l="1"/>
  <c r="N119" i="1" s="1"/>
  <c r="J119" i="1"/>
  <c r="H237" i="1"/>
  <c r="I120" i="1" l="1"/>
  <c r="H238" i="1"/>
  <c r="M120" i="1" l="1"/>
  <c r="N120" i="1" s="1"/>
  <c r="J120" i="1"/>
  <c r="H239" i="1"/>
  <c r="I121" i="1" l="1"/>
  <c r="H240" i="1"/>
  <c r="M121" i="1" l="1"/>
  <c r="N121" i="1" s="1"/>
  <c r="J121" i="1"/>
  <c r="H241" i="1"/>
  <c r="I122" i="1" l="1"/>
  <c r="H242" i="1"/>
  <c r="J122" i="1" l="1"/>
  <c r="M122" i="1"/>
  <c r="N122" i="1" s="1"/>
  <c r="H243" i="1"/>
  <c r="I123" i="1" l="1"/>
  <c r="H244" i="1"/>
  <c r="M123" i="1" l="1"/>
  <c r="N123" i="1" s="1"/>
  <c r="J123" i="1"/>
  <c r="H245" i="1"/>
  <c r="I124" i="1" l="1"/>
  <c r="H246" i="1"/>
  <c r="M124" i="1" l="1"/>
  <c r="N124" i="1" s="1"/>
  <c r="J124" i="1"/>
  <c r="H247" i="1"/>
  <c r="I125" i="1" l="1"/>
  <c r="H248" i="1"/>
  <c r="M125" i="1" l="1"/>
  <c r="N125" i="1" s="1"/>
  <c r="J125" i="1"/>
  <c r="H249" i="1"/>
  <c r="I126" i="1" l="1"/>
  <c r="H250" i="1"/>
  <c r="M126" i="1" l="1"/>
  <c r="N126" i="1" s="1"/>
  <c r="J126" i="1"/>
  <c r="H251" i="1"/>
  <c r="I127" i="1" l="1"/>
  <c r="H252" i="1"/>
  <c r="M127" i="1" l="1"/>
  <c r="N127" i="1" s="1"/>
  <c r="J127" i="1"/>
  <c r="H253" i="1"/>
  <c r="I128" i="1" l="1"/>
  <c r="H254" i="1"/>
  <c r="M128" i="1" l="1"/>
  <c r="N128" i="1" s="1"/>
  <c r="J128" i="1"/>
  <c r="H255" i="1"/>
  <c r="I129" i="1" l="1"/>
  <c r="H256" i="1"/>
  <c r="M129" i="1" l="1"/>
  <c r="N129" i="1" s="1"/>
  <c r="J129" i="1"/>
  <c r="H257" i="1"/>
  <c r="I130" i="1" l="1"/>
  <c r="H258" i="1"/>
  <c r="M130" i="1" l="1"/>
  <c r="N130" i="1" s="1"/>
  <c r="J130" i="1"/>
  <c r="H259" i="1"/>
  <c r="I131" i="1" l="1"/>
  <c r="H260" i="1"/>
  <c r="J131" i="1" l="1"/>
  <c r="M131" i="1"/>
  <c r="N131" i="1" s="1"/>
  <c r="H261" i="1"/>
  <c r="I132" i="1" l="1"/>
  <c r="H262" i="1"/>
  <c r="M132" i="1" l="1"/>
  <c r="N132" i="1" s="1"/>
  <c r="J132" i="1"/>
  <c r="H263" i="1"/>
  <c r="I133" i="1" l="1"/>
  <c r="H264" i="1"/>
  <c r="M133" i="1" l="1"/>
  <c r="N133" i="1" s="1"/>
  <c r="J133" i="1"/>
  <c r="H265" i="1"/>
  <c r="I134" i="1" l="1"/>
  <c r="H266" i="1"/>
  <c r="J134" i="1" l="1"/>
  <c r="M134" i="1"/>
  <c r="N134" i="1" s="1"/>
  <c r="H267" i="1"/>
  <c r="I135" i="1" l="1"/>
  <c r="H268" i="1"/>
  <c r="M135" i="1" l="1"/>
  <c r="N135" i="1" s="1"/>
  <c r="J135" i="1"/>
  <c r="H269" i="1"/>
  <c r="I136" i="1" l="1"/>
  <c r="H270" i="1"/>
  <c r="M136" i="1" l="1"/>
  <c r="N136" i="1" s="1"/>
  <c r="J136" i="1"/>
  <c r="H271" i="1"/>
  <c r="I137" i="1" l="1"/>
  <c r="H272" i="1"/>
  <c r="M137" i="1" l="1"/>
  <c r="N137" i="1" s="1"/>
  <c r="J137" i="1"/>
  <c r="H273" i="1"/>
  <c r="I138" i="1" l="1"/>
  <c r="H274" i="1"/>
  <c r="J138" i="1" l="1"/>
  <c r="M138" i="1"/>
  <c r="N138" i="1" s="1"/>
  <c r="H275" i="1"/>
  <c r="I139" i="1" l="1"/>
  <c r="H276" i="1"/>
  <c r="M139" i="1" l="1"/>
  <c r="N139" i="1" s="1"/>
  <c r="J139" i="1"/>
  <c r="H277" i="1"/>
  <c r="I140" i="1" l="1"/>
  <c r="H278" i="1"/>
  <c r="M140" i="1" l="1"/>
  <c r="N140" i="1" s="1"/>
  <c r="J140" i="1"/>
  <c r="H279" i="1"/>
  <c r="I141" i="1" l="1"/>
  <c r="H280" i="1"/>
  <c r="M141" i="1" l="1"/>
  <c r="N141" i="1" s="1"/>
  <c r="J141" i="1"/>
  <c r="H281" i="1"/>
  <c r="I142" i="1" l="1"/>
  <c r="H282" i="1"/>
  <c r="J142" i="1" l="1"/>
  <c r="M142" i="1"/>
  <c r="N142" i="1" s="1"/>
  <c r="H283" i="1"/>
  <c r="I143" i="1" l="1"/>
  <c r="H284" i="1"/>
  <c r="J143" i="1" l="1"/>
  <c r="M143" i="1"/>
  <c r="N143" i="1" s="1"/>
  <c r="H285" i="1"/>
  <c r="I144" i="1" l="1"/>
  <c r="H286" i="1"/>
  <c r="M144" i="1" l="1"/>
  <c r="N144" i="1" s="1"/>
  <c r="J144" i="1"/>
  <c r="H287" i="1"/>
  <c r="I145" i="1" l="1"/>
  <c r="H288" i="1"/>
  <c r="M145" i="1" l="1"/>
  <c r="N145" i="1" s="1"/>
  <c r="J145" i="1"/>
  <c r="H289" i="1"/>
  <c r="I146" i="1" l="1"/>
  <c r="H290" i="1"/>
  <c r="M146" i="1" l="1"/>
  <c r="N146" i="1" s="1"/>
  <c r="J146" i="1"/>
  <c r="H291" i="1"/>
  <c r="I147" i="1" l="1"/>
  <c r="H292" i="1"/>
  <c r="M147" i="1" l="1"/>
  <c r="N147" i="1" s="1"/>
  <c r="J147" i="1"/>
  <c r="H293" i="1"/>
  <c r="I148" i="1" l="1"/>
  <c r="H294" i="1"/>
  <c r="J148" i="1" l="1"/>
  <c r="M148" i="1"/>
  <c r="N148" i="1" s="1"/>
  <c r="H295" i="1"/>
  <c r="I149" i="1" l="1"/>
  <c r="H296" i="1"/>
  <c r="M149" i="1" l="1"/>
  <c r="N149" i="1" s="1"/>
  <c r="J149" i="1"/>
  <c r="H297" i="1"/>
  <c r="I150" i="1" l="1"/>
  <c r="H298" i="1"/>
  <c r="M150" i="1" l="1"/>
  <c r="N150" i="1" s="1"/>
  <c r="J150" i="1"/>
  <c r="H299" i="1"/>
  <c r="I151" i="1" l="1"/>
  <c r="H300" i="1"/>
  <c r="J151" i="1" l="1"/>
  <c r="M151" i="1"/>
  <c r="N151" i="1" s="1"/>
  <c r="H301" i="1"/>
  <c r="I152" i="1" l="1"/>
  <c r="H302" i="1"/>
  <c r="M152" i="1" l="1"/>
  <c r="N152" i="1" s="1"/>
  <c r="J152" i="1"/>
  <c r="H303" i="1"/>
  <c r="I153" i="1" l="1"/>
  <c r="H304" i="1"/>
  <c r="M153" i="1" l="1"/>
  <c r="N153" i="1" s="1"/>
  <c r="J153" i="1"/>
  <c r="H305" i="1"/>
  <c r="I154" i="1" l="1"/>
  <c r="H306" i="1"/>
  <c r="M154" i="1" l="1"/>
  <c r="N154" i="1" s="1"/>
  <c r="J154" i="1"/>
  <c r="H307" i="1"/>
  <c r="I155" i="1" l="1"/>
  <c r="H308" i="1"/>
  <c r="M155" i="1" l="1"/>
  <c r="N155" i="1" s="1"/>
  <c r="J155" i="1"/>
  <c r="H309" i="1"/>
  <c r="I156" i="1" l="1"/>
  <c r="H310" i="1"/>
  <c r="M156" i="1" l="1"/>
  <c r="N156" i="1" s="1"/>
  <c r="J156" i="1"/>
  <c r="H311" i="1"/>
  <c r="I157" i="1" l="1"/>
  <c r="H312" i="1"/>
  <c r="M157" i="1" l="1"/>
  <c r="N157" i="1" s="1"/>
  <c r="J157" i="1"/>
  <c r="H313" i="1"/>
  <c r="I158" i="1" l="1"/>
  <c r="H314" i="1"/>
  <c r="M158" i="1" l="1"/>
  <c r="N158" i="1" s="1"/>
  <c r="J158" i="1"/>
  <c r="H315" i="1"/>
  <c r="I159" i="1" l="1"/>
  <c r="H316" i="1"/>
  <c r="J159" i="1" l="1"/>
  <c r="M159" i="1"/>
  <c r="N159" i="1" s="1"/>
  <c r="H317" i="1"/>
  <c r="I160" i="1" l="1"/>
  <c r="H318" i="1"/>
  <c r="J160" i="1" l="1"/>
  <c r="M160" i="1"/>
  <c r="N160" i="1" s="1"/>
  <c r="H319" i="1"/>
  <c r="I161" i="1" l="1"/>
  <c r="H320" i="1"/>
  <c r="M161" i="1" l="1"/>
  <c r="N161" i="1" s="1"/>
  <c r="J161" i="1"/>
  <c r="H321" i="1"/>
  <c r="I162" i="1" l="1"/>
  <c r="H322" i="1"/>
  <c r="M162" i="1" l="1"/>
  <c r="N162" i="1" s="1"/>
  <c r="J162" i="1"/>
  <c r="H323" i="1"/>
  <c r="I163" i="1" l="1"/>
  <c r="H324" i="1"/>
  <c r="M163" i="1" l="1"/>
  <c r="N163" i="1" s="1"/>
  <c r="J163" i="1"/>
  <c r="H325" i="1"/>
  <c r="I164" i="1" l="1"/>
  <c r="H326" i="1"/>
  <c r="M164" i="1" l="1"/>
  <c r="N164" i="1" s="1"/>
  <c r="J164" i="1"/>
  <c r="H327" i="1"/>
  <c r="I165" i="1" l="1"/>
  <c r="H328" i="1"/>
  <c r="M165" i="1" l="1"/>
  <c r="N165" i="1" s="1"/>
  <c r="J165" i="1"/>
  <c r="H329" i="1"/>
  <c r="I166" i="1" l="1"/>
  <c r="H330" i="1"/>
  <c r="J166" i="1" l="1"/>
  <c r="M166" i="1"/>
  <c r="N166" i="1" s="1"/>
  <c r="H331" i="1"/>
  <c r="I167" i="1" l="1"/>
  <c r="H332" i="1"/>
  <c r="M167" i="1" l="1"/>
  <c r="N167" i="1" s="1"/>
  <c r="J167" i="1"/>
  <c r="H333" i="1"/>
  <c r="I168" i="1" l="1"/>
  <c r="H334" i="1"/>
  <c r="M168" i="1" l="1"/>
  <c r="N168" i="1" s="1"/>
  <c r="J168" i="1"/>
  <c r="H335" i="1"/>
  <c r="I169" i="1" l="1"/>
  <c r="H336" i="1"/>
  <c r="M169" i="1" l="1"/>
  <c r="N169" i="1" s="1"/>
  <c r="J169" i="1"/>
  <c r="H337" i="1"/>
  <c r="I170" i="1" l="1"/>
  <c r="H338" i="1"/>
  <c r="M170" i="1" l="1"/>
  <c r="N170" i="1" s="1"/>
  <c r="J170" i="1"/>
  <c r="H339" i="1"/>
  <c r="I171" i="1" l="1"/>
  <c r="H340" i="1"/>
  <c r="J171" i="1" l="1"/>
  <c r="M171" i="1"/>
  <c r="N171" i="1" s="1"/>
  <c r="H341" i="1"/>
  <c r="I172" i="1" l="1"/>
  <c r="H342" i="1"/>
  <c r="M172" i="1" l="1"/>
  <c r="N172" i="1" s="1"/>
  <c r="J172" i="1"/>
  <c r="H343" i="1"/>
  <c r="I173" i="1" l="1"/>
  <c r="H344" i="1"/>
  <c r="M173" i="1" l="1"/>
  <c r="N173" i="1" s="1"/>
  <c r="J173" i="1"/>
  <c r="H345" i="1"/>
  <c r="I174" i="1" l="1"/>
  <c r="H346" i="1"/>
  <c r="J174" i="1" l="1"/>
  <c r="M174" i="1"/>
  <c r="N174" i="1" s="1"/>
  <c r="H347" i="1"/>
  <c r="I175" i="1" l="1"/>
  <c r="H348" i="1"/>
  <c r="M175" i="1" l="1"/>
  <c r="N175" i="1" s="1"/>
  <c r="J175" i="1"/>
  <c r="H349" i="1"/>
  <c r="I176" i="1" l="1"/>
  <c r="H350" i="1"/>
  <c r="M176" i="1" l="1"/>
  <c r="N176" i="1" s="1"/>
  <c r="J176" i="1"/>
  <c r="H351" i="1"/>
  <c r="I177" i="1" l="1"/>
  <c r="H352" i="1"/>
  <c r="M177" i="1" l="1"/>
  <c r="N177" i="1" s="1"/>
  <c r="J177" i="1"/>
  <c r="H353" i="1"/>
  <c r="I178" i="1" l="1"/>
  <c r="H354" i="1"/>
  <c r="M178" i="1" l="1"/>
  <c r="N178" i="1" s="1"/>
  <c r="J178" i="1"/>
  <c r="H355" i="1"/>
  <c r="I179" i="1" l="1"/>
  <c r="H356" i="1"/>
  <c r="M179" i="1" l="1"/>
  <c r="N179" i="1" s="1"/>
  <c r="J179" i="1"/>
  <c r="H357" i="1"/>
  <c r="I180" i="1" l="1"/>
  <c r="H358" i="1"/>
  <c r="J180" i="1" l="1"/>
  <c r="M180" i="1"/>
  <c r="N180" i="1" s="1"/>
  <c r="H359" i="1"/>
  <c r="I181" i="1" l="1"/>
  <c r="H360" i="1"/>
  <c r="M181" i="1" l="1"/>
  <c r="N181" i="1" s="1"/>
  <c r="J181" i="1"/>
  <c r="H361" i="1"/>
  <c r="I182" i="1" l="1"/>
  <c r="H362" i="1"/>
  <c r="M182" i="1" l="1"/>
  <c r="N182" i="1" s="1"/>
  <c r="J182" i="1"/>
  <c r="H363" i="1"/>
  <c r="I183" i="1" l="1"/>
  <c r="H364" i="1"/>
  <c r="J183" i="1" l="1"/>
  <c r="M183" i="1"/>
  <c r="N183" i="1" s="1"/>
  <c r="H365" i="1"/>
  <c r="I184" i="1" l="1"/>
  <c r="H366" i="1"/>
  <c r="M184" i="1" l="1"/>
  <c r="N184" i="1" s="1"/>
  <c r="J184" i="1"/>
  <c r="H367" i="1"/>
  <c r="I185" i="1" l="1"/>
  <c r="H368" i="1"/>
  <c r="J185" i="1" l="1"/>
  <c r="M185" i="1"/>
  <c r="N185" i="1" s="1"/>
  <c r="H369" i="1"/>
  <c r="I186" i="1" l="1"/>
  <c r="H370" i="1"/>
  <c r="M186" i="1" l="1"/>
  <c r="N186" i="1" s="1"/>
  <c r="J186" i="1"/>
  <c r="H371" i="1"/>
  <c r="I187" i="1" l="1"/>
  <c r="H372" i="1"/>
  <c r="M187" i="1" l="1"/>
  <c r="N187" i="1" s="1"/>
  <c r="J187" i="1"/>
  <c r="H373" i="1"/>
  <c r="I188" i="1" l="1"/>
  <c r="H374" i="1"/>
  <c r="M188" i="1" l="1"/>
  <c r="N188" i="1" s="1"/>
  <c r="J188" i="1"/>
  <c r="H375" i="1"/>
  <c r="I189" i="1" l="1"/>
  <c r="H376" i="1"/>
  <c r="M189" i="1" l="1"/>
  <c r="N189" i="1" s="1"/>
  <c r="J189" i="1"/>
  <c r="H377" i="1"/>
  <c r="I190" i="1" l="1"/>
  <c r="H378" i="1"/>
  <c r="J190" i="1" l="1"/>
  <c r="M190" i="1"/>
  <c r="N190" i="1" s="1"/>
  <c r="H379" i="1"/>
  <c r="I191" i="1" l="1"/>
  <c r="H380" i="1"/>
  <c r="J191" i="1" l="1"/>
  <c r="M191" i="1"/>
  <c r="N191" i="1" s="1"/>
  <c r="H381" i="1"/>
  <c r="I192" i="1" l="1"/>
  <c r="H382" i="1"/>
  <c r="M192" i="1" l="1"/>
  <c r="N192" i="1" s="1"/>
  <c r="J192" i="1"/>
  <c r="H383" i="1"/>
  <c r="I193" i="1" l="1"/>
  <c r="H384" i="1"/>
  <c r="J193" i="1" l="1"/>
  <c r="M193" i="1"/>
  <c r="N193" i="1" s="1"/>
  <c r="H385" i="1"/>
  <c r="I194" i="1" l="1"/>
  <c r="H386" i="1"/>
  <c r="J194" i="1" l="1"/>
  <c r="M194" i="1"/>
  <c r="N194" i="1" s="1"/>
  <c r="H387" i="1"/>
  <c r="I195" i="1" l="1"/>
  <c r="H388" i="1"/>
  <c r="J195" i="1" l="1"/>
  <c r="M195" i="1"/>
  <c r="N195" i="1" s="1"/>
  <c r="H389" i="1"/>
  <c r="I196" i="1" l="1"/>
  <c r="H390" i="1"/>
  <c r="J196" i="1" l="1"/>
  <c r="M196" i="1"/>
  <c r="N196" i="1" s="1"/>
  <c r="H391" i="1"/>
  <c r="I197" i="1" l="1"/>
  <c r="H392" i="1"/>
  <c r="M197" i="1" l="1"/>
  <c r="N197" i="1" s="1"/>
  <c r="J197" i="1"/>
  <c r="H393" i="1"/>
  <c r="I198" i="1" l="1"/>
  <c r="H394" i="1"/>
  <c r="M198" i="1" l="1"/>
  <c r="N198" i="1" s="1"/>
  <c r="J198" i="1"/>
  <c r="H395" i="1"/>
  <c r="I199" i="1" l="1"/>
  <c r="H396" i="1"/>
  <c r="M199" i="1" l="1"/>
  <c r="N199" i="1" s="1"/>
  <c r="J199" i="1"/>
  <c r="H397" i="1"/>
  <c r="I200" i="1" l="1"/>
  <c r="H398" i="1"/>
  <c r="J200" i="1" l="1"/>
  <c r="M200" i="1"/>
  <c r="N200" i="1" s="1"/>
  <c r="H399" i="1"/>
  <c r="I201" i="1" l="1"/>
  <c r="H400" i="1"/>
  <c r="M201" i="1" l="1"/>
  <c r="N201" i="1" s="1"/>
  <c r="J201" i="1"/>
  <c r="H401" i="1"/>
  <c r="I202" i="1" l="1"/>
  <c r="H402" i="1"/>
  <c r="M202" i="1" l="1"/>
  <c r="N202" i="1" s="1"/>
  <c r="J202" i="1"/>
  <c r="H403" i="1"/>
  <c r="I203" i="1" l="1"/>
  <c r="H404" i="1"/>
  <c r="M203" i="1" l="1"/>
  <c r="N203" i="1" s="1"/>
  <c r="J203" i="1"/>
  <c r="H405" i="1"/>
  <c r="I204" i="1" l="1"/>
  <c r="H406" i="1"/>
  <c r="J204" i="1" l="1"/>
  <c r="M204" i="1"/>
  <c r="N204" i="1" s="1"/>
  <c r="H407" i="1"/>
  <c r="I205" i="1" l="1"/>
  <c r="H408" i="1"/>
  <c r="M205" i="1" l="1"/>
  <c r="N205" i="1" s="1"/>
  <c r="J205" i="1"/>
  <c r="H409" i="1"/>
  <c r="I206" i="1" l="1"/>
  <c r="H410" i="1"/>
  <c r="M206" i="1" l="1"/>
  <c r="N206" i="1" s="1"/>
  <c r="J206" i="1"/>
  <c r="H411" i="1"/>
  <c r="I207" i="1" l="1"/>
  <c r="H412" i="1"/>
  <c r="M207" i="1" l="1"/>
  <c r="N207" i="1" s="1"/>
  <c r="J207" i="1"/>
  <c r="H413" i="1"/>
  <c r="I208" i="1" l="1"/>
  <c r="H414" i="1"/>
  <c r="M208" i="1" l="1"/>
  <c r="N208" i="1" s="1"/>
  <c r="J208" i="1"/>
  <c r="H415" i="1"/>
  <c r="I209" i="1" l="1"/>
  <c r="H416" i="1"/>
  <c r="M209" i="1" l="1"/>
  <c r="N209" i="1" s="1"/>
  <c r="J209" i="1"/>
  <c r="H417" i="1"/>
  <c r="I210" i="1" l="1"/>
  <c r="H418" i="1"/>
  <c r="J210" i="1" l="1"/>
  <c r="M210" i="1"/>
  <c r="N210" i="1" s="1"/>
  <c r="H419" i="1"/>
  <c r="I211" i="1" l="1"/>
  <c r="H420" i="1"/>
  <c r="J211" i="1" l="1"/>
  <c r="M211" i="1"/>
  <c r="N211" i="1" s="1"/>
  <c r="H421" i="1"/>
  <c r="I212" i="1" l="1"/>
  <c r="H422" i="1"/>
  <c r="M212" i="1" l="1"/>
  <c r="N212" i="1" s="1"/>
  <c r="J212" i="1"/>
  <c r="H423" i="1"/>
  <c r="I213" i="1" l="1"/>
  <c r="H424" i="1"/>
  <c r="M213" i="1" l="1"/>
  <c r="N213" i="1" s="1"/>
  <c r="J213" i="1"/>
  <c r="H425" i="1"/>
  <c r="I214" i="1" l="1"/>
  <c r="H426" i="1"/>
  <c r="M214" i="1" l="1"/>
  <c r="N214" i="1" s="1"/>
  <c r="J214" i="1"/>
  <c r="H427" i="1"/>
  <c r="I215" i="1" l="1"/>
  <c r="H428" i="1"/>
  <c r="M215" i="1" l="1"/>
  <c r="N215" i="1" s="1"/>
  <c r="J215" i="1"/>
  <c r="H429" i="1"/>
  <c r="I216" i="1" l="1"/>
  <c r="H430" i="1"/>
  <c r="M216" i="1" l="1"/>
  <c r="N216" i="1" s="1"/>
  <c r="J216" i="1"/>
  <c r="H431" i="1"/>
  <c r="I217" i="1" l="1"/>
  <c r="H432" i="1"/>
  <c r="J217" i="1" l="1"/>
  <c r="M217" i="1"/>
  <c r="N217" i="1" s="1"/>
  <c r="H433" i="1"/>
  <c r="I218" i="1" l="1"/>
  <c r="H434" i="1"/>
  <c r="M218" i="1" l="1"/>
  <c r="N218" i="1" s="1"/>
  <c r="J218" i="1"/>
  <c r="H435" i="1"/>
  <c r="I219" i="1" l="1"/>
  <c r="H436" i="1"/>
  <c r="M219" i="1" l="1"/>
  <c r="N219" i="1" s="1"/>
  <c r="J219" i="1"/>
  <c r="H437" i="1"/>
  <c r="I220" i="1" l="1"/>
  <c r="H438" i="1"/>
  <c r="M220" i="1" l="1"/>
  <c r="N220" i="1" s="1"/>
  <c r="J220" i="1"/>
  <c r="H439" i="1"/>
  <c r="I221" i="1" l="1"/>
  <c r="H440" i="1"/>
  <c r="M221" i="1" l="1"/>
  <c r="N221" i="1" s="1"/>
  <c r="J221" i="1"/>
  <c r="H441" i="1"/>
  <c r="I222" i="1" l="1"/>
  <c r="H442" i="1"/>
  <c r="M222" i="1" l="1"/>
  <c r="N222" i="1" s="1"/>
  <c r="J222" i="1"/>
  <c r="H443" i="1"/>
  <c r="I223" i="1" l="1"/>
  <c r="H444" i="1"/>
  <c r="J223" i="1" l="1"/>
  <c r="M223" i="1"/>
  <c r="N223" i="1" s="1"/>
  <c r="H445" i="1"/>
  <c r="I224" i="1" l="1"/>
  <c r="H446" i="1"/>
  <c r="M224" i="1" l="1"/>
  <c r="N224" i="1" s="1"/>
  <c r="J224" i="1"/>
  <c r="H447" i="1"/>
  <c r="I225" i="1" l="1"/>
  <c r="H448" i="1"/>
  <c r="M225" i="1" l="1"/>
  <c r="N225" i="1" s="1"/>
  <c r="J225" i="1"/>
  <c r="H449" i="1"/>
  <c r="I226" i="1" l="1"/>
  <c r="H450" i="1"/>
  <c r="J226" i="1" l="1"/>
  <c r="M226" i="1"/>
  <c r="N226" i="1" s="1"/>
  <c r="H451" i="1"/>
  <c r="I227" i="1" l="1"/>
  <c r="H452" i="1"/>
  <c r="J227" i="1" l="1"/>
  <c r="M227" i="1"/>
  <c r="N227" i="1" s="1"/>
  <c r="H453" i="1"/>
  <c r="I228" i="1" l="1"/>
  <c r="H454" i="1"/>
  <c r="M228" i="1" l="1"/>
  <c r="N228" i="1" s="1"/>
  <c r="J228" i="1"/>
  <c r="H455" i="1"/>
  <c r="I229" i="1" l="1"/>
  <c r="H456" i="1"/>
  <c r="M229" i="1" l="1"/>
  <c r="N229" i="1" s="1"/>
  <c r="J229" i="1"/>
  <c r="H457" i="1"/>
  <c r="I230" i="1" l="1"/>
  <c r="H458" i="1"/>
  <c r="M230" i="1" l="1"/>
  <c r="N230" i="1" s="1"/>
  <c r="J230" i="1"/>
  <c r="H459" i="1"/>
  <c r="I231" i="1" l="1"/>
  <c r="H460" i="1"/>
  <c r="J231" i="1" l="1"/>
  <c r="M231" i="1"/>
  <c r="N231" i="1" s="1"/>
  <c r="H461" i="1"/>
  <c r="I232" i="1" l="1"/>
  <c r="H462" i="1"/>
  <c r="J232" i="1" l="1"/>
  <c r="M232" i="1"/>
  <c r="N232" i="1" s="1"/>
  <c r="H463" i="1"/>
  <c r="I233" i="1" l="1"/>
  <c r="H464" i="1"/>
  <c r="M233" i="1" l="1"/>
  <c r="N233" i="1" s="1"/>
  <c r="J233" i="1"/>
  <c r="H465" i="1"/>
  <c r="I234" i="1" l="1"/>
  <c r="H466" i="1"/>
  <c r="M234" i="1" l="1"/>
  <c r="N234" i="1" s="1"/>
  <c r="J234" i="1"/>
  <c r="H467" i="1"/>
  <c r="I235" i="1" l="1"/>
  <c r="H468" i="1"/>
  <c r="M235" i="1" l="1"/>
  <c r="N235" i="1" s="1"/>
  <c r="J235" i="1"/>
  <c r="H469" i="1"/>
  <c r="I236" i="1" l="1"/>
  <c r="H470" i="1"/>
  <c r="M236" i="1" l="1"/>
  <c r="N236" i="1" s="1"/>
  <c r="J236" i="1"/>
  <c r="H471" i="1"/>
  <c r="I237" i="1" l="1"/>
  <c r="H472" i="1"/>
  <c r="M237" i="1" l="1"/>
  <c r="N237" i="1" s="1"/>
  <c r="J237" i="1"/>
  <c r="H473" i="1"/>
  <c r="I238" i="1" l="1"/>
  <c r="H474" i="1"/>
  <c r="J238" i="1" l="1"/>
  <c r="M238" i="1"/>
  <c r="N238" i="1" s="1"/>
  <c r="H475" i="1"/>
  <c r="I239" i="1" l="1"/>
  <c r="H476" i="1"/>
  <c r="M239" i="1" l="1"/>
  <c r="N239" i="1" s="1"/>
  <c r="J239" i="1"/>
  <c r="H477" i="1"/>
  <c r="I240" i="1" l="1"/>
  <c r="H478" i="1"/>
  <c r="J240" i="1" l="1"/>
  <c r="M240" i="1"/>
  <c r="N240" i="1" s="1"/>
  <c r="H479" i="1"/>
  <c r="I241" i="1" l="1"/>
  <c r="H480" i="1"/>
  <c r="M241" i="1" l="1"/>
  <c r="N241" i="1" s="1"/>
  <c r="J241" i="1"/>
  <c r="H481" i="1"/>
  <c r="I242" i="1" l="1"/>
  <c r="H482" i="1"/>
  <c r="J242" i="1" l="1"/>
  <c r="M242" i="1"/>
  <c r="N242" i="1" s="1"/>
  <c r="H483" i="1"/>
  <c r="I243" i="1" l="1"/>
  <c r="H484" i="1"/>
  <c r="M243" i="1" l="1"/>
  <c r="N243" i="1" s="1"/>
  <c r="J243" i="1"/>
  <c r="H485" i="1"/>
  <c r="I244" i="1" l="1"/>
  <c r="H486" i="1"/>
  <c r="M244" i="1" l="1"/>
  <c r="N244" i="1" s="1"/>
  <c r="J244" i="1"/>
  <c r="H487" i="1"/>
  <c r="I245" i="1" l="1"/>
  <c r="H488" i="1"/>
  <c r="J245" i="1" l="1"/>
  <c r="M245" i="1"/>
  <c r="N245" i="1" s="1"/>
  <c r="H489" i="1"/>
  <c r="I246" i="1" l="1"/>
  <c r="H490" i="1"/>
  <c r="M246" i="1" l="1"/>
  <c r="N246" i="1" s="1"/>
  <c r="J246" i="1"/>
  <c r="H491" i="1"/>
  <c r="I247" i="1" l="1"/>
  <c r="H492" i="1"/>
  <c r="J247" i="1" l="1"/>
  <c r="M247" i="1"/>
  <c r="N247" i="1" s="1"/>
  <c r="H493" i="1"/>
  <c r="I248" i="1" l="1"/>
  <c r="H494" i="1"/>
  <c r="J248" i="1" l="1"/>
  <c r="M248" i="1"/>
  <c r="N248" i="1" s="1"/>
  <c r="H495" i="1"/>
  <c r="I249" i="1" l="1"/>
  <c r="H496" i="1"/>
  <c r="J249" i="1" l="1"/>
  <c r="M249" i="1"/>
  <c r="N249" i="1" s="1"/>
  <c r="H497" i="1"/>
  <c r="I250" i="1" l="1"/>
  <c r="H498" i="1"/>
  <c r="M250" i="1" l="1"/>
  <c r="N250" i="1" s="1"/>
  <c r="J250" i="1"/>
  <c r="H499" i="1"/>
  <c r="I251" i="1" l="1"/>
  <c r="H500" i="1"/>
  <c r="J251" i="1" l="1"/>
  <c r="M251" i="1"/>
  <c r="N251" i="1" s="1"/>
  <c r="H501" i="1"/>
  <c r="I252" i="1" l="1"/>
  <c r="H502" i="1"/>
  <c r="M252" i="1" l="1"/>
  <c r="N252" i="1" s="1"/>
  <c r="J252" i="1"/>
  <c r="H503" i="1"/>
  <c r="I253" i="1" l="1"/>
  <c r="H504" i="1"/>
  <c r="M253" i="1" l="1"/>
  <c r="N253" i="1" s="1"/>
  <c r="J253" i="1"/>
  <c r="H505" i="1"/>
  <c r="I254" i="1" l="1"/>
  <c r="H506" i="1"/>
  <c r="M254" i="1" l="1"/>
  <c r="N254" i="1" s="1"/>
  <c r="J254" i="1"/>
  <c r="H507" i="1"/>
  <c r="I255" i="1" l="1"/>
  <c r="H508" i="1"/>
  <c r="J255" i="1" l="1"/>
  <c r="M255" i="1"/>
  <c r="N255" i="1" s="1"/>
  <c r="H509" i="1"/>
  <c r="I256" i="1" l="1"/>
  <c r="H510" i="1"/>
  <c r="M256" i="1" l="1"/>
  <c r="N256" i="1" s="1"/>
  <c r="J256" i="1"/>
  <c r="H511" i="1"/>
  <c r="I257" i="1" l="1"/>
  <c r="H512" i="1"/>
  <c r="M257" i="1" l="1"/>
  <c r="N257" i="1" s="1"/>
  <c r="J257" i="1"/>
  <c r="H513" i="1"/>
  <c r="I258" i="1" l="1"/>
  <c r="H514" i="1"/>
  <c r="J258" i="1" l="1"/>
  <c r="M258" i="1"/>
  <c r="N258" i="1" s="1"/>
  <c r="H515" i="1"/>
  <c r="I259" i="1" l="1"/>
  <c r="H516" i="1"/>
  <c r="J259" i="1" l="1"/>
  <c r="M259" i="1"/>
  <c r="N259" i="1" s="1"/>
  <c r="H517" i="1"/>
  <c r="I260" i="1" l="1"/>
  <c r="H518" i="1"/>
  <c r="J260" i="1" l="1"/>
  <c r="M260" i="1"/>
  <c r="N260" i="1" s="1"/>
  <c r="H519" i="1"/>
  <c r="I261" i="1" l="1"/>
  <c r="H520" i="1"/>
  <c r="M261" i="1" l="1"/>
  <c r="N261" i="1" s="1"/>
  <c r="J261" i="1"/>
  <c r="H521" i="1"/>
  <c r="I262" i="1" l="1"/>
  <c r="H522" i="1"/>
  <c r="J262" i="1" l="1"/>
  <c r="M262" i="1"/>
  <c r="N262" i="1" s="1"/>
  <c r="H523" i="1"/>
  <c r="I263" i="1" l="1"/>
  <c r="H524" i="1"/>
  <c r="M263" i="1" l="1"/>
  <c r="N263" i="1" s="1"/>
  <c r="J263" i="1"/>
  <c r="H525" i="1"/>
  <c r="I264" i="1" l="1"/>
  <c r="H526" i="1"/>
  <c r="J264" i="1" l="1"/>
  <c r="M264" i="1"/>
  <c r="N264" i="1" s="1"/>
  <c r="H527" i="1"/>
  <c r="I265" i="1" l="1"/>
  <c r="H528" i="1"/>
  <c r="M265" i="1" l="1"/>
  <c r="N265" i="1" s="1"/>
  <c r="J265" i="1"/>
  <c r="H529" i="1"/>
  <c r="I266" i="1" l="1"/>
  <c r="H530" i="1"/>
  <c r="J266" i="1" l="1"/>
  <c r="M266" i="1"/>
  <c r="N266" i="1" s="1"/>
  <c r="H531" i="1"/>
  <c r="I267" i="1" l="1"/>
  <c r="H532" i="1"/>
  <c r="J267" i="1" l="1"/>
  <c r="M267" i="1"/>
  <c r="N267" i="1" s="1"/>
  <c r="H533" i="1"/>
  <c r="I268" i="1" l="1"/>
  <c r="H534" i="1"/>
  <c r="M268" i="1" l="1"/>
  <c r="N268" i="1" s="1"/>
  <c r="J268" i="1"/>
  <c r="H535" i="1"/>
  <c r="I269" i="1" l="1"/>
  <c r="H536" i="1"/>
  <c r="M269" i="1" l="1"/>
  <c r="N269" i="1" s="1"/>
  <c r="J269" i="1"/>
  <c r="H537" i="1"/>
  <c r="I270" i="1" l="1"/>
  <c r="H538" i="1"/>
  <c r="M270" i="1" l="1"/>
  <c r="N270" i="1" s="1"/>
  <c r="J270" i="1"/>
  <c r="H539" i="1"/>
  <c r="I271" i="1" l="1"/>
  <c r="H540" i="1"/>
  <c r="J271" i="1" l="1"/>
  <c r="M271" i="1"/>
  <c r="N271" i="1" s="1"/>
  <c r="H541" i="1"/>
  <c r="I272" i="1" l="1"/>
  <c r="H542" i="1"/>
  <c r="J272" i="1" l="1"/>
  <c r="M272" i="1"/>
  <c r="N272" i="1" s="1"/>
  <c r="H543" i="1"/>
  <c r="I273" i="1" l="1"/>
  <c r="H544" i="1"/>
  <c r="M273" i="1" l="1"/>
  <c r="N273" i="1" s="1"/>
  <c r="J273" i="1"/>
  <c r="H545" i="1"/>
  <c r="I274" i="1" l="1"/>
  <c r="H546" i="1"/>
  <c r="M274" i="1" l="1"/>
  <c r="N274" i="1" s="1"/>
  <c r="J274" i="1"/>
  <c r="H547" i="1"/>
  <c r="I275" i="1" l="1"/>
  <c r="H548" i="1"/>
  <c r="M275" i="1" l="1"/>
  <c r="N275" i="1" s="1"/>
  <c r="J275" i="1"/>
  <c r="H549" i="1"/>
  <c r="I276" i="1" l="1"/>
  <c r="H550" i="1"/>
  <c r="M276" i="1" l="1"/>
  <c r="N276" i="1" s="1"/>
  <c r="J276" i="1"/>
  <c r="H551" i="1"/>
  <c r="I277" i="1" l="1"/>
  <c r="H552" i="1"/>
  <c r="M277" i="1" l="1"/>
  <c r="N277" i="1" s="1"/>
  <c r="J277" i="1"/>
  <c r="H553" i="1"/>
  <c r="I278" i="1" l="1"/>
  <c r="H554" i="1"/>
  <c r="J278" i="1" l="1"/>
  <c r="M278" i="1"/>
  <c r="N278" i="1" s="1"/>
  <c r="H555" i="1"/>
  <c r="I279" i="1" l="1"/>
  <c r="H556" i="1"/>
  <c r="J279" i="1" l="1"/>
  <c r="M279" i="1"/>
  <c r="N279" i="1" s="1"/>
  <c r="H557" i="1"/>
  <c r="I280" i="1" l="1"/>
  <c r="H558" i="1"/>
  <c r="J280" i="1" l="1"/>
  <c r="M280" i="1"/>
  <c r="N280" i="1" s="1"/>
  <c r="H559" i="1"/>
  <c r="I281" i="1" l="1"/>
  <c r="H560" i="1"/>
  <c r="J281" i="1" l="1"/>
  <c r="M281" i="1"/>
  <c r="N281" i="1" s="1"/>
  <c r="H561" i="1"/>
  <c r="I282" i="1" l="1"/>
  <c r="H562" i="1"/>
  <c r="J282" i="1" l="1"/>
  <c r="M282" i="1"/>
  <c r="N282" i="1" s="1"/>
  <c r="H563" i="1"/>
  <c r="I283" i="1" l="1"/>
  <c r="H564" i="1"/>
  <c r="J283" i="1" l="1"/>
  <c r="M283" i="1"/>
  <c r="N283" i="1" s="1"/>
  <c r="H565" i="1"/>
  <c r="I284" i="1" l="1"/>
  <c r="H566" i="1"/>
  <c r="J284" i="1" l="1"/>
  <c r="M284" i="1"/>
  <c r="N284" i="1" s="1"/>
  <c r="H567" i="1"/>
  <c r="I285" i="1" l="1"/>
  <c r="H568" i="1"/>
  <c r="J285" i="1" l="1"/>
  <c r="M285" i="1"/>
  <c r="N285" i="1" s="1"/>
  <c r="H569" i="1"/>
  <c r="I286" i="1" l="1"/>
  <c r="H570" i="1"/>
  <c r="J286" i="1" l="1"/>
  <c r="M286" i="1"/>
  <c r="N286" i="1" s="1"/>
  <c r="H571" i="1"/>
  <c r="I287" i="1" l="1"/>
  <c r="H572" i="1"/>
  <c r="M287" i="1" l="1"/>
  <c r="N287" i="1" s="1"/>
  <c r="J287" i="1"/>
  <c r="H573" i="1"/>
  <c r="I288" i="1" l="1"/>
  <c r="H574" i="1"/>
  <c r="J288" i="1" l="1"/>
  <c r="M288" i="1"/>
  <c r="N288" i="1" s="1"/>
  <c r="H575" i="1"/>
  <c r="I289" i="1" l="1"/>
  <c r="H576" i="1"/>
  <c r="J289" i="1" l="1"/>
  <c r="M289" i="1"/>
  <c r="N289" i="1" s="1"/>
  <c r="H577" i="1"/>
  <c r="I290" i="1" l="1"/>
  <c r="H578" i="1"/>
  <c r="J290" i="1" l="1"/>
  <c r="M290" i="1"/>
  <c r="N290" i="1" s="1"/>
  <c r="H579" i="1"/>
  <c r="I291" i="1" l="1"/>
  <c r="H580" i="1"/>
  <c r="J291" i="1" l="1"/>
  <c r="M291" i="1"/>
  <c r="N291" i="1" s="1"/>
  <c r="H581" i="1"/>
  <c r="I292" i="1" l="1"/>
  <c r="H582" i="1"/>
  <c r="J292" i="1" l="1"/>
  <c r="M292" i="1"/>
  <c r="N292" i="1" s="1"/>
  <c r="H583" i="1"/>
  <c r="I293" i="1" l="1"/>
  <c r="H584" i="1"/>
  <c r="J293" i="1" l="1"/>
  <c r="M293" i="1"/>
  <c r="N293" i="1" s="1"/>
  <c r="H585" i="1"/>
  <c r="I294" i="1" l="1"/>
  <c r="H586" i="1"/>
  <c r="M294" i="1" l="1"/>
  <c r="N294" i="1" s="1"/>
  <c r="J294" i="1"/>
  <c r="H587" i="1"/>
  <c r="I295" i="1" l="1"/>
  <c r="H588" i="1"/>
  <c r="M295" i="1" l="1"/>
  <c r="N295" i="1" s="1"/>
  <c r="J295" i="1"/>
  <c r="H589" i="1"/>
  <c r="I296" i="1" l="1"/>
  <c r="H590" i="1"/>
  <c r="J296" i="1" l="1"/>
  <c r="M296" i="1"/>
  <c r="N296" i="1" s="1"/>
  <c r="H591" i="1"/>
  <c r="I297" i="1" l="1"/>
  <c r="H592" i="1"/>
  <c r="M297" i="1" l="1"/>
  <c r="N297" i="1" s="1"/>
  <c r="J297" i="1"/>
  <c r="H593" i="1"/>
  <c r="I298" i="1" l="1"/>
  <c r="H594" i="1"/>
  <c r="J298" i="1" l="1"/>
  <c r="M298" i="1"/>
  <c r="N298" i="1" s="1"/>
  <c r="H595" i="1"/>
  <c r="I299" i="1" l="1"/>
  <c r="H596" i="1"/>
  <c r="M299" i="1" l="1"/>
  <c r="N299" i="1" s="1"/>
  <c r="J299" i="1"/>
  <c r="H597" i="1"/>
  <c r="I300" i="1" l="1"/>
  <c r="H598" i="1"/>
  <c r="M300" i="1" l="1"/>
  <c r="N300" i="1" s="1"/>
  <c r="J300" i="1"/>
  <c r="H599" i="1"/>
  <c r="I301" i="1" l="1"/>
  <c r="H600" i="1"/>
  <c r="J301" i="1" l="1"/>
  <c r="M301" i="1"/>
  <c r="N301" i="1" s="1"/>
  <c r="H601" i="1"/>
  <c r="I302" i="1" l="1"/>
  <c r="H602" i="1"/>
  <c r="M302" i="1" l="1"/>
  <c r="N302" i="1" s="1"/>
  <c r="J302" i="1"/>
  <c r="H603" i="1"/>
  <c r="I303" i="1" l="1"/>
  <c r="H604" i="1"/>
  <c r="M303" i="1" l="1"/>
  <c r="N303" i="1" s="1"/>
  <c r="J303" i="1"/>
  <c r="H605" i="1"/>
  <c r="I304" i="1" l="1"/>
  <c r="H606" i="1"/>
  <c r="J304" i="1" l="1"/>
  <c r="M304" i="1"/>
  <c r="N304" i="1" s="1"/>
  <c r="H607" i="1"/>
  <c r="I305" i="1" l="1"/>
  <c r="H608" i="1"/>
  <c r="J305" i="1" l="1"/>
  <c r="M305" i="1"/>
  <c r="N305" i="1" s="1"/>
  <c r="H609" i="1"/>
  <c r="I306" i="1" l="1"/>
  <c r="H610" i="1"/>
  <c r="M306" i="1" l="1"/>
  <c r="N306" i="1" s="1"/>
  <c r="J306" i="1"/>
  <c r="H611" i="1"/>
  <c r="I307" i="1" l="1"/>
  <c r="H612" i="1"/>
  <c r="M307" i="1" l="1"/>
  <c r="N307" i="1" s="1"/>
  <c r="J307" i="1"/>
  <c r="H613" i="1"/>
  <c r="I308" i="1" l="1"/>
  <c r="H614" i="1"/>
  <c r="M308" i="1" l="1"/>
  <c r="N308" i="1" s="1"/>
  <c r="J308" i="1"/>
  <c r="H615" i="1"/>
  <c r="I309" i="1" l="1"/>
  <c r="H616" i="1"/>
  <c r="J309" i="1" l="1"/>
  <c r="M309" i="1"/>
  <c r="N309" i="1" s="1"/>
  <c r="H617" i="1"/>
  <c r="I310" i="1" l="1"/>
  <c r="H618" i="1"/>
  <c r="M310" i="1" l="1"/>
  <c r="N310" i="1" s="1"/>
  <c r="J310" i="1"/>
  <c r="H619" i="1"/>
  <c r="I311" i="1" l="1"/>
  <c r="H620" i="1"/>
  <c r="J311" i="1" l="1"/>
  <c r="M311" i="1"/>
  <c r="N311" i="1" s="1"/>
  <c r="H621" i="1"/>
  <c r="I312" i="1" l="1"/>
  <c r="H622" i="1"/>
  <c r="J312" i="1" l="1"/>
  <c r="M312" i="1"/>
  <c r="N312" i="1" s="1"/>
  <c r="H623" i="1"/>
  <c r="I313" i="1" l="1"/>
  <c r="H624" i="1"/>
  <c r="M313" i="1" l="1"/>
  <c r="N313" i="1" s="1"/>
  <c r="J313" i="1"/>
  <c r="H625" i="1"/>
  <c r="I314" i="1" l="1"/>
  <c r="H626" i="1"/>
  <c r="J314" i="1" l="1"/>
  <c r="M314" i="1"/>
  <c r="N314" i="1" s="1"/>
  <c r="H627" i="1"/>
  <c r="I315" i="1" l="1"/>
  <c r="H628" i="1"/>
  <c r="M315" i="1" l="1"/>
  <c r="N315" i="1" s="1"/>
  <c r="J315" i="1"/>
  <c r="H629" i="1"/>
  <c r="I316" i="1" l="1"/>
  <c r="H630" i="1"/>
  <c r="M316" i="1" l="1"/>
  <c r="N316" i="1" s="1"/>
  <c r="J316" i="1"/>
  <c r="H631" i="1"/>
  <c r="I317" i="1" l="1"/>
  <c r="H632" i="1"/>
  <c r="M317" i="1" l="1"/>
  <c r="N317" i="1" s="1"/>
  <c r="J317" i="1"/>
  <c r="H633" i="1"/>
  <c r="I318" i="1" l="1"/>
  <c r="H634" i="1"/>
  <c r="M318" i="1" l="1"/>
  <c r="N318" i="1" s="1"/>
  <c r="J318" i="1"/>
  <c r="H635" i="1"/>
  <c r="I319" i="1" l="1"/>
  <c r="H636" i="1"/>
  <c r="J319" i="1" l="1"/>
  <c r="M319" i="1"/>
  <c r="N319" i="1" s="1"/>
  <c r="H637" i="1"/>
  <c r="I320" i="1" l="1"/>
  <c r="H638" i="1"/>
  <c r="M320" i="1" l="1"/>
  <c r="N320" i="1" s="1"/>
  <c r="J320" i="1"/>
  <c r="H639" i="1"/>
  <c r="I321" i="1" l="1"/>
  <c r="H640" i="1"/>
  <c r="J321" i="1" l="1"/>
  <c r="M321" i="1"/>
  <c r="N321" i="1" s="1"/>
  <c r="H641" i="1"/>
  <c r="I322" i="1" l="1"/>
  <c r="H642" i="1"/>
  <c r="M322" i="1" l="1"/>
  <c r="N322" i="1" s="1"/>
  <c r="J322" i="1"/>
  <c r="H643" i="1"/>
  <c r="I323" i="1" l="1"/>
  <c r="H644" i="1"/>
  <c r="J323" i="1" l="1"/>
  <c r="M323" i="1"/>
  <c r="N323" i="1" s="1"/>
  <c r="H645" i="1"/>
  <c r="I324" i="1" l="1"/>
  <c r="H646" i="1"/>
  <c r="J324" i="1" l="1"/>
  <c r="M324" i="1"/>
  <c r="N324" i="1" s="1"/>
  <c r="H647" i="1"/>
  <c r="I325" i="1" l="1"/>
  <c r="H648" i="1"/>
  <c r="M325" i="1" l="1"/>
  <c r="N325" i="1" s="1"/>
  <c r="J325" i="1"/>
  <c r="H649" i="1"/>
  <c r="I326" i="1" l="1"/>
  <c r="H650" i="1"/>
  <c r="M326" i="1" l="1"/>
  <c r="N326" i="1" s="1"/>
  <c r="J326" i="1"/>
  <c r="H651" i="1"/>
  <c r="I327" i="1" l="1"/>
  <c r="H652" i="1"/>
  <c r="J327" i="1" l="1"/>
  <c r="M327" i="1"/>
  <c r="N327" i="1" s="1"/>
  <c r="H653" i="1"/>
  <c r="I328" i="1" l="1"/>
  <c r="H654" i="1"/>
  <c r="M328" i="1" l="1"/>
  <c r="N328" i="1" s="1"/>
  <c r="J328" i="1"/>
  <c r="H655" i="1"/>
  <c r="I329" i="1" l="1"/>
  <c r="H656" i="1"/>
  <c r="J329" i="1" l="1"/>
  <c r="M329" i="1"/>
  <c r="N329" i="1" s="1"/>
  <c r="H657" i="1"/>
  <c r="I330" i="1" l="1"/>
  <c r="H658" i="1"/>
  <c r="M330" i="1" l="1"/>
  <c r="N330" i="1" s="1"/>
  <c r="J330" i="1"/>
  <c r="H659" i="1"/>
  <c r="I331" i="1" l="1"/>
  <c r="H660" i="1"/>
  <c r="J331" i="1" l="1"/>
  <c r="M331" i="1"/>
  <c r="N331" i="1" s="1"/>
  <c r="H661" i="1"/>
  <c r="I332" i="1" l="1"/>
  <c r="H662" i="1"/>
  <c r="J332" i="1" l="1"/>
  <c r="M332" i="1"/>
  <c r="N332" i="1" s="1"/>
  <c r="H663" i="1"/>
  <c r="I333" i="1" l="1"/>
  <c r="H664" i="1"/>
  <c r="J333" i="1" l="1"/>
  <c r="M333" i="1"/>
  <c r="N333" i="1" s="1"/>
  <c r="H665" i="1"/>
  <c r="I334" i="1" l="1"/>
  <c r="H666" i="1"/>
  <c r="J334" i="1" l="1"/>
  <c r="M334" i="1"/>
  <c r="N334" i="1" s="1"/>
  <c r="H667" i="1"/>
  <c r="I335" i="1" l="1"/>
  <c r="H668" i="1"/>
  <c r="J335" i="1" l="1"/>
  <c r="M335" i="1"/>
  <c r="N335" i="1" s="1"/>
  <c r="H669" i="1"/>
  <c r="I336" i="1" l="1"/>
  <c r="H670" i="1"/>
  <c r="M336" i="1" l="1"/>
  <c r="N336" i="1" s="1"/>
  <c r="J336" i="1"/>
  <c r="H671" i="1"/>
  <c r="I337" i="1" l="1"/>
  <c r="H672" i="1"/>
  <c r="J337" i="1" l="1"/>
  <c r="M337" i="1"/>
  <c r="N337" i="1" s="1"/>
  <c r="H673" i="1"/>
  <c r="I338" i="1" l="1"/>
  <c r="H674" i="1"/>
  <c r="J338" i="1" l="1"/>
  <c r="M338" i="1"/>
  <c r="N338" i="1" s="1"/>
  <c r="H675" i="1"/>
  <c r="I339" i="1" l="1"/>
  <c r="H676" i="1"/>
  <c r="J339" i="1" l="1"/>
  <c r="M339" i="1"/>
  <c r="N339" i="1" s="1"/>
  <c r="H677" i="1"/>
  <c r="I340" i="1" l="1"/>
  <c r="H678" i="1"/>
  <c r="J340" i="1" l="1"/>
  <c r="M340" i="1"/>
  <c r="N340" i="1" s="1"/>
  <c r="H679" i="1"/>
  <c r="I341" i="1" l="1"/>
  <c r="H680" i="1"/>
  <c r="J341" i="1" l="1"/>
  <c r="M341" i="1"/>
  <c r="N341" i="1" s="1"/>
  <c r="H681" i="1"/>
  <c r="I342" i="1" l="1"/>
  <c r="H682" i="1"/>
  <c r="J342" i="1" l="1"/>
  <c r="M342" i="1"/>
  <c r="N342" i="1" s="1"/>
  <c r="H683" i="1"/>
  <c r="I343" i="1" l="1"/>
  <c r="H684" i="1"/>
  <c r="J343" i="1" l="1"/>
  <c r="M343" i="1"/>
  <c r="N343" i="1" s="1"/>
  <c r="H685" i="1"/>
  <c r="I344" i="1" l="1"/>
  <c r="H686" i="1"/>
  <c r="M344" i="1" l="1"/>
  <c r="N344" i="1" s="1"/>
  <c r="J344" i="1"/>
  <c r="H687" i="1"/>
  <c r="I345" i="1" l="1"/>
  <c r="H688" i="1"/>
  <c r="J345" i="1" l="1"/>
  <c r="M345" i="1"/>
  <c r="N345" i="1" s="1"/>
  <c r="H689" i="1"/>
  <c r="I346" i="1" l="1"/>
  <c r="H690" i="1"/>
  <c r="J346" i="1" l="1"/>
  <c r="M346" i="1"/>
  <c r="N346" i="1" s="1"/>
  <c r="H691" i="1"/>
  <c r="I347" i="1" l="1"/>
  <c r="H692" i="1"/>
  <c r="J347" i="1" l="1"/>
  <c r="M347" i="1"/>
  <c r="N347" i="1" s="1"/>
  <c r="H693" i="1"/>
  <c r="I348" i="1" l="1"/>
  <c r="H694" i="1"/>
  <c r="M348" i="1" l="1"/>
  <c r="N348" i="1" s="1"/>
  <c r="J348" i="1"/>
  <c r="H695" i="1"/>
  <c r="I349" i="1" l="1"/>
  <c r="H696" i="1"/>
  <c r="J349" i="1" l="1"/>
  <c r="M349" i="1"/>
  <c r="N349" i="1" s="1"/>
  <c r="H697" i="1"/>
  <c r="I350" i="1" l="1"/>
  <c r="H698" i="1"/>
  <c r="J350" i="1" l="1"/>
  <c r="M350" i="1"/>
  <c r="N350" i="1" s="1"/>
  <c r="H699" i="1"/>
  <c r="I351" i="1" l="1"/>
  <c r="H700" i="1"/>
  <c r="J351" i="1" l="1"/>
  <c r="M351" i="1"/>
  <c r="N351" i="1" s="1"/>
  <c r="H701" i="1"/>
  <c r="I352" i="1" l="1"/>
  <c r="H702" i="1"/>
  <c r="J352" i="1" l="1"/>
  <c r="M352" i="1"/>
  <c r="N352" i="1" s="1"/>
  <c r="H703" i="1"/>
  <c r="I353" i="1" l="1"/>
  <c r="H704" i="1"/>
  <c r="J353" i="1" l="1"/>
  <c r="M353" i="1"/>
  <c r="N353" i="1" s="1"/>
  <c r="H705" i="1"/>
  <c r="I354" i="1" l="1"/>
  <c r="H706" i="1"/>
  <c r="J354" i="1" l="1"/>
  <c r="M354" i="1"/>
  <c r="N354" i="1" s="1"/>
  <c r="H707" i="1"/>
  <c r="I355" i="1" l="1"/>
  <c r="H708" i="1"/>
  <c r="J355" i="1" l="1"/>
  <c r="M355" i="1"/>
  <c r="N355" i="1" s="1"/>
  <c r="H709" i="1"/>
  <c r="I356" i="1" l="1"/>
  <c r="H710" i="1"/>
  <c r="J356" i="1" l="1"/>
  <c r="M356" i="1"/>
  <c r="N356" i="1" s="1"/>
  <c r="H711" i="1"/>
  <c r="I357" i="1" l="1"/>
  <c r="H712" i="1"/>
  <c r="M357" i="1" l="1"/>
  <c r="N357" i="1" s="1"/>
  <c r="J357" i="1"/>
  <c r="H713" i="1"/>
  <c r="I358" i="1" l="1"/>
  <c r="H714" i="1"/>
  <c r="M358" i="1" l="1"/>
  <c r="N358" i="1" s="1"/>
  <c r="J358" i="1"/>
  <c r="H715" i="1"/>
  <c r="I359" i="1" l="1"/>
  <c r="H716" i="1"/>
  <c r="J359" i="1" l="1"/>
  <c r="M359" i="1"/>
  <c r="N359" i="1" s="1"/>
  <c r="H717" i="1"/>
  <c r="I360" i="1" l="1"/>
  <c r="H718" i="1"/>
  <c r="J360" i="1" l="1"/>
  <c r="M360" i="1"/>
  <c r="N360" i="1" s="1"/>
  <c r="H719" i="1"/>
  <c r="I361" i="1" l="1"/>
  <c r="H720" i="1"/>
  <c r="J361" i="1" l="1"/>
  <c r="M361" i="1"/>
  <c r="N361" i="1" s="1"/>
  <c r="H721" i="1"/>
  <c r="I362" i="1" l="1"/>
  <c r="H722" i="1"/>
  <c r="J362" i="1" l="1"/>
  <c r="M362" i="1"/>
  <c r="N362" i="1" s="1"/>
  <c r="H723" i="1"/>
  <c r="I363" i="1" l="1"/>
  <c r="H724" i="1"/>
  <c r="J363" i="1" l="1"/>
  <c r="M363" i="1"/>
  <c r="N363" i="1" s="1"/>
  <c r="H725" i="1"/>
  <c r="I364" i="1" l="1"/>
  <c r="H726" i="1"/>
  <c r="J364" i="1" l="1"/>
  <c r="M364" i="1"/>
  <c r="N364" i="1" s="1"/>
  <c r="H727" i="1"/>
  <c r="I365" i="1" l="1"/>
  <c r="H728" i="1"/>
  <c r="J365" i="1" l="1"/>
  <c r="M365" i="1"/>
  <c r="N365" i="1" s="1"/>
  <c r="H729" i="1"/>
  <c r="I366" i="1" l="1"/>
  <c r="H730" i="1"/>
  <c r="J366" i="1" l="1"/>
  <c r="M366" i="1"/>
  <c r="N366" i="1" s="1"/>
  <c r="H731" i="1"/>
  <c r="I367" i="1" l="1"/>
  <c r="H732" i="1"/>
  <c r="J367" i="1" l="1"/>
  <c r="M367" i="1"/>
  <c r="N367" i="1" s="1"/>
  <c r="H733" i="1"/>
  <c r="I368" i="1" l="1"/>
  <c r="H734" i="1"/>
  <c r="M368" i="1" l="1"/>
  <c r="N368" i="1" s="1"/>
  <c r="J368" i="1"/>
  <c r="H735" i="1"/>
  <c r="I369" i="1" l="1"/>
  <c r="H736" i="1"/>
  <c r="M369" i="1" l="1"/>
  <c r="N369" i="1" s="1"/>
  <c r="J369" i="1"/>
  <c r="H737" i="1"/>
  <c r="I370" i="1" l="1"/>
  <c r="H738" i="1"/>
  <c r="M370" i="1" l="1"/>
  <c r="N370" i="1" s="1"/>
  <c r="J370" i="1"/>
  <c r="H739" i="1"/>
  <c r="I371" i="1" l="1"/>
  <c r="H740" i="1"/>
  <c r="J371" i="1" l="1"/>
  <c r="M371" i="1"/>
  <c r="N371" i="1" s="1"/>
  <c r="H741" i="1"/>
  <c r="I372" i="1" l="1"/>
  <c r="H742" i="1"/>
  <c r="J372" i="1" l="1"/>
  <c r="M372" i="1"/>
  <c r="N372" i="1" s="1"/>
  <c r="H743" i="1"/>
  <c r="I373" i="1" l="1"/>
  <c r="H744" i="1"/>
  <c r="M373" i="1" l="1"/>
  <c r="N373" i="1" s="1"/>
  <c r="J373" i="1"/>
  <c r="H745" i="1"/>
  <c r="I374" i="1" l="1"/>
  <c r="H746" i="1"/>
  <c r="M374" i="1" l="1"/>
  <c r="N374" i="1" s="1"/>
  <c r="J374" i="1"/>
  <c r="H747" i="1"/>
  <c r="I375" i="1" l="1"/>
  <c r="H748" i="1"/>
  <c r="M375" i="1" l="1"/>
  <c r="N375" i="1" s="1"/>
  <c r="J375" i="1"/>
  <c r="H749" i="1"/>
  <c r="I376" i="1" l="1"/>
  <c r="H750" i="1"/>
  <c r="M376" i="1" l="1"/>
  <c r="N376" i="1" s="1"/>
  <c r="J376" i="1"/>
  <c r="H751" i="1"/>
  <c r="I377" i="1" l="1"/>
  <c r="H752" i="1"/>
  <c r="M377" i="1" l="1"/>
  <c r="N377" i="1" s="1"/>
  <c r="J377" i="1"/>
  <c r="H753" i="1"/>
  <c r="I378" i="1" l="1"/>
  <c r="H754" i="1"/>
  <c r="M378" i="1" l="1"/>
  <c r="N378" i="1" s="1"/>
  <c r="J378" i="1"/>
  <c r="H755" i="1"/>
  <c r="I379" i="1" l="1"/>
  <c r="H756" i="1"/>
  <c r="M379" i="1" l="1"/>
  <c r="N379" i="1" s="1"/>
  <c r="J379" i="1"/>
  <c r="H757" i="1"/>
  <c r="I380" i="1" l="1"/>
  <c r="H758" i="1"/>
  <c r="J380" i="1" l="1"/>
  <c r="M380" i="1"/>
  <c r="N380" i="1" s="1"/>
  <c r="H759" i="1"/>
  <c r="I381" i="1" l="1"/>
  <c r="H760" i="1"/>
  <c r="J381" i="1" l="1"/>
  <c r="M381" i="1"/>
  <c r="N381" i="1" s="1"/>
  <c r="H761" i="1"/>
  <c r="I382" i="1" l="1"/>
  <c r="H762" i="1"/>
  <c r="J382" i="1" l="1"/>
  <c r="M382" i="1"/>
  <c r="N382" i="1" s="1"/>
  <c r="H763" i="1"/>
  <c r="I383" i="1" l="1"/>
  <c r="H764" i="1"/>
  <c r="J383" i="1" l="1"/>
  <c r="M383" i="1"/>
  <c r="N383" i="1" s="1"/>
  <c r="H765" i="1"/>
  <c r="I384" i="1" l="1"/>
  <c r="H766" i="1"/>
  <c r="J384" i="1" l="1"/>
  <c r="M384" i="1"/>
  <c r="N384" i="1" s="1"/>
  <c r="H767" i="1"/>
  <c r="I385" i="1" l="1"/>
  <c r="H768" i="1"/>
  <c r="J385" i="1" l="1"/>
  <c r="M385" i="1"/>
  <c r="N385" i="1" s="1"/>
  <c r="H769" i="1"/>
  <c r="I386" i="1" l="1"/>
  <c r="H770" i="1"/>
  <c r="M386" i="1" l="1"/>
  <c r="N386" i="1" s="1"/>
  <c r="J386" i="1"/>
  <c r="H771" i="1"/>
  <c r="I387" i="1" l="1"/>
  <c r="H772" i="1"/>
  <c r="J387" i="1" l="1"/>
  <c r="M387" i="1"/>
  <c r="N387" i="1" s="1"/>
  <c r="H773" i="1"/>
  <c r="I388" i="1" l="1"/>
  <c r="H774" i="1"/>
  <c r="J388" i="1" l="1"/>
  <c r="M388" i="1"/>
  <c r="N388" i="1" s="1"/>
  <c r="H775" i="1"/>
  <c r="I389" i="1" l="1"/>
  <c r="H776" i="1"/>
  <c r="M389" i="1" l="1"/>
  <c r="N389" i="1" s="1"/>
  <c r="J389" i="1"/>
  <c r="H777" i="1"/>
  <c r="I390" i="1" l="1"/>
  <c r="H778" i="1"/>
  <c r="J390" i="1" l="1"/>
  <c r="M390" i="1"/>
  <c r="N390" i="1" s="1"/>
  <c r="H779" i="1"/>
  <c r="I391" i="1" l="1"/>
  <c r="H780" i="1"/>
  <c r="J391" i="1" l="1"/>
  <c r="M391" i="1"/>
  <c r="N391" i="1" s="1"/>
  <c r="H781" i="1"/>
  <c r="I392" i="1" l="1"/>
  <c r="H782" i="1"/>
  <c r="J392" i="1" l="1"/>
  <c r="M392" i="1"/>
  <c r="N392" i="1" s="1"/>
  <c r="H783" i="1"/>
  <c r="I393" i="1" l="1"/>
  <c r="H784" i="1"/>
  <c r="M393" i="1" l="1"/>
  <c r="N393" i="1" s="1"/>
  <c r="J393" i="1"/>
  <c r="H785" i="1"/>
  <c r="I394" i="1" l="1"/>
  <c r="H786" i="1"/>
  <c r="J394" i="1" l="1"/>
  <c r="M394" i="1"/>
  <c r="N394" i="1" s="1"/>
  <c r="H787" i="1"/>
  <c r="I395" i="1" l="1"/>
  <c r="H788" i="1"/>
  <c r="J395" i="1" l="1"/>
  <c r="M395" i="1"/>
  <c r="N395" i="1" s="1"/>
  <c r="H789" i="1"/>
  <c r="I396" i="1" l="1"/>
  <c r="H790" i="1"/>
  <c r="J396" i="1" l="1"/>
  <c r="M396" i="1"/>
  <c r="N396" i="1" s="1"/>
  <c r="H791" i="1"/>
  <c r="I397" i="1" l="1"/>
  <c r="H792" i="1"/>
  <c r="M397" i="1" l="1"/>
  <c r="N397" i="1" s="1"/>
  <c r="J397" i="1"/>
  <c r="H793" i="1"/>
  <c r="I398" i="1" l="1"/>
  <c r="H794" i="1"/>
  <c r="M398" i="1" l="1"/>
  <c r="N398" i="1" s="1"/>
  <c r="J398" i="1"/>
  <c r="H795" i="1"/>
  <c r="I399" i="1" l="1"/>
  <c r="H796" i="1"/>
  <c r="M399" i="1" l="1"/>
  <c r="N399" i="1" s="1"/>
  <c r="J399" i="1"/>
  <c r="H797" i="1"/>
  <c r="I400" i="1" l="1"/>
  <c r="H798" i="1"/>
  <c r="J400" i="1" l="1"/>
  <c r="M400" i="1"/>
  <c r="N400" i="1" s="1"/>
  <c r="H799" i="1"/>
  <c r="I401" i="1" l="1"/>
  <c r="H800" i="1"/>
  <c r="J401" i="1" l="1"/>
  <c r="M401" i="1"/>
  <c r="N401" i="1" s="1"/>
  <c r="H801" i="1"/>
  <c r="I402" i="1" l="1"/>
  <c r="H802" i="1"/>
  <c r="J402" i="1" l="1"/>
  <c r="M402" i="1"/>
  <c r="N402" i="1" s="1"/>
  <c r="H803" i="1"/>
  <c r="I403" i="1" l="1"/>
  <c r="H804" i="1"/>
  <c r="J403" i="1" l="1"/>
  <c r="M403" i="1"/>
  <c r="N403" i="1" s="1"/>
  <c r="H805" i="1"/>
  <c r="I404" i="1" l="1"/>
  <c r="H806" i="1"/>
  <c r="M404" i="1" l="1"/>
  <c r="N404" i="1" s="1"/>
  <c r="J404" i="1"/>
  <c r="H807" i="1"/>
  <c r="I405" i="1" l="1"/>
  <c r="H808" i="1"/>
  <c r="M405" i="1" l="1"/>
  <c r="N405" i="1" s="1"/>
  <c r="J405" i="1"/>
  <c r="H809" i="1"/>
  <c r="I406" i="1" l="1"/>
  <c r="H810" i="1"/>
  <c r="M406" i="1" l="1"/>
  <c r="N406" i="1" s="1"/>
  <c r="J406" i="1"/>
  <c r="H811" i="1"/>
  <c r="I407" i="1" l="1"/>
  <c r="H812" i="1"/>
  <c r="M407" i="1" l="1"/>
  <c r="N407" i="1" s="1"/>
  <c r="J407" i="1"/>
  <c r="H813" i="1"/>
  <c r="I408" i="1" l="1"/>
  <c r="H814" i="1"/>
  <c r="M408" i="1" l="1"/>
  <c r="N408" i="1" s="1"/>
  <c r="J408" i="1"/>
  <c r="H815" i="1"/>
  <c r="I409" i="1" l="1"/>
  <c r="H816" i="1"/>
  <c r="M409" i="1" l="1"/>
  <c r="N409" i="1" s="1"/>
  <c r="J409" i="1"/>
  <c r="H817" i="1"/>
  <c r="I410" i="1" l="1"/>
  <c r="H818" i="1"/>
  <c r="J410" i="1" l="1"/>
  <c r="M410" i="1"/>
  <c r="N410" i="1" s="1"/>
  <c r="H819" i="1"/>
  <c r="I411" i="1" l="1"/>
  <c r="H820" i="1"/>
  <c r="M411" i="1" l="1"/>
  <c r="N411" i="1" s="1"/>
  <c r="J411" i="1"/>
  <c r="H821" i="1"/>
  <c r="I412" i="1" l="1"/>
  <c r="H822" i="1"/>
  <c r="J412" i="1" l="1"/>
  <c r="M412" i="1"/>
  <c r="N412" i="1" s="1"/>
  <c r="H823" i="1"/>
  <c r="I413" i="1" l="1"/>
  <c r="H824" i="1"/>
  <c r="M413" i="1" l="1"/>
  <c r="N413" i="1" s="1"/>
  <c r="J413" i="1"/>
  <c r="H825" i="1"/>
  <c r="I414" i="1" l="1"/>
  <c r="H826" i="1"/>
  <c r="M414" i="1" l="1"/>
  <c r="N414" i="1" s="1"/>
  <c r="J414" i="1"/>
  <c r="H827" i="1"/>
  <c r="I415" i="1" l="1"/>
  <c r="H828" i="1"/>
  <c r="M415" i="1" l="1"/>
  <c r="N415" i="1" s="1"/>
  <c r="J415" i="1"/>
  <c r="H829" i="1"/>
  <c r="I416" i="1" l="1"/>
  <c r="H830" i="1"/>
  <c r="J416" i="1" l="1"/>
  <c r="M416" i="1"/>
  <c r="N416" i="1" s="1"/>
  <c r="H831" i="1"/>
  <c r="I417" i="1" l="1"/>
  <c r="H832" i="1"/>
  <c r="J417" i="1" l="1"/>
  <c r="M417" i="1"/>
  <c r="N417" i="1" s="1"/>
  <c r="H833" i="1"/>
  <c r="I418" i="1" l="1"/>
  <c r="H834" i="1"/>
  <c r="J418" i="1" l="1"/>
  <c r="M418" i="1"/>
  <c r="N418" i="1" s="1"/>
  <c r="H835" i="1"/>
  <c r="I419" i="1" l="1"/>
  <c r="H836" i="1"/>
  <c r="M419" i="1" l="1"/>
  <c r="N419" i="1" s="1"/>
  <c r="J419" i="1"/>
  <c r="H837" i="1"/>
  <c r="I420" i="1" l="1"/>
  <c r="H838" i="1"/>
  <c r="M420" i="1" l="1"/>
  <c r="N420" i="1" s="1"/>
  <c r="J420" i="1"/>
  <c r="H839" i="1"/>
  <c r="I421" i="1" l="1"/>
  <c r="H840" i="1"/>
  <c r="M421" i="1" l="1"/>
  <c r="N421" i="1" s="1"/>
  <c r="J421" i="1"/>
  <c r="H841" i="1"/>
  <c r="I422" i="1" l="1"/>
  <c r="H842" i="1"/>
  <c r="J422" i="1" l="1"/>
  <c r="M422" i="1"/>
  <c r="N422" i="1" s="1"/>
  <c r="H843" i="1"/>
  <c r="I423" i="1" l="1"/>
  <c r="H844" i="1"/>
  <c r="M423" i="1" l="1"/>
  <c r="N423" i="1" s="1"/>
  <c r="J423" i="1"/>
  <c r="H845" i="1"/>
  <c r="I424" i="1" l="1"/>
  <c r="H846" i="1"/>
  <c r="M424" i="1" l="1"/>
  <c r="N424" i="1" s="1"/>
  <c r="J424" i="1"/>
  <c r="H847" i="1"/>
  <c r="I425" i="1" l="1"/>
  <c r="H848" i="1"/>
  <c r="M425" i="1" l="1"/>
  <c r="N425" i="1" s="1"/>
  <c r="J425" i="1"/>
  <c r="H849" i="1"/>
  <c r="I426" i="1" l="1"/>
  <c r="H850" i="1"/>
  <c r="J426" i="1" l="1"/>
  <c r="M426" i="1"/>
  <c r="N426" i="1" s="1"/>
  <c r="H851" i="1"/>
  <c r="I427" i="1" l="1"/>
  <c r="H852" i="1"/>
  <c r="M427" i="1" l="1"/>
  <c r="N427" i="1" s="1"/>
  <c r="J427" i="1"/>
  <c r="H853" i="1"/>
  <c r="I428" i="1" l="1"/>
  <c r="H854" i="1"/>
  <c r="M428" i="1" l="1"/>
  <c r="N428" i="1" s="1"/>
  <c r="J428" i="1"/>
  <c r="H855" i="1"/>
  <c r="I429" i="1" l="1"/>
  <c r="H856" i="1"/>
  <c r="J429" i="1" l="1"/>
  <c r="M429" i="1"/>
  <c r="N429" i="1" s="1"/>
  <c r="H857" i="1"/>
  <c r="I430" i="1" l="1"/>
  <c r="H858" i="1"/>
  <c r="M430" i="1" l="1"/>
  <c r="N430" i="1" s="1"/>
  <c r="J430" i="1"/>
  <c r="H859" i="1"/>
  <c r="I431" i="1" l="1"/>
  <c r="H860" i="1"/>
  <c r="M431" i="1" l="1"/>
  <c r="N431" i="1" s="1"/>
  <c r="J431" i="1"/>
  <c r="H861" i="1"/>
  <c r="I432" i="1" l="1"/>
  <c r="H862" i="1"/>
  <c r="M432" i="1" l="1"/>
  <c r="N432" i="1" s="1"/>
  <c r="J432" i="1"/>
  <c r="H863" i="1"/>
  <c r="I433" i="1" l="1"/>
  <c r="H864" i="1"/>
  <c r="M433" i="1" l="1"/>
  <c r="N433" i="1" s="1"/>
  <c r="J433" i="1"/>
  <c r="H865" i="1"/>
  <c r="I434" i="1" l="1"/>
  <c r="H866" i="1"/>
  <c r="M434" i="1" l="1"/>
  <c r="N434" i="1" s="1"/>
  <c r="J434" i="1"/>
  <c r="H867" i="1"/>
  <c r="I435" i="1" l="1"/>
  <c r="H868" i="1"/>
  <c r="J435" i="1" l="1"/>
  <c r="M435" i="1"/>
  <c r="N435" i="1" s="1"/>
  <c r="H869" i="1"/>
  <c r="I436" i="1" l="1"/>
  <c r="H870" i="1"/>
  <c r="M436" i="1" l="1"/>
  <c r="N436" i="1" s="1"/>
  <c r="J436" i="1"/>
  <c r="H871" i="1"/>
  <c r="I437" i="1" l="1"/>
  <c r="H872" i="1"/>
  <c r="J437" i="1" l="1"/>
  <c r="M437" i="1"/>
  <c r="N437" i="1" s="1"/>
  <c r="H873" i="1"/>
  <c r="I438" i="1" l="1"/>
  <c r="H874" i="1"/>
  <c r="M438" i="1" l="1"/>
  <c r="N438" i="1" s="1"/>
  <c r="J438" i="1"/>
  <c r="H875" i="1"/>
  <c r="I439" i="1" l="1"/>
  <c r="H876" i="1"/>
  <c r="J439" i="1" l="1"/>
  <c r="M439" i="1"/>
  <c r="N439" i="1" s="1"/>
  <c r="H877" i="1"/>
  <c r="I440" i="1" l="1"/>
  <c r="H878" i="1"/>
  <c r="J440" i="1" l="1"/>
  <c r="M440" i="1"/>
  <c r="N440" i="1" s="1"/>
  <c r="H879" i="1"/>
  <c r="I441" i="1" l="1"/>
  <c r="H880" i="1"/>
  <c r="M441" i="1" l="1"/>
  <c r="N441" i="1" s="1"/>
  <c r="J441" i="1"/>
  <c r="H881" i="1"/>
  <c r="I442" i="1" l="1"/>
  <c r="H882" i="1"/>
  <c r="J442" i="1" l="1"/>
  <c r="M442" i="1"/>
  <c r="N442" i="1" s="1"/>
  <c r="H883" i="1"/>
  <c r="I443" i="1" l="1"/>
  <c r="H884" i="1"/>
  <c r="M443" i="1" l="1"/>
  <c r="N443" i="1" s="1"/>
  <c r="J443" i="1"/>
  <c r="H885" i="1"/>
  <c r="I444" i="1" l="1"/>
  <c r="H886" i="1"/>
  <c r="J444" i="1" l="1"/>
  <c r="M444" i="1"/>
  <c r="N444" i="1" s="1"/>
  <c r="H887" i="1"/>
  <c r="I445" i="1" l="1"/>
  <c r="H888" i="1"/>
  <c r="M445" i="1" l="1"/>
  <c r="N445" i="1" s="1"/>
  <c r="J445" i="1"/>
  <c r="H889" i="1"/>
  <c r="I446" i="1" l="1"/>
  <c r="H890" i="1"/>
  <c r="J446" i="1" l="1"/>
  <c r="M446" i="1"/>
  <c r="N446" i="1" s="1"/>
  <c r="H891" i="1"/>
  <c r="I447" i="1" l="1"/>
  <c r="H892" i="1"/>
  <c r="J447" i="1" l="1"/>
  <c r="M447" i="1"/>
  <c r="N447" i="1" s="1"/>
  <c r="H893" i="1"/>
  <c r="I448" i="1" l="1"/>
  <c r="H894" i="1"/>
  <c r="M448" i="1" l="1"/>
  <c r="N448" i="1" s="1"/>
  <c r="J448" i="1"/>
  <c r="H895" i="1"/>
  <c r="I449" i="1" l="1"/>
  <c r="H896" i="1"/>
  <c r="M449" i="1" l="1"/>
  <c r="N449" i="1" s="1"/>
  <c r="J449" i="1"/>
  <c r="H897" i="1"/>
  <c r="I450" i="1" l="1"/>
  <c r="H898" i="1"/>
  <c r="M450" i="1" l="1"/>
  <c r="N450" i="1" s="1"/>
  <c r="J450" i="1"/>
  <c r="H899" i="1"/>
  <c r="I451" i="1" l="1"/>
  <c r="H900" i="1"/>
  <c r="J451" i="1" l="1"/>
  <c r="M451" i="1"/>
  <c r="N451" i="1" s="1"/>
  <c r="H901" i="1"/>
  <c r="I452" i="1" l="1"/>
  <c r="H902" i="1"/>
  <c r="J452" i="1" l="1"/>
  <c r="M452" i="1"/>
  <c r="N452" i="1" s="1"/>
  <c r="H903" i="1"/>
  <c r="I453" i="1" l="1"/>
  <c r="H904" i="1"/>
  <c r="M453" i="1" l="1"/>
  <c r="N453" i="1" s="1"/>
  <c r="J453" i="1"/>
  <c r="H905" i="1"/>
  <c r="I454" i="1" l="1"/>
  <c r="H906" i="1"/>
  <c r="J454" i="1" l="1"/>
  <c r="M454" i="1"/>
  <c r="N454" i="1" s="1"/>
  <c r="H907" i="1"/>
  <c r="I455" i="1" l="1"/>
  <c r="H908" i="1"/>
  <c r="M455" i="1" l="1"/>
  <c r="N455" i="1" s="1"/>
  <c r="J455" i="1"/>
  <c r="H909" i="1"/>
  <c r="I456" i="1" l="1"/>
  <c r="H910" i="1"/>
  <c r="M456" i="1" l="1"/>
  <c r="N456" i="1" s="1"/>
  <c r="J456" i="1"/>
  <c r="H911" i="1"/>
  <c r="I457" i="1" l="1"/>
  <c r="H912" i="1"/>
  <c r="M457" i="1" l="1"/>
  <c r="N457" i="1" s="1"/>
  <c r="J457" i="1"/>
  <c r="H913" i="1"/>
  <c r="I458" i="1" l="1"/>
  <c r="H914" i="1"/>
  <c r="M458" i="1" l="1"/>
  <c r="N458" i="1" s="1"/>
  <c r="J458" i="1"/>
  <c r="H915" i="1"/>
  <c r="I459" i="1" l="1"/>
  <c r="H916" i="1"/>
  <c r="M459" i="1" l="1"/>
  <c r="N459" i="1" s="1"/>
  <c r="J459" i="1"/>
  <c r="H917" i="1"/>
  <c r="I460" i="1" l="1"/>
  <c r="H918" i="1"/>
  <c r="M460" i="1" l="1"/>
  <c r="N460" i="1" s="1"/>
  <c r="J460" i="1"/>
  <c r="H919" i="1"/>
  <c r="I461" i="1" l="1"/>
  <c r="H920" i="1"/>
  <c r="M461" i="1" l="1"/>
  <c r="N461" i="1" s="1"/>
  <c r="J461" i="1"/>
  <c r="H921" i="1"/>
  <c r="I462" i="1" l="1"/>
  <c r="H922" i="1"/>
  <c r="J462" i="1" l="1"/>
  <c r="M462" i="1"/>
  <c r="N462" i="1" s="1"/>
  <c r="H923" i="1"/>
  <c r="I463" i="1" l="1"/>
  <c r="H924" i="1"/>
  <c r="J463" i="1" l="1"/>
  <c r="M463" i="1"/>
  <c r="N463" i="1" s="1"/>
  <c r="H925" i="1"/>
  <c r="I464" i="1" l="1"/>
  <c r="H926" i="1"/>
  <c r="J464" i="1" l="1"/>
  <c r="M464" i="1"/>
  <c r="N464" i="1" s="1"/>
  <c r="H927" i="1"/>
  <c r="I465" i="1" l="1"/>
  <c r="H928" i="1"/>
  <c r="J465" i="1" l="1"/>
  <c r="M465" i="1"/>
  <c r="N465" i="1" s="1"/>
  <c r="H929" i="1"/>
  <c r="I466" i="1" l="1"/>
  <c r="H930" i="1"/>
  <c r="J466" i="1" l="1"/>
  <c r="M466" i="1"/>
  <c r="N466" i="1" s="1"/>
  <c r="H931" i="1"/>
  <c r="I467" i="1" l="1"/>
  <c r="H932" i="1"/>
  <c r="M467" i="1" l="1"/>
  <c r="N467" i="1" s="1"/>
  <c r="J467" i="1"/>
  <c r="H933" i="1"/>
  <c r="I468" i="1" l="1"/>
  <c r="H934" i="1"/>
  <c r="M468" i="1" l="1"/>
  <c r="N468" i="1" s="1"/>
  <c r="J468" i="1"/>
  <c r="H935" i="1"/>
  <c r="I469" i="1" l="1"/>
  <c r="H936" i="1"/>
  <c r="J469" i="1" l="1"/>
  <c r="M469" i="1"/>
  <c r="N469" i="1" s="1"/>
  <c r="H937" i="1"/>
  <c r="I470" i="1" l="1"/>
  <c r="H938" i="1"/>
  <c r="J470" i="1" l="1"/>
  <c r="M470" i="1"/>
  <c r="N470" i="1" s="1"/>
  <c r="H939" i="1"/>
  <c r="I471" i="1" l="1"/>
  <c r="H940" i="1"/>
  <c r="M471" i="1" l="1"/>
  <c r="N471" i="1" s="1"/>
  <c r="J471" i="1"/>
  <c r="H941" i="1"/>
  <c r="I472" i="1" l="1"/>
  <c r="H942" i="1"/>
  <c r="M472" i="1" l="1"/>
  <c r="N472" i="1" s="1"/>
  <c r="J472" i="1"/>
  <c r="H943" i="1"/>
  <c r="I473" i="1" l="1"/>
  <c r="H944" i="1"/>
  <c r="J473" i="1" l="1"/>
  <c r="M473" i="1"/>
  <c r="N473" i="1" s="1"/>
  <c r="H945" i="1"/>
  <c r="I474" i="1" l="1"/>
  <c r="H946" i="1"/>
  <c r="J474" i="1" l="1"/>
  <c r="M474" i="1"/>
  <c r="N474" i="1" s="1"/>
  <c r="H947" i="1"/>
  <c r="I475" i="1" l="1"/>
  <c r="H948" i="1"/>
  <c r="M475" i="1" l="1"/>
  <c r="N475" i="1" s="1"/>
  <c r="J475" i="1"/>
  <c r="H949" i="1"/>
  <c r="I476" i="1" l="1"/>
  <c r="H950" i="1"/>
  <c r="J476" i="1" l="1"/>
  <c r="M476" i="1"/>
  <c r="N476" i="1" s="1"/>
  <c r="H951" i="1"/>
  <c r="I477" i="1" l="1"/>
  <c r="H952" i="1"/>
  <c r="J477" i="1" l="1"/>
  <c r="M477" i="1"/>
  <c r="N477" i="1" s="1"/>
  <c r="H953" i="1"/>
  <c r="I478" i="1" l="1"/>
  <c r="H954" i="1"/>
  <c r="M478" i="1" l="1"/>
  <c r="N478" i="1" s="1"/>
  <c r="J478" i="1"/>
  <c r="H955" i="1"/>
  <c r="I479" i="1" l="1"/>
  <c r="H956" i="1"/>
  <c r="M479" i="1" l="1"/>
  <c r="N479" i="1" s="1"/>
  <c r="J479" i="1"/>
  <c r="H957" i="1"/>
  <c r="I480" i="1" l="1"/>
  <c r="H958" i="1"/>
  <c r="M480" i="1" l="1"/>
  <c r="N480" i="1" s="1"/>
  <c r="J480" i="1"/>
  <c r="H959" i="1"/>
  <c r="I481" i="1" l="1"/>
  <c r="H960" i="1"/>
  <c r="J481" i="1" l="1"/>
  <c r="M481" i="1"/>
  <c r="N481" i="1" s="1"/>
  <c r="H961" i="1"/>
  <c r="I482" i="1" l="1"/>
  <c r="H962" i="1"/>
  <c r="J482" i="1" l="1"/>
  <c r="M482" i="1"/>
  <c r="N482" i="1" s="1"/>
  <c r="H963" i="1"/>
  <c r="I483" i="1" l="1"/>
  <c r="H964" i="1"/>
  <c r="J483" i="1" l="1"/>
  <c r="M483" i="1"/>
  <c r="N483" i="1" s="1"/>
  <c r="H965" i="1"/>
  <c r="I484" i="1" l="1"/>
  <c r="H966" i="1"/>
  <c r="M484" i="1" l="1"/>
  <c r="N484" i="1" s="1"/>
  <c r="J484" i="1"/>
  <c r="H967" i="1"/>
  <c r="I485" i="1" l="1"/>
  <c r="H968" i="1"/>
  <c r="M485" i="1" l="1"/>
  <c r="N485" i="1" s="1"/>
  <c r="J485" i="1"/>
  <c r="H969" i="1"/>
  <c r="I486" i="1" l="1"/>
  <c r="H970" i="1"/>
  <c r="M486" i="1" l="1"/>
  <c r="N486" i="1" s="1"/>
  <c r="J486" i="1"/>
  <c r="H971" i="1"/>
  <c r="I487" i="1" l="1"/>
  <c r="H972" i="1"/>
  <c r="J487" i="1" l="1"/>
  <c r="M487" i="1"/>
  <c r="N487" i="1" s="1"/>
  <c r="H973" i="1"/>
  <c r="I488" i="1" l="1"/>
  <c r="H974" i="1"/>
  <c r="J488" i="1" l="1"/>
  <c r="M488" i="1"/>
  <c r="N488" i="1" s="1"/>
  <c r="H975" i="1"/>
  <c r="I489" i="1" l="1"/>
  <c r="H976" i="1"/>
  <c r="M489" i="1" l="1"/>
  <c r="N489" i="1" s="1"/>
  <c r="J489" i="1"/>
  <c r="H977" i="1"/>
  <c r="I490" i="1" l="1"/>
  <c r="H978" i="1"/>
  <c r="J490" i="1" l="1"/>
  <c r="M490" i="1"/>
  <c r="N490" i="1" s="1"/>
  <c r="H979" i="1"/>
  <c r="I491" i="1" l="1"/>
  <c r="H980" i="1"/>
  <c r="J491" i="1" l="1"/>
  <c r="M491" i="1"/>
  <c r="N491" i="1" s="1"/>
  <c r="H981" i="1"/>
  <c r="I492" i="1" l="1"/>
  <c r="H982" i="1"/>
  <c r="M492" i="1" l="1"/>
  <c r="N492" i="1" s="1"/>
  <c r="J492" i="1"/>
  <c r="H983" i="1"/>
  <c r="I493" i="1" l="1"/>
  <c r="H984" i="1"/>
  <c r="M493" i="1" l="1"/>
  <c r="N493" i="1" s="1"/>
  <c r="J493" i="1"/>
  <c r="H985" i="1"/>
  <c r="I494" i="1" l="1"/>
  <c r="H986" i="1"/>
  <c r="M494" i="1" l="1"/>
  <c r="N494" i="1" s="1"/>
  <c r="J494" i="1"/>
  <c r="H987" i="1"/>
  <c r="I495" i="1" l="1"/>
  <c r="H988" i="1"/>
  <c r="J495" i="1" l="1"/>
  <c r="M495" i="1"/>
  <c r="N495" i="1" s="1"/>
  <c r="H989" i="1"/>
  <c r="I496" i="1" l="1"/>
  <c r="H990" i="1"/>
  <c r="J496" i="1" l="1"/>
  <c r="M496" i="1"/>
  <c r="N496" i="1" s="1"/>
  <c r="H991" i="1"/>
  <c r="I497" i="1" l="1"/>
  <c r="H992" i="1"/>
  <c r="M497" i="1" l="1"/>
  <c r="N497" i="1" s="1"/>
  <c r="J497" i="1"/>
  <c r="H993" i="1"/>
  <c r="I498" i="1" l="1"/>
  <c r="H994" i="1"/>
  <c r="J498" i="1" l="1"/>
  <c r="M498" i="1"/>
  <c r="N498" i="1" s="1"/>
  <c r="H995" i="1"/>
  <c r="I499" i="1" l="1"/>
  <c r="H996" i="1"/>
  <c r="M499" i="1" l="1"/>
  <c r="N499" i="1" s="1"/>
  <c r="J499" i="1"/>
  <c r="H997" i="1"/>
  <c r="I500" i="1" l="1"/>
  <c r="H998" i="1"/>
  <c r="M500" i="1" l="1"/>
  <c r="N500" i="1" s="1"/>
  <c r="J500" i="1"/>
  <c r="H999" i="1"/>
  <c r="I501" i="1" l="1"/>
  <c r="H1000" i="1"/>
  <c r="J501" i="1" l="1"/>
  <c r="M501" i="1"/>
  <c r="N501" i="1" s="1"/>
  <c r="H1001" i="1"/>
  <c r="I502" i="1" l="1"/>
  <c r="H1002" i="1"/>
  <c r="M502" i="1" l="1"/>
  <c r="N502" i="1" s="1"/>
  <c r="J502" i="1"/>
  <c r="H1003" i="1"/>
  <c r="I503" i="1" l="1"/>
  <c r="H1004" i="1"/>
  <c r="J503" i="1" l="1"/>
  <c r="M503" i="1"/>
  <c r="N503" i="1" s="1"/>
  <c r="H1005" i="1"/>
  <c r="I504" i="1" l="1"/>
  <c r="H1006" i="1"/>
  <c r="J504" i="1" l="1"/>
  <c r="M504" i="1"/>
  <c r="N504" i="1" s="1"/>
  <c r="H1007" i="1"/>
  <c r="I505" i="1" l="1"/>
  <c r="H1008" i="1"/>
  <c r="J505" i="1" l="1"/>
  <c r="M505" i="1"/>
  <c r="N505" i="1" s="1"/>
  <c r="H1009" i="1"/>
  <c r="I506" i="1" l="1"/>
  <c r="H1010" i="1"/>
  <c r="M506" i="1" l="1"/>
  <c r="N506" i="1" s="1"/>
  <c r="J506" i="1"/>
  <c r="H1011" i="1"/>
  <c r="I507" i="1" l="1"/>
  <c r="H1012" i="1"/>
  <c r="M507" i="1" l="1"/>
  <c r="N507" i="1" s="1"/>
  <c r="J507" i="1"/>
  <c r="H1013" i="1"/>
  <c r="I508" i="1" l="1"/>
  <c r="H1014" i="1"/>
  <c r="M508" i="1" l="1"/>
  <c r="N508" i="1" s="1"/>
  <c r="J508" i="1"/>
  <c r="H1015" i="1"/>
  <c r="I509" i="1" l="1"/>
  <c r="H1016" i="1"/>
  <c r="M509" i="1" l="1"/>
  <c r="N509" i="1" s="1"/>
  <c r="J509" i="1"/>
  <c r="H1017" i="1"/>
  <c r="I510" i="1" l="1"/>
  <c r="H1018" i="1"/>
  <c r="M510" i="1" l="1"/>
  <c r="N510" i="1" s="1"/>
  <c r="J510" i="1"/>
  <c r="H1019" i="1"/>
  <c r="I511" i="1" l="1"/>
  <c r="H1020" i="1"/>
  <c r="M511" i="1" l="1"/>
  <c r="N511" i="1" s="1"/>
  <c r="J511" i="1"/>
  <c r="H1021" i="1"/>
  <c r="I512" i="1" l="1"/>
  <c r="H1022" i="1"/>
  <c r="M512" i="1" l="1"/>
  <c r="N512" i="1" s="1"/>
  <c r="J512" i="1"/>
  <c r="H1023" i="1"/>
  <c r="I513" i="1" l="1"/>
  <c r="H1024" i="1"/>
  <c r="J513" i="1" l="1"/>
  <c r="M513" i="1"/>
  <c r="N513" i="1" s="1"/>
  <c r="H1025" i="1"/>
  <c r="I514" i="1" l="1"/>
  <c r="H1026" i="1"/>
  <c r="M514" i="1" l="1"/>
  <c r="N514" i="1" s="1"/>
  <c r="J514" i="1"/>
  <c r="H1027" i="1"/>
  <c r="I515" i="1" l="1"/>
  <c r="H1028" i="1"/>
  <c r="M515" i="1" l="1"/>
  <c r="N515" i="1" s="1"/>
  <c r="J515" i="1"/>
  <c r="H1029" i="1"/>
  <c r="I516" i="1" l="1"/>
  <c r="H1030" i="1"/>
  <c r="M516" i="1" l="1"/>
  <c r="N516" i="1" s="1"/>
  <c r="J516" i="1"/>
  <c r="H1031" i="1"/>
  <c r="I517" i="1" l="1"/>
  <c r="H1032" i="1"/>
  <c r="M517" i="1" l="1"/>
  <c r="N517" i="1" s="1"/>
  <c r="J517" i="1"/>
  <c r="H1033" i="1"/>
  <c r="I518" i="1" l="1"/>
  <c r="H1034" i="1"/>
  <c r="J518" i="1" l="1"/>
  <c r="M518" i="1"/>
  <c r="N518" i="1" s="1"/>
  <c r="H1035" i="1"/>
  <c r="I519" i="1" l="1"/>
  <c r="H1036" i="1"/>
  <c r="M519" i="1" l="1"/>
  <c r="N519" i="1" s="1"/>
  <c r="J519" i="1"/>
  <c r="H1037" i="1"/>
  <c r="I520" i="1" l="1"/>
  <c r="H1038" i="1"/>
  <c r="M520" i="1" l="1"/>
  <c r="N520" i="1" s="1"/>
  <c r="J520" i="1"/>
  <c r="H1039" i="1"/>
  <c r="I521" i="1" l="1"/>
  <c r="H1040" i="1"/>
  <c r="M521" i="1" l="1"/>
  <c r="N521" i="1" s="1"/>
  <c r="J521" i="1"/>
  <c r="H1041" i="1"/>
  <c r="I522" i="1" l="1"/>
  <c r="H1042" i="1"/>
  <c r="J522" i="1" l="1"/>
  <c r="M522" i="1"/>
  <c r="N522" i="1" s="1"/>
  <c r="H1043" i="1"/>
  <c r="I523" i="1" l="1"/>
  <c r="H1044" i="1"/>
  <c r="J523" i="1" l="1"/>
  <c r="M523" i="1"/>
  <c r="N523" i="1" s="1"/>
  <c r="H1045" i="1"/>
  <c r="I524" i="1" l="1"/>
  <c r="H1046" i="1"/>
  <c r="J524" i="1" l="1"/>
  <c r="M524" i="1"/>
  <c r="N524" i="1" s="1"/>
  <c r="H1047" i="1"/>
  <c r="I525" i="1" l="1"/>
  <c r="H1048" i="1"/>
  <c r="J525" i="1" l="1"/>
  <c r="M525" i="1"/>
  <c r="N525" i="1" s="1"/>
  <c r="H1049" i="1"/>
  <c r="I526" i="1" l="1"/>
  <c r="H1050" i="1"/>
  <c r="J526" i="1" l="1"/>
  <c r="M526" i="1"/>
  <c r="N526" i="1" s="1"/>
  <c r="H1051" i="1"/>
  <c r="I527" i="1" l="1"/>
  <c r="H1052" i="1"/>
  <c r="J527" i="1" l="1"/>
  <c r="M527" i="1"/>
  <c r="N527" i="1" s="1"/>
  <c r="H1053" i="1"/>
  <c r="I528" i="1" l="1"/>
  <c r="H1054" i="1"/>
  <c r="M528" i="1" l="1"/>
  <c r="N528" i="1" s="1"/>
  <c r="J528" i="1"/>
  <c r="H1055" i="1"/>
  <c r="I529" i="1" l="1"/>
  <c r="H1056" i="1"/>
  <c r="M529" i="1" l="1"/>
  <c r="N529" i="1" s="1"/>
  <c r="J529" i="1"/>
  <c r="H1057" i="1"/>
  <c r="I530" i="1" l="1"/>
  <c r="H1058" i="1"/>
  <c r="J530" i="1" l="1"/>
  <c r="M530" i="1"/>
  <c r="N530" i="1" s="1"/>
  <c r="H1059" i="1"/>
  <c r="I531" i="1" l="1"/>
  <c r="H1060" i="1"/>
  <c r="J531" i="1" l="1"/>
  <c r="M531" i="1"/>
  <c r="N531" i="1" s="1"/>
  <c r="H1061" i="1"/>
  <c r="I532" i="1" l="1"/>
  <c r="H1062" i="1"/>
  <c r="M532" i="1" l="1"/>
  <c r="N532" i="1" s="1"/>
  <c r="J532" i="1"/>
  <c r="H1063" i="1"/>
  <c r="I533" i="1" l="1"/>
  <c r="H1064" i="1"/>
  <c r="J533" i="1" l="1"/>
  <c r="M533" i="1"/>
  <c r="N533" i="1" s="1"/>
  <c r="H1065" i="1"/>
  <c r="I534" i="1" l="1"/>
  <c r="H1066" i="1"/>
  <c r="M534" i="1" l="1"/>
  <c r="N534" i="1" s="1"/>
  <c r="J534" i="1"/>
  <c r="H1067" i="1"/>
  <c r="I535" i="1" l="1"/>
  <c r="H1068" i="1"/>
  <c r="J535" i="1" l="1"/>
  <c r="M535" i="1"/>
  <c r="N535" i="1" s="1"/>
  <c r="H1069" i="1"/>
  <c r="I536" i="1" l="1"/>
  <c r="H1070" i="1"/>
  <c r="M536" i="1" l="1"/>
  <c r="N536" i="1" s="1"/>
  <c r="J536" i="1"/>
  <c r="H1071" i="1"/>
  <c r="I537" i="1" l="1"/>
  <c r="H1072" i="1"/>
  <c r="M537" i="1" l="1"/>
  <c r="N537" i="1" s="1"/>
  <c r="J537" i="1"/>
  <c r="H1073" i="1"/>
  <c r="I538" i="1" l="1"/>
  <c r="H1074" i="1"/>
  <c r="M538" i="1" l="1"/>
  <c r="N538" i="1" s="1"/>
  <c r="J538" i="1"/>
  <c r="H1075" i="1"/>
  <c r="I539" i="1" l="1"/>
  <c r="H1076" i="1"/>
  <c r="M539" i="1" l="1"/>
  <c r="N539" i="1" s="1"/>
  <c r="J539" i="1"/>
  <c r="H1077" i="1"/>
  <c r="I540" i="1" l="1"/>
  <c r="H1078" i="1"/>
  <c r="M540" i="1" l="1"/>
  <c r="N540" i="1" s="1"/>
  <c r="J540" i="1"/>
  <c r="H1079" i="1"/>
  <c r="I541" i="1" l="1"/>
  <c r="H1080" i="1"/>
  <c r="J541" i="1" l="1"/>
  <c r="M541" i="1"/>
  <c r="N541" i="1" s="1"/>
  <c r="H1081" i="1"/>
  <c r="I542" i="1" l="1"/>
  <c r="H1082" i="1"/>
  <c r="J542" i="1" l="1"/>
  <c r="M542" i="1"/>
  <c r="N542" i="1" s="1"/>
  <c r="H1083" i="1"/>
  <c r="I543" i="1" l="1"/>
  <c r="H1084" i="1"/>
  <c r="J543" i="1" l="1"/>
  <c r="M543" i="1"/>
  <c r="N543" i="1" s="1"/>
  <c r="H1085" i="1"/>
  <c r="I544" i="1" l="1"/>
  <c r="H1086" i="1"/>
  <c r="J544" i="1" l="1"/>
  <c r="M544" i="1"/>
  <c r="N544" i="1" s="1"/>
  <c r="H1087" i="1"/>
  <c r="I545" i="1" l="1"/>
  <c r="H1088" i="1"/>
  <c r="M545" i="1" l="1"/>
  <c r="N545" i="1" s="1"/>
  <c r="J545" i="1"/>
  <c r="H1089" i="1"/>
  <c r="I546" i="1" l="1"/>
  <c r="H1090" i="1"/>
  <c r="M546" i="1" l="1"/>
  <c r="N546" i="1" s="1"/>
  <c r="J546" i="1"/>
  <c r="H1091" i="1"/>
  <c r="I547" i="1" l="1"/>
  <c r="H1092" i="1"/>
  <c r="M547" i="1" l="1"/>
  <c r="N547" i="1" s="1"/>
  <c r="J547" i="1"/>
  <c r="H1093" i="1"/>
  <c r="I548" i="1" l="1"/>
  <c r="H1094" i="1"/>
  <c r="M548" i="1" l="1"/>
  <c r="N548" i="1" s="1"/>
  <c r="J548" i="1"/>
  <c r="H1095" i="1"/>
  <c r="I549" i="1" l="1"/>
  <c r="H1096" i="1"/>
  <c r="J549" i="1" l="1"/>
  <c r="M549" i="1"/>
  <c r="N549" i="1" s="1"/>
  <c r="H1097" i="1"/>
  <c r="I550" i="1" l="1"/>
  <c r="H1098" i="1"/>
  <c r="M550" i="1" l="1"/>
  <c r="N550" i="1" s="1"/>
  <c r="J550" i="1"/>
  <c r="H1099" i="1"/>
  <c r="I551" i="1" l="1"/>
  <c r="H1100" i="1"/>
  <c r="J551" i="1" l="1"/>
  <c r="M551" i="1"/>
  <c r="N551" i="1" s="1"/>
  <c r="H1101" i="1"/>
  <c r="I552" i="1" l="1"/>
  <c r="H1102" i="1"/>
  <c r="J552" i="1" l="1"/>
  <c r="M552" i="1"/>
  <c r="N552" i="1" s="1"/>
  <c r="H1103" i="1"/>
  <c r="I553" i="1" l="1"/>
  <c r="H1104" i="1"/>
  <c r="J553" i="1" l="1"/>
  <c r="M553" i="1"/>
  <c r="N553" i="1" s="1"/>
  <c r="H1105" i="1"/>
  <c r="I554" i="1" l="1"/>
  <c r="H1106" i="1"/>
  <c r="M554" i="1" l="1"/>
  <c r="N554" i="1" s="1"/>
  <c r="J554" i="1"/>
  <c r="H1107" i="1"/>
  <c r="I555" i="1" l="1"/>
  <c r="H1108" i="1"/>
  <c r="J555" i="1" l="1"/>
  <c r="M555" i="1"/>
  <c r="N555" i="1" s="1"/>
  <c r="H1109" i="1"/>
  <c r="I556" i="1" l="1"/>
  <c r="H1110" i="1"/>
  <c r="M556" i="1" l="1"/>
  <c r="N556" i="1" s="1"/>
  <c r="J556" i="1"/>
  <c r="H1111" i="1"/>
  <c r="I557" i="1" l="1"/>
  <c r="H1112" i="1"/>
  <c r="M557" i="1" l="1"/>
  <c r="N557" i="1" s="1"/>
  <c r="J557" i="1"/>
  <c r="H1113" i="1"/>
  <c r="I558" i="1" l="1"/>
  <c r="H1114" i="1"/>
  <c r="M558" i="1" l="1"/>
  <c r="N558" i="1" s="1"/>
  <c r="J558" i="1"/>
  <c r="H1115" i="1"/>
  <c r="I559" i="1" l="1"/>
  <c r="H1116" i="1"/>
  <c r="J559" i="1" l="1"/>
  <c r="M559" i="1"/>
  <c r="N559" i="1" s="1"/>
  <c r="H1117" i="1"/>
  <c r="I560" i="1" l="1"/>
  <c r="H1118" i="1"/>
  <c r="J560" i="1" l="1"/>
  <c r="M560" i="1"/>
  <c r="N560" i="1" s="1"/>
  <c r="H1119" i="1"/>
  <c r="I561" i="1" l="1"/>
  <c r="H1120" i="1"/>
  <c r="M561" i="1" l="1"/>
  <c r="N561" i="1" s="1"/>
  <c r="J561" i="1"/>
  <c r="H1121" i="1"/>
  <c r="I562" i="1" l="1"/>
  <c r="H1122" i="1"/>
  <c r="J562" i="1" l="1"/>
  <c r="M562" i="1"/>
  <c r="N562" i="1" s="1"/>
  <c r="H1123" i="1"/>
  <c r="I563" i="1" l="1"/>
  <c r="H1124" i="1"/>
  <c r="J563" i="1" l="1"/>
  <c r="M563" i="1"/>
  <c r="N563" i="1" s="1"/>
  <c r="H1125" i="1"/>
  <c r="I564" i="1" l="1"/>
  <c r="H1126" i="1"/>
  <c r="J564" i="1" l="1"/>
  <c r="M564" i="1"/>
  <c r="N564" i="1" s="1"/>
  <c r="H1127" i="1"/>
  <c r="I565" i="1" l="1"/>
  <c r="H1128" i="1"/>
  <c r="J565" i="1" l="1"/>
  <c r="M565" i="1"/>
  <c r="N565" i="1" s="1"/>
  <c r="H1129" i="1"/>
  <c r="I566" i="1" l="1"/>
  <c r="H1130" i="1"/>
  <c r="M566" i="1" l="1"/>
  <c r="N566" i="1" s="1"/>
  <c r="J566" i="1"/>
  <c r="H1131" i="1"/>
  <c r="I567" i="1" l="1"/>
  <c r="H1132" i="1"/>
  <c r="M567" i="1" l="1"/>
  <c r="N567" i="1" s="1"/>
  <c r="J567" i="1"/>
  <c r="H1133" i="1"/>
  <c r="I568" i="1" l="1"/>
  <c r="H1134" i="1"/>
  <c r="M568" i="1" l="1"/>
  <c r="N568" i="1" s="1"/>
  <c r="J568" i="1"/>
  <c r="H1135" i="1"/>
  <c r="I569" i="1" l="1"/>
  <c r="H1136" i="1"/>
  <c r="M569" i="1" l="1"/>
  <c r="N569" i="1" s="1"/>
  <c r="J569" i="1"/>
  <c r="H1137" i="1"/>
  <c r="I570" i="1" l="1"/>
  <c r="H1138" i="1"/>
  <c r="M570" i="1" l="1"/>
  <c r="N570" i="1" s="1"/>
  <c r="J570" i="1"/>
  <c r="H1139" i="1"/>
  <c r="I571" i="1" l="1"/>
  <c r="H1140" i="1"/>
  <c r="J571" i="1" l="1"/>
  <c r="M571" i="1"/>
  <c r="N571" i="1" s="1"/>
  <c r="H1141" i="1"/>
  <c r="I572" i="1" l="1"/>
  <c r="H1142" i="1"/>
  <c r="M572" i="1" l="1"/>
  <c r="N572" i="1" s="1"/>
  <c r="J572" i="1"/>
  <c r="H1143" i="1"/>
  <c r="I573" i="1" l="1"/>
  <c r="H1144" i="1"/>
  <c r="M573" i="1" l="1"/>
  <c r="N573" i="1" s="1"/>
  <c r="J573" i="1"/>
  <c r="H1145" i="1"/>
  <c r="I574" i="1" l="1"/>
  <c r="H1146" i="1"/>
  <c r="M574" i="1" l="1"/>
  <c r="N574" i="1" s="1"/>
  <c r="J574" i="1"/>
  <c r="H1147" i="1"/>
  <c r="I575" i="1" l="1"/>
  <c r="H1148" i="1"/>
  <c r="J575" i="1" l="1"/>
  <c r="M575" i="1"/>
  <c r="N575" i="1" s="1"/>
  <c r="H1149" i="1"/>
  <c r="I576" i="1" l="1"/>
  <c r="H1150" i="1"/>
  <c r="M576" i="1" l="1"/>
  <c r="N576" i="1" s="1"/>
  <c r="J576" i="1"/>
  <c r="H1151" i="1"/>
  <c r="I577" i="1" l="1"/>
  <c r="H1152" i="1"/>
  <c r="J577" i="1" l="1"/>
  <c r="M577" i="1"/>
  <c r="N577" i="1" s="1"/>
  <c r="H1153" i="1"/>
  <c r="I578" i="1" l="1"/>
  <c r="H1154" i="1"/>
  <c r="M578" i="1" l="1"/>
  <c r="N578" i="1" s="1"/>
  <c r="J578" i="1"/>
  <c r="H1155" i="1"/>
  <c r="I579" i="1" l="1"/>
  <c r="H1156" i="1"/>
  <c r="M579" i="1" l="1"/>
  <c r="N579" i="1" s="1"/>
  <c r="J579" i="1"/>
  <c r="H1157" i="1"/>
  <c r="I580" i="1" l="1"/>
  <c r="H1158" i="1"/>
  <c r="M580" i="1" l="1"/>
  <c r="N580" i="1" s="1"/>
  <c r="J580" i="1"/>
  <c r="H1159" i="1"/>
  <c r="I581" i="1" l="1"/>
  <c r="H1160" i="1"/>
  <c r="J581" i="1" l="1"/>
  <c r="M581" i="1"/>
  <c r="N581" i="1" s="1"/>
  <c r="H1161" i="1"/>
  <c r="I582" i="1" l="1"/>
  <c r="H1162" i="1"/>
  <c r="M582" i="1" l="1"/>
  <c r="N582" i="1" s="1"/>
  <c r="J582" i="1"/>
  <c r="H1163" i="1"/>
  <c r="I583" i="1" l="1"/>
  <c r="H1164" i="1"/>
  <c r="M583" i="1" l="1"/>
  <c r="N583" i="1" s="1"/>
  <c r="J583" i="1"/>
  <c r="H1165" i="1"/>
  <c r="I584" i="1" l="1"/>
  <c r="H1166" i="1"/>
  <c r="M584" i="1" l="1"/>
  <c r="N584" i="1" s="1"/>
  <c r="J584" i="1"/>
  <c r="H1167" i="1"/>
  <c r="I585" i="1" l="1"/>
  <c r="H1168" i="1"/>
  <c r="M585" i="1" l="1"/>
  <c r="N585" i="1" s="1"/>
  <c r="J585" i="1"/>
  <c r="H1169" i="1"/>
  <c r="I586" i="1" l="1"/>
  <c r="H1170" i="1"/>
  <c r="J586" i="1" l="1"/>
  <c r="M586" i="1"/>
  <c r="N586" i="1" s="1"/>
  <c r="H1171" i="1"/>
  <c r="I587" i="1" l="1"/>
  <c r="H1172" i="1"/>
  <c r="J587" i="1" l="1"/>
  <c r="M587" i="1"/>
  <c r="N587" i="1" s="1"/>
  <c r="H1173" i="1"/>
  <c r="I588" i="1" l="1"/>
  <c r="H1174" i="1"/>
  <c r="J588" i="1" l="1"/>
  <c r="M588" i="1"/>
  <c r="N588" i="1" s="1"/>
  <c r="H1175" i="1"/>
  <c r="I589" i="1" l="1"/>
  <c r="H1176" i="1"/>
  <c r="M589" i="1" l="1"/>
  <c r="N589" i="1" s="1"/>
  <c r="J589" i="1"/>
  <c r="H1177" i="1"/>
  <c r="I590" i="1" l="1"/>
  <c r="H1178" i="1"/>
  <c r="M590" i="1" l="1"/>
  <c r="N590" i="1" s="1"/>
  <c r="J590" i="1"/>
  <c r="H1179" i="1"/>
  <c r="I591" i="1" l="1"/>
  <c r="H1180" i="1"/>
  <c r="M591" i="1" l="1"/>
  <c r="N591" i="1" s="1"/>
  <c r="J591" i="1"/>
  <c r="H1181" i="1"/>
  <c r="I592" i="1" l="1"/>
  <c r="H1182" i="1"/>
  <c r="M592" i="1" l="1"/>
  <c r="N592" i="1" s="1"/>
  <c r="J592" i="1"/>
  <c r="H1183" i="1"/>
  <c r="I593" i="1" l="1"/>
  <c r="H1184" i="1"/>
  <c r="J593" i="1" l="1"/>
  <c r="M593" i="1"/>
  <c r="N593" i="1" s="1"/>
  <c r="H1185" i="1"/>
  <c r="I594" i="1" l="1"/>
  <c r="H1186" i="1"/>
  <c r="J594" i="1" l="1"/>
  <c r="M594" i="1"/>
  <c r="N594" i="1" s="1"/>
  <c r="H1187" i="1"/>
  <c r="I595" i="1" l="1"/>
  <c r="H1188" i="1"/>
  <c r="J595" i="1" l="1"/>
  <c r="M595" i="1"/>
  <c r="N595" i="1" s="1"/>
  <c r="H1189" i="1"/>
  <c r="I596" i="1" l="1"/>
  <c r="H1190" i="1"/>
  <c r="M596" i="1" l="1"/>
  <c r="N596" i="1" s="1"/>
  <c r="J596" i="1"/>
  <c r="H1191" i="1"/>
  <c r="I597" i="1" l="1"/>
  <c r="H1192" i="1"/>
  <c r="M597" i="1" l="1"/>
  <c r="N597" i="1" s="1"/>
  <c r="J597" i="1"/>
  <c r="H1193" i="1"/>
  <c r="I598" i="1" l="1"/>
  <c r="H1194" i="1"/>
  <c r="J598" i="1" l="1"/>
  <c r="M598" i="1"/>
  <c r="N598" i="1" s="1"/>
  <c r="H1195" i="1"/>
  <c r="I599" i="1" l="1"/>
  <c r="H1196" i="1"/>
  <c r="M599" i="1" l="1"/>
  <c r="N599" i="1" s="1"/>
  <c r="J599" i="1"/>
  <c r="H1197" i="1"/>
  <c r="I600" i="1" l="1"/>
  <c r="H1198" i="1"/>
  <c r="M600" i="1" l="1"/>
  <c r="N600" i="1" s="1"/>
  <c r="J600" i="1"/>
  <c r="H1199" i="1"/>
  <c r="I601" i="1" l="1"/>
  <c r="H1200" i="1"/>
  <c r="J601" i="1" l="1"/>
  <c r="M601" i="1"/>
  <c r="N601" i="1" s="1"/>
  <c r="H1201" i="1"/>
  <c r="I602" i="1" l="1"/>
  <c r="H1202" i="1"/>
  <c r="M602" i="1" l="1"/>
  <c r="N602" i="1" s="1"/>
  <c r="J602" i="1"/>
  <c r="H1203" i="1"/>
  <c r="I603" i="1" l="1"/>
  <c r="H1204" i="1"/>
  <c r="J603" i="1" l="1"/>
  <c r="M603" i="1"/>
  <c r="N603" i="1" s="1"/>
  <c r="H1205" i="1"/>
  <c r="I604" i="1" l="1"/>
  <c r="H1206" i="1"/>
  <c r="M604" i="1" l="1"/>
  <c r="N604" i="1" s="1"/>
  <c r="J604" i="1"/>
  <c r="H1207" i="1"/>
  <c r="I605" i="1" l="1"/>
  <c r="H1208" i="1"/>
  <c r="M605" i="1" l="1"/>
  <c r="N605" i="1" s="1"/>
  <c r="J605" i="1"/>
  <c r="H1209" i="1"/>
  <c r="I606" i="1" l="1"/>
  <c r="H1210" i="1"/>
  <c r="M606" i="1" l="1"/>
  <c r="N606" i="1" s="1"/>
  <c r="J606" i="1"/>
  <c r="H1211" i="1"/>
  <c r="I607" i="1" l="1"/>
  <c r="H1212" i="1"/>
  <c r="J607" i="1" l="1"/>
  <c r="M607" i="1"/>
  <c r="N607" i="1" s="1"/>
  <c r="H1213" i="1"/>
  <c r="I608" i="1" l="1"/>
  <c r="H1214" i="1"/>
  <c r="J608" i="1" l="1"/>
  <c r="M608" i="1"/>
  <c r="N608" i="1" s="1"/>
  <c r="H1215" i="1"/>
  <c r="I609" i="1" l="1"/>
  <c r="H1216" i="1"/>
  <c r="J609" i="1" l="1"/>
  <c r="M609" i="1"/>
  <c r="N609" i="1" s="1"/>
  <c r="H1217" i="1"/>
  <c r="I610" i="1" l="1"/>
  <c r="H1218" i="1"/>
  <c r="J610" i="1" l="1"/>
  <c r="M610" i="1"/>
  <c r="N610" i="1" s="1"/>
  <c r="H1219" i="1"/>
  <c r="I611" i="1" l="1"/>
  <c r="H1220" i="1"/>
  <c r="J611" i="1" l="1"/>
  <c r="M611" i="1"/>
  <c r="N611" i="1" s="1"/>
  <c r="H1221" i="1"/>
  <c r="I612" i="1" l="1"/>
  <c r="H1222" i="1"/>
  <c r="J612" i="1" l="1"/>
  <c r="M612" i="1"/>
  <c r="N612" i="1" s="1"/>
  <c r="H1223" i="1"/>
  <c r="I613" i="1" l="1"/>
  <c r="H1224" i="1"/>
  <c r="M613" i="1" l="1"/>
  <c r="N613" i="1" s="1"/>
  <c r="J613" i="1"/>
  <c r="H1225" i="1"/>
  <c r="I614" i="1" l="1"/>
  <c r="H1226" i="1"/>
  <c r="M614" i="1" l="1"/>
  <c r="N614" i="1" s="1"/>
  <c r="J614" i="1"/>
  <c r="H1227" i="1"/>
  <c r="I615" i="1" l="1"/>
  <c r="H1228" i="1"/>
  <c r="M615" i="1" l="1"/>
  <c r="N615" i="1" s="1"/>
  <c r="J615" i="1"/>
  <c r="H1229" i="1"/>
  <c r="I616" i="1" l="1"/>
  <c r="H1230" i="1"/>
  <c r="J616" i="1" l="1"/>
  <c r="M616" i="1"/>
  <c r="N616" i="1" s="1"/>
  <c r="H1231" i="1"/>
  <c r="I617" i="1" l="1"/>
  <c r="H1232" i="1"/>
  <c r="M617" i="1" l="1"/>
  <c r="N617" i="1" s="1"/>
  <c r="J617" i="1"/>
  <c r="H1233" i="1"/>
  <c r="I618" i="1" l="1"/>
  <c r="H1234" i="1"/>
  <c r="M618" i="1" l="1"/>
  <c r="N618" i="1" s="1"/>
  <c r="J618" i="1"/>
  <c r="H1235" i="1"/>
  <c r="I619" i="1" l="1"/>
  <c r="H1236" i="1"/>
  <c r="M619" i="1" l="1"/>
  <c r="N619" i="1" s="1"/>
  <c r="J619" i="1"/>
  <c r="H1237" i="1"/>
  <c r="I620" i="1" l="1"/>
  <c r="H1238" i="1"/>
  <c r="M620" i="1" l="1"/>
  <c r="N620" i="1" s="1"/>
  <c r="J620" i="1"/>
  <c r="H1239" i="1"/>
  <c r="I621" i="1" l="1"/>
  <c r="H1240" i="1"/>
  <c r="M621" i="1" l="1"/>
  <c r="N621" i="1" s="1"/>
  <c r="J621" i="1"/>
  <c r="H1241" i="1"/>
  <c r="I622" i="1" l="1"/>
  <c r="H1242" i="1"/>
  <c r="J622" i="1" l="1"/>
  <c r="M622" i="1"/>
  <c r="N622" i="1" s="1"/>
  <c r="H1243" i="1"/>
  <c r="I623" i="1" l="1"/>
  <c r="H1244" i="1"/>
  <c r="M623" i="1" l="1"/>
  <c r="N623" i="1" s="1"/>
  <c r="J623" i="1"/>
  <c r="H1245" i="1"/>
  <c r="I624" i="1" l="1"/>
  <c r="H1246" i="1"/>
  <c r="J624" i="1" l="1"/>
  <c r="M624" i="1"/>
  <c r="N624" i="1" s="1"/>
  <c r="H1247" i="1"/>
  <c r="I625" i="1" l="1"/>
  <c r="H1248" i="1"/>
  <c r="M625" i="1" l="1"/>
  <c r="N625" i="1" s="1"/>
  <c r="J625" i="1"/>
  <c r="H1249" i="1"/>
  <c r="I626" i="1" l="1"/>
  <c r="H1250" i="1"/>
  <c r="J626" i="1" l="1"/>
  <c r="M626" i="1"/>
  <c r="N626" i="1" s="1"/>
  <c r="H1251" i="1"/>
  <c r="I627" i="1" l="1"/>
  <c r="H1252" i="1"/>
  <c r="M627" i="1" l="1"/>
  <c r="N627" i="1" s="1"/>
  <c r="J627" i="1"/>
  <c r="H1253" i="1"/>
  <c r="I628" i="1" l="1"/>
  <c r="H1254" i="1"/>
  <c r="M628" i="1" l="1"/>
  <c r="N628" i="1" s="1"/>
  <c r="J628" i="1"/>
  <c r="H1255" i="1"/>
  <c r="I629" i="1" l="1"/>
  <c r="H1256" i="1"/>
  <c r="J629" i="1" l="1"/>
  <c r="M629" i="1"/>
  <c r="N629" i="1" s="1"/>
  <c r="H1257" i="1"/>
  <c r="I630" i="1" l="1"/>
  <c r="H1258" i="1"/>
  <c r="M630" i="1" l="1"/>
  <c r="N630" i="1" s="1"/>
  <c r="J630" i="1"/>
  <c r="H1259" i="1"/>
  <c r="I631" i="1" l="1"/>
  <c r="H1260" i="1"/>
  <c r="M631" i="1" l="1"/>
  <c r="N631" i="1" s="1"/>
  <c r="J631" i="1"/>
  <c r="H1261" i="1"/>
  <c r="I632" i="1" l="1"/>
  <c r="H1262" i="1"/>
  <c r="M632" i="1" l="1"/>
  <c r="N632" i="1" s="1"/>
  <c r="J632" i="1"/>
  <c r="H1263" i="1"/>
  <c r="I633" i="1" l="1"/>
  <c r="H1264" i="1"/>
  <c r="J633" i="1" l="1"/>
  <c r="M633" i="1"/>
  <c r="N633" i="1" s="1"/>
  <c r="H1265" i="1"/>
  <c r="I634" i="1" l="1"/>
  <c r="H1266" i="1"/>
  <c r="M634" i="1" l="1"/>
  <c r="N634" i="1" s="1"/>
  <c r="J634" i="1"/>
  <c r="H1267" i="1"/>
  <c r="I635" i="1" l="1"/>
  <c r="H1268" i="1"/>
  <c r="J635" i="1" l="1"/>
  <c r="M635" i="1"/>
  <c r="N635" i="1" s="1"/>
  <c r="H1269" i="1"/>
  <c r="I636" i="1" l="1"/>
  <c r="H1270" i="1"/>
  <c r="M636" i="1" l="1"/>
  <c r="N636" i="1" s="1"/>
  <c r="J636" i="1"/>
  <c r="H1271" i="1"/>
  <c r="I637" i="1" l="1"/>
  <c r="H1272" i="1"/>
  <c r="M637" i="1" l="1"/>
  <c r="N637" i="1" s="1"/>
  <c r="J637" i="1"/>
  <c r="H1273" i="1"/>
  <c r="I638" i="1" l="1"/>
  <c r="H1274" i="1"/>
  <c r="M638" i="1" l="1"/>
  <c r="N638" i="1" s="1"/>
  <c r="J638" i="1"/>
  <c r="H1275" i="1"/>
  <c r="I639" i="1" l="1"/>
  <c r="H1276" i="1"/>
  <c r="M639" i="1" l="1"/>
  <c r="N639" i="1" s="1"/>
  <c r="J639" i="1"/>
  <c r="H1277" i="1"/>
  <c r="I640" i="1" l="1"/>
  <c r="H1278" i="1"/>
  <c r="M640" i="1" l="1"/>
  <c r="N640" i="1" s="1"/>
  <c r="J640" i="1"/>
  <c r="H1279" i="1"/>
  <c r="I641" i="1" l="1"/>
  <c r="H1280" i="1"/>
  <c r="M641" i="1" l="1"/>
  <c r="N641" i="1" s="1"/>
  <c r="J641" i="1"/>
  <c r="H1281" i="1"/>
  <c r="I642" i="1" l="1"/>
  <c r="H1282" i="1"/>
  <c r="M642" i="1" l="1"/>
  <c r="N642" i="1" s="1"/>
  <c r="J642" i="1"/>
  <c r="H1283" i="1"/>
  <c r="I643" i="1" l="1"/>
  <c r="H1284" i="1"/>
  <c r="M643" i="1" l="1"/>
  <c r="N643" i="1" s="1"/>
  <c r="J643" i="1"/>
  <c r="H1285" i="1"/>
  <c r="I644" i="1" l="1"/>
  <c r="H1286" i="1"/>
  <c r="M644" i="1" l="1"/>
  <c r="N644" i="1" s="1"/>
  <c r="J644" i="1"/>
  <c r="H1287" i="1"/>
  <c r="I645" i="1" l="1"/>
  <c r="H1288" i="1"/>
  <c r="J645" i="1" l="1"/>
  <c r="M645" i="1"/>
  <c r="N645" i="1" s="1"/>
  <c r="H1289" i="1"/>
  <c r="I646" i="1" l="1"/>
  <c r="H1290" i="1"/>
  <c r="M646" i="1" l="1"/>
  <c r="N646" i="1" s="1"/>
  <c r="J646" i="1"/>
  <c r="H1291" i="1"/>
  <c r="I647" i="1" l="1"/>
  <c r="H1292" i="1"/>
  <c r="J647" i="1" l="1"/>
  <c r="M647" i="1"/>
  <c r="N647" i="1" s="1"/>
  <c r="H1293" i="1"/>
  <c r="I648" i="1" l="1"/>
  <c r="H1294" i="1"/>
  <c r="M648" i="1" l="1"/>
  <c r="N648" i="1" s="1"/>
  <c r="J648" i="1"/>
  <c r="H1295" i="1"/>
  <c r="I649" i="1" l="1"/>
  <c r="H1296" i="1"/>
  <c r="J649" i="1" l="1"/>
  <c r="M649" i="1"/>
  <c r="N649" i="1" s="1"/>
  <c r="H1297" i="1"/>
  <c r="I650" i="1" l="1"/>
  <c r="H1298" i="1"/>
  <c r="M650" i="1" l="1"/>
  <c r="N650" i="1" s="1"/>
  <c r="J650" i="1"/>
  <c r="H1299" i="1"/>
  <c r="I651" i="1" l="1"/>
  <c r="H1300" i="1"/>
  <c r="M651" i="1" l="1"/>
  <c r="N651" i="1" s="1"/>
  <c r="J651" i="1"/>
  <c r="H1301" i="1"/>
  <c r="I652" i="1" l="1"/>
  <c r="H1302" i="1"/>
  <c r="M652" i="1" l="1"/>
  <c r="N652" i="1" s="1"/>
  <c r="J652" i="1"/>
  <c r="H1303" i="1"/>
  <c r="I653" i="1" l="1"/>
  <c r="H1304" i="1"/>
  <c r="M653" i="1" l="1"/>
  <c r="N653" i="1" s="1"/>
  <c r="J653" i="1"/>
  <c r="H1305" i="1"/>
  <c r="I654" i="1" l="1"/>
  <c r="H1306" i="1"/>
  <c r="M654" i="1" l="1"/>
  <c r="N654" i="1" s="1"/>
  <c r="J654" i="1"/>
  <c r="H1307" i="1"/>
  <c r="I655" i="1" l="1"/>
  <c r="H1308" i="1"/>
  <c r="J655" i="1" l="1"/>
  <c r="M655" i="1"/>
  <c r="N655" i="1" s="1"/>
  <c r="H1309" i="1"/>
  <c r="I656" i="1" l="1"/>
  <c r="H1310" i="1"/>
  <c r="J656" i="1" l="1"/>
  <c r="M656" i="1"/>
  <c r="N656" i="1" s="1"/>
  <c r="H1311" i="1"/>
  <c r="I657" i="1" l="1"/>
  <c r="H1312" i="1"/>
  <c r="M657" i="1" l="1"/>
  <c r="N657" i="1" s="1"/>
  <c r="J657" i="1"/>
  <c r="H1313" i="1"/>
  <c r="I658" i="1" l="1"/>
  <c r="H1314" i="1"/>
  <c r="M658" i="1" l="1"/>
  <c r="N658" i="1" s="1"/>
  <c r="J658" i="1"/>
  <c r="H1315" i="1"/>
  <c r="I659" i="1" l="1"/>
  <c r="H1316" i="1"/>
  <c r="M659" i="1" l="1"/>
  <c r="N659" i="1" s="1"/>
  <c r="J659" i="1"/>
  <c r="H1317" i="1"/>
  <c r="I660" i="1" l="1"/>
  <c r="H1318" i="1"/>
  <c r="M660" i="1" l="1"/>
  <c r="N660" i="1" s="1"/>
  <c r="J660" i="1"/>
  <c r="H1319" i="1"/>
  <c r="I661" i="1" l="1"/>
  <c r="H1320" i="1"/>
  <c r="M661" i="1" l="1"/>
  <c r="N661" i="1" s="1"/>
  <c r="J661" i="1"/>
  <c r="H1321" i="1"/>
  <c r="I662" i="1" l="1"/>
  <c r="H1322" i="1"/>
  <c r="J662" i="1" l="1"/>
  <c r="M662" i="1"/>
  <c r="N662" i="1" s="1"/>
  <c r="H1323" i="1"/>
  <c r="I663" i="1" l="1"/>
  <c r="H1324" i="1"/>
  <c r="J663" i="1" l="1"/>
  <c r="M663" i="1"/>
  <c r="N663" i="1" s="1"/>
  <c r="H1325" i="1"/>
  <c r="I664" i="1" l="1"/>
  <c r="H1326" i="1"/>
  <c r="M664" i="1" l="1"/>
  <c r="N664" i="1" s="1"/>
  <c r="J664" i="1"/>
  <c r="H1327" i="1"/>
  <c r="I665" i="1" l="1"/>
  <c r="H1328" i="1"/>
  <c r="J665" i="1" l="1"/>
  <c r="M665" i="1"/>
  <c r="N665" i="1" s="1"/>
  <c r="H1329" i="1"/>
  <c r="I666" i="1" l="1"/>
  <c r="H1330" i="1"/>
  <c r="J666" i="1" l="1"/>
  <c r="M666" i="1"/>
  <c r="N666" i="1" s="1"/>
  <c r="H1331" i="1"/>
  <c r="I667" i="1" l="1"/>
  <c r="H1332" i="1"/>
  <c r="M667" i="1" l="1"/>
  <c r="N667" i="1" s="1"/>
  <c r="J667" i="1"/>
  <c r="H1333" i="1"/>
  <c r="I668" i="1" l="1"/>
  <c r="H1334" i="1"/>
  <c r="J668" i="1" l="1"/>
  <c r="M668" i="1"/>
  <c r="N668" i="1" s="1"/>
  <c r="H1335" i="1"/>
  <c r="I669" i="1" l="1"/>
  <c r="H1336" i="1"/>
  <c r="J669" i="1" l="1"/>
  <c r="M669" i="1"/>
  <c r="N669" i="1" s="1"/>
  <c r="H1337" i="1"/>
  <c r="I670" i="1" l="1"/>
  <c r="H1338" i="1"/>
  <c r="M670" i="1" l="1"/>
  <c r="N670" i="1" s="1"/>
  <c r="J670" i="1"/>
  <c r="H1339" i="1"/>
  <c r="I671" i="1" l="1"/>
  <c r="H1340" i="1"/>
  <c r="J671" i="1" l="1"/>
  <c r="M671" i="1"/>
  <c r="N671" i="1" s="1"/>
  <c r="H1341" i="1"/>
  <c r="I672" i="1" l="1"/>
  <c r="H1342" i="1"/>
  <c r="M672" i="1" l="1"/>
  <c r="N672" i="1" s="1"/>
  <c r="J672" i="1"/>
  <c r="H1343" i="1"/>
  <c r="I673" i="1" l="1"/>
  <c r="H1344" i="1"/>
  <c r="J673" i="1" l="1"/>
  <c r="M673" i="1"/>
  <c r="N673" i="1" s="1"/>
  <c r="H1345" i="1"/>
  <c r="I674" i="1" l="1"/>
  <c r="H1346" i="1"/>
  <c r="J674" i="1" l="1"/>
  <c r="M674" i="1"/>
  <c r="N674" i="1" s="1"/>
  <c r="H1347" i="1"/>
  <c r="I675" i="1" l="1"/>
  <c r="H1348" i="1"/>
  <c r="M675" i="1" l="1"/>
  <c r="N675" i="1" s="1"/>
  <c r="J675" i="1"/>
  <c r="H1349" i="1"/>
  <c r="I676" i="1" l="1"/>
  <c r="H1350" i="1"/>
  <c r="M676" i="1" l="1"/>
  <c r="N676" i="1" s="1"/>
  <c r="J676" i="1"/>
  <c r="H1351" i="1"/>
  <c r="I677" i="1" l="1"/>
  <c r="H1352" i="1"/>
  <c r="M677" i="1" l="1"/>
  <c r="N677" i="1" s="1"/>
  <c r="J677" i="1"/>
  <c r="H1353" i="1"/>
  <c r="I678" i="1" l="1"/>
  <c r="H1354" i="1"/>
  <c r="J678" i="1" l="1"/>
  <c r="M678" i="1"/>
  <c r="N678" i="1" s="1"/>
  <c r="H1355" i="1"/>
  <c r="I679" i="1" l="1"/>
  <c r="H1356" i="1"/>
  <c r="M679" i="1" l="1"/>
  <c r="N679" i="1" s="1"/>
  <c r="J679" i="1"/>
  <c r="H1357" i="1"/>
  <c r="I680" i="1" l="1"/>
  <c r="H1358" i="1"/>
  <c r="M680" i="1" l="1"/>
  <c r="N680" i="1" s="1"/>
  <c r="J680" i="1"/>
  <c r="H1359" i="1"/>
  <c r="I681" i="1" l="1"/>
  <c r="H1360" i="1"/>
  <c r="M681" i="1" l="1"/>
  <c r="N681" i="1" s="1"/>
  <c r="J681" i="1"/>
  <c r="H1361" i="1"/>
  <c r="I682" i="1" l="1"/>
  <c r="H1362" i="1"/>
  <c r="M682" i="1" l="1"/>
  <c r="N682" i="1" s="1"/>
  <c r="J682" i="1"/>
  <c r="H1363" i="1"/>
  <c r="I683" i="1" l="1"/>
  <c r="H1364" i="1"/>
  <c r="M683" i="1" l="1"/>
  <c r="N683" i="1" s="1"/>
  <c r="J683" i="1"/>
  <c r="H1365" i="1"/>
  <c r="I684" i="1" l="1"/>
  <c r="H1366" i="1"/>
  <c r="M684" i="1" l="1"/>
  <c r="N684" i="1" s="1"/>
  <c r="J684" i="1"/>
  <c r="H1367" i="1"/>
  <c r="I685" i="1" l="1"/>
  <c r="H1368" i="1"/>
  <c r="M685" i="1" l="1"/>
  <c r="N685" i="1" s="1"/>
  <c r="J685" i="1"/>
  <c r="H1369" i="1"/>
  <c r="I686" i="1" l="1"/>
  <c r="H1370" i="1"/>
  <c r="M686" i="1" l="1"/>
  <c r="N686" i="1" s="1"/>
  <c r="J686" i="1"/>
  <c r="H1371" i="1"/>
  <c r="I687" i="1" l="1"/>
  <c r="H1372" i="1"/>
  <c r="M687" i="1" l="1"/>
  <c r="N687" i="1" s="1"/>
  <c r="J687" i="1"/>
  <c r="H1373" i="1"/>
  <c r="I688" i="1" l="1"/>
  <c r="H1374" i="1"/>
  <c r="J688" i="1" l="1"/>
  <c r="M688" i="1"/>
  <c r="N688" i="1" s="1"/>
  <c r="H1375" i="1"/>
  <c r="I689" i="1" l="1"/>
  <c r="H1376" i="1"/>
  <c r="M689" i="1" l="1"/>
  <c r="N689" i="1" s="1"/>
  <c r="J689" i="1"/>
  <c r="H1377" i="1"/>
  <c r="I690" i="1" l="1"/>
  <c r="H1378" i="1"/>
  <c r="M690" i="1" l="1"/>
  <c r="N690" i="1" s="1"/>
  <c r="J690" i="1"/>
  <c r="H1379" i="1"/>
  <c r="I691" i="1" l="1"/>
  <c r="H1380" i="1"/>
  <c r="M691" i="1" l="1"/>
  <c r="N691" i="1" s="1"/>
  <c r="J691" i="1"/>
  <c r="H1381" i="1"/>
  <c r="I692" i="1" l="1"/>
  <c r="H1382" i="1"/>
  <c r="M692" i="1" l="1"/>
  <c r="N692" i="1" s="1"/>
  <c r="J692" i="1"/>
  <c r="H1383" i="1"/>
  <c r="I693" i="1" l="1"/>
  <c r="H1384" i="1"/>
  <c r="M693" i="1" l="1"/>
  <c r="N693" i="1" s="1"/>
  <c r="J693" i="1"/>
  <c r="H1385" i="1"/>
  <c r="I694" i="1" l="1"/>
  <c r="H1386" i="1"/>
  <c r="J694" i="1" l="1"/>
  <c r="M694" i="1"/>
  <c r="N694" i="1" s="1"/>
  <c r="H1387" i="1"/>
  <c r="I695" i="1" l="1"/>
  <c r="H1388" i="1"/>
  <c r="M695" i="1" l="1"/>
  <c r="N695" i="1" s="1"/>
  <c r="J695" i="1"/>
  <c r="H1389" i="1"/>
  <c r="I696" i="1" l="1"/>
  <c r="H1390" i="1"/>
  <c r="M696" i="1" l="1"/>
  <c r="N696" i="1" s="1"/>
  <c r="J696" i="1"/>
  <c r="H1391" i="1"/>
  <c r="I697" i="1" l="1"/>
  <c r="H1392" i="1"/>
  <c r="M697" i="1" l="1"/>
  <c r="N697" i="1" s="1"/>
  <c r="J697" i="1"/>
  <c r="H1393" i="1"/>
  <c r="I698" i="1" l="1"/>
  <c r="H1394" i="1"/>
  <c r="M698" i="1" l="1"/>
  <c r="N698" i="1" s="1"/>
  <c r="J698" i="1"/>
  <c r="H1395" i="1"/>
  <c r="I699" i="1" l="1"/>
  <c r="H1396" i="1"/>
  <c r="M699" i="1" l="1"/>
  <c r="N699" i="1" s="1"/>
  <c r="J699" i="1"/>
  <c r="H1397" i="1"/>
  <c r="I700" i="1" l="1"/>
  <c r="H1398" i="1"/>
  <c r="J700" i="1" l="1"/>
  <c r="M700" i="1"/>
  <c r="N700" i="1" s="1"/>
  <c r="H1399" i="1"/>
  <c r="I701" i="1" l="1"/>
  <c r="H1400" i="1"/>
  <c r="M701" i="1" l="1"/>
  <c r="N701" i="1" s="1"/>
  <c r="J701" i="1"/>
  <c r="H1401" i="1"/>
  <c r="I702" i="1" l="1"/>
  <c r="H1402" i="1"/>
  <c r="M702" i="1" l="1"/>
  <c r="N702" i="1" s="1"/>
  <c r="J702" i="1"/>
  <c r="H1403" i="1"/>
  <c r="I703" i="1" l="1"/>
  <c r="H1404" i="1"/>
  <c r="M703" i="1" l="1"/>
  <c r="N703" i="1" s="1"/>
  <c r="J703" i="1"/>
  <c r="H1405" i="1"/>
  <c r="I704" i="1" l="1"/>
  <c r="H1406" i="1"/>
  <c r="M704" i="1" l="1"/>
  <c r="N704" i="1" s="1"/>
  <c r="J704" i="1"/>
  <c r="H1407" i="1"/>
  <c r="I705" i="1" l="1"/>
  <c r="H1408" i="1"/>
  <c r="M705" i="1" l="1"/>
  <c r="N705" i="1" s="1"/>
  <c r="J705" i="1"/>
  <c r="H1409" i="1"/>
  <c r="I706" i="1" l="1"/>
  <c r="H1410" i="1"/>
  <c r="M706" i="1" l="1"/>
  <c r="N706" i="1" s="1"/>
  <c r="J706" i="1"/>
  <c r="H1411" i="1"/>
  <c r="I707" i="1" l="1"/>
  <c r="H1412" i="1"/>
  <c r="M707" i="1" l="1"/>
  <c r="N707" i="1" s="1"/>
  <c r="J707" i="1"/>
  <c r="H1413" i="1"/>
  <c r="I708" i="1" l="1"/>
  <c r="H1414" i="1"/>
  <c r="M708" i="1" l="1"/>
  <c r="N708" i="1" s="1"/>
  <c r="J708" i="1"/>
  <c r="H1415" i="1"/>
  <c r="I709" i="1" l="1"/>
  <c r="H1416" i="1"/>
  <c r="M709" i="1" l="1"/>
  <c r="N709" i="1" s="1"/>
  <c r="J709" i="1"/>
  <c r="H1417" i="1"/>
  <c r="I710" i="1" l="1"/>
  <c r="H1418" i="1"/>
  <c r="M710" i="1" l="1"/>
  <c r="N710" i="1" s="1"/>
  <c r="J710" i="1"/>
  <c r="H1419" i="1"/>
  <c r="I711" i="1" l="1"/>
  <c r="H1420" i="1"/>
  <c r="M711" i="1" l="1"/>
  <c r="N711" i="1" s="1"/>
  <c r="J711" i="1"/>
  <c r="H1421" i="1"/>
  <c r="I712" i="1" l="1"/>
  <c r="H1422" i="1"/>
  <c r="M712" i="1" l="1"/>
  <c r="N712" i="1" s="1"/>
  <c r="J712" i="1"/>
  <c r="H1423" i="1"/>
  <c r="I713" i="1" l="1"/>
  <c r="H1424" i="1"/>
  <c r="M713" i="1" l="1"/>
  <c r="N713" i="1" s="1"/>
  <c r="J713" i="1"/>
  <c r="H1425" i="1"/>
  <c r="I714" i="1" l="1"/>
  <c r="H1426" i="1"/>
  <c r="M714" i="1" l="1"/>
  <c r="N714" i="1" s="1"/>
  <c r="J714" i="1"/>
  <c r="H1427" i="1"/>
  <c r="I715" i="1" l="1"/>
  <c r="H1428" i="1"/>
  <c r="M715" i="1" l="1"/>
  <c r="N715" i="1" s="1"/>
  <c r="J715" i="1"/>
  <c r="H1429" i="1"/>
  <c r="I716" i="1" l="1"/>
  <c r="H1430" i="1"/>
  <c r="J716" i="1" l="1"/>
  <c r="M716" i="1"/>
  <c r="N716" i="1" s="1"/>
  <c r="H1431" i="1"/>
  <c r="I717" i="1" l="1"/>
  <c r="H1432" i="1"/>
  <c r="J717" i="1" l="1"/>
  <c r="M717" i="1"/>
  <c r="N717" i="1" s="1"/>
  <c r="H1433" i="1"/>
  <c r="I718" i="1" l="1"/>
  <c r="H1434" i="1"/>
  <c r="J718" i="1" l="1"/>
  <c r="M718" i="1"/>
  <c r="N718" i="1" s="1"/>
  <c r="H1435" i="1"/>
  <c r="I719" i="1" l="1"/>
  <c r="H1436" i="1"/>
  <c r="M719" i="1" l="1"/>
  <c r="N719" i="1" s="1"/>
  <c r="J719" i="1"/>
  <c r="H1437" i="1"/>
  <c r="I720" i="1" l="1"/>
  <c r="H1438" i="1"/>
  <c r="J720" i="1" l="1"/>
  <c r="M720" i="1"/>
  <c r="N720" i="1" s="1"/>
  <c r="H1439" i="1"/>
  <c r="I721" i="1" l="1"/>
  <c r="H1440" i="1"/>
  <c r="J721" i="1" l="1"/>
  <c r="M721" i="1"/>
  <c r="N721" i="1" s="1"/>
  <c r="H1441" i="1"/>
  <c r="I722" i="1" l="1"/>
  <c r="H1442" i="1"/>
  <c r="M722" i="1" l="1"/>
  <c r="N722" i="1" s="1"/>
  <c r="J722" i="1"/>
  <c r="H1443" i="1"/>
  <c r="I723" i="1" l="1"/>
  <c r="H1444" i="1"/>
  <c r="M723" i="1" l="1"/>
  <c r="N723" i="1" s="1"/>
  <c r="J723" i="1"/>
  <c r="H1445" i="1"/>
  <c r="I724" i="1" l="1"/>
  <c r="H1446" i="1"/>
  <c r="J724" i="1" l="1"/>
  <c r="M724" i="1"/>
  <c r="N724" i="1" s="1"/>
  <c r="H1447" i="1"/>
  <c r="I725" i="1" l="1"/>
  <c r="H1448" i="1"/>
  <c r="M725" i="1" l="1"/>
  <c r="N725" i="1" s="1"/>
  <c r="J725" i="1"/>
  <c r="H1449" i="1"/>
  <c r="I726" i="1" l="1"/>
  <c r="H1450" i="1"/>
  <c r="J726" i="1" l="1"/>
  <c r="M726" i="1"/>
  <c r="N726" i="1" s="1"/>
  <c r="H1451" i="1"/>
  <c r="I727" i="1" l="1"/>
  <c r="H1452" i="1"/>
  <c r="M727" i="1" l="1"/>
  <c r="N727" i="1" s="1"/>
  <c r="J727" i="1"/>
  <c r="H1453" i="1"/>
  <c r="I728" i="1" l="1"/>
  <c r="H1454" i="1"/>
  <c r="J728" i="1" l="1"/>
  <c r="M728" i="1"/>
  <c r="N728" i="1" s="1"/>
  <c r="H1455" i="1"/>
  <c r="I729" i="1" l="1"/>
  <c r="H1456" i="1"/>
  <c r="M729" i="1" l="1"/>
  <c r="N729" i="1" s="1"/>
  <c r="J729" i="1"/>
  <c r="H1457" i="1"/>
  <c r="I730" i="1" l="1"/>
  <c r="H1458" i="1"/>
  <c r="M730" i="1" l="1"/>
  <c r="N730" i="1" s="1"/>
  <c r="J730" i="1"/>
  <c r="H1459" i="1"/>
  <c r="I731" i="1" l="1"/>
  <c r="H1460" i="1"/>
  <c r="M731" i="1" l="1"/>
  <c r="N731" i="1" s="1"/>
  <c r="J731" i="1"/>
  <c r="H1461" i="1"/>
  <c r="I732" i="1" l="1"/>
  <c r="H1462" i="1"/>
  <c r="M732" i="1" l="1"/>
  <c r="N732" i="1" s="1"/>
  <c r="J732" i="1"/>
  <c r="H1463" i="1"/>
  <c r="I733" i="1" l="1"/>
  <c r="H1464" i="1"/>
  <c r="J733" i="1" l="1"/>
  <c r="M733" i="1"/>
  <c r="N733" i="1" s="1"/>
  <c r="H1465" i="1"/>
  <c r="I734" i="1" l="1"/>
  <c r="H1466" i="1"/>
  <c r="J734" i="1" l="1"/>
  <c r="M734" i="1"/>
  <c r="N734" i="1" s="1"/>
  <c r="H1467" i="1"/>
  <c r="I735" i="1" l="1"/>
  <c r="H1468" i="1"/>
  <c r="M735" i="1" l="1"/>
  <c r="N735" i="1" s="1"/>
  <c r="J735" i="1"/>
  <c r="H1469" i="1"/>
  <c r="I736" i="1" l="1"/>
  <c r="H1470" i="1"/>
  <c r="M736" i="1" l="1"/>
  <c r="N736" i="1" s="1"/>
  <c r="J736" i="1"/>
  <c r="H1471" i="1"/>
  <c r="I737" i="1" l="1"/>
  <c r="H1472" i="1"/>
  <c r="J737" i="1" l="1"/>
  <c r="M737" i="1"/>
  <c r="N737" i="1" s="1"/>
  <c r="H1473" i="1"/>
  <c r="I738" i="1" l="1"/>
  <c r="H1474" i="1"/>
  <c r="M738" i="1" l="1"/>
  <c r="N738" i="1" s="1"/>
  <c r="J738" i="1"/>
  <c r="H1475" i="1"/>
  <c r="I739" i="1" l="1"/>
  <c r="H1476" i="1"/>
  <c r="M739" i="1" l="1"/>
  <c r="N739" i="1" s="1"/>
  <c r="J739" i="1"/>
  <c r="H1477" i="1"/>
  <c r="I740" i="1" l="1"/>
  <c r="H1478" i="1"/>
  <c r="M740" i="1" l="1"/>
  <c r="N740" i="1" s="1"/>
  <c r="J740" i="1"/>
  <c r="H1479" i="1"/>
  <c r="I741" i="1" l="1"/>
  <c r="H1480" i="1"/>
  <c r="M741" i="1" l="1"/>
  <c r="N741" i="1" s="1"/>
  <c r="J741" i="1"/>
  <c r="H1481" i="1"/>
  <c r="I742" i="1" l="1"/>
  <c r="H1482" i="1"/>
  <c r="M742" i="1" l="1"/>
  <c r="N742" i="1" s="1"/>
  <c r="J742" i="1"/>
  <c r="H1483" i="1"/>
  <c r="I743" i="1" l="1"/>
  <c r="H1484" i="1"/>
  <c r="M743" i="1" l="1"/>
  <c r="N743" i="1" s="1"/>
  <c r="J743" i="1"/>
  <c r="H1485" i="1"/>
  <c r="I744" i="1" l="1"/>
  <c r="H1486" i="1"/>
  <c r="J744" i="1" l="1"/>
  <c r="M744" i="1"/>
  <c r="N744" i="1" s="1"/>
  <c r="H1487" i="1"/>
  <c r="I745" i="1" l="1"/>
  <c r="H1488" i="1"/>
  <c r="J745" i="1" l="1"/>
  <c r="M745" i="1"/>
  <c r="N745" i="1" s="1"/>
  <c r="H1489" i="1"/>
  <c r="I746" i="1" l="1"/>
  <c r="H1490" i="1"/>
  <c r="M746" i="1" l="1"/>
  <c r="N746" i="1" s="1"/>
  <c r="J746" i="1"/>
  <c r="H1491" i="1"/>
  <c r="I747" i="1" l="1"/>
  <c r="H1492" i="1"/>
  <c r="M747" i="1" l="1"/>
  <c r="N747" i="1" s="1"/>
  <c r="J747" i="1"/>
  <c r="H1493" i="1"/>
  <c r="I748" i="1" l="1"/>
  <c r="H1494" i="1"/>
  <c r="M748" i="1" l="1"/>
  <c r="N748" i="1" s="1"/>
  <c r="J748" i="1"/>
  <c r="H1495" i="1"/>
  <c r="I749" i="1" l="1"/>
  <c r="H1496" i="1"/>
  <c r="M749" i="1" l="1"/>
  <c r="N749" i="1" s="1"/>
  <c r="J749" i="1"/>
  <c r="H1497" i="1"/>
  <c r="I750" i="1" l="1"/>
  <c r="H1498" i="1"/>
  <c r="M750" i="1" l="1"/>
  <c r="N750" i="1" s="1"/>
  <c r="J750" i="1"/>
  <c r="H1499" i="1"/>
  <c r="I751" i="1" l="1"/>
  <c r="H1500" i="1"/>
  <c r="M751" i="1" l="1"/>
  <c r="N751" i="1" s="1"/>
  <c r="J751" i="1"/>
  <c r="H1501" i="1"/>
  <c r="I752" i="1" l="1"/>
  <c r="H1502" i="1"/>
  <c r="M752" i="1" l="1"/>
  <c r="N752" i="1" s="1"/>
  <c r="J752" i="1"/>
  <c r="H1503" i="1"/>
  <c r="I753" i="1" l="1"/>
  <c r="H1504" i="1"/>
  <c r="M753" i="1" l="1"/>
  <c r="N753" i="1" s="1"/>
  <c r="J753" i="1"/>
  <c r="H1505" i="1"/>
  <c r="I754" i="1" l="1"/>
  <c r="H1506" i="1"/>
  <c r="M754" i="1" l="1"/>
  <c r="N754" i="1" s="1"/>
  <c r="J754" i="1"/>
  <c r="H1507" i="1"/>
  <c r="I755" i="1" l="1"/>
  <c r="H1508" i="1"/>
  <c r="M755" i="1" l="1"/>
  <c r="N755" i="1" s="1"/>
  <c r="J755" i="1"/>
  <c r="H1509" i="1"/>
  <c r="I756" i="1" l="1"/>
  <c r="H1510" i="1"/>
  <c r="M756" i="1" l="1"/>
  <c r="N756" i="1" s="1"/>
  <c r="J756" i="1"/>
  <c r="H1511" i="1"/>
  <c r="I757" i="1" l="1"/>
  <c r="H1512" i="1"/>
  <c r="J757" i="1" l="1"/>
  <c r="M757" i="1"/>
  <c r="N757" i="1" s="1"/>
  <c r="H1513" i="1"/>
  <c r="I758" i="1" l="1"/>
  <c r="H1514" i="1"/>
  <c r="M758" i="1" l="1"/>
  <c r="N758" i="1" s="1"/>
  <c r="J758" i="1"/>
  <c r="H1515" i="1"/>
  <c r="I759" i="1" l="1"/>
  <c r="H1516" i="1"/>
  <c r="J759" i="1" l="1"/>
  <c r="M759" i="1"/>
  <c r="N759" i="1" s="1"/>
  <c r="H1517" i="1"/>
  <c r="I760" i="1" l="1"/>
  <c r="H1518" i="1"/>
  <c r="M760" i="1" l="1"/>
  <c r="N760" i="1" s="1"/>
  <c r="J760" i="1"/>
  <c r="H1519" i="1"/>
  <c r="I761" i="1" l="1"/>
  <c r="H1520" i="1"/>
  <c r="J761" i="1" l="1"/>
  <c r="M761" i="1"/>
  <c r="N761" i="1" s="1"/>
  <c r="H1521" i="1"/>
  <c r="I762" i="1" l="1"/>
  <c r="H1522" i="1"/>
  <c r="M762" i="1" l="1"/>
  <c r="N762" i="1" s="1"/>
  <c r="J762" i="1"/>
  <c r="H1523" i="1"/>
  <c r="I763" i="1" l="1"/>
  <c r="H1524" i="1"/>
  <c r="M763" i="1" l="1"/>
  <c r="N763" i="1" s="1"/>
  <c r="J763" i="1"/>
  <c r="H1525" i="1"/>
  <c r="I764" i="1" l="1"/>
  <c r="H1526" i="1"/>
  <c r="M764" i="1" l="1"/>
  <c r="N764" i="1" s="1"/>
  <c r="J764" i="1"/>
  <c r="H1527" i="1"/>
  <c r="I765" i="1" l="1"/>
  <c r="H1528" i="1"/>
  <c r="M765" i="1" l="1"/>
  <c r="N765" i="1" s="1"/>
  <c r="J765" i="1"/>
  <c r="H1529" i="1"/>
  <c r="I766" i="1" l="1"/>
  <c r="H1530" i="1"/>
  <c r="M766" i="1" l="1"/>
  <c r="N766" i="1" s="1"/>
  <c r="J766" i="1"/>
  <c r="H1531" i="1"/>
  <c r="I767" i="1" l="1"/>
  <c r="H1532" i="1"/>
  <c r="J767" i="1" l="1"/>
  <c r="M767" i="1"/>
  <c r="N767" i="1" s="1"/>
  <c r="H1533" i="1"/>
  <c r="I768" i="1" l="1"/>
  <c r="H1534" i="1"/>
  <c r="M768" i="1" l="1"/>
  <c r="N768" i="1" s="1"/>
  <c r="J768" i="1"/>
  <c r="H1535" i="1"/>
  <c r="I769" i="1" l="1"/>
  <c r="H1536" i="1"/>
  <c r="M769" i="1" l="1"/>
  <c r="N769" i="1" s="1"/>
  <c r="J769" i="1"/>
  <c r="H1537" i="1"/>
  <c r="I770" i="1" l="1"/>
  <c r="H1538" i="1"/>
  <c r="J770" i="1" l="1"/>
  <c r="M770" i="1"/>
  <c r="N770" i="1" s="1"/>
  <c r="H1539" i="1"/>
  <c r="I771" i="1" l="1"/>
  <c r="H1540" i="1"/>
  <c r="M771" i="1" l="1"/>
  <c r="N771" i="1" s="1"/>
  <c r="J771" i="1"/>
  <c r="H1541" i="1"/>
  <c r="I772" i="1" l="1"/>
  <c r="H1542" i="1"/>
  <c r="J772" i="1" l="1"/>
  <c r="M772" i="1"/>
  <c r="N772" i="1" s="1"/>
  <c r="H1543" i="1"/>
  <c r="I773" i="1" l="1"/>
  <c r="H1544" i="1"/>
  <c r="M773" i="1" l="1"/>
  <c r="N773" i="1" s="1"/>
  <c r="J773" i="1"/>
  <c r="H1545" i="1"/>
  <c r="I774" i="1" l="1"/>
  <c r="H1546" i="1"/>
  <c r="J774" i="1" l="1"/>
  <c r="M774" i="1"/>
  <c r="N774" i="1" s="1"/>
  <c r="H1547" i="1"/>
  <c r="I775" i="1" l="1"/>
  <c r="H1548" i="1"/>
  <c r="M775" i="1" l="1"/>
  <c r="N775" i="1" s="1"/>
  <c r="J775" i="1"/>
  <c r="H1549" i="1"/>
  <c r="I776" i="1" l="1"/>
  <c r="H1550" i="1"/>
  <c r="M776" i="1" l="1"/>
  <c r="N776" i="1" s="1"/>
  <c r="J776" i="1"/>
  <c r="H1551" i="1"/>
  <c r="I777" i="1" l="1"/>
  <c r="H1552" i="1"/>
  <c r="J777" i="1" l="1"/>
  <c r="M777" i="1"/>
  <c r="N777" i="1" s="1"/>
  <c r="H1553" i="1"/>
  <c r="I778" i="1" l="1"/>
  <c r="H1554" i="1"/>
  <c r="M778" i="1" l="1"/>
  <c r="N778" i="1" s="1"/>
  <c r="J778" i="1"/>
  <c r="H1555" i="1"/>
  <c r="I779" i="1" l="1"/>
  <c r="H1556" i="1"/>
  <c r="J779" i="1" l="1"/>
  <c r="M779" i="1"/>
  <c r="N779" i="1" s="1"/>
  <c r="H1557" i="1"/>
  <c r="I780" i="1" l="1"/>
  <c r="H1558" i="1"/>
  <c r="J780" i="1" l="1"/>
  <c r="M780" i="1"/>
  <c r="N780" i="1" s="1"/>
  <c r="H1559" i="1"/>
  <c r="I781" i="1" l="1"/>
  <c r="H1560" i="1"/>
  <c r="M781" i="1" l="1"/>
  <c r="N781" i="1" s="1"/>
  <c r="J781" i="1"/>
  <c r="H1561" i="1"/>
  <c r="I782" i="1" l="1"/>
  <c r="H1562" i="1"/>
  <c r="J782" i="1" l="1"/>
  <c r="M782" i="1"/>
  <c r="N782" i="1" s="1"/>
  <c r="H1563" i="1"/>
  <c r="I783" i="1" l="1"/>
  <c r="H1564" i="1"/>
  <c r="J783" i="1" l="1"/>
  <c r="M783" i="1"/>
  <c r="N783" i="1" s="1"/>
  <c r="H1565" i="1"/>
  <c r="I784" i="1" l="1"/>
  <c r="H1566" i="1"/>
  <c r="M784" i="1" l="1"/>
  <c r="N784" i="1" s="1"/>
  <c r="J784" i="1"/>
  <c r="H1567" i="1"/>
  <c r="I785" i="1" l="1"/>
  <c r="H1568" i="1"/>
  <c r="M785" i="1" l="1"/>
  <c r="N785" i="1" s="1"/>
  <c r="J785" i="1"/>
  <c r="H1569" i="1"/>
  <c r="I786" i="1" l="1"/>
  <c r="H1570" i="1"/>
  <c r="M786" i="1" l="1"/>
  <c r="N786" i="1" s="1"/>
  <c r="J786" i="1"/>
  <c r="H1571" i="1"/>
  <c r="I787" i="1" l="1"/>
  <c r="H1572" i="1"/>
  <c r="M787" i="1" l="1"/>
  <c r="N787" i="1" s="1"/>
  <c r="J787" i="1"/>
  <c r="H1573" i="1"/>
  <c r="I788" i="1" l="1"/>
  <c r="H1574" i="1"/>
  <c r="M788" i="1" l="1"/>
  <c r="N788" i="1" s="1"/>
  <c r="J788" i="1"/>
  <c r="H1575" i="1"/>
  <c r="I789" i="1" l="1"/>
  <c r="H1576" i="1"/>
  <c r="M789" i="1" l="1"/>
  <c r="N789" i="1" s="1"/>
  <c r="J789" i="1"/>
  <c r="H1577" i="1"/>
  <c r="I790" i="1" l="1"/>
  <c r="H1578" i="1"/>
  <c r="M790" i="1" l="1"/>
  <c r="N790" i="1" s="1"/>
  <c r="J790" i="1"/>
  <c r="H1579" i="1"/>
  <c r="I791" i="1" l="1"/>
  <c r="H1580" i="1"/>
  <c r="M791" i="1" l="1"/>
  <c r="N791" i="1" s="1"/>
  <c r="J791" i="1"/>
  <c r="H1581" i="1"/>
  <c r="I792" i="1" l="1"/>
  <c r="H1582" i="1"/>
  <c r="M792" i="1" l="1"/>
  <c r="N792" i="1" s="1"/>
  <c r="J792" i="1"/>
  <c r="H1583" i="1"/>
  <c r="I793" i="1" l="1"/>
  <c r="H1584" i="1"/>
  <c r="M793" i="1" l="1"/>
  <c r="N793" i="1" s="1"/>
  <c r="J793" i="1"/>
  <c r="H1585" i="1"/>
  <c r="I794" i="1" l="1"/>
  <c r="H1586" i="1"/>
  <c r="M794" i="1" l="1"/>
  <c r="N794" i="1" s="1"/>
  <c r="J794" i="1"/>
  <c r="H1587" i="1"/>
  <c r="I795" i="1" l="1"/>
  <c r="H1588" i="1"/>
  <c r="M795" i="1" l="1"/>
  <c r="N795" i="1" s="1"/>
  <c r="J795" i="1"/>
  <c r="H1589" i="1"/>
  <c r="I796" i="1" l="1"/>
  <c r="H1590" i="1"/>
  <c r="M796" i="1" l="1"/>
  <c r="N796" i="1" s="1"/>
  <c r="J796" i="1"/>
  <c r="H1591" i="1"/>
  <c r="I797" i="1" l="1"/>
  <c r="H1592" i="1"/>
  <c r="M797" i="1" l="1"/>
  <c r="N797" i="1" s="1"/>
  <c r="J797" i="1"/>
  <c r="H1593" i="1"/>
  <c r="I798" i="1" l="1"/>
  <c r="H1594" i="1"/>
  <c r="M798" i="1" l="1"/>
  <c r="N798" i="1" s="1"/>
  <c r="J798" i="1"/>
  <c r="H1595" i="1"/>
  <c r="I799" i="1" l="1"/>
  <c r="H1596" i="1"/>
  <c r="M799" i="1" l="1"/>
  <c r="N799" i="1" s="1"/>
  <c r="J799" i="1"/>
  <c r="H1597" i="1"/>
  <c r="I800" i="1" l="1"/>
  <c r="H1598" i="1"/>
  <c r="M800" i="1" l="1"/>
  <c r="N800" i="1" s="1"/>
  <c r="J800" i="1"/>
  <c r="H1599" i="1"/>
  <c r="I801" i="1" l="1"/>
  <c r="H1600" i="1"/>
  <c r="M801" i="1" l="1"/>
  <c r="N801" i="1" s="1"/>
  <c r="J801" i="1"/>
  <c r="H1601" i="1"/>
  <c r="I802" i="1" l="1"/>
  <c r="H1602" i="1"/>
  <c r="M802" i="1" l="1"/>
  <c r="N802" i="1" s="1"/>
  <c r="J802" i="1"/>
  <c r="H1603" i="1"/>
  <c r="I803" i="1" l="1"/>
  <c r="H1604" i="1"/>
  <c r="M803" i="1" l="1"/>
  <c r="N803" i="1" s="1"/>
  <c r="J803" i="1"/>
  <c r="H1605" i="1"/>
  <c r="I804" i="1" l="1"/>
  <c r="H1606" i="1"/>
  <c r="M804" i="1" l="1"/>
  <c r="N804" i="1" s="1"/>
  <c r="J804" i="1"/>
  <c r="H1607" i="1"/>
  <c r="I805" i="1" l="1"/>
  <c r="H1608" i="1"/>
  <c r="M805" i="1" l="1"/>
  <c r="N805" i="1" s="1"/>
  <c r="J805" i="1"/>
  <c r="H1609" i="1"/>
  <c r="I806" i="1" l="1"/>
  <c r="H1610" i="1"/>
  <c r="J806" i="1" l="1"/>
  <c r="M806" i="1"/>
  <c r="N806" i="1" s="1"/>
  <c r="H1611" i="1"/>
  <c r="I807" i="1" l="1"/>
  <c r="H1612" i="1"/>
  <c r="M807" i="1" l="1"/>
  <c r="N807" i="1" s="1"/>
  <c r="J807" i="1"/>
  <c r="H1613" i="1"/>
  <c r="I808" i="1" l="1"/>
  <c r="H1614" i="1"/>
  <c r="J808" i="1" l="1"/>
  <c r="M808" i="1"/>
  <c r="N808" i="1" s="1"/>
  <c r="H1615" i="1"/>
  <c r="I809" i="1" l="1"/>
  <c r="H1616" i="1"/>
  <c r="J809" i="1" l="1"/>
  <c r="M809" i="1"/>
  <c r="N809" i="1" s="1"/>
  <c r="H1617" i="1"/>
  <c r="I810" i="1" l="1"/>
  <c r="H1618" i="1"/>
  <c r="J810" i="1" l="1"/>
  <c r="M810" i="1"/>
  <c r="N810" i="1" s="1"/>
  <c r="H1619" i="1"/>
  <c r="I811" i="1" l="1"/>
  <c r="H1620" i="1"/>
  <c r="J811" i="1" l="1"/>
  <c r="M811" i="1"/>
  <c r="N811" i="1" s="1"/>
  <c r="H1621" i="1"/>
  <c r="I812" i="1" l="1"/>
  <c r="H1622" i="1"/>
  <c r="J812" i="1" l="1"/>
  <c r="M812" i="1"/>
  <c r="N812" i="1" s="1"/>
  <c r="H1623" i="1"/>
  <c r="I813" i="1" l="1"/>
  <c r="H1624" i="1"/>
  <c r="J813" i="1" l="1"/>
  <c r="M813" i="1"/>
  <c r="N813" i="1" s="1"/>
  <c r="H1625" i="1"/>
  <c r="I814" i="1" l="1"/>
  <c r="H1626" i="1"/>
  <c r="M814" i="1" l="1"/>
  <c r="N814" i="1" s="1"/>
  <c r="J814" i="1"/>
  <c r="H1627" i="1"/>
  <c r="I815" i="1" l="1"/>
  <c r="H1628" i="1"/>
  <c r="J815" i="1" l="1"/>
  <c r="M815" i="1"/>
  <c r="N815" i="1" s="1"/>
  <c r="H1629" i="1"/>
  <c r="I816" i="1" l="1"/>
  <c r="H1630" i="1"/>
  <c r="M816" i="1" l="1"/>
  <c r="N816" i="1" s="1"/>
  <c r="J816" i="1"/>
  <c r="H1631" i="1"/>
  <c r="I817" i="1" l="1"/>
  <c r="H1632" i="1"/>
  <c r="J817" i="1" l="1"/>
  <c r="M817" i="1"/>
  <c r="N817" i="1" s="1"/>
  <c r="H1633" i="1"/>
  <c r="I818" i="1" l="1"/>
  <c r="H1634" i="1"/>
  <c r="M818" i="1" l="1"/>
  <c r="N818" i="1" s="1"/>
  <c r="J818" i="1"/>
  <c r="H1635" i="1"/>
  <c r="I819" i="1" l="1"/>
  <c r="H1636" i="1"/>
  <c r="M819" i="1" l="1"/>
  <c r="N819" i="1" s="1"/>
  <c r="J819" i="1"/>
  <c r="H1637" i="1"/>
  <c r="I820" i="1" l="1"/>
  <c r="H1638" i="1"/>
  <c r="M820" i="1" l="1"/>
  <c r="N820" i="1" s="1"/>
  <c r="J820" i="1"/>
  <c r="H1639" i="1"/>
  <c r="I821" i="1" l="1"/>
  <c r="H1640" i="1"/>
  <c r="J821" i="1" l="1"/>
  <c r="M821" i="1"/>
  <c r="N821" i="1" s="1"/>
  <c r="H1641" i="1"/>
  <c r="I822" i="1" l="1"/>
  <c r="H1642" i="1"/>
  <c r="J822" i="1" l="1"/>
  <c r="M822" i="1"/>
  <c r="N822" i="1" s="1"/>
  <c r="H1643" i="1"/>
  <c r="I823" i="1" l="1"/>
  <c r="H1644" i="1"/>
  <c r="J823" i="1" l="1"/>
  <c r="M823" i="1"/>
  <c r="N823" i="1" s="1"/>
  <c r="H1645" i="1"/>
  <c r="I824" i="1" l="1"/>
  <c r="H1646" i="1"/>
  <c r="J824" i="1" l="1"/>
  <c r="M824" i="1"/>
  <c r="N824" i="1" s="1"/>
  <c r="H1647" i="1"/>
  <c r="I825" i="1" l="1"/>
  <c r="H1648" i="1"/>
  <c r="J825" i="1" l="1"/>
  <c r="M825" i="1"/>
  <c r="N825" i="1" s="1"/>
  <c r="H1649" i="1"/>
  <c r="I826" i="1" l="1"/>
  <c r="H1650" i="1"/>
  <c r="J826" i="1" l="1"/>
  <c r="M826" i="1"/>
  <c r="N826" i="1" s="1"/>
  <c r="H1651" i="1"/>
  <c r="I827" i="1" l="1"/>
  <c r="H1652" i="1"/>
  <c r="M827" i="1" l="1"/>
  <c r="N827" i="1" s="1"/>
  <c r="J827" i="1"/>
  <c r="H1653" i="1"/>
  <c r="I828" i="1" l="1"/>
  <c r="H1654" i="1"/>
  <c r="J828" i="1" l="1"/>
  <c r="M828" i="1"/>
  <c r="N828" i="1" s="1"/>
  <c r="H1655" i="1"/>
  <c r="I829" i="1" l="1"/>
  <c r="H1656" i="1"/>
  <c r="J829" i="1" l="1"/>
  <c r="M829" i="1"/>
  <c r="N829" i="1" s="1"/>
  <c r="H1657" i="1"/>
  <c r="I830" i="1" l="1"/>
  <c r="H1658" i="1"/>
  <c r="J830" i="1" l="1"/>
  <c r="M830" i="1"/>
  <c r="N830" i="1" s="1"/>
  <c r="H1659" i="1"/>
  <c r="I831" i="1" l="1"/>
  <c r="H1660" i="1"/>
  <c r="M831" i="1" l="1"/>
  <c r="N831" i="1" s="1"/>
  <c r="J831" i="1"/>
  <c r="H1661" i="1"/>
  <c r="I832" i="1" l="1"/>
  <c r="H1662" i="1"/>
  <c r="M832" i="1" l="1"/>
  <c r="N832" i="1" s="1"/>
  <c r="J832" i="1"/>
  <c r="H1663" i="1"/>
  <c r="I833" i="1" l="1"/>
  <c r="H1664" i="1"/>
  <c r="M833" i="1" l="1"/>
  <c r="N833" i="1" s="1"/>
  <c r="J833" i="1"/>
  <c r="H1665" i="1"/>
  <c r="I834" i="1" l="1"/>
  <c r="H1666" i="1"/>
  <c r="M834" i="1" l="1"/>
  <c r="N834" i="1" s="1"/>
  <c r="J834" i="1"/>
  <c r="H1667" i="1"/>
  <c r="I835" i="1" l="1"/>
  <c r="H1668" i="1"/>
  <c r="M835" i="1" l="1"/>
  <c r="N835" i="1" s="1"/>
  <c r="J835" i="1"/>
  <c r="H1669" i="1"/>
  <c r="I836" i="1" l="1"/>
  <c r="H1670" i="1"/>
  <c r="J836" i="1" l="1"/>
  <c r="M836" i="1"/>
  <c r="N836" i="1" s="1"/>
  <c r="H1671" i="1"/>
  <c r="I837" i="1" l="1"/>
  <c r="H1672" i="1"/>
  <c r="M837" i="1" l="1"/>
  <c r="N837" i="1" s="1"/>
  <c r="J837" i="1"/>
  <c r="H1673" i="1"/>
  <c r="I838" i="1" l="1"/>
  <c r="H1674" i="1"/>
  <c r="M838" i="1" l="1"/>
  <c r="N838" i="1" s="1"/>
  <c r="J838" i="1"/>
  <c r="H1675" i="1"/>
  <c r="I839" i="1" l="1"/>
  <c r="H1676" i="1"/>
  <c r="J839" i="1" l="1"/>
  <c r="M839" i="1"/>
  <c r="N839" i="1" s="1"/>
  <c r="H1677" i="1"/>
  <c r="I840" i="1" l="1"/>
  <c r="H1678" i="1"/>
  <c r="J840" i="1" l="1"/>
  <c r="M840" i="1"/>
  <c r="N840" i="1" s="1"/>
  <c r="H1679" i="1"/>
  <c r="I841" i="1" l="1"/>
  <c r="H1680" i="1"/>
  <c r="M841" i="1" l="1"/>
  <c r="N841" i="1" s="1"/>
  <c r="J841" i="1"/>
  <c r="H1681" i="1"/>
  <c r="I842" i="1" l="1"/>
  <c r="H1682" i="1"/>
  <c r="M842" i="1" l="1"/>
  <c r="N842" i="1" s="1"/>
  <c r="J842" i="1"/>
  <c r="H1683" i="1"/>
  <c r="I843" i="1" l="1"/>
  <c r="H1684" i="1"/>
  <c r="M843" i="1" l="1"/>
  <c r="N843" i="1" s="1"/>
  <c r="J843" i="1"/>
  <c r="H1685" i="1"/>
  <c r="I844" i="1" l="1"/>
  <c r="H1686" i="1"/>
  <c r="M844" i="1" l="1"/>
  <c r="N844" i="1" s="1"/>
  <c r="J844" i="1"/>
  <c r="H1687" i="1"/>
  <c r="I845" i="1" l="1"/>
  <c r="H1688" i="1"/>
  <c r="M845" i="1" l="1"/>
  <c r="N845" i="1" s="1"/>
  <c r="J845" i="1"/>
  <c r="H1689" i="1"/>
  <c r="I846" i="1" l="1"/>
  <c r="H1690" i="1"/>
  <c r="M846" i="1" l="1"/>
  <c r="N846" i="1" s="1"/>
  <c r="J846" i="1"/>
  <c r="H1691" i="1"/>
  <c r="I847" i="1" l="1"/>
  <c r="H1692" i="1"/>
  <c r="J847" i="1" l="1"/>
  <c r="M847" i="1"/>
  <c r="N847" i="1" s="1"/>
  <c r="H1693" i="1"/>
  <c r="I848" i="1" l="1"/>
  <c r="H1694" i="1"/>
  <c r="M848" i="1" l="1"/>
  <c r="N848" i="1" s="1"/>
  <c r="J848" i="1"/>
  <c r="H1695" i="1"/>
  <c r="I849" i="1" l="1"/>
  <c r="H1696" i="1"/>
  <c r="J849" i="1" l="1"/>
  <c r="M849" i="1"/>
  <c r="N849" i="1" s="1"/>
  <c r="H1697" i="1"/>
  <c r="I850" i="1" l="1"/>
  <c r="H1698" i="1"/>
  <c r="J850" i="1" l="1"/>
  <c r="M850" i="1"/>
  <c r="N850" i="1" s="1"/>
  <c r="H1699" i="1"/>
  <c r="I851" i="1" l="1"/>
  <c r="H1700" i="1"/>
  <c r="M851" i="1" l="1"/>
  <c r="N851" i="1" s="1"/>
  <c r="J851" i="1"/>
  <c r="H1701" i="1"/>
  <c r="I852" i="1" l="1"/>
  <c r="H1702" i="1"/>
  <c r="J852" i="1" l="1"/>
  <c r="M852" i="1"/>
  <c r="N852" i="1" s="1"/>
  <c r="H1703" i="1"/>
  <c r="I853" i="1" l="1"/>
  <c r="H1704" i="1"/>
  <c r="M853" i="1" l="1"/>
  <c r="N853" i="1" s="1"/>
  <c r="J853" i="1"/>
  <c r="H1705" i="1"/>
  <c r="I854" i="1" l="1"/>
  <c r="H1706" i="1"/>
  <c r="M854" i="1" l="1"/>
  <c r="N854" i="1" s="1"/>
  <c r="J854" i="1"/>
  <c r="H1707" i="1"/>
  <c r="I855" i="1" l="1"/>
  <c r="H1708" i="1"/>
  <c r="M855" i="1" l="1"/>
  <c r="N855" i="1" s="1"/>
  <c r="J855" i="1"/>
  <c r="H1709" i="1"/>
  <c r="I856" i="1" l="1"/>
  <c r="H1710" i="1"/>
  <c r="M856" i="1" l="1"/>
  <c r="N856" i="1" s="1"/>
  <c r="J856" i="1"/>
  <c r="H1711" i="1"/>
  <c r="I857" i="1" l="1"/>
  <c r="H1712" i="1"/>
  <c r="J857" i="1" l="1"/>
  <c r="M857" i="1"/>
  <c r="N857" i="1" s="1"/>
  <c r="H1713" i="1"/>
  <c r="I858" i="1" l="1"/>
  <c r="H1714" i="1"/>
  <c r="M858" i="1" l="1"/>
  <c r="N858" i="1" s="1"/>
  <c r="J858" i="1"/>
  <c r="H1715" i="1"/>
  <c r="I859" i="1" l="1"/>
  <c r="H1716" i="1"/>
  <c r="M859" i="1" l="1"/>
  <c r="N859" i="1" s="1"/>
  <c r="J859" i="1"/>
  <c r="H1717" i="1"/>
  <c r="I860" i="1" l="1"/>
  <c r="H1718" i="1"/>
  <c r="J860" i="1" l="1"/>
  <c r="M860" i="1"/>
  <c r="N860" i="1" s="1"/>
  <c r="H1719" i="1"/>
  <c r="I861" i="1" l="1"/>
  <c r="H1720" i="1"/>
  <c r="M861" i="1" l="1"/>
  <c r="N861" i="1" s="1"/>
  <c r="J861" i="1"/>
  <c r="H1721" i="1"/>
  <c r="I862" i="1" l="1"/>
  <c r="H1722" i="1"/>
  <c r="J862" i="1" l="1"/>
  <c r="M862" i="1"/>
  <c r="N862" i="1" s="1"/>
  <c r="H1723" i="1"/>
  <c r="I863" i="1" l="1"/>
  <c r="H1724" i="1"/>
  <c r="M863" i="1" l="1"/>
  <c r="N863" i="1" s="1"/>
  <c r="J863" i="1"/>
  <c r="H1725" i="1"/>
  <c r="I864" i="1" l="1"/>
  <c r="H1726" i="1"/>
  <c r="M864" i="1" l="1"/>
  <c r="N864" i="1" s="1"/>
  <c r="J864" i="1"/>
  <c r="H1727" i="1"/>
  <c r="I865" i="1" l="1"/>
  <c r="H1728" i="1"/>
  <c r="M865" i="1" l="1"/>
  <c r="N865" i="1" s="1"/>
  <c r="J865" i="1"/>
  <c r="H1729" i="1"/>
  <c r="I866" i="1" l="1"/>
  <c r="H1730" i="1"/>
  <c r="J866" i="1" l="1"/>
  <c r="M866" i="1"/>
  <c r="N866" i="1" s="1"/>
  <c r="H1731" i="1"/>
  <c r="I867" i="1" l="1"/>
  <c r="H1732" i="1"/>
  <c r="M867" i="1" l="1"/>
  <c r="N867" i="1" s="1"/>
  <c r="J867" i="1"/>
  <c r="H1733" i="1"/>
  <c r="I868" i="1" l="1"/>
  <c r="H1734" i="1"/>
  <c r="J868" i="1" l="1"/>
  <c r="M868" i="1"/>
  <c r="N868" i="1" s="1"/>
  <c r="H1735" i="1"/>
  <c r="I869" i="1" l="1"/>
  <c r="H1736" i="1"/>
  <c r="M869" i="1" l="1"/>
  <c r="N869" i="1" s="1"/>
  <c r="J869" i="1"/>
  <c r="H1737" i="1"/>
  <c r="I870" i="1" l="1"/>
  <c r="H1738" i="1"/>
  <c r="M870" i="1" l="1"/>
  <c r="N870" i="1" s="1"/>
  <c r="J870" i="1"/>
  <c r="H1739" i="1"/>
  <c r="I871" i="1" l="1"/>
  <c r="H1740" i="1"/>
  <c r="J871" i="1" l="1"/>
  <c r="M871" i="1"/>
  <c r="N871" i="1" s="1"/>
  <c r="H1741" i="1"/>
  <c r="I872" i="1" l="1"/>
  <c r="H1742" i="1"/>
  <c r="M872" i="1" l="1"/>
  <c r="N872" i="1" s="1"/>
  <c r="J872" i="1"/>
  <c r="H1743" i="1"/>
  <c r="I873" i="1" l="1"/>
  <c r="H1744" i="1"/>
  <c r="M873" i="1" l="1"/>
  <c r="N873" i="1" s="1"/>
  <c r="J873" i="1"/>
  <c r="H1745" i="1"/>
  <c r="I874" i="1" l="1"/>
  <c r="H1746" i="1"/>
  <c r="M874" i="1" l="1"/>
  <c r="N874" i="1" s="1"/>
  <c r="J874" i="1"/>
  <c r="H1747" i="1"/>
  <c r="I875" i="1" l="1"/>
  <c r="H1748" i="1"/>
  <c r="J875" i="1" l="1"/>
  <c r="M875" i="1"/>
  <c r="N875" i="1" s="1"/>
  <c r="H1749" i="1"/>
  <c r="I876" i="1" l="1"/>
  <c r="H1750" i="1"/>
  <c r="M876" i="1" l="1"/>
  <c r="N876" i="1" s="1"/>
  <c r="J876" i="1"/>
  <c r="H1751" i="1"/>
  <c r="I877" i="1" l="1"/>
  <c r="H1752" i="1"/>
  <c r="M877" i="1" l="1"/>
  <c r="N877" i="1" s="1"/>
  <c r="J877" i="1"/>
  <c r="H1753" i="1"/>
  <c r="I878" i="1" l="1"/>
  <c r="H1754" i="1"/>
  <c r="J878" i="1" l="1"/>
  <c r="M878" i="1"/>
  <c r="N878" i="1" s="1"/>
  <c r="H1755" i="1"/>
  <c r="I879" i="1" l="1"/>
  <c r="H1756" i="1"/>
  <c r="M879" i="1" l="1"/>
  <c r="N879" i="1" s="1"/>
  <c r="J879" i="1"/>
  <c r="H1757" i="1"/>
  <c r="I880" i="1" l="1"/>
  <c r="H1758" i="1"/>
  <c r="M880" i="1" l="1"/>
  <c r="N880" i="1" s="1"/>
  <c r="J880" i="1"/>
  <c r="H1759" i="1"/>
  <c r="I881" i="1" l="1"/>
  <c r="H1760" i="1"/>
  <c r="M881" i="1" l="1"/>
  <c r="N881" i="1" s="1"/>
  <c r="J881" i="1"/>
  <c r="H1761" i="1"/>
  <c r="I882" i="1" l="1"/>
  <c r="H1762" i="1"/>
  <c r="M882" i="1" l="1"/>
  <c r="N882" i="1" s="1"/>
  <c r="J882" i="1"/>
  <c r="H1763" i="1"/>
  <c r="I883" i="1" l="1"/>
  <c r="H1764" i="1"/>
  <c r="M883" i="1" l="1"/>
  <c r="N883" i="1" s="1"/>
  <c r="J883" i="1"/>
  <c r="H1765" i="1"/>
  <c r="I884" i="1" l="1"/>
  <c r="H1766" i="1"/>
  <c r="M884" i="1" l="1"/>
  <c r="N884" i="1" s="1"/>
  <c r="J884" i="1"/>
  <c r="H1767" i="1"/>
  <c r="I885" i="1" l="1"/>
  <c r="H1768" i="1"/>
  <c r="M885" i="1" l="1"/>
  <c r="N885" i="1" s="1"/>
  <c r="J885" i="1"/>
  <c r="H1769" i="1"/>
  <c r="I886" i="1" l="1"/>
  <c r="H1770" i="1"/>
  <c r="M886" i="1" l="1"/>
  <c r="N886" i="1" s="1"/>
  <c r="J886" i="1"/>
  <c r="H1771" i="1"/>
  <c r="I887" i="1" l="1"/>
  <c r="H1772" i="1"/>
  <c r="M887" i="1" l="1"/>
  <c r="N887" i="1" s="1"/>
  <c r="J887" i="1"/>
  <c r="H1773" i="1"/>
  <c r="I888" i="1" l="1"/>
  <c r="H1774" i="1"/>
  <c r="M888" i="1" l="1"/>
  <c r="N888" i="1" s="1"/>
  <c r="J888" i="1"/>
  <c r="H1775" i="1"/>
  <c r="I889" i="1" l="1"/>
  <c r="H1776" i="1"/>
  <c r="M889" i="1" l="1"/>
  <c r="N889" i="1" s="1"/>
  <c r="J889" i="1"/>
  <c r="H1777" i="1"/>
  <c r="I890" i="1" l="1"/>
  <c r="H1778" i="1"/>
  <c r="M890" i="1" l="1"/>
  <c r="N890" i="1" s="1"/>
  <c r="J890" i="1"/>
  <c r="H1779" i="1"/>
  <c r="I891" i="1" l="1"/>
  <c r="H1780" i="1"/>
  <c r="M891" i="1" l="1"/>
  <c r="N891" i="1" s="1"/>
  <c r="J891" i="1"/>
  <c r="H1781" i="1"/>
  <c r="I892" i="1" l="1"/>
  <c r="H1782" i="1"/>
  <c r="M892" i="1" l="1"/>
  <c r="N892" i="1" s="1"/>
  <c r="J892" i="1"/>
  <c r="H1783" i="1"/>
  <c r="I893" i="1" l="1"/>
  <c r="H1784" i="1"/>
  <c r="M893" i="1" l="1"/>
  <c r="N893" i="1" s="1"/>
  <c r="J893" i="1"/>
  <c r="H1785" i="1"/>
  <c r="I894" i="1" l="1"/>
  <c r="H1786" i="1"/>
  <c r="J894" i="1" l="1"/>
  <c r="M894" i="1"/>
  <c r="N894" i="1" s="1"/>
  <c r="H1787" i="1"/>
  <c r="I895" i="1" l="1"/>
  <c r="H1788" i="1"/>
  <c r="J895" i="1" l="1"/>
  <c r="M895" i="1"/>
  <c r="N895" i="1" s="1"/>
  <c r="H1789" i="1"/>
  <c r="I896" i="1" l="1"/>
  <c r="H1790" i="1"/>
  <c r="M896" i="1" l="1"/>
  <c r="N896" i="1" s="1"/>
  <c r="J896" i="1"/>
  <c r="H1791" i="1"/>
  <c r="I897" i="1" l="1"/>
  <c r="H1792" i="1"/>
  <c r="M897" i="1" l="1"/>
  <c r="N897" i="1" s="1"/>
  <c r="J897" i="1"/>
  <c r="H1793" i="1"/>
  <c r="I898" i="1" l="1"/>
  <c r="H1794" i="1"/>
  <c r="M898" i="1" l="1"/>
  <c r="N898" i="1" s="1"/>
  <c r="J898" i="1"/>
  <c r="H1795" i="1"/>
  <c r="I899" i="1" l="1"/>
  <c r="H1796" i="1"/>
  <c r="M899" i="1" l="1"/>
  <c r="N899" i="1" s="1"/>
  <c r="J899" i="1"/>
  <c r="H1797" i="1"/>
  <c r="I900" i="1" l="1"/>
  <c r="H1798" i="1"/>
  <c r="M900" i="1" l="1"/>
  <c r="N900" i="1" s="1"/>
  <c r="J900" i="1"/>
  <c r="H1799" i="1"/>
  <c r="I901" i="1" l="1"/>
  <c r="H1800" i="1"/>
  <c r="M901" i="1" l="1"/>
  <c r="N901" i="1" s="1"/>
  <c r="J901" i="1"/>
  <c r="H1801" i="1"/>
  <c r="I902" i="1" l="1"/>
  <c r="H1802" i="1"/>
  <c r="M902" i="1" l="1"/>
  <c r="N902" i="1" s="1"/>
  <c r="J902" i="1"/>
  <c r="H1803" i="1"/>
  <c r="I903" i="1" l="1"/>
  <c r="H1804" i="1"/>
  <c r="M903" i="1" l="1"/>
  <c r="N903" i="1" s="1"/>
  <c r="J903" i="1"/>
  <c r="H1805" i="1"/>
  <c r="I904" i="1" l="1"/>
  <c r="H1806" i="1"/>
  <c r="M904" i="1" l="1"/>
  <c r="N904" i="1" s="1"/>
  <c r="J904" i="1"/>
  <c r="H1807" i="1"/>
  <c r="I905" i="1" l="1"/>
  <c r="H1808" i="1"/>
  <c r="J905" i="1" l="1"/>
  <c r="M905" i="1"/>
  <c r="N905" i="1" s="1"/>
  <c r="H1809" i="1"/>
  <c r="I906" i="1" l="1"/>
  <c r="H1810" i="1"/>
  <c r="J906" i="1" l="1"/>
  <c r="M906" i="1"/>
  <c r="N906" i="1" s="1"/>
  <c r="H1811" i="1"/>
  <c r="I907" i="1" l="1"/>
  <c r="H1812" i="1"/>
  <c r="J907" i="1" l="1"/>
  <c r="M907" i="1"/>
  <c r="N907" i="1" s="1"/>
  <c r="H1813" i="1"/>
  <c r="I908" i="1" l="1"/>
  <c r="H1814" i="1"/>
  <c r="J908" i="1" l="1"/>
  <c r="M908" i="1"/>
  <c r="N908" i="1" s="1"/>
  <c r="H1815" i="1"/>
  <c r="I909" i="1" l="1"/>
  <c r="H1816" i="1"/>
  <c r="M909" i="1" l="1"/>
  <c r="N909" i="1" s="1"/>
  <c r="J909" i="1"/>
  <c r="H1817" i="1"/>
  <c r="I910" i="1" l="1"/>
  <c r="H1818" i="1"/>
  <c r="J910" i="1" l="1"/>
  <c r="M910" i="1"/>
  <c r="N910" i="1" s="1"/>
  <c r="H1819" i="1"/>
  <c r="I911" i="1" l="1"/>
  <c r="H1820" i="1"/>
  <c r="M911" i="1" l="1"/>
  <c r="N911" i="1" s="1"/>
  <c r="J911" i="1"/>
  <c r="H1821" i="1"/>
  <c r="I912" i="1" l="1"/>
  <c r="H1822" i="1"/>
  <c r="M912" i="1" l="1"/>
  <c r="N912" i="1" s="1"/>
  <c r="J912" i="1"/>
  <c r="H1823" i="1"/>
  <c r="I913" i="1" l="1"/>
  <c r="H1824" i="1"/>
  <c r="M913" i="1" l="1"/>
  <c r="N913" i="1" s="1"/>
  <c r="J913" i="1"/>
  <c r="H1825" i="1"/>
  <c r="I914" i="1" l="1"/>
  <c r="H1826" i="1"/>
  <c r="J914" i="1" l="1"/>
  <c r="M914" i="1"/>
  <c r="N914" i="1" s="1"/>
  <c r="H1827" i="1"/>
  <c r="I915" i="1" l="1"/>
  <c r="H1828" i="1"/>
  <c r="J915" i="1" l="1"/>
  <c r="M915" i="1"/>
  <c r="N915" i="1" s="1"/>
  <c r="H1829" i="1"/>
  <c r="I916" i="1" l="1"/>
  <c r="H1830" i="1"/>
  <c r="M916" i="1" l="1"/>
  <c r="N916" i="1" s="1"/>
  <c r="J916" i="1"/>
  <c r="H1831" i="1"/>
  <c r="I917" i="1" l="1"/>
  <c r="H1832" i="1"/>
  <c r="M917" i="1" l="1"/>
  <c r="N917" i="1" s="1"/>
  <c r="J917" i="1"/>
  <c r="H1833" i="1"/>
  <c r="I918" i="1" l="1"/>
  <c r="H1834" i="1"/>
  <c r="M918" i="1" l="1"/>
  <c r="N918" i="1" s="1"/>
  <c r="J918" i="1"/>
  <c r="H1835" i="1"/>
  <c r="I919" i="1" l="1"/>
  <c r="H1836" i="1"/>
  <c r="J919" i="1" l="1"/>
  <c r="M919" i="1"/>
  <c r="N919" i="1" s="1"/>
  <c r="H1837" i="1"/>
  <c r="I920" i="1" l="1"/>
  <c r="H1838" i="1"/>
  <c r="J920" i="1" l="1"/>
  <c r="M920" i="1"/>
  <c r="N920" i="1" s="1"/>
  <c r="H1839" i="1"/>
  <c r="I921" i="1" l="1"/>
  <c r="H1840" i="1"/>
  <c r="J921" i="1" l="1"/>
  <c r="M921" i="1"/>
  <c r="N921" i="1" s="1"/>
  <c r="H1841" i="1"/>
  <c r="I922" i="1" l="1"/>
  <c r="H1842" i="1"/>
  <c r="J922" i="1" l="1"/>
  <c r="M922" i="1"/>
  <c r="N922" i="1" s="1"/>
  <c r="H1843" i="1"/>
  <c r="I923" i="1" l="1"/>
  <c r="H1844" i="1"/>
  <c r="M923" i="1" l="1"/>
  <c r="N923" i="1" s="1"/>
  <c r="J923" i="1"/>
  <c r="H1845" i="1"/>
  <c r="I924" i="1" l="1"/>
  <c r="H1846" i="1"/>
  <c r="M924" i="1" l="1"/>
  <c r="N924" i="1" s="1"/>
  <c r="J924" i="1"/>
  <c r="H1847" i="1"/>
  <c r="I925" i="1" l="1"/>
  <c r="H1848" i="1"/>
  <c r="M925" i="1" l="1"/>
  <c r="N925" i="1" s="1"/>
  <c r="J925" i="1"/>
  <c r="H1849" i="1"/>
  <c r="I926" i="1" l="1"/>
  <c r="H1850" i="1"/>
  <c r="J926" i="1" l="1"/>
  <c r="M926" i="1"/>
  <c r="N926" i="1" s="1"/>
  <c r="H1851" i="1"/>
  <c r="I927" i="1" l="1"/>
  <c r="H1852" i="1"/>
  <c r="M927" i="1" l="1"/>
  <c r="N927" i="1" s="1"/>
  <c r="J927" i="1"/>
  <c r="H1853" i="1"/>
  <c r="I928" i="1" l="1"/>
  <c r="H1854" i="1"/>
  <c r="M928" i="1" l="1"/>
  <c r="N928" i="1" s="1"/>
  <c r="J928" i="1"/>
  <c r="H1855" i="1"/>
  <c r="I929" i="1" l="1"/>
  <c r="H1856" i="1"/>
  <c r="M929" i="1" l="1"/>
  <c r="N929" i="1" s="1"/>
  <c r="J929" i="1"/>
  <c r="H1857" i="1"/>
  <c r="I930" i="1" l="1"/>
  <c r="H1858" i="1"/>
  <c r="M930" i="1" l="1"/>
  <c r="N930" i="1" s="1"/>
  <c r="J930" i="1"/>
  <c r="H1859" i="1"/>
  <c r="I931" i="1" l="1"/>
  <c r="H1860" i="1"/>
  <c r="J931" i="1" l="1"/>
  <c r="M931" i="1"/>
  <c r="N931" i="1" s="1"/>
  <c r="H1861" i="1"/>
  <c r="I932" i="1" l="1"/>
  <c r="H1862" i="1"/>
  <c r="M932" i="1" l="1"/>
  <c r="N932" i="1" s="1"/>
  <c r="J932" i="1"/>
  <c r="H1863" i="1"/>
  <c r="I933" i="1" l="1"/>
  <c r="H1864" i="1"/>
  <c r="M933" i="1" l="1"/>
  <c r="N933" i="1" s="1"/>
  <c r="J933" i="1"/>
  <c r="H1865" i="1"/>
  <c r="I934" i="1" l="1"/>
  <c r="H1866" i="1"/>
  <c r="M934" i="1" l="1"/>
  <c r="N934" i="1" s="1"/>
  <c r="J934" i="1"/>
  <c r="H1867" i="1"/>
  <c r="I935" i="1" l="1"/>
  <c r="H1868" i="1"/>
  <c r="M935" i="1" l="1"/>
  <c r="N935" i="1" s="1"/>
  <c r="J935" i="1"/>
  <c r="H1869" i="1"/>
  <c r="I936" i="1" l="1"/>
  <c r="H1870" i="1"/>
  <c r="M936" i="1" l="1"/>
  <c r="N936" i="1" s="1"/>
  <c r="J936" i="1"/>
  <c r="H1871" i="1"/>
  <c r="I937" i="1" l="1"/>
  <c r="H1872" i="1"/>
  <c r="J937" i="1" l="1"/>
  <c r="M937" i="1"/>
  <c r="N937" i="1" s="1"/>
  <c r="H1873" i="1"/>
  <c r="I938" i="1" l="1"/>
  <c r="H1874" i="1"/>
  <c r="J938" i="1" l="1"/>
  <c r="M938" i="1"/>
  <c r="N938" i="1" s="1"/>
  <c r="H1875" i="1"/>
  <c r="I939" i="1" l="1"/>
  <c r="H1876" i="1"/>
  <c r="M939" i="1" l="1"/>
  <c r="N939" i="1" s="1"/>
  <c r="J939" i="1"/>
  <c r="H1877" i="1"/>
  <c r="I940" i="1" l="1"/>
  <c r="H1878" i="1"/>
  <c r="J940" i="1" l="1"/>
  <c r="M940" i="1"/>
  <c r="N940" i="1" s="1"/>
  <c r="H1879" i="1"/>
  <c r="I941" i="1" l="1"/>
  <c r="H1880" i="1"/>
  <c r="J941" i="1" l="1"/>
  <c r="M941" i="1"/>
  <c r="N941" i="1" s="1"/>
  <c r="H1881" i="1"/>
  <c r="I942" i="1" l="1"/>
  <c r="H1882" i="1"/>
  <c r="J942" i="1" l="1"/>
  <c r="M942" i="1"/>
  <c r="N942" i="1" s="1"/>
  <c r="H1883" i="1"/>
  <c r="I943" i="1" l="1"/>
  <c r="H1884" i="1"/>
  <c r="M943" i="1" l="1"/>
  <c r="N943" i="1" s="1"/>
  <c r="J943" i="1"/>
  <c r="H1885" i="1"/>
  <c r="I944" i="1" l="1"/>
  <c r="H1886" i="1"/>
  <c r="J944" i="1" l="1"/>
  <c r="M944" i="1"/>
  <c r="N944" i="1" s="1"/>
  <c r="H1887" i="1"/>
  <c r="I945" i="1" l="1"/>
  <c r="H1888" i="1"/>
  <c r="J945" i="1" l="1"/>
  <c r="M945" i="1"/>
  <c r="N945" i="1" s="1"/>
  <c r="H1889" i="1"/>
  <c r="I946" i="1" l="1"/>
  <c r="H1890" i="1"/>
  <c r="M946" i="1" l="1"/>
  <c r="N946" i="1" s="1"/>
  <c r="J946" i="1"/>
  <c r="H1891" i="1"/>
  <c r="I947" i="1" l="1"/>
  <c r="H1892" i="1"/>
  <c r="M947" i="1" l="1"/>
  <c r="N947" i="1" s="1"/>
  <c r="J947" i="1"/>
  <c r="H1893" i="1"/>
  <c r="I948" i="1" l="1"/>
  <c r="H1894" i="1"/>
  <c r="J948" i="1" l="1"/>
  <c r="M948" i="1"/>
  <c r="N948" i="1" s="1"/>
  <c r="H1895" i="1"/>
  <c r="I949" i="1" l="1"/>
  <c r="H1896" i="1"/>
  <c r="M949" i="1" l="1"/>
  <c r="N949" i="1" s="1"/>
  <c r="J949" i="1"/>
  <c r="H1897" i="1"/>
  <c r="I950" i="1" l="1"/>
  <c r="H1898" i="1"/>
  <c r="M950" i="1" l="1"/>
  <c r="N950" i="1" s="1"/>
  <c r="J950" i="1"/>
  <c r="H1899" i="1"/>
  <c r="I951" i="1" l="1"/>
  <c r="H1900" i="1"/>
  <c r="M951" i="1" l="1"/>
  <c r="N951" i="1" s="1"/>
  <c r="J951" i="1"/>
  <c r="H1901" i="1"/>
  <c r="I952" i="1" l="1"/>
  <c r="H1902" i="1"/>
  <c r="J952" i="1" l="1"/>
  <c r="M952" i="1"/>
  <c r="N952" i="1" s="1"/>
  <c r="H1903" i="1"/>
  <c r="I953" i="1" l="1"/>
  <c r="H1904" i="1"/>
  <c r="J953" i="1" l="1"/>
  <c r="M953" i="1"/>
  <c r="N953" i="1" s="1"/>
  <c r="H1905" i="1"/>
  <c r="I954" i="1" l="1"/>
  <c r="H1906" i="1"/>
  <c r="J954" i="1" l="1"/>
  <c r="M954" i="1"/>
  <c r="N954" i="1" s="1"/>
  <c r="H1907" i="1"/>
  <c r="I955" i="1" l="1"/>
  <c r="H1908" i="1"/>
  <c r="J955" i="1" l="1"/>
  <c r="M955" i="1"/>
  <c r="N955" i="1" s="1"/>
  <c r="H1909" i="1"/>
  <c r="I956" i="1" l="1"/>
  <c r="H1910" i="1"/>
  <c r="J956" i="1" l="1"/>
  <c r="M956" i="1"/>
  <c r="N956" i="1" s="1"/>
  <c r="H1911" i="1"/>
  <c r="I957" i="1" l="1"/>
  <c r="H1912" i="1"/>
  <c r="M957" i="1" l="1"/>
  <c r="N957" i="1" s="1"/>
  <c r="J957" i="1"/>
  <c r="H1913" i="1"/>
  <c r="I958" i="1" l="1"/>
  <c r="H1914" i="1"/>
  <c r="M958" i="1" l="1"/>
  <c r="N958" i="1" s="1"/>
  <c r="J958" i="1"/>
  <c r="H1915" i="1"/>
  <c r="I959" i="1" l="1"/>
  <c r="H1916" i="1"/>
  <c r="J959" i="1" l="1"/>
  <c r="M959" i="1"/>
  <c r="N959" i="1" s="1"/>
  <c r="H1917" i="1"/>
  <c r="I960" i="1" l="1"/>
  <c r="H1918" i="1"/>
  <c r="M960" i="1" l="1"/>
  <c r="N960" i="1" s="1"/>
  <c r="J960" i="1"/>
  <c r="H1919" i="1"/>
  <c r="I961" i="1" l="1"/>
  <c r="H1920" i="1"/>
  <c r="M961" i="1" l="1"/>
  <c r="N961" i="1" s="1"/>
  <c r="J961" i="1"/>
  <c r="H1921" i="1"/>
  <c r="I962" i="1" l="1"/>
  <c r="H1922" i="1"/>
  <c r="M962" i="1" l="1"/>
  <c r="N962" i="1" s="1"/>
  <c r="J962" i="1"/>
  <c r="H1923" i="1"/>
  <c r="I963" i="1" l="1"/>
  <c r="H1924" i="1"/>
  <c r="M963" i="1" l="1"/>
  <c r="N963" i="1" s="1"/>
  <c r="J963" i="1"/>
  <c r="H1925" i="1"/>
  <c r="I964" i="1" l="1"/>
  <c r="H1926" i="1"/>
  <c r="J964" i="1" l="1"/>
  <c r="M964" i="1"/>
  <c r="N964" i="1" s="1"/>
  <c r="H1927" i="1"/>
  <c r="I965" i="1" l="1"/>
  <c r="H1928" i="1"/>
  <c r="J965" i="1" l="1"/>
  <c r="M965" i="1"/>
  <c r="N965" i="1" s="1"/>
  <c r="H1929" i="1"/>
  <c r="I966" i="1" l="1"/>
  <c r="H1930" i="1"/>
  <c r="M966" i="1" l="1"/>
  <c r="N966" i="1" s="1"/>
  <c r="J966" i="1"/>
  <c r="H1931" i="1"/>
  <c r="I967" i="1" l="1"/>
  <c r="H1932" i="1"/>
  <c r="J967" i="1" l="1"/>
  <c r="M967" i="1"/>
  <c r="N967" i="1" s="1"/>
  <c r="H1933" i="1"/>
  <c r="I968" i="1" l="1"/>
  <c r="H1934" i="1"/>
  <c r="M968" i="1" l="1"/>
  <c r="N968" i="1" s="1"/>
  <c r="J968" i="1"/>
  <c r="H1935" i="1"/>
  <c r="I969" i="1" l="1"/>
  <c r="H1936" i="1"/>
  <c r="J969" i="1" l="1"/>
  <c r="M969" i="1"/>
  <c r="N969" i="1" s="1"/>
  <c r="H1937" i="1"/>
  <c r="I970" i="1" l="1"/>
  <c r="H1938" i="1"/>
  <c r="J970" i="1" l="1"/>
  <c r="M970" i="1"/>
  <c r="N970" i="1" s="1"/>
  <c r="H1939" i="1"/>
  <c r="I971" i="1" l="1"/>
  <c r="H1940" i="1"/>
  <c r="M971" i="1" l="1"/>
  <c r="N971" i="1" s="1"/>
  <c r="J971" i="1"/>
  <c r="H1941" i="1"/>
  <c r="I972" i="1" l="1"/>
  <c r="H1942" i="1"/>
  <c r="J972" i="1" l="1"/>
  <c r="M972" i="1"/>
  <c r="N972" i="1" s="1"/>
  <c r="H1943" i="1"/>
  <c r="I973" i="1" l="1"/>
  <c r="H1944" i="1"/>
  <c r="M973" i="1" l="1"/>
  <c r="N973" i="1" s="1"/>
  <c r="J973" i="1"/>
  <c r="H1945" i="1"/>
  <c r="I974" i="1" l="1"/>
  <c r="H1946" i="1"/>
  <c r="J974" i="1" l="1"/>
  <c r="M974" i="1"/>
  <c r="N974" i="1" s="1"/>
  <c r="H1947" i="1"/>
  <c r="I975" i="1" l="1"/>
  <c r="H1948" i="1"/>
  <c r="J975" i="1" l="1"/>
  <c r="M975" i="1"/>
  <c r="N975" i="1" s="1"/>
  <c r="H1949" i="1"/>
  <c r="I976" i="1" l="1"/>
  <c r="H1950" i="1"/>
  <c r="J976" i="1" l="1"/>
  <c r="M976" i="1"/>
  <c r="N976" i="1" s="1"/>
  <c r="H1951" i="1"/>
  <c r="I977" i="1" l="1"/>
  <c r="H1952" i="1"/>
  <c r="J977" i="1" l="1"/>
  <c r="M977" i="1"/>
  <c r="N977" i="1" s="1"/>
  <c r="H1953" i="1"/>
  <c r="I978" i="1" l="1"/>
  <c r="H1954" i="1"/>
  <c r="M978" i="1" l="1"/>
  <c r="N978" i="1" s="1"/>
  <c r="J978" i="1"/>
  <c r="H1955" i="1"/>
  <c r="I979" i="1" l="1"/>
  <c r="H1956" i="1"/>
  <c r="J979" i="1" l="1"/>
  <c r="M979" i="1"/>
  <c r="N979" i="1" s="1"/>
  <c r="H1957" i="1"/>
  <c r="I980" i="1" l="1"/>
  <c r="H1958" i="1"/>
  <c r="J980" i="1" l="1"/>
  <c r="M980" i="1"/>
  <c r="N980" i="1" s="1"/>
  <c r="H1959" i="1"/>
  <c r="I981" i="1" l="1"/>
  <c r="H1960" i="1"/>
  <c r="J981" i="1" l="1"/>
  <c r="M981" i="1"/>
  <c r="N981" i="1" s="1"/>
  <c r="H1961" i="1"/>
  <c r="I982" i="1" l="1"/>
  <c r="H1962" i="1"/>
  <c r="M982" i="1" l="1"/>
  <c r="N982" i="1" s="1"/>
  <c r="J982" i="1"/>
  <c r="H1963" i="1"/>
  <c r="I983" i="1" l="1"/>
  <c r="H1964" i="1"/>
  <c r="J983" i="1" l="1"/>
  <c r="M983" i="1"/>
  <c r="N983" i="1" s="1"/>
  <c r="H1965" i="1"/>
  <c r="I984" i="1" l="1"/>
  <c r="H1966" i="1"/>
  <c r="M984" i="1" l="1"/>
  <c r="N984" i="1" s="1"/>
  <c r="J984" i="1"/>
  <c r="H1967" i="1"/>
  <c r="I985" i="1" l="1"/>
  <c r="H1968" i="1"/>
  <c r="M985" i="1" l="1"/>
  <c r="N985" i="1" s="1"/>
  <c r="J985" i="1"/>
  <c r="H1969" i="1"/>
  <c r="I986" i="1" l="1"/>
  <c r="H1970" i="1"/>
  <c r="J986" i="1" l="1"/>
  <c r="M986" i="1"/>
  <c r="N986" i="1" s="1"/>
  <c r="H1971" i="1"/>
  <c r="I987" i="1" l="1"/>
  <c r="H1972" i="1"/>
  <c r="M987" i="1" l="1"/>
  <c r="N987" i="1" s="1"/>
  <c r="J987" i="1"/>
  <c r="H1973" i="1"/>
  <c r="I988" i="1" l="1"/>
  <c r="H1974" i="1"/>
  <c r="J988" i="1" l="1"/>
  <c r="M988" i="1"/>
  <c r="N988" i="1" s="1"/>
  <c r="H1975" i="1"/>
  <c r="I989" i="1" l="1"/>
  <c r="H1976" i="1"/>
  <c r="M989" i="1" l="1"/>
  <c r="N989" i="1" s="1"/>
  <c r="J989" i="1"/>
  <c r="H1977" i="1"/>
  <c r="I990" i="1" l="1"/>
  <c r="H1978" i="1"/>
  <c r="J990" i="1" l="1"/>
  <c r="M990" i="1"/>
  <c r="N990" i="1" s="1"/>
  <c r="H1979" i="1"/>
  <c r="I991" i="1" l="1"/>
  <c r="H1980" i="1"/>
  <c r="J991" i="1" l="1"/>
  <c r="M991" i="1"/>
  <c r="N991" i="1" s="1"/>
  <c r="H1981" i="1"/>
  <c r="I992" i="1" l="1"/>
  <c r="H1982" i="1"/>
  <c r="J992" i="1" l="1"/>
  <c r="M992" i="1"/>
  <c r="N992" i="1" s="1"/>
  <c r="H1983" i="1"/>
  <c r="I993" i="1" l="1"/>
  <c r="H1984" i="1"/>
  <c r="M993" i="1" l="1"/>
  <c r="N993" i="1" s="1"/>
  <c r="J993" i="1"/>
  <c r="H1985" i="1"/>
  <c r="I994" i="1" l="1"/>
  <c r="H1986" i="1"/>
  <c r="J994" i="1" l="1"/>
  <c r="M994" i="1"/>
  <c r="N994" i="1" s="1"/>
  <c r="H1987" i="1"/>
  <c r="I995" i="1" l="1"/>
  <c r="H1988" i="1"/>
  <c r="M995" i="1" l="1"/>
  <c r="N995" i="1" s="1"/>
  <c r="J995" i="1"/>
  <c r="H1989" i="1"/>
  <c r="I996" i="1" l="1"/>
  <c r="H1990" i="1"/>
  <c r="M996" i="1" l="1"/>
  <c r="N996" i="1" s="1"/>
  <c r="J996" i="1"/>
  <c r="H1991" i="1"/>
  <c r="I997" i="1" l="1"/>
  <c r="H1992" i="1"/>
  <c r="M997" i="1" l="1"/>
  <c r="N997" i="1" s="1"/>
  <c r="J997" i="1"/>
  <c r="H1993" i="1"/>
  <c r="I998" i="1" l="1"/>
  <c r="H1994" i="1"/>
  <c r="M998" i="1" l="1"/>
  <c r="N998" i="1" s="1"/>
  <c r="J998" i="1"/>
  <c r="H1995" i="1"/>
  <c r="I999" i="1" l="1"/>
  <c r="H1996" i="1"/>
  <c r="J999" i="1" l="1"/>
  <c r="M999" i="1"/>
  <c r="N999" i="1" s="1"/>
  <c r="H1997" i="1"/>
  <c r="I1000" i="1" l="1"/>
  <c r="H1998" i="1"/>
  <c r="J1000" i="1" l="1"/>
  <c r="M1000" i="1"/>
  <c r="N1000" i="1" s="1"/>
  <c r="H1999" i="1"/>
  <c r="I1001" i="1" l="1"/>
  <c r="H2000" i="1"/>
  <c r="M1001" i="1" l="1"/>
  <c r="N1001" i="1" s="1"/>
  <c r="J1001" i="1"/>
  <c r="H2001" i="1"/>
  <c r="I1002" i="1" l="1"/>
  <c r="H2002" i="1"/>
  <c r="M1002" i="1" l="1"/>
  <c r="N1002" i="1" s="1"/>
  <c r="J1002" i="1"/>
  <c r="H2003" i="1"/>
  <c r="I1003" i="1" l="1"/>
  <c r="H2004" i="1"/>
  <c r="M1003" i="1" l="1"/>
  <c r="N1003" i="1" s="1"/>
  <c r="J1003" i="1"/>
  <c r="H2005" i="1"/>
  <c r="I1004" i="1" l="1"/>
  <c r="H2006" i="1"/>
  <c r="J1004" i="1" l="1"/>
  <c r="M1004" i="1"/>
  <c r="N1004" i="1" s="1"/>
  <c r="H2007" i="1"/>
  <c r="I1005" i="1" l="1"/>
  <c r="H2008" i="1"/>
  <c r="J1005" i="1" l="1"/>
  <c r="M1005" i="1"/>
  <c r="N1005" i="1" s="1"/>
  <c r="H2009" i="1"/>
  <c r="I1006" i="1" l="1"/>
  <c r="H2010" i="1"/>
  <c r="M1006" i="1" l="1"/>
  <c r="N1006" i="1" s="1"/>
  <c r="J1006" i="1"/>
  <c r="H2011" i="1"/>
  <c r="I1007" i="1" l="1"/>
  <c r="H2012" i="1"/>
  <c r="J1007" i="1" l="1"/>
  <c r="M1007" i="1"/>
  <c r="N1007" i="1" s="1"/>
  <c r="H2013" i="1"/>
  <c r="I1008" i="1" l="1"/>
  <c r="H2014" i="1"/>
  <c r="J1008" i="1" l="1"/>
  <c r="M1008" i="1"/>
  <c r="N1008" i="1" s="1"/>
  <c r="H2015" i="1"/>
  <c r="I1009" i="1" l="1"/>
  <c r="H2016" i="1"/>
  <c r="J1009" i="1" l="1"/>
  <c r="M1009" i="1"/>
  <c r="N1009" i="1" s="1"/>
  <c r="H2017" i="1"/>
  <c r="I1010" i="1" l="1"/>
  <c r="H2018" i="1"/>
  <c r="J1010" i="1" l="1"/>
  <c r="M1010" i="1"/>
  <c r="N1010" i="1" s="1"/>
  <c r="H2019" i="1"/>
  <c r="I1011" i="1" l="1"/>
  <c r="H2020" i="1"/>
  <c r="J1011" i="1" l="1"/>
  <c r="M1011" i="1"/>
  <c r="N1011" i="1" s="1"/>
  <c r="H2021" i="1"/>
  <c r="I1012" i="1" l="1"/>
  <c r="H2022" i="1"/>
  <c r="J1012" i="1" l="1"/>
  <c r="M1012" i="1"/>
  <c r="N1012" i="1" s="1"/>
  <c r="H2023" i="1"/>
  <c r="I1013" i="1" l="1"/>
  <c r="H2024" i="1"/>
  <c r="J1013" i="1" l="1"/>
  <c r="M1013" i="1"/>
  <c r="N1013" i="1" s="1"/>
  <c r="H2025" i="1"/>
  <c r="I1014" i="1" l="1"/>
  <c r="H2026" i="1"/>
  <c r="J1014" i="1" l="1"/>
  <c r="M1014" i="1"/>
  <c r="N1014" i="1" s="1"/>
  <c r="H2027" i="1"/>
  <c r="I1015" i="1" l="1"/>
  <c r="H2028" i="1"/>
  <c r="J1015" i="1" l="1"/>
  <c r="M1015" i="1"/>
  <c r="N1015" i="1" s="1"/>
  <c r="H2029" i="1"/>
  <c r="I1016" i="1" l="1"/>
  <c r="H2030" i="1"/>
  <c r="J1016" i="1" l="1"/>
  <c r="M1016" i="1"/>
  <c r="N1016" i="1" s="1"/>
  <c r="H2031" i="1"/>
  <c r="I1017" i="1" l="1"/>
  <c r="H2032" i="1"/>
  <c r="M1017" i="1" l="1"/>
  <c r="N1017" i="1" s="1"/>
  <c r="J1017" i="1"/>
  <c r="H2033" i="1"/>
  <c r="I1018" i="1" l="1"/>
  <c r="H2034" i="1"/>
  <c r="M1018" i="1" l="1"/>
  <c r="N1018" i="1" s="1"/>
  <c r="J1018" i="1"/>
  <c r="H2035" i="1"/>
  <c r="I1019" i="1" l="1"/>
  <c r="H2036" i="1"/>
  <c r="J1019" i="1" l="1"/>
  <c r="M1019" i="1"/>
  <c r="N1019" i="1" s="1"/>
  <c r="H2037" i="1"/>
  <c r="I1020" i="1" l="1"/>
  <c r="H2038" i="1"/>
  <c r="J1020" i="1" l="1"/>
  <c r="M1020" i="1"/>
  <c r="N1020" i="1" s="1"/>
  <c r="H2039" i="1"/>
  <c r="I1021" i="1" l="1"/>
  <c r="H2040" i="1"/>
  <c r="J1021" i="1" l="1"/>
  <c r="M1021" i="1"/>
  <c r="N1021" i="1" s="1"/>
  <c r="H2041" i="1"/>
  <c r="I1022" i="1" l="1"/>
  <c r="H2042" i="1"/>
  <c r="M1022" i="1" l="1"/>
  <c r="N1022" i="1" s="1"/>
  <c r="J1022" i="1"/>
  <c r="H2043" i="1"/>
  <c r="I1023" i="1" l="1"/>
  <c r="H2044" i="1"/>
  <c r="J1023" i="1" l="1"/>
  <c r="M1023" i="1"/>
  <c r="N1023" i="1" s="1"/>
  <c r="H2045" i="1"/>
  <c r="I1024" i="1" l="1"/>
  <c r="H2046" i="1"/>
  <c r="J1024" i="1" l="1"/>
  <c r="M1024" i="1"/>
  <c r="N1024" i="1" s="1"/>
  <c r="H2047" i="1"/>
  <c r="I1025" i="1" l="1"/>
  <c r="H2048" i="1"/>
  <c r="J1025" i="1" l="1"/>
  <c r="M1025" i="1"/>
  <c r="N1025" i="1" s="1"/>
  <c r="H2049" i="1"/>
  <c r="I1026" i="1" l="1"/>
  <c r="H2050" i="1"/>
  <c r="M1026" i="1" l="1"/>
  <c r="N1026" i="1" s="1"/>
  <c r="J1026" i="1"/>
  <c r="H2051" i="1"/>
  <c r="I1027" i="1" l="1"/>
  <c r="H2052" i="1"/>
  <c r="M1027" i="1" l="1"/>
  <c r="N1027" i="1" s="1"/>
  <c r="J1027" i="1"/>
  <c r="H2053" i="1"/>
  <c r="I1028" i="1" l="1"/>
  <c r="H2054" i="1"/>
  <c r="J1028" i="1" l="1"/>
  <c r="M1028" i="1"/>
  <c r="N1028" i="1" s="1"/>
  <c r="H2055" i="1"/>
  <c r="I1029" i="1" l="1"/>
  <c r="H2056" i="1"/>
  <c r="M1029" i="1" l="1"/>
  <c r="N1029" i="1" s="1"/>
  <c r="J1029" i="1"/>
  <c r="H2057" i="1"/>
  <c r="I1030" i="1" l="1"/>
  <c r="H2058" i="1"/>
  <c r="J1030" i="1" l="1"/>
  <c r="M1030" i="1"/>
  <c r="N1030" i="1" s="1"/>
  <c r="H2059" i="1"/>
  <c r="I1031" i="1" l="1"/>
  <c r="H2060" i="1"/>
  <c r="J1031" i="1" l="1"/>
  <c r="M1031" i="1"/>
  <c r="N1031" i="1" s="1"/>
  <c r="H2061" i="1"/>
  <c r="I1032" i="1" l="1"/>
  <c r="H2062" i="1"/>
  <c r="J1032" i="1" l="1"/>
  <c r="M1032" i="1"/>
  <c r="N1032" i="1" s="1"/>
  <c r="H2063" i="1"/>
  <c r="I1033" i="1" l="1"/>
  <c r="H2064" i="1"/>
  <c r="J1033" i="1" l="1"/>
  <c r="M1033" i="1"/>
  <c r="N1033" i="1" s="1"/>
  <c r="H2065" i="1"/>
  <c r="I1034" i="1" l="1"/>
  <c r="H2066" i="1"/>
  <c r="J1034" i="1" l="1"/>
  <c r="M1034" i="1"/>
  <c r="N1034" i="1" s="1"/>
  <c r="H2067" i="1"/>
  <c r="I1035" i="1" l="1"/>
  <c r="H2068" i="1"/>
  <c r="J1035" i="1" l="1"/>
  <c r="M1035" i="1"/>
  <c r="N1035" i="1" s="1"/>
  <c r="H2069" i="1"/>
  <c r="I1036" i="1" l="1"/>
  <c r="H2070" i="1"/>
  <c r="J1036" i="1" l="1"/>
  <c r="M1036" i="1"/>
  <c r="H2071" i="1"/>
  <c r="I1037" i="1" l="1"/>
  <c r="N1036" i="1"/>
  <c r="H2072" i="1"/>
  <c r="J1037" i="1" l="1"/>
  <c r="M1037" i="1"/>
  <c r="H2073" i="1"/>
  <c r="N1037" i="1" l="1"/>
  <c r="I1038" i="1"/>
  <c r="H2074" i="1"/>
  <c r="M1038" i="1" l="1"/>
  <c r="J1038" i="1"/>
  <c r="H2075" i="1"/>
  <c r="I1039" i="1" l="1"/>
  <c r="N1038" i="1"/>
  <c r="H2076" i="1"/>
  <c r="M1039" i="1" l="1"/>
  <c r="J1039" i="1"/>
  <c r="H2077" i="1"/>
  <c r="I1040" i="1" l="1"/>
  <c r="N1039" i="1"/>
  <c r="H2078" i="1"/>
  <c r="M1040" i="1" l="1"/>
  <c r="J1040" i="1"/>
  <c r="H2079" i="1"/>
  <c r="I1041" i="1" l="1"/>
  <c r="N1040" i="1"/>
  <c r="H2080" i="1"/>
  <c r="M1041" i="1" l="1"/>
  <c r="J1041" i="1"/>
  <c r="H2081" i="1"/>
  <c r="N1041" i="1" l="1"/>
  <c r="I1042" i="1"/>
  <c r="H2082" i="1"/>
  <c r="M1042" i="1" l="1"/>
  <c r="J1042" i="1"/>
  <c r="H2083" i="1"/>
  <c r="I1043" i="1" l="1"/>
  <c r="N1042" i="1"/>
  <c r="H2084" i="1"/>
  <c r="J1043" i="1" l="1"/>
  <c r="M1043" i="1"/>
  <c r="H2085" i="1"/>
  <c r="I1044" i="1" l="1"/>
  <c r="N1043" i="1"/>
  <c r="H2086" i="1"/>
  <c r="M1044" i="1" l="1"/>
  <c r="J1044" i="1"/>
  <c r="H2087" i="1"/>
  <c r="I1045" i="1" l="1"/>
  <c r="N1044" i="1"/>
  <c r="H2088" i="1"/>
  <c r="J1045" i="1" l="1"/>
  <c r="M1045" i="1"/>
  <c r="H2089" i="1"/>
  <c r="I1046" i="1" l="1"/>
  <c r="N1045" i="1"/>
  <c r="H2090" i="1"/>
  <c r="J1046" i="1" l="1"/>
  <c r="M1046" i="1"/>
  <c r="H2091" i="1"/>
  <c r="I1047" i="1" l="1"/>
  <c r="N1046" i="1"/>
  <c r="H2092" i="1"/>
  <c r="M1047" i="1" l="1"/>
  <c r="J1047" i="1"/>
  <c r="H2093" i="1"/>
  <c r="I1048" i="1" l="1"/>
  <c r="N1047" i="1"/>
  <c r="H2094" i="1"/>
  <c r="J1048" i="1" l="1"/>
  <c r="M1048" i="1"/>
  <c r="H2095" i="1"/>
  <c r="I1049" i="1" l="1"/>
  <c r="N1048" i="1"/>
  <c r="H2096" i="1"/>
  <c r="J1049" i="1" l="1"/>
  <c r="M1049" i="1"/>
  <c r="H2097" i="1"/>
  <c r="I1050" i="1" l="1"/>
  <c r="N1049" i="1"/>
  <c r="H2098" i="1"/>
  <c r="M1050" i="1" l="1"/>
  <c r="J1050" i="1"/>
  <c r="H2099" i="1"/>
  <c r="N1050" i="1" l="1"/>
  <c r="I1051" i="1"/>
  <c r="H2100" i="1"/>
  <c r="J1051" i="1" l="1"/>
  <c r="M1051" i="1"/>
  <c r="H2101" i="1"/>
  <c r="N1051" i="1" l="1"/>
  <c r="I1052" i="1"/>
  <c r="H2102" i="1"/>
  <c r="J1052" i="1" l="1"/>
  <c r="M1052" i="1"/>
  <c r="H2103" i="1"/>
  <c r="I1053" i="1" l="1"/>
  <c r="N1052" i="1"/>
  <c r="H2104" i="1"/>
  <c r="J1053" i="1" l="1"/>
  <c r="M1053" i="1"/>
  <c r="H2105" i="1"/>
  <c r="I1054" i="1" l="1"/>
  <c r="N1053" i="1"/>
  <c r="H2106" i="1"/>
  <c r="J1054" i="1" l="1"/>
  <c r="M1054" i="1"/>
  <c r="H2107" i="1"/>
  <c r="I1055" i="1" l="1"/>
  <c r="N1054" i="1"/>
  <c r="H2108" i="1"/>
  <c r="M1055" i="1" l="1"/>
  <c r="J1055" i="1"/>
  <c r="H2109" i="1"/>
  <c r="N1055" i="1" l="1"/>
  <c r="I1056" i="1"/>
  <c r="H2110" i="1"/>
  <c r="M1056" i="1" l="1"/>
  <c r="J1056" i="1"/>
  <c r="H2111" i="1"/>
  <c r="I1057" i="1" l="1"/>
  <c r="N1056" i="1"/>
  <c r="H2112" i="1"/>
  <c r="J1057" i="1" l="1"/>
  <c r="M1057" i="1"/>
  <c r="H2113" i="1"/>
  <c r="N1057" i="1" l="1"/>
  <c r="I1058" i="1"/>
  <c r="H2114" i="1"/>
  <c r="J1058" i="1" l="1"/>
  <c r="M1058" i="1"/>
  <c r="H2115" i="1"/>
  <c r="N1058" i="1" l="1"/>
  <c r="I1059" i="1"/>
  <c r="H2116" i="1"/>
  <c r="J1059" i="1" l="1"/>
  <c r="M1059" i="1"/>
  <c r="H2117" i="1"/>
  <c r="I1060" i="1" l="1"/>
  <c r="N1059" i="1"/>
  <c r="H2118" i="1"/>
  <c r="J1060" i="1" l="1"/>
  <c r="M1060" i="1"/>
  <c r="H2119" i="1"/>
  <c r="I1061" i="1" l="1"/>
  <c r="N1060" i="1"/>
  <c r="H2120" i="1"/>
  <c r="M1061" i="1" l="1"/>
  <c r="J1061" i="1"/>
  <c r="H2121" i="1"/>
  <c r="I1062" i="1" l="1"/>
  <c r="N1061" i="1"/>
  <c r="H2122" i="1"/>
  <c r="J1062" i="1" l="1"/>
  <c r="M1062" i="1"/>
  <c r="H2123" i="1"/>
  <c r="I1063" i="1" l="1"/>
  <c r="N1062" i="1"/>
  <c r="H2124" i="1"/>
  <c r="M1063" i="1" l="1"/>
  <c r="J1063" i="1"/>
  <c r="H2125" i="1"/>
  <c r="N1063" i="1" l="1"/>
  <c r="I1064" i="1"/>
  <c r="H2126" i="1"/>
  <c r="M1064" i="1" l="1"/>
  <c r="J1064" i="1"/>
  <c r="H2127" i="1"/>
  <c r="I1065" i="1" l="1"/>
  <c r="N1064" i="1"/>
  <c r="H2128" i="1"/>
  <c r="M1065" i="1" l="1"/>
  <c r="J1065" i="1"/>
  <c r="H2129" i="1"/>
  <c r="N1065" i="1" l="1"/>
  <c r="I1066" i="1"/>
  <c r="H2130" i="1"/>
  <c r="M1066" i="1" l="1"/>
  <c r="J1066" i="1"/>
  <c r="H2131" i="1"/>
  <c r="I1067" i="1" l="1"/>
  <c r="N1066" i="1"/>
  <c r="H2132" i="1"/>
  <c r="J1067" i="1" l="1"/>
  <c r="M1067" i="1"/>
  <c r="H2133" i="1"/>
  <c r="N1067" i="1" l="1"/>
  <c r="I1068" i="1"/>
  <c r="H2134" i="1"/>
  <c r="M1068" i="1" l="1"/>
  <c r="J1068" i="1"/>
  <c r="H2135" i="1"/>
  <c r="I1069" i="1" l="1"/>
  <c r="N1068" i="1"/>
  <c r="H2136" i="1"/>
  <c r="M1069" i="1" l="1"/>
  <c r="J1069" i="1"/>
  <c r="H2137" i="1"/>
  <c r="N1069" i="1" l="1"/>
  <c r="I1070" i="1"/>
  <c r="H2138" i="1"/>
  <c r="J1070" i="1" l="1"/>
  <c r="M1070" i="1"/>
  <c r="H2139" i="1"/>
  <c r="N1070" i="1" l="1"/>
  <c r="I1071" i="1"/>
  <c r="H2140" i="1"/>
  <c r="J1071" i="1" l="1"/>
  <c r="M1071" i="1"/>
  <c r="H2141" i="1"/>
  <c r="N1071" i="1" l="1"/>
  <c r="I1072" i="1"/>
  <c r="H2142" i="1"/>
  <c r="J1072" i="1" l="1"/>
  <c r="M1072" i="1"/>
  <c r="H2143" i="1"/>
  <c r="I1073" i="1" l="1"/>
  <c r="N1072" i="1"/>
  <c r="H2144" i="1"/>
  <c r="J1073" i="1" l="1"/>
  <c r="M1073" i="1"/>
  <c r="H2145" i="1"/>
  <c r="I1074" i="1" l="1"/>
  <c r="N1073" i="1"/>
  <c r="H2146" i="1"/>
  <c r="M1074" i="1" l="1"/>
  <c r="J1074" i="1"/>
  <c r="H2147" i="1"/>
  <c r="N1074" i="1" l="1"/>
  <c r="I1075" i="1"/>
  <c r="H2148" i="1"/>
  <c r="J1075" i="1" l="1"/>
  <c r="M1075" i="1"/>
  <c r="H2149" i="1"/>
  <c r="N1075" i="1" l="1"/>
  <c r="I1076" i="1"/>
  <c r="H2150" i="1"/>
  <c r="J1076" i="1" l="1"/>
  <c r="M1076" i="1"/>
  <c r="H2151" i="1"/>
  <c r="I1077" i="1" l="1"/>
  <c r="N1076" i="1"/>
  <c r="H2152" i="1"/>
  <c r="J1077" i="1" l="1"/>
  <c r="M1077" i="1"/>
  <c r="H2153" i="1"/>
  <c r="I1078" i="1" l="1"/>
  <c r="N1077" i="1"/>
  <c r="H2154" i="1"/>
  <c r="M1078" i="1" l="1"/>
  <c r="J1078" i="1"/>
  <c r="H2155" i="1"/>
  <c r="I1079" i="1" l="1"/>
  <c r="N1078" i="1"/>
  <c r="H2156" i="1"/>
  <c r="M1079" i="1" l="1"/>
  <c r="J1079" i="1"/>
  <c r="H2157" i="1"/>
  <c r="I1080" i="1" l="1"/>
  <c r="N1079" i="1"/>
  <c r="H2158" i="1"/>
  <c r="M1080" i="1" l="1"/>
  <c r="J1080" i="1"/>
  <c r="H2159" i="1"/>
  <c r="I1081" i="1" l="1"/>
  <c r="N1080" i="1"/>
  <c r="H2160" i="1"/>
  <c r="J1081" i="1" l="1"/>
  <c r="M1081" i="1"/>
  <c r="H2161" i="1"/>
  <c r="N1081" i="1" l="1"/>
  <c r="I1082" i="1"/>
  <c r="H2162" i="1"/>
  <c r="M1082" i="1" l="1"/>
  <c r="J1082" i="1"/>
  <c r="H2163" i="1"/>
  <c r="I1083" i="1" l="1"/>
  <c r="N1082" i="1"/>
  <c r="H2164" i="1"/>
  <c r="M1083" i="1" l="1"/>
  <c r="J1083" i="1"/>
  <c r="H2165" i="1"/>
  <c r="I1084" i="1" l="1"/>
  <c r="N1083" i="1"/>
  <c r="H2166" i="1"/>
  <c r="M1084" i="1" l="1"/>
  <c r="J1084" i="1"/>
  <c r="H2167" i="1"/>
  <c r="I1085" i="1" l="1"/>
  <c r="N1084" i="1"/>
  <c r="H2168" i="1"/>
  <c r="M1085" i="1" l="1"/>
  <c r="J1085" i="1"/>
  <c r="H2169" i="1"/>
  <c r="N1085" i="1" l="1"/>
  <c r="I1086" i="1"/>
  <c r="H2170" i="1"/>
  <c r="M1086" i="1" l="1"/>
  <c r="J1086" i="1"/>
  <c r="H2171" i="1"/>
  <c r="I1087" i="1" l="1"/>
  <c r="N1086" i="1"/>
  <c r="H2172" i="1"/>
  <c r="J1087" i="1" l="1"/>
  <c r="M1087" i="1"/>
  <c r="H2173" i="1"/>
  <c r="I1088" i="1" l="1"/>
  <c r="N1087" i="1"/>
  <c r="H2174" i="1"/>
  <c r="M1088" i="1" l="1"/>
  <c r="J1088" i="1"/>
  <c r="H2175" i="1"/>
  <c r="N1088" i="1" l="1"/>
  <c r="I1089" i="1"/>
  <c r="H2176" i="1"/>
  <c r="M1089" i="1" l="1"/>
  <c r="J1089" i="1"/>
  <c r="H2177" i="1"/>
  <c r="I1090" i="1" l="1"/>
  <c r="N1089" i="1"/>
  <c r="H2178" i="1"/>
  <c r="J1090" i="1" l="1"/>
  <c r="M1090" i="1"/>
  <c r="H2179" i="1"/>
  <c r="N1090" i="1" l="1"/>
  <c r="I1091" i="1"/>
  <c r="H2180" i="1"/>
  <c r="M1091" i="1" l="1"/>
  <c r="J1091" i="1"/>
  <c r="H2181" i="1"/>
  <c r="I1092" i="1" l="1"/>
  <c r="N1091" i="1"/>
  <c r="H2182" i="1"/>
  <c r="M1092" i="1" l="1"/>
  <c r="J1092" i="1"/>
  <c r="H2183" i="1"/>
  <c r="I1093" i="1" l="1"/>
  <c r="N1092" i="1"/>
  <c r="H2184" i="1"/>
  <c r="M1093" i="1" l="1"/>
  <c r="J1093" i="1"/>
  <c r="H2185" i="1"/>
  <c r="N1093" i="1" l="1"/>
  <c r="I1094" i="1"/>
  <c r="H2186" i="1"/>
  <c r="M1094" i="1" l="1"/>
  <c r="J1094" i="1"/>
  <c r="H2187" i="1"/>
  <c r="N1094" i="1" l="1"/>
  <c r="I1095" i="1"/>
  <c r="H2188" i="1"/>
  <c r="M1095" i="1" l="1"/>
  <c r="J1095" i="1"/>
  <c r="H2189" i="1"/>
  <c r="N1095" i="1" l="1"/>
  <c r="I1096" i="1"/>
  <c r="H2190" i="1"/>
  <c r="M1096" i="1" l="1"/>
  <c r="J1096" i="1"/>
  <c r="H2191" i="1"/>
  <c r="I1097" i="1" l="1"/>
  <c r="N1096" i="1"/>
  <c r="H2192" i="1"/>
  <c r="J1097" i="1" l="1"/>
  <c r="M1097" i="1"/>
  <c r="H2193" i="1"/>
  <c r="N1097" i="1" l="1"/>
  <c r="I1098" i="1"/>
  <c r="H2194" i="1"/>
  <c r="J1098" i="1" l="1"/>
  <c r="M1098" i="1"/>
  <c r="H2195" i="1"/>
  <c r="N1098" i="1" l="1"/>
  <c r="I1099" i="1"/>
  <c r="H2196" i="1"/>
  <c r="J1099" i="1" l="1"/>
  <c r="M1099" i="1"/>
  <c r="H2197" i="1"/>
  <c r="I1100" i="1" l="1"/>
  <c r="N1099" i="1"/>
  <c r="H2198" i="1"/>
  <c r="J1100" i="1" l="1"/>
  <c r="M1100" i="1"/>
  <c r="H2199" i="1"/>
  <c r="I1101" i="1" l="1"/>
  <c r="N1100" i="1"/>
  <c r="H2200" i="1"/>
  <c r="J1101" i="1" l="1"/>
  <c r="M1101" i="1"/>
  <c r="H2201" i="1"/>
  <c r="N1101" i="1" l="1"/>
  <c r="I1102" i="1"/>
  <c r="H2202" i="1"/>
  <c r="J1102" i="1" l="1"/>
  <c r="M1102" i="1"/>
  <c r="H2203" i="1"/>
  <c r="N1102" i="1" l="1"/>
  <c r="I1103" i="1"/>
  <c r="H2204" i="1"/>
  <c r="J1103" i="1" l="1"/>
  <c r="M1103" i="1"/>
  <c r="H2205" i="1"/>
  <c r="I1104" i="1" l="1"/>
  <c r="N1103" i="1"/>
  <c r="H2206" i="1"/>
  <c r="J1104" i="1" l="1"/>
  <c r="M1104" i="1"/>
  <c r="H2207" i="1"/>
  <c r="N1104" i="1" l="1"/>
  <c r="I1105" i="1"/>
  <c r="H2208" i="1"/>
  <c r="M1105" i="1" l="1"/>
  <c r="J1105" i="1"/>
  <c r="H2209" i="1"/>
  <c r="N1105" i="1" l="1"/>
  <c r="I1106" i="1"/>
  <c r="H2210" i="1"/>
  <c r="M1106" i="1" l="1"/>
  <c r="J1106" i="1"/>
  <c r="H2211" i="1"/>
  <c r="I1107" i="1" l="1"/>
  <c r="N1106" i="1"/>
  <c r="H2212" i="1"/>
  <c r="J1107" i="1" l="1"/>
  <c r="M1107" i="1"/>
  <c r="H2213" i="1"/>
  <c r="I1108" i="1" l="1"/>
  <c r="N1107" i="1"/>
  <c r="H2214" i="1"/>
  <c r="J1108" i="1" l="1"/>
  <c r="M1108" i="1"/>
  <c r="H2215" i="1"/>
  <c r="I1109" i="1" l="1"/>
  <c r="N1108" i="1"/>
  <c r="H2216" i="1"/>
  <c r="J1109" i="1" l="1"/>
  <c r="M1109" i="1"/>
  <c r="H2217" i="1"/>
  <c r="I1110" i="1" l="1"/>
  <c r="N1109" i="1"/>
  <c r="H2218" i="1"/>
  <c r="M1110" i="1" l="1"/>
  <c r="J1110" i="1"/>
  <c r="H2219" i="1"/>
  <c r="I1111" i="1" l="1"/>
  <c r="N1110" i="1"/>
  <c r="H2220" i="1"/>
  <c r="M1111" i="1" l="1"/>
  <c r="J1111" i="1"/>
  <c r="H2221" i="1"/>
  <c r="N1111" i="1" l="1"/>
  <c r="I1112" i="1"/>
  <c r="H2222" i="1"/>
  <c r="J1112" i="1" l="1"/>
  <c r="M1112" i="1"/>
  <c r="H2223" i="1"/>
  <c r="I1113" i="1" l="1"/>
  <c r="N1112" i="1"/>
  <c r="H2224" i="1"/>
  <c r="J1113" i="1" l="1"/>
  <c r="M1113" i="1"/>
  <c r="H2225" i="1"/>
  <c r="I1114" i="1" l="1"/>
  <c r="N1113" i="1"/>
  <c r="H2226" i="1"/>
  <c r="M1114" i="1" l="1"/>
  <c r="J1114" i="1"/>
  <c r="H2227" i="1"/>
  <c r="I1115" i="1" l="1"/>
  <c r="N1114" i="1"/>
  <c r="H2228" i="1"/>
  <c r="J1115" i="1" l="1"/>
  <c r="M1115" i="1"/>
  <c r="H2229" i="1"/>
  <c r="N1115" i="1" l="1"/>
  <c r="I1116" i="1"/>
  <c r="H2230" i="1"/>
  <c r="M1116" i="1" l="1"/>
  <c r="J1116" i="1"/>
  <c r="H2231" i="1"/>
  <c r="I1117" i="1" l="1"/>
  <c r="N1116" i="1"/>
  <c r="H2232" i="1"/>
  <c r="J1117" i="1" l="1"/>
  <c r="M1117" i="1"/>
  <c r="H2233" i="1"/>
  <c r="I1118" i="1" l="1"/>
  <c r="N1117" i="1"/>
  <c r="H2234" i="1"/>
  <c r="J1118" i="1" l="1"/>
  <c r="M1118" i="1"/>
  <c r="H2235" i="1"/>
  <c r="N1118" i="1" l="1"/>
  <c r="I1119" i="1"/>
  <c r="H2236" i="1"/>
  <c r="M1119" i="1" l="1"/>
  <c r="J1119" i="1"/>
  <c r="H2237" i="1"/>
  <c r="N1119" i="1" l="1"/>
  <c r="I1120" i="1"/>
  <c r="H2238" i="1"/>
  <c r="J1120" i="1" l="1"/>
  <c r="M1120" i="1"/>
  <c r="H2239" i="1"/>
  <c r="N1120" i="1" l="1"/>
  <c r="I1121" i="1"/>
  <c r="H2240" i="1"/>
  <c r="J1121" i="1" l="1"/>
  <c r="M1121" i="1"/>
  <c r="H2241" i="1"/>
  <c r="N1121" i="1" l="1"/>
  <c r="I1122" i="1"/>
  <c r="H2242" i="1"/>
  <c r="J1122" i="1" l="1"/>
  <c r="M1122" i="1"/>
  <c r="H2243" i="1"/>
  <c r="I1123" i="1" l="1"/>
  <c r="N1122" i="1"/>
  <c r="H2244" i="1"/>
  <c r="J1123" i="1" l="1"/>
  <c r="M1123" i="1"/>
  <c r="H2245" i="1"/>
  <c r="I1124" i="1" l="1"/>
  <c r="N1123" i="1"/>
  <c r="H2246" i="1"/>
  <c r="J1124" i="1" l="1"/>
  <c r="M1124" i="1"/>
  <c r="H2247" i="1"/>
  <c r="I1125" i="1" l="1"/>
  <c r="N1124" i="1"/>
  <c r="H2248" i="1"/>
  <c r="M1125" i="1" l="1"/>
  <c r="J1125" i="1"/>
  <c r="H2249" i="1"/>
  <c r="I1126" i="1" l="1"/>
  <c r="N1125" i="1"/>
  <c r="H2250" i="1"/>
  <c r="J1126" i="1" l="1"/>
  <c r="M1126" i="1"/>
  <c r="H2251" i="1"/>
  <c r="N1126" i="1" l="1"/>
  <c r="I1127" i="1"/>
  <c r="H2252" i="1"/>
  <c r="M1127" i="1" l="1"/>
  <c r="J1127" i="1"/>
  <c r="H2253" i="1"/>
  <c r="N1127" i="1" l="1"/>
  <c r="I1128" i="1"/>
  <c r="H2254" i="1"/>
  <c r="M1128" i="1" l="1"/>
  <c r="J1128" i="1"/>
  <c r="H2255" i="1"/>
  <c r="I1129" i="1" l="1"/>
  <c r="N1128" i="1"/>
  <c r="H2256" i="1"/>
  <c r="J1129" i="1" l="1"/>
  <c r="M1129" i="1"/>
  <c r="H2257" i="1"/>
  <c r="N1129" i="1" l="1"/>
  <c r="I1130" i="1"/>
  <c r="H2258" i="1"/>
  <c r="M1130" i="1" l="1"/>
  <c r="J1130" i="1"/>
  <c r="H2259" i="1"/>
  <c r="N1130" i="1" l="1"/>
  <c r="I1131" i="1"/>
  <c r="H2260" i="1"/>
  <c r="M1131" i="1" l="1"/>
  <c r="J1131" i="1"/>
  <c r="H2261" i="1"/>
  <c r="I1132" i="1" l="1"/>
  <c r="N1131" i="1"/>
  <c r="H2262" i="1"/>
  <c r="M1132" i="1" l="1"/>
  <c r="J1132" i="1"/>
  <c r="H2263" i="1"/>
  <c r="I1133" i="1" l="1"/>
  <c r="N1132" i="1"/>
  <c r="H2264" i="1"/>
  <c r="J1133" i="1" l="1"/>
  <c r="M1133" i="1"/>
  <c r="H2265" i="1"/>
  <c r="I1134" i="1" l="1"/>
  <c r="N1133" i="1"/>
  <c r="H2266" i="1"/>
  <c r="J1134" i="1" l="1"/>
  <c r="M1134" i="1"/>
  <c r="H2267" i="1"/>
  <c r="I1135" i="1" l="1"/>
  <c r="N1134" i="1"/>
  <c r="H2268" i="1"/>
  <c r="M1135" i="1" l="1"/>
  <c r="J1135" i="1"/>
  <c r="H2269" i="1"/>
  <c r="I1136" i="1" l="1"/>
  <c r="N1135" i="1"/>
  <c r="H2270" i="1"/>
  <c r="M1136" i="1" l="1"/>
  <c r="J1136" i="1"/>
  <c r="H2271" i="1"/>
  <c r="I1137" i="1" l="1"/>
  <c r="N1136" i="1"/>
  <c r="H2272" i="1"/>
  <c r="M1137" i="1" l="1"/>
  <c r="J1137" i="1"/>
  <c r="H2273" i="1"/>
  <c r="N1137" i="1" l="1"/>
  <c r="I1138" i="1"/>
  <c r="H2274" i="1"/>
  <c r="M1138" i="1" l="1"/>
  <c r="J1138" i="1"/>
  <c r="H2275" i="1"/>
  <c r="N1138" i="1" l="1"/>
  <c r="I1139" i="1"/>
  <c r="H2276" i="1"/>
  <c r="J1139" i="1" l="1"/>
  <c r="M1139" i="1"/>
  <c r="H2277" i="1"/>
  <c r="I1140" i="1" l="1"/>
  <c r="N1139" i="1"/>
  <c r="H2278" i="1"/>
  <c r="J1140" i="1" l="1"/>
  <c r="M1140" i="1"/>
  <c r="H2279" i="1"/>
  <c r="I1141" i="1" l="1"/>
  <c r="N1140" i="1"/>
  <c r="H2280" i="1"/>
  <c r="J1141" i="1" l="1"/>
  <c r="M1141" i="1"/>
  <c r="H2281" i="1"/>
  <c r="N1141" i="1" l="1"/>
  <c r="I1142" i="1"/>
  <c r="H2282" i="1"/>
  <c r="M1142" i="1" l="1"/>
  <c r="J1142" i="1"/>
  <c r="H2283" i="1"/>
  <c r="N1142" i="1" l="1"/>
  <c r="I1143" i="1"/>
  <c r="H2284" i="1"/>
  <c r="J1143" i="1" l="1"/>
  <c r="M1143" i="1"/>
  <c r="H2285" i="1"/>
  <c r="I1144" i="1" l="1"/>
  <c r="N1143" i="1"/>
  <c r="H2286" i="1"/>
  <c r="J1144" i="1" l="1"/>
  <c r="M1144" i="1"/>
  <c r="H2287" i="1"/>
  <c r="I1145" i="1" l="1"/>
  <c r="N1144" i="1"/>
  <c r="H2288" i="1"/>
  <c r="M1145" i="1" l="1"/>
  <c r="J1145" i="1"/>
  <c r="H2289" i="1"/>
  <c r="I1146" i="1" l="1"/>
  <c r="N1145" i="1"/>
  <c r="H2290" i="1"/>
  <c r="J1146" i="1" l="1"/>
  <c r="M1146" i="1"/>
  <c r="H2291" i="1"/>
  <c r="I1147" i="1" l="1"/>
  <c r="N1146" i="1"/>
  <c r="H2292" i="1"/>
  <c r="M1147" i="1" l="1"/>
  <c r="J1147" i="1"/>
  <c r="H2293" i="1"/>
  <c r="N1147" i="1" l="1"/>
  <c r="I1148" i="1"/>
  <c r="H2294" i="1"/>
  <c r="J1148" i="1" l="1"/>
  <c r="M1148" i="1"/>
  <c r="H2295" i="1"/>
  <c r="I1149" i="1" l="1"/>
  <c r="N1148" i="1"/>
  <c r="H2296" i="1"/>
  <c r="J1149" i="1" l="1"/>
  <c r="M1149" i="1"/>
  <c r="H2297" i="1"/>
  <c r="N1149" i="1" l="1"/>
  <c r="I1150" i="1"/>
  <c r="H2298" i="1"/>
  <c r="J1150" i="1" l="1"/>
  <c r="M1150" i="1"/>
  <c r="H2299" i="1"/>
  <c r="N1150" i="1" l="1"/>
  <c r="I1151" i="1"/>
  <c r="H2300" i="1"/>
  <c r="J1151" i="1" l="1"/>
  <c r="M1151" i="1"/>
  <c r="H2301" i="1"/>
  <c r="I1152" i="1" l="1"/>
  <c r="N1151" i="1"/>
  <c r="H2302" i="1"/>
  <c r="M1152" i="1" l="1"/>
  <c r="J1152" i="1"/>
  <c r="H2303" i="1"/>
  <c r="N1152" i="1" l="1"/>
  <c r="I1153" i="1"/>
  <c r="H2304" i="1"/>
  <c r="J1153" i="1" l="1"/>
  <c r="M1153" i="1"/>
  <c r="H2305" i="1"/>
  <c r="I1154" i="1" l="1"/>
  <c r="N1153" i="1"/>
  <c r="H2306" i="1"/>
  <c r="J1154" i="1" l="1"/>
  <c r="M1154" i="1"/>
  <c r="H2307" i="1"/>
  <c r="I1155" i="1" l="1"/>
  <c r="N1154" i="1"/>
  <c r="H2308" i="1"/>
  <c r="J1155" i="1" l="1"/>
  <c r="M1155" i="1"/>
  <c r="H2309" i="1"/>
  <c r="I1156" i="1" l="1"/>
  <c r="N1155" i="1"/>
  <c r="H2310" i="1"/>
  <c r="M1156" i="1" l="1"/>
  <c r="J1156" i="1"/>
  <c r="H2311" i="1"/>
  <c r="N1156" i="1" l="1"/>
  <c r="I1157" i="1"/>
  <c r="H2312" i="1"/>
  <c r="M1157" i="1" l="1"/>
  <c r="J1157" i="1"/>
  <c r="H2313" i="1"/>
  <c r="I1158" i="1" l="1"/>
  <c r="N1157" i="1"/>
  <c r="H2314" i="1"/>
  <c r="M1158" i="1" l="1"/>
  <c r="J1158" i="1"/>
  <c r="H2315" i="1"/>
  <c r="I1159" i="1" l="1"/>
  <c r="N1158" i="1"/>
  <c r="H2316" i="1"/>
  <c r="J1159" i="1" l="1"/>
  <c r="M1159" i="1"/>
  <c r="H2317" i="1"/>
  <c r="I1160" i="1" l="1"/>
  <c r="N1159" i="1"/>
  <c r="H2318" i="1"/>
  <c r="J1160" i="1" l="1"/>
  <c r="M1160" i="1"/>
  <c r="H2319" i="1"/>
  <c r="N1160" i="1" l="1"/>
  <c r="I1161" i="1"/>
  <c r="H2320" i="1"/>
  <c r="J1161" i="1" l="1"/>
  <c r="M1161" i="1"/>
  <c r="H2321" i="1"/>
  <c r="N1161" i="1" l="1"/>
  <c r="I1162" i="1"/>
  <c r="H2322" i="1"/>
  <c r="J1162" i="1" l="1"/>
  <c r="M1162" i="1"/>
  <c r="H2323" i="1"/>
  <c r="N1162" i="1" l="1"/>
  <c r="I1163" i="1"/>
  <c r="H2324" i="1"/>
  <c r="M1163" i="1" l="1"/>
  <c r="J1163" i="1"/>
  <c r="H2325" i="1"/>
  <c r="N1163" i="1" l="1"/>
  <c r="I1164" i="1"/>
  <c r="H2326" i="1"/>
  <c r="J1164" i="1" l="1"/>
  <c r="M1164" i="1"/>
  <c r="H2327" i="1"/>
  <c r="N1164" i="1" l="1"/>
  <c r="I1165" i="1"/>
  <c r="H2328" i="1"/>
  <c r="J1165" i="1" l="1"/>
  <c r="M1165" i="1"/>
  <c r="H2329" i="1"/>
  <c r="I1166" i="1" l="1"/>
  <c r="N1165" i="1"/>
  <c r="H2330" i="1"/>
  <c r="M1166" i="1" l="1"/>
  <c r="J1166" i="1"/>
  <c r="H2331" i="1"/>
  <c r="N1166" i="1" l="1"/>
  <c r="I1167" i="1"/>
  <c r="H2332" i="1"/>
  <c r="M1167" i="1" l="1"/>
  <c r="J1167" i="1"/>
  <c r="H2333" i="1"/>
  <c r="N1167" i="1" l="1"/>
  <c r="I1168" i="1"/>
  <c r="H2334" i="1"/>
  <c r="M1168" i="1" l="1"/>
  <c r="J1168" i="1"/>
  <c r="H2335" i="1"/>
  <c r="N1168" i="1" l="1"/>
  <c r="I1169" i="1"/>
  <c r="H2336" i="1"/>
  <c r="J1169" i="1" l="1"/>
  <c r="M1169" i="1"/>
  <c r="H2337" i="1"/>
  <c r="I1170" i="1" l="1"/>
  <c r="N1169" i="1"/>
  <c r="H2338" i="1"/>
  <c r="J1170" i="1" l="1"/>
  <c r="M1170" i="1"/>
  <c r="H2339" i="1"/>
  <c r="N1170" i="1" l="1"/>
  <c r="I1171" i="1"/>
  <c r="H2340" i="1"/>
  <c r="M1171" i="1" l="1"/>
  <c r="J1171" i="1"/>
  <c r="H2341" i="1"/>
  <c r="N1171" i="1" l="1"/>
  <c r="I1172" i="1"/>
  <c r="H2342" i="1"/>
  <c r="M1172" i="1" l="1"/>
  <c r="J1172" i="1"/>
  <c r="H2343" i="1"/>
  <c r="N1172" i="1" l="1"/>
  <c r="I1173" i="1"/>
  <c r="H2344" i="1"/>
  <c r="M1173" i="1" l="1"/>
  <c r="J1173" i="1"/>
  <c r="H2345" i="1"/>
  <c r="N1173" i="1" l="1"/>
  <c r="I1174" i="1"/>
  <c r="H2346" i="1"/>
  <c r="J1174" i="1" l="1"/>
  <c r="M1174" i="1"/>
  <c r="H2347" i="1"/>
  <c r="I1175" i="1" l="1"/>
  <c r="N1174" i="1"/>
  <c r="H2348" i="1"/>
  <c r="J1175" i="1" l="1"/>
  <c r="M1175" i="1"/>
  <c r="H2349" i="1"/>
  <c r="N1175" i="1" l="1"/>
  <c r="I1176" i="1"/>
  <c r="H2350" i="1"/>
  <c r="M1176" i="1" l="1"/>
  <c r="J1176" i="1"/>
  <c r="H2351" i="1"/>
  <c r="N1176" i="1" l="1"/>
  <c r="I1177" i="1"/>
  <c r="H2352" i="1"/>
  <c r="J1177" i="1" l="1"/>
  <c r="M1177" i="1"/>
  <c r="H2353" i="1"/>
  <c r="N1177" i="1" l="1"/>
  <c r="I1178" i="1"/>
  <c r="H2354" i="1"/>
  <c r="J1178" i="1" l="1"/>
  <c r="M1178" i="1"/>
  <c r="H2355" i="1"/>
  <c r="N1178" i="1" l="1"/>
  <c r="I1179" i="1"/>
  <c r="H2356" i="1"/>
  <c r="M1179" i="1" l="1"/>
  <c r="J1179" i="1"/>
  <c r="H2357" i="1"/>
  <c r="I1180" i="1" l="1"/>
  <c r="N1179" i="1"/>
  <c r="H2358" i="1"/>
  <c r="J1180" i="1" l="1"/>
  <c r="M1180" i="1"/>
  <c r="H2359" i="1"/>
  <c r="I1181" i="1" l="1"/>
  <c r="N1180" i="1"/>
  <c r="H2360" i="1"/>
  <c r="M1181" i="1" l="1"/>
  <c r="J1181" i="1"/>
  <c r="H2361" i="1"/>
  <c r="I1182" i="1" l="1"/>
  <c r="N1181" i="1"/>
  <c r="H2362" i="1"/>
  <c r="M1182" i="1" l="1"/>
  <c r="J1182" i="1"/>
  <c r="H2363" i="1"/>
  <c r="I1183" i="1" l="1"/>
  <c r="N1182" i="1"/>
  <c r="H2364" i="1"/>
  <c r="J1183" i="1" l="1"/>
  <c r="M1183" i="1"/>
  <c r="H2365" i="1"/>
  <c r="I1184" i="1" l="1"/>
  <c r="N1183" i="1"/>
  <c r="H2366" i="1"/>
  <c r="J1184" i="1" l="1"/>
  <c r="M1184" i="1"/>
  <c r="H2367" i="1"/>
  <c r="I1185" i="1" l="1"/>
  <c r="N1184" i="1"/>
  <c r="H2368" i="1"/>
  <c r="M1185" i="1" l="1"/>
  <c r="J1185" i="1"/>
  <c r="H2369" i="1"/>
  <c r="I1186" i="1" l="1"/>
  <c r="N1185" i="1"/>
  <c r="H2370" i="1"/>
  <c r="J1186" i="1" l="1"/>
  <c r="M1186" i="1"/>
  <c r="H2371" i="1"/>
  <c r="I1187" i="1" l="1"/>
  <c r="N1186" i="1"/>
  <c r="H2372" i="1"/>
  <c r="M1187" i="1" l="1"/>
  <c r="J1187" i="1"/>
  <c r="H2373" i="1"/>
  <c r="N1187" i="1" l="1"/>
  <c r="I1188" i="1"/>
  <c r="H2374" i="1"/>
  <c r="M1188" i="1" l="1"/>
  <c r="J1188" i="1"/>
  <c r="H2375" i="1"/>
  <c r="N1188" i="1" l="1"/>
  <c r="I1189" i="1"/>
  <c r="H2376" i="1"/>
  <c r="M1189" i="1" l="1"/>
  <c r="J1189" i="1"/>
  <c r="H2377" i="1"/>
  <c r="N1189" i="1" l="1"/>
  <c r="I1190" i="1"/>
  <c r="H2378" i="1"/>
  <c r="M1190" i="1" l="1"/>
  <c r="J1190" i="1"/>
  <c r="H2379" i="1"/>
  <c r="I1191" i="1" l="1"/>
  <c r="N1190" i="1"/>
  <c r="H2380" i="1"/>
  <c r="M1191" i="1" l="1"/>
  <c r="J1191" i="1"/>
  <c r="H2381" i="1"/>
  <c r="N1191" i="1" l="1"/>
  <c r="I1192" i="1"/>
  <c r="H2382" i="1"/>
  <c r="M1192" i="1" l="1"/>
  <c r="J1192" i="1"/>
  <c r="H2383" i="1"/>
  <c r="N1192" i="1" l="1"/>
  <c r="I1193" i="1"/>
  <c r="H2384" i="1"/>
  <c r="M1193" i="1" l="1"/>
  <c r="J1193" i="1"/>
  <c r="H2385" i="1"/>
  <c r="I1194" i="1" l="1"/>
  <c r="N1193" i="1"/>
  <c r="H2386" i="1"/>
  <c r="J1194" i="1" l="1"/>
  <c r="M1194" i="1"/>
  <c r="H2387" i="1"/>
  <c r="I1195" i="1" l="1"/>
  <c r="N1194" i="1"/>
  <c r="H2388" i="1"/>
  <c r="J1195" i="1" l="1"/>
  <c r="M1195" i="1"/>
  <c r="H2389" i="1"/>
  <c r="I1196" i="1" l="1"/>
  <c r="N1195" i="1"/>
  <c r="H2390" i="1"/>
  <c r="M1196" i="1" l="1"/>
  <c r="J1196" i="1"/>
  <c r="H2391" i="1"/>
  <c r="N1196" i="1" l="1"/>
  <c r="I1197" i="1"/>
  <c r="H2392" i="1"/>
  <c r="M1197" i="1" l="1"/>
  <c r="J1197" i="1"/>
  <c r="H2393" i="1"/>
  <c r="I1198" i="1" l="1"/>
  <c r="N1197" i="1"/>
  <c r="H2394" i="1"/>
  <c r="J1198" i="1" l="1"/>
  <c r="M1198" i="1"/>
  <c r="H2395" i="1"/>
  <c r="I1199" i="1" l="1"/>
  <c r="N1198" i="1"/>
  <c r="H2396" i="1"/>
  <c r="J1199" i="1" l="1"/>
  <c r="M1199" i="1"/>
  <c r="H2397" i="1"/>
  <c r="I1200" i="1" l="1"/>
  <c r="N1199" i="1"/>
  <c r="H2398" i="1"/>
  <c r="J1200" i="1" l="1"/>
  <c r="M1200" i="1"/>
  <c r="H2399" i="1"/>
  <c r="I1201" i="1" l="1"/>
  <c r="N1200" i="1"/>
  <c r="H2400" i="1"/>
  <c r="M1201" i="1" l="1"/>
  <c r="J1201" i="1"/>
  <c r="H2401" i="1"/>
  <c r="N1201" i="1" l="1"/>
  <c r="I1202" i="1"/>
  <c r="H2402" i="1"/>
  <c r="M1202" i="1" l="1"/>
  <c r="J1202" i="1"/>
  <c r="H2403" i="1"/>
  <c r="N1202" i="1" l="1"/>
  <c r="I1203" i="1"/>
  <c r="H2404" i="1"/>
  <c r="J1203" i="1" l="1"/>
  <c r="M1203" i="1"/>
  <c r="H2405" i="1"/>
  <c r="N1203" i="1" l="1"/>
  <c r="I1204" i="1"/>
  <c r="H2406" i="1"/>
  <c r="J1204" i="1" l="1"/>
  <c r="M1204" i="1"/>
  <c r="H2407" i="1"/>
  <c r="N1204" i="1" l="1"/>
  <c r="I1205" i="1"/>
  <c r="H2408" i="1"/>
  <c r="J1205" i="1" l="1"/>
  <c r="M1205" i="1"/>
  <c r="H2409" i="1"/>
  <c r="I1206" i="1" l="1"/>
  <c r="N1205" i="1"/>
  <c r="H2410" i="1"/>
  <c r="M1206" i="1" l="1"/>
  <c r="J1206" i="1"/>
  <c r="H2411" i="1"/>
  <c r="I1207" i="1" l="1"/>
  <c r="N1206" i="1"/>
  <c r="H2412" i="1"/>
  <c r="J1207" i="1" l="1"/>
  <c r="M1207" i="1"/>
  <c r="H2413" i="1"/>
  <c r="I1208" i="1" l="1"/>
  <c r="N1207" i="1"/>
  <c r="H2414" i="1"/>
  <c r="J1208" i="1" l="1"/>
  <c r="M1208" i="1"/>
  <c r="H2415" i="1"/>
  <c r="N1208" i="1" l="1"/>
  <c r="I1209" i="1"/>
  <c r="H2416" i="1"/>
  <c r="M1209" i="1" l="1"/>
  <c r="J1209" i="1"/>
  <c r="H2417" i="1"/>
  <c r="N1209" i="1" l="1"/>
  <c r="I1210" i="1"/>
  <c r="H2418" i="1"/>
  <c r="J1210" i="1" l="1"/>
  <c r="M1210" i="1"/>
  <c r="H2419" i="1"/>
  <c r="N1210" i="1" l="1"/>
  <c r="I1211" i="1"/>
  <c r="H2420" i="1"/>
  <c r="M1211" i="1" l="1"/>
  <c r="J1211" i="1"/>
  <c r="H2421" i="1"/>
  <c r="I1212" i="1" l="1"/>
  <c r="N1211" i="1"/>
  <c r="H2422" i="1"/>
  <c r="J1212" i="1" l="1"/>
  <c r="M1212" i="1"/>
  <c r="H2423" i="1"/>
  <c r="I1213" i="1" l="1"/>
  <c r="N1212" i="1"/>
  <c r="H2424" i="1"/>
  <c r="J1213" i="1" l="1"/>
  <c r="M1213" i="1"/>
  <c r="H2425" i="1"/>
  <c r="N1213" i="1" l="1"/>
  <c r="I1214" i="1"/>
  <c r="H2426" i="1"/>
  <c r="J1214" i="1" l="1"/>
  <c r="M1214" i="1"/>
  <c r="H2427" i="1"/>
  <c r="N1214" i="1" l="1"/>
  <c r="I1215" i="1"/>
  <c r="H2428" i="1"/>
  <c r="M1215" i="1" l="1"/>
  <c r="J1215" i="1"/>
  <c r="H2429" i="1"/>
  <c r="N1215" i="1" l="1"/>
  <c r="I1216" i="1"/>
  <c r="H2430" i="1"/>
  <c r="M1216" i="1" l="1"/>
  <c r="J1216" i="1"/>
  <c r="H2431" i="1"/>
  <c r="N1216" i="1" l="1"/>
  <c r="I1217" i="1"/>
  <c r="H2432" i="1"/>
  <c r="J1217" i="1" l="1"/>
  <c r="M1217" i="1"/>
  <c r="H2433" i="1"/>
  <c r="N1217" i="1" l="1"/>
  <c r="I1218" i="1"/>
  <c r="H2434" i="1"/>
  <c r="J1218" i="1" l="1"/>
  <c r="M1218" i="1"/>
  <c r="H2435" i="1"/>
  <c r="N1218" i="1" l="1"/>
  <c r="I1219" i="1"/>
  <c r="H2436" i="1"/>
  <c r="M1219" i="1" l="1"/>
  <c r="J1219" i="1"/>
  <c r="H2437" i="1"/>
  <c r="N1219" i="1" l="1"/>
  <c r="I1220" i="1"/>
  <c r="H2438" i="1"/>
  <c r="J1220" i="1" l="1"/>
  <c r="M1220" i="1"/>
  <c r="H2439" i="1"/>
  <c r="N1220" i="1" l="1"/>
  <c r="I1221" i="1"/>
  <c r="H2440" i="1"/>
  <c r="M1221" i="1" l="1"/>
  <c r="J1221" i="1"/>
  <c r="H2441" i="1"/>
  <c r="N1221" i="1" l="1"/>
  <c r="I1222" i="1"/>
  <c r="H2442" i="1"/>
  <c r="J1222" i="1" l="1"/>
  <c r="M1222" i="1"/>
  <c r="H2443" i="1"/>
  <c r="N1222" i="1" l="1"/>
  <c r="I1223" i="1"/>
  <c r="H2444" i="1"/>
  <c r="J1223" i="1" l="1"/>
  <c r="M1223" i="1"/>
  <c r="H2445" i="1"/>
  <c r="N1223" i="1" l="1"/>
  <c r="I1224" i="1"/>
  <c r="H2446" i="1"/>
  <c r="M1224" i="1" l="1"/>
  <c r="J1224" i="1"/>
  <c r="H2447" i="1"/>
  <c r="N1224" i="1" l="1"/>
  <c r="I1225" i="1"/>
  <c r="H2448" i="1"/>
  <c r="M1225" i="1" l="1"/>
  <c r="J1225" i="1"/>
  <c r="H2449" i="1"/>
  <c r="N1225" i="1" l="1"/>
  <c r="I1226" i="1"/>
  <c r="H2450" i="1"/>
  <c r="M1226" i="1" l="1"/>
  <c r="J1226" i="1"/>
  <c r="H2451" i="1"/>
  <c r="N1226" i="1" l="1"/>
  <c r="I1227" i="1"/>
  <c r="H2452" i="1"/>
  <c r="J1227" i="1" l="1"/>
  <c r="M1227" i="1"/>
  <c r="H2453" i="1"/>
  <c r="N1227" i="1" l="1"/>
  <c r="I1228" i="1"/>
  <c r="H2454" i="1"/>
  <c r="M1228" i="1" l="1"/>
  <c r="J1228" i="1"/>
  <c r="H2455" i="1"/>
  <c r="N1228" i="1" l="1"/>
  <c r="I1229" i="1"/>
  <c r="H2456" i="1"/>
  <c r="M1229" i="1" l="1"/>
  <c r="J1229" i="1"/>
  <c r="H2457" i="1"/>
  <c r="N1229" i="1" l="1"/>
  <c r="I1230" i="1"/>
  <c r="H2458" i="1"/>
  <c r="J1230" i="1" l="1"/>
  <c r="M1230" i="1"/>
  <c r="H2459" i="1"/>
  <c r="N1230" i="1" l="1"/>
  <c r="I1231" i="1"/>
  <c r="H2460" i="1"/>
  <c r="J1231" i="1" l="1"/>
  <c r="M1231" i="1"/>
  <c r="H2461" i="1"/>
  <c r="I1232" i="1" l="1"/>
  <c r="N1231" i="1"/>
  <c r="H2462" i="1"/>
  <c r="M1232" i="1" l="1"/>
  <c r="J1232" i="1"/>
  <c r="H2463" i="1"/>
  <c r="N1232" i="1" l="1"/>
  <c r="I1233" i="1"/>
  <c r="H2464" i="1"/>
  <c r="M1233" i="1" l="1"/>
  <c r="J1233" i="1"/>
  <c r="H2465" i="1"/>
  <c r="N1233" i="1" l="1"/>
  <c r="I1234" i="1"/>
  <c r="H2466" i="1"/>
  <c r="J1234" i="1" l="1"/>
  <c r="M1234" i="1"/>
  <c r="H2467" i="1"/>
  <c r="N1234" i="1" l="1"/>
  <c r="I1235" i="1"/>
  <c r="H2468" i="1"/>
  <c r="J1235" i="1" l="1"/>
  <c r="M1235" i="1"/>
  <c r="H2469" i="1"/>
  <c r="N1235" i="1" l="1"/>
  <c r="I1236" i="1"/>
  <c r="H2470" i="1"/>
  <c r="M1236" i="1" l="1"/>
  <c r="J1236" i="1"/>
  <c r="H2471" i="1"/>
  <c r="N1236" i="1" l="1"/>
  <c r="I1237" i="1"/>
  <c r="H2472" i="1"/>
  <c r="M1237" i="1" l="1"/>
  <c r="J1237" i="1"/>
  <c r="H2473" i="1"/>
  <c r="N1237" i="1" l="1"/>
  <c r="I1238" i="1"/>
  <c r="H2474" i="1"/>
  <c r="M1238" i="1" l="1"/>
  <c r="J1238" i="1"/>
  <c r="H2475" i="1"/>
  <c r="N1238" i="1" l="1"/>
  <c r="I1239" i="1"/>
  <c r="H2476" i="1"/>
  <c r="M1239" i="1" l="1"/>
  <c r="J1239" i="1"/>
  <c r="H2477" i="1"/>
  <c r="N1239" i="1" l="1"/>
  <c r="I1240" i="1"/>
  <c r="H2478" i="1"/>
  <c r="J1240" i="1" l="1"/>
  <c r="M1240" i="1"/>
  <c r="H2479" i="1"/>
  <c r="N1240" i="1" l="1"/>
  <c r="I1241" i="1"/>
  <c r="H2480" i="1"/>
  <c r="M1241" i="1" l="1"/>
  <c r="J1241" i="1"/>
  <c r="H2481" i="1"/>
  <c r="N1241" i="1" l="1"/>
  <c r="I1242" i="1"/>
  <c r="H2482" i="1"/>
  <c r="M1242" i="1" l="1"/>
  <c r="J1242" i="1"/>
  <c r="H2483" i="1"/>
  <c r="N1242" i="1" l="1"/>
  <c r="I1243" i="1"/>
  <c r="H2484" i="1"/>
  <c r="M1243" i="1" l="1"/>
  <c r="J1243" i="1"/>
  <c r="H2485" i="1"/>
  <c r="N1243" i="1" l="1"/>
  <c r="I1244" i="1"/>
  <c r="H2486" i="1"/>
  <c r="J1244" i="1" l="1"/>
  <c r="M1244" i="1"/>
  <c r="H2487" i="1"/>
  <c r="N1244" i="1" l="1"/>
  <c r="I1245" i="1"/>
  <c r="H2488" i="1"/>
  <c r="J1245" i="1" l="1"/>
  <c r="M1245" i="1"/>
  <c r="H2489" i="1"/>
  <c r="N1245" i="1" l="1"/>
  <c r="I1246" i="1"/>
  <c r="H2490" i="1"/>
  <c r="J1246" i="1" l="1"/>
  <c r="M1246" i="1"/>
  <c r="H2491" i="1"/>
  <c r="N1246" i="1" l="1"/>
  <c r="I1247" i="1"/>
  <c r="H2492" i="1"/>
  <c r="M1247" i="1" l="1"/>
  <c r="J1247" i="1"/>
  <c r="H2493" i="1"/>
  <c r="N1247" i="1" l="1"/>
  <c r="I1248" i="1"/>
  <c r="H2494" i="1"/>
  <c r="M1248" i="1" l="1"/>
  <c r="J1248" i="1"/>
  <c r="H2495" i="1"/>
  <c r="I1249" i="1" l="1"/>
  <c r="N1248" i="1"/>
  <c r="H2496" i="1"/>
  <c r="J1249" i="1" l="1"/>
  <c r="M1249" i="1"/>
  <c r="H2497" i="1"/>
  <c r="N1249" i="1" l="1"/>
  <c r="I1250" i="1"/>
  <c r="H2498" i="1"/>
  <c r="M1250" i="1" l="1"/>
  <c r="J1250" i="1"/>
  <c r="H2499" i="1"/>
  <c r="N1250" i="1" l="1"/>
  <c r="I1251" i="1"/>
  <c r="H2500" i="1"/>
  <c r="M1251" i="1" l="1"/>
  <c r="J1251" i="1"/>
  <c r="H2501" i="1"/>
  <c r="N1251" i="1" l="1"/>
  <c r="I1252" i="1"/>
  <c r="H2502" i="1"/>
  <c r="M1252" i="1" l="1"/>
  <c r="J1252" i="1"/>
  <c r="H2503" i="1"/>
  <c r="N1252" i="1" l="1"/>
  <c r="I1253" i="1"/>
  <c r="H2504" i="1"/>
  <c r="M1253" i="1" l="1"/>
  <c r="J1253" i="1"/>
  <c r="H2505" i="1"/>
  <c r="N1253" i="1" l="1"/>
  <c r="I1254" i="1"/>
  <c r="H2506" i="1"/>
  <c r="J1254" i="1" l="1"/>
  <c r="M1254" i="1"/>
  <c r="H2507" i="1"/>
  <c r="N1254" i="1" l="1"/>
  <c r="I1255" i="1"/>
  <c r="H2508" i="1"/>
  <c r="J1255" i="1" l="1"/>
  <c r="M1255" i="1"/>
  <c r="H2509" i="1"/>
  <c r="N1255" i="1" l="1"/>
  <c r="I1256" i="1"/>
  <c r="H2510" i="1"/>
  <c r="J1256" i="1" l="1"/>
  <c r="M1256" i="1"/>
  <c r="H2511" i="1"/>
  <c r="N1256" i="1" l="1"/>
  <c r="I1257" i="1"/>
  <c r="H2512" i="1"/>
  <c r="J1257" i="1" l="1"/>
  <c r="M1257" i="1"/>
  <c r="H2513" i="1"/>
  <c r="N1257" i="1" l="1"/>
  <c r="I1258" i="1"/>
  <c r="H2514" i="1"/>
  <c r="J1258" i="1" l="1"/>
  <c r="M1258" i="1"/>
  <c r="H2515" i="1"/>
  <c r="N1258" i="1" l="1"/>
  <c r="I1259" i="1"/>
  <c r="H2516" i="1"/>
  <c r="J1259" i="1" l="1"/>
  <c r="M1259" i="1"/>
  <c r="H2517" i="1"/>
  <c r="N1259" i="1" l="1"/>
  <c r="I1260" i="1"/>
  <c r="H2518" i="1"/>
  <c r="J1260" i="1" l="1"/>
  <c r="M1260" i="1"/>
  <c r="H2519" i="1"/>
  <c r="N1260" i="1" l="1"/>
  <c r="I1261" i="1"/>
  <c r="H2520" i="1"/>
  <c r="J1261" i="1" l="1"/>
  <c r="M1261" i="1"/>
  <c r="H2521" i="1"/>
  <c r="N1261" i="1" l="1"/>
  <c r="I1262" i="1"/>
  <c r="H2522" i="1"/>
  <c r="J1262" i="1" l="1"/>
  <c r="M1262" i="1"/>
  <c r="H2523" i="1"/>
  <c r="N1262" i="1" l="1"/>
  <c r="I1263" i="1"/>
  <c r="H2524" i="1"/>
  <c r="M1263" i="1" l="1"/>
  <c r="J1263" i="1"/>
  <c r="H2525" i="1"/>
  <c r="N1263" i="1" l="1"/>
  <c r="I1264" i="1"/>
  <c r="H2526" i="1"/>
  <c r="J1264" i="1" l="1"/>
  <c r="M1264" i="1"/>
  <c r="H2527" i="1"/>
  <c r="N1264" i="1" l="1"/>
  <c r="I1265" i="1"/>
  <c r="H2528" i="1"/>
  <c r="J1265" i="1" l="1"/>
  <c r="M1265" i="1"/>
  <c r="H2529" i="1"/>
  <c r="N1265" i="1" l="1"/>
  <c r="I1266" i="1"/>
  <c r="H2530" i="1"/>
  <c r="J1266" i="1" l="1"/>
  <c r="M1266" i="1"/>
  <c r="H2531" i="1"/>
  <c r="N1266" i="1" l="1"/>
  <c r="I1267" i="1"/>
  <c r="H2532" i="1"/>
  <c r="J1267" i="1" l="1"/>
  <c r="M1267" i="1"/>
  <c r="H2533" i="1"/>
  <c r="N1267" i="1" l="1"/>
  <c r="I1268" i="1"/>
  <c r="H2534" i="1"/>
  <c r="J1268" i="1" l="1"/>
  <c r="M1268" i="1"/>
  <c r="H2535" i="1"/>
  <c r="N1268" i="1" l="1"/>
  <c r="I1269" i="1"/>
  <c r="H2536" i="1"/>
  <c r="J1269" i="1" l="1"/>
  <c r="M1269" i="1"/>
  <c r="H2537" i="1"/>
  <c r="N1269" i="1" l="1"/>
  <c r="I1270" i="1"/>
  <c r="H2538" i="1"/>
  <c r="J1270" i="1" l="1"/>
  <c r="M1270" i="1"/>
  <c r="H2539" i="1"/>
  <c r="N1270" i="1" l="1"/>
  <c r="I1271" i="1"/>
  <c r="H2540" i="1"/>
  <c r="J1271" i="1" l="1"/>
  <c r="M1271" i="1"/>
  <c r="H2541" i="1"/>
  <c r="N1271" i="1" l="1"/>
  <c r="I1272" i="1"/>
  <c r="H2542" i="1"/>
  <c r="M1272" i="1" l="1"/>
  <c r="J1272" i="1"/>
  <c r="H2543" i="1"/>
  <c r="N1272" i="1" l="1"/>
  <c r="I1273" i="1"/>
  <c r="H2544" i="1"/>
  <c r="J1273" i="1" l="1"/>
  <c r="M1273" i="1"/>
  <c r="H2545" i="1"/>
  <c r="N1273" i="1" l="1"/>
  <c r="I1274" i="1"/>
  <c r="H2546" i="1"/>
  <c r="J1274" i="1" l="1"/>
  <c r="M1274" i="1"/>
  <c r="H2547" i="1"/>
  <c r="I1275" i="1" l="1"/>
  <c r="N1274" i="1"/>
  <c r="H2548" i="1"/>
  <c r="J1275" i="1" l="1"/>
  <c r="M1275" i="1"/>
  <c r="H2549" i="1"/>
  <c r="N1275" i="1" l="1"/>
  <c r="I1276" i="1"/>
  <c r="H2550" i="1"/>
  <c r="J1276" i="1" l="1"/>
  <c r="M1276" i="1"/>
  <c r="H2551" i="1"/>
  <c r="N1276" i="1" l="1"/>
  <c r="I1277" i="1"/>
  <c r="H2552" i="1"/>
  <c r="J1277" i="1" l="1"/>
  <c r="M1277" i="1"/>
  <c r="H2553" i="1"/>
  <c r="N1277" i="1" l="1"/>
  <c r="I1278" i="1"/>
  <c r="H2554" i="1"/>
  <c r="J1278" i="1" l="1"/>
  <c r="M1278" i="1"/>
  <c r="H2555" i="1"/>
  <c r="N1278" i="1" l="1"/>
  <c r="I1279" i="1"/>
  <c r="H2556" i="1"/>
  <c r="J1279" i="1" l="1"/>
  <c r="M1279" i="1"/>
  <c r="H2557" i="1"/>
  <c r="N1279" i="1" l="1"/>
  <c r="I1280" i="1"/>
  <c r="H2558" i="1"/>
  <c r="J1280" i="1" l="1"/>
  <c r="M1280" i="1"/>
  <c r="H2559" i="1"/>
  <c r="I1281" i="1" l="1"/>
  <c r="N1280" i="1"/>
  <c r="H2560" i="1"/>
  <c r="J1281" i="1" l="1"/>
  <c r="M1281" i="1"/>
  <c r="H2561" i="1"/>
  <c r="N1281" i="1" l="1"/>
  <c r="I1282" i="1"/>
  <c r="H2562" i="1"/>
  <c r="J1282" i="1" l="1"/>
  <c r="M1282" i="1"/>
  <c r="H2563" i="1"/>
  <c r="N1282" i="1" l="1"/>
  <c r="I1283" i="1"/>
  <c r="H2564" i="1"/>
  <c r="M1283" i="1" l="1"/>
  <c r="J1283" i="1"/>
  <c r="H2565" i="1"/>
  <c r="N1283" i="1" l="1"/>
  <c r="I1284" i="1"/>
  <c r="H2566" i="1"/>
  <c r="J1284" i="1" l="1"/>
  <c r="M1284" i="1"/>
  <c r="H2567" i="1"/>
  <c r="N1284" i="1" l="1"/>
  <c r="I1285" i="1"/>
  <c r="H2568" i="1"/>
  <c r="M1285" i="1" l="1"/>
  <c r="J1285" i="1"/>
  <c r="H2569" i="1"/>
  <c r="N1285" i="1" l="1"/>
  <c r="I1286" i="1"/>
  <c r="H2570" i="1"/>
  <c r="M1286" i="1" l="1"/>
  <c r="J1286" i="1"/>
  <c r="H2571" i="1"/>
  <c r="N1286" i="1" l="1"/>
  <c r="I1287" i="1"/>
  <c r="H2572" i="1"/>
  <c r="J1287" i="1" l="1"/>
  <c r="M1287" i="1"/>
  <c r="H2573" i="1"/>
  <c r="N1287" i="1" l="1"/>
  <c r="I1288" i="1"/>
  <c r="H2574" i="1"/>
  <c r="J1288" i="1" l="1"/>
  <c r="M1288" i="1"/>
  <c r="H2575" i="1"/>
  <c r="N1288" i="1" l="1"/>
  <c r="I1289" i="1"/>
  <c r="H2576" i="1"/>
  <c r="J1289" i="1" l="1"/>
  <c r="M1289" i="1"/>
  <c r="H2577" i="1"/>
  <c r="N1289" i="1" l="1"/>
  <c r="I1290" i="1"/>
  <c r="H2578" i="1"/>
  <c r="J1290" i="1" l="1"/>
  <c r="M1290" i="1"/>
  <c r="H2579" i="1"/>
  <c r="N1290" i="1" l="1"/>
  <c r="I1291" i="1"/>
  <c r="H2580" i="1"/>
  <c r="J1291" i="1" l="1"/>
  <c r="M1291" i="1"/>
  <c r="H2581" i="1"/>
  <c r="N1291" i="1" l="1"/>
  <c r="I1292" i="1"/>
  <c r="H2582" i="1"/>
  <c r="J1292" i="1" l="1"/>
  <c r="M1292" i="1"/>
  <c r="H2583" i="1"/>
  <c r="N1292" i="1" l="1"/>
  <c r="I1293" i="1"/>
  <c r="H2584" i="1"/>
  <c r="J1293" i="1" l="1"/>
  <c r="M1293" i="1"/>
  <c r="H2585" i="1"/>
  <c r="N1293" i="1" l="1"/>
  <c r="I1294" i="1"/>
  <c r="H2586" i="1"/>
  <c r="J1294" i="1" l="1"/>
  <c r="M1294" i="1"/>
  <c r="H2587" i="1"/>
  <c r="N1294" i="1" l="1"/>
  <c r="I1295" i="1"/>
  <c r="H2588" i="1"/>
  <c r="M1295" i="1" l="1"/>
  <c r="J1295" i="1"/>
  <c r="H2589" i="1"/>
  <c r="N1295" i="1" l="1"/>
  <c r="I1296" i="1"/>
  <c r="H2590" i="1"/>
  <c r="J1296" i="1" l="1"/>
  <c r="M1296" i="1"/>
  <c r="H2591" i="1"/>
  <c r="N1296" i="1" l="1"/>
  <c r="I1297" i="1"/>
  <c r="H2592" i="1"/>
  <c r="J1297" i="1" l="1"/>
  <c r="M1297" i="1"/>
  <c r="H2593" i="1"/>
  <c r="N1297" i="1" l="1"/>
  <c r="I1298" i="1"/>
  <c r="H2594" i="1"/>
  <c r="M1298" i="1" l="1"/>
  <c r="J1298" i="1"/>
  <c r="H2595" i="1"/>
  <c r="N1298" i="1" l="1"/>
  <c r="I1299" i="1"/>
  <c r="H2596" i="1"/>
  <c r="J1299" i="1" l="1"/>
  <c r="M1299" i="1"/>
  <c r="H2597" i="1"/>
  <c r="N1299" i="1" l="1"/>
  <c r="I1300" i="1"/>
  <c r="H2598" i="1"/>
  <c r="M1300" i="1" l="1"/>
  <c r="J1300" i="1"/>
  <c r="H2599" i="1"/>
  <c r="N1300" i="1" l="1"/>
  <c r="I1301" i="1"/>
  <c r="H2600" i="1"/>
  <c r="J1301" i="1" l="1"/>
  <c r="M1301" i="1"/>
  <c r="H2601" i="1"/>
  <c r="N1301" i="1" l="1"/>
  <c r="I1302" i="1"/>
  <c r="H2602" i="1"/>
  <c r="J1302" i="1" l="1"/>
  <c r="M1302" i="1"/>
  <c r="H2603" i="1"/>
  <c r="N1302" i="1" l="1"/>
  <c r="I1303" i="1"/>
  <c r="H2604" i="1"/>
  <c r="J1303" i="1" l="1"/>
  <c r="M1303" i="1"/>
  <c r="H2605" i="1"/>
  <c r="N1303" i="1" l="1"/>
  <c r="I1304" i="1"/>
  <c r="H2606" i="1"/>
  <c r="M1304" i="1" l="1"/>
  <c r="J1304" i="1"/>
  <c r="H2607" i="1"/>
  <c r="N1304" i="1" l="1"/>
  <c r="I1305" i="1"/>
  <c r="H2608" i="1"/>
  <c r="M1305" i="1" l="1"/>
  <c r="J1305" i="1"/>
  <c r="H2609" i="1"/>
  <c r="N1305" i="1" l="1"/>
  <c r="I1306" i="1"/>
  <c r="H2610" i="1"/>
  <c r="J1306" i="1" l="1"/>
  <c r="M1306" i="1"/>
  <c r="H2611" i="1"/>
  <c r="N1306" i="1" l="1"/>
  <c r="I1307" i="1"/>
  <c r="H2612" i="1"/>
  <c r="M1307" i="1" l="1"/>
  <c r="J1307" i="1"/>
  <c r="H2613" i="1"/>
  <c r="I1308" i="1" l="1"/>
  <c r="N1307" i="1"/>
  <c r="H2614" i="1"/>
  <c r="M1308" i="1" l="1"/>
  <c r="J1308" i="1"/>
  <c r="H2615" i="1"/>
  <c r="I1309" i="1" l="1"/>
  <c r="N1308" i="1"/>
  <c r="H2616" i="1"/>
  <c r="J1309" i="1" l="1"/>
  <c r="M1309" i="1"/>
  <c r="H2617" i="1"/>
  <c r="I1310" i="1" l="1"/>
  <c r="N1309" i="1"/>
  <c r="H2618" i="1"/>
  <c r="M1310" i="1" l="1"/>
  <c r="J1310" i="1"/>
  <c r="H2619" i="1"/>
  <c r="I1311" i="1" l="1"/>
  <c r="N1310" i="1"/>
  <c r="H2620" i="1"/>
  <c r="M1311" i="1" l="1"/>
  <c r="J1311" i="1"/>
  <c r="H2621" i="1"/>
  <c r="N1311" i="1" l="1"/>
  <c r="I1312" i="1"/>
  <c r="H2622" i="1"/>
  <c r="M1312" i="1" l="1"/>
  <c r="J1312" i="1"/>
  <c r="H2623" i="1"/>
  <c r="I1313" i="1" l="1"/>
  <c r="N1312" i="1"/>
  <c r="H2624" i="1"/>
  <c r="J1313" i="1" l="1"/>
  <c r="M1313" i="1"/>
  <c r="H2625" i="1"/>
  <c r="I1314" i="1" l="1"/>
  <c r="N1313" i="1"/>
  <c r="H2626" i="1"/>
  <c r="M1314" i="1" l="1"/>
  <c r="J1314" i="1"/>
  <c r="H2627" i="1"/>
  <c r="N1314" i="1" l="1"/>
  <c r="I1315" i="1"/>
  <c r="H2628" i="1"/>
  <c r="M1315" i="1" l="1"/>
  <c r="J1315" i="1"/>
  <c r="H2629" i="1"/>
  <c r="I1316" i="1" l="1"/>
  <c r="N1315" i="1"/>
  <c r="H2630" i="1"/>
  <c r="M1316" i="1" l="1"/>
  <c r="J1316" i="1"/>
  <c r="H2631" i="1"/>
  <c r="I1317" i="1" l="1"/>
  <c r="N1316" i="1"/>
  <c r="H2632" i="1"/>
  <c r="M1317" i="1" l="1"/>
  <c r="J1317" i="1"/>
  <c r="H2633" i="1"/>
  <c r="I1318" i="1" l="1"/>
  <c r="N1317" i="1"/>
  <c r="H2634" i="1"/>
  <c r="M1318" i="1" l="1"/>
  <c r="J1318" i="1"/>
  <c r="H2635" i="1"/>
  <c r="I1319" i="1" l="1"/>
  <c r="N1318" i="1"/>
  <c r="H2636" i="1"/>
  <c r="M1319" i="1" l="1"/>
  <c r="J1319" i="1"/>
  <c r="H2637" i="1"/>
  <c r="I1320" i="1" l="1"/>
  <c r="N1319" i="1"/>
  <c r="H2638" i="1"/>
  <c r="J1320" i="1" l="1"/>
  <c r="M1320" i="1"/>
  <c r="H2639" i="1"/>
  <c r="N1320" i="1" l="1"/>
  <c r="I1321" i="1"/>
  <c r="H2640" i="1"/>
  <c r="J1321" i="1" l="1"/>
  <c r="M1321" i="1"/>
  <c r="H2641" i="1"/>
  <c r="I1322" i="1" l="1"/>
  <c r="N1321" i="1"/>
  <c r="H2642" i="1"/>
  <c r="M1322" i="1" l="1"/>
  <c r="J1322" i="1"/>
  <c r="H2643" i="1"/>
  <c r="I1323" i="1" l="1"/>
  <c r="N1322" i="1"/>
  <c r="H2644" i="1"/>
  <c r="M1323" i="1" l="1"/>
  <c r="J1323" i="1"/>
  <c r="H2645" i="1"/>
  <c r="I1324" i="1" l="1"/>
  <c r="N1323" i="1"/>
  <c r="H2646" i="1"/>
  <c r="M1324" i="1" l="1"/>
  <c r="J1324" i="1"/>
  <c r="H2647" i="1"/>
  <c r="I1325" i="1" l="1"/>
  <c r="N1324" i="1"/>
  <c r="H2648" i="1"/>
  <c r="M1325" i="1" l="1"/>
  <c r="J1325" i="1"/>
  <c r="H2649" i="1"/>
  <c r="N1325" i="1" l="1"/>
  <c r="I1326" i="1"/>
  <c r="H2650" i="1"/>
  <c r="J1326" i="1" l="1"/>
  <c r="M1326" i="1"/>
  <c r="H2651" i="1"/>
  <c r="N1326" i="1" l="1"/>
  <c r="I1327" i="1"/>
  <c r="H2652" i="1"/>
  <c r="M1327" i="1" l="1"/>
  <c r="J1327" i="1"/>
  <c r="H2653" i="1"/>
  <c r="I1328" i="1" l="1"/>
  <c r="N1327" i="1"/>
  <c r="H2654" i="1"/>
  <c r="M1328" i="1" l="1"/>
  <c r="J1328" i="1"/>
  <c r="H2655" i="1"/>
  <c r="N1328" i="1" l="1"/>
  <c r="I1329" i="1"/>
  <c r="H2656" i="1"/>
  <c r="M1329" i="1" l="1"/>
  <c r="J1329" i="1"/>
  <c r="H2657" i="1"/>
  <c r="N1329" i="1" l="1"/>
  <c r="I1330" i="1"/>
  <c r="H2658" i="1"/>
  <c r="J1330" i="1" l="1"/>
  <c r="M1330" i="1"/>
  <c r="H2659" i="1"/>
  <c r="N1330" i="1" l="1"/>
  <c r="I1331" i="1"/>
  <c r="H2660" i="1"/>
  <c r="J1331" i="1" l="1"/>
  <c r="M1331" i="1"/>
  <c r="H2661" i="1"/>
  <c r="N1331" i="1" l="1"/>
  <c r="I1332" i="1"/>
  <c r="H2662" i="1"/>
  <c r="J1332" i="1" l="1"/>
  <c r="M1332" i="1"/>
  <c r="H2663" i="1"/>
  <c r="N1332" i="1" l="1"/>
  <c r="I1333" i="1"/>
  <c r="H2664" i="1"/>
  <c r="J1333" i="1" l="1"/>
  <c r="M1333" i="1"/>
  <c r="H2665" i="1"/>
  <c r="N1333" i="1" l="1"/>
  <c r="I1334" i="1"/>
  <c r="H2666" i="1"/>
  <c r="J1334" i="1" l="1"/>
  <c r="M1334" i="1"/>
  <c r="H2667" i="1"/>
  <c r="N1334" i="1" l="1"/>
  <c r="I1335" i="1"/>
  <c r="H2668" i="1"/>
  <c r="J1335" i="1" l="1"/>
  <c r="M1335" i="1"/>
  <c r="H2669" i="1"/>
  <c r="N1335" i="1" l="1"/>
  <c r="I1336" i="1"/>
  <c r="H2670" i="1"/>
  <c r="J1336" i="1" l="1"/>
  <c r="M1336" i="1"/>
  <c r="H2671" i="1"/>
  <c r="N1336" i="1" l="1"/>
  <c r="I1337" i="1"/>
  <c r="H2672" i="1"/>
  <c r="J1337" i="1" l="1"/>
  <c r="M1337" i="1"/>
  <c r="H2673" i="1"/>
  <c r="N1337" i="1" l="1"/>
  <c r="I1338" i="1"/>
  <c r="H2674" i="1"/>
  <c r="M1338" i="1" l="1"/>
  <c r="J1338" i="1"/>
  <c r="H2675" i="1"/>
  <c r="N1338" i="1" l="1"/>
  <c r="I1339" i="1"/>
  <c r="H2676" i="1"/>
  <c r="M1339" i="1" l="1"/>
  <c r="J1339" i="1"/>
  <c r="H2677" i="1"/>
  <c r="N1339" i="1" l="1"/>
  <c r="I1340" i="1"/>
  <c r="H2678" i="1"/>
  <c r="M1340" i="1" l="1"/>
  <c r="J1340" i="1"/>
  <c r="H2679" i="1"/>
  <c r="N1340" i="1" l="1"/>
  <c r="I1341" i="1"/>
  <c r="H2680" i="1"/>
  <c r="J1341" i="1" l="1"/>
  <c r="M1341" i="1"/>
  <c r="H2681" i="1"/>
  <c r="I1342" i="1" l="1"/>
  <c r="N1341" i="1"/>
  <c r="H2682" i="1"/>
  <c r="J1342" i="1" l="1"/>
  <c r="M1342" i="1"/>
  <c r="H2683" i="1"/>
  <c r="N1342" i="1" l="1"/>
  <c r="I1343" i="1"/>
  <c r="H2684" i="1"/>
  <c r="J1343" i="1" l="1"/>
  <c r="M1343" i="1"/>
  <c r="H2685" i="1"/>
  <c r="N1343" i="1" l="1"/>
  <c r="I1344" i="1"/>
  <c r="H2686" i="1"/>
  <c r="M1344" i="1" l="1"/>
  <c r="J1344" i="1"/>
  <c r="H2687" i="1"/>
  <c r="I1345" i="1" l="1"/>
  <c r="N1344" i="1"/>
  <c r="H2688" i="1"/>
  <c r="M1345" i="1" l="1"/>
  <c r="J1345" i="1"/>
  <c r="H2689" i="1"/>
  <c r="I1346" i="1" l="1"/>
  <c r="N1345" i="1"/>
  <c r="H2690" i="1"/>
  <c r="J1346" i="1" l="1"/>
  <c r="M1346" i="1"/>
  <c r="H2691" i="1"/>
  <c r="N1346" i="1" l="1"/>
  <c r="I1347" i="1"/>
  <c r="H2692" i="1"/>
  <c r="M1347" i="1" l="1"/>
  <c r="J1347" i="1"/>
  <c r="H2693" i="1"/>
  <c r="N1347" i="1" l="1"/>
  <c r="I1348" i="1"/>
  <c r="H2694" i="1"/>
  <c r="M1348" i="1" l="1"/>
  <c r="J1348" i="1"/>
  <c r="H2695" i="1"/>
  <c r="I1349" i="1" l="1"/>
  <c r="N1348" i="1"/>
  <c r="H2696" i="1"/>
  <c r="J1349" i="1" l="1"/>
  <c r="M1349" i="1"/>
  <c r="H2697" i="1"/>
  <c r="I1350" i="1" l="1"/>
  <c r="N1349" i="1"/>
  <c r="H2698" i="1"/>
  <c r="M1350" i="1" l="1"/>
  <c r="J1350" i="1"/>
  <c r="H2699" i="1"/>
  <c r="I1351" i="1" l="1"/>
  <c r="N1350" i="1"/>
  <c r="H2700" i="1"/>
  <c r="M1351" i="1" l="1"/>
  <c r="J1351" i="1"/>
  <c r="H2701" i="1"/>
  <c r="N1351" i="1" l="1"/>
  <c r="I1352" i="1"/>
  <c r="H2702" i="1"/>
  <c r="J1352" i="1" l="1"/>
  <c r="M1352" i="1"/>
  <c r="H2703" i="1"/>
  <c r="N1352" i="1" l="1"/>
  <c r="I1353" i="1"/>
  <c r="H2704" i="1"/>
  <c r="J1353" i="1" l="1"/>
  <c r="M1353" i="1"/>
  <c r="H2705" i="1"/>
  <c r="I1354" i="1" l="1"/>
  <c r="N1353" i="1"/>
  <c r="H2706" i="1"/>
  <c r="M1354" i="1" l="1"/>
  <c r="J1354" i="1"/>
  <c r="H2707" i="1"/>
  <c r="I1355" i="1" l="1"/>
  <c r="N1354" i="1"/>
  <c r="H2708" i="1"/>
  <c r="M1355" i="1" l="1"/>
  <c r="J1355" i="1"/>
  <c r="H2709" i="1"/>
  <c r="N1355" i="1" l="1"/>
  <c r="I1356" i="1"/>
  <c r="H2710" i="1"/>
  <c r="M1356" i="1" l="1"/>
  <c r="J1356" i="1"/>
  <c r="H2711" i="1"/>
  <c r="I1357" i="1" l="1"/>
  <c r="N1356" i="1"/>
  <c r="H2712" i="1"/>
  <c r="M1357" i="1" l="1"/>
  <c r="J1357" i="1"/>
  <c r="H2713" i="1"/>
  <c r="N1357" i="1" l="1"/>
  <c r="I1358" i="1"/>
  <c r="H2714" i="1"/>
  <c r="M1358" i="1" l="1"/>
  <c r="J1358" i="1"/>
  <c r="H2715" i="1"/>
  <c r="I1359" i="1" l="1"/>
  <c r="N1358" i="1"/>
  <c r="H2716" i="1"/>
  <c r="J1359" i="1" l="1"/>
  <c r="M1359" i="1"/>
  <c r="H2717" i="1"/>
  <c r="I1360" i="1" l="1"/>
  <c r="N1359" i="1"/>
  <c r="H2718" i="1"/>
  <c r="M1360" i="1" l="1"/>
  <c r="J1360" i="1"/>
  <c r="H2719" i="1"/>
  <c r="N1360" i="1" l="1"/>
  <c r="I1361" i="1"/>
  <c r="H2720" i="1"/>
  <c r="M1361" i="1" l="1"/>
  <c r="J1361" i="1"/>
  <c r="H2721" i="1"/>
  <c r="I1362" i="1" l="1"/>
  <c r="N1361" i="1"/>
  <c r="H2722" i="1"/>
  <c r="M1362" i="1" l="1"/>
  <c r="J1362" i="1"/>
  <c r="H2723" i="1"/>
  <c r="I1363" i="1" l="1"/>
  <c r="N1362" i="1"/>
  <c r="H2724" i="1"/>
  <c r="M1363" i="1" l="1"/>
  <c r="J1363" i="1"/>
  <c r="H2725" i="1"/>
  <c r="N1363" i="1" l="1"/>
  <c r="I1364" i="1"/>
  <c r="H2726" i="1"/>
  <c r="J1364" i="1" l="1"/>
  <c r="M1364" i="1"/>
  <c r="H2727" i="1"/>
  <c r="I1365" i="1" l="1"/>
  <c r="N1364" i="1"/>
  <c r="H2728" i="1"/>
  <c r="M1365" i="1" l="1"/>
  <c r="J1365" i="1"/>
  <c r="H2729" i="1"/>
  <c r="I1366" i="1" l="1"/>
  <c r="N1365" i="1"/>
  <c r="H2730" i="1"/>
  <c r="M1366" i="1" l="1"/>
  <c r="J1366" i="1"/>
  <c r="H2731" i="1"/>
  <c r="N1366" i="1" l="1"/>
  <c r="I1367" i="1"/>
  <c r="H2732" i="1"/>
  <c r="M1367" i="1" l="1"/>
  <c r="J1367" i="1"/>
  <c r="H2733" i="1"/>
  <c r="N1367" i="1" l="1"/>
  <c r="I1368" i="1"/>
  <c r="H2734" i="1"/>
  <c r="J1368" i="1" l="1"/>
  <c r="M1368" i="1"/>
  <c r="H2735" i="1"/>
  <c r="N1368" i="1" l="1"/>
  <c r="I1369" i="1"/>
  <c r="H2736" i="1"/>
  <c r="J1369" i="1" l="1"/>
  <c r="M1369" i="1"/>
  <c r="H2737" i="1"/>
  <c r="I1370" i="1" l="1"/>
  <c r="N1369" i="1"/>
  <c r="H2738" i="1"/>
  <c r="M1370" i="1" l="1"/>
  <c r="J1370" i="1"/>
  <c r="H2739" i="1"/>
  <c r="I1371" i="1" l="1"/>
  <c r="N1370" i="1"/>
  <c r="H2740" i="1"/>
  <c r="M1371" i="1" l="1"/>
  <c r="J1371" i="1"/>
  <c r="H2741" i="1"/>
  <c r="I1372" i="1" l="1"/>
  <c r="N1371" i="1"/>
  <c r="H2742" i="1"/>
  <c r="M1372" i="1" l="1"/>
  <c r="J1372" i="1"/>
  <c r="H2743" i="1"/>
  <c r="N1372" i="1" l="1"/>
  <c r="I1373" i="1"/>
  <c r="H2744" i="1"/>
  <c r="M1373" i="1" l="1"/>
  <c r="J1373" i="1"/>
  <c r="H2745" i="1"/>
  <c r="N1373" i="1" l="1"/>
  <c r="I1374" i="1"/>
  <c r="H2746" i="1"/>
  <c r="J1374" i="1" l="1"/>
  <c r="M1374" i="1"/>
  <c r="H2747" i="1"/>
  <c r="I1375" i="1" l="1"/>
  <c r="N1374" i="1"/>
  <c r="H2748" i="1"/>
  <c r="J1375" i="1" l="1"/>
  <c r="M1375" i="1"/>
  <c r="H2749" i="1"/>
  <c r="N1375" i="1" l="1"/>
  <c r="I1376" i="1"/>
  <c r="H2750" i="1"/>
  <c r="J1376" i="1" l="1"/>
  <c r="M1376" i="1"/>
  <c r="H2751" i="1"/>
  <c r="N1376" i="1" l="1"/>
  <c r="I1377" i="1"/>
  <c r="H2752" i="1"/>
  <c r="M1377" i="1" l="1"/>
  <c r="J1377" i="1"/>
  <c r="H2753" i="1"/>
  <c r="I1378" i="1" l="1"/>
  <c r="N1377" i="1"/>
  <c r="H2754" i="1"/>
  <c r="M1378" i="1" l="1"/>
  <c r="J1378" i="1"/>
  <c r="H2755" i="1"/>
  <c r="I1379" i="1" l="1"/>
  <c r="N1378" i="1"/>
  <c r="H2756" i="1"/>
  <c r="M1379" i="1" l="1"/>
  <c r="J1379" i="1"/>
  <c r="H2757" i="1"/>
  <c r="N1379" i="1" l="1"/>
  <c r="I1380" i="1"/>
  <c r="H2758" i="1"/>
  <c r="M1380" i="1" l="1"/>
  <c r="J1380" i="1"/>
  <c r="H2759" i="1"/>
  <c r="N1380" i="1" l="1"/>
  <c r="I1381" i="1"/>
  <c r="H2760" i="1"/>
  <c r="J1381" i="1" l="1"/>
  <c r="M1381" i="1"/>
  <c r="H2761" i="1"/>
  <c r="I1382" i="1" l="1"/>
  <c r="N1381" i="1"/>
  <c r="H2762" i="1"/>
  <c r="M1382" i="1" l="1"/>
  <c r="J1382" i="1"/>
  <c r="H2763" i="1"/>
  <c r="N1382" i="1" l="1"/>
  <c r="I1383" i="1"/>
  <c r="H2764" i="1"/>
  <c r="M1383" i="1" l="1"/>
  <c r="J1383" i="1"/>
  <c r="H2765" i="1"/>
  <c r="I1384" i="1" l="1"/>
  <c r="N1383" i="1"/>
  <c r="H2766" i="1"/>
  <c r="M1384" i="1" l="1"/>
  <c r="J1384" i="1"/>
  <c r="H2767" i="1"/>
  <c r="I1385" i="1" l="1"/>
  <c r="N1384" i="1"/>
  <c r="H2768" i="1"/>
  <c r="M1385" i="1" l="1"/>
  <c r="J1385" i="1"/>
  <c r="H2769" i="1"/>
  <c r="N1385" i="1" l="1"/>
  <c r="I1386" i="1"/>
  <c r="H2770" i="1"/>
  <c r="J1386" i="1" l="1"/>
  <c r="M1386" i="1"/>
  <c r="H2771" i="1"/>
  <c r="N1386" i="1" l="1"/>
  <c r="I1387" i="1"/>
  <c r="H2772" i="1"/>
  <c r="J1387" i="1" l="1"/>
  <c r="M1387" i="1"/>
  <c r="H2773" i="1"/>
  <c r="I1388" i="1" l="1"/>
  <c r="N1387" i="1"/>
  <c r="H2774" i="1"/>
  <c r="J1388" i="1" l="1"/>
  <c r="M1388" i="1"/>
  <c r="H2775" i="1"/>
  <c r="I1389" i="1" l="1"/>
  <c r="N1388" i="1"/>
  <c r="H2776" i="1"/>
  <c r="M1389" i="1" l="1"/>
  <c r="J1389" i="1"/>
  <c r="H2777" i="1"/>
  <c r="N1389" i="1" l="1"/>
  <c r="I1390" i="1"/>
  <c r="H2778" i="1"/>
  <c r="J1390" i="1" l="1"/>
  <c r="M1390" i="1"/>
  <c r="H2779" i="1"/>
  <c r="I1391" i="1" l="1"/>
  <c r="N1390" i="1"/>
  <c r="H2780" i="1"/>
  <c r="J1391" i="1" l="1"/>
  <c r="M1391" i="1"/>
  <c r="H2781" i="1"/>
  <c r="N1391" i="1" l="1"/>
  <c r="I1392" i="1"/>
  <c r="H2782" i="1"/>
  <c r="J1392" i="1" l="1"/>
  <c r="M1392" i="1"/>
  <c r="H2783" i="1"/>
  <c r="I1393" i="1" l="1"/>
  <c r="N1392" i="1"/>
  <c r="H2784" i="1"/>
  <c r="M1393" i="1" l="1"/>
  <c r="J1393" i="1"/>
  <c r="H2785" i="1"/>
  <c r="N1393" i="1" l="1"/>
  <c r="I1394" i="1"/>
  <c r="H2786" i="1"/>
  <c r="M1394" i="1" l="1"/>
  <c r="J1394" i="1"/>
  <c r="H2787" i="1"/>
  <c r="N1394" i="1" l="1"/>
  <c r="I1395" i="1"/>
  <c r="H2788" i="1"/>
  <c r="M1395" i="1" l="1"/>
  <c r="J1395" i="1"/>
  <c r="H2789" i="1"/>
  <c r="N1395" i="1" l="1"/>
  <c r="I1396" i="1"/>
  <c r="H2790" i="1"/>
  <c r="M1396" i="1" l="1"/>
  <c r="J1396" i="1"/>
  <c r="H2791" i="1"/>
  <c r="N1396" i="1" l="1"/>
  <c r="I1397" i="1"/>
  <c r="H2792" i="1"/>
  <c r="J1397" i="1" l="1"/>
  <c r="M1397" i="1"/>
  <c r="H2793" i="1"/>
  <c r="N1397" i="1" l="1"/>
  <c r="I1398" i="1"/>
  <c r="H2794" i="1"/>
  <c r="M1398" i="1" l="1"/>
  <c r="J1398" i="1"/>
  <c r="H2795" i="1"/>
  <c r="I1399" i="1" l="1"/>
  <c r="N1398" i="1"/>
  <c r="H2796" i="1"/>
  <c r="J1399" i="1" l="1"/>
  <c r="M1399" i="1"/>
  <c r="H2797" i="1"/>
  <c r="I1400" i="1" l="1"/>
  <c r="N1399" i="1"/>
  <c r="H2798" i="1"/>
  <c r="J1400" i="1" l="1"/>
  <c r="M1400" i="1"/>
  <c r="H2799" i="1"/>
  <c r="N1400" i="1" l="1"/>
  <c r="I1401" i="1"/>
  <c r="H2800" i="1"/>
  <c r="J1401" i="1" l="1"/>
  <c r="M1401" i="1"/>
  <c r="H2801" i="1"/>
  <c r="N1401" i="1" l="1"/>
  <c r="I1402" i="1"/>
  <c r="H2802" i="1"/>
  <c r="J1402" i="1" l="1"/>
  <c r="M1402" i="1"/>
  <c r="H2803" i="1"/>
  <c r="I1403" i="1" l="1"/>
  <c r="N1402" i="1"/>
  <c r="H2804" i="1"/>
  <c r="J1403" i="1" l="1"/>
  <c r="M1403" i="1"/>
  <c r="H2805" i="1"/>
  <c r="N1403" i="1" l="1"/>
  <c r="I1404" i="1"/>
  <c r="H2806" i="1"/>
  <c r="J1404" i="1" l="1"/>
  <c r="M1404" i="1"/>
  <c r="H2807" i="1"/>
  <c r="N1404" i="1" l="1"/>
  <c r="I1405" i="1"/>
  <c r="H2808" i="1"/>
  <c r="M1405" i="1" l="1"/>
  <c r="J1405" i="1"/>
  <c r="H2809" i="1"/>
  <c r="I1406" i="1" l="1"/>
  <c r="N1405" i="1"/>
  <c r="H2810" i="1"/>
  <c r="J1406" i="1" l="1"/>
  <c r="M1406" i="1"/>
  <c r="H2811" i="1"/>
  <c r="I1407" i="1" l="1"/>
  <c r="N1406" i="1"/>
  <c r="H2812" i="1"/>
  <c r="M1407" i="1" l="1"/>
  <c r="J1407" i="1"/>
  <c r="H2813" i="1"/>
  <c r="I1408" i="1" l="1"/>
  <c r="N1407" i="1"/>
  <c r="H2814" i="1"/>
  <c r="M1408" i="1" l="1"/>
  <c r="J1408" i="1"/>
  <c r="H2815" i="1"/>
  <c r="I1409" i="1" l="1"/>
  <c r="N1408" i="1"/>
  <c r="H2816" i="1"/>
  <c r="J1409" i="1" l="1"/>
  <c r="M1409" i="1"/>
  <c r="H2817" i="1"/>
  <c r="N1409" i="1" l="1"/>
  <c r="I1410" i="1"/>
  <c r="H2818" i="1"/>
  <c r="M1410" i="1" l="1"/>
  <c r="J1410" i="1"/>
  <c r="H2819" i="1"/>
  <c r="N1410" i="1" l="1"/>
  <c r="I1411" i="1"/>
  <c r="H2820" i="1"/>
  <c r="J1411" i="1" l="1"/>
  <c r="M1411" i="1"/>
  <c r="H2821" i="1"/>
  <c r="I1412" i="1" l="1"/>
  <c r="N1411" i="1"/>
  <c r="H2822" i="1"/>
  <c r="M1412" i="1" l="1"/>
  <c r="J1412" i="1"/>
  <c r="H2823" i="1"/>
  <c r="I1413" i="1" l="1"/>
  <c r="N1412" i="1"/>
  <c r="H2824" i="1"/>
  <c r="J1413" i="1" l="1"/>
  <c r="M1413" i="1"/>
  <c r="H2825" i="1"/>
  <c r="N1413" i="1" l="1"/>
  <c r="I1414" i="1"/>
  <c r="H2826" i="1"/>
  <c r="J1414" i="1" l="1"/>
  <c r="M1414" i="1"/>
  <c r="H2827" i="1"/>
  <c r="N1414" i="1" l="1"/>
  <c r="I1415" i="1"/>
  <c r="H2828" i="1"/>
  <c r="M1415" i="1" l="1"/>
  <c r="J1415" i="1"/>
  <c r="H2829" i="1"/>
  <c r="N1415" i="1" l="1"/>
  <c r="I1416" i="1"/>
  <c r="H2830" i="1"/>
  <c r="M1416" i="1" l="1"/>
  <c r="J1416" i="1"/>
  <c r="H2831" i="1"/>
  <c r="I1417" i="1" l="1"/>
  <c r="N1416" i="1"/>
  <c r="H2832" i="1"/>
  <c r="M1417" i="1" l="1"/>
  <c r="J1417" i="1"/>
  <c r="H2833" i="1"/>
  <c r="N1417" i="1" l="1"/>
  <c r="I1418" i="1"/>
  <c r="H2834" i="1"/>
  <c r="M1418" i="1" l="1"/>
  <c r="J1418" i="1"/>
  <c r="H2835" i="1"/>
  <c r="I1419" i="1" l="1"/>
  <c r="N1418" i="1"/>
  <c r="H2836" i="1"/>
  <c r="M1419" i="1" l="1"/>
  <c r="J1419" i="1"/>
  <c r="H2837" i="1"/>
  <c r="I1420" i="1" l="1"/>
  <c r="N1419" i="1"/>
  <c r="H2838" i="1"/>
  <c r="J1420" i="1" l="1"/>
  <c r="M1420" i="1"/>
  <c r="H2839" i="1"/>
  <c r="N1420" i="1" l="1"/>
  <c r="I1421" i="1"/>
  <c r="H2840" i="1"/>
  <c r="M1421" i="1" l="1"/>
  <c r="J1421" i="1"/>
  <c r="H2841" i="1"/>
  <c r="I1422" i="1" l="1"/>
  <c r="N1421" i="1"/>
  <c r="H2842" i="1"/>
  <c r="J1422" i="1" l="1"/>
  <c r="M1422" i="1"/>
  <c r="H2843" i="1"/>
  <c r="N1422" i="1" l="1"/>
  <c r="I1423" i="1"/>
  <c r="H2844" i="1"/>
  <c r="J1423" i="1" l="1"/>
  <c r="M1423" i="1"/>
  <c r="H2845" i="1"/>
  <c r="N1423" i="1" l="1"/>
  <c r="I1424" i="1"/>
  <c r="H2846" i="1"/>
  <c r="M1424" i="1" l="1"/>
  <c r="J1424" i="1"/>
  <c r="H2847" i="1"/>
  <c r="I1425" i="1" l="1"/>
  <c r="N1424" i="1"/>
  <c r="H2848" i="1"/>
  <c r="J1425" i="1" l="1"/>
  <c r="M1425" i="1"/>
  <c r="H2849" i="1"/>
  <c r="I1426" i="1" l="1"/>
  <c r="N1425" i="1"/>
  <c r="H2850" i="1"/>
  <c r="M1426" i="1" l="1"/>
  <c r="J1426" i="1"/>
  <c r="H2851" i="1"/>
  <c r="I1427" i="1" l="1"/>
  <c r="N1426" i="1"/>
  <c r="H2852" i="1"/>
  <c r="J1427" i="1" l="1"/>
  <c r="M1427" i="1"/>
  <c r="H2853" i="1"/>
  <c r="N1427" i="1" l="1"/>
  <c r="I1428" i="1"/>
  <c r="H2854" i="1"/>
  <c r="J1428" i="1" l="1"/>
  <c r="M1428" i="1"/>
  <c r="H2855" i="1"/>
  <c r="N1428" i="1" l="1"/>
  <c r="I1429" i="1"/>
  <c r="H2856" i="1"/>
  <c r="J1429" i="1" l="1"/>
  <c r="M1429" i="1"/>
  <c r="H2857" i="1"/>
  <c r="I1430" i="1" l="1"/>
  <c r="N1429" i="1"/>
  <c r="H2858" i="1"/>
  <c r="J1430" i="1" l="1"/>
  <c r="M1430" i="1"/>
  <c r="H2859" i="1"/>
  <c r="N1430" i="1" l="1"/>
  <c r="I1431" i="1"/>
  <c r="H2860" i="1"/>
  <c r="J1431" i="1" l="1"/>
  <c r="M1431" i="1"/>
  <c r="H2861" i="1"/>
  <c r="I1432" i="1" l="1"/>
  <c r="N1431" i="1"/>
  <c r="H2862" i="1"/>
  <c r="J1432" i="1" l="1"/>
  <c r="M1432" i="1"/>
  <c r="H2863" i="1"/>
  <c r="N1432" i="1" l="1"/>
  <c r="I1433" i="1"/>
  <c r="H2864" i="1"/>
  <c r="M1433" i="1" l="1"/>
  <c r="J1433" i="1"/>
  <c r="H2865" i="1"/>
  <c r="I1434" i="1" l="1"/>
  <c r="N1433" i="1"/>
  <c r="H2866" i="1"/>
  <c r="J1434" i="1" l="1"/>
  <c r="M1434" i="1"/>
  <c r="H2867" i="1"/>
  <c r="I1435" i="1" l="1"/>
  <c r="N1434" i="1"/>
  <c r="H2868" i="1"/>
  <c r="M1435" i="1" l="1"/>
  <c r="J1435" i="1"/>
  <c r="H2869" i="1"/>
  <c r="I1436" i="1" l="1"/>
  <c r="N1435" i="1"/>
  <c r="H2870" i="1"/>
  <c r="M1436" i="1" l="1"/>
  <c r="J1436" i="1"/>
  <c r="H2871" i="1"/>
  <c r="I1437" i="1" l="1"/>
  <c r="N1436" i="1"/>
  <c r="H2872" i="1"/>
  <c r="M1437" i="1" l="1"/>
  <c r="J1437" i="1"/>
  <c r="H2873" i="1"/>
  <c r="N1437" i="1" l="1"/>
  <c r="I1438" i="1"/>
  <c r="H2874" i="1"/>
  <c r="J1438" i="1" l="1"/>
  <c r="M1438" i="1"/>
  <c r="H2875" i="1"/>
  <c r="N1438" i="1" l="1"/>
  <c r="I1439" i="1"/>
  <c r="H2876" i="1"/>
  <c r="M1439" i="1" l="1"/>
  <c r="J1439" i="1"/>
  <c r="H2877" i="1"/>
  <c r="N1439" i="1" l="1"/>
  <c r="I1440" i="1"/>
  <c r="H2878" i="1"/>
  <c r="M1440" i="1" l="1"/>
  <c r="J1440" i="1"/>
  <c r="H2879" i="1"/>
  <c r="N1440" i="1" l="1"/>
  <c r="I1441" i="1"/>
  <c r="H2880" i="1"/>
  <c r="M1441" i="1" l="1"/>
  <c r="J1441" i="1"/>
  <c r="H2881" i="1"/>
  <c r="N1441" i="1" l="1"/>
  <c r="I1442" i="1"/>
  <c r="H2882" i="1"/>
  <c r="J1442" i="1" l="1"/>
  <c r="M1442" i="1"/>
  <c r="H2883" i="1"/>
  <c r="N1442" i="1" l="1"/>
  <c r="I1443" i="1"/>
  <c r="H2884" i="1"/>
  <c r="J1443" i="1" l="1"/>
  <c r="M1443" i="1"/>
  <c r="H2885" i="1"/>
  <c r="N1443" i="1" l="1"/>
  <c r="I1444" i="1"/>
  <c r="H2886" i="1"/>
  <c r="J1444" i="1" l="1"/>
  <c r="M1444" i="1"/>
  <c r="H2887" i="1"/>
  <c r="N1444" i="1" l="1"/>
  <c r="I1445" i="1"/>
  <c r="H2888" i="1"/>
  <c r="M1445" i="1" l="1"/>
  <c r="J1445" i="1"/>
  <c r="H2889" i="1"/>
  <c r="N1445" i="1" l="1"/>
  <c r="I1446" i="1"/>
  <c r="H2890" i="1"/>
  <c r="J1446" i="1" l="1"/>
  <c r="M1446" i="1"/>
  <c r="H2891" i="1"/>
  <c r="N1446" i="1" l="1"/>
  <c r="I1447" i="1"/>
  <c r="H2892" i="1"/>
  <c r="M1447" i="1" l="1"/>
  <c r="J1447" i="1"/>
  <c r="H2893" i="1"/>
  <c r="N1447" i="1" l="1"/>
  <c r="I1448" i="1"/>
  <c r="H2894" i="1"/>
  <c r="J1448" i="1" l="1"/>
  <c r="M1448" i="1"/>
  <c r="H2895" i="1"/>
  <c r="I1449" i="1" l="1"/>
  <c r="N1448" i="1"/>
  <c r="H2896" i="1"/>
  <c r="J1449" i="1" l="1"/>
  <c r="M1449" i="1"/>
  <c r="H2897" i="1"/>
  <c r="N1449" i="1" l="1"/>
  <c r="I1450" i="1"/>
  <c r="H2898" i="1"/>
  <c r="J1450" i="1" l="1"/>
  <c r="M1450" i="1"/>
  <c r="H2899" i="1"/>
  <c r="I1451" i="1" l="1"/>
  <c r="N1450" i="1"/>
  <c r="H2900" i="1"/>
  <c r="M1451" i="1" l="1"/>
  <c r="J1451" i="1"/>
  <c r="H2901" i="1"/>
  <c r="I1452" i="1" l="1"/>
  <c r="N1451" i="1"/>
  <c r="H2902" i="1"/>
  <c r="M1452" i="1" l="1"/>
  <c r="J1452" i="1"/>
  <c r="H2903" i="1"/>
  <c r="I1453" i="1" l="1"/>
  <c r="N1452" i="1"/>
  <c r="H2904" i="1"/>
  <c r="J1453" i="1" l="1"/>
  <c r="M1453" i="1"/>
  <c r="H2905" i="1"/>
  <c r="N1453" i="1" l="1"/>
  <c r="I1454" i="1"/>
  <c r="H2906" i="1"/>
  <c r="M1454" i="1" l="1"/>
  <c r="J1454" i="1"/>
  <c r="H2907" i="1"/>
  <c r="N1454" i="1" l="1"/>
  <c r="I1455" i="1"/>
  <c r="H2908" i="1"/>
  <c r="J1455" i="1" l="1"/>
  <c r="M1455" i="1"/>
  <c r="H2909" i="1"/>
  <c r="I1456" i="1" l="1"/>
  <c r="N1455" i="1"/>
  <c r="H2910" i="1"/>
  <c r="J1456" i="1" l="1"/>
  <c r="M1456" i="1"/>
  <c r="H2911" i="1"/>
  <c r="I1457" i="1" l="1"/>
  <c r="N1456" i="1"/>
  <c r="H2912" i="1"/>
  <c r="J1457" i="1" l="1"/>
  <c r="M1457" i="1"/>
  <c r="H2913" i="1"/>
  <c r="I1458" i="1" l="1"/>
  <c r="N1457" i="1"/>
  <c r="H2914" i="1"/>
  <c r="M1458" i="1" l="1"/>
  <c r="J1458" i="1"/>
  <c r="H2915" i="1"/>
  <c r="N1458" i="1" l="1"/>
  <c r="I1459" i="1"/>
  <c r="H2916" i="1"/>
  <c r="J1459" i="1" l="1"/>
  <c r="M1459" i="1"/>
  <c r="H2917" i="1"/>
  <c r="I1460" i="1" l="1"/>
  <c r="N1459" i="1"/>
  <c r="H2918" i="1"/>
  <c r="J1460" i="1" l="1"/>
  <c r="M1460" i="1"/>
  <c r="H2919" i="1"/>
  <c r="I1461" i="1" l="1"/>
  <c r="N1460" i="1"/>
  <c r="H2920" i="1"/>
  <c r="J1461" i="1" l="1"/>
  <c r="M1461" i="1"/>
  <c r="H2921" i="1"/>
  <c r="N1461" i="1" l="1"/>
  <c r="I1462" i="1"/>
  <c r="H2922" i="1"/>
  <c r="M1462" i="1" l="1"/>
  <c r="J1462" i="1"/>
  <c r="H2923" i="1"/>
  <c r="N1462" i="1" l="1"/>
  <c r="I1463" i="1"/>
  <c r="H2924" i="1"/>
  <c r="J1463" i="1" l="1"/>
  <c r="M1463" i="1"/>
  <c r="H2925" i="1"/>
  <c r="I1464" i="1" l="1"/>
  <c r="N1463" i="1"/>
  <c r="H2926" i="1"/>
  <c r="M1464" i="1" l="1"/>
  <c r="J1464" i="1"/>
  <c r="H2927" i="1"/>
  <c r="N1464" i="1" l="1"/>
  <c r="I1465" i="1"/>
  <c r="H2928" i="1"/>
  <c r="J1465" i="1" l="1"/>
  <c r="M1465" i="1"/>
  <c r="H2929" i="1"/>
  <c r="N1465" i="1" l="1"/>
  <c r="I1466" i="1"/>
  <c r="H2930" i="1"/>
  <c r="J1466" i="1" l="1"/>
  <c r="M1466" i="1"/>
  <c r="H2931" i="1"/>
  <c r="N1466" i="1" l="1"/>
  <c r="I1467" i="1"/>
  <c r="H2932" i="1"/>
  <c r="J1467" i="1" l="1"/>
  <c r="M1467" i="1"/>
  <c r="H2933" i="1"/>
  <c r="N1467" i="1" l="1"/>
  <c r="I1468" i="1"/>
  <c r="H2934" i="1"/>
  <c r="J1468" i="1" l="1"/>
  <c r="M1468" i="1"/>
  <c r="H2935" i="1"/>
  <c r="I1469" i="1" l="1"/>
  <c r="N1468" i="1"/>
  <c r="H2936" i="1"/>
  <c r="M1469" i="1" l="1"/>
  <c r="J1469" i="1"/>
  <c r="H2937" i="1"/>
  <c r="N1469" i="1" l="1"/>
  <c r="I1470" i="1"/>
  <c r="H2938" i="1"/>
  <c r="J1470" i="1" l="1"/>
  <c r="M1470" i="1"/>
  <c r="H2939" i="1"/>
  <c r="N1470" i="1" l="1"/>
  <c r="I1471" i="1"/>
  <c r="H2940" i="1"/>
  <c r="J1471" i="1" l="1"/>
  <c r="M1471" i="1"/>
  <c r="H2941" i="1"/>
  <c r="I1472" i="1" l="1"/>
  <c r="N1471" i="1"/>
  <c r="H2942" i="1"/>
  <c r="M1472" i="1" l="1"/>
  <c r="J1472" i="1"/>
  <c r="H2943" i="1"/>
  <c r="N1472" i="1" l="1"/>
  <c r="I1473" i="1"/>
  <c r="H2944" i="1"/>
  <c r="J1473" i="1" l="1"/>
  <c r="M1473" i="1"/>
  <c r="H2945" i="1"/>
  <c r="N1473" i="1" l="1"/>
  <c r="I1474" i="1"/>
  <c r="H2946" i="1"/>
  <c r="J1474" i="1" l="1"/>
  <c r="M1474" i="1"/>
  <c r="H2947" i="1"/>
  <c r="N1474" i="1" l="1"/>
  <c r="I1475" i="1"/>
  <c r="H2948" i="1"/>
  <c r="J1475" i="1" l="1"/>
  <c r="M1475" i="1"/>
  <c r="H2949" i="1"/>
  <c r="N1475" i="1" l="1"/>
  <c r="I1476" i="1"/>
  <c r="H2950" i="1"/>
  <c r="J1476" i="1" l="1"/>
  <c r="M1476" i="1"/>
  <c r="H2951" i="1"/>
  <c r="N1476" i="1" l="1"/>
  <c r="I1477" i="1"/>
  <c r="H2952" i="1"/>
  <c r="M1477" i="1" l="1"/>
  <c r="J1477" i="1"/>
  <c r="H2953" i="1"/>
  <c r="I1478" i="1" l="1"/>
  <c r="N1477" i="1"/>
  <c r="H2954" i="1"/>
  <c r="J1478" i="1" l="1"/>
  <c r="M1478" i="1"/>
  <c r="H2955" i="1"/>
  <c r="N1478" i="1" l="1"/>
  <c r="I1479" i="1"/>
  <c r="H2956" i="1"/>
  <c r="J1479" i="1" l="1"/>
  <c r="M1479" i="1"/>
  <c r="H2957" i="1"/>
  <c r="N1479" i="1" l="1"/>
  <c r="I1480" i="1"/>
  <c r="H2958" i="1"/>
  <c r="J1480" i="1" l="1"/>
  <c r="M1480" i="1"/>
  <c r="H2959" i="1"/>
  <c r="N1480" i="1" l="1"/>
  <c r="I1481" i="1"/>
  <c r="H2960" i="1"/>
  <c r="J1481" i="1" l="1"/>
  <c r="M1481" i="1"/>
  <c r="H2961" i="1"/>
  <c r="N1481" i="1" l="1"/>
  <c r="I1482" i="1"/>
  <c r="H2962" i="1"/>
  <c r="J1482" i="1" l="1"/>
  <c r="M1482" i="1"/>
  <c r="H2963" i="1"/>
  <c r="N1482" i="1" l="1"/>
  <c r="I1483" i="1"/>
  <c r="H2964" i="1"/>
  <c r="M1483" i="1" l="1"/>
  <c r="J1483" i="1"/>
  <c r="H2965" i="1"/>
  <c r="I1484" i="1" l="1"/>
  <c r="N1483" i="1"/>
  <c r="H2966" i="1"/>
  <c r="M1484" i="1" l="1"/>
  <c r="J1484" i="1"/>
  <c r="H2967" i="1"/>
  <c r="I1485" i="1" l="1"/>
  <c r="N1484" i="1"/>
  <c r="H2968" i="1"/>
  <c r="M1485" i="1" l="1"/>
  <c r="J1485" i="1"/>
  <c r="H2969" i="1"/>
  <c r="N1485" i="1" l="1"/>
  <c r="I1486" i="1"/>
  <c r="H2970" i="1"/>
  <c r="M1486" i="1" l="1"/>
  <c r="J1486" i="1"/>
  <c r="H2971" i="1"/>
  <c r="N1486" i="1" l="1"/>
  <c r="I1487" i="1"/>
  <c r="H2972" i="1"/>
  <c r="M1487" i="1" l="1"/>
  <c r="J1487" i="1"/>
  <c r="H2973" i="1"/>
  <c r="N1487" i="1" l="1"/>
  <c r="I1488" i="1"/>
  <c r="H2974" i="1"/>
  <c r="J1488" i="1" l="1"/>
  <c r="M1488" i="1"/>
  <c r="H2975" i="1"/>
  <c r="N1488" i="1" l="1"/>
  <c r="I1489" i="1"/>
  <c r="H2976" i="1"/>
  <c r="M1489" i="1" l="1"/>
  <c r="J1489" i="1"/>
  <c r="H2977" i="1"/>
  <c r="N1489" i="1" l="1"/>
  <c r="I1490" i="1"/>
  <c r="H2978" i="1"/>
  <c r="M1490" i="1" l="1"/>
  <c r="J1490" i="1"/>
  <c r="H2979" i="1"/>
  <c r="N1490" i="1" l="1"/>
  <c r="I1491" i="1"/>
  <c r="H2980" i="1"/>
  <c r="M1491" i="1" l="1"/>
  <c r="J1491" i="1"/>
  <c r="H2981" i="1"/>
  <c r="N1491" i="1" l="1"/>
  <c r="I1492" i="1"/>
  <c r="H2982" i="1"/>
  <c r="J1492" i="1" l="1"/>
  <c r="M1492" i="1"/>
  <c r="H2983" i="1"/>
  <c r="I1493" i="1" l="1"/>
  <c r="N1492" i="1"/>
  <c r="H2984" i="1"/>
  <c r="J1493" i="1" l="1"/>
  <c r="M1493" i="1"/>
  <c r="H2985" i="1"/>
  <c r="I1494" i="1" l="1"/>
  <c r="N1493" i="1"/>
  <c r="H2986" i="1"/>
  <c r="M1494" i="1" l="1"/>
  <c r="J1494" i="1"/>
  <c r="H2987" i="1"/>
  <c r="N1494" i="1" l="1"/>
  <c r="I1495" i="1"/>
  <c r="H2988" i="1"/>
  <c r="M1495" i="1" l="1"/>
  <c r="J1495" i="1"/>
  <c r="H2989" i="1"/>
  <c r="N1495" i="1" l="1"/>
  <c r="I1496" i="1"/>
  <c r="H2990" i="1"/>
  <c r="J1496" i="1" l="1"/>
  <c r="M1496" i="1"/>
  <c r="H2991" i="1"/>
  <c r="I1497" i="1" l="1"/>
  <c r="N1496" i="1"/>
  <c r="H2992" i="1"/>
  <c r="M1497" i="1" l="1"/>
  <c r="J1497" i="1"/>
  <c r="H2993" i="1"/>
  <c r="I1498" i="1" l="1"/>
  <c r="N1497" i="1"/>
  <c r="H2994" i="1"/>
  <c r="J1498" i="1" l="1"/>
  <c r="M1498" i="1"/>
  <c r="H2995" i="1"/>
  <c r="I1499" i="1" l="1"/>
  <c r="N1498" i="1"/>
  <c r="H2996" i="1"/>
  <c r="M1499" i="1" l="1"/>
  <c r="J1499" i="1"/>
  <c r="H2997" i="1"/>
  <c r="I1500" i="1" l="1"/>
  <c r="N1499" i="1"/>
  <c r="H2998" i="1"/>
  <c r="M1500" i="1" l="1"/>
  <c r="J1500" i="1"/>
  <c r="H2999" i="1"/>
  <c r="I1501" i="1" l="1"/>
  <c r="N1500" i="1"/>
  <c r="H3000" i="1"/>
  <c r="M1501" i="1" l="1"/>
  <c r="J1501" i="1"/>
  <c r="H3001" i="1"/>
  <c r="I1502" i="1" l="1"/>
  <c r="N1501" i="1"/>
  <c r="H3002" i="1"/>
  <c r="J1502" i="1" l="1"/>
  <c r="M1502" i="1"/>
  <c r="H3003" i="1"/>
  <c r="I1503" i="1" l="1"/>
  <c r="N1502" i="1"/>
  <c r="H3004" i="1"/>
  <c r="M1503" i="1" l="1"/>
  <c r="J1503" i="1"/>
  <c r="H3005" i="1"/>
  <c r="I1504" i="1" l="1"/>
  <c r="N1503" i="1"/>
  <c r="H3006" i="1"/>
  <c r="M1504" i="1" l="1"/>
  <c r="J1504" i="1"/>
  <c r="H3007" i="1"/>
  <c r="N1504" i="1" l="1"/>
  <c r="I1505" i="1"/>
  <c r="H3008" i="1"/>
  <c r="M1505" i="1" l="1"/>
  <c r="J1505" i="1"/>
  <c r="H3009" i="1"/>
  <c r="I1506" i="1" l="1"/>
  <c r="N1505" i="1"/>
  <c r="H3010" i="1"/>
  <c r="M1506" i="1" l="1"/>
  <c r="J1506" i="1"/>
  <c r="H3011" i="1"/>
  <c r="N1506" i="1" l="1"/>
  <c r="I1507" i="1"/>
  <c r="H3012" i="1"/>
  <c r="M1507" i="1" l="1"/>
  <c r="J1507" i="1"/>
  <c r="H3013" i="1"/>
  <c r="I1508" i="1" l="1"/>
  <c r="N1507" i="1"/>
  <c r="H3014" i="1"/>
  <c r="M1508" i="1" l="1"/>
  <c r="J1508" i="1"/>
  <c r="H3015" i="1"/>
  <c r="N1508" i="1" l="1"/>
  <c r="I1509" i="1"/>
  <c r="H3016" i="1"/>
  <c r="M1509" i="1" l="1"/>
  <c r="J1509" i="1"/>
  <c r="H3017" i="1"/>
  <c r="N1509" i="1" l="1"/>
  <c r="I1510" i="1"/>
  <c r="H3018" i="1"/>
  <c r="M1510" i="1" l="1"/>
  <c r="J1510" i="1"/>
  <c r="H3019" i="1"/>
  <c r="N1510" i="1" l="1"/>
  <c r="I1511" i="1"/>
  <c r="H3020" i="1"/>
  <c r="M1511" i="1" l="1"/>
  <c r="J1511" i="1"/>
  <c r="H3021" i="1"/>
  <c r="N1511" i="1" l="1"/>
  <c r="I1512" i="1"/>
  <c r="H3022" i="1"/>
  <c r="J1512" i="1" l="1"/>
  <c r="M1512" i="1"/>
  <c r="H3023" i="1"/>
  <c r="N1512" i="1" l="1"/>
  <c r="I1513" i="1"/>
  <c r="H3024" i="1"/>
  <c r="J1513" i="1" l="1"/>
  <c r="M1513" i="1"/>
  <c r="H3025" i="1"/>
  <c r="I1514" i="1" l="1"/>
  <c r="N1513" i="1"/>
  <c r="H3026" i="1"/>
  <c r="J1514" i="1" l="1"/>
  <c r="M1514" i="1"/>
  <c r="H3027" i="1"/>
  <c r="N1514" i="1" l="1"/>
  <c r="I1515" i="1"/>
  <c r="H3028" i="1"/>
  <c r="J1515" i="1" l="1"/>
  <c r="M1515" i="1"/>
  <c r="H3029" i="1"/>
  <c r="N1515" i="1" l="1"/>
  <c r="I1516" i="1"/>
  <c r="H3030" i="1"/>
  <c r="M1516" i="1" l="1"/>
  <c r="J1516" i="1"/>
  <c r="H3031" i="1"/>
  <c r="I1517" i="1" l="1"/>
  <c r="N1516" i="1"/>
  <c r="H3032" i="1"/>
  <c r="M1517" i="1" l="1"/>
  <c r="J1517" i="1"/>
  <c r="H3033" i="1"/>
  <c r="I1518" i="1" l="1"/>
  <c r="N1517" i="1"/>
  <c r="H3034" i="1"/>
  <c r="J1518" i="1" l="1"/>
  <c r="M1518" i="1"/>
  <c r="H3035" i="1"/>
  <c r="N1518" i="1" l="1"/>
  <c r="I1519" i="1"/>
  <c r="H3036" i="1"/>
  <c r="J1519" i="1" l="1"/>
  <c r="M1519" i="1"/>
  <c r="H3037" i="1"/>
  <c r="N1519" i="1" l="1"/>
  <c r="I1520" i="1"/>
  <c r="H3038" i="1"/>
  <c r="M1520" i="1" l="1"/>
  <c r="J1520" i="1"/>
  <c r="H3039" i="1"/>
  <c r="N1520" i="1" l="1"/>
  <c r="I1521" i="1"/>
  <c r="H3040" i="1"/>
  <c r="J1521" i="1" l="1"/>
  <c r="M1521" i="1"/>
  <c r="H3041" i="1"/>
  <c r="N1521" i="1" l="1"/>
  <c r="I1522" i="1"/>
  <c r="H3042" i="1"/>
  <c r="M1522" i="1" l="1"/>
  <c r="J1522" i="1"/>
  <c r="H3043" i="1"/>
  <c r="I1523" i="1" l="1"/>
  <c r="N1522" i="1"/>
  <c r="H3044" i="1"/>
  <c r="J1523" i="1" l="1"/>
  <c r="M1523" i="1"/>
  <c r="H3045" i="1"/>
  <c r="I1524" i="1" l="1"/>
  <c r="N1523" i="1"/>
  <c r="H3046" i="1"/>
  <c r="M1524" i="1" l="1"/>
  <c r="J1524" i="1"/>
  <c r="H3047" i="1"/>
  <c r="I1525" i="1" l="1"/>
  <c r="N1524" i="1"/>
  <c r="H3048" i="1"/>
  <c r="J1525" i="1" l="1"/>
  <c r="M1525" i="1"/>
  <c r="H3049" i="1"/>
  <c r="I1526" i="1" l="1"/>
  <c r="N1525" i="1"/>
  <c r="H3050" i="1"/>
  <c r="M1526" i="1" l="1"/>
  <c r="J1526" i="1"/>
  <c r="H3051" i="1"/>
  <c r="I1527" i="1" l="1"/>
  <c r="N1526" i="1"/>
  <c r="H3052" i="1"/>
  <c r="M1527" i="1" l="1"/>
  <c r="J1527" i="1"/>
  <c r="H3053" i="1"/>
  <c r="I1528" i="1" l="1"/>
  <c r="N1527" i="1"/>
  <c r="H3054" i="1"/>
  <c r="M1528" i="1" l="1"/>
  <c r="J1528" i="1"/>
  <c r="H3055" i="1"/>
  <c r="I1529" i="1" l="1"/>
  <c r="N1528" i="1"/>
  <c r="H3056" i="1"/>
  <c r="M1529" i="1" l="1"/>
  <c r="J1529" i="1"/>
  <c r="H3057" i="1"/>
  <c r="N1529" i="1" l="1"/>
  <c r="I1530" i="1"/>
  <c r="H3058" i="1"/>
  <c r="J1530" i="1" l="1"/>
  <c r="M1530" i="1"/>
  <c r="H3059" i="1"/>
  <c r="I1531" i="1" l="1"/>
  <c r="N1530" i="1"/>
  <c r="H3060" i="1"/>
  <c r="J1531" i="1" l="1"/>
  <c r="M1531" i="1"/>
  <c r="H3061" i="1"/>
  <c r="I1532" i="1" l="1"/>
  <c r="N1531" i="1"/>
  <c r="H3062" i="1"/>
  <c r="M1532" i="1" l="1"/>
  <c r="J1532" i="1"/>
  <c r="H3063" i="1"/>
  <c r="I1533" i="1" l="1"/>
  <c r="N1532" i="1"/>
  <c r="H3064" i="1"/>
  <c r="M1533" i="1" l="1"/>
  <c r="J1533" i="1"/>
  <c r="H3065" i="1"/>
  <c r="I1534" i="1" l="1"/>
  <c r="N1533" i="1"/>
  <c r="H3066" i="1"/>
  <c r="M1534" i="1" l="1"/>
  <c r="J1534" i="1"/>
  <c r="H3067" i="1"/>
  <c r="N1534" i="1" l="1"/>
  <c r="I1535" i="1"/>
  <c r="H3068" i="1"/>
  <c r="M1535" i="1" l="1"/>
  <c r="J1535" i="1"/>
  <c r="H3069" i="1"/>
  <c r="I1536" i="1" l="1"/>
  <c r="N1535" i="1"/>
  <c r="H3070" i="1"/>
  <c r="M1536" i="1" l="1"/>
  <c r="J1536" i="1"/>
  <c r="H3071" i="1"/>
  <c r="I1537" i="1" l="1"/>
  <c r="N1536" i="1"/>
  <c r="H3072" i="1"/>
  <c r="J1537" i="1" l="1"/>
  <c r="M1537" i="1"/>
  <c r="H3073" i="1"/>
  <c r="N1537" i="1" l="1"/>
  <c r="I1538" i="1"/>
  <c r="H3074" i="1"/>
  <c r="M1538" i="1" l="1"/>
  <c r="J1538" i="1"/>
  <c r="H3075" i="1"/>
  <c r="N1538" i="1" l="1"/>
  <c r="I1539" i="1"/>
  <c r="H3076" i="1"/>
  <c r="M1539" i="1" l="1"/>
  <c r="J1539" i="1"/>
  <c r="H3077" i="1"/>
  <c r="N1539" i="1" l="1"/>
  <c r="I1540" i="1"/>
  <c r="H3078" i="1"/>
  <c r="M1540" i="1" l="1"/>
  <c r="J1540" i="1"/>
  <c r="H3079" i="1"/>
  <c r="N1540" i="1" l="1"/>
  <c r="I1541" i="1"/>
  <c r="H3080" i="1"/>
  <c r="J1541" i="1" l="1"/>
  <c r="M1541" i="1"/>
  <c r="H3081" i="1"/>
  <c r="N1541" i="1" l="1"/>
  <c r="I1542" i="1"/>
  <c r="H3082" i="1"/>
  <c r="J1542" i="1" l="1"/>
  <c r="M1542" i="1"/>
  <c r="H3083" i="1"/>
  <c r="N1542" i="1" l="1"/>
  <c r="I1543" i="1"/>
  <c r="H3084" i="1"/>
  <c r="J1543" i="1" l="1"/>
  <c r="M1543" i="1"/>
  <c r="H3085" i="1"/>
  <c r="N1543" i="1" l="1"/>
  <c r="I1544" i="1"/>
  <c r="H3086" i="1"/>
  <c r="M1544" i="1" l="1"/>
  <c r="J1544" i="1"/>
  <c r="H3087" i="1"/>
  <c r="N1544" i="1" l="1"/>
  <c r="I1545" i="1"/>
  <c r="H3088" i="1"/>
  <c r="M1545" i="1" l="1"/>
  <c r="J1545" i="1"/>
  <c r="H3089" i="1"/>
  <c r="N1545" i="1" l="1"/>
  <c r="I1546" i="1"/>
  <c r="H3090" i="1"/>
  <c r="J1546" i="1" l="1"/>
  <c r="M1546" i="1"/>
  <c r="H3091" i="1"/>
  <c r="N1546" i="1" l="1"/>
  <c r="I1547" i="1"/>
  <c r="H3092" i="1"/>
  <c r="J1547" i="1" l="1"/>
  <c r="M1547" i="1"/>
  <c r="H3093" i="1"/>
  <c r="N1547" i="1" l="1"/>
  <c r="I1548" i="1"/>
  <c r="H3094" i="1"/>
  <c r="J1548" i="1" l="1"/>
  <c r="M1548" i="1"/>
  <c r="H3095" i="1"/>
  <c r="N1548" i="1" l="1"/>
  <c r="I1549" i="1"/>
  <c r="H3096" i="1"/>
  <c r="J1549" i="1" l="1"/>
  <c r="M1549" i="1"/>
  <c r="H3097" i="1"/>
  <c r="I1550" i="1" l="1"/>
  <c r="N1549" i="1"/>
  <c r="H3098" i="1"/>
  <c r="M1550" i="1" l="1"/>
  <c r="J1550" i="1"/>
  <c r="H3099" i="1"/>
  <c r="N1550" i="1" l="1"/>
  <c r="I1551" i="1"/>
  <c r="H3100" i="1"/>
  <c r="M1551" i="1" l="1"/>
  <c r="J1551" i="1"/>
  <c r="H3101" i="1"/>
  <c r="N1551" i="1" l="1"/>
  <c r="I1552" i="1"/>
  <c r="H3102" i="1"/>
  <c r="J1552" i="1" l="1"/>
  <c r="M1552" i="1"/>
  <c r="H3103" i="1"/>
  <c r="N1552" i="1" l="1"/>
  <c r="I1553" i="1"/>
  <c r="H3104" i="1"/>
  <c r="M1553" i="1" l="1"/>
  <c r="J1553" i="1"/>
  <c r="H3105" i="1"/>
  <c r="I1554" i="1" l="1"/>
  <c r="N1553" i="1"/>
  <c r="H3106" i="1"/>
  <c r="M1554" i="1" l="1"/>
  <c r="J1554" i="1"/>
  <c r="H3107" i="1"/>
  <c r="I1555" i="1" l="1"/>
  <c r="N1554" i="1"/>
  <c r="H3108" i="1"/>
  <c r="M1555" i="1" l="1"/>
  <c r="J1555" i="1"/>
  <c r="H3109" i="1"/>
  <c r="N1555" i="1" l="1"/>
  <c r="I1556" i="1"/>
  <c r="H3110" i="1"/>
  <c r="J1556" i="1" l="1"/>
  <c r="M1556" i="1"/>
  <c r="H3111" i="1"/>
  <c r="I1557" i="1" l="1"/>
  <c r="N1556" i="1"/>
  <c r="H3112" i="1"/>
  <c r="M1557" i="1" l="1"/>
  <c r="J1557" i="1"/>
  <c r="H3113" i="1"/>
  <c r="N1557" i="1" l="1"/>
  <c r="I1558" i="1"/>
  <c r="H3114" i="1"/>
  <c r="M1558" i="1" l="1"/>
  <c r="J1558" i="1"/>
  <c r="H3115" i="1"/>
  <c r="I1559" i="1" l="1"/>
  <c r="N1558" i="1"/>
  <c r="H3116" i="1"/>
  <c r="M1559" i="1" l="1"/>
  <c r="J1559" i="1"/>
  <c r="H3117" i="1"/>
  <c r="N1559" i="1" l="1"/>
  <c r="I1560" i="1"/>
  <c r="H3118" i="1"/>
  <c r="M1560" i="1" l="1"/>
  <c r="J1560" i="1"/>
  <c r="H3119" i="1"/>
  <c r="I1561" i="1" l="1"/>
  <c r="N1560" i="1"/>
  <c r="H3120" i="1"/>
  <c r="J1561" i="1" l="1"/>
  <c r="M1561" i="1"/>
  <c r="H3121" i="1"/>
  <c r="N1561" i="1" l="1"/>
  <c r="I1562" i="1"/>
  <c r="H3122" i="1"/>
  <c r="M1562" i="1" l="1"/>
  <c r="J1562" i="1"/>
  <c r="H3123" i="1"/>
  <c r="I1563" i="1" l="1"/>
  <c r="N1562" i="1"/>
  <c r="H3124" i="1"/>
  <c r="M1563" i="1" l="1"/>
  <c r="J1563" i="1"/>
  <c r="H3125" i="1"/>
  <c r="I1564" i="1" l="1"/>
  <c r="N1563" i="1"/>
  <c r="H3126" i="1"/>
  <c r="M1564" i="1" l="1"/>
  <c r="J1564" i="1"/>
  <c r="H3127" i="1"/>
  <c r="I1565" i="1" l="1"/>
  <c r="N1564" i="1"/>
  <c r="H3128" i="1"/>
  <c r="M1565" i="1" l="1"/>
  <c r="J1565" i="1"/>
  <c r="H3129" i="1"/>
  <c r="I1566" i="1" l="1"/>
  <c r="N1565" i="1"/>
  <c r="H3130" i="1"/>
  <c r="M1566" i="1" l="1"/>
  <c r="J1566" i="1"/>
  <c r="H3131" i="1"/>
  <c r="N1566" i="1" l="1"/>
  <c r="I1567" i="1"/>
  <c r="H3132" i="1"/>
  <c r="J1567" i="1" l="1"/>
  <c r="M1567" i="1"/>
  <c r="H3133" i="1"/>
  <c r="N1567" i="1" l="1"/>
  <c r="I1568" i="1"/>
  <c r="H3134" i="1"/>
  <c r="J1568" i="1" l="1"/>
  <c r="M1568" i="1"/>
  <c r="H3135" i="1"/>
  <c r="N1568" i="1" l="1"/>
  <c r="I1569" i="1"/>
  <c r="H3136" i="1"/>
  <c r="J1569" i="1" l="1"/>
  <c r="M1569" i="1"/>
  <c r="H3137" i="1"/>
  <c r="I1570" i="1" l="1"/>
  <c r="N1569" i="1"/>
  <c r="H3138" i="1"/>
  <c r="J1570" i="1" l="1"/>
  <c r="M1570" i="1"/>
  <c r="H3139" i="1"/>
  <c r="I1571" i="1" l="1"/>
  <c r="N1570" i="1"/>
  <c r="H3140" i="1"/>
  <c r="M1571" i="1" l="1"/>
  <c r="J1571" i="1"/>
  <c r="H3141" i="1"/>
  <c r="I1572" i="1" l="1"/>
  <c r="N1571" i="1"/>
  <c r="H3142" i="1"/>
  <c r="M1572" i="1" l="1"/>
  <c r="J1572" i="1"/>
  <c r="H3143" i="1"/>
  <c r="I1573" i="1" l="1"/>
  <c r="N1572" i="1"/>
  <c r="H3144" i="1"/>
  <c r="M1573" i="1" l="1"/>
  <c r="J1573" i="1"/>
  <c r="H3145" i="1"/>
  <c r="N1573" i="1" l="1"/>
  <c r="I1574" i="1"/>
  <c r="H3146" i="1"/>
  <c r="M1574" i="1" l="1"/>
  <c r="J1574" i="1"/>
  <c r="H3147" i="1"/>
  <c r="N1574" i="1" l="1"/>
  <c r="I1575" i="1"/>
  <c r="H3148" i="1"/>
  <c r="J1575" i="1" l="1"/>
  <c r="M1575" i="1"/>
  <c r="H3149" i="1"/>
  <c r="I1576" i="1" l="1"/>
  <c r="N1575" i="1"/>
  <c r="H3150" i="1"/>
  <c r="J1576" i="1" l="1"/>
  <c r="M1576" i="1"/>
  <c r="H3151" i="1"/>
  <c r="N1576" i="1" l="1"/>
  <c r="I1577" i="1"/>
  <c r="H3152" i="1"/>
  <c r="M1577" i="1" l="1"/>
  <c r="J1577" i="1"/>
  <c r="H3153" i="1"/>
  <c r="I1578" i="1" l="1"/>
  <c r="N1577" i="1"/>
  <c r="H3154" i="1"/>
  <c r="J1578" i="1" l="1"/>
  <c r="M1578" i="1"/>
  <c r="H3155" i="1"/>
  <c r="I1579" i="1" l="1"/>
  <c r="N1578" i="1"/>
  <c r="H3156" i="1"/>
  <c r="M1579" i="1" l="1"/>
  <c r="J1579" i="1"/>
  <c r="H3157" i="1"/>
  <c r="I1580" i="1" l="1"/>
  <c r="N1579" i="1"/>
  <c r="H3158" i="1"/>
  <c r="M1580" i="1" l="1"/>
  <c r="J1580" i="1"/>
  <c r="H3159" i="1"/>
  <c r="I1581" i="1" l="1"/>
  <c r="N1580" i="1"/>
  <c r="H3160" i="1"/>
  <c r="M1581" i="1" l="1"/>
  <c r="J1581" i="1"/>
  <c r="H3161" i="1"/>
  <c r="I1582" i="1" l="1"/>
  <c r="N1581" i="1"/>
  <c r="H3162" i="1"/>
  <c r="M1582" i="1" l="1"/>
  <c r="J1582" i="1"/>
  <c r="H3163" i="1"/>
  <c r="I1583" i="1" l="1"/>
  <c r="N1582" i="1"/>
  <c r="H3164" i="1"/>
  <c r="M1583" i="1" l="1"/>
  <c r="J1583" i="1"/>
  <c r="H3165" i="1"/>
  <c r="N1583" i="1" l="1"/>
  <c r="I1584" i="1"/>
  <c r="H3166" i="1"/>
  <c r="M1584" i="1" l="1"/>
  <c r="J1584" i="1"/>
  <c r="H3167" i="1"/>
  <c r="N1584" i="1" l="1"/>
  <c r="I1585" i="1"/>
  <c r="H3168" i="1"/>
  <c r="J1585" i="1" l="1"/>
  <c r="M1585" i="1"/>
  <c r="H3169" i="1"/>
  <c r="I1586" i="1" l="1"/>
  <c r="N1585" i="1"/>
  <c r="H3170" i="1"/>
  <c r="M1586" i="1" l="1"/>
  <c r="J1586" i="1"/>
  <c r="H3171" i="1"/>
  <c r="N1586" i="1" l="1"/>
  <c r="I1587" i="1"/>
  <c r="H3172" i="1"/>
  <c r="M1587" i="1" l="1"/>
  <c r="J1587" i="1"/>
  <c r="H3173" i="1"/>
  <c r="N1587" i="1" l="1"/>
  <c r="I1588" i="1"/>
  <c r="H3174" i="1"/>
  <c r="J1588" i="1" l="1"/>
  <c r="M1588" i="1"/>
  <c r="H3175" i="1"/>
  <c r="N1588" i="1" l="1"/>
  <c r="I1589" i="1"/>
  <c r="H3176" i="1"/>
  <c r="M1589" i="1" l="1"/>
  <c r="J1589" i="1"/>
  <c r="H3177" i="1"/>
  <c r="N1589" i="1" l="1"/>
  <c r="I1590" i="1"/>
  <c r="H3178" i="1"/>
  <c r="M1590" i="1" l="1"/>
  <c r="J1590" i="1"/>
  <c r="H3179" i="1"/>
  <c r="N1590" i="1" l="1"/>
  <c r="I1591" i="1"/>
  <c r="H3180" i="1"/>
  <c r="M1591" i="1" l="1"/>
  <c r="J1591" i="1"/>
  <c r="H3181" i="1"/>
  <c r="N1591" i="1" l="1"/>
  <c r="I1592" i="1"/>
  <c r="H3182" i="1"/>
  <c r="M1592" i="1" l="1"/>
  <c r="J1592" i="1"/>
  <c r="H3183" i="1"/>
  <c r="N1592" i="1" l="1"/>
  <c r="I1593" i="1"/>
  <c r="H3184" i="1"/>
  <c r="J1593" i="1" l="1"/>
  <c r="M1593" i="1"/>
  <c r="H3185" i="1"/>
  <c r="N1593" i="1" l="1"/>
  <c r="I1594" i="1"/>
  <c r="H3186" i="1"/>
  <c r="M1594" i="1" l="1"/>
  <c r="J1594" i="1"/>
  <c r="H3187" i="1"/>
  <c r="N1594" i="1" l="1"/>
  <c r="I1595" i="1"/>
  <c r="H3188" i="1"/>
  <c r="M1595" i="1" l="1"/>
  <c r="J1595" i="1"/>
  <c r="H3189" i="1"/>
  <c r="I1596" i="1" l="1"/>
  <c r="N1595" i="1"/>
  <c r="H3190" i="1"/>
  <c r="M1596" i="1" l="1"/>
  <c r="J1596" i="1"/>
  <c r="H3191" i="1"/>
  <c r="I1597" i="1" l="1"/>
  <c r="N1596" i="1"/>
  <c r="H3192" i="1"/>
  <c r="J1597" i="1" l="1"/>
  <c r="M1597" i="1"/>
  <c r="H3193" i="1"/>
  <c r="N1597" i="1" l="1"/>
  <c r="I1598" i="1"/>
  <c r="H3194" i="1"/>
  <c r="M1598" i="1" l="1"/>
  <c r="J1598" i="1"/>
  <c r="H3195" i="1"/>
  <c r="I1599" i="1" l="1"/>
  <c r="N1598" i="1"/>
  <c r="H3196" i="1"/>
  <c r="M1599" i="1" l="1"/>
  <c r="J1599" i="1"/>
  <c r="H3197" i="1"/>
  <c r="I1600" i="1" l="1"/>
  <c r="N1599" i="1"/>
  <c r="H3198" i="1"/>
  <c r="M1600" i="1" l="1"/>
  <c r="J1600" i="1"/>
  <c r="H3199" i="1"/>
  <c r="I1601" i="1" l="1"/>
  <c r="N1600" i="1"/>
  <c r="H3200" i="1"/>
  <c r="M1601" i="1" l="1"/>
  <c r="J1601" i="1"/>
  <c r="H3201" i="1"/>
  <c r="I1602" i="1" l="1"/>
  <c r="N1601" i="1"/>
  <c r="H3202" i="1"/>
  <c r="J1602" i="1" l="1"/>
  <c r="M1602" i="1"/>
  <c r="H3203" i="1"/>
  <c r="N1602" i="1" l="1"/>
  <c r="I1603" i="1"/>
  <c r="H3204" i="1"/>
  <c r="J1603" i="1" l="1"/>
  <c r="M1603" i="1"/>
  <c r="H3205" i="1"/>
  <c r="I1604" i="1" l="1"/>
  <c r="N1603" i="1"/>
  <c r="H3206" i="1"/>
  <c r="J1604" i="1" l="1"/>
  <c r="M1604" i="1"/>
  <c r="H3207" i="1"/>
  <c r="N1604" i="1" l="1"/>
  <c r="I1605" i="1"/>
  <c r="H3208" i="1"/>
  <c r="J1605" i="1" l="1"/>
  <c r="M1605" i="1"/>
  <c r="H3209" i="1"/>
  <c r="N1605" i="1" l="1"/>
  <c r="I1606" i="1"/>
  <c r="H3210" i="1"/>
  <c r="M1606" i="1" l="1"/>
  <c r="J1606" i="1"/>
  <c r="H3211" i="1"/>
  <c r="N1606" i="1" l="1"/>
  <c r="I1607" i="1"/>
  <c r="H3212" i="1"/>
  <c r="J1607" i="1" l="1"/>
  <c r="M1607" i="1"/>
  <c r="H3213" i="1"/>
  <c r="N1607" i="1" l="1"/>
  <c r="I1608" i="1"/>
  <c r="H3214" i="1"/>
  <c r="M1608" i="1" l="1"/>
  <c r="J1608" i="1"/>
  <c r="H3215" i="1"/>
  <c r="N1608" i="1" l="1"/>
  <c r="I1609" i="1"/>
  <c r="H3216" i="1"/>
  <c r="J1609" i="1" l="1"/>
  <c r="M1609" i="1"/>
  <c r="H3217" i="1"/>
  <c r="N1609" i="1" l="1"/>
  <c r="I1610" i="1"/>
  <c r="H3218" i="1"/>
  <c r="M1610" i="1" l="1"/>
  <c r="J1610" i="1"/>
  <c r="H3219" i="1"/>
  <c r="N1610" i="1" l="1"/>
  <c r="I1611" i="1"/>
  <c r="H3220" i="1"/>
  <c r="M1611" i="1" l="1"/>
  <c r="J1611" i="1"/>
  <c r="H3221" i="1"/>
  <c r="I1612" i="1" l="1"/>
  <c r="N1611" i="1"/>
  <c r="H3222" i="1"/>
  <c r="M1612" i="1" l="1"/>
  <c r="J1612" i="1"/>
  <c r="H3223" i="1"/>
  <c r="I1613" i="1" l="1"/>
  <c r="N1612" i="1"/>
  <c r="H3224" i="1"/>
  <c r="J1613" i="1" l="1"/>
  <c r="M1613" i="1"/>
  <c r="H3225" i="1"/>
  <c r="N1613" i="1" l="1"/>
  <c r="I1614" i="1"/>
  <c r="H3226" i="1"/>
  <c r="M1614" i="1" l="1"/>
  <c r="J1614" i="1"/>
  <c r="H3227" i="1"/>
  <c r="I1615" i="1" l="1"/>
  <c r="N1614" i="1"/>
  <c r="H3228" i="1"/>
  <c r="M1615" i="1" l="1"/>
  <c r="J1615" i="1"/>
  <c r="H3229" i="1"/>
  <c r="I1616" i="1" l="1"/>
  <c r="N1615" i="1"/>
  <c r="H3230" i="1"/>
  <c r="M1616" i="1" l="1"/>
  <c r="J1616" i="1"/>
  <c r="H3231" i="1"/>
  <c r="I1617" i="1" l="1"/>
  <c r="N1616" i="1"/>
  <c r="H3232" i="1"/>
  <c r="J1617" i="1" l="1"/>
  <c r="M1617" i="1"/>
  <c r="H3233" i="1"/>
  <c r="I1618" i="1" l="1"/>
  <c r="N1617" i="1"/>
  <c r="H3234" i="1"/>
  <c r="M1618" i="1" l="1"/>
  <c r="J1618" i="1"/>
  <c r="H3235" i="1"/>
  <c r="I1619" i="1" l="1"/>
  <c r="N1618" i="1"/>
  <c r="H3236" i="1"/>
  <c r="J1619" i="1" l="1"/>
  <c r="M1619" i="1"/>
  <c r="H3237" i="1"/>
  <c r="N1619" i="1" l="1"/>
  <c r="I1620" i="1"/>
  <c r="H3238" i="1"/>
  <c r="J1620" i="1" l="1"/>
  <c r="M1620" i="1"/>
  <c r="H3239" i="1"/>
  <c r="N1620" i="1" l="1"/>
  <c r="I1621" i="1"/>
  <c r="H3240" i="1"/>
  <c r="J1621" i="1" l="1"/>
  <c r="M1621" i="1"/>
  <c r="H3241" i="1"/>
  <c r="N1621" i="1" l="1"/>
  <c r="I1622" i="1"/>
  <c r="H3242" i="1"/>
  <c r="M1622" i="1" l="1"/>
  <c r="J1622" i="1"/>
  <c r="H3243" i="1"/>
  <c r="N1622" i="1" l="1"/>
  <c r="I1623" i="1"/>
  <c r="H3244" i="1"/>
  <c r="J1623" i="1" l="1"/>
  <c r="M1623" i="1"/>
  <c r="H3245" i="1"/>
  <c r="N1623" i="1" l="1"/>
  <c r="I1624" i="1"/>
  <c r="H3246" i="1"/>
  <c r="J1624" i="1" l="1"/>
  <c r="M1624" i="1"/>
  <c r="H3247" i="1"/>
  <c r="N1624" i="1" l="1"/>
  <c r="I1625" i="1"/>
  <c r="H3248" i="1"/>
  <c r="M1625" i="1" l="1"/>
  <c r="J1625" i="1"/>
  <c r="H3249" i="1"/>
  <c r="N1625" i="1" l="1"/>
  <c r="I1626" i="1"/>
  <c r="H3250" i="1"/>
  <c r="J1626" i="1" l="1"/>
  <c r="M1626" i="1"/>
  <c r="H3251" i="1"/>
  <c r="N1626" i="1" l="1"/>
  <c r="I1627" i="1"/>
  <c r="H3252" i="1"/>
  <c r="M1627" i="1" l="1"/>
  <c r="J1627" i="1"/>
  <c r="H3253" i="1"/>
  <c r="I1628" i="1" l="1"/>
  <c r="N1627" i="1"/>
  <c r="H3254" i="1"/>
  <c r="M1628" i="1" l="1"/>
  <c r="J1628" i="1"/>
  <c r="H3255" i="1"/>
  <c r="I1629" i="1" l="1"/>
  <c r="N1628" i="1"/>
  <c r="H3256" i="1"/>
  <c r="J1629" i="1" l="1"/>
  <c r="M1629" i="1"/>
  <c r="H3257" i="1"/>
  <c r="N1629" i="1" l="1"/>
  <c r="I1630" i="1"/>
  <c r="H3258" i="1"/>
  <c r="J1630" i="1" l="1"/>
  <c r="M1630" i="1"/>
  <c r="H3259" i="1"/>
  <c r="I1631" i="1" l="1"/>
  <c r="N1630" i="1"/>
  <c r="H3260" i="1"/>
  <c r="J1631" i="1" l="1"/>
  <c r="M1631" i="1"/>
  <c r="H3261" i="1"/>
  <c r="N1631" i="1" l="1"/>
  <c r="I1632" i="1"/>
  <c r="H3262" i="1"/>
  <c r="J1632" i="1" l="1"/>
  <c r="M1632" i="1"/>
  <c r="H3263" i="1"/>
  <c r="N1632" i="1" l="1"/>
  <c r="I1633" i="1"/>
  <c r="H3264" i="1"/>
  <c r="J1633" i="1" l="1"/>
  <c r="M1633" i="1"/>
  <c r="H3265" i="1"/>
  <c r="I1634" i="1" l="1"/>
  <c r="N1633" i="1"/>
  <c r="H3266" i="1"/>
  <c r="J1634" i="1" l="1"/>
  <c r="M1634" i="1"/>
  <c r="H3267" i="1"/>
  <c r="N1634" i="1" l="1"/>
  <c r="I1635" i="1"/>
  <c r="H3268" i="1"/>
  <c r="J1635" i="1" l="1"/>
  <c r="M1635" i="1"/>
  <c r="H3269" i="1"/>
  <c r="I1636" i="1" l="1"/>
  <c r="N1635" i="1"/>
  <c r="H3270" i="1"/>
  <c r="M1636" i="1" l="1"/>
  <c r="J1636" i="1"/>
  <c r="H3271" i="1"/>
  <c r="N1636" i="1" l="1"/>
  <c r="I1637" i="1"/>
  <c r="H3272" i="1"/>
  <c r="J1637" i="1" l="1"/>
  <c r="M1637" i="1"/>
  <c r="H3273" i="1"/>
  <c r="N1637" i="1" l="1"/>
  <c r="I1638" i="1"/>
  <c r="H3274" i="1"/>
  <c r="M1638" i="1" l="1"/>
  <c r="J1638" i="1"/>
  <c r="H3275" i="1"/>
  <c r="N1638" i="1" l="1"/>
  <c r="I1639" i="1"/>
  <c r="H3276" i="1"/>
  <c r="J1639" i="1" l="1"/>
  <c r="M1639" i="1"/>
  <c r="H3277" i="1"/>
  <c r="I1640" i="1" l="1"/>
  <c r="N1639" i="1"/>
  <c r="H3278" i="1"/>
  <c r="J1640" i="1" l="1"/>
  <c r="M1640" i="1"/>
  <c r="H3279" i="1"/>
  <c r="N1640" i="1" l="1"/>
  <c r="I1641" i="1"/>
  <c r="H3280" i="1"/>
  <c r="M1641" i="1" l="1"/>
  <c r="J1641" i="1"/>
  <c r="H3281" i="1"/>
  <c r="I1642" i="1" l="1"/>
  <c r="N1641" i="1"/>
  <c r="H3282" i="1"/>
  <c r="J1642" i="1" l="1"/>
  <c r="M1642" i="1"/>
  <c r="H3283" i="1"/>
  <c r="N1642" i="1" l="1"/>
  <c r="I1643" i="1"/>
  <c r="H3284" i="1"/>
  <c r="M1643" i="1" l="1"/>
  <c r="J1643" i="1"/>
  <c r="H3285" i="1"/>
  <c r="I1644" i="1" l="1"/>
  <c r="N1643" i="1"/>
  <c r="H3286" i="1"/>
  <c r="J1644" i="1" l="1"/>
  <c r="M1644" i="1"/>
  <c r="H3287" i="1"/>
  <c r="N1644" i="1" l="1"/>
  <c r="I1645" i="1"/>
  <c r="H3288" i="1"/>
  <c r="J1645" i="1" l="1"/>
  <c r="M1645" i="1"/>
  <c r="H3289" i="1"/>
  <c r="N1645" i="1" l="1"/>
  <c r="I1646" i="1"/>
  <c r="H3290" i="1"/>
  <c r="J1646" i="1" l="1"/>
  <c r="M1646" i="1"/>
  <c r="H3291" i="1"/>
  <c r="N1646" i="1" l="1"/>
  <c r="I1647" i="1"/>
  <c r="H3292" i="1"/>
  <c r="J1647" i="1" l="1"/>
  <c r="M1647" i="1"/>
  <c r="H3293" i="1"/>
  <c r="N1647" i="1" l="1"/>
  <c r="I1648" i="1"/>
  <c r="H3294" i="1"/>
  <c r="M1648" i="1" l="1"/>
  <c r="J1648" i="1"/>
  <c r="H3295" i="1"/>
  <c r="I1649" i="1" l="1"/>
  <c r="N1648" i="1"/>
  <c r="H3296" i="1"/>
  <c r="M1649" i="1" l="1"/>
  <c r="J1649" i="1"/>
  <c r="H3297" i="1"/>
  <c r="I1650" i="1" l="1"/>
  <c r="N1649" i="1"/>
  <c r="H3298" i="1"/>
  <c r="J1650" i="1" l="1"/>
  <c r="M1650" i="1"/>
  <c r="H3299" i="1"/>
  <c r="I1651" i="1" l="1"/>
  <c r="N1650" i="1"/>
  <c r="H3300" i="1"/>
  <c r="M1651" i="1" l="1"/>
  <c r="J1651" i="1"/>
  <c r="H3301" i="1"/>
  <c r="I1652" i="1" l="1"/>
  <c r="N1651" i="1"/>
  <c r="H3302" i="1"/>
  <c r="M1652" i="1" l="1"/>
  <c r="J1652" i="1"/>
  <c r="H3303" i="1"/>
  <c r="I1653" i="1" l="1"/>
  <c r="N1652" i="1"/>
  <c r="H3304" i="1"/>
  <c r="M1653" i="1" l="1"/>
  <c r="J1653" i="1"/>
  <c r="H3305" i="1"/>
  <c r="N1653" i="1" l="1"/>
  <c r="I1654" i="1"/>
  <c r="H3306" i="1"/>
  <c r="J1654" i="1" l="1"/>
  <c r="M1654" i="1"/>
  <c r="H3307" i="1"/>
  <c r="N1654" i="1" l="1"/>
  <c r="I1655" i="1"/>
  <c r="H3308" i="1"/>
  <c r="J1655" i="1" l="1"/>
  <c r="M1655" i="1"/>
  <c r="H3309" i="1"/>
  <c r="I1656" i="1" l="1"/>
  <c r="N1655" i="1"/>
  <c r="H3310" i="1"/>
  <c r="M1656" i="1" l="1"/>
  <c r="J1656" i="1"/>
  <c r="H3311" i="1"/>
  <c r="I1657" i="1" l="1"/>
  <c r="N1656" i="1"/>
  <c r="H3312" i="1"/>
  <c r="M1657" i="1" l="1"/>
  <c r="J1657" i="1"/>
  <c r="H3313" i="1"/>
  <c r="I1658" i="1" l="1"/>
  <c r="N1657" i="1"/>
  <c r="H3314" i="1"/>
  <c r="J1658" i="1" l="1"/>
  <c r="M1658" i="1"/>
  <c r="H3315" i="1"/>
  <c r="N1658" i="1" l="1"/>
  <c r="I1659" i="1"/>
  <c r="H3316" i="1"/>
  <c r="J1659" i="1" l="1"/>
  <c r="M1659" i="1"/>
  <c r="H3317" i="1"/>
  <c r="N1659" i="1" l="1"/>
  <c r="I1660" i="1"/>
  <c r="H3318" i="1"/>
  <c r="M1660" i="1" l="1"/>
  <c r="J1660" i="1"/>
  <c r="H3319" i="1"/>
  <c r="N1660" i="1" l="1"/>
  <c r="I1661" i="1"/>
  <c r="H3320" i="1"/>
  <c r="M1661" i="1" l="1"/>
  <c r="J1661" i="1"/>
  <c r="H3321" i="1"/>
  <c r="N1661" i="1" l="1"/>
  <c r="I1662" i="1"/>
  <c r="H3322" i="1"/>
  <c r="M1662" i="1" l="1"/>
  <c r="J1662" i="1"/>
  <c r="H3323" i="1"/>
  <c r="I1663" i="1" l="1"/>
  <c r="N1662" i="1"/>
  <c r="H3324" i="1"/>
  <c r="J1663" i="1" l="1"/>
  <c r="M1663" i="1"/>
  <c r="H3325" i="1"/>
  <c r="I1664" i="1" l="1"/>
  <c r="N1663" i="1"/>
  <c r="H3326" i="1"/>
  <c r="M1664" i="1" l="1"/>
  <c r="J1664" i="1"/>
  <c r="H3327" i="1"/>
  <c r="N1664" i="1" l="1"/>
  <c r="I1665" i="1"/>
  <c r="H3328" i="1"/>
  <c r="M1665" i="1" l="1"/>
  <c r="J1665" i="1"/>
  <c r="H3329" i="1"/>
  <c r="N1665" i="1" l="1"/>
  <c r="I1666" i="1"/>
  <c r="H3330" i="1"/>
  <c r="J1666" i="1" l="1"/>
  <c r="M1666" i="1"/>
  <c r="H3331" i="1"/>
  <c r="N1666" i="1" l="1"/>
  <c r="I1667" i="1"/>
  <c r="H3332" i="1"/>
  <c r="J1667" i="1" l="1"/>
  <c r="M1667" i="1"/>
  <c r="H3333" i="1"/>
  <c r="N1667" i="1" l="1"/>
  <c r="I1668" i="1"/>
  <c r="H3334" i="1"/>
  <c r="J1668" i="1" l="1"/>
  <c r="M1668" i="1"/>
  <c r="H3335" i="1"/>
  <c r="I1669" i="1" l="1"/>
  <c r="N1668" i="1"/>
  <c r="H3336" i="1"/>
  <c r="J1669" i="1" l="1"/>
  <c r="M1669" i="1"/>
  <c r="H3337" i="1"/>
  <c r="N1669" i="1" l="1"/>
  <c r="I1670" i="1"/>
  <c r="H3338" i="1"/>
  <c r="J1670" i="1" l="1"/>
  <c r="M1670" i="1"/>
  <c r="H3339" i="1"/>
  <c r="I1671" i="1" l="1"/>
  <c r="N1670" i="1"/>
  <c r="H3340" i="1"/>
  <c r="J1671" i="1" l="1"/>
  <c r="M1671" i="1"/>
  <c r="H3341" i="1"/>
  <c r="N1671" i="1" l="1"/>
  <c r="I1672" i="1"/>
  <c r="H3342" i="1"/>
  <c r="M1672" i="1" l="1"/>
  <c r="J1672" i="1"/>
  <c r="H3343" i="1"/>
  <c r="I1673" i="1" l="1"/>
  <c r="N1672" i="1"/>
  <c r="H3344" i="1"/>
  <c r="J1673" i="1" l="1"/>
  <c r="M1673" i="1"/>
  <c r="H3345" i="1"/>
  <c r="N1673" i="1" l="1"/>
  <c r="I1674" i="1"/>
  <c r="H3346" i="1"/>
  <c r="M1674" i="1" l="1"/>
  <c r="J1674" i="1"/>
  <c r="H3347" i="1"/>
  <c r="N1674" i="1" l="1"/>
  <c r="I1675" i="1"/>
  <c r="H3348" i="1"/>
  <c r="J1675" i="1" l="1"/>
  <c r="M1675" i="1"/>
  <c r="H3349" i="1"/>
  <c r="N1675" i="1" l="1"/>
  <c r="I1676" i="1"/>
  <c r="H3350" i="1"/>
  <c r="J1676" i="1" l="1"/>
  <c r="M1676" i="1"/>
  <c r="H3351" i="1"/>
  <c r="N1676" i="1" l="1"/>
  <c r="I1677" i="1"/>
  <c r="H3352" i="1"/>
  <c r="J1677" i="1" l="1"/>
  <c r="M1677" i="1"/>
  <c r="H3353" i="1"/>
  <c r="N1677" i="1" l="1"/>
  <c r="I1678" i="1"/>
  <c r="H3354" i="1"/>
  <c r="J1678" i="1" l="1"/>
  <c r="M1678" i="1"/>
  <c r="H3355" i="1"/>
  <c r="I1679" i="1" l="1"/>
  <c r="N1678" i="1"/>
  <c r="H3356" i="1"/>
  <c r="J1679" i="1" l="1"/>
  <c r="M1679" i="1"/>
  <c r="H3357" i="1"/>
  <c r="N1679" i="1" l="1"/>
  <c r="I1680" i="1"/>
  <c r="H3358" i="1"/>
  <c r="M1680" i="1" l="1"/>
  <c r="J1680" i="1"/>
  <c r="H3359" i="1"/>
  <c r="I1681" i="1" l="1"/>
  <c r="N1680" i="1"/>
  <c r="H3360" i="1"/>
  <c r="J1681" i="1" l="1"/>
  <c r="M1681" i="1"/>
  <c r="H3361" i="1"/>
  <c r="N1681" i="1" l="1"/>
  <c r="I1682" i="1"/>
  <c r="H3362" i="1"/>
  <c r="M1682" i="1" l="1"/>
  <c r="J1682" i="1"/>
  <c r="H3363" i="1"/>
  <c r="N1682" i="1" l="1"/>
  <c r="I1683" i="1"/>
  <c r="H3364" i="1"/>
  <c r="J1683" i="1" l="1"/>
  <c r="M1683" i="1"/>
  <c r="H3365" i="1"/>
  <c r="I1684" i="1" l="1"/>
  <c r="N1683" i="1"/>
  <c r="H3366" i="1"/>
  <c r="J1684" i="1" l="1"/>
  <c r="M1684" i="1"/>
  <c r="H3367" i="1"/>
  <c r="I1685" i="1" l="1"/>
  <c r="N1684" i="1"/>
  <c r="H3368" i="1"/>
  <c r="M1685" i="1" l="1"/>
  <c r="J1685" i="1"/>
  <c r="H3369" i="1"/>
  <c r="I1686" i="1" l="1"/>
  <c r="N1685" i="1"/>
  <c r="H3370" i="1"/>
  <c r="M1686" i="1" l="1"/>
  <c r="J1686" i="1"/>
  <c r="H3371" i="1"/>
  <c r="N1686" i="1" l="1"/>
  <c r="I1687" i="1"/>
  <c r="H3372" i="1"/>
  <c r="M1687" i="1" l="1"/>
  <c r="J1687" i="1"/>
  <c r="H3373" i="1"/>
  <c r="N1687" i="1" l="1"/>
  <c r="I1688" i="1"/>
  <c r="H3374" i="1"/>
  <c r="J1688" i="1" l="1"/>
  <c r="M1688" i="1"/>
  <c r="H3375" i="1"/>
  <c r="N1688" i="1" l="1"/>
  <c r="I1689" i="1"/>
  <c r="H3376" i="1"/>
  <c r="M1689" i="1" l="1"/>
  <c r="J1689" i="1"/>
  <c r="H3377" i="1"/>
  <c r="I1690" i="1" l="1"/>
  <c r="N1689" i="1"/>
  <c r="H3378" i="1"/>
  <c r="M1690" i="1" l="1"/>
  <c r="J1690" i="1"/>
  <c r="H3379" i="1"/>
  <c r="N1690" i="1" l="1"/>
  <c r="I1691" i="1"/>
  <c r="H3380" i="1"/>
  <c r="M1691" i="1" l="1"/>
  <c r="J1691" i="1"/>
  <c r="H3381" i="1"/>
  <c r="I1692" i="1" l="1"/>
  <c r="N1691" i="1"/>
  <c r="H3382" i="1"/>
  <c r="J1692" i="1" l="1"/>
  <c r="M1692" i="1"/>
  <c r="H3383" i="1"/>
  <c r="I1693" i="1" l="1"/>
  <c r="N1692" i="1"/>
  <c r="H3384" i="1"/>
  <c r="M1693" i="1" l="1"/>
  <c r="J1693" i="1"/>
  <c r="H3385" i="1"/>
  <c r="I1694" i="1" l="1"/>
  <c r="N1693" i="1"/>
  <c r="H3386" i="1"/>
  <c r="J1694" i="1" l="1"/>
  <c r="M1694" i="1"/>
  <c r="H3387" i="1"/>
  <c r="N1694" i="1" l="1"/>
  <c r="I1695" i="1"/>
  <c r="H3388" i="1"/>
  <c r="M1695" i="1" l="1"/>
  <c r="J1695" i="1"/>
  <c r="H3389" i="1"/>
  <c r="I1696" i="1" l="1"/>
  <c r="N1695" i="1"/>
  <c r="H3390" i="1"/>
  <c r="M1696" i="1" l="1"/>
  <c r="J1696" i="1"/>
  <c r="H3391" i="1"/>
  <c r="N1696" i="1" l="1"/>
  <c r="I1697" i="1"/>
  <c r="H3392" i="1"/>
  <c r="M1697" i="1" l="1"/>
  <c r="J1697" i="1"/>
  <c r="H3393" i="1"/>
  <c r="I1698" i="1" l="1"/>
  <c r="N1697" i="1"/>
  <c r="H3394" i="1"/>
  <c r="M1698" i="1" l="1"/>
  <c r="J1698" i="1"/>
  <c r="H3395" i="1"/>
  <c r="I1699" i="1" l="1"/>
  <c r="N1698" i="1"/>
  <c r="H3396" i="1"/>
  <c r="J1699" i="1" l="1"/>
  <c r="M1699" i="1"/>
  <c r="H3397" i="1"/>
  <c r="N1699" i="1" l="1"/>
  <c r="I1700" i="1"/>
  <c r="H3398" i="1"/>
  <c r="J1700" i="1" l="1"/>
  <c r="M1700" i="1"/>
  <c r="H3399" i="1"/>
  <c r="N1700" i="1" l="1"/>
  <c r="I1701" i="1"/>
  <c r="H3400" i="1"/>
  <c r="J1701" i="1" l="1"/>
  <c r="M1701" i="1"/>
  <c r="H3401" i="1"/>
  <c r="I1702" i="1" l="1"/>
  <c r="N1701" i="1"/>
  <c r="H3402" i="1"/>
  <c r="M1702" i="1" l="1"/>
  <c r="J1702" i="1"/>
  <c r="H3403" i="1"/>
  <c r="I1703" i="1" l="1"/>
  <c r="N1702" i="1"/>
  <c r="H3404" i="1"/>
  <c r="J1703" i="1" l="1"/>
  <c r="M1703" i="1"/>
  <c r="H3405" i="1"/>
  <c r="I1704" i="1" l="1"/>
  <c r="N1703" i="1"/>
  <c r="H3406" i="1"/>
  <c r="J1704" i="1" l="1"/>
  <c r="M1704" i="1"/>
  <c r="H3407" i="1"/>
  <c r="I1705" i="1" l="1"/>
  <c r="N1704" i="1"/>
  <c r="H3408" i="1"/>
  <c r="M1705" i="1" l="1"/>
  <c r="J1705" i="1"/>
  <c r="H3409" i="1"/>
  <c r="I1706" i="1" l="1"/>
  <c r="N1705" i="1"/>
  <c r="H3410" i="1"/>
  <c r="J1706" i="1" l="1"/>
  <c r="M1706" i="1"/>
  <c r="H3411" i="1"/>
  <c r="N1706" i="1" l="1"/>
  <c r="I1707" i="1"/>
  <c r="H3412" i="1"/>
  <c r="J1707" i="1" l="1"/>
  <c r="M1707" i="1"/>
  <c r="H3413" i="1"/>
  <c r="I1708" i="1" l="1"/>
  <c r="N1707" i="1"/>
  <c r="H3414" i="1"/>
  <c r="M1708" i="1" l="1"/>
  <c r="J1708" i="1"/>
  <c r="H3415" i="1"/>
  <c r="N1708" i="1" l="1"/>
  <c r="I1709" i="1"/>
  <c r="H3416" i="1"/>
  <c r="J1709" i="1" l="1"/>
  <c r="M1709" i="1"/>
  <c r="H3417" i="1"/>
  <c r="I1710" i="1" l="1"/>
  <c r="N1709" i="1"/>
  <c r="H3418" i="1"/>
  <c r="M1710" i="1" l="1"/>
  <c r="J1710" i="1"/>
  <c r="H3419" i="1"/>
  <c r="N1710" i="1" l="1"/>
  <c r="I1711" i="1"/>
  <c r="H3420" i="1"/>
  <c r="M1711" i="1" l="1"/>
  <c r="J1711" i="1"/>
  <c r="H3421" i="1"/>
  <c r="N1711" i="1" l="1"/>
  <c r="I1712" i="1"/>
  <c r="H3422" i="1"/>
  <c r="J1712" i="1" l="1"/>
  <c r="M1712" i="1"/>
  <c r="H3423" i="1"/>
  <c r="N1712" i="1" l="1"/>
  <c r="I1713" i="1"/>
  <c r="H3424" i="1"/>
  <c r="M1713" i="1" l="1"/>
  <c r="J1713" i="1"/>
  <c r="H3425" i="1"/>
  <c r="N1713" i="1" l="1"/>
  <c r="I1714" i="1"/>
  <c r="H3426" i="1"/>
  <c r="M1714" i="1" l="1"/>
  <c r="J1714" i="1"/>
  <c r="H3427" i="1"/>
  <c r="N1714" i="1" l="1"/>
  <c r="I1715" i="1"/>
  <c r="H3428" i="1"/>
  <c r="M1715" i="1" l="1"/>
  <c r="J1715" i="1"/>
  <c r="H3429" i="1"/>
  <c r="I1716" i="1" l="1"/>
  <c r="N1715" i="1"/>
  <c r="H3430" i="1"/>
  <c r="M1716" i="1" l="1"/>
  <c r="J1716" i="1"/>
  <c r="H3431" i="1"/>
  <c r="N1716" i="1" l="1"/>
  <c r="I1717" i="1"/>
  <c r="H3432" i="1"/>
  <c r="J1717" i="1" l="1"/>
  <c r="M1717" i="1"/>
  <c r="H3433" i="1"/>
  <c r="N1717" i="1" l="1"/>
  <c r="I1718" i="1"/>
  <c r="H3434" i="1"/>
  <c r="J1718" i="1" l="1"/>
  <c r="M1718" i="1"/>
  <c r="H3435" i="1"/>
  <c r="N1718" i="1" l="1"/>
  <c r="I1719" i="1"/>
  <c r="H3436" i="1"/>
  <c r="J1719" i="1" l="1"/>
  <c r="M1719" i="1"/>
  <c r="H3437" i="1"/>
  <c r="I1720" i="1" l="1"/>
  <c r="N1719" i="1"/>
  <c r="H3438" i="1"/>
  <c r="M1720" i="1" l="1"/>
  <c r="J1720" i="1"/>
  <c r="H3439" i="1"/>
  <c r="I1721" i="1" l="1"/>
  <c r="N1720" i="1"/>
  <c r="H3440" i="1"/>
  <c r="M1721" i="1" l="1"/>
  <c r="J1721" i="1"/>
  <c r="H3441" i="1"/>
  <c r="N1721" i="1" l="1"/>
  <c r="I1722" i="1"/>
  <c r="H3442" i="1"/>
  <c r="M1722" i="1" l="1"/>
  <c r="J1722" i="1"/>
  <c r="H3443" i="1"/>
  <c r="I1723" i="1" l="1"/>
  <c r="N1722" i="1"/>
  <c r="H3444" i="1"/>
  <c r="J1723" i="1" l="1"/>
  <c r="M1723" i="1"/>
  <c r="H3445" i="1"/>
  <c r="I1724" i="1" l="1"/>
  <c r="N1723" i="1"/>
  <c r="H3446" i="1"/>
  <c r="M1724" i="1" l="1"/>
  <c r="J1724" i="1"/>
  <c r="H3447" i="1"/>
  <c r="I1725" i="1" l="1"/>
  <c r="N1724" i="1"/>
  <c r="H3448" i="1"/>
  <c r="M1725" i="1" l="1"/>
  <c r="J1725" i="1"/>
  <c r="H3449" i="1"/>
  <c r="I1726" i="1" l="1"/>
  <c r="N1725" i="1"/>
  <c r="H3450" i="1"/>
  <c r="M1726" i="1" l="1"/>
  <c r="J1726" i="1"/>
  <c r="H3451" i="1"/>
  <c r="N1726" i="1" l="1"/>
  <c r="I1727" i="1"/>
  <c r="H3452" i="1"/>
  <c r="J1727" i="1" l="1"/>
  <c r="M1727" i="1"/>
  <c r="H3453" i="1"/>
  <c r="N1727" i="1" l="1"/>
  <c r="I1728" i="1"/>
  <c r="H3454" i="1"/>
  <c r="J1728" i="1" l="1"/>
  <c r="M1728" i="1"/>
  <c r="H3455" i="1"/>
  <c r="I1729" i="1" l="1"/>
  <c r="N1728" i="1"/>
  <c r="H3456" i="1"/>
  <c r="J1729" i="1" l="1"/>
  <c r="M1729" i="1"/>
  <c r="H3457" i="1"/>
  <c r="I1730" i="1" l="1"/>
  <c r="N1729" i="1"/>
  <c r="H3458" i="1"/>
  <c r="J1730" i="1" l="1"/>
  <c r="M1730" i="1"/>
  <c r="H3459" i="1"/>
  <c r="N1730" i="1" l="1"/>
  <c r="I1731" i="1"/>
  <c r="H3460" i="1"/>
  <c r="J1731" i="1" l="1"/>
  <c r="M1731" i="1"/>
  <c r="H3461" i="1"/>
  <c r="I1732" i="1" l="1"/>
  <c r="N1731" i="1"/>
  <c r="H3462" i="1"/>
  <c r="M1732" i="1" l="1"/>
  <c r="J1732" i="1"/>
  <c r="H3463" i="1"/>
  <c r="I1733" i="1" l="1"/>
  <c r="N1732" i="1"/>
  <c r="H3464" i="1"/>
  <c r="M1733" i="1" l="1"/>
  <c r="J1733" i="1"/>
  <c r="H3465" i="1"/>
  <c r="I1734" i="1" l="1"/>
  <c r="N1733" i="1"/>
  <c r="H3466" i="1"/>
  <c r="M1734" i="1" l="1"/>
  <c r="J1734" i="1"/>
  <c r="H3467" i="1"/>
  <c r="I1735" i="1" l="1"/>
  <c r="N1734" i="1"/>
  <c r="H3468" i="1"/>
  <c r="J1735" i="1" l="1"/>
  <c r="M1735" i="1"/>
  <c r="H3469" i="1"/>
  <c r="I1736" i="1" l="1"/>
  <c r="N1735" i="1"/>
  <c r="H3470" i="1"/>
  <c r="M1736" i="1" l="1"/>
  <c r="J1736" i="1"/>
  <c r="H3471" i="1"/>
  <c r="I1737" i="1" l="1"/>
  <c r="N1736" i="1"/>
  <c r="H3472" i="1"/>
  <c r="J1737" i="1" l="1"/>
  <c r="M1737" i="1"/>
  <c r="H3473" i="1"/>
  <c r="N1737" i="1" l="1"/>
  <c r="I1738" i="1"/>
  <c r="H3474" i="1"/>
  <c r="J1738" i="1" l="1"/>
  <c r="M1738" i="1"/>
  <c r="H3475" i="1"/>
  <c r="N1738" i="1" l="1"/>
  <c r="I1739" i="1"/>
  <c r="H3476" i="1"/>
  <c r="M1739" i="1" l="1"/>
  <c r="J1739" i="1"/>
  <c r="H3477" i="1"/>
  <c r="N1739" i="1" l="1"/>
  <c r="I1740" i="1"/>
  <c r="H3478" i="1"/>
  <c r="J1740" i="1" l="1"/>
  <c r="M1740" i="1"/>
  <c r="H3479" i="1"/>
  <c r="I1741" i="1" l="1"/>
  <c r="N1740" i="1"/>
  <c r="H3480" i="1"/>
  <c r="J1741" i="1" l="1"/>
  <c r="M1741" i="1"/>
  <c r="H3481" i="1"/>
  <c r="N1741" i="1" l="1"/>
  <c r="I1742" i="1"/>
  <c r="H3482" i="1"/>
  <c r="J1742" i="1" l="1"/>
  <c r="M1742" i="1"/>
  <c r="H3483" i="1"/>
  <c r="N1742" i="1" l="1"/>
  <c r="I1743" i="1"/>
  <c r="H3484" i="1"/>
  <c r="J1743" i="1" l="1"/>
  <c r="M1743" i="1"/>
  <c r="H3485" i="1"/>
  <c r="N1743" i="1" l="1"/>
  <c r="I1744" i="1"/>
  <c r="H3486" i="1"/>
  <c r="M1744" i="1" l="1"/>
  <c r="J1744" i="1"/>
  <c r="H3487" i="1"/>
  <c r="N1744" i="1" l="1"/>
  <c r="I1745" i="1"/>
  <c r="H3488" i="1"/>
  <c r="M1745" i="1" l="1"/>
  <c r="J1745" i="1"/>
  <c r="H3489" i="1"/>
  <c r="I1746" i="1" l="1"/>
  <c r="N1745" i="1"/>
  <c r="H3490" i="1"/>
  <c r="M1746" i="1" l="1"/>
  <c r="J1746" i="1"/>
  <c r="H3491" i="1"/>
  <c r="N1746" i="1" l="1"/>
  <c r="I1747" i="1"/>
  <c r="H3492" i="1"/>
  <c r="J1747" i="1" l="1"/>
  <c r="M1747" i="1"/>
  <c r="H3493" i="1"/>
  <c r="N1747" i="1" l="1"/>
  <c r="I1748" i="1"/>
  <c r="H3494" i="1"/>
  <c r="J1748" i="1" l="1"/>
  <c r="M1748" i="1"/>
  <c r="H3495" i="1"/>
  <c r="I1749" i="1" l="1"/>
  <c r="N1748" i="1"/>
  <c r="H3496" i="1"/>
  <c r="M1749" i="1" l="1"/>
  <c r="J1749" i="1"/>
  <c r="H3497" i="1"/>
  <c r="I1750" i="1" l="1"/>
  <c r="N1749" i="1"/>
  <c r="H3498" i="1"/>
  <c r="M1750" i="1" l="1"/>
  <c r="J1750" i="1"/>
  <c r="H3499" i="1"/>
  <c r="I1751" i="1" l="1"/>
  <c r="N1750" i="1"/>
  <c r="H3500" i="1"/>
  <c r="M1751" i="1" l="1"/>
  <c r="J1751" i="1"/>
  <c r="H3501" i="1"/>
  <c r="N1751" i="1" l="1"/>
  <c r="I1752" i="1"/>
  <c r="H3502" i="1"/>
  <c r="J1752" i="1" l="1"/>
  <c r="M1752" i="1"/>
  <c r="H3503" i="1"/>
  <c r="N1752" i="1" l="1"/>
  <c r="I1753" i="1"/>
  <c r="H3504" i="1"/>
  <c r="M1753" i="1" l="1"/>
  <c r="J1753" i="1"/>
  <c r="H3505" i="1"/>
  <c r="I1754" i="1" l="1"/>
  <c r="N1753" i="1"/>
  <c r="H3506" i="1"/>
  <c r="M1754" i="1" l="1"/>
  <c r="J1754" i="1"/>
  <c r="H3507" i="1"/>
  <c r="I1755" i="1" l="1"/>
  <c r="N1754" i="1"/>
  <c r="H3508" i="1"/>
  <c r="M1755" i="1" l="1"/>
  <c r="J1755" i="1"/>
  <c r="H3509" i="1"/>
  <c r="I1756" i="1" l="1"/>
  <c r="N1755" i="1"/>
  <c r="H3510" i="1"/>
  <c r="M1756" i="1" l="1"/>
  <c r="J1756" i="1"/>
  <c r="H3511" i="1"/>
  <c r="I1757" i="1" l="1"/>
  <c r="N1756" i="1"/>
  <c r="H3512" i="1"/>
  <c r="J1757" i="1" l="1"/>
  <c r="M1757" i="1"/>
  <c r="H3513" i="1"/>
  <c r="N1757" i="1" l="1"/>
  <c r="I1758" i="1"/>
  <c r="H3514" i="1"/>
  <c r="M1758" i="1" l="1"/>
  <c r="J1758" i="1"/>
  <c r="H3515" i="1"/>
  <c r="N1758" i="1" l="1"/>
  <c r="I1759" i="1"/>
  <c r="H3516" i="1"/>
  <c r="J1759" i="1" l="1"/>
  <c r="M1759" i="1"/>
  <c r="H3517" i="1"/>
  <c r="I1760" i="1" l="1"/>
  <c r="N1759" i="1"/>
  <c r="H3518" i="1"/>
  <c r="J1760" i="1" l="1"/>
  <c r="M1760" i="1"/>
  <c r="H3519" i="1"/>
  <c r="N1760" i="1" l="1"/>
  <c r="I1761" i="1"/>
  <c r="H3520" i="1"/>
  <c r="M1761" i="1" l="1"/>
  <c r="J1761" i="1"/>
  <c r="H3521" i="1"/>
  <c r="I1762" i="1" l="1"/>
  <c r="N1761" i="1"/>
  <c r="H3522" i="1"/>
  <c r="J1762" i="1" l="1"/>
  <c r="M1762" i="1"/>
  <c r="H3523" i="1"/>
  <c r="I1763" i="1" l="1"/>
  <c r="N1762" i="1"/>
  <c r="H3524" i="1"/>
  <c r="J1763" i="1" l="1"/>
  <c r="M1763" i="1"/>
  <c r="H3525" i="1"/>
  <c r="I1764" i="1" l="1"/>
  <c r="N1763" i="1"/>
  <c r="H3526" i="1"/>
  <c r="M1764" i="1" l="1"/>
  <c r="J1764" i="1"/>
  <c r="H3527" i="1"/>
  <c r="I1765" i="1" l="1"/>
  <c r="N1764" i="1"/>
  <c r="H3528" i="1"/>
  <c r="M1765" i="1" l="1"/>
  <c r="J1765" i="1"/>
  <c r="H3529" i="1"/>
  <c r="N1765" i="1" l="1"/>
  <c r="I1766" i="1"/>
  <c r="H3530" i="1"/>
  <c r="M1766" i="1" l="1"/>
  <c r="J1766" i="1"/>
  <c r="H3531" i="1"/>
  <c r="N1766" i="1" l="1"/>
  <c r="I1767" i="1"/>
  <c r="H3532" i="1"/>
  <c r="M1767" i="1" l="1"/>
  <c r="J1767" i="1"/>
  <c r="H3533" i="1"/>
  <c r="N1767" i="1" l="1"/>
  <c r="I1768" i="1"/>
  <c r="H3534" i="1"/>
  <c r="M1768" i="1" l="1"/>
  <c r="J1768" i="1"/>
  <c r="H3535" i="1"/>
  <c r="N1768" i="1" l="1"/>
  <c r="I1769" i="1"/>
  <c r="H3536" i="1"/>
  <c r="M1769" i="1" l="1"/>
  <c r="J1769" i="1"/>
  <c r="H3537" i="1"/>
  <c r="N1769" i="1" l="1"/>
  <c r="I1770" i="1"/>
  <c r="H3538" i="1"/>
  <c r="M1770" i="1" l="1"/>
  <c r="J1770" i="1"/>
  <c r="H3539" i="1"/>
  <c r="N1770" i="1" l="1"/>
  <c r="I1771" i="1"/>
  <c r="H3540" i="1"/>
  <c r="J1771" i="1" l="1"/>
  <c r="M1771" i="1"/>
  <c r="H3541" i="1"/>
  <c r="N1771" i="1" l="1"/>
  <c r="I1772" i="1"/>
  <c r="H3542" i="1"/>
  <c r="J1772" i="1" l="1"/>
  <c r="M1772" i="1"/>
  <c r="H3543" i="1"/>
  <c r="N1772" i="1" l="1"/>
  <c r="I1773" i="1"/>
  <c r="H3544" i="1"/>
  <c r="J1773" i="1" l="1"/>
  <c r="M1773" i="1"/>
  <c r="H3545" i="1"/>
  <c r="I1774" i="1" l="1"/>
  <c r="N1773" i="1"/>
  <c r="H3546" i="1"/>
  <c r="J1774" i="1" l="1"/>
  <c r="M1774" i="1"/>
  <c r="H3547" i="1"/>
  <c r="I1775" i="1" l="1"/>
  <c r="N1774" i="1"/>
  <c r="H3548" i="1"/>
  <c r="M1775" i="1" l="1"/>
  <c r="J1775" i="1"/>
  <c r="H3549" i="1"/>
  <c r="I1776" i="1" l="1"/>
  <c r="N1775" i="1"/>
  <c r="H3550" i="1"/>
  <c r="J1776" i="1" l="1"/>
  <c r="M1776" i="1"/>
  <c r="H3551" i="1"/>
  <c r="I1777" i="1" l="1"/>
  <c r="N1776" i="1"/>
  <c r="H3552" i="1"/>
  <c r="J1777" i="1" l="1"/>
  <c r="M1777" i="1"/>
  <c r="H3553" i="1"/>
  <c r="I1778" i="1" l="1"/>
  <c r="N1777" i="1"/>
  <c r="H3554" i="1"/>
  <c r="J1778" i="1" l="1"/>
  <c r="M1778" i="1"/>
  <c r="H3555" i="1"/>
  <c r="N1778" i="1" l="1"/>
  <c r="I1779" i="1"/>
  <c r="H3556" i="1"/>
  <c r="J1779" i="1" l="1"/>
  <c r="M1779" i="1"/>
  <c r="H3557" i="1"/>
  <c r="I1780" i="1" l="1"/>
  <c r="N1779" i="1"/>
  <c r="H3558" i="1"/>
  <c r="M1780" i="1" l="1"/>
  <c r="J1780" i="1"/>
  <c r="H3559" i="1"/>
  <c r="I1781" i="1" l="1"/>
  <c r="N1780" i="1"/>
  <c r="H3560" i="1"/>
  <c r="J1781" i="1" l="1"/>
  <c r="M1781" i="1"/>
  <c r="H3561" i="1"/>
  <c r="I1782" i="1" l="1"/>
  <c r="N1781" i="1"/>
  <c r="H3562" i="1"/>
  <c r="M1782" i="1" l="1"/>
  <c r="J1782" i="1"/>
  <c r="H3563" i="1"/>
  <c r="I1783" i="1" l="1"/>
  <c r="N1782" i="1"/>
  <c r="H3564" i="1"/>
  <c r="M1783" i="1" l="1"/>
  <c r="J1783" i="1"/>
  <c r="H3565" i="1"/>
  <c r="I1784" i="1" l="1"/>
  <c r="N1783" i="1"/>
  <c r="H3566" i="1"/>
  <c r="J1784" i="1" l="1"/>
  <c r="M1784" i="1"/>
  <c r="H3567" i="1"/>
  <c r="I1785" i="1" l="1"/>
  <c r="N1784" i="1"/>
  <c r="H3568" i="1"/>
  <c r="M1785" i="1" l="1"/>
  <c r="J1785" i="1"/>
  <c r="H3569" i="1"/>
  <c r="N1785" i="1" l="1"/>
  <c r="I1786" i="1"/>
  <c r="H3570" i="1"/>
  <c r="M1786" i="1" l="1"/>
  <c r="J1786" i="1"/>
  <c r="H3571" i="1"/>
  <c r="I1787" i="1" l="1"/>
  <c r="N1786" i="1"/>
  <c r="H3572" i="1"/>
  <c r="J1787" i="1" l="1"/>
  <c r="M1787" i="1"/>
  <c r="H3573" i="1"/>
  <c r="I1788" i="1" l="1"/>
  <c r="N1787" i="1"/>
  <c r="H3574" i="1"/>
  <c r="M1788" i="1" l="1"/>
  <c r="J1788" i="1"/>
  <c r="H3575" i="1"/>
  <c r="I1789" i="1" l="1"/>
  <c r="N1788" i="1"/>
  <c r="H3576" i="1"/>
  <c r="M1789" i="1" l="1"/>
  <c r="J1789" i="1"/>
  <c r="H3577" i="1"/>
  <c r="I1790" i="1" l="1"/>
  <c r="N1789" i="1"/>
  <c r="H3578" i="1"/>
  <c r="M1790" i="1" l="1"/>
  <c r="J1790" i="1"/>
  <c r="H3579" i="1"/>
  <c r="N1790" i="1" l="1"/>
  <c r="I1791" i="1"/>
  <c r="H3580" i="1"/>
  <c r="M1791" i="1" l="1"/>
  <c r="J1791" i="1"/>
  <c r="H3581" i="1"/>
  <c r="I1792" i="1" l="1"/>
  <c r="N1791" i="1"/>
  <c r="H3582" i="1"/>
  <c r="J1792" i="1" l="1"/>
  <c r="M1792" i="1"/>
  <c r="H3583" i="1"/>
  <c r="N1792" i="1" l="1"/>
  <c r="I1793" i="1"/>
  <c r="H3584" i="1"/>
  <c r="M1793" i="1" l="1"/>
  <c r="J1793" i="1"/>
  <c r="H3585" i="1"/>
  <c r="I1794" i="1" l="1"/>
  <c r="N1793" i="1"/>
  <c r="H3586" i="1"/>
  <c r="J1794" i="1" l="1"/>
  <c r="M1794" i="1"/>
  <c r="H3587" i="1"/>
  <c r="I1795" i="1" l="1"/>
  <c r="N1794" i="1"/>
  <c r="H3588" i="1"/>
  <c r="M1795" i="1" l="1"/>
  <c r="J1795" i="1"/>
  <c r="H3589" i="1"/>
  <c r="I1796" i="1" l="1"/>
  <c r="N1795" i="1"/>
  <c r="H3590" i="1"/>
  <c r="M1796" i="1" l="1"/>
  <c r="J1796" i="1"/>
  <c r="H3591" i="1"/>
  <c r="I1797" i="1" l="1"/>
  <c r="N1796" i="1"/>
  <c r="H3592" i="1"/>
  <c r="J1797" i="1" l="1"/>
  <c r="M1797" i="1"/>
  <c r="H3593" i="1"/>
  <c r="N1797" i="1" l="1"/>
  <c r="I1798" i="1"/>
  <c r="H3594" i="1"/>
  <c r="J1798" i="1" l="1"/>
  <c r="M1798" i="1"/>
  <c r="H3595" i="1"/>
  <c r="I1799" i="1" l="1"/>
  <c r="N1798" i="1"/>
  <c r="H3596" i="1"/>
  <c r="M1799" i="1" l="1"/>
  <c r="J1799" i="1"/>
  <c r="H3597" i="1"/>
  <c r="I1800" i="1" l="1"/>
  <c r="N1799" i="1"/>
  <c r="H3598" i="1"/>
  <c r="M1800" i="1" l="1"/>
  <c r="J1800" i="1"/>
  <c r="H3599" i="1"/>
  <c r="I1801" i="1" l="1"/>
  <c r="N1800" i="1"/>
  <c r="H3600" i="1"/>
  <c r="M1801" i="1" l="1"/>
  <c r="J1801" i="1"/>
  <c r="H3601" i="1"/>
  <c r="N1801" i="1" l="1"/>
  <c r="I1802" i="1"/>
  <c r="H3602" i="1"/>
  <c r="M1802" i="1" l="1"/>
  <c r="J1802" i="1"/>
  <c r="H3603" i="1"/>
  <c r="N1802" i="1" l="1"/>
  <c r="I1803" i="1"/>
  <c r="H3604" i="1"/>
  <c r="J1803" i="1" l="1"/>
  <c r="M1803" i="1"/>
  <c r="H3605" i="1"/>
  <c r="I1804" i="1" l="1"/>
  <c r="N1803" i="1"/>
  <c r="H3606" i="1"/>
  <c r="J1804" i="1" l="1"/>
  <c r="M1804" i="1"/>
  <c r="H3607" i="1"/>
  <c r="I1805" i="1" l="1"/>
  <c r="N1804" i="1"/>
  <c r="H3608" i="1"/>
  <c r="J1805" i="1" l="1"/>
  <c r="M1805" i="1"/>
  <c r="H3609" i="1"/>
  <c r="I1806" i="1" l="1"/>
  <c r="N1805" i="1"/>
  <c r="H3610" i="1"/>
  <c r="M1806" i="1" l="1"/>
  <c r="J1806" i="1"/>
  <c r="H3611" i="1"/>
  <c r="I1807" i="1" l="1"/>
  <c r="N1806" i="1"/>
  <c r="H3612" i="1"/>
  <c r="M1807" i="1" l="1"/>
  <c r="J1807" i="1"/>
  <c r="H3613" i="1"/>
  <c r="N1807" i="1" l="1"/>
  <c r="I1808" i="1"/>
  <c r="H3614" i="1"/>
  <c r="M1808" i="1" l="1"/>
  <c r="J1808" i="1"/>
  <c r="H3615" i="1"/>
  <c r="I1809" i="1" l="1"/>
  <c r="N1808" i="1"/>
  <c r="H3616" i="1"/>
  <c r="J1809" i="1" l="1"/>
  <c r="M1809" i="1"/>
  <c r="H3617" i="1"/>
  <c r="I1810" i="1" l="1"/>
  <c r="N1809" i="1"/>
  <c r="H3618" i="1"/>
  <c r="J1810" i="1" l="1"/>
  <c r="M1810" i="1"/>
  <c r="H3619" i="1"/>
  <c r="I1811" i="1" l="1"/>
  <c r="N1810" i="1"/>
  <c r="H3620" i="1"/>
  <c r="M1811" i="1" l="1"/>
  <c r="J1811" i="1"/>
  <c r="H3621" i="1"/>
  <c r="I1812" i="1" l="1"/>
  <c r="N1811" i="1"/>
  <c r="H3622" i="1"/>
  <c r="M1812" i="1" l="1"/>
  <c r="J1812" i="1"/>
  <c r="H3623" i="1"/>
  <c r="I1813" i="1" l="1"/>
  <c r="N1812" i="1"/>
  <c r="H3624" i="1"/>
  <c r="M1813" i="1" l="1"/>
  <c r="J1813" i="1"/>
  <c r="H3625" i="1"/>
  <c r="N1813" i="1" l="1"/>
  <c r="I1814" i="1"/>
  <c r="H3626" i="1"/>
  <c r="J1814" i="1" l="1"/>
  <c r="M1814" i="1"/>
  <c r="H3627" i="1"/>
  <c r="N1814" i="1" l="1"/>
  <c r="I1815" i="1"/>
  <c r="H3628" i="1"/>
  <c r="M1815" i="1" l="1"/>
  <c r="J1815" i="1"/>
  <c r="H3629" i="1"/>
  <c r="I1816" i="1" l="1"/>
  <c r="N1815" i="1"/>
  <c r="H3630" i="1"/>
  <c r="M1816" i="1" l="1"/>
  <c r="J1816" i="1"/>
  <c r="H3631" i="1"/>
  <c r="N1816" i="1" l="1"/>
  <c r="I1817" i="1"/>
  <c r="H3632" i="1"/>
  <c r="M1817" i="1" l="1"/>
  <c r="J1817" i="1"/>
  <c r="H3633" i="1"/>
  <c r="I1818" i="1" l="1"/>
  <c r="N1817" i="1"/>
  <c r="H3634" i="1"/>
  <c r="J1818" i="1" l="1"/>
  <c r="M1818" i="1"/>
  <c r="H3635" i="1"/>
  <c r="N1818" i="1" l="1"/>
  <c r="I1819" i="1"/>
  <c r="H3636" i="1"/>
  <c r="M1819" i="1" l="1"/>
  <c r="J1819" i="1"/>
  <c r="H3637" i="1"/>
  <c r="N1819" i="1" l="1"/>
  <c r="I1820" i="1"/>
  <c r="H3638" i="1"/>
  <c r="M1820" i="1" l="1"/>
  <c r="J1820" i="1"/>
  <c r="H3639" i="1"/>
  <c r="I1821" i="1" l="1"/>
  <c r="N1820" i="1"/>
  <c r="H3640" i="1"/>
  <c r="M1821" i="1" l="1"/>
  <c r="J1821" i="1"/>
  <c r="H3641" i="1"/>
  <c r="I1822" i="1" l="1"/>
  <c r="N1821" i="1"/>
  <c r="H3642" i="1"/>
  <c r="M1822" i="1" l="1"/>
  <c r="J1822" i="1"/>
  <c r="H3643" i="1"/>
  <c r="N1822" i="1" l="1"/>
  <c r="I1823" i="1"/>
  <c r="H3644" i="1"/>
  <c r="M1823" i="1" l="1"/>
  <c r="J1823" i="1"/>
  <c r="H3645" i="1"/>
  <c r="N1823" i="1" l="1"/>
  <c r="I1824" i="1"/>
  <c r="H3646" i="1"/>
  <c r="M1824" i="1" l="1"/>
  <c r="J1824" i="1"/>
  <c r="H3647" i="1"/>
  <c r="I1825" i="1" l="1"/>
  <c r="N1824" i="1"/>
  <c r="H3648" i="1"/>
  <c r="M1825" i="1" l="1"/>
  <c r="J1825" i="1"/>
  <c r="H3649" i="1"/>
  <c r="N1825" i="1" l="1"/>
  <c r="I1826" i="1"/>
  <c r="H3650" i="1"/>
  <c r="M1826" i="1" l="1"/>
  <c r="J1826" i="1"/>
  <c r="H3651" i="1"/>
  <c r="I1827" i="1" l="1"/>
  <c r="N1826" i="1"/>
  <c r="H3652" i="1"/>
  <c r="M1827" i="1" l="1"/>
  <c r="J1827" i="1"/>
  <c r="H3653" i="1"/>
  <c r="I1828" i="1" l="1"/>
  <c r="N1827" i="1"/>
  <c r="H3654" i="1"/>
  <c r="M1828" i="1" l="1"/>
  <c r="J1828" i="1"/>
  <c r="H3655" i="1"/>
  <c r="I1829" i="1" l="1"/>
  <c r="N1828" i="1"/>
  <c r="H3656" i="1"/>
  <c r="M1829" i="1" l="1"/>
  <c r="J1829" i="1"/>
  <c r="H3657" i="1"/>
  <c r="N1829" i="1" l="1"/>
  <c r="I1830" i="1"/>
  <c r="H3658" i="1"/>
  <c r="J1830" i="1" l="1"/>
  <c r="M1830" i="1"/>
  <c r="H3659" i="1"/>
  <c r="N1830" i="1" l="1"/>
  <c r="I1831" i="1"/>
  <c r="H3660" i="1"/>
  <c r="M1831" i="1" l="1"/>
  <c r="J1831" i="1"/>
  <c r="H3661" i="1"/>
  <c r="I1832" i="1" l="1"/>
  <c r="N1831" i="1"/>
  <c r="H3662" i="1"/>
  <c r="M1832" i="1" l="1"/>
  <c r="J1832" i="1"/>
  <c r="H3663" i="1"/>
  <c r="I1833" i="1" l="1"/>
  <c r="N1832" i="1"/>
  <c r="H3664" i="1"/>
  <c r="M1833" i="1" l="1"/>
  <c r="J1833" i="1"/>
  <c r="H3665" i="1"/>
  <c r="I1834" i="1" l="1"/>
  <c r="N1833" i="1"/>
  <c r="H3666" i="1"/>
  <c r="M1834" i="1" l="1"/>
  <c r="J1834" i="1"/>
  <c r="H3667" i="1"/>
  <c r="I1835" i="1" l="1"/>
  <c r="N1834" i="1"/>
  <c r="H3668" i="1"/>
  <c r="M1835" i="1" l="1"/>
  <c r="J1835" i="1"/>
  <c r="H3669" i="1"/>
  <c r="N1835" i="1" l="1"/>
  <c r="I1836" i="1"/>
  <c r="H3670" i="1"/>
  <c r="J1836" i="1" l="1"/>
  <c r="M1836" i="1"/>
  <c r="H3671" i="1"/>
  <c r="N1836" i="1" l="1"/>
  <c r="I1837" i="1"/>
  <c r="H3672" i="1"/>
  <c r="M1837" i="1" l="1"/>
  <c r="J1837" i="1"/>
  <c r="H3673" i="1"/>
  <c r="I1838" i="1" l="1"/>
  <c r="N1837" i="1"/>
  <c r="H3674" i="1"/>
  <c r="J1838" i="1" l="1"/>
  <c r="M1838" i="1"/>
  <c r="H3675" i="1"/>
  <c r="N1838" i="1" l="1"/>
  <c r="I1839" i="1"/>
  <c r="H3676" i="1"/>
  <c r="M1839" i="1" l="1"/>
  <c r="J1839" i="1"/>
  <c r="H3677" i="1"/>
  <c r="N1839" i="1" l="1"/>
  <c r="I1840" i="1"/>
  <c r="H3678" i="1"/>
  <c r="J1840" i="1" l="1"/>
  <c r="M1840" i="1"/>
  <c r="H3679" i="1"/>
  <c r="I1841" i="1" l="1"/>
  <c r="N1840" i="1"/>
  <c r="H3680" i="1"/>
  <c r="J1841" i="1" l="1"/>
  <c r="M1841" i="1"/>
  <c r="H3681" i="1"/>
  <c r="I1842" i="1" l="1"/>
  <c r="N1841" i="1"/>
  <c r="H3682" i="1"/>
  <c r="J1842" i="1" l="1"/>
  <c r="M1842" i="1"/>
  <c r="H3683" i="1"/>
  <c r="I1843" i="1" l="1"/>
  <c r="N1842" i="1"/>
  <c r="H3684" i="1"/>
  <c r="M1843" i="1" l="1"/>
  <c r="J1843" i="1"/>
  <c r="H3685" i="1"/>
  <c r="I1844" i="1" l="1"/>
  <c r="N1843" i="1"/>
  <c r="H3686" i="1"/>
  <c r="M1844" i="1" l="1"/>
  <c r="J1844" i="1"/>
  <c r="H3687" i="1"/>
  <c r="I1845" i="1" l="1"/>
  <c r="N1844" i="1"/>
  <c r="H3688" i="1"/>
  <c r="M1845" i="1" l="1"/>
  <c r="J1845" i="1"/>
  <c r="H3689" i="1"/>
  <c r="I1846" i="1" l="1"/>
  <c r="N1845" i="1"/>
  <c r="H3690" i="1"/>
  <c r="M1846" i="1" l="1"/>
  <c r="J1846" i="1"/>
  <c r="H3691" i="1"/>
  <c r="N1846" i="1" l="1"/>
  <c r="I1847" i="1"/>
  <c r="H3692" i="1"/>
  <c r="M1847" i="1" l="1"/>
  <c r="J1847" i="1"/>
  <c r="H3693" i="1"/>
  <c r="I1848" i="1" l="1"/>
  <c r="N1847" i="1"/>
  <c r="H3694" i="1"/>
  <c r="M1848" i="1" l="1"/>
  <c r="J1848" i="1"/>
  <c r="H3695" i="1"/>
  <c r="I1849" i="1" l="1"/>
  <c r="N1848" i="1"/>
  <c r="H3696" i="1"/>
  <c r="M1849" i="1" l="1"/>
  <c r="J1849" i="1"/>
  <c r="H3697" i="1"/>
  <c r="N1849" i="1" l="1"/>
  <c r="I1850" i="1"/>
  <c r="H3698" i="1"/>
  <c r="J1850" i="1" l="1"/>
  <c r="M1850" i="1"/>
  <c r="H3699" i="1"/>
  <c r="N1850" i="1" l="1"/>
  <c r="I1851" i="1"/>
  <c r="H3700" i="1"/>
  <c r="J1851" i="1" l="1"/>
  <c r="M1851" i="1"/>
  <c r="H3701" i="1"/>
  <c r="I1852" i="1" l="1"/>
  <c r="N1851" i="1"/>
  <c r="H3702" i="1"/>
  <c r="J1852" i="1" l="1"/>
  <c r="M1852" i="1"/>
  <c r="H3703" i="1"/>
  <c r="N1852" i="1" l="1"/>
  <c r="I1853" i="1"/>
  <c r="H3704" i="1"/>
  <c r="J1853" i="1" l="1"/>
  <c r="M1853" i="1"/>
  <c r="H3705" i="1"/>
  <c r="N1853" i="1" l="1"/>
  <c r="I1854" i="1"/>
  <c r="H3706" i="1"/>
  <c r="M1854" i="1" l="1"/>
  <c r="J1854" i="1"/>
  <c r="H3707" i="1"/>
  <c r="I1855" i="1" l="1"/>
  <c r="N1854" i="1"/>
  <c r="H3708" i="1"/>
  <c r="J1855" i="1" l="1"/>
  <c r="M1855" i="1"/>
  <c r="H3709" i="1"/>
  <c r="N1855" i="1" l="1"/>
  <c r="I1856" i="1"/>
  <c r="H3710" i="1"/>
  <c r="M1856" i="1" l="1"/>
  <c r="J1856" i="1"/>
  <c r="H3711" i="1"/>
  <c r="N1856" i="1" l="1"/>
  <c r="I1857" i="1"/>
  <c r="H3712" i="1"/>
  <c r="M1857" i="1" l="1"/>
  <c r="J1857" i="1"/>
  <c r="H3713" i="1"/>
  <c r="I1858" i="1" l="1"/>
  <c r="N1857" i="1"/>
  <c r="H3714" i="1"/>
  <c r="J1858" i="1" l="1"/>
  <c r="M1858" i="1"/>
  <c r="H3715" i="1"/>
  <c r="N1858" i="1" l="1"/>
  <c r="I1859" i="1"/>
  <c r="H3716" i="1"/>
  <c r="M1859" i="1" l="1"/>
  <c r="J1859" i="1"/>
  <c r="H3717" i="1"/>
  <c r="N1859" i="1" l="1"/>
  <c r="I1860" i="1"/>
  <c r="H3718" i="1"/>
  <c r="J1860" i="1" l="1"/>
  <c r="M1860" i="1"/>
  <c r="H3719" i="1"/>
  <c r="N1860" i="1" l="1"/>
  <c r="I1861" i="1"/>
  <c r="H3720" i="1"/>
  <c r="J1861" i="1" l="1"/>
  <c r="M1861" i="1"/>
  <c r="H3721" i="1"/>
  <c r="N1861" i="1" l="1"/>
  <c r="I1862" i="1"/>
  <c r="H3722" i="1"/>
  <c r="J1862" i="1" l="1"/>
  <c r="M1862" i="1"/>
  <c r="H3723" i="1"/>
  <c r="N1862" i="1" l="1"/>
  <c r="I1863" i="1"/>
  <c r="H3724" i="1"/>
  <c r="J1863" i="1" l="1"/>
  <c r="M1863" i="1"/>
  <c r="H3725" i="1"/>
  <c r="N1863" i="1" l="1"/>
  <c r="I1864" i="1"/>
  <c r="H3726" i="1"/>
  <c r="J1864" i="1" l="1"/>
  <c r="M1864" i="1"/>
  <c r="H3727" i="1"/>
  <c r="N1864" i="1" l="1"/>
  <c r="I1865" i="1"/>
  <c r="H3728" i="1"/>
  <c r="J1865" i="1" l="1"/>
  <c r="M1865" i="1"/>
  <c r="H3729" i="1"/>
  <c r="N1865" i="1" l="1"/>
  <c r="I1866" i="1"/>
  <c r="H3730" i="1"/>
  <c r="M1866" i="1" l="1"/>
  <c r="J1866" i="1"/>
  <c r="H3731" i="1"/>
  <c r="N1866" i="1" l="1"/>
  <c r="I1867" i="1"/>
  <c r="H3732" i="1"/>
  <c r="M1867" i="1" l="1"/>
  <c r="J1867" i="1"/>
  <c r="H3733" i="1"/>
  <c r="N1867" i="1" l="1"/>
  <c r="I1868" i="1"/>
  <c r="H3734" i="1"/>
  <c r="M1868" i="1" l="1"/>
  <c r="J1868" i="1"/>
  <c r="H3735" i="1"/>
  <c r="I1869" i="1" l="1"/>
  <c r="N1868" i="1"/>
  <c r="H3736" i="1"/>
  <c r="M1869" i="1" l="1"/>
  <c r="J1869" i="1"/>
  <c r="H3737" i="1"/>
  <c r="N1869" i="1" l="1"/>
  <c r="I1870" i="1"/>
  <c r="H3738" i="1"/>
  <c r="M1870" i="1" l="1"/>
  <c r="J1870" i="1"/>
  <c r="H3739" i="1"/>
  <c r="I1871" i="1" l="1"/>
  <c r="N1870" i="1"/>
  <c r="H3740" i="1"/>
  <c r="M1871" i="1" l="1"/>
  <c r="J1871" i="1"/>
  <c r="H3741" i="1"/>
  <c r="I1872" i="1" l="1"/>
  <c r="N1871" i="1"/>
  <c r="H3742" i="1"/>
  <c r="J1872" i="1" l="1"/>
  <c r="M1872" i="1"/>
  <c r="H3743" i="1"/>
  <c r="N1872" i="1" l="1"/>
  <c r="I1873" i="1"/>
  <c r="H3744" i="1"/>
  <c r="M1873" i="1" l="1"/>
  <c r="J1873" i="1"/>
  <c r="H3745" i="1"/>
  <c r="I1874" i="1" l="1"/>
  <c r="N1873" i="1"/>
  <c r="H3746" i="1"/>
  <c r="M1874" i="1" l="1"/>
  <c r="J1874" i="1"/>
  <c r="H3747" i="1"/>
  <c r="I1875" i="1" l="1"/>
  <c r="N1874" i="1"/>
  <c r="H3748" i="1"/>
  <c r="M1875" i="1" l="1"/>
  <c r="J1875" i="1"/>
  <c r="H3749" i="1"/>
  <c r="N1875" i="1" l="1"/>
  <c r="I1876" i="1"/>
  <c r="H3750" i="1"/>
  <c r="J1876" i="1" l="1"/>
  <c r="M1876" i="1"/>
  <c r="H3751" i="1"/>
  <c r="I1877" i="1" l="1"/>
  <c r="N1876" i="1"/>
  <c r="H3752" i="1"/>
  <c r="M1877" i="1" l="1"/>
  <c r="J1877" i="1"/>
  <c r="H3753" i="1"/>
  <c r="I1878" i="1" l="1"/>
  <c r="N1877" i="1"/>
  <c r="H3754" i="1"/>
  <c r="M1878" i="1" l="1"/>
  <c r="J1878" i="1"/>
  <c r="H3755" i="1"/>
  <c r="N1878" i="1" l="1"/>
  <c r="I1879" i="1"/>
  <c r="H3756" i="1"/>
  <c r="J1879" i="1" l="1"/>
  <c r="M1879" i="1"/>
  <c r="H3757" i="1"/>
  <c r="I1880" i="1" l="1"/>
  <c r="N1879" i="1"/>
  <c r="H3758" i="1"/>
  <c r="J1880" i="1" l="1"/>
  <c r="M1880" i="1"/>
  <c r="H3759" i="1"/>
  <c r="N1880" i="1" l="1"/>
  <c r="I1881" i="1"/>
  <c r="H3760" i="1"/>
  <c r="M1881" i="1" l="1"/>
  <c r="J1881" i="1"/>
  <c r="H3761" i="1"/>
  <c r="I1882" i="1" l="1"/>
  <c r="N1881" i="1"/>
  <c r="H3762" i="1"/>
  <c r="J1882" i="1" l="1"/>
  <c r="M1882" i="1"/>
  <c r="H3763" i="1"/>
  <c r="N1882" i="1" l="1"/>
  <c r="I1883" i="1"/>
  <c r="H3764" i="1"/>
  <c r="M1883" i="1" l="1"/>
  <c r="J1883" i="1"/>
  <c r="H3765" i="1"/>
  <c r="N1883" i="1" l="1"/>
  <c r="I1884" i="1"/>
  <c r="H3766" i="1"/>
  <c r="M1884" i="1" l="1"/>
  <c r="J1884" i="1"/>
  <c r="H3767" i="1"/>
  <c r="N1884" i="1" l="1"/>
  <c r="I1885" i="1"/>
  <c r="H3768" i="1"/>
  <c r="M1885" i="1" l="1"/>
  <c r="J1885" i="1"/>
  <c r="H3769" i="1"/>
  <c r="N1885" i="1" l="1"/>
  <c r="I1886" i="1"/>
  <c r="H3770" i="1"/>
  <c r="M1886" i="1" l="1"/>
  <c r="J1886" i="1"/>
  <c r="H3771" i="1"/>
  <c r="I1887" i="1" l="1"/>
  <c r="N1886" i="1"/>
  <c r="H3772" i="1"/>
  <c r="M1887" i="1" l="1"/>
  <c r="J1887" i="1"/>
  <c r="H3773" i="1"/>
  <c r="I1888" i="1" l="1"/>
  <c r="N1887" i="1"/>
  <c r="H3774" i="1"/>
  <c r="J1888" i="1" l="1"/>
  <c r="M1888" i="1"/>
  <c r="H3775" i="1"/>
  <c r="I1889" i="1" l="1"/>
  <c r="N1888" i="1"/>
  <c r="H3776" i="1"/>
  <c r="J1889" i="1" l="1"/>
  <c r="M1889" i="1"/>
  <c r="H3777" i="1"/>
  <c r="I1890" i="1" l="1"/>
  <c r="N1889" i="1"/>
  <c r="H3778" i="1"/>
  <c r="J1890" i="1" l="1"/>
  <c r="M1890" i="1"/>
  <c r="H3779" i="1"/>
  <c r="I1891" i="1" l="1"/>
  <c r="N1890" i="1"/>
  <c r="H3780" i="1"/>
  <c r="J1891" i="1" l="1"/>
  <c r="M1891" i="1"/>
  <c r="H3781" i="1"/>
  <c r="N1891" i="1" l="1"/>
  <c r="I1892" i="1"/>
  <c r="H3782" i="1"/>
  <c r="M1892" i="1" l="1"/>
  <c r="J1892" i="1"/>
  <c r="H3783" i="1"/>
  <c r="I1893" i="1" l="1"/>
  <c r="N1892" i="1"/>
  <c r="H3784" i="1"/>
  <c r="J1893" i="1" l="1"/>
  <c r="M1893" i="1"/>
  <c r="H3785" i="1"/>
  <c r="I1894" i="1" l="1"/>
  <c r="N1893" i="1"/>
  <c r="H3786" i="1"/>
  <c r="J1894" i="1" l="1"/>
  <c r="M1894" i="1"/>
  <c r="H3787" i="1"/>
  <c r="I1895" i="1" l="1"/>
  <c r="N1894" i="1"/>
  <c r="H3788" i="1"/>
  <c r="M1895" i="1" l="1"/>
  <c r="J1895" i="1"/>
  <c r="H3789" i="1"/>
  <c r="N1895" i="1" l="1"/>
  <c r="I1896" i="1"/>
  <c r="H3790" i="1"/>
  <c r="J1896" i="1" l="1"/>
  <c r="M1896" i="1"/>
  <c r="H3791" i="1"/>
  <c r="N1896" i="1" l="1"/>
  <c r="I1897" i="1"/>
  <c r="H3792" i="1"/>
  <c r="M1897" i="1" l="1"/>
  <c r="J1897" i="1"/>
  <c r="H3793" i="1"/>
  <c r="N1897" i="1" l="1"/>
  <c r="I1898" i="1"/>
  <c r="H3794" i="1"/>
  <c r="J1898" i="1" l="1"/>
  <c r="M1898" i="1"/>
  <c r="H3795" i="1"/>
  <c r="I1899" i="1" l="1"/>
  <c r="N1898" i="1"/>
  <c r="H3796" i="1"/>
  <c r="J1899" i="1" l="1"/>
  <c r="M1899" i="1"/>
  <c r="H3797" i="1"/>
  <c r="N1899" i="1" l="1"/>
  <c r="I1900" i="1"/>
  <c r="H3798" i="1"/>
  <c r="M1900" i="1" l="1"/>
  <c r="J1900" i="1"/>
  <c r="H3799" i="1"/>
  <c r="I1901" i="1" l="1"/>
  <c r="N1900" i="1"/>
  <c r="H3800" i="1"/>
  <c r="J1901" i="1" l="1"/>
  <c r="M1901" i="1"/>
  <c r="H3801" i="1"/>
  <c r="N1901" i="1" l="1"/>
  <c r="I1902" i="1"/>
  <c r="H3802" i="1"/>
  <c r="M1902" i="1" l="1"/>
  <c r="J1902" i="1"/>
  <c r="H3803" i="1"/>
  <c r="N1902" i="1" l="1"/>
  <c r="I1903" i="1"/>
  <c r="H3804" i="1"/>
  <c r="M1903" i="1" l="1"/>
  <c r="J1903" i="1"/>
  <c r="H3805" i="1"/>
  <c r="I1904" i="1" l="1"/>
  <c r="N1903" i="1"/>
  <c r="H3806" i="1"/>
  <c r="J1904" i="1" l="1"/>
  <c r="M1904" i="1"/>
  <c r="H3807" i="1"/>
  <c r="N1904" i="1" l="1"/>
  <c r="I1905" i="1"/>
  <c r="H3808" i="1"/>
  <c r="M1905" i="1" l="1"/>
  <c r="J1905" i="1"/>
  <c r="H3809" i="1"/>
  <c r="N1905" i="1" l="1"/>
  <c r="I1906" i="1"/>
  <c r="H3810" i="1"/>
  <c r="J1906" i="1" l="1"/>
  <c r="M1906" i="1"/>
  <c r="H3811" i="1"/>
  <c r="N1906" i="1" l="1"/>
  <c r="I1907" i="1"/>
  <c r="H3812" i="1"/>
  <c r="M1907" i="1" l="1"/>
  <c r="J1907" i="1"/>
  <c r="H3813" i="1"/>
  <c r="I1908" i="1" l="1"/>
  <c r="N1907" i="1"/>
  <c r="H3814" i="1"/>
  <c r="J1908" i="1" l="1"/>
  <c r="M1908" i="1"/>
  <c r="H3815" i="1"/>
  <c r="I1909" i="1" l="1"/>
  <c r="N1908" i="1"/>
  <c r="H3816" i="1"/>
  <c r="M1909" i="1" l="1"/>
  <c r="J1909" i="1"/>
  <c r="H3817" i="1"/>
  <c r="I1910" i="1" l="1"/>
  <c r="N1909" i="1"/>
  <c r="H3818" i="1"/>
  <c r="M1910" i="1" l="1"/>
  <c r="J1910" i="1"/>
  <c r="H3819" i="1"/>
  <c r="N1910" i="1" l="1"/>
  <c r="I1911" i="1"/>
  <c r="H3820" i="1"/>
  <c r="J1911" i="1" l="1"/>
  <c r="M1911" i="1"/>
  <c r="H3821" i="1"/>
  <c r="N1911" i="1" l="1"/>
  <c r="I1912" i="1"/>
  <c r="H3822" i="1"/>
  <c r="J1912" i="1" l="1"/>
  <c r="M1912" i="1"/>
  <c r="H3823" i="1"/>
  <c r="I1913" i="1" l="1"/>
  <c r="N1912" i="1"/>
  <c r="H3824" i="1"/>
  <c r="J1913" i="1" l="1"/>
  <c r="M1913" i="1"/>
  <c r="H3825" i="1"/>
  <c r="I1914" i="1" l="1"/>
  <c r="N1913" i="1"/>
  <c r="H3826" i="1"/>
  <c r="J1914" i="1" l="1"/>
  <c r="M1914" i="1"/>
  <c r="H3827" i="1"/>
  <c r="I1915" i="1" l="1"/>
  <c r="N1914" i="1"/>
  <c r="H3828" i="1"/>
  <c r="J1915" i="1" l="1"/>
  <c r="M1915" i="1"/>
  <c r="H3829" i="1"/>
  <c r="I1916" i="1" l="1"/>
  <c r="N1915" i="1"/>
  <c r="H3830" i="1"/>
  <c r="M1916" i="1" l="1"/>
  <c r="J1916" i="1"/>
  <c r="H3831" i="1"/>
  <c r="I1917" i="1" l="1"/>
  <c r="N1916" i="1"/>
  <c r="H3832" i="1"/>
  <c r="M1917" i="1" l="1"/>
  <c r="J1917" i="1"/>
  <c r="H3833" i="1"/>
  <c r="I1918" i="1" l="1"/>
  <c r="N1917" i="1"/>
  <c r="H3834" i="1"/>
  <c r="M1918" i="1" l="1"/>
  <c r="J1918" i="1"/>
  <c r="H3835" i="1"/>
  <c r="N1918" i="1" l="1"/>
  <c r="I1919" i="1"/>
  <c r="H3836" i="1"/>
  <c r="M1919" i="1" l="1"/>
  <c r="J1919" i="1"/>
  <c r="H3837" i="1"/>
  <c r="I1920" i="1" l="1"/>
  <c r="N1919" i="1"/>
  <c r="H3838" i="1"/>
  <c r="J1920" i="1" l="1"/>
  <c r="M1920" i="1"/>
  <c r="H3839" i="1"/>
  <c r="N1920" i="1" l="1"/>
  <c r="I1921" i="1"/>
  <c r="H3840" i="1"/>
  <c r="J1921" i="1" l="1"/>
  <c r="M1921" i="1"/>
  <c r="H3841" i="1"/>
  <c r="I1922" i="1" l="1"/>
  <c r="N1921" i="1"/>
  <c r="H3842" i="1"/>
  <c r="M1922" i="1" l="1"/>
  <c r="J1922" i="1"/>
  <c r="H3843" i="1"/>
  <c r="I1923" i="1" l="1"/>
  <c r="N1922" i="1"/>
  <c r="H3844" i="1"/>
  <c r="M1923" i="1" l="1"/>
  <c r="J1923" i="1"/>
  <c r="H3845" i="1"/>
  <c r="N1923" i="1" l="1"/>
  <c r="I1924" i="1"/>
  <c r="H3846" i="1"/>
  <c r="M1924" i="1" l="1"/>
  <c r="J1924" i="1"/>
  <c r="H3847" i="1"/>
  <c r="N1924" i="1" l="1"/>
  <c r="I1925" i="1"/>
  <c r="H3848" i="1"/>
  <c r="M1925" i="1" l="1"/>
  <c r="J1925" i="1"/>
  <c r="H3849" i="1"/>
  <c r="N1925" i="1" l="1"/>
  <c r="I1926" i="1"/>
  <c r="H3850" i="1"/>
  <c r="J1926" i="1" l="1"/>
  <c r="M1926" i="1"/>
  <c r="H3851" i="1"/>
  <c r="I1927" i="1" l="1"/>
  <c r="N1926" i="1"/>
  <c r="H3852" i="1"/>
  <c r="M1927" i="1" l="1"/>
  <c r="J1927" i="1"/>
  <c r="H3853" i="1"/>
  <c r="I1928" i="1" l="1"/>
  <c r="N1927" i="1"/>
  <c r="H3854" i="1"/>
  <c r="J1928" i="1" l="1"/>
  <c r="M1928" i="1"/>
  <c r="H3855" i="1"/>
  <c r="N1928" i="1" l="1"/>
  <c r="I1929" i="1"/>
  <c r="H3856" i="1"/>
  <c r="J1929" i="1" l="1"/>
  <c r="M1929" i="1"/>
  <c r="H3857" i="1"/>
  <c r="I1930" i="1" l="1"/>
  <c r="N1929" i="1"/>
  <c r="H3858" i="1"/>
  <c r="J1930" i="1" l="1"/>
  <c r="M1930" i="1"/>
  <c r="H3859" i="1"/>
  <c r="I1931" i="1" l="1"/>
  <c r="N1930" i="1"/>
  <c r="H3860" i="1"/>
  <c r="J1931" i="1" l="1"/>
  <c r="M1931" i="1"/>
  <c r="H3861" i="1"/>
  <c r="I1932" i="1" l="1"/>
  <c r="N1931" i="1"/>
  <c r="H3862" i="1"/>
  <c r="M1932" i="1" l="1"/>
  <c r="J1932" i="1"/>
  <c r="H3863" i="1"/>
  <c r="I1933" i="1" l="1"/>
  <c r="N1932" i="1"/>
  <c r="H3864" i="1"/>
  <c r="M1933" i="1" l="1"/>
  <c r="J1933" i="1"/>
  <c r="H3865" i="1"/>
  <c r="N1933" i="1" l="1"/>
  <c r="I1934" i="1"/>
  <c r="H3866" i="1"/>
  <c r="J1934" i="1" l="1"/>
  <c r="M1934" i="1"/>
  <c r="H3867" i="1"/>
  <c r="N1934" i="1" l="1"/>
  <c r="I1935" i="1"/>
  <c r="H3868" i="1"/>
  <c r="M1935" i="1" l="1"/>
  <c r="J1935" i="1"/>
  <c r="H3869" i="1"/>
  <c r="N1935" i="1" l="1"/>
  <c r="I1936" i="1"/>
  <c r="H3870" i="1"/>
  <c r="J1936" i="1" l="1"/>
  <c r="M1936" i="1"/>
  <c r="H3871" i="1"/>
  <c r="N1936" i="1" l="1"/>
  <c r="I1937" i="1"/>
  <c r="H3872" i="1"/>
  <c r="J1937" i="1" l="1"/>
  <c r="M1937" i="1"/>
  <c r="H3873" i="1"/>
  <c r="I1938" i="1" l="1"/>
  <c r="N1937" i="1"/>
  <c r="H3874" i="1"/>
  <c r="J1938" i="1" l="1"/>
  <c r="M1938" i="1"/>
  <c r="H3875" i="1"/>
  <c r="N1938" i="1" l="1"/>
  <c r="I1939" i="1"/>
  <c r="H3876" i="1"/>
  <c r="M1939" i="1" l="1"/>
  <c r="J1939" i="1"/>
  <c r="H3877" i="1"/>
  <c r="I1940" i="1" l="1"/>
  <c r="N1939" i="1"/>
  <c r="H3878" i="1"/>
  <c r="J1940" i="1" l="1"/>
  <c r="M1940" i="1"/>
  <c r="H3879" i="1"/>
  <c r="N1940" i="1" l="1"/>
  <c r="I1941" i="1"/>
  <c r="H3880" i="1"/>
  <c r="M1941" i="1" l="1"/>
  <c r="J1941" i="1"/>
  <c r="H3881" i="1"/>
  <c r="N1941" i="1" l="1"/>
  <c r="I1942" i="1"/>
  <c r="H3882" i="1"/>
  <c r="M1942" i="1" l="1"/>
  <c r="J1942" i="1"/>
  <c r="H3883" i="1"/>
  <c r="N1942" i="1" l="1"/>
  <c r="I1943" i="1"/>
  <c r="H3884" i="1"/>
  <c r="J1943" i="1" l="1"/>
  <c r="M1943" i="1"/>
  <c r="H3885" i="1"/>
  <c r="N1943" i="1" l="1"/>
  <c r="I1944" i="1"/>
  <c r="H3886" i="1"/>
  <c r="M1944" i="1" l="1"/>
  <c r="J1944" i="1"/>
  <c r="H3887" i="1"/>
  <c r="I1945" i="1" l="1"/>
  <c r="N1944" i="1"/>
  <c r="H3888" i="1"/>
  <c r="J1945" i="1" l="1"/>
  <c r="M1945" i="1"/>
  <c r="H3889" i="1"/>
  <c r="I1946" i="1" l="1"/>
  <c r="N1945" i="1"/>
  <c r="H3890" i="1"/>
  <c r="M1946" i="1" l="1"/>
  <c r="J1946" i="1"/>
  <c r="H3891" i="1"/>
  <c r="N1946" i="1" l="1"/>
  <c r="I1947" i="1"/>
  <c r="H3892" i="1"/>
  <c r="J1947" i="1" l="1"/>
  <c r="M1947" i="1"/>
  <c r="H3893" i="1"/>
  <c r="N1947" i="1" l="1"/>
  <c r="I1948" i="1"/>
  <c r="H3894" i="1"/>
  <c r="M1948" i="1" l="1"/>
  <c r="J1948" i="1"/>
  <c r="H3895" i="1"/>
  <c r="I1949" i="1" l="1"/>
  <c r="N1948" i="1"/>
  <c r="H3896" i="1"/>
  <c r="M1949" i="1" l="1"/>
  <c r="J1949" i="1"/>
  <c r="H3897" i="1"/>
  <c r="N1949" i="1" l="1"/>
  <c r="I1950" i="1"/>
  <c r="H3898" i="1"/>
  <c r="J1950" i="1" l="1"/>
  <c r="M1950" i="1"/>
  <c r="H3899" i="1"/>
  <c r="N1950" i="1" l="1"/>
  <c r="I1951" i="1"/>
  <c r="H3900" i="1"/>
  <c r="J1951" i="1" l="1"/>
  <c r="M1951" i="1"/>
  <c r="H3901" i="1"/>
  <c r="I1952" i="1" l="1"/>
  <c r="N1951" i="1"/>
  <c r="H3902" i="1"/>
  <c r="M1952" i="1" l="1"/>
  <c r="J1952" i="1"/>
  <c r="H3903" i="1"/>
  <c r="I1953" i="1" l="1"/>
  <c r="N1952" i="1"/>
  <c r="H3904" i="1"/>
  <c r="M1953" i="1" l="1"/>
  <c r="J1953" i="1"/>
  <c r="H3905" i="1"/>
  <c r="N1953" i="1" l="1"/>
  <c r="I1954" i="1"/>
  <c r="H3906" i="1"/>
  <c r="M1954" i="1" l="1"/>
  <c r="J1954" i="1"/>
  <c r="H3907" i="1"/>
  <c r="N1954" i="1" l="1"/>
  <c r="I1955" i="1"/>
  <c r="H3908" i="1"/>
  <c r="M1955" i="1" l="1"/>
  <c r="J1955" i="1"/>
  <c r="H3909" i="1"/>
  <c r="N1955" i="1" l="1"/>
  <c r="I1956" i="1"/>
  <c r="H3910" i="1"/>
  <c r="M1956" i="1" l="1"/>
  <c r="J1956" i="1"/>
  <c r="H3911" i="1"/>
  <c r="N1956" i="1" l="1"/>
  <c r="I1957" i="1"/>
  <c r="H3912" i="1"/>
  <c r="M1957" i="1" l="1"/>
  <c r="J1957" i="1"/>
  <c r="H3913" i="1"/>
  <c r="N1957" i="1" l="1"/>
  <c r="I1958" i="1"/>
  <c r="H3914" i="1"/>
  <c r="J1958" i="1" l="1"/>
  <c r="M1958" i="1"/>
  <c r="H3915" i="1"/>
  <c r="N1958" i="1" l="1"/>
  <c r="I1959" i="1"/>
  <c r="H3916" i="1"/>
  <c r="J1959" i="1" l="1"/>
  <c r="M1959" i="1"/>
  <c r="H3917" i="1"/>
  <c r="N1959" i="1" l="1"/>
  <c r="I1960" i="1"/>
  <c r="H3918" i="1"/>
  <c r="M1960" i="1" l="1"/>
  <c r="J1960" i="1"/>
  <c r="H3919" i="1"/>
  <c r="I1961" i="1" l="1"/>
  <c r="N1960" i="1"/>
  <c r="H3920" i="1"/>
  <c r="M1961" i="1" l="1"/>
  <c r="J1961" i="1"/>
  <c r="H3921" i="1"/>
  <c r="I1962" i="1" l="1"/>
  <c r="N1961" i="1"/>
  <c r="H3922" i="1"/>
  <c r="M1962" i="1" l="1"/>
  <c r="J1962" i="1"/>
  <c r="H3923" i="1"/>
  <c r="N1962" i="1" l="1"/>
  <c r="I1963" i="1"/>
  <c r="H3924" i="1"/>
  <c r="M1963" i="1" l="1"/>
  <c r="J1963" i="1"/>
  <c r="H3925" i="1"/>
  <c r="N1963" i="1" l="1"/>
  <c r="I1964" i="1"/>
  <c r="H3926" i="1"/>
  <c r="M1964" i="1" l="1"/>
  <c r="J1964" i="1"/>
  <c r="H3927" i="1"/>
  <c r="N1964" i="1" l="1"/>
  <c r="I1965" i="1"/>
  <c r="H3928" i="1"/>
  <c r="M1965" i="1" l="1"/>
  <c r="J1965" i="1"/>
  <c r="H3929" i="1"/>
  <c r="I1966" i="1" l="1"/>
  <c r="N1965" i="1"/>
  <c r="H3930" i="1"/>
  <c r="M1966" i="1" l="1"/>
  <c r="J1966" i="1"/>
  <c r="H3931" i="1"/>
  <c r="N1966" i="1" l="1"/>
  <c r="I1967" i="1"/>
  <c r="H3932" i="1"/>
  <c r="M1967" i="1" l="1"/>
  <c r="J1967" i="1"/>
  <c r="H3933" i="1"/>
  <c r="N1967" i="1" l="1"/>
  <c r="I1968" i="1"/>
  <c r="H3934" i="1"/>
  <c r="M1968" i="1" l="1"/>
  <c r="J1968" i="1"/>
  <c r="H3935" i="1"/>
  <c r="I1969" i="1" l="1"/>
  <c r="N1968" i="1"/>
  <c r="H3936" i="1"/>
  <c r="J1969" i="1" l="1"/>
  <c r="M1969" i="1"/>
  <c r="H3937" i="1"/>
  <c r="I1970" i="1" l="1"/>
  <c r="N1969" i="1"/>
  <c r="H3938" i="1"/>
  <c r="M1970" i="1" l="1"/>
  <c r="J1970" i="1"/>
  <c r="H3939" i="1"/>
  <c r="I1971" i="1" l="1"/>
  <c r="N1970" i="1"/>
  <c r="H3940" i="1"/>
  <c r="J1971" i="1" l="1"/>
  <c r="M1971" i="1"/>
  <c r="H3941" i="1"/>
  <c r="N1971" i="1" l="1"/>
  <c r="I1972" i="1"/>
  <c r="H3942" i="1"/>
  <c r="M1972" i="1" l="1"/>
  <c r="J1972" i="1"/>
  <c r="H3943" i="1"/>
  <c r="I1973" i="1" l="1"/>
  <c r="N1972" i="1"/>
  <c r="H3944" i="1"/>
  <c r="M1973" i="1" l="1"/>
  <c r="J1973" i="1"/>
  <c r="H3945" i="1"/>
  <c r="N1973" i="1" l="1"/>
  <c r="I1974" i="1"/>
  <c r="H3946" i="1"/>
  <c r="M1974" i="1" l="1"/>
  <c r="J1974" i="1"/>
  <c r="H3947" i="1"/>
  <c r="N1974" i="1" l="1"/>
  <c r="I1975" i="1"/>
  <c r="H3948" i="1"/>
  <c r="M1975" i="1" l="1"/>
  <c r="J1975" i="1"/>
  <c r="H3949" i="1"/>
  <c r="N1975" i="1" l="1"/>
  <c r="I1976" i="1"/>
  <c r="H3950" i="1"/>
  <c r="M1976" i="1" l="1"/>
  <c r="J1976" i="1"/>
  <c r="H3951" i="1"/>
  <c r="N1976" i="1" l="1"/>
  <c r="I1977" i="1"/>
  <c r="H3952" i="1"/>
  <c r="J1977" i="1" l="1"/>
  <c r="M1977" i="1"/>
  <c r="H3953" i="1"/>
  <c r="I1978" i="1" l="1"/>
  <c r="N1977" i="1"/>
  <c r="H3954" i="1"/>
  <c r="M1978" i="1" l="1"/>
  <c r="J1978" i="1"/>
  <c r="H3955" i="1"/>
  <c r="N1978" i="1" l="1"/>
  <c r="I1979" i="1"/>
  <c r="H3956" i="1"/>
  <c r="M1979" i="1" l="1"/>
  <c r="J1979" i="1"/>
  <c r="H3957" i="1"/>
  <c r="N1979" i="1" l="1"/>
  <c r="I1980" i="1"/>
  <c r="H3958" i="1"/>
  <c r="J1980" i="1" l="1"/>
  <c r="M1980" i="1"/>
  <c r="H3959" i="1"/>
  <c r="N1980" i="1" l="1"/>
  <c r="I1981" i="1"/>
  <c r="H3960" i="1"/>
  <c r="J1981" i="1" l="1"/>
  <c r="M1981" i="1"/>
  <c r="H3961" i="1"/>
  <c r="N1981" i="1" l="1"/>
  <c r="I1982" i="1"/>
  <c r="H3962" i="1"/>
  <c r="J1982" i="1" l="1"/>
  <c r="M1982" i="1"/>
  <c r="H3963" i="1"/>
  <c r="I1983" i="1" l="1"/>
  <c r="N1982" i="1"/>
  <c r="H3964" i="1"/>
  <c r="M1983" i="1" l="1"/>
  <c r="J1983" i="1"/>
  <c r="H3965" i="1"/>
  <c r="N1983" i="1" l="1"/>
  <c r="I1984" i="1"/>
  <c r="H3966" i="1"/>
  <c r="M1984" i="1" l="1"/>
  <c r="J1984" i="1"/>
  <c r="H3967" i="1"/>
  <c r="I1985" i="1" l="1"/>
  <c r="N1984" i="1"/>
  <c r="H3968" i="1"/>
  <c r="J1985" i="1" l="1"/>
  <c r="M1985" i="1"/>
  <c r="H3969" i="1"/>
  <c r="N1985" i="1" l="1"/>
  <c r="I1986" i="1"/>
  <c r="H3970" i="1"/>
  <c r="J1986" i="1" l="1"/>
  <c r="M1986" i="1"/>
  <c r="H3971" i="1"/>
  <c r="N1986" i="1" l="1"/>
  <c r="I1987" i="1"/>
  <c r="H3972" i="1"/>
  <c r="M1987" i="1" l="1"/>
  <c r="J1987" i="1"/>
  <c r="H3973" i="1"/>
  <c r="N1987" i="1" l="1"/>
  <c r="I1988" i="1"/>
  <c r="H3974" i="1"/>
  <c r="M1988" i="1" l="1"/>
  <c r="J1988" i="1"/>
  <c r="H3975" i="1"/>
  <c r="N1988" i="1" l="1"/>
  <c r="I1989" i="1"/>
  <c r="H3976" i="1"/>
  <c r="M1989" i="1" l="1"/>
  <c r="J1989" i="1"/>
  <c r="H3977" i="1"/>
  <c r="N1989" i="1" l="1"/>
  <c r="I1990" i="1"/>
  <c r="H3978" i="1"/>
  <c r="M1990" i="1" l="1"/>
  <c r="J1990" i="1"/>
  <c r="H3979" i="1"/>
  <c r="N1990" i="1" l="1"/>
  <c r="I1991" i="1"/>
  <c r="H3980" i="1"/>
  <c r="M1991" i="1" l="1"/>
  <c r="J1991" i="1"/>
  <c r="H3981" i="1"/>
  <c r="N1991" i="1" l="1"/>
  <c r="I1992" i="1"/>
  <c r="H3982" i="1"/>
  <c r="J1992" i="1" l="1"/>
  <c r="M1992" i="1"/>
  <c r="H3983" i="1"/>
  <c r="I1993" i="1" l="1"/>
  <c r="N1992" i="1"/>
  <c r="H3984" i="1"/>
  <c r="J1993" i="1" l="1"/>
  <c r="M1993" i="1"/>
  <c r="H3985" i="1"/>
  <c r="I1994" i="1" l="1"/>
  <c r="N1993" i="1"/>
  <c r="H3986" i="1"/>
  <c r="J1994" i="1" l="1"/>
  <c r="M1994" i="1"/>
  <c r="H3987" i="1"/>
  <c r="I1995" i="1" l="1"/>
  <c r="N1994" i="1"/>
  <c r="H3988" i="1"/>
  <c r="M1995" i="1" l="1"/>
  <c r="J1995" i="1"/>
  <c r="H3989" i="1"/>
  <c r="N1995" i="1" l="1"/>
  <c r="I1996" i="1"/>
  <c r="H3990" i="1"/>
  <c r="M1996" i="1" l="1"/>
  <c r="J1996" i="1"/>
  <c r="H3991" i="1"/>
  <c r="N1996" i="1" l="1"/>
  <c r="I1997" i="1"/>
  <c r="H3992" i="1"/>
  <c r="J1997" i="1" l="1"/>
  <c r="M1997" i="1"/>
  <c r="H3993" i="1"/>
  <c r="N1997" i="1" l="1"/>
  <c r="I1998" i="1"/>
  <c r="H3994" i="1"/>
  <c r="M1998" i="1" l="1"/>
  <c r="J1998" i="1"/>
  <c r="H3995" i="1"/>
  <c r="N1998" i="1" l="1"/>
  <c r="I1999" i="1"/>
  <c r="H3996" i="1"/>
  <c r="J1999" i="1" l="1"/>
  <c r="M1999" i="1"/>
  <c r="H3997" i="1"/>
  <c r="N1999" i="1" l="1"/>
  <c r="I2000" i="1"/>
  <c r="H3998" i="1"/>
  <c r="J2000" i="1" l="1"/>
  <c r="M2000" i="1"/>
  <c r="H3999" i="1"/>
  <c r="N2000" i="1" l="1"/>
  <c r="I2001" i="1"/>
  <c r="H4000" i="1"/>
  <c r="M2001" i="1" l="1"/>
  <c r="J2001" i="1"/>
  <c r="H4001" i="1"/>
  <c r="I2002" i="1" l="1"/>
  <c r="N2001" i="1"/>
  <c r="H4002" i="1"/>
  <c r="J2002" i="1" l="1"/>
  <c r="M2002" i="1"/>
  <c r="H4003" i="1"/>
  <c r="I2003" i="1" l="1"/>
  <c r="N2002" i="1"/>
  <c r="H4004" i="1"/>
  <c r="M2003" i="1" l="1"/>
  <c r="J2003" i="1"/>
  <c r="H4005" i="1"/>
  <c r="I2004" i="1" l="1"/>
  <c r="N2003" i="1"/>
  <c r="H4006" i="1"/>
  <c r="M2004" i="1" l="1"/>
  <c r="J2004" i="1"/>
  <c r="H4007" i="1"/>
  <c r="I2005" i="1" l="1"/>
  <c r="N2004" i="1"/>
  <c r="H4008" i="1"/>
  <c r="J2005" i="1" l="1"/>
  <c r="M2005" i="1"/>
  <c r="H4009" i="1"/>
  <c r="I2006" i="1" l="1"/>
  <c r="N2005" i="1"/>
  <c r="H4010" i="1"/>
  <c r="M2006" i="1" l="1"/>
  <c r="J2006" i="1"/>
  <c r="H4011" i="1"/>
  <c r="N2006" i="1" l="1"/>
  <c r="I2007" i="1"/>
  <c r="H4012" i="1"/>
  <c r="M2007" i="1" l="1"/>
  <c r="J2007" i="1"/>
  <c r="H4013" i="1"/>
  <c r="I2008" i="1" l="1"/>
  <c r="N2007" i="1"/>
  <c r="H4014" i="1"/>
  <c r="J2008" i="1" l="1"/>
  <c r="M2008" i="1"/>
  <c r="H4015" i="1"/>
  <c r="N2008" i="1" l="1"/>
  <c r="I2009" i="1"/>
  <c r="H4016" i="1"/>
  <c r="J2009" i="1" l="1"/>
  <c r="M2009" i="1"/>
  <c r="H4017" i="1"/>
  <c r="I2010" i="1" l="1"/>
  <c r="N2009" i="1"/>
  <c r="H4018" i="1"/>
  <c r="M2010" i="1" l="1"/>
  <c r="J2010" i="1"/>
  <c r="H4019" i="1"/>
  <c r="I2011" i="1" l="1"/>
  <c r="N2010" i="1"/>
  <c r="H4020" i="1"/>
  <c r="M2011" i="1" l="1"/>
  <c r="J2011" i="1"/>
  <c r="H4021" i="1"/>
  <c r="N2011" i="1" l="1"/>
  <c r="I2012" i="1"/>
  <c r="H4022" i="1"/>
  <c r="M2012" i="1" l="1"/>
  <c r="J2012" i="1"/>
  <c r="H4023" i="1"/>
  <c r="I2013" i="1" l="1"/>
  <c r="N2012" i="1"/>
  <c r="H4024" i="1"/>
  <c r="M2013" i="1" l="1"/>
  <c r="J2013" i="1"/>
  <c r="H4025" i="1"/>
  <c r="N2013" i="1" l="1"/>
  <c r="I2014" i="1"/>
  <c r="H4026" i="1"/>
  <c r="M2014" i="1" l="1"/>
  <c r="J2014" i="1"/>
  <c r="H4027" i="1"/>
  <c r="N2014" i="1" l="1"/>
  <c r="I2015" i="1"/>
  <c r="H4028" i="1"/>
  <c r="J2015" i="1" l="1"/>
  <c r="M2015" i="1"/>
  <c r="H4029" i="1"/>
  <c r="N2015" i="1" l="1"/>
  <c r="I2016" i="1"/>
  <c r="H4030" i="1"/>
  <c r="J2016" i="1" l="1"/>
  <c r="M2016" i="1"/>
  <c r="H4031" i="1"/>
  <c r="N2016" i="1" l="1"/>
  <c r="I2017" i="1"/>
  <c r="H4032" i="1"/>
  <c r="M2017" i="1" l="1"/>
  <c r="J2017" i="1"/>
  <c r="H4033" i="1"/>
  <c r="N2017" i="1" l="1"/>
  <c r="I2018" i="1"/>
  <c r="H4034" i="1"/>
  <c r="J2018" i="1" l="1"/>
  <c r="M2018" i="1"/>
  <c r="H4035" i="1"/>
  <c r="N2018" i="1" l="1"/>
  <c r="I2019" i="1"/>
  <c r="H4036" i="1"/>
  <c r="J2019" i="1" l="1"/>
  <c r="M2019" i="1"/>
  <c r="H4037" i="1"/>
  <c r="N2019" i="1" l="1"/>
  <c r="I2020" i="1"/>
  <c r="H4038" i="1"/>
  <c r="M2020" i="1" l="1"/>
  <c r="J2020" i="1"/>
  <c r="H4039" i="1"/>
  <c r="I2021" i="1" l="1"/>
  <c r="N2020" i="1"/>
  <c r="H4040" i="1"/>
  <c r="J2021" i="1" l="1"/>
  <c r="M2021" i="1"/>
  <c r="H4041" i="1"/>
  <c r="N2021" i="1" l="1"/>
  <c r="I2022" i="1"/>
  <c r="H4042" i="1"/>
  <c r="J2022" i="1" l="1"/>
  <c r="M2022" i="1"/>
  <c r="H4043" i="1"/>
  <c r="N2022" i="1" l="1"/>
  <c r="I2023" i="1"/>
  <c r="H4044" i="1"/>
  <c r="J2023" i="1" l="1"/>
  <c r="M2023" i="1"/>
  <c r="H4045" i="1"/>
  <c r="I2024" i="1" l="1"/>
  <c r="N2023" i="1"/>
  <c r="H4046" i="1"/>
  <c r="M2024" i="1" l="1"/>
  <c r="J2024" i="1"/>
  <c r="H4047" i="1"/>
  <c r="N2024" i="1" l="1"/>
  <c r="I2025" i="1"/>
  <c r="H4048" i="1"/>
  <c r="J2025" i="1" l="1"/>
  <c r="M2025" i="1"/>
  <c r="H4049" i="1"/>
  <c r="N2025" i="1" l="1"/>
  <c r="I2026" i="1"/>
  <c r="H4050" i="1"/>
  <c r="J2026" i="1" l="1"/>
  <c r="M2026" i="1"/>
  <c r="H4051" i="1"/>
  <c r="N2026" i="1" l="1"/>
  <c r="I2027" i="1"/>
  <c r="H4052" i="1"/>
  <c r="M2027" i="1" l="1"/>
  <c r="J2027" i="1"/>
  <c r="H4053" i="1"/>
  <c r="N2027" i="1" l="1"/>
  <c r="I2028" i="1"/>
  <c r="H4054" i="1"/>
  <c r="J2028" i="1" l="1"/>
  <c r="M2028" i="1"/>
  <c r="H4055" i="1"/>
  <c r="N2028" i="1" l="1"/>
  <c r="I2029" i="1"/>
  <c r="H4056" i="1"/>
  <c r="J2029" i="1" l="1"/>
  <c r="M2029" i="1"/>
  <c r="H4057" i="1"/>
  <c r="N2029" i="1" l="1"/>
  <c r="I2030" i="1"/>
  <c r="H4058" i="1"/>
  <c r="J2030" i="1" l="1"/>
  <c r="M2030" i="1"/>
  <c r="H4059" i="1"/>
  <c r="N2030" i="1" l="1"/>
  <c r="I2031" i="1"/>
  <c r="H4060" i="1"/>
  <c r="J2031" i="1" l="1"/>
  <c r="M2031" i="1"/>
  <c r="H4061" i="1"/>
  <c r="N2031" i="1" l="1"/>
  <c r="I2032" i="1"/>
  <c r="H4062" i="1"/>
  <c r="J2032" i="1" l="1"/>
  <c r="M2032" i="1"/>
  <c r="H4063" i="1"/>
  <c r="N2032" i="1" l="1"/>
  <c r="I2033" i="1"/>
  <c r="H4064" i="1"/>
  <c r="M2033" i="1" l="1"/>
  <c r="J2033" i="1"/>
  <c r="H4065" i="1"/>
  <c r="N2033" i="1" l="1"/>
  <c r="I2034" i="1"/>
  <c r="H4066" i="1"/>
  <c r="J2034" i="1" l="1"/>
  <c r="M2034" i="1"/>
  <c r="H4067" i="1"/>
  <c r="N2034" i="1" l="1"/>
  <c r="I2035" i="1"/>
  <c r="H4068" i="1"/>
  <c r="M2035" i="1" l="1"/>
  <c r="J2035" i="1"/>
  <c r="H4069" i="1"/>
  <c r="N2035" i="1" l="1"/>
  <c r="I2036" i="1"/>
  <c r="H4070" i="1"/>
  <c r="M2036" i="1" l="1"/>
  <c r="J2036" i="1"/>
  <c r="H4071" i="1"/>
  <c r="N2036" i="1" l="1"/>
  <c r="I2037" i="1"/>
  <c r="H4072" i="1"/>
  <c r="M2037" i="1" l="1"/>
  <c r="J2037" i="1"/>
  <c r="H4073" i="1"/>
  <c r="N2037" i="1" l="1"/>
  <c r="I2038" i="1"/>
  <c r="H4074" i="1"/>
  <c r="M2038" i="1" l="1"/>
  <c r="J2038" i="1"/>
  <c r="H4075" i="1"/>
  <c r="N2038" i="1" l="1"/>
  <c r="I2039" i="1"/>
  <c r="H4076" i="1"/>
  <c r="J2039" i="1" l="1"/>
  <c r="M2039" i="1"/>
  <c r="H4077" i="1"/>
  <c r="I2040" i="1" l="1"/>
  <c r="N2039" i="1"/>
  <c r="H4078" i="1"/>
  <c r="M2040" i="1" l="1"/>
  <c r="J2040" i="1"/>
  <c r="H4079" i="1"/>
  <c r="I2041" i="1" l="1"/>
  <c r="N2040" i="1"/>
  <c r="H4080" i="1"/>
  <c r="J2041" i="1" l="1"/>
  <c r="M2041" i="1"/>
  <c r="H4081" i="1"/>
  <c r="N2041" i="1" l="1"/>
  <c r="I2042" i="1"/>
  <c r="H4082" i="1"/>
  <c r="M2042" i="1" l="1"/>
  <c r="J2042" i="1"/>
  <c r="H4083" i="1"/>
  <c r="N2042" i="1" l="1"/>
  <c r="I2043" i="1"/>
  <c r="H4084" i="1"/>
  <c r="J2043" i="1" l="1"/>
  <c r="M2043" i="1"/>
  <c r="H4085" i="1"/>
  <c r="N2043" i="1" l="1"/>
  <c r="I2044" i="1"/>
  <c r="H4086" i="1"/>
  <c r="J2044" i="1" l="1"/>
  <c r="M2044" i="1"/>
  <c r="H4087" i="1"/>
  <c r="I2045" i="1" l="1"/>
  <c r="N2044" i="1"/>
  <c r="H4088" i="1"/>
  <c r="M2045" i="1" l="1"/>
  <c r="J2045" i="1"/>
  <c r="H4089" i="1"/>
  <c r="N2045" i="1" l="1"/>
  <c r="I2046" i="1"/>
  <c r="H4090" i="1"/>
  <c r="J2046" i="1" l="1"/>
  <c r="M2046" i="1"/>
  <c r="H4091" i="1"/>
  <c r="I2047" i="1" l="1"/>
  <c r="N2046" i="1"/>
  <c r="H4092" i="1"/>
  <c r="J2047" i="1" l="1"/>
  <c r="M2047" i="1"/>
  <c r="H4093" i="1"/>
  <c r="I2048" i="1" l="1"/>
  <c r="N2047" i="1"/>
  <c r="H4094" i="1"/>
  <c r="J2048" i="1" l="1"/>
  <c r="M2048" i="1"/>
  <c r="H4095" i="1"/>
  <c r="N2048" i="1" l="1"/>
  <c r="I2049" i="1"/>
  <c r="H4096" i="1"/>
  <c r="J2049" i="1" l="1"/>
  <c r="M2049" i="1"/>
  <c r="H4097" i="1"/>
  <c r="I2050" i="1" l="1"/>
  <c r="N2049" i="1"/>
  <c r="H4098" i="1"/>
  <c r="J2050" i="1" l="1"/>
  <c r="M2050" i="1"/>
  <c r="H4099" i="1"/>
  <c r="N2050" i="1" l="1"/>
  <c r="I2051" i="1"/>
  <c r="H4100" i="1"/>
  <c r="J2051" i="1" l="1"/>
  <c r="M2051" i="1"/>
  <c r="H4101" i="1"/>
  <c r="I2052" i="1" l="1"/>
  <c r="N2051" i="1"/>
  <c r="H4102" i="1"/>
  <c r="J2052" i="1" l="1"/>
  <c r="M2052" i="1"/>
  <c r="H4103" i="1"/>
  <c r="I2053" i="1" l="1"/>
  <c r="N2052" i="1"/>
  <c r="H4104" i="1"/>
  <c r="M2053" i="1" l="1"/>
  <c r="J2053" i="1"/>
  <c r="H4105" i="1"/>
  <c r="I2054" i="1" l="1"/>
  <c r="N2053" i="1"/>
  <c r="H4106" i="1"/>
  <c r="M2054" i="1" l="1"/>
  <c r="J2054" i="1"/>
  <c r="H4107" i="1"/>
  <c r="I2055" i="1" l="1"/>
  <c r="N2054" i="1"/>
  <c r="H4108" i="1"/>
  <c r="M2055" i="1" l="1"/>
  <c r="J2055" i="1"/>
  <c r="H4109" i="1"/>
  <c r="N2055" i="1" l="1"/>
  <c r="I2056" i="1"/>
  <c r="H4110" i="1"/>
  <c r="M2056" i="1" l="1"/>
  <c r="J2056" i="1"/>
  <c r="H4111" i="1"/>
  <c r="N2056" i="1" l="1"/>
  <c r="I2057" i="1"/>
  <c r="H4112" i="1"/>
  <c r="J2057" i="1" l="1"/>
  <c r="M2057" i="1"/>
  <c r="H4113" i="1"/>
  <c r="N2057" i="1" l="1"/>
  <c r="I2058" i="1"/>
  <c r="H4114" i="1"/>
  <c r="J2058" i="1" l="1"/>
  <c r="M2058" i="1"/>
  <c r="H4115" i="1"/>
  <c r="I2059" i="1" l="1"/>
  <c r="N2058" i="1"/>
  <c r="H4116" i="1"/>
  <c r="J2059" i="1" l="1"/>
  <c r="M2059" i="1"/>
  <c r="H4117" i="1"/>
  <c r="I2060" i="1" l="1"/>
  <c r="N2059" i="1"/>
  <c r="H4118" i="1"/>
  <c r="M2060" i="1" l="1"/>
  <c r="J2060" i="1"/>
  <c r="H4119" i="1"/>
  <c r="N2060" i="1" l="1"/>
  <c r="I2061" i="1"/>
  <c r="H4120" i="1"/>
  <c r="J2061" i="1" l="1"/>
  <c r="M2061" i="1"/>
  <c r="H4121" i="1"/>
  <c r="N2061" i="1" l="1"/>
  <c r="I2062" i="1"/>
  <c r="H4122" i="1"/>
  <c r="J2062" i="1" l="1"/>
  <c r="M2062" i="1"/>
  <c r="H4123" i="1"/>
  <c r="I2063" i="1" l="1"/>
  <c r="N2062" i="1"/>
  <c r="H4124" i="1"/>
  <c r="J2063" i="1" l="1"/>
  <c r="M2063" i="1"/>
  <c r="H4125" i="1"/>
  <c r="N2063" i="1" l="1"/>
  <c r="I2064" i="1"/>
  <c r="H4126" i="1"/>
  <c r="J2064" i="1" l="1"/>
  <c r="M2064" i="1"/>
  <c r="H4127" i="1"/>
  <c r="N2064" i="1" l="1"/>
  <c r="I2065" i="1"/>
  <c r="H4128" i="1"/>
  <c r="M2065" i="1" l="1"/>
  <c r="J2065" i="1"/>
  <c r="H4129" i="1"/>
  <c r="I2066" i="1" l="1"/>
  <c r="N2065" i="1"/>
  <c r="H4130" i="1"/>
  <c r="J2066" i="1" l="1"/>
  <c r="M2066" i="1"/>
  <c r="H4131" i="1"/>
  <c r="N2066" i="1" l="1"/>
  <c r="I2067" i="1"/>
  <c r="H4132" i="1"/>
  <c r="M2067" i="1" l="1"/>
  <c r="J2067" i="1"/>
  <c r="H4133" i="1"/>
  <c r="N2067" i="1" l="1"/>
  <c r="I2068" i="1"/>
  <c r="H4134" i="1"/>
  <c r="J2068" i="1" l="1"/>
  <c r="M2068" i="1"/>
  <c r="H4135" i="1"/>
  <c r="I2069" i="1" l="1"/>
  <c r="N2068" i="1"/>
  <c r="H4136" i="1"/>
  <c r="J2069" i="1" l="1"/>
  <c r="M2069" i="1"/>
  <c r="H4137" i="1"/>
  <c r="N2069" i="1" l="1"/>
  <c r="I2070" i="1"/>
  <c r="H4138" i="1"/>
  <c r="M2070" i="1" l="1"/>
  <c r="J2070" i="1"/>
  <c r="H4139" i="1"/>
  <c r="I2071" i="1" l="1"/>
  <c r="N2070" i="1"/>
  <c r="H4140" i="1"/>
  <c r="M2071" i="1" l="1"/>
  <c r="J2071" i="1"/>
  <c r="H4141" i="1"/>
  <c r="I2072" i="1" l="1"/>
  <c r="N2071" i="1"/>
  <c r="H4142" i="1"/>
  <c r="J2072" i="1" l="1"/>
  <c r="M2072" i="1"/>
  <c r="H4143" i="1"/>
  <c r="I2073" i="1" l="1"/>
  <c r="N2072" i="1"/>
  <c r="H4144" i="1"/>
  <c r="J2073" i="1" l="1"/>
  <c r="M2073" i="1"/>
  <c r="H4145" i="1"/>
  <c r="N2073" i="1" l="1"/>
  <c r="I2074" i="1"/>
  <c r="H4146" i="1"/>
  <c r="J2074" i="1" l="1"/>
  <c r="M2074" i="1"/>
  <c r="H4147" i="1"/>
  <c r="N2074" i="1" l="1"/>
  <c r="I2075" i="1"/>
  <c r="H4148" i="1"/>
  <c r="M2075" i="1" l="1"/>
  <c r="J2075" i="1"/>
  <c r="H4149" i="1"/>
  <c r="I2076" i="1" l="1"/>
  <c r="N2075" i="1"/>
  <c r="H4150" i="1"/>
  <c r="M2076" i="1" l="1"/>
  <c r="J2076" i="1"/>
  <c r="H4151" i="1"/>
  <c r="I2077" i="1" l="1"/>
  <c r="N2076" i="1"/>
  <c r="H4152" i="1"/>
  <c r="M2077" i="1" l="1"/>
  <c r="J2077" i="1"/>
  <c r="H4153" i="1"/>
  <c r="I2078" i="1" l="1"/>
  <c r="N2077" i="1"/>
  <c r="H4154" i="1"/>
  <c r="J2078" i="1" l="1"/>
  <c r="M2078" i="1"/>
  <c r="H4155" i="1"/>
  <c r="N2078" i="1" l="1"/>
  <c r="I2079" i="1"/>
  <c r="H4156" i="1"/>
  <c r="M2079" i="1" l="1"/>
  <c r="J2079" i="1"/>
  <c r="H4157" i="1"/>
  <c r="N2079" i="1" l="1"/>
  <c r="I2080" i="1"/>
  <c r="H4158" i="1"/>
  <c r="J2080" i="1" l="1"/>
  <c r="M2080" i="1"/>
  <c r="H4159" i="1"/>
  <c r="I2081" i="1" l="1"/>
  <c r="N2080" i="1"/>
  <c r="H4160" i="1"/>
  <c r="M2081" i="1" l="1"/>
  <c r="J2081" i="1"/>
  <c r="H4161" i="1"/>
  <c r="I2082" i="1" l="1"/>
  <c r="N2081" i="1"/>
  <c r="H4162" i="1"/>
  <c r="M2082" i="1" l="1"/>
  <c r="J2082" i="1"/>
  <c r="H4163" i="1"/>
  <c r="N2082" i="1" l="1"/>
  <c r="I2083" i="1"/>
  <c r="H4164" i="1"/>
  <c r="M2083" i="1" l="1"/>
  <c r="J2083" i="1"/>
  <c r="H4165" i="1"/>
  <c r="N2083" i="1" l="1"/>
  <c r="I2084" i="1"/>
  <c r="H4166" i="1"/>
  <c r="J2084" i="1" l="1"/>
  <c r="M2084" i="1"/>
  <c r="H4167" i="1"/>
  <c r="I2085" i="1" l="1"/>
  <c r="N2084" i="1"/>
  <c r="H4168" i="1"/>
  <c r="J2085" i="1" l="1"/>
  <c r="M2085" i="1"/>
  <c r="H4169" i="1"/>
  <c r="N2085" i="1" l="1"/>
  <c r="I2086" i="1"/>
  <c r="H4170" i="1"/>
  <c r="J2086" i="1" l="1"/>
  <c r="M2086" i="1"/>
  <c r="H4171" i="1"/>
  <c r="N2086" i="1" l="1"/>
  <c r="I2087" i="1"/>
  <c r="H4172" i="1"/>
  <c r="M2087" i="1" l="1"/>
  <c r="J2087" i="1"/>
  <c r="H4173" i="1"/>
  <c r="N2087" i="1" l="1"/>
  <c r="I2088" i="1"/>
  <c r="H4174" i="1"/>
  <c r="M2088" i="1" l="1"/>
  <c r="J2088" i="1"/>
  <c r="H4175" i="1"/>
  <c r="I2089" i="1" l="1"/>
  <c r="N2088" i="1"/>
  <c r="H4176" i="1"/>
  <c r="M2089" i="1" l="1"/>
  <c r="J2089" i="1"/>
  <c r="H4177" i="1"/>
  <c r="I2090" i="1" l="1"/>
  <c r="N2089" i="1"/>
  <c r="H4178" i="1"/>
  <c r="M2090" i="1" l="1"/>
  <c r="J2090" i="1"/>
  <c r="H4179" i="1"/>
  <c r="I2091" i="1" l="1"/>
  <c r="N2090" i="1"/>
  <c r="H4180" i="1"/>
  <c r="M2091" i="1" l="1"/>
  <c r="J2091" i="1"/>
  <c r="H4181" i="1"/>
  <c r="I2092" i="1" l="1"/>
  <c r="N2091" i="1"/>
  <c r="H4182" i="1"/>
  <c r="J2092" i="1" l="1"/>
  <c r="M2092" i="1"/>
  <c r="H4183" i="1"/>
  <c r="I2093" i="1" l="1"/>
  <c r="N2092" i="1"/>
  <c r="H4184" i="1"/>
  <c r="M2093" i="1" l="1"/>
  <c r="J2093" i="1"/>
  <c r="H4185" i="1"/>
  <c r="I2094" i="1" l="1"/>
  <c r="N2093" i="1"/>
  <c r="H4186" i="1"/>
  <c r="M2094" i="1" l="1"/>
  <c r="J2094" i="1"/>
  <c r="H4187" i="1"/>
  <c r="I2095" i="1" l="1"/>
  <c r="N2094" i="1"/>
  <c r="H4188" i="1"/>
  <c r="M2095" i="1" l="1"/>
  <c r="J2095" i="1"/>
  <c r="H4189" i="1"/>
  <c r="N2095" i="1" l="1"/>
  <c r="I2096" i="1"/>
  <c r="H4190" i="1"/>
  <c r="J2096" i="1" l="1"/>
  <c r="M2096" i="1"/>
  <c r="H4191" i="1"/>
  <c r="N2096" i="1" l="1"/>
  <c r="I2097" i="1"/>
  <c r="H4192" i="1"/>
  <c r="J2097" i="1" l="1"/>
  <c r="M2097" i="1"/>
  <c r="H4193" i="1"/>
  <c r="I2098" i="1" l="1"/>
  <c r="N2097" i="1"/>
  <c r="H4194" i="1"/>
  <c r="M2098" i="1" l="1"/>
  <c r="J2098" i="1"/>
  <c r="H4195" i="1"/>
  <c r="N2098" i="1" l="1"/>
  <c r="I2099" i="1"/>
  <c r="H4196" i="1"/>
  <c r="M2099" i="1" l="1"/>
  <c r="J2099" i="1"/>
  <c r="H4197" i="1"/>
  <c r="N2099" i="1" l="1"/>
  <c r="I2100" i="1"/>
  <c r="H4198" i="1"/>
  <c r="J2100" i="1" l="1"/>
  <c r="M2100" i="1"/>
  <c r="H4199" i="1"/>
  <c r="I2101" i="1" l="1"/>
  <c r="N2100" i="1"/>
  <c r="H4200" i="1"/>
  <c r="J2101" i="1" l="1"/>
  <c r="M2101" i="1"/>
  <c r="H4201" i="1"/>
  <c r="I2102" i="1" l="1"/>
  <c r="N2101" i="1"/>
  <c r="H4202" i="1"/>
  <c r="M2102" i="1" l="1"/>
  <c r="J2102" i="1"/>
  <c r="H4203" i="1"/>
  <c r="I2103" i="1" l="1"/>
  <c r="N2102" i="1"/>
  <c r="H4204" i="1"/>
  <c r="M2103" i="1" l="1"/>
  <c r="J2103" i="1"/>
  <c r="H4205" i="1"/>
  <c r="I2104" i="1" l="1"/>
  <c r="N2103" i="1"/>
  <c r="H4206" i="1"/>
  <c r="M2104" i="1" l="1"/>
  <c r="J2104" i="1"/>
  <c r="H4207" i="1"/>
  <c r="I2105" i="1" l="1"/>
  <c r="N2104" i="1"/>
  <c r="H4208" i="1"/>
  <c r="M2105" i="1" l="1"/>
  <c r="J2105" i="1"/>
  <c r="H4209" i="1"/>
  <c r="N2105" i="1" l="1"/>
  <c r="I2106" i="1"/>
  <c r="H4210" i="1"/>
  <c r="J2106" i="1" l="1"/>
  <c r="M2106" i="1"/>
  <c r="H4211" i="1"/>
  <c r="N2106" i="1" l="1"/>
  <c r="I2107" i="1"/>
  <c r="H4212" i="1"/>
  <c r="J2107" i="1" l="1"/>
  <c r="M2107" i="1"/>
  <c r="H4213" i="1"/>
  <c r="I2108" i="1" l="1"/>
  <c r="N2107" i="1"/>
  <c r="H4214" i="1"/>
  <c r="J2108" i="1" l="1"/>
  <c r="M2108" i="1"/>
  <c r="H4215" i="1"/>
  <c r="N2108" i="1" l="1"/>
  <c r="I2109" i="1"/>
  <c r="H4216" i="1"/>
  <c r="M2109" i="1" l="1"/>
  <c r="J2109" i="1"/>
  <c r="H4217" i="1"/>
  <c r="I2110" i="1" l="1"/>
  <c r="N2109" i="1"/>
  <c r="H4218" i="1"/>
  <c r="M2110" i="1" l="1"/>
  <c r="J2110" i="1"/>
  <c r="H4219" i="1"/>
  <c r="I2111" i="1" l="1"/>
  <c r="N2110" i="1"/>
  <c r="H4220" i="1"/>
  <c r="J2111" i="1" l="1"/>
  <c r="M2111" i="1"/>
  <c r="H4221" i="1"/>
  <c r="N2111" i="1" l="1"/>
  <c r="I2112" i="1"/>
  <c r="H4222" i="1"/>
  <c r="M2112" i="1" l="1"/>
  <c r="J2112" i="1"/>
  <c r="H4223" i="1"/>
  <c r="N2112" i="1" l="1"/>
  <c r="I2113" i="1"/>
  <c r="H4224" i="1"/>
  <c r="J2113" i="1" l="1"/>
  <c r="M2113" i="1"/>
  <c r="H4225" i="1"/>
  <c r="I2114" i="1" l="1"/>
  <c r="N2113" i="1"/>
  <c r="H4226" i="1"/>
  <c r="J2114" i="1" l="1"/>
  <c r="M2114" i="1"/>
  <c r="H4227" i="1"/>
  <c r="I2115" i="1" l="1"/>
  <c r="N2114" i="1"/>
  <c r="H4228" i="1"/>
  <c r="J2115" i="1" l="1"/>
  <c r="M2115" i="1"/>
  <c r="H4229" i="1"/>
  <c r="I2116" i="1" l="1"/>
  <c r="N2115" i="1"/>
  <c r="H4230" i="1"/>
  <c r="J2116" i="1" l="1"/>
  <c r="M2116" i="1"/>
  <c r="H4231" i="1"/>
  <c r="I2117" i="1" l="1"/>
  <c r="N2116" i="1"/>
  <c r="H4232" i="1"/>
  <c r="M2117" i="1" l="1"/>
  <c r="J2117" i="1"/>
  <c r="H4233" i="1"/>
  <c r="I2118" i="1" l="1"/>
  <c r="N2117" i="1"/>
  <c r="H4234" i="1"/>
  <c r="M2118" i="1" l="1"/>
  <c r="J2118" i="1"/>
  <c r="H4235" i="1"/>
  <c r="I2119" i="1" l="1"/>
  <c r="N2118" i="1"/>
  <c r="H4236" i="1"/>
  <c r="M2119" i="1" l="1"/>
  <c r="J2119" i="1"/>
  <c r="H4237" i="1"/>
  <c r="I2120" i="1" l="1"/>
  <c r="N2119" i="1"/>
  <c r="H4238" i="1"/>
  <c r="M2120" i="1" l="1"/>
  <c r="J2120" i="1"/>
  <c r="H4239" i="1"/>
  <c r="I2121" i="1" l="1"/>
  <c r="N2120" i="1"/>
  <c r="H4240" i="1"/>
  <c r="J2121" i="1" l="1"/>
  <c r="M2121" i="1"/>
  <c r="H4241" i="1"/>
  <c r="I2122" i="1" l="1"/>
  <c r="N2121" i="1"/>
  <c r="H4242" i="1"/>
  <c r="J2122" i="1" l="1"/>
  <c r="M2122" i="1"/>
  <c r="H4243" i="1"/>
  <c r="I2123" i="1" l="1"/>
  <c r="N2122" i="1"/>
  <c r="H4244" i="1"/>
  <c r="J2123" i="1" l="1"/>
  <c r="M2123" i="1"/>
  <c r="H4245" i="1"/>
  <c r="I2124" i="1" l="1"/>
  <c r="N2123" i="1"/>
  <c r="H4246" i="1"/>
  <c r="M2124" i="1" l="1"/>
  <c r="J2124" i="1"/>
  <c r="H4247" i="1"/>
  <c r="N2124" i="1" l="1"/>
  <c r="I2125" i="1"/>
  <c r="H4248" i="1"/>
  <c r="J2125" i="1" l="1"/>
  <c r="M2125" i="1"/>
  <c r="H4249" i="1"/>
  <c r="I2126" i="1" l="1"/>
  <c r="N2125" i="1"/>
  <c r="H4250" i="1"/>
  <c r="M2126" i="1" l="1"/>
  <c r="J2126" i="1"/>
  <c r="H4251" i="1"/>
  <c r="I2127" i="1" l="1"/>
  <c r="N2126" i="1"/>
  <c r="H4252" i="1"/>
  <c r="M2127" i="1" l="1"/>
  <c r="J2127" i="1"/>
  <c r="H4253" i="1"/>
  <c r="I2128" i="1" l="1"/>
  <c r="N2127" i="1"/>
  <c r="H4254" i="1"/>
  <c r="J2128" i="1" l="1"/>
  <c r="M2128" i="1"/>
  <c r="H4255" i="1"/>
  <c r="N2128" i="1" l="1"/>
  <c r="I2129" i="1"/>
  <c r="H4256" i="1"/>
  <c r="J2129" i="1" l="1"/>
  <c r="M2129" i="1"/>
  <c r="H4257" i="1"/>
  <c r="N2129" i="1" l="1"/>
  <c r="I2130" i="1"/>
  <c r="H4258" i="1"/>
  <c r="J2130" i="1" l="1"/>
  <c r="M2130" i="1"/>
  <c r="H4259" i="1"/>
  <c r="I2131" i="1" l="1"/>
  <c r="N2130" i="1"/>
  <c r="H4260" i="1"/>
  <c r="M2131" i="1" l="1"/>
  <c r="J2131" i="1"/>
  <c r="H4261" i="1"/>
  <c r="I2132" i="1" l="1"/>
  <c r="N2131" i="1"/>
  <c r="H4262" i="1"/>
  <c r="J2132" i="1" l="1"/>
  <c r="M2132" i="1"/>
  <c r="H4263" i="1"/>
  <c r="I2133" i="1" l="1"/>
  <c r="N2132" i="1"/>
  <c r="H4264" i="1"/>
  <c r="M2133" i="1" l="1"/>
  <c r="J2133" i="1"/>
  <c r="H4265" i="1"/>
  <c r="I2134" i="1" l="1"/>
  <c r="N2133" i="1"/>
  <c r="H4266" i="1"/>
  <c r="M2134" i="1" l="1"/>
  <c r="J2134" i="1"/>
  <c r="H4267" i="1"/>
  <c r="I2135" i="1" l="1"/>
  <c r="N2134" i="1"/>
  <c r="H4268" i="1"/>
  <c r="J2135" i="1" l="1"/>
  <c r="M2135" i="1"/>
  <c r="H4269" i="1"/>
  <c r="I2136" i="1" l="1"/>
  <c r="N2135" i="1"/>
  <c r="H4270" i="1"/>
  <c r="J2136" i="1" l="1"/>
  <c r="M2136" i="1"/>
  <c r="H4271" i="1"/>
  <c r="I2137" i="1" l="1"/>
  <c r="N2136" i="1"/>
  <c r="H4272" i="1"/>
  <c r="J2137" i="1" l="1"/>
  <c r="M2137" i="1"/>
  <c r="H4273" i="1"/>
  <c r="I2138" i="1" l="1"/>
  <c r="N2137" i="1"/>
  <c r="H4274" i="1"/>
  <c r="J2138" i="1" l="1"/>
  <c r="M2138" i="1"/>
  <c r="H4275" i="1"/>
  <c r="I2139" i="1" l="1"/>
  <c r="N2138" i="1"/>
  <c r="H4276" i="1"/>
  <c r="M2139" i="1" l="1"/>
  <c r="J2139" i="1"/>
  <c r="H4277" i="1"/>
  <c r="N2139" i="1" l="1"/>
  <c r="I2140" i="1"/>
  <c r="H4278" i="1"/>
  <c r="M2140" i="1" l="1"/>
  <c r="J2140" i="1"/>
  <c r="H4279" i="1"/>
  <c r="I2141" i="1" l="1"/>
  <c r="N2140" i="1"/>
  <c r="H4280" i="1"/>
  <c r="J2141" i="1" l="1"/>
  <c r="M2141" i="1"/>
  <c r="H4281" i="1"/>
  <c r="I2142" i="1" l="1"/>
  <c r="N2141" i="1"/>
  <c r="H4282" i="1"/>
  <c r="J2142" i="1" l="1"/>
  <c r="M2142" i="1"/>
  <c r="H4283" i="1"/>
  <c r="I2143" i="1" l="1"/>
  <c r="N2142" i="1"/>
  <c r="H4284" i="1"/>
  <c r="M2143" i="1" l="1"/>
  <c r="J2143" i="1"/>
  <c r="H4285" i="1"/>
  <c r="I2144" i="1" l="1"/>
  <c r="N2143" i="1"/>
  <c r="H4286" i="1"/>
  <c r="M2144" i="1" l="1"/>
  <c r="J2144" i="1"/>
  <c r="H4287" i="1"/>
  <c r="I2145" i="1" l="1"/>
  <c r="N2144" i="1"/>
  <c r="H4288" i="1"/>
  <c r="M2145" i="1" l="1"/>
  <c r="J2145" i="1"/>
  <c r="H4289" i="1"/>
  <c r="I2146" i="1" l="1"/>
  <c r="N2145" i="1"/>
  <c r="H4290" i="1"/>
  <c r="M2146" i="1" l="1"/>
  <c r="J2146" i="1"/>
  <c r="H4291" i="1"/>
  <c r="N2146" i="1" l="1"/>
  <c r="I2147" i="1"/>
  <c r="H4292" i="1"/>
  <c r="J2147" i="1" l="1"/>
  <c r="M2147" i="1"/>
  <c r="H4293" i="1"/>
  <c r="I2148" i="1" l="1"/>
  <c r="N2147" i="1"/>
  <c r="H4294" i="1"/>
  <c r="J2148" i="1" l="1"/>
  <c r="M2148" i="1"/>
  <c r="H4295" i="1"/>
  <c r="I2149" i="1" l="1"/>
  <c r="N2148" i="1"/>
  <c r="H4296" i="1"/>
  <c r="M2149" i="1" l="1"/>
  <c r="J2149" i="1"/>
  <c r="H4297" i="1"/>
  <c r="I2150" i="1" l="1"/>
  <c r="N2149" i="1"/>
  <c r="H4298" i="1"/>
  <c r="M2150" i="1" l="1"/>
  <c r="J2150" i="1"/>
  <c r="H4299" i="1"/>
  <c r="N2150" i="1" l="1"/>
  <c r="I2151" i="1"/>
  <c r="H4300" i="1"/>
  <c r="M2151" i="1" l="1"/>
  <c r="J2151" i="1"/>
  <c r="H4301" i="1"/>
  <c r="I2152" i="1" l="1"/>
  <c r="N2151" i="1"/>
  <c r="H4302" i="1"/>
  <c r="J2152" i="1" l="1"/>
  <c r="M2152" i="1"/>
  <c r="H4303" i="1"/>
  <c r="I2153" i="1" l="1"/>
  <c r="N2152" i="1"/>
  <c r="H4304" i="1"/>
  <c r="J2153" i="1" l="1"/>
  <c r="M2153" i="1"/>
  <c r="H4305" i="1"/>
  <c r="I2154" i="1" l="1"/>
  <c r="N2153" i="1"/>
  <c r="H4306" i="1"/>
  <c r="M2154" i="1" l="1"/>
  <c r="J2154" i="1"/>
  <c r="H4307" i="1"/>
  <c r="I2155" i="1" l="1"/>
  <c r="N2154" i="1"/>
  <c r="H4308" i="1"/>
  <c r="M2155" i="1" l="1"/>
  <c r="J2155" i="1"/>
  <c r="H4309" i="1"/>
  <c r="N2155" i="1" l="1"/>
  <c r="I2156" i="1"/>
  <c r="H4310" i="1"/>
  <c r="M2156" i="1" l="1"/>
  <c r="J2156" i="1"/>
  <c r="H4311" i="1"/>
  <c r="I2157" i="1" l="1"/>
  <c r="N2156" i="1"/>
  <c r="H4312" i="1"/>
  <c r="J2157" i="1" l="1"/>
  <c r="M2157" i="1"/>
  <c r="H4313" i="1"/>
  <c r="I2158" i="1" l="1"/>
  <c r="N2157" i="1"/>
  <c r="H4314" i="1"/>
  <c r="J2158" i="1" l="1"/>
  <c r="M2158" i="1"/>
  <c r="H4315" i="1"/>
  <c r="I2159" i="1" l="1"/>
  <c r="N2158" i="1"/>
  <c r="H4316" i="1"/>
  <c r="J2159" i="1" l="1"/>
  <c r="M2159" i="1"/>
  <c r="H4317" i="1"/>
  <c r="I2160" i="1" l="1"/>
  <c r="N2159" i="1"/>
  <c r="H4318" i="1"/>
  <c r="M2160" i="1" l="1"/>
  <c r="J2160" i="1"/>
  <c r="H4319" i="1"/>
  <c r="N2160" i="1" l="1"/>
  <c r="I2161" i="1"/>
  <c r="H4320" i="1"/>
  <c r="J2161" i="1" l="1"/>
  <c r="M2161" i="1"/>
  <c r="H4321" i="1"/>
  <c r="N2161" i="1" l="1"/>
  <c r="I2162" i="1"/>
  <c r="H4322" i="1"/>
  <c r="J2162" i="1" l="1"/>
  <c r="M2162" i="1"/>
  <c r="H4323" i="1"/>
  <c r="I2163" i="1" l="1"/>
  <c r="N2162" i="1"/>
  <c r="H4324" i="1"/>
  <c r="J2163" i="1" l="1"/>
  <c r="M2163" i="1"/>
  <c r="H4325" i="1"/>
  <c r="N2163" i="1" l="1"/>
  <c r="I2164" i="1"/>
  <c r="H4326" i="1"/>
  <c r="J2164" i="1" l="1"/>
  <c r="M2164" i="1"/>
  <c r="H4327" i="1"/>
  <c r="I2165" i="1" l="1"/>
  <c r="N2164" i="1"/>
  <c r="H4328" i="1"/>
  <c r="M2165" i="1" l="1"/>
  <c r="J2165" i="1"/>
  <c r="H4329" i="1"/>
  <c r="I2166" i="1" l="1"/>
  <c r="N2165" i="1"/>
  <c r="H4330" i="1"/>
  <c r="J2166" i="1" l="1"/>
  <c r="M2166" i="1"/>
  <c r="H4331" i="1"/>
  <c r="I2167" i="1" l="1"/>
  <c r="N2166" i="1"/>
  <c r="H4332" i="1"/>
  <c r="M2167" i="1" l="1"/>
  <c r="J2167" i="1"/>
  <c r="H4333" i="1"/>
  <c r="I2168" i="1" l="1"/>
  <c r="N2167" i="1"/>
  <c r="H4334" i="1"/>
  <c r="M2168" i="1" l="1"/>
  <c r="J2168" i="1"/>
  <c r="H4335" i="1"/>
  <c r="I2169" i="1" l="1"/>
  <c r="N2168" i="1"/>
  <c r="H4336" i="1"/>
  <c r="J2169" i="1" l="1"/>
  <c r="M2169" i="1"/>
  <c r="H4337" i="1"/>
  <c r="N2169" i="1" l="1"/>
  <c r="I2170" i="1"/>
  <c r="H4338" i="1"/>
  <c r="J2170" i="1" l="1"/>
  <c r="M2170" i="1"/>
  <c r="H4339" i="1"/>
  <c r="I2171" i="1" l="1"/>
  <c r="N2170" i="1"/>
  <c r="H4340" i="1"/>
  <c r="J2171" i="1" l="1"/>
  <c r="M2171" i="1"/>
  <c r="H4341" i="1"/>
  <c r="N2171" i="1" l="1"/>
  <c r="I2172" i="1"/>
  <c r="H4342" i="1"/>
  <c r="M2172" i="1" l="1"/>
  <c r="J2172" i="1"/>
  <c r="H4343" i="1"/>
  <c r="I2173" i="1" l="1"/>
  <c r="N2172" i="1"/>
  <c r="H4344" i="1"/>
  <c r="M2173" i="1" l="1"/>
  <c r="J2173" i="1"/>
  <c r="H4345" i="1"/>
  <c r="I2174" i="1" l="1"/>
  <c r="N2173" i="1"/>
  <c r="H4346" i="1"/>
  <c r="M2174" i="1" l="1"/>
  <c r="J2174" i="1"/>
  <c r="H4347" i="1"/>
  <c r="I2175" i="1" l="1"/>
  <c r="N2174" i="1"/>
  <c r="H4348" i="1"/>
  <c r="M2175" i="1" l="1"/>
  <c r="J2175" i="1"/>
  <c r="H4349" i="1"/>
  <c r="N2175" i="1" l="1"/>
  <c r="I2176" i="1"/>
  <c r="H4350" i="1"/>
  <c r="M2176" i="1" l="1"/>
  <c r="J2176" i="1"/>
  <c r="H4351" i="1"/>
  <c r="I2177" i="1" l="1"/>
  <c r="N2176" i="1"/>
  <c r="H4352" i="1"/>
  <c r="J2177" i="1" l="1"/>
  <c r="M2177" i="1"/>
  <c r="H4353" i="1"/>
  <c r="N2177" i="1" l="1"/>
  <c r="I2178" i="1"/>
  <c r="H4354" i="1"/>
  <c r="M2178" i="1" l="1"/>
  <c r="J2178" i="1"/>
  <c r="H4355" i="1"/>
  <c r="N2178" i="1" l="1"/>
  <c r="I2179" i="1"/>
  <c r="H4356" i="1"/>
  <c r="J2179" i="1" l="1"/>
  <c r="M2179" i="1"/>
  <c r="H4357" i="1"/>
  <c r="N2179" i="1" l="1"/>
  <c r="I2180" i="1"/>
  <c r="H4358" i="1"/>
  <c r="J2180" i="1" l="1"/>
  <c r="M2180" i="1"/>
  <c r="H4359" i="1"/>
  <c r="N2180" i="1" l="1"/>
  <c r="I2181" i="1"/>
  <c r="H4360" i="1"/>
  <c r="J2181" i="1" l="1"/>
  <c r="M2181" i="1"/>
  <c r="H4361" i="1"/>
  <c r="I2182" i="1" l="1"/>
  <c r="N2181" i="1"/>
  <c r="H4362" i="1"/>
  <c r="J2182" i="1" l="1"/>
  <c r="M2182" i="1"/>
  <c r="H4363" i="1"/>
  <c r="I2183" i="1" l="1"/>
  <c r="N2182" i="1"/>
  <c r="H4364" i="1"/>
  <c r="M2183" i="1" l="1"/>
  <c r="J2183" i="1"/>
  <c r="H4365" i="1"/>
  <c r="N2183" i="1" l="1"/>
  <c r="I2184" i="1"/>
  <c r="H4366" i="1"/>
  <c r="M2184" i="1" l="1"/>
  <c r="J2184" i="1"/>
  <c r="H4367" i="1"/>
  <c r="N2184" i="1" l="1"/>
  <c r="I2185" i="1"/>
  <c r="H4368" i="1"/>
  <c r="J2185" i="1" l="1"/>
  <c r="M2185" i="1"/>
  <c r="H4369" i="1"/>
  <c r="I2186" i="1" l="1"/>
  <c r="N2185" i="1"/>
  <c r="H4370" i="1"/>
  <c r="J2186" i="1" l="1"/>
  <c r="M2186" i="1"/>
  <c r="H4371" i="1"/>
  <c r="I2187" i="1" l="1"/>
  <c r="N2186" i="1"/>
  <c r="H4372" i="1"/>
  <c r="M2187" i="1" l="1"/>
  <c r="J2187" i="1"/>
  <c r="H4373" i="1"/>
  <c r="I2188" i="1" l="1"/>
  <c r="N2187" i="1"/>
  <c r="H4374" i="1"/>
  <c r="M2188" i="1" l="1"/>
  <c r="J2188" i="1"/>
  <c r="H4375" i="1"/>
  <c r="N2188" i="1" l="1"/>
  <c r="I2189" i="1"/>
  <c r="H4376" i="1"/>
  <c r="M2189" i="1" l="1"/>
  <c r="J2189" i="1"/>
  <c r="H4377" i="1"/>
  <c r="N2189" i="1" l="1"/>
  <c r="I2190" i="1"/>
  <c r="H4378" i="1"/>
  <c r="M2190" i="1" l="1"/>
  <c r="J2190" i="1"/>
  <c r="H4379" i="1"/>
  <c r="N2190" i="1" l="1"/>
  <c r="I2191" i="1"/>
  <c r="H4380" i="1"/>
  <c r="J2191" i="1" l="1"/>
  <c r="M2191" i="1"/>
  <c r="H4381" i="1"/>
  <c r="N2191" i="1" l="1"/>
  <c r="I2192" i="1"/>
  <c r="H4382" i="1"/>
  <c r="J2192" i="1" l="1"/>
  <c r="M2192" i="1"/>
  <c r="H4383" i="1"/>
  <c r="I2193" i="1" l="1"/>
  <c r="N2192" i="1"/>
  <c r="H4384" i="1"/>
  <c r="M2193" i="1" l="1"/>
  <c r="J2193" i="1"/>
  <c r="H4385" i="1"/>
  <c r="N2193" i="1" l="1"/>
  <c r="I2194" i="1"/>
  <c r="H4386" i="1"/>
  <c r="M2194" i="1" l="1"/>
  <c r="J2194" i="1"/>
  <c r="H4387" i="1"/>
  <c r="I2195" i="1" l="1"/>
  <c r="N2194" i="1"/>
  <c r="H4388" i="1"/>
  <c r="J2195" i="1" l="1"/>
  <c r="M2195" i="1"/>
  <c r="H4389" i="1"/>
  <c r="N2195" i="1" l="1"/>
  <c r="I2196" i="1"/>
  <c r="H4390" i="1"/>
  <c r="M2196" i="1" l="1"/>
  <c r="J2196" i="1"/>
  <c r="H4391" i="1"/>
  <c r="I2197" i="1" l="1"/>
  <c r="N2196" i="1"/>
  <c r="H4392" i="1"/>
  <c r="J2197" i="1" l="1"/>
  <c r="M2197" i="1"/>
  <c r="H4393" i="1"/>
  <c r="N2197" i="1" l="1"/>
  <c r="I2198" i="1"/>
  <c r="H4394" i="1"/>
  <c r="M2198" i="1" l="1"/>
  <c r="J2198" i="1"/>
  <c r="H4395" i="1"/>
  <c r="N2198" i="1" l="1"/>
  <c r="I2199" i="1"/>
  <c r="H4396" i="1"/>
  <c r="M2199" i="1" l="1"/>
  <c r="J2199" i="1"/>
  <c r="H4397" i="1"/>
  <c r="N2199" i="1" l="1"/>
  <c r="I2200" i="1"/>
  <c r="H4398" i="1"/>
  <c r="J2200" i="1" l="1"/>
  <c r="M2200" i="1"/>
  <c r="H4399" i="1"/>
  <c r="I2201" i="1" l="1"/>
  <c r="N2200" i="1"/>
  <c r="H4400" i="1"/>
  <c r="M2201" i="1" l="1"/>
  <c r="J2201" i="1"/>
  <c r="H4401" i="1"/>
  <c r="I2202" i="1" l="1"/>
  <c r="N2201" i="1"/>
  <c r="H4402" i="1"/>
  <c r="J2202" i="1" l="1"/>
  <c r="M2202" i="1"/>
  <c r="H4403" i="1"/>
  <c r="N2202" i="1" l="1"/>
  <c r="I2203" i="1"/>
  <c r="H4404" i="1"/>
  <c r="M2203" i="1" l="1"/>
  <c r="J2203" i="1"/>
  <c r="H4405" i="1"/>
  <c r="N2203" i="1" l="1"/>
  <c r="I2204" i="1"/>
  <c r="H4406" i="1"/>
  <c r="J2204" i="1" l="1"/>
  <c r="M2204" i="1"/>
  <c r="H4407" i="1"/>
  <c r="I2205" i="1" l="1"/>
  <c r="N2204" i="1"/>
  <c r="H4408" i="1"/>
  <c r="M2205" i="1" l="1"/>
  <c r="J2205" i="1"/>
  <c r="H4409" i="1"/>
  <c r="I2206" i="1" l="1"/>
  <c r="N2205" i="1"/>
  <c r="H4410" i="1"/>
  <c r="J2206" i="1" l="1"/>
  <c r="M2206" i="1"/>
  <c r="H4411" i="1"/>
  <c r="I2207" i="1" l="1"/>
  <c r="N2206" i="1"/>
  <c r="H4412" i="1"/>
  <c r="M2207" i="1" l="1"/>
  <c r="J2207" i="1"/>
  <c r="H4413" i="1"/>
  <c r="I2208" i="1" l="1"/>
  <c r="N2207" i="1"/>
  <c r="H4414" i="1"/>
  <c r="M2208" i="1" l="1"/>
  <c r="J2208" i="1"/>
  <c r="H4415" i="1"/>
  <c r="N2208" i="1" l="1"/>
  <c r="I2209" i="1"/>
  <c r="H4416" i="1"/>
  <c r="J2209" i="1" l="1"/>
  <c r="M2209" i="1"/>
  <c r="H4417" i="1"/>
  <c r="N2209" i="1" l="1"/>
  <c r="I2210" i="1"/>
  <c r="H4418" i="1"/>
  <c r="M2210" i="1" l="1"/>
  <c r="J2210" i="1"/>
  <c r="H4419" i="1"/>
  <c r="N2210" i="1" l="1"/>
  <c r="I2211" i="1"/>
  <c r="H4420" i="1"/>
  <c r="M2211" i="1" l="1"/>
  <c r="J2211" i="1"/>
  <c r="H4421" i="1"/>
  <c r="N2211" i="1" l="1"/>
  <c r="I2212" i="1"/>
  <c r="H4422" i="1"/>
  <c r="J2212" i="1" l="1"/>
  <c r="M2212" i="1"/>
  <c r="H4423" i="1"/>
  <c r="I2213" i="1" l="1"/>
  <c r="N2212" i="1"/>
  <c r="H4424" i="1"/>
  <c r="J2213" i="1" l="1"/>
  <c r="M2213" i="1"/>
  <c r="H4425" i="1"/>
  <c r="I2214" i="1" l="1"/>
  <c r="N2213" i="1"/>
  <c r="H4426" i="1"/>
  <c r="M2214" i="1" l="1"/>
  <c r="J2214" i="1"/>
  <c r="H4427" i="1"/>
  <c r="I2215" i="1" l="1"/>
  <c r="N2214" i="1"/>
  <c r="H4428" i="1"/>
  <c r="M2215" i="1" l="1"/>
  <c r="J2215" i="1"/>
  <c r="H4429" i="1"/>
  <c r="N2215" i="1" l="1"/>
  <c r="I2216" i="1"/>
  <c r="H4430" i="1"/>
  <c r="J2216" i="1" l="1"/>
  <c r="M2216" i="1"/>
  <c r="H4431" i="1"/>
  <c r="I2217" i="1" l="1"/>
  <c r="N2216" i="1"/>
  <c r="H4432" i="1"/>
  <c r="M2217" i="1" l="1"/>
  <c r="J2217" i="1"/>
  <c r="H4433" i="1"/>
  <c r="I2218" i="1" l="1"/>
  <c r="N2217" i="1"/>
  <c r="H4434" i="1"/>
  <c r="J2218" i="1" l="1"/>
  <c r="M2218" i="1"/>
  <c r="H4435" i="1"/>
  <c r="I2219" i="1" l="1"/>
  <c r="N2218" i="1"/>
  <c r="H4436" i="1"/>
  <c r="M2219" i="1" l="1"/>
  <c r="J2219" i="1"/>
  <c r="H4437" i="1"/>
  <c r="I2220" i="1" l="1"/>
  <c r="N2219" i="1"/>
  <c r="H4438" i="1"/>
  <c r="M2220" i="1" l="1"/>
  <c r="J2220" i="1"/>
  <c r="H4439" i="1"/>
  <c r="I2221" i="1" l="1"/>
  <c r="N2220" i="1"/>
  <c r="H4440" i="1"/>
  <c r="J2221" i="1" l="1"/>
  <c r="M2221" i="1"/>
  <c r="H4441" i="1"/>
  <c r="I2222" i="1" l="1"/>
  <c r="N2221" i="1"/>
  <c r="H4442" i="1"/>
  <c r="J2222" i="1" l="1"/>
  <c r="M2222" i="1"/>
  <c r="H4443" i="1"/>
  <c r="I2223" i="1" l="1"/>
  <c r="N2222" i="1"/>
  <c r="H4444" i="1"/>
  <c r="M2223" i="1" l="1"/>
  <c r="J2223" i="1"/>
  <c r="H4445" i="1"/>
  <c r="N2223" i="1" l="1"/>
  <c r="I2224" i="1"/>
  <c r="H4446" i="1"/>
  <c r="J2224" i="1" l="1"/>
  <c r="M2224" i="1"/>
  <c r="H4447" i="1"/>
  <c r="N2224" i="1" l="1"/>
  <c r="I2225" i="1"/>
  <c r="H4448" i="1"/>
  <c r="J2225" i="1" l="1"/>
  <c r="M2225" i="1"/>
  <c r="H4449" i="1"/>
  <c r="N2225" i="1" l="1"/>
  <c r="I2226" i="1"/>
  <c r="H4450" i="1"/>
  <c r="J2226" i="1" l="1"/>
  <c r="M2226" i="1"/>
  <c r="H4451" i="1"/>
  <c r="N2226" i="1" l="1"/>
  <c r="I2227" i="1"/>
  <c r="H4452" i="1"/>
  <c r="M2227" i="1" l="1"/>
  <c r="J2227" i="1"/>
  <c r="H4453" i="1"/>
  <c r="N2227" i="1" l="1"/>
  <c r="I2228" i="1"/>
  <c r="H4454" i="1"/>
  <c r="J2228" i="1" l="1"/>
  <c r="M2228" i="1"/>
  <c r="H4455" i="1"/>
  <c r="I2229" i="1" l="1"/>
  <c r="N2228" i="1"/>
  <c r="H4456" i="1"/>
  <c r="J2229" i="1" l="1"/>
  <c r="M2229" i="1"/>
  <c r="H4457" i="1"/>
  <c r="I2230" i="1" l="1"/>
  <c r="N2229" i="1"/>
  <c r="H4458" i="1"/>
  <c r="M2230" i="1" l="1"/>
  <c r="J2230" i="1"/>
  <c r="H4459" i="1"/>
  <c r="I2231" i="1" l="1"/>
  <c r="N2230" i="1"/>
  <c r="H4460" i="1"/>
  <c r="J2231" i="1" l="1"/>
  <c r="M2231" i="1"/>
  <c r="H4461" i="1"/>
  <c r="N2231" i="1" l="1"/>
  <c r="I2232" i="1"/>
  <c r="H4462" i="1"/>
  <c r="M2232" i="1" l="1"/>
  <c r="J2232" i="1"/>
  <c r="H4463" i="1"/>
  <c r="I2233" i="1" l="1"/>
  <c r="N2232" i="1"/>
  <c r="H4464" i="1"/>
  <c r="J2233" i="1" l="1"/>
  <c r="M2233" i="1"/>
  <c r="H4465" i="1"/>
  <c r="I2234" i="1" l="1"/>
  <c r="N2233" i="1"/>
  <c r="H4466" i="1"/>
  <c r="M2234" i="1" l="1"/>
  <c r="J2234" i="1"/>
  <c r="H4467" i="1"/>
  <c r="N2234" i="1" l="1"/>
  <c r="I2235" i="1"/>
  <c r="H4468" i="1"/>
  <c r="J2235" i="1" l="1"/>
  <c r="M2235" i="1"/>
  <c r="H4469" i="1"/>
  <c r="I2236" i="1" l="1"/>
  <c r="N2235" i="1"/>
  <c r="H4470" i="1"/>
  <c r="J2236" i="1" l="1"/>
  <c r="M2236" i="1"/>
  <c r="H4471" i="1"/>
  <c r="I2237" i="1" l="1"/>
  <c r="N2236" i="1"/>
  <c r="H4472" i="1"/>
  <c r="M2237" i="1" l="1"/>
  <c r="J2237" i="1"/>
  <c r="H4473" i="1"/>
  <c r="I2238" i="1" l="1"/>
  <c r="N2237" i="1"/>
  <c r="H4474" i="1"/>
  <c r="M2238" i="1" l="1"/>
  <c r="J2238" i="1"/>
  <c r="H4475" i="1"/>
  <c r="N2238" i="1" l="1"/>
  <c r="I2239" i="1"/>
  <c r="H4476" i="1"/>
  <c r="M2239" i="1" l="1"/>
  <c r="J2239" i="1"/>
  <c r="H4477" i="1"/>
  <c r="N2239" i="1" l="1"/>
  <c r="I2240" i="1"/>
  <c r="H4478" i="1"/>
  <c r="J2240" i="1" l="1"/>
  <c r="M2240" i="1"/>
  <c r="H4479" i="1"/>
  <c r="I2241" i="1" l="1"/>
  <c r="N2240" i="1"/>
  <c r="H4480" i="1"/>
  <c r="J2241" i="1" l="1"/>
  <c r="M2241" i="1"/>
  <c r="H4481" i="1"/>
  <c r="I2242" i="1" l="1"/>
  <c r="N2241" i="1"/>
  <c r="H4482" i="1"/>
  <c r="J2242" i="1" l="1"/>
  <c r="M2242" i="1"/>
  <c r="H4483" i="1"/>
  <c r="I2243" i="1" l="1"/>
  <c r="N2242" i="1"/>
  <c r="H4484" i="1"/>
  <c r="M2243" i="1" l="1"/>
  <c r="J2243" i="1"/>
  <c r="H4485" i="1"/>
  <c r="N2243" i="1" l="1"/>
  <c r="I2244" i="1"/>
  <c r="H4486" i="1"/>
  <c r="J2244" i="1" l="1"/>
  <c r="M2244" i="1"/>
  <c r="H4487" i="1"/>
  <c r="N2244" i="1" l="1"/>
  <c r="I2245" i="1"/>
  <c r="H4488" i="1"/>
  <c r="M2245" i="1" l="1"/>
  <c r="J2245" i="1"/>
  <c r="H4489" i="1"/>
  <c r="N2245" i="1" l="1"/>
  <c r="I2246" i="1"/>
  <c r="H4490" i="1"/>
  <c r="J2246" i="1" l="1"/>
  <c r="M2246" i="1"/>
  <c r="H4491" i="1"/>
  <c r="I2247" i="1" l="1"/>
  <c r="N2246" i="1"/>
  <c r="H4492" i="1"/>
  <c r="J2247" i="1" l="1"/>
  <c r="M2247" i="1"/>
  <c r="H4493" i="1"/>
  <c r="I2248" i="1" l="1"/>
  <c r="N2247" i="1"/>
  <c r="H4494" i="1"/>
  <c r="M2248" i="1" l="1"/>
  <c r="J2248" i="1"/>
  <c r="H4495" i="1"/>
  <c r="I2249" i="1" l="1"/>
  <c r="N2248" i="1"/>
  <c r="H4496" i="1"/>
  <c r="J2249" i="1" l="1"/>
  <c r="M2249" i="1"/>
  <c r="H4497" i="1"/>
  <c r="N2249" i="1" l="1"/>
  <c r="I2250" i="1"/>
  <c r="H4498" i="1"/>
  <c r="M2250" i="1" l="1"/>
  <c r="J2250" i="1"/>
  <c r="H4499" i="1"/>
  <c r="N2250" i="1" l="1"/>
  <c r="I2251" i="1"/>
  <c r="H4500" i="1"/>
  <c r="J2251" i="1" l="1"/>
  <c r="M2251" i="1"/>
  <c r="H4501" i="1"/>
  <c r="N2251" i="1" l="1"/>
  <c r="I2252" i="1"/>
  <c r="H4502" i="1"/>
  <c r="J2252" i="1" l="1"/>
  <c r="M2252" i="1"/>
  <c r="H4503" i="1"/>
  <c r="N2252" i="1" l="1"/>
  <c r="I2253" i="1"/>
  <c r="H4504" i="1"/>
  <c r="J2253" i="1" l="1"/>
  <c r="M2253" i="1"/>
  <c r="H4505" i="1"/>
  <c r="I2254" i="1" l="1"/>
  <c r="N2253" i="1"/>
  <c r="H4506" i="1"/>
  <c r="M2254" i="1" l="1"/>
  <c r="J2254" i="1"/>
  <c r="H4507" i="1"/>
  <c r="I2255" i="1" l="1"/>
  <c r="N2254" i="1"/>
  <c r="H4508" i="1"/>
  <c r="M2255" i="1" l="1"/>
  <c r="J2255" i="1"/>
  <c r="H4509" i="1"/>
  <c r="N2255" i="1" l="1"/>
  <c r="I2256" i="1"/>
  <c r="H4510" i="1"/>
  <c r="J2256" i="1" l="1"/>
  <c r="M2256" i="1"/>
  <c r="H4511" i="1"/>
  <c r="I2257" i="1" l="1"/>
  <c r="N2256" i="1"/>
  <c r="H4512" i="1"/>
  <c r="J2257" i="1" l="1"/>
  <c r="M2257" i="1"/>
  <c r="H4513" i="1"/>
  <c r="I2258" i="1" l="1"/>
  <c r="N2257" i="1"/>
  <c r="H4514" i="1"/>
  <c r="J2258" i="1" l="1"/>
  <c r="M2258" i="1"/>
  <c r="H4515" i="1"/>
  <c r="I2259" i="1" l="1"/>
  <c r="N2258" i="1"/>
  <c r="H4516" i="1"/>
  <c r="M2259" i="1" l="1"/>
  <c r="J2259" i="1"/>
  <c r="H4517" i="1"/>
  <c r="I2260" i="1" l="1"/>
  <c r="N2259" i="1"/>
  <c r="H4518" i="1"/>
  <c r="J2260" i="1" l="1"/>
  <c r="M2260" i="1"/>
  <c r="H4519" i="1"/>
  <c r="I2261" i="1" l="1"/>
  <c r="N2260" i="1"/>
  <c r="H4520" i="1"/>
  <c r="M2261" i="1" l="1"/>
  <c r="J2261" i="1"/>
  <c r="H4521" i="1"/>
  <c r="N2261" i="1" l="1"/>
  <c r="I2262" i="1"/>
  <c r="H4522" i="1"/>
  <c r="M2262" i="1" l="1"/>
  <c r="J2262" i="1"/>
  <c r="H4523" i="1"/>
  <c r="N2262" i="1" l="1"/>
  <c r="I2263" i="1"/>
  <c r="H4524" i="1"/>
  <c r="M2263" i="1" l="1"/>
  <c r="J2263" i="1"/>
  <c r="H4525" i="1"/>
  <c r="N2263" i="1" l="1"/>
  <c r="I2264" i="1"/>
  <c r="H4526" i="1"/>
  <c r="J2264" i="1" l="1"/>
  <c r="M2264" i="1"/>
  <c r="H4527" i="1"/>
  <c r="N2264" i="1" l="1"/>
  <c r="I2265" i="1"/>
  <c r="H4528" i="1"/>
  <c r="M2265" i="1" l="1"/>
  <c r="J2265" i="1"/>
  <c r="H4529" i="1"/>
  <c r="I2266" i="1" l="1"/>
  <c r="N2265" i="1"/>
  <c r="H4530" i="1"/>
  <c r="M2266" i="1" l="1"/>
  <c r="J2266" i="1"/>
  <c r="H4531" i="1"/>
  <c r="N2266" i="1" l="1"/>
  <c r="I2267" i="1"/>
  <c r="H4532" i="1"/>
  <c r="M2267" i="1" l="1"/>
  <c r="J2267" i="1"/>
  <c r="H4533" i="1"/>
  <c r="I2268" i="1" l="1"/>
  <c r="N2267" i="1"/>
  <c r="H4534" i="1"/>
  <c r="M2268" i="1" l="1"/>
  <c r="J2268" i="1"/>
  <c r="H4535" i="1"/>
  <c r="I2269" i="1" l="1"/>
  <c r="N2268" i="1"/>
  <c r="H4536" i="1"/>
  <c r="M2269" i="1" l="1"/>
  <c r="J2269" i="1"/>
  <c r="H4537" i="1"/>
  <c r="N2269" i="1" l="1"/>
  <c r="I2270" i="1"/>
  <c r="H4538" i="1"/>
  <c r="M2270" i="1" l="1"/>
  <c r="J2270" i="1"/>
  <c r="H4539" i="1"/>
  <c r="I2271" i="1" l="1"/>
  <c r="N2270" i="1"/>
  <c r="H4540" i="1"/>
  <c r="J2271" i="1" l="1"/>
  <c r="M2271" i="1"/>
  <c r="H4541" i="1"/>
  <c r="N2271" i="1" l="1"/>
  <c r="I2272" i="1"/>
  <c r="H4542" i="1"/>
  <c r="M2272" i="1" l="1"/>
  <c r="J2272" i="1"/>
  <c r="H4543" i="1"/>
  <c r="N2272" i="1" l="1"/>
  <c r="I2273" i="1"/>
  <c r="H4544" i="1"/>
  <c r="J2273" i="1" l="1"/>
  <c r="M2273" i="1"/>
  <c r="H4545" i="1"/>
  <c r="I2274" i="1" l="1"/>
  <c r="N2273" i="1"/>
  <c r="H4546" i="1"/>
  <c r="J2274" i="1" l="1"/>
  <c r="M2274" i="1"/>
  <c r="H4547" i="1"/>
  <c r="I2275" i="1" l="1"/>
  <c r="N2274" i="1"/>
  <c r="H4548" i="1"/>
  <c r="M2275" i="1" l="1"/>
  <c r="J2275" i="1"/>
  <c r="H4549" i="1"/>
  <c r="N2275" i="1" l="1"/>
  <c r="I2276" i="1"/>
  <c r="H4550" i="1"/>
  <c r="M2276" i="1" l="1"/>
  <c r="J2276" i="1"/>
  <c r="H4551" i="1"/>
  <c r="I2277" i="1" l="1"/>
  <c r="N2276" i="1"/>
  <c r="H4552" i="1"/>
  <c r="J2277" i="1" l="1"/>
  <c r="M2277" i="1"/>
  <c r="H4553" i="1"/>
  <c r="I2278" i="1" l="1"/>
  <c r="N2277" i="1"/>
  <c r="H4554" i="1"/>
  <c r="J2278" i="1" l="1"/>
  <c r="M2278" i="1"/>
  <c r="H4555" i="1"/>
  <c r="N2278" i="1" l="1"/>
  <c r="I2279" i="1"/>
  <c r="H4556" i="1"/>
  <c r="J2279" i="1" l="1"/>
  <c r="M2279" i="1"/>
  <c r="H4557" i="1"/>
  <c r="I2280" i="1" l="1"/>
  <c r="N2279" i="1"/>
  <c r="H4558" i="1"/>
  <c r="M2280" i="1" l="1"/>
  <c r="J2280" i="1"/>
  <c r="H4559" i="1"/>
  <c r="N2280" i="1" l="1"/>
  <c r="I2281" i="1"/>
  <c r="H4560" i="1"/>
  <c r="M2281" i="1" l="1"/>
  <c r="J2281" i="1"/>
  <c r="H4561" i="1"/>
  <c r="N2281" i="1" l="1"/>
  <c r="I2282" i="1"/>
  <c r="H4562" i="1"/>
  <c r="J2282" i="1" l="1"/>
  <c r="M2282" i="1"/>
  <c r="H4563" i="1"/>
  <c r="N2282" i="1" l="1"/>
  <c r="I2283" i="1"/>
  <c r="H4564" i="1"/>
  <c r="J2283" i="1" l="1"/>
  <c r="M2283" i="1"/>
  <c r="H4565" i="1"/>
  <c r="N2283" i="1" l="1"/>
  <c r="I2284" i="1"/>
  <c r="H4566" i="1"/>
  <c r="J2284" i="1" l="1"/>
  <c r="M2284" i="1"/>
  <c r="H4567" i="1"/>
  <c r="N2284" i="1" l="1"/>
  <c r="I2285" i="1"/>
  <c r="H4568" i="1"/>
  <c r="J2285" i="1" l="1"/>
  <c r="M2285" i="1"/>
  <c r="H4569" i="1"/>
  <c r="I2286" i="1" l="1"/>
  <c r="N2285" i="1"/>
  <c r="H4570" i="1"/>
  <c r="M2286" i="1" l="1"/>
  <c r="J2286" i="1"/>
  <c r="H4571" i="1"/>
  <c r="N2286" i="1" l="1"/>
  <c r="I2287" i="1"/>
  <c r="H4572" i="1"/>
  <c r="J2287" i="1" l="1"/>
  <c r="M2287" i="1"/>
  <c r="H4573" i="1"/>
  <c r="I2288" i="1" l="1"/>
  <c r="N2287" i="1"/>
  <c r="H4574" i="1"/>
  <c r="J2288" i="1" l="1"/>
  <c r="M2288" i="1"/>
  <c r="H4575" i="1"/>
  <c r="I2289" i="1" l="1"/>
  <c r="N2288" i="1"/>
  <c r="H4576" i="1"/>
  <c r="J2289" i="1" l="1"/>
  <c r="M2289" i="1"/>
  <c r="H4577" i="1"/>
  <c r="N2289" i="1" l="1"/>
  <c r="I2290" i="1"/>
  <c r="H4578" i="1"/>
  <c r="J2290" i="1" l="1"/>
  <c r="M2290" i="1"/>
  <c r="H4579" i="1"/>
  <c r="I2291" i="1" l="1"/>
  <c r="N2290" i="1"/>
  <c r="H4580" i="1"/>
  <c r="J2291" i="1" l="1"/>
  <c r="M2291" i="1"/>
  <c r="H4581" i="1"/>
  <c r="N2291" i="1" l="1"/>
  <c r="I2292" i="1"/>
  <c r="H4582" i="1"/>
  <c r="J2292" i="1" l="1"/>
  <c r="M2292" i="1"/>
  <c r="H4583" i="1"/>
  <c r="N2292" i="1" l="1"/>
  <c r="I2293" i="1"/>
  <c r="H4584" i="1"/>
  <c r="J2293" i="1" l="1"/>
  <c r="M2293" i="1"/>
  <c r="H4585" i="1"/>
  <c r="N2293" i="1" l="1"/>
  <c r="I2294" i="1"/>
  <c r="H4586" i="1"/>
  <c r="J2294" i="1" l="1"/>
  <c r="M2294" i="1"/>
  <c r="H4587" i="1"/>
  <c r="I2295" i="1" l="1"/>
  <c r="N2294" i="1"/>
  <c r="H4588" i="1"/>
  <c r="J2295" i="1" l="1"/>
  <c r="M2295" i="1"/>
  <c r="H4589" i="1"/>
  <c r="N2295" i="1" l="1"/>
  <c r="I2296" i="1"/>
  <c r="H4590" i="1"/>
  <c r="M2296" i="1" l="1"/>
  <c r="J2296" i="1"/>
  <c r="H4591" i="1"/>
  <c r="I2297" i="1" l="1"/>
  <c r="N2296" i="1"/>
  <c r="H4592" i="1"/>
  <c r="J2297" i="1" l="1"/>
  <c r="M2297" i="1"/>
  <c r="H4593" i="1"/>
  <c r="I2298" i="1" l="1"/>
  <c r="N2297" i="1"/>
  <c r="H4594" i="1"/>
  <c r="M2298" i="1" l="1"/>
  <c r="J2298" i="1"/>
  <c r="H4595" i="1"/>
  <c r="I2299" i="1" l="1"/>
  <c r="N2298" i="1"/>
  <c r="H4596" i="1"/>
  <c r="J2299" i="1" l="1"/>
  <c r="M2299" i="1"/>
  <c r="H4597" i="1"/>
  <c r="I2300" i="1" l="1"/>
  <c r="N2299" i="1"/>
  <c r="H4598" i="1"/>
  <c r="M2300" i="1" l="1"/>
  <c r="J2300" i="1"/>
  <c r="H4599" i="1"/>
  <c r="I2301" i="1" l="1"/>
  <c r="N2300" i="1"/>
  <c r="H4600" i="1"/>
  <c r="M2301" i="1" l="1"/>
  <c r="J2301" i="1"/>
  <c r="H4601" i="1"/>
  <c r="N2301" i="1" l="1"/>
  <c r="I2302" i="1"/>
  <c r="H4602" i="1"/>
  <c r="J2302" i="1" l="1"/>
  <c r="M2302" i="1"/>
  <c r="H4603" i="1"/>
  <c r="I2303" i="1" l="1"/>
  <c r="N2302" i="1"/>
  <c r="H4604" i="1"/>
  <c r="J2303" i="1" l="1"/>
  <c r="M2303" i="1"/>
  <c r="H4605" i="1"/>
  <c r="I2304" i="1" l="1"/>
  <c r="N2303" i="1"/>
  <c r="H4606" i="1"/>
  <c r="M2304" i="1" l="1"/>
  <c r="J2304" i="1"/>
  <c r="H4607" i="1"/>
  <c r="N2304" i="1" l="1"/>
  <c r="I2305" i="1"/>
  <c r="H4608" i="1"/>
  <c r="J2305" i="1" l="1"/>
  <c r="M2305" i="1"/>
  <c r="H4609" i="1"/>
  <c r="I2306" i="1" l="1"/>
  <c r="N2305" i="1"/>
  <c r="H4610" i="1"/>
  <c r="J2306" i="1" l="1"/>
  <c r="M2306" i="1"/>
  <c r="H4611" i="1"/>
  <c r="I2307" i="1" l="1"/>
  <c r="N2306" i="1"/>
  <c r="H4612" i="1"/>
  <c r="M2307" i="1" l="1"/>
  <c r="J2307" i="1"/>
  <c r="H4613" i="1"/>
  <c r="N2307" i="1" l="1"/>
  <c r="I2308" i="1"/>
  <c r="H4614" i="1"/>
  <c r="J2308" i="1" l="1"/>
  <c r="M2308" i="1"/>
  <c r="H4615" i="1"/>
  <c r="N2308" i="1" l="1"/>
  <c r="I2309" i="1"/>
  <c r="H4616" i="1"/>
  <c r="J2309" i="1" l="1"/>
  <c r="M2309" i="1"/>
  <c r="H4617" i="1"/>
  <c r="N2309" i="1" l="1"/>
  <c r="I2310" i="1"/>
  <c r="H4618" i="1"/>
  <c r="J2310" i="1" l="1"/>
  <c r="M2310" i="1"/>
  <c r="H4619" i="1"/>
  <c r="N2310" i="1" l="1"/>
  <c r="I2311" i="1"/>
  <c r="H4620" i="1"/>
  <c r="M2311" i="1" l="1"/>
  <c r="J2311" i="1"/>
  <c r="H4621" i="1"/>
  <c r="I2312" i="1" l="1"/>
  <c r="N2311" i="1"/>
  <c r="H4622" i="1"/>
  <c r="M2312" i="1" l="1"/>
  <c r="J2312" i="1"/>
  <c r="H4623" i="1"/>
  <c r="N2312" i="1" l="1"/>
  <c r="I2313" i="1"/>
  <c r="H4624" i="1"/>
  <c r="M2313" i="1" l="1"/>
  <c r="J2313" i="1"/>
  <c r="H4625" i="1"/>
  <c r="N2313" i="1" l="1"/>
  <c r="I2314" i="1"/>
  <c r="H4626" i="1"/>
  <c r="J2314" i="1" l="1"/>
  <c r="M2314" i="1"/>
  <c r="H4627" i="1"/>
  <c r="N2314" i="1" l="1"/>
  <c r="I2315" i="1"/>
  <c r="H4628" i="1"/>
  <c r="J2315" i="1" l="1"/>
  <c r="M2315" i="1"/>
  <c r="H4629" i="1"/>
  <c r="I2316" i="1" l="1"/>
  <c r="N2315" i="1"/>
  <c r="H4630" i="1"/>
  <c r="M2316" i="1" l="1"/>
  <c r="J2316" i="1"/>
  <c r="H4631" i="1"/>
  <c r="I2317" i="1" l="1"/>
  <c r="N2316" i="1"/>
  <c r="H4632" i="1"/>
  <c r="M2317" i="1" l="1"/>
  <c r="J2317" i="1"/>
  <c r="H4633" i="1"/>
  <c r="I2318" i="1" l="1"/>
  <c r="N2317" i="1"/>
  <c r="H4634" i="1"/>
  <c r="M2318" i="1" l="1"/>
  <c r="J2318" i="1"/>
  <c r="H4635" i="1"/>
  <c r="I2319" i="1" l="1"/>
  <c r="N2318" i="1"/>
  <c r="H4636" i="1"/>
  <c r="M2319" i="1" l="1"/>
  <c r="J2319" i="1"/>
  <c r="H4637" i="1"/>
  <c r="I2320" i="1" l="1"/>
  <c r="N2319" i="1"/>
  <c r="H4638" i="1"/>
  <c r="M2320" i="1" l="1"/>
  <c r="J2320" i="1"/>
  <c r="H4639" i="1"/>
  <c r="N2320" i="1" l="1"/>
  <c r="I2321" i="1"/>
  <c r="H4640" i="1"/>
  <c r="M2321" i="1" l="1"/>
  <c r="J2321" i="1"/>
  <c r="H4641" i="1"/>
  <c r="I2322" i="1" l="1"/>
  <c r="N2321" i="1"/>
  <c r="H4642" i="1"/>
  <c r="J2322" i="1" l="1"/>
  <c r="M2322" i="1"/>
  <c r="H4643" i="1"/>
  <c r="I2323" i="1" l="1"/>
  <c r="N2322" i="1"/>
  <c r="H4644" i="1"/>
  <c r="M2323" i="1" l="1"/>
  <c r="J2323" i="1"/>
  <c r="H4645" i="1"/>
  <c r="N2323" i="1" l="1"/>
  <c r="I2324" i="1"/>
  <c r="H4646" i="1"/>
  <c r="M2324" i="1" l="1"/>
  <c r="J2324" i="1"/>
  <c r="H4647" i="1"/>
  <c r="I2325" i="1" l="1"/>
  <c r="N2324" i="1"/>
  <c r="H4648" i="1"/>
  <c r="J2325" i="1" l="1"/>
  <c r="M2325" i="1"/>
  <c r="H4649" i="1"/>
  <c r="N2325" i="1" l="1"/>
  <c r="I2326" i="1"/>
  <c r="H4650" i="1"/>
  <c r="J2326" i="1" l="1"/>
  <c r="M2326" i="1"/>
  <c r="H4651" i="1"/>
  <c r="N2326" i="1" l="1"/>
  <c r="I2327" i="1"/>
  <c r="H4652" i="1"/>
  <c r="M2327" i="1" l="1"/>
  <c r="J2327" i="1"/>
  <c r="H4653" i="1"/>
  <c r="I2328" i="1" l="1"/>
  <c r="N2327" i="1"/>
  <c r="H4654" i="1"/>
  <c r="M2328" i="1" l="1"/>
  <c r="J2328" i="1"/>
  <c r="H4655" i="1"/>
  <c r="I2329" i="1" l="1"/>
  <c r="N2328" i="1"/>
  <c r="H4656" i="1"/>
  <c r="M2329" i="1" l="1"/>
  <c r="J2329" i="1"/>
  <c r="H4657" i="1"/>
  <c r="I2330" i="1" l="1"/>
  <c r="N2329" i="1"/>
  <c r="H4658" i="1"/>
  <c r="J2330" i="1" l="1"/>
  <c r="M2330" i="1"/>
  <c r="H4659" i="1"/>
  <c r="N2330" i="1" l="1"/>
  <c r="I2331" i="1"/>
  <c r="H4660" i="1"/>
  <c r="J2331" i="1" l="1"/>
  <c r="M2331" i="1"/>
  <c r="H4661" i="1"/>
  <c r="I2332" i="1" l="1"/>
  <c r="N2331" i="1"/>
  <c r="H4662" i="1"/>
  <c r="J2332" i="1" l="1"/>
  <c r="M2332" i="1"/>
  <c r="H4663" i="1"/>
  <c r="I2333" i="1" l="1"/>
  <c r="N2332" i="1"/>
  <c r="H4664" i="1"/>
  <c r="J2333" i="1" l="1"/>
  <c r="M2333" i="1"/>
  <c r="H4665" i="1"/>
  <c r="N2333" i="1" l="1"/>
  <c r="I2334" i="1"/>
  <c r="H4666" i="1"/>
  <c r="J2334" i="1" l="1"/>
  <c r="M2334" i="1"/>
  <c r="H4667" i="1"/>
  <c r="N2334" i="1" l="1"/>
  <c r="I2335" i="1"/>
  <c r="H4668" i="1"/>
  <c r="J2335" i="1" l="1"/>
  <c r="M2335" i="1"/>
  <c r="H4669" i="1"/>
  <c r="I2336" i="1" l="1"/>
  <c r="N2335" i="1"/>
  <c r="H4670" i="1"/>
  <c r="M2336" i="1" l="1"/>
  <c r="J2336" i="1"/>
  <c r="H4671" i="1"/>
  <c r="I2337" i="1" l="1"/>
  <c r="N2336" i="1"/>
  <c r="H4672" i="1"/>
  <c r="M2337" i="1" l="1"/>
  <c r="J2337" i="1"/>
  <c r="H4673" i="1"/>
  <c r="I2338" i="1" l="1"/>
  <c r="N2337" i="1"/>
  <c r="H4674" i="1"/>
  <c r="M2338" i="1" l="1"/>
  <c r="J2338" i="1"/>
  <c r="H4675" i="1"/>
  <c r="I2339" i="1" l="1"/>
  <c r="N2338" i="1"/>
  <c r="H4676" i="1"/>
  <c r="M2339" i="1" l="1"/>
  <c r="J2339" i="1"/>
  <c r="H4677" i="1"/>
  <c r="I2340" i="1" l="1"/>
  <c r="N2339" i="1"/>
  <c r="H4678" i="1"/>
  <c r="M2340" i="1" l="1"/>
  <c r="J2340" i="1"/>
  <c r="H4679" i="1"/>
  <c r="N2340" i="1" l="1"/>
  <c r="I2341" i="1"/>
  <c r="H4680" i="1"/>
  <c r="M2341" i="1" l="1"/>
  <c r="J2341" i="1"/>
  <c r="H4681" i="1"/>
  <c r="I2342" i="1" l="1"/>
  <c r="N2341" i="1"/>
  <c r="H4682" i="1"/>
  <c r="J2342" i="1" l="1"/>
  <c r="M2342" i="1"/>
  <c r="H4683" i="1"/>
  <c r="I2343" i="1" l="1"/>
  <c r="N2342" i="1"/>
  <c r="H4684" i="1"/>
  <c r="J2343" i="1" l="1"/>
  <c r="M2343" i="1"/>
  <c r="H4685" i="1"/>
  <c r="I2344" i="1" l="1"/>
  <c r="N2343" i="1"/>
  <c r="H4686" i="1"/>
  <c r="M2344" i="1" l="1"/>
  <c r="J2344" i="1"/>
  <c r="H4687" i="1"/>
  <c r="N2344" i="1" l="1"/>
  <c r="I2345" i="1"/>
  <c r="H4688" i="1"/>
  <c r="M2345" i="1" l="1"/>
  <c r="J2345" i="1"/>
  <c r="H4689" i="1"/>
  <c r="N2345" i="1" l="1"/>
  <c r="I2346" i="1"/>
  <c r="H4690" i="1"/>
  <c r="J2346" i="1" l="1"/>
  <c r="M2346" i="1"/>
  <c r="H4691" i="1"/>
  <c r="I2347" i="1" l="1"/>
  <c r="N2346" i="1"/>
  <c r="H4692" i="1"/>
  <c r="J2347" i="1" l="1"/>
  <c r="M2347" i="1"/>
  <c r="H4693" i="1"/>
  <c r="I2348" i="1" l="1"/>
  <c r="N2347" i="1"/>
  <c r="H4694" i="1"/>
  <c r="M2348" i="1" l="1"/>
  <c r="J2348" i="1"/>
  <c r="H4695" i="1"/>
  <c r="I2349" i="1" l="1"/>
  <c r="N2348" i="1"/>
  <c r="H4696" i="1"/>
  <c r="M2349" i="1" l="1"/>
  <c r="J2349" i="1"/>
  <c r="H4697" i="1"/>
  <c r="I2350" i="1" l="1"/>
  <c r="N2349" i="1"/>
  <c r="H4698" i="1"/>
  <c r="J2350" i="1" l="1"/>
  <c r="M2350" i="1"/>
  <c r="H4699" i="1"/>
  <c r="N2350" i="1" l="1"/>
  <c r="I2351" i="1"/>
  <c r="H4700" i="1"/>
  <c r="J2351" i="1" l="1"/>
  <c r="M2351" i="1"/>
  <c r="H4701" i="1"/>
  <c r="I2352" i="1" l="1"/>
  <c r="N2351" i="1"/>
  <c r="H4702" i="1"/>
  <c r="J2352" i="1" l="1"/>
  <c r="M2352" i="1"/>
  <c r="H4703" i="1"/>
  <c r="I2353" i="1" l="1"/>
  <c r="N2352" i="1"/>
  <c r="H4704" i="1"/>
  <c r="M2353" i="1" l="1"/>
  <c r="J2353" i="1"/>
  <c r="H4705" i="1"/>
  <c r="I2354" i="1" l="1"/>
  <c r="N2353" i="1"/>
  <c r="H4706" i="1"/>
  <c r="J2354" i="1" l="1"/>
  <c r="M2354" i="1"/>
  <c r="H4707" i="1"/>
  <c r="I2355" i="1" l="1"/>
  <c r="N2354" i="1"/>
  <c r="H4708" i="1"/>
  <c r="J2355" i="1" l="1"/>
  <c r="M2355" i="1"/>
  <c r="H4709" i="1"/>
  <c r="I2356" i="1" l="1"/>
  <c r="N2355" i="1"/>
  <c r="H4710" i="1"/>
  <c r="M2356" i="1" l="1"/>
  <c r="J2356" i="1"/>
  <c r="H4711" i="1"/>
  <c r="I2357" i="1" l="1"/>
  <c r="N2356" i="1"/>
  <c r="H4712" i="1"/>
  <c r="M2357" i="1" l="1"/>
  <c r="J2357" i="1"/>
  <c r="H4713" i="1"/>
  <c r="N2357" i="1" l="1"/>
  <c r="I2358" i="1"/>
  <c r="H4714" i="1"/>
  <c r="M2358" i="1" l="1"/>
  <c r="J2358" i="1"/>
  <c r="H4715" i="1"/>
  <c r="I2359" i="1" l="1"/>
  <c r="N2358" i="1"/>
  <c r="H4716" i="1"/>
  <c r="J2359" i="1" l="1"/>
  <c r="M2359" i="1"/>
  <c r="H4717" i="1"/>
  <c r="N2359" i="1" l="1"/>
  <c r="I2360" i="1"/>
  <c r="H4718" i="1"/>
  <c r="J2360" i="1" l="1"/>
  <c r="M2360" i="1"/>
  <c r="H4719" i="1"/>
  <c r="I2361" i="1" l="1"/>
  <c r="N2360" i="1"/>
  <c r="H4720" i="1"/>
  <c r="J2361" i="1" l="1"/>
  <c r="M2361" i="1"/>
  <c r="H4721" i="1"/>
  <c r="N2361" i="1" l="1"/>
  <c r="I2362" i="1"/>
  <c r="H4722" i="1"/>
  <c r="M2362" i="1" l="1"/>
  <c r="J2362" i="1"/>
  <c r="H4723" i="1"/>
  <c r="N2362" i="1" l="1"/>
  <c r="I2363" i="1"/>
  <c r="H4724" i="1"/>
  <c r="M2363" i="1" l="1"/>
  <c r="J2363" i="1"/>
  <c r="H4725" i="1"/>
  <c r="I2364" i="1" l="1"/>
  <c r="N2363" i="1"/>
  <c r="H4726" i="1"/>
  <c r="J2364" i="1" l="1"/>
  <c r="M2364" i="1"/>
  <c r="H4727" i="1"/>
  <c r="I2365" i="1" l="1"/>
  <c r="N2364" i="1"/>
  <c r="H4728" i="1"/>
  <c r="M2365" i="1" l="1"/>
  <c r="J2365" i="1"/>
  <c r="H4729" i="1"/>
  <c r="I2366" i="1" l="1"/>
  <c r="N2365" i="1"/>
  <c r="H4730" i="1"/>
  <c r="J2366" i="1" l="1"/>
  <c r="M2366" i="1"/>
  <c r="H4731" i="1"/>
  <c r="I2367" i="1" l="1"/>
  <c r="N2366" i="1"/>
  <c r="H4732" i="1"/>
  <c r="M2367" i="1" l="1"/>
  <c r="J2367" i="1"/>
  <c r="H4733" i="1"/>
  <c r="I2368" i="1" l="1"/>
  <c r="N2367" i="1"/>
  <c r="H4734" i="1"/>
  <c r="M2368" i="1" l="1"/>
  <c r="J2368" i="1"/>
  <c r="H4735" i="1"/>
  <c r="I2369" i="1" l="1"/>
  <c r="N2368" i="1"/>
  <c r="H4736" i="1"/>
  <c r="J2369" i="1" l="1"/>
  <c r="M2369" i="1"/>
  <c r="H4737" i="1"/>
  <c r="N2369" i="1" l="1"/>
  <c r="I2370" i="1"/>
  <c r="H4738" i="1"/>
  <c r="J2370" i="1" l="1"/>
  <c r="M2370" i="1"/>
  <c r="H4739" i="1"/>
  <c r="I2371" i="1" l="1"/>
  <c r="N2370" i="1"/>
  <c r="H4740" i="1"/>
  <c r="J2371" i="1" l="1"/>
  <c r="M2371" i="1"/>
  <c r="H4741" i="1"/>
  <c r="I2372" i="1" l="1"/>
  <c r="N2371" i="1"/>
  <c r="H4742" i="1"/>
  <c r="J2372" i="1" l="1"/>
  <c r="M2372" i="1"/>
  <c r="H4743" i="1"/>
  <c r="I2373" i="1" l="1"/>
  <c r="N2372" i="1"/>
  <c r="H4744" i="1"/>
  <c r="M2373" i="1" l="1"/>
  <c r="J2373" i="1"/>
  <c r="H4745" i="1"/>
  <c r="N2373" i="1" l="1"/>
  <c r="I2374" i="1"/>
  <c r="H4746" i="1"/>
  <c r="M2374" i="1" l="1"/>
  <c r="J2374" i="1"/>
  <c r="H4747" i="1"/>
  <c r="N2374" i="1" l="1"/>
  <c r="I2375" i="1"/>
  <c r="H4748" i="1"/>
  <c r="J2375" i="1" l="1"/>
  <c r="M2375" i="1"/>
  <c r="H4749" i="1"/>
  <c r="N2375" i="1" l="1"/>
  <c r="I2376" i="1"/>
  <c r="H4750" i="1"/>
  <c r="M2376" i="1" l="1"/>
  <c r="J2376" i="1"/>
  <c r="H4751" i="1"/>
  <c r="N2376" i="1" l="1"/>
  <c r="I2377" i="1"/>
  <c r="H4752" i="1"/>
  <c r="J2377" i="1" l="1"/>
  <c r="M2377" i="1"/>
  <c r="H4753" i="1"/>
  <c r="N2377" i="1" l="1"/>
  <c r="I2378" i="1"/>
  <c r="H4754" i="1"/>
  <c r="M2378" i="1" l="1"/>
  <c r="J2378" i="1"/>
  <c r="H4755" i="1"/>
  <c r="I2379" i="1" l="1"/>
  <c r="N2378" i="1"/>
  <c r="H4756" i="1"/>
  <c r="J2379" i="1" l="1"/>
  <c r="M2379" i="1"/>
  <c r="H4757" i="1"/>
  <c r="N2379" i="1" l="1"/>
  <c r="I2380" i="1"/>
  <c r="H4758" i="1"/>
  <c r="J2380" i="1" l="1"/>
  <c r="M2380" i="1"/>
  <c r="H4759" i="1"/>
  <c r="I2381" i="1" l="1"/>
  <c r="N2380" i="1"/>
  <c r="H4760" i="1"/>
  <c r="J2381" i="1" l="1"/>
  <c r="M2381" i="1"/>
  <c r="H4761" i="1"/>
  <c r="I2382" i="1" l="1"/>
  <c r="N2381" i="1"/>
  <c r="H4762" i="1"/>
  <c r="M2382" i="1" l="1"/>
  <c r="J2382" i="1"/>
  <c r="H4763" i="1"/>
  <c r="N2382" i="1" l="1"/>
  <c r="I2383" i="1"/>
  <c r="H4764" i="1"/>
  <c r="M2383" i="1" l="1"/>
  <c r="J2383" i="1"/>
  <c r="H4765" i="1"/>
  <c r="I2384" i="1" l="1"/>
  <c r="N2383" i="1"/>
  <c r="H4766" i="1"/>
  <c r="M2384" i="1" l="1"/>
  <c r="J2384" i="1"/>
  <c r="H4767" i="1"/>
  <c r="N2384" i="1" l="1"/>
  <c r="I2385" i="1"/>
  <c r="H4768" i="1"/>
  <c r="M2385" i="1" l="1"/>
  <c r="J2385" i="1"/>
  <c r="H4769" i="1"/>
  <c r="N2385" i="1" l="1"/>
  <c r="I2386" i="1"/>
  <c r="H4770" i="1"/>
  <c r="J2386" i="1" l="1"/>
  <c r="M2386" i="1"/>
  <c r="H4771" i="1"/>
  <c r="I2387" i="1" l="1"/>
  <c r="N2386" i="1"/>
  <c r="H4772" i="1"/>
  <c r="M2387" i="1" l="1"/>
  <c r="J2387" i="1"/>
  <c r="H4773" i="1"/>
  <c r="I2388" i="1" l="1"/>
  <c r="N2387" i="1"/>
  <c r="H4774" i="1"/>
  <c r="M2388" i="1" l="1"/>
  <c r="J2388" i="1"/>
  <c r="H4775" i="1"/>
  <c r="N2388" i="1" l="1"/>
  <c r="I2389" i="1"/>
  <c r="H4776" i="1"/>
  <c r="M2389" i="1" l="1"/>
  <c r="J2389" i="1"/>
  <c r="H4777" i="1"/>
  <c r="N2389" i="1" l="1"/>
  <c r="I2390" i="1"/>
  <c r="H4778" i="1"/>
  <c r="J2390" i="1" l="1"/>
  <c r="M2390" i="1"/>
  <c r="H4779" i="1"/>
  <c r="I2391" i="1" l="1"/>
  <c r="N2390" i="1"/>
  <c r="H4780" i="1"/>
  <c r="J2391" i="1" l="1"/>
  <c r="M2391" i="1"/>
  <c r="H4781" i="1"/>
  <c r="N2391" i="1" l="1"/>
  <c r="I2392" i="1"/>
  <c r="H4782" i="1"/>
  <c r="M2392" i="1" l="1"/>
  <c r="J2392" i="1"/>
  <c r="H4783" i="1"/>
  <c r="I2393" i="1" l="1"/>
  <c r="N2392" i="1"/>
  <c r="H4784" i="1"/>
  <c r="M2393" i="1" l="1"/>
  <c r="J2393" i="1"/>
  <c r="H4785" i="1"/>
  <c r="N2393" i="1" l="1"/>
  <c r="I2394" i="1"/>
  <c r="H4786" i="1"/>
  <c r="M2394" i="1" l="1"/>
  <c r="J2394" i="1"/>
  <c r="H4787" i="1"/>
  <c r="N2394" i="1" l="1"/>
  <c r="I2395" i="1"/>
  <c r="H4788" i="1"/>
  <c r="J2395" i="1" l="1"/>
  <c r="M2395" i="1"/>
  <c r="H4789" i="1"/>
  <c r="N2395" i="1" l="1"/>
  <c r="I2396" i="1"/>
  <c r="H4790" i="1"/>
  <c r="M2396" i="1" l="1"/>
  <c r="J2396" i="1"/>
  <c r="H4791" i="1"/>
  <c r="N2396" i="1" l="1"/>
  <c r="I2397" i="1"/>
  <c r="H4792" i="1"/>
  <c r="J2397" i="1" l="1"/>
  <c r="M2397" i="1"/>
  <c r="H4793" i="1"/>
  <c r="N2397" i="1" l="1"/>
  <c r="I2398" i="1"/>
  <c r="H4794" i="1"/>
  <c r="M2398" i="1" l="1"/>
  <c r="J2398" i="1"/>
  <c r="H4795" i="1"/>
  <c r="I2399" i="1" l="1"/>
  <c r="N2398" i="1"/>
  <c r="H4796" i="1"/>
  <c r="M2399" i="1" l="1"/>
  <c r="J2399" i="1"/>
  <c r="H4797" i="1"/>
  <c r="I2400" i="1" l="1"/>
  <c r="N2399" i="1"/>
  <c r="H4798" i="1"/>
  <c r="J2400" i="1" l="1"/>
  <c r="M2400" i="1"/>
  <c r="H4799" i="1"/>
  <c r="N2400" i="1" l="1"/>
  <c r="I2401" i="1"/>
  <c r="H4800" i="1"/>
  <c r="J2401" i="1" l="1"/>
  <c r="M2401" i="1"/>
  <c r="H4801" i="1"/>
  <c r="I2402" i="1" l="1"/>
  <c r="N2401" i="1"/>
  <c r="H4802" i="1"/>
  <c r="J2402" i="1" l="1"/>
  <c r="M2402" i="1"/>
  <c r="H4803" i="1"/>
  <c r="I2403" i="1" l="1"/>
  <c r="N2402" i="1"/>
  <c r="H4804" i="1"/>
  <c r="J2403" i="1" l="1"/>
  <c r="M2403" i="1"/>
  <c r="H4805" i="1"/>
  <c r="I2404" i="1" l="1"/>
  <c r="N2403" i="1"/>
  <c r="H4806" i="1"/>
  <c r="J2404" i="1" l="1"/>
  <c r="M2404" i="1"/>
  <c r="H4807" i="1"/>
  <c r="I2405" i="1" l="1"/>
  <c r="N2404" i="1"/>
  <c r="H4808" i="1"/>
  <c r="M2405" i="1" l="1"/>
  <c r="J2405" i="1"/>
  <c r="H4809" i="1"/>
  <c r="I2406" i="1" l="1"/>
  <c r="N2405" i="1"/>
  <c r="H4810" i="1"/>
  <c r="M2406" i="1" l="1"/>
  <c r="J2406" i="1"/>
  <c r="H4811" i="1"/>
  <c r="I2407" i="1" l="1"/>
  <c r="N2406" i="1"/>
  <c r="H4812" i="1"/>
  <c r="M2407" i="1" l="1"/>
  <c r="J2407" i="1"/>
  <c r="H4813" i="1"/>
  <c r="I2408" i="1" l="1"/>
  <c r="N2407" i="1"/>
  <c r="H4814" i="1"/>
  <c r="M2408" i="1" l="1"/>
  <c r="J2408" i="1"/>
  <c r="H4815" i="1"/>
  <c r="I2409" i="1" l="1"/>
  <c r="N2408" i="1"/>
  <c r="H4816" i="1"/>
  <c r="J2409" i="1" l="1"/>
  <c r="M2409" i="1"/>
  <c r="H4817" i="1"/>
  <c r="I2410" i="1" l="1"/>
  <c r="N2409" i="1"/>
  <c r="H4818" i="1"/>
  <c r="M2410" i="1" l="1"/>
  <c r="J2410" i="1"/>
  <c r="H4819" i="1"/>
  <c r="I2411" i="1" l="1"/>
  <c r="N2410" i="1"/>
  <c r="H4820" i="1"/>
  <c r="J2411" i="1" l="1"/>
  <c r="M2411" i="1"/>
  <c r="H4821" i="1"/>
  <c r="N2411" i="1" l="1"/>
  <c r="I2412" i="1"/>
  <c r="H4822" i="1"/>
  <c r="J2412" i="1" l="1"/>
  <c r="M2412" i="1"/>
  <c r="H4823" i="1"/>
  <c r="I2413" i="1" l="1"/>
  <c r="N2412" i="1"/>
  <c r="H4824" i="1"/>
  <c r="M2413" i="1" l="1"/>
  <c r="J2413" i="1"/>
  <c r="H4825" i="1"/>
  <c r="I2414" i="1" l="1"/>
  <c r="N2413" i="1"/>
  <c r="H4826" i="1"/>
  <c r="J2414" i="1" l="1"/>
  <c r="M2414" i="1"/>
  <c r="H4827" i="1"/>
  <c r="I2415" i="1" l="1"/>
  <c r="N2414" i="1"/>
  <c r="H4828" i="1"/>
  <c r="J2415" i="1" l="1"/>
  <c r="M2415" i="1"/>
  <c r="H4829" i="1"/>
  <c r="I2416" i="1" l="1"/>
  <c r="N2415" i="1"/>
  <c r="H4830" i="1"/>
  <c r="M2416" i="1" l="1"/>
  <c r="J2416" i="1"/>
  <c r="H4831" i="1"/>
  <c r="I2417" i="1" l="1"/>
  <c r="N2416" i="1"/>
  <c r="H4832" i="1"/>
  <c r="J2417" i="1" l="1"/>
  <c r="M2417" i="1"/>
  <c r="H4833" i="1"/>
  <c r="I2418" i="1" l="1"/>
  <c r="N2417" i="1"/>
  <c r="H4834" i="1"/>
  <c r="M2418" i="1" l="1"/>
  <c r="J2418" i="1"/>
  <c r="H4835" i="1"/>
  <c r="I2419" i="1" l="1"/>
  <c r="N2418" i="1"/>
  <c r="H4836" i="1"/>
  <c r="J2419" i="1" l="1"/>
  <c r="M2419" i="1"/>
  <c r="H4837" i="1"/>
  <c r="I2420" i="1" l="1"/>
  <c r="N2419" i="1"/>
  <c r="H4838" i="1"/>
  <c r="J2420" i="1" l="1"/>
  <c r="M2420" i="1"/>
  <c r="H4839" i="1"/>
  <c r="I2421" i="1" l="1"/>
  <c r="N2420" i="1"/>
  <c r="H4840" i="1"/>
  <c r="M2421" i="1" l="1"/>
  <c r="J2421" i="1"/>
  <c r="H4841" i="1"/>
  <c r="I2422" i="1" l="1"/>
  <c r="N2421" i="1"/>
  <c r="H4842" i="1"/>
  <c r="J2422" i="1" l="1"/>
  <c r="M2422" i="1"/>
  <c r="H4843" i="1"/>
  <c r="N2422" i="1" l="1"/>
  <c r="I2423" i="1"/>
  <c r="H4844" i="1"/>
  <c r="M2423" i="1" l="1"/>
  <c r="J2423" i="1"/>
  <c r="H4845" i="1"/>
  <c r="I2424" i="1" l="1"/>
  <c r="N2423" i="1"/>
  <c r="H4846" i="1"/>
  <c r="M2424" i="1" l="1"/>
  <c r="J2424" i="1"/>
  <c r="H4847" i="1"/>
  <c r="I2425" i="1" l="1"/>
  <c r="N2424" i="1"/>
  <c r="H4848" i="1"/>
  <c r="J2425" i="1" l="1"/>
  <c r="M2425" i="1"/>
  <c r="H4849" i="1"/>
  <c r="N2425" i="1" l="1"/>
  <c r="I2426" i="1"/>
  <c r="H4850" i="1"/>
  <c r="M2426" i="1" l="1"/>
  <c r="J2426" i="1"/>
  <c r="H4851" i="1"/>
  <c r="N2426" i="1" l="1"/>
  <c r="I2427" i="1"/>
  <c r="H4852" i="1"/>
  <c r="M2427" i="1" l="1"/>
  <c r="J2427" i="1"/>
  <c r="H4853" i="1"/>
  <c r="N2427" i="1" l="1"/>
  <c r="I2428" i="1"/>
  <c r="H4854" i="1"/>
  <c r="J2428" i="1" l="1"/>
  <c r="M2428" i="1"/>
  <c r="H4855" i="1"/>
  <c r="N2428" i="1" l="1"/>
  <c r="I2429" i="1"/>
  <c r="H4856" i="1"/>
  <c r="J2429" i="1" l="1"/>
  <c r="M2429" i="1"/>
  <c r="H4857" i="1"/>
  <c r="I2430" i="1" l="1"/>
  <c r="N2429" i="1"/>
  <c r="H4858" i="1"/>
  <c r="J2430" i="1" l="1"/>
  <c r="M2430" i="1"/>
  <c r="H4859" i="1"/>
  <c r="I2431" i="1" l="1"/>
  <c r="N2430" i="1"/>
  <c r="H4860" i="1"/>
  <c r="M2431" i="1" l="1"/>
  <c r="J2431" i="1"/>
  <c r="H4861" i="1"/>
  <c r="N2431" i="1" l="1"/>
  <c r="I2432" i="1"/>
  <c r="H4862" i="1"/>
  <c r="M2432" i="1" l="1"/>
  <c r="J2432" i="1"/>
  <c r="H4863" i="1"/>
  <c r="I2433" i="1" l="1"/>
  <c r="N2432" i="1"/>
  <c r="H4864" i="1"/>
  <c r="J2433" i="1" l="1"/>
  <c r="M2433" i="1"/>
  <c r="H4865" i="1"/>
  <c r="N2433" i="1" l="1"/>
  <c r="I2434" i="1"/>
  <c r="H4866" i="1"/>
  <c r="M2434" i="1" l="1"/>
  <c r="J2434" i="1"/>
  <c r="H4867" i="1"/>
  <c r="I2435" i="1" l="1"/>
  <c r="N2434" i="1"/>
  <c r="H4868" i="1"/>
  <c r="J2435" i="1" l="1"/>
  <c r="M2435" i="1"/>
  <c r="H4869" i="1"/>
  <c r="N2435" i="1" l="1"/>
  <c r="I2436" i="1"/>
  <c r="H4870" i="1"/>
  <c r="J2436" i="1" l="1"/>
  <c r="M2436" i="1"/>
  <c r="H4871" i="1"/>
  <c r="N2436" i="1" l="1"/>
  <c r="I2437" i="1"/>
  <c r="H4872" i="1"/>
  <c r="J2437" i="1" l="1"/>
  <c r="M2437" i="1"/>
  <c r="H4873" i="1"/>
  <c r="I2438" i="1" l="1"/>
  <c r="N2437" i="1"/>
  <c r="H4874" i="1"/>
  <c r="J2438" i="1" l="1"/>
  <c r="M2438" i="1"/>
  <c r="H4875" i="1"/>
  <c r="I2439" i="1" l="1"/>
  <c r="N2438" i="1"/>
  <c r="H4876" i="1"/>
  <c r="M2439" i="1" l="1"/>
  <c r="J2439" i="1"/>
  <c r="H4877" i="1"/>
  <c r="I2440" i="1" l="1"/>
  <c r="N2439" i="1"/>
  <c r="H4878" i="1"/>
  <c r="M2440" i="1" l="1"/>
  <c r="J2440" i="1"/>
  <c r="H4879" i="1"/>
  <c r="I2441" i="1" l="1"/>
  <c r="N2440" i="1"/>
  <c r="H4880" i="1"/>
  <c r="J2441" i="1" l="1"/>
  <c r="M2441" i="1"/>
  <c r="H4881" i="1"/>
  <c r="I2442" i="1" l="1"/>
  <c r="N2441" i="1"/>
  <c r="H4882" i="1"/>
  <c r="M2442" i="1" l="1"/>
  <c r="J2442" i="1"/>
  <c r="H4883" i="1"/>
  <c r="I2443" i="1" l="1"/>
  <c r="N2442" i="1"/>
  <c r="H4884" i="1"/>
  <c r="M2443" i="1" l="1"/>
  <c r="J2443" i="1"/>
  <c r="H4885" i="1"/>
  <c r="N2443" i="1" l="1"/>
  <c r="I2444" i="1"/>
  <c r="H4886" i="1"/>
  <c r="M2444" i="1" l="1"/>
  <c r="J2444" i="1"/>
  <c r="H4887" i="1"/>
  <c r="I2445" i="1" l="1"/>
  <c r="N2444" i="1"/>
  <c r="H4888" i="1"/>
  <c r="J2445" i="1" l="1"/>
  <c r="M2445" i="1"/>
  <c r="H4889" i="1"/>
  <c r="I2446" i="1" l="1"/>
  <c r="N2445" i="1"/>
  <c r="H4890" i="1"/>
  <c r="M2446" i="1" l="1"/>
  <c r="J2446" i="1"/>
  <c r="H4891" i="1"/>
  <c r="I2447" i="1" l="1"/>
  <c r="N2446" i="1"/>
  <c r="H4892" i="1"/>
  <c r="M2447" i="1" l="1"/>
  <c r="J2447" i="1"/>
  <c r="H4893" i="1"/>
  <c r="I2448" i="1" l="1"/>
  <c r="N2447" i="1"/>
  <c r="H4894" i="1"/>
  <c r="J2448" i="1" l="1"/>
  <c r="M2448" i="1"/>
  <c r="H4895" i="1"/>
  <c r="I2449" i="1" l="1"/>
  <c r="N2448" i="1"/>
  <c r="H4896" i="1"/>
  <c r="J2449" i="1" l="1"/>
  <c r="M2449" i="1"/>
  <c r="H4897" i="1"/>
  <c r="I2450" i="1" l="1"/>
  <c r="N2449" i="1"/>
  <c r="H4898" i="1"/>
  <c r="J2450" i="1" l="1"/>
  <c r="M2450" i="1"/>
  <c r="H4899" i="1"/>
  <c r="N2450" i="1" l="1"/>
  <c r="I2451" i="1"/>
  <c r="H4900" i="1"/>
  <c r="M2451" i="1" l="1"/>
  <c r="J2451" i="1"/>
  <c r="H4901" i="1"/>
  <c r="I2452" i="1" l="1"/>
  <c r="N2451" i="1"/>
  <c r="H4902" i="1"/>
  <c r="M2452" i="1" l="1"/>
  <c r="J2452" i="1"/>
  <c r="H4903" i="1"/>
  <c r="I2453" i="1" l="1"/>
  <c r="N2452" i="1"/>
  <c r="H4904" i="1"/>
  <c r="J2453" i="1" l="1"/>
  <c r="M2453" i="1"/>
  <c r="H4905" i="1"/>
  <c r="N2453" i="1" l="1"/>
  <c r="I2454" i="1"/>
  <c r="H4906" i="1"/>
  <c r="J2454" i="1" l="1"/>
  <c r="M2454" i="1"/>
  <c r="H4907" i="1"/>
  <c r="I2455" i="1" l="1"/>
  <c r="N2454" i="1"/>
  <c r="H4908" i="1"/>
  <c r="J2455" i="1" l="1"/>
  <c r="M2455" i="1"/>
  <c r="H4909" i="1"/>
  <c r="N2455" i="1" l="1"/>
  <c r="I2456" i="1"/>
  <c r="H4910" i="1"/>
  <c r="J2456" i="1" l="1"/>
  <c r="M2456" i="1"/>
  <c r="H4911" i="1"/>
  <c r="I2457" i="1" l="1"/>
  <c r="N2456" i="1"/>
  <c r="H4912" i="1"/>
  <c r="J2457" i="1" l="1"/>
  <c r="M2457" i="1"/>
  <c r="H4913" i="1"/>
  <c r="I2458" i="1" l="1"/>
  <c r="N2457" i="1"/>
  <c r="H4914" i="1"/>
  <c r="J2458" i="1" l="1"/>
  <c r="M2458" i="1"/>
  <c r="H4915" i="1"/>
  <c r="I2459" i="1" l="1"/>
  <c r="N2458" i="1"/>
  <c r="H4916" i="1"/>
  <c r="J2459" i="1" l="1"/>
  <c r="M2459" i="1"/>
  <c r="H4917" i="1"/>
  <c r="I2460" i="1" l="1"/>
  <c r="N2459" i="1"/>
  <c r="H4918" i="1"/>
  <c r="J2460" i="1" l="1"/>
  <c r="M2460" i="1"/>
  <c r="H4919" i="1"/>
  <c r="I2461" i="1" l="1"/>
  <c r="N2460" i="1"/>
  <c r="H4920" i="1"/>
  <c r="M2461" i="1" l="1"/>
  <c r="J2461" i="1"/>
  <c r="H4921" i="1"/>
  <c r="I2462" i="1" l="1"/>
  <c r="N2461" i="1"/>
  <c r="H4922" i="1"/>
  <c r="J2462" i="1" l="1"/>
  <c r="M2462" i="1"/>
  <c r="H4923" i="1"/>
  <c r="I2463" i="1" l="1"/>
  <c r="N2462" i="1"/>
  <c r="H4924" i="1"/>
  <c r="J2463" i="1" l="1"/>
  <c r="M2463" i="1"/>
  <c r="H4925" i="1"/>
  <c r="I2464" i="1" l="1"/>
  <c r="N2463" i="1"/>
  <c r="H4926" i="1"/>
  <c r="J2464" i="1" l="1"/>
  <c r="M2464" i="1"/>
  <c r="H4927" i="1"/>
  <c r="N2464" i="1" l="1"/>
  <c r="I2465" i="1"/>
  <c r="H4928" i="1"/>
  <c r="M2465" i="1" l="1"/>
  <c r="J2465" i="1"/>
  <c r="H4929" i="1"/>
  <c r="I2466" i="1" l="1"/>
  <c r="N2465" i="1"/>
  <c r="H4930" i="1"/>
  <c r="J2466" i="1" l="1"/>
  <c r="M2466" i="1"/>
  <c r="H4931" i="1"/>
  <c r="N2466" i="1" l="1"/>
  <c r="I2467" i="1"/>
  <c r="H4932" i="1"/>
  <c r="J2467" i="1" l="1"/>
  <c r="M2467" i="1"/>
  <c r="H4933" i="1"/>
  <c r="I2468" i="1" l="1"/>
  <c r="N2467" i="1"/>
  <c r="H4934" i="1"/>
  <c r="J2468" i="1" l="1"/>
  <c r="M2468" i="1"/>
  <c r="H4935" i="1"/>
  <c r="I2469" i="1" l="1"/>
  <c r="N2468" i="1"/>
  <c r="H4936" i="1"/>
  <c r="J2469" i="1" l="1"/>
  <c r="M2469" i="1"/>
  <c r="H4937" i="1"/>
  <c r="N2469" i="1" l="1"/>
  <c r="I2470" i="1"/>
  <c r="H4938" i="1"/>
  <c r="J2470" i="1" l="1"/>
  <c r="M2470" i="1"/>
  <c r="H4939" i="1"/>
  <c r="I2471" i="1" l="1"/>
  <c r="N2470" i="1"/>
  <c r="H4940" i="1"/>
  <c r="J2471" i="1" l="1"/>
  <c r="M2471" i="1"/>
  <c r="H4941" i="1"/>
  <c r="N2471" i="1" l="1"/>
  <c r="I2472" i="1"/>
  <c r="H4942" i="1"/>
  <c r="J2472" i="1" l="1"/>
  <c r="M2472" i="1"/>
  <c r="H4943" i="1"/>
  <c r="N2472" i="1" l="1"/>
  <c r="I2473" i="1"/>
  <c r="H4944" i="1"/>
  <c r="M2473" i="1" l="1"/>
  <c r="J2473" i="1"/>
  <c r="H4945" i="1"/>
  <c r="I2474" i="1" l="1"/>
  <c r="N2473" i="1"/>
  <c r="H4946" i="1"/>
  <c r="J2474" i="1" l="1"/>
  <c r="M2474" i="1"/>
  <c r="H4947" i="1"/>
  <c r="I2475" i="1" l="1"/>
  <c r="N2474" i="1"/>
  <c r="H4948" i="1"/>
  <c r="J2475" i="1" l="1"/>
  <c r="M2475" i="1"/>
  <c r="H4949" i="1"/>
  <c r="I2476" i="1" l="1"/>
  <c r="N2475" i="1"/>
  <c r="H4950" i="1"/>
  <c r="M2476" i="1" l="1"/>
  <c r="J2476" i="1"/>
  <c r="H4951" i="1"/>
  <c r="I2477" i="1" l="1"/>
  <c r="N2476" i="1"/>
  <c r="H4952" i="1"/>
  <c r="M2477" i="1" l="1"/>
  <c r="J2477" i="1"/>
  <c r="H4953" i="1"/>
  <c r="I2478" i="1" l="1"/>
  <c r="N2477" i="1"/>
  <c r="H4954" i="1"/>
  <c r="M2478" i="1" l="1"/>
  <c r="J2478" i="1"/>
  <c r="H4955" i="1"/>
  <c r="I2479" i="1" l="1"/>
  <c r="N2478" i="1"/>
  <c r="H4956" i="1"/>
  <c r="M2479" i="1" l="1"/>
  <c r="J2479" i="1"/>
  <c r="H4957" i="1"/>
  <c r="I2480" i="1" l="1"/>
  <c r="N2479" i="1"/>
  <c r="H4958" i="1"/>
  <c r="M2480" i="1" l="1"/>
  <c r="J2480" i="1"/>
  <c r="H4959" i="1"/>
  <c r="I2481" i="1" l="1"/>
  <c r="N2480" i="1"/>
  <c r="H4960" i="1"/>
  <c r="J2481" i="1" l="1"/>
  <c r="M2481" i="1"/>
  <c r="H4961" i="1"/>
  <c r="I2482" i="1" l="1"/>
  <c r="N2481" i="1"/>
  <c r="H4962" i="1"/>
  <c r="J2482" i="1" l="1"/>
  <c r="M2482" i="1"/>
  <c r="H4963" i="1"/>
  <c r="N2482" i="1" l="1"/>
  <c r="I2483" i="1"/>
  <c r="H4964" i="1"/>
  <c r="M2483" i="1" l="1"/>
  <c r="J2483" i="1"/>
  <c r="H4965" i="1"/>
  <c r="I2484" i="1" l="1"/>
  <c r="N2483" i="1"/>
  <c r="H4966" i="1"/>
  <c r="J2484" i="1" l="1"/>
  <c r="M2484" i="1"/>
  <c r="H4967" i="1"/>
  <c r="N2484" i="1" l="1"/>
  <c r="I2485" i="1"/>
  <c r="H4968" i="1"/>
  <c r="J2485" i="1" l="1"/>
  <c r="M2485" i="1"/>
  <c r="H4969" i="1"/>
  <c r="I2486" i="1" l="1"/>
  <c r="N2485" i="1"/>
  <c r="H4970" i="1"/>
  <c r="M2486" i="1" l="1"/>
  <c r="J2486" i="1"/>
  <c r="H4971" i="1"/>
  <c r="I2487" i="1" l="1"/>
  <c r="N2486" i="1"/>
  <c r="H4972" i="1"/>
  <c r="J2487" i="1" l="1"/>
  <c r="M2487" i="1"/>
  <c r="H4973" i="1"/>
  <c r="I2488" i="1" l="1"/>
  <c r="N2487" i="1"/>
  <c r="H4974" i="1"/>
  <c r="M2488" i="1" l="1"/>
  <c r="J2488" i="1"/>
  <c r="H4975" i="1"/>
  <c r="N2488" i="1" l="1"/>
  <c r="I2489" i="1"/>
  <c r="H4976" i="1"/>
  <c r="M2489" i="1" l="1"/>
  <c r="J2489" i="1"/>
  <c r="H4977" i="1"/>
  <c r="N2489" i="1" l="1"/>
  <c r="I2490" i="1"/>
  <c r="H4978" i="1"/>
  <c r="J2490" i="1" l="1"/>
  <c r="M2490" i="1"/>
  <c r="H4979" i="1"/>
  <c r="I2491" i="1" l="1"/>
  <c r="N2490" i="1"/>
  <c r="H4980" i="1"/>
  <c r="J2491" i="1" l="1"/>
  <c r="M2491" i="1"/>
  <c r="H4981" i="1"/>
  <c r="I2492" i="1" l="1"/>
  <c r="N2491" i="1"/>
  <c r="H4982" i="1"/>
  <c r="M2492" i="1" l="1"/>
  <c r="J2492" i="1"/>
  <c r="H4983" i="1"/>
  <c r="I2493" i="1" l="1"/>
  <c r="N2492" i="1"/>
  <c r="H4984" i="1"/>
  <c r="M2493" i="1" l="1"/>
  <c r="J2493" i="1"/>
  <c r="H4985" i="1"/>
  <c r="N2493" i="1" l="1"/>
  <c r="I2494" i="1"/>
  <c r="H4986" i="1"/>
  <c r="J2494" i="1" l="1"/>
  <c r="M2494" i="1"/>
  <c r="H4987" i="1"/>
  <c r="N2494" i="1" l="1"/>
  <c r="I2495" i="1"/>
  <c r="H4988" i="1"/>
  <c r="J2495" i="1" l="1"/>
  <c r="M2495" i="1"/>
  <c r="H4989" i="1"/>
  <c r="N2495" i="1" l="1"/>
  <c r="I2496" i="1"/>
  <c r="H4990" i="1"/>
  <c r="J2496" i="1" l="1"/>
  <c r="M2496" i="1"/>
  <c r="H4991" i="1"/>
  <c r="I2497" i="1" l="1"/>
  <c r="N2496" i="1"/>
  <c r="H4992" i="1"/>
  <c r="J2497" i="1" l="1"/>
  <c r="M2497" i="1"/>
  <c r="H4993" i="1"/>
  <c r="I2498" i="1" l="1"/>
  <c r="N2497" i="1"/>
  <c r="H4994" i="1"/>
  <c r="M2498" i="1" l="1"/>
  <c r="J2498" i="1"/>
  <c r="H4995" i="1"/>
  <c r="I2499" i="1" l="1"/>
  <c r="N2498" i="1"/>
  <c r="H4996" i="1"/>
  <c r="M2499" i="1" l="1"/>
  <c r="J2499" i="1"/>
  <c r="H4997" i="1"/>
  <c r="I2500" i="1" l="1"/>
  <c r="N2499" i="1"/>
  <c r="H4998" i="1"/>
  <c r="J2500" i="1" l="1"/>
  <c r="M2500" i="1"/>
  <c r="H4999" i="1"/>
  <c r="N2500" i="1" l="1"/>
  <c r="I2501" i="1"/>
  <c r="H5000" i="1"/>
  <c r="M2501" i="1" l="1"/>
  <c r="J2501" i="1"/>
  <c r="H5001" i="1"/>
  <c r="N2501" i="1" l="1"/>
  <c r="I2502" i="1"/>
  <c r="H5002" i="1"/>
  <c r="M2502" i="1" l="1"/>
  <c r="J2502" i="1"/>
  <c r="H5003" i="1"/>
  <c r="I2503" i="1" l="1"/>
  <c r="N2502" i="1"/>
  <c r="H5004" i="1"/>
  <c r="M2503" i="1" l="1"/>
  <c r="J2503" i="1"/>
  <c r="H5005" i="1"/>
  <c r="I2504" i="1" l="1"/>
  <c r="N2503" i="1"/>
  <c r="H5006" i="1"/>
  <c r="J2504" i="1" l="1"/>
  <c r="M2504" i="1"/>
  <c r="H5007" i="1"/>
  <c r="I2505" i="1" l="1"/>
  <c r="N2504" i="1"/>
  <c r="H5008" i="1"/>
  <c r="M2505" i="1" l="1"/>
  <c r="J2505" i="1"/>
  <c r="H5009" i="1"/>
  <c r="I2506" i="1" l="1"/>
  <c r="N2505" i="1"/>
  <c r="H5010" i="1"/>
  <c r="J2506" i="1" l="1"/>
  <c r="M2506" i="1"/>
  <c r="H5011" i="1"/>
  <c r="N2506" i="1" l="1"/>
  <c r="I2507" i="1"/>
  <c r="H5012" i="1"/>
  <c r="J2507" i="1" l="1"/>
  <c r="M2507" i="1"/>
  <c r="H5013" i="1"/>
  <c r="I2508" i="1" l="1"/>
  <c r="N2507" i="1"/>
  <c r="H5014" i="1"/>
  <c r="M2508" i="1" l="1"/>
  <c r="J2508" i="1"/>
  <c r="H5015" i="1"/>
  <c r="I2509" i="1" l="1"/>
  <c r="N2508" i="1"/>
  <c r="H5016" i="1"/>
  <c r="J2509" i="1" l="1"/>
  <c r="M2509" i="1"/>
  <c r="H5017" i="1"/>
  <c r="I2510" i="1" l="1"/>
  <c r="N2509" i="1"/>
  <c r="H5018" i="1"/>
  <c r="M2510" i="1" l="1"/>
  <c r="J2510" i="1"/>
  <c r="H5019" i="1"/>
  <c r="I2511" i="1" l="1"/>
  <c r="N2510" i="1"/>
  <c r="H5020" i="1"/>
  <c r="J2511" i="1" l="1"/>
  <c r="M2511" i="1"/>
  <c r="H5021" i="1"/>
  <c r="N2511" i="1" l="1"/>
  <c r="I2512" i="1"/>
  <c r="H5022" i="1"/>
  <c r="J2512" i="1" l="1"/>
  <c r="M2512" i="1"/>
  <c r="H5023" i="1"/>
  <c r="I2513" i="1" l="1"/>
  <c r="N2512" i="1"/>
  <c r="H5024" i="1"/>
  <c r="J2513" i="1" l="1"/>
  <c r="M2513" i="1"/>
  <c r="H5025" i="1"/>
  <c r="N2513" i="1" l="1"/>
  <c r="I2514" i="1"/>
  <c r="H5026" i="1"/>
  <c r="M2514" i="1" l="1"/>
  <c r="J2514" i="1"/>
  <c r="H5027" i="1"/>
  <c r="I2515" i="1" l="1"/>
  <c r="N2514" i="1"/>
  <c r="H5028" i="1"/>
  <c r="J2515" i="1" l="1"/>
  <c r="M2515" i="1"/>
  <c r="H5029" i="1"/>
  <c r="N2515" i="1" l="1"/>
  <c r="I2516" i="1"/>
  <c r="H5030" i="1"/>
  <c r="J2516" i="1" l="1"/>
  <c r="M2516" i="1"/>
  <c r="H5031" i="1"/>
  <c r="I2517" i="1" l="1"/>
  <c r="N2516" i="1"/>
  <c r="H5032" i="1"/>
  <c r="J2517" i="1" l="1"/>
  <c r="M2517" i="1"/>
  <c r="H5033" i="1"/>
  <c r="N2517" i="1" l="1"/>
  <c r="I2518" i="1"/>
  <c r="H5034" i="1"/>
  <c r="J2518" i="1" l="1"/>
  <c r="M2518" i="1"/>
  <c r="H5035" i="1"/>
  <c r="I2519" i="1" l="1"/>
  <c r="N2518" i="1"/>
  <c r="H5036" i="1"/>
  <c r="J2519" i="1" l="1"/>
  <c r="M2519" i="1"/>
  <c r="H5037" i="1"/>
  <c r="N2519" i="1" l="1"/>
  <c r="I2520" i="1"/>
  <c r="H5038" i="1"/>
  <c r="J2520" i="1" l="1"/>
  <c r="M2520" i="1"/>
  <c r="H5039" i="1"/>
  <c r="N2520" i="1" l="1"/>
  <c r="I2521" i="1"/>
  <c r="H5040" i="1"/>
  <c r="J2521" i="1" l="1"/>
  <c r="M2521" i="1"/>
  <c r="H5041" i="1"/>
  <c r="I2522" i="1" l="1"/>
  <c r="N2521" i="1"/>
  <c r="H5042" i="1"/>
  <c r="J2522" i="1" l="1"/>
  <c r="M2522" i="1"/>
  <c r="H5043" i="1"/>
  <c r="I2523" i="1" l="1"/>
  <c r="N2522" i="1"/>
  <c r="H5044" i="1"/>
  <c r="M2523" i="1" l="1"/>
  <c r="J2523" i="1"/>
  <c r="H5045" i="1"/>
  <c r="I2524" i="1" l="1"/>
  <c r="N2523" i="1"/>
  <c r="H5046" i="1"/>
  <c r="J2524" i="1" l="1"/>
  <c r="M2524" i="1"/>
  <c r="H5047" i="1"/>
  <c r="I2525" i="1" l="1"/>
  <c r="N2524" i="1"/>
  <c r="H5048" i="1"/>
  <c r="J2525" i="1" l="1"/>
  <c r="M2525" i="1"/>
  <c r="H5049" i="1"/>
  <c r="I2526" i="1" l="1"/>
  <c r="N2525" i="1"/>
  <c r="H5050" i="1"/>
  <c r="M2526" i="1" l="1"/>
  <c r="J2526" i="1"/>
  <c r="H5051" i="1"/>
  <c r="N2526" i="1" l="1"/>
  <c r="I2527" i="1"/>
  <c r="H5052" i="1"/>
  <c r="J2527" i="1" l="1"/>
  <c r="M2527" i="1"/>
  <c r="H5053" i="1"/>
  <c r="I2528" i="1" l="1"/>
  <c r="N2527" i="1"/>
  <c r="H5054" i="1"/>
  <c r="J2528" i="1" l="1"/>
  <c r="M2528" i="1"/>
  <c r="H5055" i="1"/>
  <c r="I2529" i="1" l="1"/>
  <c r="N2528" i="1"/>
  <c r="H5056" i="1"/>
  <c r="J2529" i="1" l="1"/>
  <c r="M2529" i="1"/>
  <c r="H5057" i="1"/>
  <c r="I2530" i="1" l="1"/>
  <c r="N2529" i="1"/>
  <c r="H5058" i="1"/>
  <c r="J2530" i="1" l="1"/>
  <c r="M2530" i="1"/>
  <c r="H5059" i="1"/>
  <c r="N2530" i="1" l="1"/>
  <c r="I2531" i="1"/>
  <c r="H5060" i="1"/>
  <c r="M2531" i="1" l="1"/>
  <c r="J2531" i="1"/>
  <c r="H5061" i="1"/>
  <c r="N2531" i="1" l="1"/>
  <c r="I2532" i="1"/>
  <c r="H5062" i="1"/>
  <c r="M2532" i="1" l="1"/>
  <c r="J2532" i="1"/>
  <c r="H5063" i="1"/>
  <c r="N2532" i="1" l="1"/>
  <c r="I2533" i="1"/>
  <c r="H5064" i="1"/>
  <c r="M2533" i="1" l="1"/>
  <c r="J2533" i="1"/>
  <c r="H5065" i="1"/>
  <c r="I2534" i="1" l="1"/>
  <c r="N2533" i="1"/>
  <c r="H5066" i="1"/>
  <c r="M2534" i="1" l="1"/>
  <c r="J2534" i="1"/>
  <c r="H5067" i="1"/>
  <c r="I2535" i="1" l="1"/>
  <c r="N2534" i="1"/>
  <c r="H5068" i="1"/>
  <c r="M2535" i="1" l="1"/>
  <c r="J2535" i="1"/>
  <c r="H5069" i="1"/>
  <c r="I2536" i="1" l="1"/>
  <c r="N2535" i="1"/>
  <c r="H5070" i="1"/>
  <c r="J2536" i="1" l="1"/>
  <c r="M2536" i="1"/>
  <c r="H5071" i="1"/>
  <c r="I2537" i="1" l="1"/>
  <c r="N2536" i="1"/>
  <c r="H5072" i="1"/>
  <c r="J2537" i="1" l="1"/>
  <c r="M2537" i="1"/>
  <c r="H5073" i="1"/>
  <c r="I2538" i="1" l="1"/>
  <c r="N2537" i="1"/>
  <c r="H5074" i="1"/>
  <c r="J2538" i="1" l="1"/>
  <c r="M2538" i="1"/>
  <c r="H5075" i="1"/>
  <c r="I2539" i="1" l="1"/>
  <c r="N2538" i="1"/>
  <c r="H5076" i="1"/>
  <c r="M2539" i="1" l="1"/>
  <c r="J2539" i="1"/>
  <c r="H5077" i="1"/>
  <c r="N2539" i="1" l="1"/>
  <c r="I2540" i="1"/>
  <c r="H5078" i="1"/>
  <c r="J2540" i="1" l="1"/>
  <c r="M2540" i="1"/>
  <c r="H5079" i="1"/>
  <c r="I2541" i="1" l="1"/>
  <c r="N2540" i="1"/>
  <c r="H5080" i="1"/>
  <c r="J2541" i="1" l="1"/>
  <c r="M2541" i="1"/>
  <c r="H5081" i="1"/>
  <c r="I2542" i="1" l="1"/>
  <c r="N2541" i="1"/>
  <c r="H5082" i="1"/>
  <c r="M2542" i="1" l="1"/>
  <c r="J2542" i="1"/>
  <c r="H5083" i="1"/>
  <c r="N2542" i="1" l="1"/>
  <c r="I2543" i="1"/>
  <c r="H5084" i="1"/>
  <c r="J2543" i="1" l="1"/>
  <c r="M2543" i="1"/>
  <c r="H5085" i="1"/>
  <c r="N2543" i="1" l="1"/>
  <c r="I2544" i="1"/>
  <c r="H5086" i="1"/>
  <c r="J2544" i="1" l="1"/>
  <c r="M2544" i="1"/>
  <c r="H5087" i="1"/>
  <c r="N2544" i="1" l="1"/>
  <c r="I2545" i="1"/>
  <c r="H5088" i="1"/>
  <c r="J2545" i="1" l="1"/>
  <c r="M2545" i="1"/>
  <c r="H5089" i="1"/>
  <c r="I2546" i="1" l="1"/>
  <c r="N2545" i="1"/>
  <c r="H5090" i="1"/>
  <c r="J2546" i="1" l="1"/>
  <c r="M2546" i="1"/>
  <c r="H5091" i="1"/>
  <c r="N2546" i="1" l="1"/>
  <c r="I2547" i="1"/>
  <c r="H5092" i="1"/>
  <c r="J2547" i="1" l="1"/>
  <c r="M2547" i="1"/>
  <c r="H5093" i="1"/>
  <c r="I2548" i="1" l="1"/>
  <c r="N2547" i="1"/>
  <c r="H5094" i="1"/>
  <c r="J2548" i="1" l="1"/>
  <c r="M2548" i="1"/>
  <c r="H5095" i="1"/>
  <c r="I2549" i="1" l="1"/>
  <c r="N2548" i="1"/>
  <c r="H5096" i="1"/>
  <c r="M2549" i="1" l="1"/>
  <c r="J2549" i="1"/>
  <c r="H5097" i="1"/>
  <c r="I2550" i="1" l="1"/>
  <c r="N2549" i="1"/>
  <c r="H5098" i="1"/>
  <c r="M2550" i="1" l="1"/>
  <c r="J2550" i="1"/>
  <c r="H5099" i="1"/>
  <c r="I2551" i="1" l="1"/>
  <c r="N2550" i="1"/>
  <c r="H5100" i="1"/>
  <c r="M2551" i="1" l="1"/>
  <c r="J2551" i="1"/>
  <c r="H5101" i="1"/>
  <c r="I2552" i="1" l="1"/>
  <c r="N2551" i="1"/>
  <c r="H5102" i="1"/>
  <c r="J2552" i="1" l="1"/>
  <c r="M2552" i="1"/>
  <c r="H5103" i="1"/>
  <c r="I2553" i="1" l="1"/>
  <c r="N2552" i="1"/>
  <c r="H5104" i="1"/>
  <c r="M2553" i="1" l="1"/>
  <c r="J2553" i="1"/>
  <c r="H5105" i="1"/>
  <c r="N2553" i="1" l="1"/>
  <c r="I2554" i="1"/>
  <c r="H5106" i="1"/>
  <c r="J2554" i="1" l="1"/>
  <c r="M2554" i="1"/>
  <c r="H5107" i="1"/>
  <c r="N2554" i="1" l="1"/>
  <c r="I2555" i="1"/>
  <c r="H5108" i="1"/>
  <c r="J2555" i="1" l="1"/>
  <c r="M2555" i="1"/>
  <c r="H5109" i="1"/>
  <c r="N2555" i="1" l="1"/>
  <c r="I2556" i="1"/>
  <c r="H5110" i="1"/>
  <c r="J2556" i="1" l="1"/>
  <c r="M2556" i="1"/>
  <c r="H5111" i="1"/>
  <c r="N2556" i="1" l="1"/>
  <c r="I2557" i="1"/>
  <c r="H5112" i="1"/>
  <c r="J2557" i="1" l="1"/>
  <c r="M2557" i="1"/>
  <c r="H5113" i="1"/>
  <c r="N2557" i="1" l="1"/>
  <c r="I2558" i="1"/>
  <c r="H5114" i="1"/>
  <c r="M2558" i="1" l="1"/>
  <c r="J2558" i="1"/>
  <c r="H5115" i="1"/>
  <c r="N2558" i="1" l="1"/>
  <c r="I2559" i="1"/>
  <c r="H5116" i="1"/>
  <c r="J2559" i="1" l="1"/>
  <c r="M2559" i="1"/>
  <c r="H5117" i="1"/>
  <c r="N2559" i="1" l="1"/>
  <c r="I2560" i="1"/>
  <c r="H5118" i="1"/>
  <c r="J2560" i="1" l="1"/>
  <c r="M2560" i="1"/>
  <c r="H5119" i="1"/>
  <c r="I2561" i="1" l="1"/>
  <c r="N2560" i="1"/>
  <c r="H5120" i="1"/>
  <c r="J2561" i="1" l="1"/>
  <c r="M2561" i="1"/>
  <c r="H5121" i="1"/>
  <c r="I2562" i="1" l="1"/>
  <c r="N2561" i="1"/>
  <c r="H5122" i="1"/>
  <c r="M2562" i="1" l="1"/>
  <c r="J2562" i="1"/>
  <c r="H5123" i="1"/>
  <c r="I2563" i="1" l="1"/>
  <c r="N2562" i="1"/>
  <c r="H5124" i="1"/>
  <c r="J2563" i="1" l="1"/>
  <c r="M2563" i="1"/>
  <c r="H5125" i="1"/>
  <c r="I2564" i="1" l="1"/>
  <c r="N2563" i="1"/>
  <c r="H5126" i="1"/>
  <c r="M2564" i="1" l="1"/>
  <c r="J2564" i="1"/>
  <c r="H5127" i="1"/>
  <c r="I2565" i="1" l="1"/>
  <c r="N2564" i="1"/>
  <c r="H5128" i="1"/>
  <c r="M2565" i="1" l="1"/>
  <c r="J2565" i="1"/>
  <c r="H5129" i="1"/>
  <c r="N2565" i="1" l="1"/>
  <c r="I2566" i="1"/>
  <c r="H5130" i="1"/>
  <c r="M2566" i="1" l="1"/>
  <c r="J2566" i="1"/>
  <c r="H5131" i="1"/>
  <c r="I2567" i="1" l="1"/>
  <c r="N2566" i="1"/>
  <c r="H5132" i="1"/>
  <c r="J2567" i="1" l="1"/>
  <c r="M2567" i="1"/>
  <c r="H5133" i="1"/>
  <c r="I2568" i="1" l="1"/>
  <c r="N2567" i="1"/>
  <c r="H5134" i="1"/>
  <c r="M2568" i="1" l="1"/>
  <c r="J2568" i="1"/>
  <c r="H5135" i="1"/>
  <c r="I2569" i="1" l="1"/>
  <c r="N2568" i="1"/>
  <c r="H5136" i="1"/>
  <c r="M2569" i="1" l="1"/>
  <c r="J2569" i="1"/>
  <c r="H5137" i="1"/>
  <c r="N2569" i="1" l="1"/>
  <c r="I2570" i="1"/>
  <c r="H5138" i="1"/>
  <c r="J2570" i="1" l="1"/>
  <c r="M2570" i="1"/>
  <c r="H5139" i="1"/>
  <c r="I2571" i="1" l="1"/>
  <c r="N2570" i="1"/>
  <c r="H5140" i="1"/>
  <c r="M2571" i="1" l="1"/>
  <c r="J2571" i="1"/>
  <c r="H5141" i="1"/>
  <c r="N2571" i="1" l="1"/>
  <c r="I2572" i="1"/>
  <c r="H5142" i="1"/>
  <c r="M2572" i="1" l="1"/>
  <c r="J2572" i="1"/>
  <c r="H5143" i="1"/>
  <c r="I2573" i="1" l="1"/>
  <c r="N2572" i="1"/>
  <c r="H5144" i="1"/>
  <c r="M2573" i="1" l="1"/>
  <c r="J2573" i="1"/>
  <c r="H5145" i="1"/>
  <c r="N2573" i="1" l="1"/>
  <c r="I2574" i="1"/>
  <c r="H5146" i="1"/>
  <c r="M2574" i="1" l="1"/>
  <c r="J2574" i="1"/>
  <c r="H5147" i="1"/>
  <c r="N2574" i="1" l="1"/>
  <c r="I2575" i="1"/>
  <c r="H5148" i="1"/>
  <c r="J2575" i="1" l="1"/>
  <c r="M2575" i="1"/>
  <c r="H5149" i="1"/>
  <c r="I2576" i="1" l="1"/>
  <c r="N2575" i="1"/>
  <c r="H5150" i="1"/>
  <c r="J2576" i="1" l="1"/>
  <c r="M2576" i="1"/>
  <c r="H5151" i="1"/>
  <c r="N2576" i="1" l="1"/>
  <c r="I2577" i="1"/>
  <c r="H5152" i="1"/>
  <c r="J2577" i="1" l="1"/>
  <c r="M2577" i="1"/>
  <c r="H5153" i="1"/>
  <c r="I2578" i="1" l="1"/>
  <c r="N2577" i="1"/>
  <c r="H5154" i="1"/>
  <c r="J2578" i="1" l="1"/>
  <c r="M2578" i="1"/>
  <c r="H5155" i="1"/>
  <c r="I2579" i="1" l="1"/>
  <c r="N2578" i="1"/>
  <c r="H5156" i="1"/>
  <c r="J2579" i="1" l="1"/>
  <c r="M2579" i="1"/>
  <c r="H5157" i="1"/>
  <c r="I2580" i="1" l="1"/>
  <c r="N2579" i="1"/>
  <c r="H5158" i="1"/>
  <c r="J2580" i="1" l="1"/>
  <c r="M2580" i="1"/>
  <c r="H5159" i="1"/>
  <c r="I2581" i="1" l="1"/>
  <c r="N2580" i="1"/>
  <c r="H5160" i="1"/>
  <c r="J2581" i="1" l="1"/>
  <c r="M2581" i="1"/>
  <c r="H5161" i="1"/>
  <c r="I2582" i="1" l="1"/>
  <c r="N2581" i="1"/>
  <c r="H5162" i="1"/>
  <c r="M2582" i="1" l="1"/>
  <c r="J2582" i="1"/>
  <c r="H5163" i="1"/>
  <c r="N2582" i="1" l="1"/>
  <c r="I2583" i="1"/>
  <c r="H5164" i="1"/>
  <c r="J2583" i="1" l="1"/>
  <c r="M2583" i="1"/>
  <c r="H5165" i="1"/>
  <c r="N2583" i="1" l="1"/>
  <c r="I2584" i="1"/>
  <c r="H5166" i="1"/>
  <c r="J2584" i="1" l="1"/>
  <c r="M2584" i="1"/>
  <c r="H5167" i="1"/>
  <c r="I2585" i="1" l="1"/>
  <c r="N2584" i="1"/>
  <c r="H5168" i="1"/>
  <c r="J2585" i="1" l="1"/>
  <c r="M2585" i="1"/>
  <c r="H5169" i="1"/>
  <c r="I2586" i="1" l="1"/>
  <c r="N2585" i="1"/>
  <c r="H5170" i="1"/>
  <c r="M2586" i="1" l="1"/>
  <c r="J2586" i="1"/>
  <c r="H5171" i="1"/>
  <c r="I2587" i="1" l="1"/>
  <c r="N2586" i="1"/>
  <c r="H5172" i="1"/>
  <c r="J2587" i="1" l="1"/>
  <c r="M2587" i="1"/>
  <c r="H5173" i="1"/>
  <c r="I2588" i="1" l="1"/>
  <c r="N2587" i="1"/>
  <c r="H5174" i="1"/>
  <c r="J2588" i="1" l="1"/>
  <c r="M2588" i="1"/>
  <c r="H5175" i="1"/>
  <c r="I2589" i="1" l="1"/>
  <c r="N2588" i="1"/>
  <c r="H5176" i="1"/>
  <c r="M2589" i="1" l="1"/>
  <c r="J2589" i="1"/>
  <c r="H5177" i="1"/>
  <c r="I2590" i="1" l="1"/>
  <c r="N2589" i="1"/>
  <c r="H5178" i="1"/>
  <c r="M2590" i="1" l="1"/>
  <c r="J2590" i="1"/>
  <c r="H5179" i="1"/>
  <c r="I2591" i="1" l="1"/>
  <c r="N2590" i="1"/>
  <c r="H5180" i="1"/>
  <c r="M2591" i="1" l="1"/>
  <c r="J2591" i="1"/>
  <c r="H5181" i="1"/>
  <c r="I2592" i="1" l="1"/>
  <c r="N2591" i="1"/>
  <c r="H5182" i="1"/>
  <c r="M2592" i="1" l="1"/>
  <c r="J2592" i="1"/>
  <c r="H5183" i="1"/>
  <c r="N2592" i="1" l="1"/>
  <c r="I2593" i="1"/>
  <c r="H5184" i="1"/>
  <c r="J2593" i="1" l="1"/>
  <c r="M2593" i="1"/>
  <c r="H5185" i="1"/>
  <c r="N2593" i="1" l="1"/>
  <c r="I2594" i="1"/>
  <c r="H5186" i="1"/>
  <c r="J2594" i="1" l="1"/>
  <c r="M2594" i="1"/>
  <c r="H5187" i="1"/>
  <c r="I2595" i="1" l="1"/>
  <c r="N2594" i="1"/>
  <c r="H5188" i="1"/>
  <c r="J2595" i="1" l="1"/>
  <c r="M2595" i="1"/>
  <c r="H5189" i="1"/>
  <c r="I2596" i="1" l="1"/>
  <c r="N2595" i="1"/>
  <c r="H5190" i="1"/>
  <c r="M2596" i="1" l="1"/>
  <c r="J2596" i="1"/>
  <c r="H5191" i="1"/>
  <c r="I2597" i="1" l="1"/>
  <c r="N2596" i="1"/>
  <c r="H5192" i="1"/>
  <c r="M2597" i="1" l="1"/>
  <c r="J2597" i="1"/>
  <c r="H5193" i="1"/>
  <c r="I2598" i="1" l="1"/>
  <c r="N2597" i="1"/>
  <c r="H5194" i="1"/>
  <c r="J2598" i="1" l="1"/>
  <c r="M2598" i="1"/>
  <c r="H5195" i="1"/>
  <c r="N2598" i="1" l="1"/>
  <c r="I2599" i="1"/>
  <c r="H5196" i="1"/>
  <c r="J2599" i="1" l="1"/>
  <c r="M2599" i="1"/>
  <c r="H5197" i="1"/>
  <c r="I2600" i="1" l="1"/>
  <c r="N2599" i="1"/>
  <c r="H5198" i="1"/>
  <c r="J2600" i="1" l="1"/>
  <c r="M2600" i="1"/>
  <c r="H5199" i="1"/>
  <c r="I2601" i="1" l="1"/>
  <c r="N2600" i="1"/>
  <c r="H5200" i="1"/>
  <c r="J2601" i="1" l="1"/>
  <c r="M2601" i="1"/>
  <c r="H5201" i="1"/>
  <c r="I2602" i="1" l="1"/>
  <c r="N2601" i="1"/>
  <c r="H5202" i="1"/>
  <c r="J2602" i="1" l="1"/>
  <c r="M2602" i="1"/>
  <c r="H5203" i="1"/>
  <c r="I2603" i="1" l="1"/>
  <c r="N2602" i="1"/>
  <c r="H5204" i="1"/>
  <c r="M2603" i="1" l="1"/>
  <c r="J2603" i="1"/>
  <c r="H5205" i="1"/>
  <c r="N2603" i="1" l="1"/>
  <c r="I2604" i="1"/>
  <c r="H5206" i="1"/>
  <c r="J2604" i="1" l="1"/>
  <c r="M2604" i="1"/>
  <c r="H5207" i="1"/>
  <c r="I2605" i="1" l="1"/>
  <c r="N2604" i="1"/>
  <c r="H5208" i="1"/>
  <c r="J2605" i="1" l="1"/>
  <c r="M2605" i="1"/>
  <c r="H5209" i="1"/>
  <c r="N2605" i="1" l="1"/>
  <c r="I2606" i="1"/>
  <c r="H5210" i="1"/>
  <c r="M2606" i="1" l="1"/>
  <c r="J2606" i="1"/>
  <c r="H5211" i="1"/>
  <c r="I2607" i="1" l="1"/>
  <c r="N2606" i="1"/>
  <c r="H5212" i="1"/>
  <c r="J2607" i="1" l="1"/>
  <c r="M2607" i="1"/>
  <c r="H5213" i="1"/>
  <c r="N2607" i="1" l="1"/>
  <c r="I2608" i="1"/>
  <c r="H5214" i="1"/>
  <c r="M2608" i="1" l="1"/>
  <c r="J2608" i="1"/>
  <c r="H5215" i="1"/>
  <c r="I2609" i="1" l="1"/>
  <c r="N2608" i="1"/>
  <c r="H5216" i="1"/>
  <c r="J2609" i="1" l="1"/>
  <c r="M2609" i="1"/>
  <c r="H5217" i="1"/>
  <c r="I2610" i="1" l="1"/>
  <c r="N2609" i="1"/>
  <c r="H5218" i="1"/>
  <c r="M2610" i="1" l="1"/>
  <c r="J2610" i="1"/>
  <c r="H5219" i="1"/>
  <c r="N2610" i="1" l="1"/>
  <c r="I2611" i="1"/>
  <c r="H5220" i="1"/>
  <c r="J2611" i="1" l="1"/>
  <c r="M2611" i="1"/>
  <c r="H5221" i="1"/>
  <c r="N2611" i="1" l="1"/>
  <c r="I2612" i="1"/>
  <c r="H5222" i="1"/>
  <c r="J2612" i="1" l="1"/>
  <c r="M2612" i="1"/>
  <c r="H5223" i="1"/>
  <c r="I2613" i="1" l="1"/>
  <c r="N2612" i="1"/>
  <c r="H5224" i="1"/>
  <c r="J2613" i="1" l="1"/>
  <c r="M2613" i="1"/>
  <c r="H5225" i="1"/>
  <c r="I2614" i="1" l="1"/>
  <c r="N2613" i="1"/>
  <c r="H5226" i="1"/>
  <c r="J2614" i="1" l="1"/>
  <c r="M2614" i="1"/>
  <c r="H5227" i="1"/>
  <c r="I2615" i="1" l="1"/>
  <c r="N2614" i="1"/>
  <c r="H5228" i="1"/>
  <c r="J2615" i="1" l="1"/>
  <c r="M2615" i="1"/>
  <c r="H5229" i="1"/>
  <c r="I2616" i="1" l="1"/>
  <c r="N2615" i="1"/>
  <c r="H5230" i="1"/>
  <c r="M2616" i="1" l="1"/>
  <c r="J2616" i="1"/>
  <c r="H5231" i="1"/>
  <c r="I2617" i="1" l="1"/>
  <c r="N2616" i="1"/>
  <c r="H5232" i="1"/>
  <c r="M2617" i="1" l="1"/>
  <c r="J2617" i="1"/>
  <c r="H5233" i="1"/>
  <c r="I2618" i="1" l="1"/>
  <c r="N2617" i="1"/>
  <c r="H5234" i="1"/>
  <c r="M2618" i="1" l="1"/>
  <c r="J2618" i="1"/>
  <c r="H5235" i="1"/>
  <c r="I2619" i="1" l="1"/>
  <c r="N2618" i="1"/>
  <c r="H5236" i="1"/>
  <c r="J2619" i="1" l="1"/>
  <c r="M2619" i="1"/>
  <c r="H5237" i="1"/>
  <c r="N2619" i="1" l="1"/>
  <c r="I2620" i="1"/>
  <c r="H5238" i="1"/>
  <c r="J2620" i="1" l="1"/>
  <c r="M2620" i="1"/>
  <c r="H5239" i="1"/>
  <c r="I2621" i="1" l="1"/>
  <c r="N2620" i="1"/>
  <c r="H5240" i="1"/>
  <c r="J2621" i="1" l="1"/>
  <c r="M2621" i="1"/>
  <c r="H5241" i="1"/>
  <c r="N2621" i="1" l="1"/>
  <c r="I2622" i="1"/>
  <c r="H5242" i="1"/>
  <c r="J2622" i="1" l="1"/>
  <c r="M2622" i="1"/>
  <c r="H5243" i="1"/>
  <c r="I2623" i="1" l="1"/>
  <c r="N2622" i="1"/>
  <c r="H5244" i="1"/>
  <c r="M2623" i="1" l="1"/>
  <c r="J2623" i="1"/>
  <c r="H5245" i="1"/>
  <c r="I2624" i="1" l="1"/>
  <c r="N2623" i="1"/>
  <c r="H5246" i="1"/>
  <c r="M2624" i="1" l="1"/>
  <c r="J2624" i="1"/>
  <c r="H5247" i="1"/>
  <c r="N2624" i="1" l="1"/>
  <c r="I2625" i="1"/>
  <c r="H5248" i="1"/>
  <c r="J2625" i="1" l="1"/>
  <c r="M2625" i="1"/>
  <c r="H5249" i="1"/>
  <c r="N2625" i="1" l="1"/>
  <c r="I2626" i="1"/>
  <c r="H5250" i="1"/>
  <c r="J2626" i="1" l="1"/>
  <c r="M2626" i="1"/>
  <c r="H5251" i="1"/>
  <c r="N2626" i="1" l="1"/>
  <c r="I2627" i="1"/>
  <c r="H5252" i="1"/>
  <c r="M2627" i="1" l="1"/>
  <c r="J2627" i="1"/>
  <c r="H5253" i="1"/>
  <c r="N2627" i="1" l="1"/>
  <c r="I2628" i="1"/>
  <c r="H5254" i="1"/>
  <c r="J2628" i="1" l="1"/>
  <c r="M2628" i="1"/>
  <c r="H5255" i="1"/>
  <c r="I2629" i="1" l="1"/>
  <c r="N2628" i="1"/>
  <c r="H5256" i="1"/>
  <c r="M2629" i="1" l="1"/>
  <c r="J2629" i="1"/>
  <c r="H5257" i="1"/>
  <c r="N2629" i="1" l="1"/>
  <c r="I2630" i="1"/>
  <c r="H5258" i="1"/>
  <c r="J2630" i="1" l="1"/>
  <c r="M2630" i="1"/>
  <c r="H5259" i="1"/>
  <c r="N2630" i="1" l="1"/>
  <c r="I2631" i="1"/>
  <c r="H5260" i="1"/>
  <c r="J2631" i="1" l="1"/>
  <c r="M2631" i="1"/>
  <c r="H5261" i="1"/>
  <c r="I2632" i="1" l="1"/>
  <c r="N2631" i="1"/>
  <c r="H5262" i="1"/>
  <c r="M2632" i="1" l="1"/>
  <c r="J2632" i="1"/>
  <c r="H5263" i="1"/>
  <c r="I2633" i="1" l="1"/>
  <c r="N2632" i="1"/>
  <c r="H5264" i="1"/>
  <c r="J2633" i="1" l="1"/>
  <c r="M2633" i="1"/>
  <c r="H5265" i="1"/>
  <c r="I2634" i="1" l="1"/>
  <c r="N2633" i="1"/>
  <c r="H5266" i="1"/>
  <c r="M2634" i="1" l="1"/>
  <c r="J2634" i="1"/>
  <c r="H5267" i="1"/>
  <c r="I2635" i="1" l="1"/>
  <c r="N2634" i="1"/>
  <c r="H5268" i="1"/>
  <c r="J2635" i="1" l="1"/>
  <c r="M2635" i="1"/>
  <c r="H5269" i="1"/>
  <c r="I2636" i="1" l="1"/>
  <c r="N2635" i="1"/>
  <c r="H5270" i="1"/>
  <c r="J2636" i="1" l="1"/>
  <c r="M2636" i="1"/>
  <c r="H5271" i="1"/>
  <c r="I2637" i="1" l="1"/>
  <c r="N2636" i="1"/>
  <c r="H5272" i="1"/>
  <c r="M2637" i="1" l="1"/>
  <c r="J2637" i="1"/>
  <c r="H5273" i="1"/>
  <c r="N2637" i="1" l="1"/>
  <c r="I2638" i="1"/>
  <c r="H5274" i="1"/>
  <c r="M2638" i="1" l="1"/>
  <c r="J2638" i="1"/>
  <c r="H5275" i="1"/>
  <c r="I2639" i="1" l="1"/>
  <c r="N2638" i="1"/>
  <c r="H5276" i="1"/>
  <c r="M2639" i="1" l="1"/>
  <c r="J2639" i="1"/>
  <c r="H5277" i="1"/>
  <c r="I2640" i="1" l="1"/>
  <c r="N2639" i="1"/>
  <c r="H5278" i="1"/>
  <c r="J2640" i="1" l="1"/>
  <c r="M2640" i="1"/>
  <c r="H5279" i="1"/>
  <c r="I2641" i="1" l="1"/>
  <c r="N2640" i="1"/>
  <c r="H5280" i="1"/>
  <c r="J2641" i="1" l="1"/>
  <c r="M2641" i="1"/>
  <c r="H5281" i="1"/>
  <c r="I2642" i="1" l="1"/>
  <c r="N2641" i="1"/>
  <c r="H5282" i="1"/>
  <c r="M2642" i="1" l="1"/>
  <c r="J2642" i="1"/>
  <c r="H5283" i="1"/>
  <c r="I2643" i="1" l="1"/>
  <c r="N2642" i="1"/>
  <c r="H5284" i="1"/>
  <c r="J2643" i="1" l="1"/>
  <c r="M2643" i="1"/>
  <c r="H5285" i="1"/>
  <c r="N2643" i="1" l="1"/>
  <c r="I2644" i="1"/>
  <c r="H5286" i="1"/>
  <c r="M2644" i="1" l="1"/>
  <c r="J2644" i="1"/>
  <c r="H5287" i="1"/>
  <c r="N2644" i="1" l="1"/>
  <c r="I2645" i="1"/>
  <c r="H5288" i="1"/>
  <c r="J2645" i="1" l="1"/>
  <c r="M2645" i="1"/>
  <c r="H5289" i="1"/>
  <c r="N2645" i="1" l="1"/>
  <c r="I2646" i="1"/>
  <c r="H5290" i="1"/>
  <c r="J2646" i="1" l="1"/>
  <c r="M2646" i="1"/>
  <c r="H5291" i="1"/>
  <c r="I2647" i="1" l="1"/>
  <c r="N2646" i="1"/>
  <c r="H5292" i="1"/>
  <c r="J2647" i="1" l="1"/>
  <c r="M2647" i="1"/>
  <c r="H5293" i="1"/>
  <c r="I2648" i="1" l="1"/>
  <c r="N2647" i="1"/>
  <c r="H5294" i="1"/>
  <c r="J2648" i="1" l="1"/>
  <c r="M2648" i="1"/>
  <c r="H5295" i="1"/>
  <c r="I2649" i="1" l="1"/>
  <c r="N2648" i="1"/>
  <c r="H5296" i="1"/>
  <c r="J2649" i="1" l="1"/>
  <c r="M2649" i="1"/>
  <c r="H5297" i="1"/>
  <c r="I2650" i="1" l="1"/>
  <c r="N2649" i="1"/>
  <c r="H5298" i="1"/>
  <c r="M2650" i="1" l="1"/>
  <c r="J2650" i="1"/>
  <c r="H5299" i="1"/>
  <c r="N2650" i="1" l="1"/>
  <c r="I2651" i="1"/>
  <c r="H5300" i="1"/>
  <c r="M2651" i="1" l="1"/>
  <c r="J2651" i="1"/>
  <c r="H5301" i="1"/>
  <c r="N2651" i="1" l="1"/>
  <c r="I2652" i="1"/>
  <c r="H5302" i="1"/>
  <c r="J2652" i="1" l="1"/>
  <c r="M2652" i="1"/>
  <c r="H5303" i="1"/>
  <c r="I2653" i="1" l="1"/>
  <c r="N2652" i="1"/>
  <c r="H5304" i="1"/>
  <c r="M2653" i="1" l="1"/>
  <c r="J2653" i="1"/>
  <c r="H5305" i="1"/>
  <c r="I2654" i="1" l="1"/>
  <c r="N2653" i="1"/>
  <c r="H5306" i="1"/>
  <c r="M2654" i="1" l="1"/>
  <c r="J2654" i="1"/>
  <c r="H5307" i="1"/>
  <c r="I2655" i="1" l="1"/>
  <c r="N2654" i="1"/>
  <c r="H5308" i="1"/>
  <c r="M2655" i="1" l="1"/>
  <c r="J2655" i="1"/>
  <c r="H5309" i="1"/>
  <c r="I2656" i="1" l="1"/>
  <c r="N2655" i="1"/>
  <c r="H5310" i="1"/>
  <c r="J2656" i="1" l="1"/>
  <c r="M2656" i="1"/>
  <c r="H5311" i="1"/>
  <c r="I2657" i="1" l="1"/>
  <c r="N2656" i="1"/>
  <c r="H5312" i="1"/>
  <c r="M2657" i="1" l="1"/>
  <c r="J2657" i="1"/>
  <c r="H5313" i="1"/>
  <c r="N2657" i="1" l="1"/>
  <c r="I2658" i="1"/>
  <c r="H5314" i="1"/>
  <c r="J2658" i="1" l="1"/>
  <c r="M2658" i="1"/>
  <c r="H5315" i="1"/>
  <c r="I2659" i="1" l="1"/>
  <c r="N2658" i="1"/>
  <c r="H5316" i="1"/>
  <c r="J2659" i="1" l="1"/>
  <c r="M2659" i="1"/>
  <c r="H5317" i="1"/>
  <c r="I2660" i="1" l="1"/>
  <c r="N2659" i="1"/>
  <c r="H5318" i="1"/>
  <c r="M2660" i="1" l="1"/>
  <c r="J2660" i="1"/>
  <c r="H5319" i="1"/>
  <c r="I2661" i="1" l="1"/>
  <c r="N2660" i="1"/>
  <c r="H5320" i="1"/>
  <c r="J2661" i="1" l="1"/>
  <c r="M2661" i="1"/>
  <c r="H5321" i="1"/>
  <c r="I2662" i="1" l="1"/>
  <c r="N2661" i="1"/>
  <c r="H5322" i="1"/>
  <c r="J2662" i="1" l="1"/>
  <c r="M2662" i="1"/>
  <c r="H5323" i="1"/>
  <c r="N2662" i="1" l="1"/>
  <c r="I2663" i="1"/>
  <c r="H5324" i="1"/>
  <c r="J2663" i="1" l="1"/>
  <c r="M2663" i="1"/>
  <c r="H5325" i="1"/>
  <c r="I2664" i="1" l="1"/>
  <c r="N2663" i="1"/>
  <c r="H5326" i="1"/>
  <c r="J2664" i="1" l="1"/>
  <c r="M2664" i="1"/>
  <c r="H5327" i="1"/>
  <c r="I2665" i="1" l="1"/>
  <c r="N2664" i="1"/>
  <c r="H5328" i="1"/>
  <c r="J2665" i="1" l="1"/>
  <c r="M2665" i="1"/>
  <c r="H5329" i="1"/>
  <c r="I2666" i="1" l="1"/>
  <c r="N2665" i="1"/>
  <c r="H5330" i="1"/>
  <c r="J2666" i="1" l="1"/>
  <c r="M2666" i="1"/>
  <c r="H5331" i="1"/>
  <c r="N2666" i="1" l="1"/>
  <c r="I2667" i="1"/>
  <c r="H5332" i="1"/>
  <c r="J2667" i="1" l="1"/>
  <c r="M2667" i="1"/>
  <c r="H5333" i="1"/>
  <c r="N2667" i="1" l="1"/>
  <c r="I2668" i="1"/>
  <c r="H5334" i="1"/>
  <c r="J2668" i="1" l="1"/>
  <c r="M2668" i="1"/>
  <c r="H5335" i="1"/>
  <c r="I2669" i="1" l="1"/>
  <c r="N2668" i="1"/>
  <c r="H5336" i="1"/>
  <c r="M2669" i="1" l="1"/>
  <c r="J2669" i="1"/>
  <c r="H5337" i="1"/>
  <c r="N2669" i="1" l="1"/>
  <c r="I2670" i="1"/>
  <c r="H5338" i="1"/>
  <c r="M2670" i="1" l="1"/>
  <c r="J2670" i="1"/>
  <c r="H5339" i="1"/>
  <c r="N2670" i="1" l="1"/>
  <c r="I2671" i="1"/>
  <c r="H5340" i="1"/>
  <c r="M2671" i="1" l="1"/>
  <c r="J2671" i="1"/>
  <c r="H5341" i="1"/>
  <c r="I2672" i="1" l="1"/>
  <c r="N2671" i="1"/>
  <c r="H5342" i="1"/>
  <c r="J2672" i="1" l="1"/>
  <c r="M2672" i="1"/>
  <c r="H5343" i="1"/>
  <c r="I2673" i="1" l="1"/>
  <c r="N2672" i="1"/>
  <c r="H5344" i="1"/>
  <c r="M2673" i="1" l="1"/>
  <c r="J2673" i="1"/>
  <c r="H5345" i="1"/>
  <c r="I2674" i="1" l="1"/>
  <c r="N2673" i="1"/>
  <c r="H5346" i="1"/>
  <c r="J2674" i="1" l="1"/>
  <c r="M2674" i="1"/>
  <c r="H5347" i="1"/>
  <c r="I2675" i="1" l="1"/>
  <c r="N2674" i="1"/>
  <c r="H5348" i="1"/>
  <c r="J2675" i="1" l="1"/>
  <c r="M2675" i="1"/>
  <c r="H5349" i="1"/>
  <c r="N2675" i="1" l="1"/>
  <c r="I2676" i="1"/>
  <c r="H5350" i="1"/>
  <c r="M2676" i="1" l="1"/>
  <c r="J2676" i="1"/>
  <c r="H5351" i="1"/>
  <c r="I2677" i="1" l="1"/>
  <c r="N2676" i="1"/>
  <c r="H5352" i="1"/>
  <c r="J2677" i="1" l="1"/>
  <c r="M2677" i="1"/>
  <c r="H5353" i="1"/>
  <c r="I2678" i="1" l="1"/>
  <c r="N2677" i="1"/>
  <c r="H5354" i="1"/>
  <c r="J2678" i="1" l="1"/>
  <c r="M2678" i="1"/>
  <c r="H5355" i="1"/>
  <c r="I2679" i="1" l="1"/>
  <c r="N2678" i="1"/>
  <c r="H5356" i="1"/>
  <c r="M2679" i="1" l="1"/>
  <c r="J2679" i="1"/>
  <c r="H5357" i="1"/>
  <c r="N2679" i="1" l="1"/>
  <c r="I2680" i="1"/>
  <c r="H5358" i="1"/>
  <c r="J2680" i="1" l="1"/>
  <c r="M2680" i="1"/>
  <c r="H5359" i="1"/>
  <c r="N2680" i="1" l="1"/>
  <c r="I2681" i="1"/>
  <c r="H5360" i="1"/>
  <c r="J2681" i="1" l="1"/>
  <c r="M2681" i="1"/>
  <c r="H5361" i="1"/>
  <c r="I2682" i="1" l="1"/>
  <c r="N2681" i="1"/>
  <c r="H5362" i="1"/>
  <c r="J2682" i="1" l="1"/>
  <c r="M2682" i="1"/>
  <c r="H5363" i="1"/>
  <c r="I2683" i="1" l="1"/>
  <c r="N2682" i="1"/>
  <c r="H5364" i="1"/>
  <c r="M2683" i="1" l="1"/>
  <c r="J2683" i="1"/>
  <c r="H5365" i="1"/>
  <c r="I2684" i="1" l="1"/>
  <c r="N2683" i="1"/>
  <c r="H5366" i="1"/>
  <c r="M2684" i="1" l="1"/>
  <c r="J2684" i="1"/>
  <c r="H5367" i="1"/>
  <c r="N2684" i="1" l="1"/>
  <c r="I2685" i="1"/>
  <c r="H5368" i="1"/>
  <c r="M2685" i="1" l="1"/>
  <c r="J2685" i="1"/>
  <c r="H5369" i="1"/>
  <c r="I2686" i="1" l="1"/>
  <c r="N2685" i="1"/>
  <c r="H5370" i="1"/>
  <c r="J2686" i="1" l="1"/>
  <c r="M2686" i="1"/>
  <c r="H5371" i="1"/>
  <c r="I2687" i="1" l="1"/>
  <c r="N2686" i="1"/>
  <c r="H5372" i="1"/>
  <c r="J2687" i="1" l="1"/>
  <c r="M2687" i="1"/>
  <c r="H5373" i="1"/>
  <c r="I2688" i="1" l="1"/>
  <c r="N2687" i="1"/>
  <c r="H5374" i="1"/>
  <c r="M2688" i="1" l="1"/>
  <c r="J2688" i="1"/>
  <c r="H5375" i="1"/>
  <c r="I2689" i="1" l="1"/>
  <c r="N2688" i="1"/>
  <c r="H5376" i="1"/>
  <c r="M2689" i="1" l="1"/>
  <c r="J2689" i="1"/>
  <c r="H5377" i="1"/>
  <c r="N2689" i="1" l="1"/>
  <c r="I2690" i="1"/>
  <c r="H5378" i="1"/>
  <c r="M2690" i="1" l="1"/>
  <c r="J2690" i="1"/>
  <c r="H5379" i="1"/>
  <c r="N2690" i="1" l="1"/>
  <c r="I2691" i="1"/>
  <c r="H5380" i="1"/>
  <c r="J2691" i="1" l="1"/>
  <c r="M2691" i="1"/>
  <c r="H5381" i="1"/>
  <c r="N2691" i="1" l="1"/>
  <c r="I2692" i="1"/>
  <c r="H5382" i="1"/>
  <c r="M2692" i="1" l="1"/>
  <c r="J2692" i="1"/>
  <c r="H5383" i="1"/>
  <c r="N2692" i="1" l="1"/>
  <c r="I2693" i="1"/>
  <c r="H5384" i="1"/>
  <c r="M2693" i="1" l="1"/>
  <c r="J2693" i="1"/>
  <c r="H5385" i="1"/>
  <c r="N2693" i="1" l="1"/>
  <c r="I2694" i="1"/>
  <c r="H5386" i="1"/>
  <c r="M2694" i="1" l="1"/>
  <c r="J2694" i="1"/>
  <c r="H5387" i="1"/>
  <c r="N2694" i="1" l="1"/>
  <c r="I2695" i="1"/>
  <c r="H5388" i="1"/>
  <c r="M2695" i="1" l="1"/>
  <c r="J2695" i="1"/>
  <c r="H5389" i="1"/>
  <c r="N2695" i="1" l="1"/>
  <c r="I2696" i="1"/>
  <c r="H5390" i="1"/>
  <c r="M2696" i="1" l="1"/>
  <c r="J2696" i="1"/>
  <c r="H5391" i="1"/>
  <c r="N2696" i="1" l="1"/>
  <c r="I2697" i="1"/>
  <c r="H5392" i="1"/>
  <c r="M2697" i="1" l="1"/>
  <c r="J2697" i="1"/>
  <c r="H5393" i="1"/>
  <c r="I2698" i="1" l="1"/>
  <c r="N2697" i="1"/>
  <c r="H5394" i="1"/>
  <c r="M2698" i="1" l="1"/>
  <c r="J2698" i="1"/>
  <c r="H5395" i="1"/>
  <c r="I2699" i="1" l="1"/>
  <c r="N2698" i="1"/>
  <c r="H5396" i="1"/>
  <c r="M2699" i="1" l="1"/>
  <c r="J2699" i="1"/>
  <c r="H5397" i="1"/>
  <c r="N2699" i="1" l="1"/>
  <c r="I2700" i="1"/>
  <c r="H5398" i="1"/>
  <c r="J2700" i="1" l="1"/>
  <c r="M2700" i="1"/>
  <c r="H5399" i="1"/>
  <c r="N2700" i="1" l="1"/>
  <c r="I2701" i="1"/>
  <c r="H5400" i="1"/>
  <c r="M2701" i="1" l="1"/>
  <c r="J2701" i="1"/>
  <c r="H5401" i="1"/>
  <c r="I2702" i="1" l="1"/>
  <c r="N2701" i="1"/>
  <c r="H5402" i="1"/>
  <c r="M2702" i="1" l="1"/>
  <c r="J2702" i="1"/>
  <c r="H5403" i="1"/>
  <c r="I2703" i="1" l="1"/>
  <c r="N2702" i="1"/>
  <c r="H5404" i="1"/>
  <c r="M2703" i="1" l="1"/>
  <c r="J2703" i="1"/>
  <c r="H5405" i="1"/>
  <c r="N2703" i="1" l="1"/>
  <c r="I2704" i="1"/>
  <c r="H5406" i="1"/>
  <c r="M2704" i="1" l="1"/>
  <c r="J2704" i="1"/>
  <c r="H5407" i="1"/>
  <c r="I2705" i="1" l="1"/>
  <c r="N2704" i="1"/>
  <c r="H5408" i="1"/>
  <c r="J2705" i="1" l="1"/>
  <c r="M2705" i="1"/>
  <c r="H5409" i="1"/>
  <c r="I2706" i="1" l="1"/>
  <c r="N2705" i="1"/>
  <c r="H5410" i="1"/>
  <c r="M2706" i="1" l="1"/>
  <c r="J2706" i="1"/>
  <c r="H5411" i="1"/>
  <c r="I2707" i="1" l="1"/>
  <c r="N2706" i="1"/>
  <c r="H5412" i="1"/>
  <c r="M2707" i="1" l="1"/>
  <c r="J2707" i="1"/>
  <c r="H5413" i="1"/>
  <c r="N2707" i="1" l="1"/>
  <c r="I2708" i="1"/>
  <c r="H5414" i="1"/>
  <c r="J2708" i="1" l="1"/>
  <c r="M2708" i="1"/>
  <c r="H5415" i="1"/>
  <c r="I2709" i="1" l="1"/>
  <c r="N2708" i="1"/>
  <c r="H5416" i="1"/>
  <c r="J2709" i="1" l="1"/>
  <c r="M2709" i="1"/>
  <c r="H5417" i="1"/>
  <c r="I2710" i="1" l="1"/>
  <c r="N2709" i="1"/>
  <c r="H5418" i="1"/>
  <c r="M2710" i="1" l="1"/>
  <c r="J2710" i="1"/>
  <c r="H5419" i="1"/>
  <c r="N2710" i="1" l="1"/>
  <c r="I2711" i="1"/>
  <c r="H5420" i="1"/>
  <c r="M2711" i="1" l="1"/>
  <c r="J2711" i="1"/>
  <c r="H5421" i="1"/>
  <c r="I2712" i="1" l="1"/>
  <c r="N2711" i="1"/>
  <c r="H5422" i="1"/>
  <c r="M2712" i="1" l="1"/>
  <c r="J2712" i="1"/>
  <c r="H5423" i="1"/>
  <c r="N2712" i="1" l="1"/>
  <c r="I2713" i="1"/>
  <c r="H5424" i="1"/>
  <c r="M2713" i="1" l="1"/>
  <c r="J2713" i="1"/>
  <c r="H5425" i="1"/>
  <c r="N2713" i="1" l="1"/>
  <c r="I2714" i="1"/>
  <c r="H5426" i="1"/>
  <c r="J2714" i="1" l="1"/>
  <c r="M2714" i="1"/>
  <c r="H5427" i="1"/>
  <c r="N2714" i="1" l="1"/>
  <c r="I2715" i="1"/>
  <c r="H5428" i="1"/>
  <c r="M2715" i="1" l="1"/>
  <c r="J2715" i="1"/>
  <c r="H5429" i="1"/>
  <c r="N2715" i="1" l="1"/>
  <c r="I2716" i="1"/>
  <c r="H5430" i="1"/>
  <c r="M2716" i="1" l="1"/>
  <c r="J2716" i="1"/>
  <c r="H5431" i="1"/>
  <c r="N2716" i="1" l="1"/>
  <c r="I2717" i="1"/>
  <c r="H5432" i="1"/>
  <c r="J2717" i="1" l="1"/>
  <c r="M2717" i="1"/>
  <c r="H5433" i="1"/>
  <c r="N2717" i="1" l="1"/>
  <c r="I2718" i="1"/>
  <c r="H5434" i="1"/>
  <c r="J2718" i="1" l="1"/>
  <c r="M2718" i="1"/>
  <c r="H5435" i="1"/>
  <c r="N2718" i="1" l="1"/>
  <c r="I2719" i="1"/>
  <c r="H5436" i="1"/>
  <c r="M2719" i="1" l="1"/>
  <c r="J2719" i="1"/>
  <c r="H5437" i="1"/>
  <c r="N2719" i="1" l="1"/>
  <c r="I2720" i="1"/>
  <c r="H5438" i="1"/>
  <c r="M2720" i="1" l="1"/>
  <c r="J2720" i="1"/>
  <c r="H5439" i="1"/>
  <c r="N2720" i="1" l="1"/>
  <c r="I2721" i="1"/>
  <c r="H5440" i="1"/>
  <c r="J2721" i="1" l="1"/>
  <c r="M2721" i="1"/>
  <c r="H5441" i="1"/>
  <c r="I2722" i="1" l="1"/>
  <c r="N2721" i="1"/>
  <c r="H5442" i="1"/>
  <c r="J2722" i="1" l="1"/>
  <c r="M2722" i="1"/>
  <c r="H5443" i="1"/>
  <c r="N2722" i="1" l="1"/>
  <c r="I2723" i="1"/>
  <c r="H5444" i="1"/>
  <c r="M2723" i="1" l="1"/>
  <c r="J2723" i="1"/>
  <c r="H5445" i="1"/>
  <c r="N2723" i="1" l="1"/>
  <c r="I2724" i="1"/>
  <c r="H5446" i="1"/>
  <c r="M2724" i="1" l="1"/>
  <c r="J2724" i="1"/>
  <c r="H5447" i="1"/>
  <c r="I2725" i="1" l="1"/>
  <c r="N2724" i="1"/>
  <c r="H5448" i="1"/>
  <c r="J2725" i="1" l="1"/>
  <c r="M2725" i="1"/>
  <c r="H5449" i="1"/>
  <c r="I2726" i="1" l="1"/>
  <c r="N2725" i="1"/>
  <c r="H5450" i="1"/>
  <c r="J2726" i="1" l="1"/>
  <c r="M2726" i="1"/>
  <c r="H5451" i="1"/>
  <c r="N2726" i="1" l="1"/>
  <c r="I2727" i="1"/>
  <c r="H5452" i="1"/>
  <c r="J2727" i="1" l="1"/>
  <c r="M2727" i="1"/>
  <c r="H5453" i="1"/>
  <c r="N2727" i="1" l="1"/>
  <c r="I2728" i="1"/>
  <c r="H5454" i="1"/>
  <c r="M2728" i="1" l="1"/>
  <c r="J2728" i="1"/>
  <c r="H5455" i="1"/>
  <c r="I2729" i="1" l="1"/>
  <c r="N2728" i="1"/>
  <c r="H5456" i="1"/>
  <c r="M2729" i="1" l="1"/>
  <c r="J2729" i="1"/>
  <c r="H5457" i="1"/>
  <c r="I2730" i="1" l="1"/>
  <c r="N2729" i="1"/>
  <c r="H5458" i="1"/>
  <c r="J2730" i="1" l="1"/>
  <c r="M2730" i="1"/>
  <c r="H5459" i="1"/>
  <c r="I2731" i="1" l="1"/>
  <c r="N2730" i="1"/>
  <c r="H5460" i="1"/>
  <c r="M2731" i="1" l="1"/>
  <c r="J2731" i="1"/>
  <c r="H5461" i="1"/>
  <c r="I2732" i="1" l="1"/>
  <c r="N2731" i="1"/>
  <c r="H5462" i="1"/>
  <c r="J2732" i="1" l="1"/>
  <c r="M2732" i="1"/>
  <c r="H5463" i="1"/>
  <c r="I2733" i="1" l="1"/>
  <c r="N2732" i="1"/>
  <c r="H5464" i="1"/>
  <c r="J2733" i="1" l="1"/>
  <c r="M2733" i="1"/>
  <c r="H5465" i="1"/>
  <c r="I2734" i="1" l="1"/>
  <c r="N2733" i="1"/>
  <c r="H5466" i="1"/>
  <c r="M2734" i="1" l="1"/>
  <c r="J2734" i="1"/>
  <c r="H5467" i="1"/>
  <c r="I2735" i="1" l="1"/>
  <c r="N2734" i="1"/>
  <c r="H5468" i="1"/>
  <c r="M2735" i="1" l="1"/>
  <c r="J2735" i="1"/>
  <c r="H5469" i="1"/>
  <c r="I2736" i="1" l="1"/>
  <c r="N2735" i="1"/>
  <c r="H5470" i="1"/>
  <c r="J2736" i="1" l="1"/>
  <c r="M2736" i="1"/>
  <c r="H5471" i="1"/>
  <c r="N2736" i="1" l="1"/>
  <c r="I2737" i="1"/>
  <c r="H5472" i="1"/>
  <c r="J2737" i="1" l="1"/>
  <c r="M2737" i="1"/>
  <c r="H5473" i="1"/>
  <c r="N2737" i="1" l="1"/>
  <c r="I2738" i="1"/>
  <c r="H5474" i="1"/>
  <c r="J2738" i="1" l="1"/>
  <c r="M2738" i="1"/>
  <c r="H5475" i="1"/>
  <c r="N2738" i="1" l="1"/>
  <c r="I2739" i="1"/>
  <c r="H5476" i="1"/>
  <c r="J2739" i="1" l="1"/>
  <c r="M2739" i="1"/>
  <c r="H5477" i="1"/>
  <c r="N2739" i="1" l="1"/>
  <c r="I2740" i="1"/>
  <c r="H5478" i="1"/>
  <c r="M2740" i="1" l="1"/>
  <c r="J2740" i="1"/>
  <c r="H5479" i="1"/>
  <c r="I2741" i="1" l="1"/>
  <c r="N2740" i="1"/>
  <c r="H5480" i="1"/>
  <c r="J2741" i="1" l="1"/>
  <c r="M2741" i="1"/>
  <c r="H5481" i="1"/>
  <c r="I2742" i="1" l="1"/>
  <c r="N2741" i="1"/>
  <c r="H5482" i="1"/>
  <c r="M2742" i="1" l="1"/>
  <c r="J2742" i="1"/>
  <c r="H5483" i="1"/>
  <c r="N2742" i="1" l="1"/>
  <c r="I2743" i="1"/>
  <c r="H5484" i="1"/>
  <c r="J2743" i="1" l="1"/>
  <c r="M2743" i="1"/>
  <c r="H5485" i="1"/>
  <c r="I2744" i="1" l="1"/>
  <c r="N2743" i="1"/>
  <c r="H5486" i="1"/>
  <c r="J2744" i="1" l="1"/>
  <c r="M2744" i="1"/>
  <c r="H5487" i="1"/>
  <c r="N2744" i="1" l="1"/>
  <c r="I2745" i="1"/>
  <c r="H5488" i="1"/>
  <c r="M2745" i="1" l="1"/>
  <c r="J2745" i="1"/>
  <c r="H5489" i="1"/>
  <c r="N2745" i="1" l="1"/>
  <c r="I2746" i="1"/>
  <c r="H5490" i="1"/>
  <c r="J2746" i="1" l="1"/>
  <c r="M2746" i="1"/>
  <c r="H5491" i="1"/>
  <c r="N2746" i="1" l="1"/>
  <c r="I2747" i="1"/>
  <c r="H5492" i="1"/>
  <c r="J2747" i="1" l="1"/>
  <c r="M2747" i="1"/>
  <c r="H5493" i="1"/>
  <c r="I2748" i="1" l="1"/>
  <c r="N2747" i="1"/>
  <c r="H5494" i="1"/>
  <c r="M2748" i="1" l="1"/>
  <c r="J2748" i="1"/>
  <c r="H5495" i="1"/>
  <c r="I2749" i="1" l="1"/>
  <c r="N2748" i="1"/>
  <c r="H5496" i="1"/>
  <c r="J2749" i="1" l="1"/>
  <c r="M2749" i="1"/>
  <c r="H5497" i="1"/>
  <c r="N2749" i="1" l="1"/>
  <c r="I2750" i="1"/>
  <c r="H5498" i="1"/>
  <c r="J2750" i="1" l="1"/>
  <c r="M2750" i="1"/>
  <c r="H5499" i="1"/>
  <c r="I2751" i="1" l="1"/>
  <c r="N2750" i="1"/>
  <c r="H5500" i="1"/>
  <c r="M2751" i="1" l="1"/>
  <c r="J2751" i="1"/>
  <c r="H5501" i="1"/>
  <c r="I2752" i="1" l="1"/>
  <c r="N2751" i="1"/>
  <c r="H5502" i="1"/>
  <c r="M2752" i="1" l="1"/>
  <c r="J2752" i="1"/>
  <c r="H5503" i="1"/>
  <c r="N2752" i="1" l="1"/>
  <c r="I2753" i="1"/>
  <c r="H5504" i="1"/>
  <c r="J2753" i="1" l="1"/>
  <c r="M2753" i="1"/>
  <c r="H5505" i="1"/>
  <c r="N2753" i="1" l="1"/>
  <c r="I2754" i="1"/>
  <c r="H5506" i="1"/>
  <c r="M2754" i="1" l="1"/>
  <c r="J2754" i="1"/>
  <c r="H5507" i="1"/>
  <c r="N2754" i="1" l="1"/>
  <c r="I2755" i="1"/>
  <c r="H5508" i="1"/>
  <c r="M2755" i="1" l="1"/>
  <c r="J2755" i="1"/>
  <c r="H5509" i="1"/>
  <c r="I2756" i="1" l="1"/>
  <c r="N2755" i="1"/>
  <c r="H5510" i="1"/>
  <c r="J2756" i="1" l="1"/>
  <c r="M2756" i="1"/>
  <c r="H5511" i="1"/>
  <c r="N2756" i="1" l="1"/>
  <c r="I2757" i="1"/>
  <c r="H5512" i="1"/>
  <c r="J2757" i="1" l="1"/>
  <c r="M2757" i="1"/>
  <c r="H5513" i="1"/>
  <c r="I2758" i="1" l="1"/>
  <c r="N2757" i="1"/>
  <c r="H5514" i="1"/>
  <c r="J2758" i="1" l="1"/>
  <c r="M2758" i="1"/>
  <c r="H5515" i="1"/>
  <c r="I2759" i="1" l="1"/>
  <c r="N2758" i="1"/>
  <c r="H5516" i="1"/>
  <c r="J2759" i="1" l="1"/>
  <c r="M2759" i="1"/>
  <c r="H5517" i="1"/>
  <c r="I2760" i="1" l="1"/>
  <c r="N2759" i="1"/>
  <c r="H5518" i="1"/>
  <c r="J2760" i="1" l="1"/>
  <c r="M2760" i="1"/>
  <c r="H5519" i="1"/>
  <c r="N2760" i="1" l="1"/>
  <c r="I2761" i="1"/>
  <c r="H5520" i="1"/>
  <c r="J2761" i="1" l="1"/>
  <c r="M2761" i="1"/>
  <c r="H5521" i="1"/>
  <c r="I2762" i="1" l="1"/>
  <c r="N2761" i="1"/>
  <c r="H5522" i="1"/>
  <c r="J2762" i="1" l="1"/>
  <c r="M2762" i="1"/>
  <c r="H5523" i="1"/>
  <c r="I2763" i="1" l="1"/>
  <c r="N2762" i="1"/>
  <c r="H5524" i="1"/>
  <c r="J2763" i="1" l="1"/>
  <c r="M2763" i="1"/>
  <c r="H5525" i="1"/>
  <c r="N2763" i="1" l="1"/>
  <c r="I2764" i="1"/>
  <c r="H5526" i="1"/>
  <c r="J2764" i="1" l="1"/>
  <c r="M2764" i="1"/>
  <c r="H5527" i="1"/>
  <c r="I2765" i="1" l="1"/>
  <c r="N2764" i="1"/>
  <c r="H5528" i="1"/>
  <c r="M2765" i="1" l="1"/>
  <c r="J2765" i="1"/>
  <c r="H5529" i="1"/>
  <c r="N2765" i="1" l="1"/>
  <c r="I2766" i="1"/>
  <c r="H5530" i="1"/>
  <c r="J2766" i="1" l="1"/>
  <c r="M2766" i="1"/>
  <c r="H5531" i="1"/>
  <c r="I2767" i="1" l="1"/>
  <c r="N2766" i="1"/>
  <c r="H5532" i="1"/>
  <c r="M2767" i="1" l="1"/>
  <c r="J2767" i="1"/>
  <c r="H5533" i="1"/>
  <c r="N2767" i="1" l="1"/>
  <c r="I2768" i="1"/>
  <c r="H5534" i="1"/>
  <c r="J2768" i="1" l="1"/>
  <c r="M2768" i="1"/>
  <c r="H5535" i="1"/>
  <c r="N2768" i="1" l="1"/>
  <c r="I2769" i="1"/>
  <c r="H5536" i="1"/>
  <c r="J2769" i="1" l="1"/>
  <c r="M2769" i="1"/>
  <c r="H5537" i="1"/>
  <c r="N2769" i="1" l="1"/>
  <c r="I2770" i="1"/>
  <c r="H5538" i="1"/>
  <c r="M2770" i="1" l="1"/>
  <c r="J2770" i="1"/>
  <c r="H5539" i="1"/>
  <c r="N2770" i="1" l="1"/>
  <c r="I2771" i="1"/>
  <c r="H5540" i="1"/>
  <c r="M2771" i="1" l="1"/>
  <c r="J2771" i="1"/>
  <c r="H5541" i="1"/>
  <c r="N2771" i="1" l="1"/>
  <c r="I2772" i="1"/>
  <c r="H5542" i="1"/>
  <c r="J2772" i="1" l="1"/>
  <c r="M2772" i="1"/>
  <c r="H5543" i="1"/>
  <c r="N2772" i="1" l="1"/>
  <c r="I2773" i="1"/>
  <c r="H5544" i="1"/>
  <c r="M2773" i="1" l="1"/>
  <c r="J2773" i="1"/>
  <c r="H5545" i="1"/>
  <c r="I2774" i="1" l="1"/>
  <c r="N2773" i="1"/>
  <c r="H5546" i="1"/>
  <c r="J2774" i="1" l="1"/>
  <c r="M2774" i="1"/>
  <c r="H5547" i="1"/>
  <c r="I2775" i="1" l="1"/>
  <c r="N2774" i="1"/>
  <c r="H5548" i="1"/>
  <c r="J2775" i="1" l="1"/>
  <c r="M2775" i="1"/>
  <c r="H5549" i="1"/>
  <c r="I2776" i="1" l="1"/>
  <c r="N2775" i="1"/>
  <c r="H5550" i="1"/>
  <c r="J2776" i="1" l="1"/>
  <c r="M2776" i="1"/>
  <c r="H5551" i="1"/>
  <c r="N2776" i="1" l="1"/>
  <c r="I2777" i="1"/>
  <c r="H5552" i="1"/>
  <c r="J2777" i="1" l="1"/>
  <c r="M2777" i="1"/>
  <c r="H5553" i="1"/>
  <c r="I2778" i="1" l="1"/>
  <c r="N2777" i="1"/>
  <c r="H5554" i="1"/>
  <c r="M2778" i="1" l="1"/>
  <c r="J2778" i="1"/>
  <c r="H5555" i="1"/>
  <c r="N2778" i="1" l="1"/>
  <c r="I2779" i="1"/>
  <c r="H5556" i="1"/>
  <c r="J2779" i="1" l="1"/>
  <c r="M2779" i="1"/>
  <c r="H5557" i="1"/>
  <c r="I2780" i="1" l="1"/>
  <c r="N2779" i="1"/>
  <c r="H5558" i="1"/>
  <c r="J2780" i="1" l="1"/>
  <c r="M2780" i="1"/>
  <c r="H5559" i="1"/>
  <c r="N2780" i="1" l="1"/>
  <c r="I2781" i="1"/>
  <c r="H5560" i="1"/>
  <c r="J2781" i="1" l="1"/>
  <c r="M2781" i="1"/>
  <c r="H5561" i="1"/>
  <c r="I2782" i="1" l="1"/>
  <c r="N2781" i="1"/>
  <c r="H5562" i="1"/>
  <c r="M2782" i="1" l="1"/>
  <c r="J2782" i="1"/>
  <c r="H5563" i="1"/>
  <c r="N2782" i="1" l="1"/>
  <c r="I2783" i="1"/>
  <c r="H5564" i="1"/>
  <c r="M2783" i="1" l="1"/>
  <c r="J2783" i="1"/>
  <c r="H5565" i="1"/>
  <c r="I2784" i="1" l="1"/>
  <c r="N2783" i="1"/>
  <c r="H5566" i="1"/>
  <c r="J2784" i="1" l="1"/>
  <c r="M2784" i="1"/>
  <c r="H5567" i="1"/>
  <c r="I2785" i="1" l="1"/>
  <c r="N2784" i="1"/>
  <c r="H5568" i="1"/>
  <c r="J2785" i="1" l="1"/>
  <c r="M2785" i="1"/>
  <c r="H5569" i="1"/>
  <c r="N2785" i="1" l="1"/>
  <c r="I2786" i="1"/>
  <c r="H5570" i="1"/>
  <c r="M2786" i="1" l="1"/>
  <c r="J2786" i="1"/>
  <c r="H5571" i="1"/>
  <c r="N2786" i="1" l="1"/>
  <c r="I2787" i="1"/>
  <c r="H5572" i="1"/>
  <c r="J2787" i="1" l="1"/>
  <c r="M2787" i="1"/>
  <c r="H5573" i="1"/>
  <c r="N2787" i="1" l="1"/>
  <c r="I2788" i="1"/>
  <c r="H5574" i="1"/>
  <c r="M2788" i="1" l="1"/>
  <c r="J2788" i="1"/>
  <c r="H5575" i="1"/>
  <c r="N2788" i="1" l="1"/>
  <c r="I2789" i="1"/>
  <c r="H5576" i="1"/>
  <c r="J2789" i="1" l="1"/>
  <c r="M2789" i="1"/>
  <c r="H5577" i="1"/>
  <c r="N2789" i="1" l="1"/>
  <c r="I2790" i="1"/>
  <c r="H5578" i="1"/>
  <c r="M2790" i="1" l="1"/>
  <c r="J2790" i="1"/>
  <c r="H5579" i="1"/>
  <c r="I2791" i="1" l="1"/>
  <c r="N2790" i="1"/>
  <c r="H5580" i="1"/>
  <c r="J2791" i="1" l="1"/>
  <c r="M2791" i="1"/>
  <c r="H5581" i="1"/>
  <c r="N2791" i="1" l="1"/>
  <c r="I2792" i="1"/>
  <c r="H5582" i="1"/>
  <c r="J2792" i="1" l="1"/>
  <c r="M2792" i="1"/>
  <c r="H5583" i="1"/>
  <c r="I2793" i="1" l="1"/>
  <c r="N2792" i="1"/>
  <c r="H5584" i="1"/>
  <c r="J2793" i="1" l="1"/>
  <c r="M2793" i="1"/>
  <c r="H5585" i="1"/>
  <c r="I2794" i="1" l="1"/>
  <c r="N2793" i="1"/>
  <c r="H5586" i="1"/>
  <c r="M2794" i="1" l="1"/>
  <c r="J2794" i="1"/>
  <c r="H5587" i="1"/>
  <c r="N2794" i="1" l="1"/>
  <c r="I2795" i="1"/>
  <c r="H5588" i="1"/>
  <c r="J2795" i="1" l="1"/>
  <c r="M2795" i="1"/>
  <c r="H5589" i="1"/>
  <c r="N2795" i="1" l="1"/>
  <c r="I2796" i="1"/>
  <c r="H5590" i="1"/>
  <c r="M2796" i="1" l="1"/>
  <c r="J2796" i="1"/>
  <c r="H5591" i="1"/>
  <c r="N2796" i="1" l="1"/>
  <c r="I2797" i="1"/>
  <c r="H5592" i="1"/>
  <c r="J2797" i="1" l="1"/>
  <c r="M2797" i="1"/>
  <c r="H5593" i="1"/>
  <c r="I2798" i="1" l="1"/>
  <c r="N2797" i="1"/>
  <c r="H5594" i="1"/>
  <c r="M2798" i="1" l="1"/>
  <c r="J2798" i="1"/>
  <c r="H5595" i="1"/>
  <c r="I2799" i="1" l="1"/>
  <c r="N2798" i="1"/>
  <c r="H5596" i="1"/>
  <c r="M2799" i="1" l="1"/>
  <c r="J2799" i="1"/>
  <c r="H5597" i="1"/>
  <c r="I2800" i="1" l="1"/>
  <c r="N2799" i="1"/>
  <c r="H5598" i="1"/>
  <c r="J2800" i="1" l="1"/>
  <c r="M2800" i="1"/>
  <c r="H5599" i="1"/>
  <c r="I2801" i="1" l="1"/>
  <c r="N2800" i="1"/>
  <c r="H5600" i="1"/>
  <c r="J2801" i="1" l="1"/>
  <c r="M2801" i="1"/>
  <c r="H5601" i="1"/>
  <c r="N2801" i="1" l="1"/>
  <c r="I2802" i="1"/>
  <c r="H5602" i="1"/>
  <c r="J2802" i="1" l="1"/>
  <c r="M2802" i="1"/>
  <c r="H5603" i="1"/>
  <c r="N2802" i="1" l="1"/>
  <c r="I2803" i="1"/>
  <c r="H5604" i="1"/>
  <c r="J2803" i="1" l="1"/>
  <c r="M2803" i="1"/>
  <c r="H5605" i="1"/>
  <c r="N2803" i="1" l="1"/>
  <c r="I2804" i="1"/>
  <c r="H5606" i="1"/>
  <c r="J2804" i="1" l="1"/>
  <c r="M2804" i="1"/>
  <c r="H5607" i="1"/>
  <c r="I2805" i="1" l="1"/>
  <c r="N2804" i="1"/>
  <c r="H5608" i="1"/>
  <c r="J2805" i="1" l="1"/>
  <c r="M2805" i="1"/>
  <c r="H5609" i="1"/>
  <c r="I2806" i="1" l="1"/>
  <c r="N2805" i="1"/>
  <c r="H5610" i="1"/>
  <c r="M2806" i="1" l="1"/>
  <c r="J2806" i="1"/>
  <c r="H5611" i="1"/>
  <c r="N2806" i="1" l="1"/>
  <c r="I2807" i="1"/>
  <c r="H5612" i="1"/>
  <c r="J2807" i="1" l="1"/>
  <c r="M2807" i="1"/>
  <c r="H5613" i="1"/>
  <c r="I2808" i="1" l="1"/>
  <c r="N2807" i="1"/>
  <c r="H5614" i="1"/>
  <c r="J2808" i="1" l="1"/>
  <c r="M2808" i="1"/>
  <c r="H5615" i="1"/>
  <c r="I2809" i="1" l="1"/>
  <c r="N2808" i="1"/>
  <c r="H5616" i="1"/>
  <c r="M2809" i="1" l="1"/>
  <c r="J2809" i="1"/>
  <c r="H5617" i="1"/>
  <c r="I2810" i="1" l="1"/>
  <c r="N2809" i="1"/>
  <c r="H5618" i="1"/>
  <c r="M2810" i="1" l="1"/>
  <c r="J2810" i="1"/>
  <c r="H5619" i="1"/>
  <c r="I2811" i="1" l="1"/>
  <c r="N2810" i="1"/>
  <c r="H5620" i="1"/>
  <c r="J2811" i="1" l="1"/>
  <c r="M2811" i="1"/>
  <c r="H5621" i="1"/>
  <c r="I2812" i="1" l="1"/>
  <c r="N2811" i="1"/>
  <c r="H5622" i="1"/>
  <c r="J2812" i="1" l="1"/>
  <c r="M2812" i="1"/>
  <c r="H5623" i="1"/>
  <c r="N2812" i="1" l="1"/>
  <c r="I2813" i="1"/>
  <c r="H5624" i="1"/>
  <c r="J2813" i="1" l="1"/>
  <c r="M2813" i="1"/>
  <c r="H5625" i="1"/>
  <c r="I2814" i="1" l="1"/>
  <c r="N2813" i="1"/>
  <c r="H5626" i="1"/>
  <c r="J2814" i="1" l="1"/>
  <c r="M2814" i="1"/>
  <c r="H5627" i="1"/>
  <c r="I2815" i="1" l="1"/>
  <c r="N2814" i="1"/>
  <c r="H5628" i="1"/>
  <c r="M2815" i="1" l="1"/>
  <c r="J2815" i="1"/>
  <c r="H5629" i="1"/>
  <c r="I2816" i="1" l="1"/>
  <c r="N2815" i="1"/>
  <c r="H5630" i="1"/>
  <c r="J2816" i="1" l="1"/>
  <c r="M2816" i="1"/>
  <c r="H5631" i="1"/>
  <c r="I2817" i="1" l="1"/>
  <c r="N2816" i="1"/>
  <c r="H5632" i="1"/>
  <c r="J2817" i="1" l="1"/>
  <c r="M2817" i="1"/>
  <c r="H5633" i="1"/>
  <c r="N2817" i="1" l="1"/>
  <c r="I2818" i="1"/>
  <c r="H5634" i="1"/>
  <c r="J2818" i="1" l="1"/>
  <c r="M2818" i="1"/>
  <c r="H5635" i="1"/>
  <c r="I2819" i="1" l="1"/>
  <c r="N2818" i="1"/>
  <c r="H5636" i="1"/>
  <c r="J2819" i="1" l="1"/>
  <c r="M2819" i="1"/>
  <c r="H5637" i="1"/>
  <c r="I2820" i="1" l="1"/>
  <c r="N2819" i="1"/>
  <c r="H5638" i="1"/>
  <c r="M2820" i="1" l="1"/>
  <c r="J2820" i="1"/>
  <c r="H5639" i="1"/>
  <c r="I2821" i="1" l="1"/>
  <c r="N2820" i="1"/>
  <c r="H5640" i="1"/>
  <c r="J2821" i="1" l="1"/>
  <c r="M2821" i="1"/>
  <c r="H5641" i="1"/>
  <c r="I2822" i="1" l="1"/>
  <c r="N2821" i="1"/>
  <c r="H5642" i="1"/>
  <c r="M2822" i="1" l="1"/>
  <c r="J2822" i="1"/>
  <c r="H5643" i="1"/>
  <c r="I2823" i="1" l="1"/>
  <c r="N2822" i="1"/>
  <c r="H5644" i="1"/>
  <c r="J2823" i="1" l="1"/>
  <c r="M2823" i="1"/>
  <c r="H5645" i="1"/>
  <c r="I2824" i="1" l="1"/>
  <c r="N2823" i="1"/>
  <c r="H5646" i="1"/>
  <c r="J2824" i="1" l="1"/>
  <c r="M2824" i="1"/>
  <c r="H5647" i="1"/>
  <c r="N2824" i="1" l="1"/>
  <c r="I2825" i="1"/>
  <c r="H5648" i="1"/>
  <c r="J2825" i="1" l="1"/>
  <c r="M2825" i="1"/>
  <c r="H5649" i="1"/>
  <c r="I2826" i="1" l="1"/>
  <c r="N2825" i="1"/>
  <c r="H5650" i="1"/>
  <c r="M2826" i="1" l="1"/>
  <c r="J2826" i="1"/>
  <c r="H5651" i="1"/>
  <c r="I2827" i="1" l="1"/>
  <c r="N2826" i="1"/>
  <c r="H5652" i="1"/>
  <c r="J2827" i="1" l="1"/>
  <c r="M2827" i="1"/>
  <c r="H5653" i="1"/>
  <c r="I2828" i="1" l="1"/>
  <c r="N2827" i="1"/>
  <c r="H5654" i="1"/>
  <c r="M2828" i="1" l="1"/>
  <c r="J2828" i="1"/>
  <c r="H5655" i="1"/>
  <c r="I2829" i="1" l="1"/>
  <c r="N2828" i="1"/>
  <c r="H5656" i="1"/>
  <c r="J2829" i="1" l="1"/>
  <c r="M2829" i="1"/>
  <c r="H5657" i="1"/>
  <c r="I2830" i="1" l="1"/>
  <c r="N2829" i="1"/>
  <c r="H5658" i="1"/>
  <c r="M2830" i="1" l="1"/>
  <c r="J2830" i="1"/>
  <c r="H5659" i="1"/>
  <c r="N2830" i="1" l="1"/>
  <c r="I2831" i="1"/>
  <c r="H5660" i="1"/>
  <c r="M2831" i="1" l="1"/>
  <c r="J2831" i="1"/>
  <c r="H5661" i="1"/>
  <c r="I2832" i="1" l="1"/>
  <c r="N2831" i="1"/>
  <c r="H5662" i="1"/>
  <c r="J2832" i="1" l="1"/>
  <c r="M2832" i="1"/>
  <c r="H5663" i="1"/>
  <c r="I2833" i="1" l="1"/>
  <c r="N2832" i="1"/>
  <c r="H5664" i="1"/>
  <c r="J2833" i="1" l="1"/>
  <c r="M2833" i="1"/>
  <c r="H5665" i="1"/>
  <c r="I2834" i="1" l="1"/>
  <c r="N2833" i="1"/>
  <c r="H5666" i="1"/>
  <c r="M2834" i="1" l="1"/>
  <c r="J2834" i="1"/>
  <c r="H5667" i="1"/>
  <c r="I2835" i="1" l="1"/>
  <c r="N2834" i="1"/>
  <c r="H5668" i="1"/>
  <c r="J2835" i="1" l="1"/>
  <c r="M2835" i="1"/>
  <c r="H5669" i="1"/>
  <c r="I2836" i="1" l="1"/>
  <c r="N2835" i="1"/>
  <c r="H5670" i="1"/>
  <c r="J2836" i="1" l="1"/>
  <c r="M2836" i="1"/>
  <c r="H5671" i="1"/>
  <c r="I2837" i="1" l="1"/>
  <c r="N2836" i="1"/>
  <c r="H5672" i="1"/>
  <c r="M2837" i="1" l="1"/>
  <c r="J2837" i="1"/>
  <c r="H5673" i="1"/>
  <c r="I2838" i="1" l="1"/>
  <c r="N2837" i="1"/>
  <c r="H5674" i="1"/>
  <c r="J2838" i="1" l="1"/>
  <c r="M2838" i="1"/>
  <c r="H5675" i="1"/>
  <c r="I2839" i="1" l="1"/>
  <c r="N2838" i="1"/>
  <c r="H5676" i="1"/>
  <c r="J2839" i="1" l="1"/>
  <c r="M2839" i="1"/>
  <c r="H5677" i="1"/>
  <c r="I2840" i="1" l="1"/>
  <c r="N2839" i="1"/>
  <c r="H5678" i="1"/>
  <c r="J2840" i="1" l="1"/>
  <c r="M2840" i="1"/>
  <c r="H5679" i="1"/>
  <c r="I2841" i="1" l="1"/>
  <c r="N2840" i="1"/>
  <c r="H5680" i="1"/>
  <c r="M2841" i="1" l="1"/>
  <c r="J2841" i="1"/>
  <c r="H5681" i="1"/>
  <c r="I2842" i="1" l="1"/>
  <c r="N2841" i="1"/>
  <c r="H5682" i="1"/>
  <c r="J2842" i="1" l="1"/>
  <c r="M2842" i="1"/>
  <c r="H5683" i="1"/>
  <c r="N2842" i="1" l="1"/>
  <c r="I2843" i="1"/>
  <c r="H5684" i="1"/>
  <c r="M2843" i="1" l="1"/>
  <c r="J2843" i="1"/>
  <c r="H5685" i="1"/>
  <c r="I2844" i="1" l="1"/>
  <c r="N2843" i="1"/>
  <c r="H5686" i="1"/>
  <c r="M2844" i="1" l="1"/>
  <c r="J2844" i="1"/>
  <c r="H5687" i="1"/>
  <c r="I2845" i="1" l="1"/>
  <c r="N2844" i="1"/>
  <c r="H5688" i="1"/>
  <c r="J2845" i="1" l="1"/>
  <c r="M2845" i="1"/>
  <c r="H5689" i="1"/>
  <c r="I2846" i="1" l="1"/>
  <c r="N2845" i="1"/>
  <c r="H5690" i="1"/>
  <c r="J2846" i="1" l="1"/>
  <c r="M2846" i="1"/>
  <c r="H5691" i="1"/>
  <c r="N2846" i="1" l="1"/>
  <c r="I2847" i="1"/>
  <c r="H5692" i="1"/>
  <c r="J2847" i="1" l="1"/>
  <c r="M2847" i="1"/>
  <c r="H5693" i="1"/>
  <c r="I2848" i="1" l="1"/>
  <c r="N2847" i="1"/>
  <c r="H5694" i="1"/>
  <c r="M2848" i="1" l="1"/>
  <c r="J2848" i="1"/>
  <c r="H5695" i="1"/>
  <c r="N2848" i="1" l="1"/>
  <c r="I2849" i="1"/>
  <c r="H5696" i="1"/>
  <c r="J2849" i="1" l="1"/>
  <c r="M2849" i="1"/>
  <c r="H5697" i="1"/>
  <c r="N2849" i="1" l="1"/>
  <c r="I2850" i="1"/>
  <c r="H5698" i="1"/>
  <c r="J2850" i="1" l="1"/>
  <c r="M2850" i="1"/>
  <c r="H5699" i="1"/>
  <c r="I2851" i="1" l="1"/>
  <c r="N2850" i="1"/>
  <c r="H5700" i="1"/>
  <c r="J2851" i="1" l="1"/>
  <c r="M2851" i="1"/>
  <c r="H5701" i="1"/>
  <c r="N2851" i="1" l="1"/>
  <c r="I2852" i="1"/>
  <c r="H5702" i="1"/>
  <c r="J2852" i="1" l="1"/>
  <c r="M2852" i="1"/>
  <c r="H5703" i="1"/>
  <c r="I2853" i="1" l="1"/>
  <c r="N2852" i="1"/>
  <c r="H5704" i="1"/>
  <c r="M2853" i="1" l="1"/>
  <c r="J2853" i="1"/>
  <c r="H5705" i="1"/>
  <c r="I2854" i="1" l="1"/>
  <c r="N2853" i="1"/>
  <c r="H5706" i="1"/>
  <c r="J2854" i="1" l="1"/>
  <c r="M2854" i="1"/>
  <c r="H5707" i="1"/>
  <c r="N2854" i="1" l="1"/>
  <c r="I2855" i="1"/>
  <c r="H5708" i="1"/>
  <c r="J2855" i="1" l="1"/>
  <c r="M2855" i="1"/>
  <c r="H5709" i="1"/>
  <c r="N2855" i="1" l="1"/>
  <c r="I2856" i="1"/>
  <c r="H5710" i="1"/>
  <c r="J2856" i="1" l="1"/>
  <c r="M2856" i="1"/>
  <c r="H5711" i="1"/>
  <c r="N2856" i="1" l="1"/>
  <c r="I2857" i="1"/>
  <c r="H5712" i="1"/>
  <c r="J2857" i="1" l="1"/>
  <c r="M2857" i="1"/>
  <c r="H5713" i="1"/>
  <c r="N2857" i="1" l="1"/>
  <c r="I2858" i="1"/>
  <c r="H5714" i="1"/>
  <c r="J2858" i="1" l="1"/>
  <c r="M2858" i="1"/>
  <c r="H5715" i="1"/>
  <c r="I2859" i="1" l="1"/>
  <c r="N2858" i="1"/>
  <c r="H5716" i="1"/>
  <c r="M2859" i="1" l="1"/>
  <c r="J2859" i="1"/>
  <c r="H5717" i="1"/>
  <c r="I2860" i="1" l="1"/>
  <c r="N2859" i="1"/>
  <c r="H5718" i="1"/>
  <c r="M2860" i="1" l="1"/>
  <c r="J2860" i="1"/>
  <c r="H5719" i="1"/>
  <c r="I2861" i="1" l="1"/>
  <c r="N2860" i="1"/>
  <c r="H5720" i="1"/>
  <c r="M2861" i="1" l="1"/>
  <c r="J2861" i="1"/>
  <c r="H5721" i="1"/>
  <c r="I2862" i="1" l="1"/>
  <c r="N2861" i="1"/>
  <c r="H5722" i="1"/>
  <c r="J2862" i="1" l="1"/>
  <c r="M2862" i="1"/>
  <c r="H5723" i="1"/>
  <c r="I2863" i="1" l="1"/>
  <c r="N2862" i="1"/>
  <c r="H5724" i="1"/>
  <c r="M2863" i="1" l="1"/>
  <c r="J2863" i="1"/>
  <c r="H5725" i="1"/>
  <c r="I2864" i="1" l="1"/>
  <c r="N2863" i="1"/>
  <c r="H5726" i="1"/>
  <c r="J2864" i="1" l="1"/>
  <c r="M2864" i="1"/>
  <c r="H5727" i="1"/>
  <c r="I2865" i="1" l="1"/>
  <c r="N2864" i="1"/>
  <c r="H5728" i="1"/>
  <c r="J2865" i="1" l="1"/>
  <c r="M2865" i="1"/>
  <c r="H5729" i="1"/>
  <c r="I2866" i="1" l="1"/>
  <c r="N2865" i="1"/>
  <c r="H5730" i="1"/>
  <c r="J2866" i="1" l="1"/>
  <c r="M2866" i="1"/>
  <c r="H5731" i="1"/>
  <c r="I2867" i="1" l="1"/>
  <c r="N2866" i="1"/>
  <c r="H5732" i="1"/>
  <c r="J2867" i="1" l="1"/>
  <c r="M2867" i="1"/>
  <c r="H5733" i="1"/>
  <c r="I2868" i="1" l="1"/>
  <c r="N2867" i="1"/>
  <c r="H5734" i="1"/>
  <c r="M2868" i="1" l="1"/>
  <c r="J2868" i="1"/>
  <c r="H5735" i="1"/>
  <c r="I2869" i="1" l="1"/>
  <c r="N2868" i="1"/>
  <c r="H5736" i="1"/>
  <c r="J2869" i="1" l="1"/>
  <c r="M2869" i="1"/>
  <c r="H5737" i="1"/>
  <c r="I2870" i="1" l="1"/>
  <c r="N2869" i="1"/>
  <c r="H5738" i="1"/>
  <c r="M2870" i="1" l="1"/>
  <c r="J2870" i="1"/>
  <c r="H5739" i="1"/>
  <c r="I2871" i="1" l="1"/>
  <c r="N2870" i="1"/>
  <c r="H5740" i="1"/>
  <c r="J2871" i="1" l="1"/>
  <c r="M2871" i="1"/>
  <c r="H5741" i="1"/>
  <c r="I2872" i="1" l="1"/>
  <c r="N2871" i="1"/>
  <c r="H5742" i="1"/>
  <c r="J2872" i="1" l="1"/>
  <c r="M2872" i="1"/>
  <c r="H5743" i="1"/>
  <c r="N2872" i="1" l="1"/>
  <c r="I2873" i="1"/>
  <c r="H5744" i="1"/>
  <c r="M2873" i="1" l="1"/>
  <c r="J2873" i="1"/>
  <c r="H5745" i="1"/>
  <c r="N2873" i="1" l="1"/>
  <c r="I2874" i="1"/>
  <c r="H5746" i="1"/>
  <c r="M2874" i="1" l="1"/>
  <c r="J2874" i="1"/>
  <c r="H5747" i="1"/>
  <c r="I2875" i="1" l="1"/>
  <c r="N2874" i="1"/>
  <c r="H5748" i="1"/>
  <c r="J2875" i="1" l="1"/>
  <c r="M2875" i="1"/>
  <c r="H5749" i="1"/>
  <c r="I2876" i="1" l="1"/>
  <c r="N2875" i="1"/>
  <c r="H5750" i="1"/>
  <c r="J2876" i="1" l="1"/>
  <c r="M2876" i="1"/>
  <c r="H5751" i="1"/>
  <c r="I2877" i="1" l="1"/>
  <c r="N2876" i="1"/>
  <c r="H5752" i="1"/>
  <c r="J2877" i="1" l="1"/>
  <c r="M2877" i="1"/>
  <c r="H5753" i="1"/>
  <c r="I2878" i="1" l="1"/>
  <c r="N2877" i="1"/>
  <c r="H5754" i="1"/>
  <c r="J2878" i="1" l="1"/>
  <c r="M2878" i="1"/>
  <c r="H5755" i="1"/>
  <c r="I2879" i="1" l="1"/>
  <c r="N2878" i="1"/>
  <c r="H5756" i="1"/>
  <c r="M2879" i="1" l="1"/>
  <c r="J2879" i="1"/>
  <c r="H5757" i="1"/>
  <c r="I2880" i="1" l="1"/>
  <c r="N2879" i="1"/>
  <c r="H5758" i="1"/>
  <c r="J2880" i="1" l="1"/>
  <c r="M2880" i="1"/>
  <c r="H5759" i="1"/>
  <c r="I2881" i="1" l="1"/>
  <c r="N2880" i="1"/>
  <c r="H5760" i="1"/>
  <c r="M2881" i="1" l="1"/>
  <c r="J2881" i="1"/>
  <c r="H5761" i="1"/>
  <c r="N2881" i="1" l="1"/>
  <c r="I2882" i="1"/>
  <c r="H5762" i="1"/>
  <c r="M2882" i="1" l="1"/>
  <c r="J2882" i="1"/>
  <c r="H5763" i="1"/>
  <c r="I2883" i="1" l="1"/>
  <c r="N2882" i="1"/>
  <c r="H5764" i="1"/>
  <c r="J2883" i="1" l="1"/>
  <c r="M2883" i="1"/>
  <c r="H5765" i="1"/>
  <c r="I2884" i="1" l="1"/>
  <c r="N2883" i="1"/>
  <c r="H5766" i="1"/>
  <c r="J2884" i="1" l="1"/>
  <c r="M2884" i="1"/>
  <c r="H5767" i="1"/>
  <c r="I2885" i="1" l="1"/>
  <c r="N2884" i="1"/>
  <c r="H5768" i="1"/>
  <c r="J2885" i="1" l="1"/>
  <c r="M2885" i="1"/>
  <c r="H5769" i="1"/>
  <c r="I2886" i="1" l="1"/>
  <c r="N2885" i="1"/>
  <c r="H5770" i="1"/>
  <c r="J2886" i="1" l="1"/>
  <c r="M2886" i="1"/>
  <c r="H5771" i="1"/>
  <c r="N2886" i="1" l="1"/>
  <c r="I2887" i="1"/>
  <c r="H5772" i="1"/>
  <c r="M2887" i="1" l="1"/>
  <c r="J2887" i="1"/>
  <c r="H5773" i="1"/>
  <c r="I2888" i="1" l="1"/>
  <c r="N2887" i="1"/>
  <c r="H5774" i="1"/>
  <c r="M2888" i="1" l="1"/>
  <c r="J2888" i="1"/>
  <c r="H5775" i="1"/>
  <c r="N2888" i="1" l="1"/>
  <c r="I2889" i="1"/>
  <c r="H5776" i="1"/>
  <c r="J2889" i="1" l="1"/>
  <c r="M2889" i="1"/>
  <c r="H5777" i="1"/>
  <c r="I2890" i="1" l="1"/>
  <c r="N2889" i="1"/>
  <c r="H5778" i="1"/>
  <c r="J2890" i="1" l="1"/>
  <c r="M2890" i="1"/>
  <c r="H5779" i="1"/>
  <c r="I2891" i="1" l="1"/>
  <c r="N2890" i="1"/>
  <c r="H5780" i="1"/>
  <c r="J2891" i="1" l="1"/>
  <c r="M2891" i="1"/>
  <c r="H5781" i="1"/>
  <c r="I2892" i="1" l="1"/>
  <c r="N2891" i="1"/>
  <c r="H5782" i="1"/>
  <c r="M2892" i="1" l="1"/>
  <c r="J2892" i="1"/>
  <c r="H5783" i="1"/>
  <c r="I2893" i="1" l="1"/>
  <c r="N2892" i="1"/>
  <c r="H5784" i="1"/>
  <c r="J2893" i="1" l="1"/>
  <c r="M2893" i="1"/>
  <c r="H5785" i="1"/>
  <c r="N2893" i="1" l="1"/>
  <c r="I2894" i="1"/>
  <c r="H5786" i="1"/>
  <c r="J2894" i="1" l="1"/>
  <c r="M2894" i="1"/>
  <c r="H5787" i="1"/>
  <c r="I2895" i="1" l="1"/>
  <c r="N2894" i="1"/>
  <c r="H5788" i="1"/>
  <c r="J2895" i="1" l="1"/>
  <c r="M2895" i="1"/>
  <c r="H5789" i="1"/>
  <c r="I2896" i="1" l="1"/>
  <c r="N2895" i="1"/>
  <c r="H5790" i="1"/>
  <c r="J2896" i="1" l="1"/>
  <c r="M2896" i="1"/>
  <c r="H5791" i="1"/>
  <c r="N2896" i="1" l="1"/>
  <c r="I2897" i="1"/>
  <c r="H5792" i="1"/>
  <c r="J2897" i="1" l="1"/>
  <c r="M2897" i="1"/>
  <c r="H5793" i="1"/>
  <c r="N2897" i="1" l="1"/>
  <c r="I2898" i="1"/>
  <c r="H5794" i="1"/>
  <c r="J2898" i="1" l="1"/>
  <c r="M2898" i="1"/>
  <c r="H5795" i="1"/>
  <c r="N2898" i="1" l="1"/>
  <c r="I2899" i="1"/>
  <c r="H5796" i="1"/>
  <c r="M2899" i="1" l="1"/>
  <c r="J2899" i="1"/>
  <c r="H5797" i="1"/>
  <c r="I2900" i="1" l="1"/>
  <c r="N2899" i="1"/>
  <c r="H5798" i="1"/>
  <c r="M2900" i="1" l="1"/>
  <c r="J2900" i="1"/>
  <c r="H5799" i="1"/>
  <c r="I2901" i="1" l="1"/>
  <c r="N2900" i="1"/>
  <c r="H5800" i="1"/>
  <c r="M2901" i="1" l="1"/>
  <c r="J2901" i="1"/>
  <c r="H5801" i="1"/>
  <c r="N2901" i="1" l="1"/>
  <c r="I2902" i="1"/>
  <c r="H5802" i="1"/>
  <c r="J2902" i="1" l="1"/>
  <c r="M2902" i="1"/>
  <c r="H5803" i="1"/>
  <c r="N2902" i="1" l="1"/>
  <c r="I2903" i="1"/>
  <c r="H5804" i="1"/>
  <c r="J2903" i="1" l="1"/>
  <c r="M2903" i="1"/>
  <c r="H5805" i="1"/>
  <c r="I2904" i="1" l="1"/>
  <c r="N2903" i="1"/>
  <c r="H5806" i="1"/>
  <c r="M2904" i="1" l="1"/>
  <c r="J2904" i="1"/>
  <c r="H5807" i="1"/>
  <c r="I2905" i="1" l="1"/>
  <c r="N2904" i="1"/>
  <c r="H5808" i="1"/>
  <c r="M2905" i="1" l="1"/>
  <c r="J2905" i="1"/>
  <c r="H5809" i="1"/>
  <c r="I2906" i="1" l="1"/>
  <c r="N2905" i="1"/>
  <c r="H5810" i="1"/>
  <c r="J2906" i="1" l="1"/>
  <c r="M2906" i="1"/>
  <c r="H5811" i="1"/>
  <c r="N2906" i="1" l="1"/>
  <c r="I2907" i="1"/>
  <c r="H5812" i="1"/>
  <c r="M2907" i="1" l="1"/>
  <c r="J2907" i="1"/>
  <c r="H5813" i="1"/>
  <c r="N2907" i="1" l="1"/>
  <c r="I2908" i="1"/>
  <c r="H5814" i="1"/>
  <c r="J2908" i="1" l="1"/>
  <c r="M2908" i="1"/>
  <c r="H5815" i="1"/>
  <c r="I2909" i="1" l="1"/>
  <c r="N2908" i="1"/>
  <c r="H5816" i="1"/>
  <c r="J2909" i="1" l="1"/>
  <c r="M2909" i="1"/>
  <c r="H5817" i="1"/>
  <c r="N2909" i="1" l="1"/>
  <c r="I2910" i="1"/>
  <c r="H5818" i="1"/>
  <c r="J2910" i="1" l="1"/>
  <c r="M2910" i="1"/>
  <c r="H5819" i="1"/>
  <c r="I2911" i="1" l="1"/>
  <c r="N2910" i="1"/>
  <c r="H5820" i="1"/>
  <c r="J2911" i="1" l="1"/>
  <c r="M2911" i="1"/>
  <c r="H5821" i="1"/>
  <c r="I2912" i="1" l="1"/>
  <c r="N2911" i="1"/>
  <c r="H5822" i="1"/>
  <c r="J2912" i="1" l="1"/>
  <c r="M2912" i="1"/>
  <c r="H5823" i="1"/>
  <c r="I2913" i="1" l="1"/>
  <c r="N2912" i="1"/>
  <c r="H5824" i="1"/>
  <c r="M2913" i="1" l="1"/>
  <c r="J2913" i="1"/>
  <c r="H5825" i="1"/>
  <c r="N2913" i="1" l="1"/>
  <c r="I2914" i="1"/>
  <c r="H5826" i="1"/>
  <c r="M2914" i="1" l="1"/>
  <c r="J2914" i="1"/>
  <c r="H5827" i="1"/>
  <c r="I2915" i="1" l="1"/>
  <c r="N2914" i="1"/>
  <c r="H5828" i="1"/>
  <c r="M2915" i="1" l="1"/>
  <c r="J2915" i="1"/>
  <c r="H5829" i="1"/>
  <c r="I2916" i="1" l="1"/>
  <c r="N2915" i="1"/>
  <c r="H5830" i="1"/>
  <c r="J2916" i="1" l="1"/>
  <c r="M2916" i="1"/>
  <c r="H5831" i="1"/>
  <c r="I2917" i="1" l="1"/>
  <c r="N2916" i="1"/>
  <c r="H5832" i="1"/>
  <c r="J2917" i="1" l="1"/>
  <c r="M2917" i="1"/>
  <c r="H5833" i="1"/>
  <c r="N2917" i="1" l="1"/>
  <c r="I2918" i="1"/>
  <c r="H5834" i="1"/>
  <c r="J2918" i="1" l="1"/>
  <c r="M2918" i="1"/>
  <c r="H5835" i="1"/>
  <c r="I2919" i="1" l="1"/>
  <c r="N2918" i="1"/>
  <c r="H5836" i="1"/>
  <c r="J2919" i="1" l="1"/>
  <c r="M2919" i="1"/>
  <c r="H5837" i="1"/>
  <c r="I2920" i="1" l="1"/>
  <c r="N2919" i="1"/>
  <c r="H5838" i="1"/>
  <c r="J2920" i="1" l="1"/>
  <c r="M2920" i="1"/>
  <c r="H5839" i="1"/>
  <c r="I2921" i="1" l="1"/>
  <c r="N2920" i="1"/>
  <c r="H5840" i="1"/>
  <c r="M2921" i="1" l="1"/>
  <c r="J2921" i="1"/>
  <c r="H5841" i="1"/>
  <c r="N2921" i="1" l="1"/>
  <c r="I2922" i="1"/>
  <c r="H5842" i="1"/>
  <c r="M2922" i="1" l="1"/>
  <c r="J2922" i="1"/>
  <c r="H5843" i="1"/>
  <c r="I2923" i="1" l="1"/>
  <c r="N2922" i="1"/>
  <c r="H5844" i="1"/>
  <c r="J2923" i="1" l="1"/>
  <c r="M2923" i="1"/>
  <c r="H5845" i="1"/>
  <c r="I2924" i="1" l="1"/>
  <c r="N2923" i="1"/>
  <c r="H5846" i="1"/>
  <c r="J2924" i="1" l="1"/>
  <c r="M2924" i="1"/>
  <c r="H5847" i="1"/>
  <c r="N2924" i="1" l="1"/>
  <c r="I2925" i="1"/>
  <c r="H5848" i="1"/>
  <c r="M2925" i="1" l="1"/>
  <c r="J2925" i="1"/>
  <c r="H5849" i="1"/>
  <c r="I2926" i="1" l="1"/>
  <c r="N2925" i="1"/>
  <c r="H5850" i="1"/>
  <c r="J2926" i="1" l="1"/>
  <c r="M2926" i="1"/>
  <c r="H5851" i="1"/>
  <c r="I2927" i="1" l="1"/>
  <c r="N2926" i="1"/>
  <c r="H5852" i="1"/>
  <c r="M2927" i="1" l="1"/>
  <c r="J2927" i="1"/>
  <c r="H5853" i="1"/>
  <c r="N2927" i="1" l="1"/>
  <c r="I2928" i="1"/>
  <c r="H5854" i="1"/>
  <c r="J2928" i="1" l="1"/>
  <c r="M2928" i="1"/>
  <c r="H5855" i="1"/>
  <c r="N2928" i="1" l="1"/>
  <c r="I2929" i="1"/>
  <c r="H5856" i="1"/>
  <c r="J2929" i="1" l="1"/>
  <c r="M2929" i="1"/>
  <c r="H5857" i="1"/>
  <c r="I2930" i="1" l="1"/>
  <c r="N2929" i="1"/>
  <c r="H5858" i="1"/>
  <c r="J2930" i="1" l="1"/>
  <c r="M2930" i="1"/>
  <c r="H5859" i="1"/>
  <c r="N2930" i="1" l="1"/>
  <c r="I2931" i="1"/>
  <c r="H5860" i="1"/>
  <c r="M2931" i="1" l="1"/>
  <c r="J2931" i="1"/>
  <c r="H5861" i="1"/>
  <c r="I2932" i="1" l="1"/>
  <c r="N2931" i="1"/>
  <c r="H5862" i="1"/>
  <c r="M2932" i="1" l="1"/>
  <c r="J2932" i="1"/>
  <c r="H5863" i="1"/>
  <c r="I2933" i="1" l="1"/>
  <c r="N2932" i="1"/>
  <c r="H5864" i="1"/>
  <c r="J2933" i="1" l="1"/>
  <c r="M2933" i="1"/>
  <c r="H5865" i="1"/>
  <c r="I2934" i="1" l="1"/>
  <c r="N2933" i="1"/>
  <c r="H5866" i="1"/>
  <c r="J2934" i="1" l="1"/>
  <c r="M2934" i="1"/>
  <c r="H5867" i="1"/>
  <c r="N2934" i="1" l="1"/>
  <c r="I2935" i="1"/>
  <c r="H5868" i="1"/>
  <c r="J2935" i="1" l="1"/>
  <c r="M2935" i="1"/>
  <c r="H5869" i="1"/>
  <c r="I2936" i="1" l="1"/>
  <c r="N2935" i="1"/>
  <c r="H5870" i="1"/>
  <c r="J2936" i="1" l="1"/>
  <c r="M2936" i="1"/>
  <c r="H5871" i="1"/>
  <c r="I2937" i="1" l="1"/>
  <c r="N2936" i="1"/>
  <c r="H5872" i="1"/>
  <c r="J2937" i="1" l="1"/>
  <c r="M2937" i="1"/>
  <c r="H5873" i="1"/>
  <c r="I2938" i="1" l="1"/>
  <c r="N2937" i="1"/>
  <c r="H5874" i="1"/>
  <c r="J2938" i="1" l="1"/>
  <c r="M2938" i="1"/>
  <c r="H5875" i="1"/>
  <c r="N2938" i="1" l="1"/>
  <c r="I2939" i="1"/>
  <c r="H5876" i="1"/>
  <c r="J2939" i="1" l="1"/>
  <c r="M2939" i="1"/>
  <c r="H5877" i="1"/>
  <c r="I2940" i="1" l="1"/>
  <c r="N2939" i="1"/>
  <c r="H5878" i="1"/>
  <c r="J2940" i="1" l="1"/>
  <c r="M2940" i="1"/>
  <c r="H5879" i="1"/>
  <c r="I2941" i="1" l="1"/>
  <c r="N2940" i="1"/>
  <c r="H5880" i="1"/>
  <c r="J2941" i="1" l="1"/>
  <c r="M2941" i="1"/>
  <c r="H5881" i="1"/>
  <c r="N2941" i="1" l="1"/>
  <c r="I2942" i="1"/>
  <c r="H5882" i="1"/>
  <c r="J2942" i="1" l="1"/>
  <c r="M2942" i="1"/>
  <c r="H5883" i="1"/>
  <c r="N2942" i="1" l="1"/>
  <c r="I2943" i="1"/>
  <c r="H5884" i="1"/>
  <c r="J2943" i="1" l="1"/>
  <c r="M2943" i="1"/>
  <c r="H5885" i="1"/>
  <c r="I2944" i="1" l="1"/>
  <c r="N2943" i="1"/>
  <c r="H5886" i="1"/>
  <c r="J2944" i="1" l="1"/>
  <c r="M2944" i="1"/>
  <c r="H5887" i="1"/>
  <c r="I2945" i="1" l="1"/>
  <c r="N2944" i="1"/>
  <c r="H5888" i="1"/>
  <c r="M2945" i="1" l="1"/>
  <c r="J2945" i="1"/>
  <c r="H5889" i="1"/>
  <c r="I2946" i="1" l="1"/>
  <c r="N2945" i="1"/>
  <c r="H5890" i="1"/>
  <c r="J2946" i="1" l="1"/>
  <c r="M2946" i="1"/>
  <c r="H5891" i="1"/>
  <c r="I2947" i="1" l="1"/>
  <c r="N2946" i="1"/>
  <c r="H5892" i="1"/>
  <c r="M2947" i="1" l="1"/>
  <c r="J2947" i="1"/>
  <c r="H5893" i="1"/>
  <c r="I2948" i="1" l="1"/>
  <c r="N2947" i="1"/>
  <c r="H5894" i="1"/>
  <c r="J2948" i="1" l="1"/>
  <c r="M2948" i="1"/>
  <c r="H5895" i="1"/>
  <c r="N2948" i="1" l="1"/>
  <c r="I2949" i="1"/>
  <c r="H5896" i="1"/>
  <c r="M2949" i="1" l="1"/>
  <c r="J2949" i="1"/>
  <c r="H5897" i="1"/>
  <c r="N2949" i="1" l="1"/>
  <c r="I2950" i="1"/>
  <c r="H5898" i="1"/>
  <c r="J2950" i="1" l="1"/>
  <c r="M2950" i="1"/>
  <c r="H5899" i="1"/>
  <c r="N2950" i="1" l="1"/>
  <c r="I2951" i="1"/>
  <c r="H5900" i="1"/>
  <c r="M2951" i="1" l="1"/>
  <c r="J2951" i="1"/>
  <c r="H5901" i="1"/>
  <c r="I2952" i="1" l="1"/>
  <c r="N2951" i="1"/>
  <c r="H5902" i="1"/>
  <c r="M2952" i="1" l="1"/>
  <c r="J2952" i="1"/>
  <c r="H5903" i="1"/>
  <c r="N2952" i="1" l="1"/>
  <c r="I2953" i="1"/>
  <c r="H5904" i="1"/>
  <c r="J2953" i="1" l="1"/>
  <c r="M2953" i="1"/>
  <c r="H5905" i="1"/>
  <c r="N2953" i="1" l="1"/>
  <c r="I2954" i="1"/>
  <c r="H5906" i="1"/>
  <c r="M2954" i="1" l="1"/>
  <c r="J2954" i="1"/>
  <c r="H5907" i="1"/>
  <c r="I2955" i="1" l="1"/>
  <c r="N2954" i="1"/>
  <c r="H5908" i="1"/>
  <c r="J2955" i="1" l="1"/>
  <c r="M2955" i="1"/>
  <c r="H5909" i="1"/>
  <c r="N2955" i="1" l="1"/>
  <c r="I2956" i="1"/>
  <c r="H5910" i="1"/>
  <c r="J2956" i="1" l="1"/>
  <c r="M2956" i="1"/>
  <c r="H5911" i="1"/>
  <c r="I2957" i="1" l="1"/>
  <c r="N2956" i="1"/>
  <c r="H5912" i="1"/>
  <c r="M2957" i="1" l="1"/>
  <c r="J2957" i="1"/>
  <c r="H5913" i="1"/>
  <c r="I2958" i="1" l="1"/>
  <c r="N2957" i="1"/>
  <c r="H5914" i="1"/>
  <c r="J2958" i="1" l="1"/>
  <c r="M2958" i="1"/>
  <c r="H5915" i="1"/>
  <c r="N2958" i="1" l="1"/>
  <c r="I2959" i="1"/>
  <c r="H5916" i="1"/>
  <c r="J2959" i="1" l="1"/>
  <c r="M2959" i="1"/>
  <c r="H5917" i="1"/>
  <c r="I2960" i="1" l="1"/>
  <c r="N2959" i="1"/>
  <c r="H5918" i="1"/>
  <c r="J2960" i="1" l="1"/>
  <c r="M2960" i="1"/>
  <c r="H5919" i="1"/>
  <c r="I2961" i="1" l="1"/>
  <c r="N2960" i="1"/>
  <c r="H5920" i="1"/>
  <c r="J2961" i="1" l="1"/>
  <c r="M2961" i="1"/>
  <c r="H5921" i="1"/>
  <c r="I2962" i="1" l="1"/>
  <c r="N2961" i="1"/>
  <c r="H5922" i="1"/>
  <c r="M2962" i="1" l="1"/>
  <c r="J2962" i="1"/>
  <c r="H5923" i="1"/>
  <c r="I2963" i="1" l="1"/>
  <c r="N2962" i="1"/>
  <c r="H5924" i="1"/>
  <c r="M2963" i="1" l="1"/>
  <c r="J2963" i="1"/>
  <c r="H5925" i="1"/>
  <c r="N2963" i="1" l="1"/>
  <c r="I2964" i="1"/>
  <c r="H5926" i="1"/>
  <c r="J2964" i="1" l="1"/>
  <c r="M2964" i="1"/>
  <c r="H5927" i="1"/>
  <c r="I2965" i="1" l="1"/>
  <c r="N2964" i="1"/>
  <c r="H5928" i="1"/>
  <c r="J2965" i="1" l="1"/>
  <c r="M2965" i="1"/>
  <c r="H5929" i="1"/>
  <c r="N2965" i="1" l="1"/>
  <c r="I2966" i="1"/>
  <c r="H5930" i="1"/>
  <c r="J2966" i="1" l="1"/>
  <c r="M2966" i="1"/>
  <c r="H5931" i="1"/>
  <c r="N2966" i="1" l="1"/>
  <c r="I2967" i="1"/>
  <c r="H5932" i="1"/>
  <c r="J2967" i="1" l="1"/>
  <c r="M2967" i="1"/>
  <c r="H5933" i="1"/>
  <c r="N2967" i="1" l="1"/>
  <c r="I2968" i="1"/>
  <c r="H5934" i="1"/>
  <c r="M2968" i="1" l="1"/>
  <c r="J2968" i="1"/>
  <c r="H5935" i="1"/>
  <c r="I2969" i="1" l="1"/>
  <c r="N2968" i="1"/>
  <c r="H5936" i="1"/>
  <c r="J2969" i="1" l="1"/>
  <c r="M2969" i="1"/>
  <c r="H5937" i="1"/>
  <c r="N2969" i="1" l="1"/>
  <c r="I2970" i="1"/>
  <c r="H5938" i="1"/>
  <c r="M2970" i="1" l="1"/>
  <c r="J2970" i="1"/>
  <c r="H5939" i="1"/>
  <c r="I2971" i="1" l="1"/>
  <c r="N2970" i="1"/>
  <c r="H5940" i="1"/>
  <c r="J2971" i="1" l="1"/>
  <c r="M2971" i="1"/>
  <c r="H5941" i="1"/>
  <c r="I2972" i="1" l="1"/>
  <c r="N2971" i="1"/>
  <c r="H5942" i="1"/>
  <c r="M2972" i="1" l="1"/>
  <c r="J2972" i="1"/>
  <c r="H5943" i="1"/>
  <c r="I2973" i="1" l="1"/>
  <c r="N2972" i="1"/>
  <c r="H5944" i="1"/>
  <c r="J2973" i="1" l="1"/>
  <c r="M2973" i="1"/>
  <c r="H5945" i="1"/>
  <c r="I2974" i="1" l="1"/>
  <c r="N2973" i="1"/>
  <c r="H5946" i="1"/>
  <c r="M2974" i="1" l="1"/>
  <c r="J2974" i="1"/>
  <c r="H5947" i="1"/>
  <c r="N2974" i="1" l="1"/>
  <c r="I2975" i="1"/>
  <c r="H5948" i="1"/>
  <c r="J2975" i="1" l="1"/>
  <c r="M2975" i="1"/>
  <c r="H5949" i="1"/>
  <c r="I2976" i="1" l="1"/>
  <c r="N2975" i="1"/>
  <c r="H5950" i="1"/>
  <c r="J2976" i="1" l="1"/>
  <c r="M2976" i="1"/>
  <c r="H5951" i="1"/>
  <c r="I2977" i="1" l="1"/>
  <c r="N2976" i="1"/>
  <c r="H5952" i="1"/>
  <c r="J2977" i="1" l="1"/>
  <c r="M2977" i="1"/>
  <c r="H5953" i="1"/>
  <c r="N2977" i="1" l="1"/>
  <c r="I2978" i="1"/>
  <c r="H5954" i="1"/>
  <c r="J2978" i="1" l="1"/>
  <c r="M2978" i="1"/>
  <c r="H5955" i="1"/>
  <c r="I2979" i="1" l="1"/>
  <c r="N2978" i="1"/>
  <c r="H5956" i="1"/>
  <c r="J2979" i="1" l="1"/>
  <c r="M2979" i="1"/>
  <c r="H5957" i="1"/>
  <c r="I2980" i="1" l="1"/>
  <c r="N2979" i="1"/>
  <c r="H5958" i="1"/>
  <c r="J2980" i="1" l="1"/>
  <c r="M2980" i="1"/>
  <c r="H5959" i="1"/>
  <c r="N2980" i="1" l="1"/>
  <c r="I2981" i="1"/>
  <c r="H5960" i="1"/>
  <c r="M2981" i="1" l="1"/>
  <c r="J2981" i="1"/>
  <c r="H5961" i="1"/>
  <c r="I2982" i="1" l="1"/>
  <c r="N2981" i="1"/>
  <c r="H5962" i="1"/>
  <c r="J2982" i="1" l="1"/>
  <c r="M2982" i="1"/>
  <c r="H5963" i="1"/>
  <c r="I2983" i="1" l="1"/>
  <c r="N2982" i="1"/>
  <c r="H5964" i="1"/>
  <c r="M2983" i="1" l="1"/>
  <c r="J2983" i="1"/>
  <c r="H5965" i="1"/>
  <c r="I2984" i="1" l="1"/>
  <c r="N2983" i="1"/>
  <c r="H5966" i="1"/>
  <c r="M2984" i="1" l="1"/>
  <c r="J2984" i="1"/>
  <c r="H5967" i="1"/>
  <c r="N2984" i="1" l="1"/>
  <c r="I2985" i="1"/>
  <c r="H5968" i="1"/>
  <c r="M2985" i="1" l="1"/>
  <c r="J2985" i="1"/>
  <c r="H5969" i="1"/>
  <c r="N2985" i="1" l="1"/>
  <c r="I2986" i="1"/>
  <c r="H5970" i="1"/>
  <c r="J2986" i="1" l="1"/>
  <c r="M2986" i="1"/>
  <c r="H5971" i="1"/>
  <c r="I2987" i="1" l="1"/>
  <c r="N2986" i="1"/>
  <c r="H5972" i="1"/>
  <c r="M2987" i="1" l="1"/>
  <c r="J2987" i="1"/>
  <c r="H5973" i="1"/>
  <c r="I2988" i="1" l="1"/>
  <c r="N2987" i="1"/>
  <c r="H5974" i="1"/>
  <c r="J2988" i="1" l="1"/>
  <c r="M2988" i="1"/>
  <c r="H5975" i="1"/>
  <c r="I2989" i="1" l="1"/>
  <c r="N2988" i="1"/>
  <c r="H5976" i="1"/>
  <c r="J2989" i="1" l="1"/>
  <c r="M2989" i="1"/>
  <c r="H5977" i="1"/>
  <c r="I2990" i="1" l="1"/>
  <c r="N2989" i="1"/>
  <c r="H5978" i="1"/>
  <c r="M2990" i="1" l="1"/>
  <c r="J2990" i="1"/>
  <c r="H5979" i="1"/>
  <c r="N2990" i="1" l="1"/>
  <c r="I2991" i="1"/>
  <c r="H5980" i="1"/>
  <c r="J2991" i="1" l="1"/>
  <c r="M2991" i="1"/>
  <c r="H5981" i="1"/>
  <c r="N2991" i="1" l="1"/>
  <c r="I2992" i="1"/>
  <c r="H5982" i="1"/>
  <c r="J2992" i="1" l="1"/>
  <c r="M2992" i="1"/>
  <c r="H5983" i="1"/>
  <c r="I2993" i="1" l="1"/>
  <c r="N2992" i="1"/>
  <c r="H5984" i="1"/>
  <c r="J2993" i="1" l="1"/>
  <c r="M2993" i="1"/>
  <c r="H5985" i="1"/>
  <c r="I2994" i="1" l="1"/>
  <c r="N2993" i="1"/>
  <c r="H5986" i="1"/>
  <c r="J2994" i="1" l="1"/>
  <c r="M2994" i="1"/>
  <c r="H5987" i="1"/>
  <c r="I2995" i="1" l="1"/>
  <c r="N2994" i="1"/>
  <c r="H5988" i="1"/>
  <c r="J2995" i="1" l="1"/>
  <c r="M2995" i="1"/>
  <c r="H5989" i="1"/>
  <c r="I2996" i="1" l="1"/>
  <c r="N2995" i="1"/>
  <c r="H5990" i="1"/>
  <c r="M2996" i="1" l="1"/>
  <c r="J2996" i="1"/>
  <c r="H5991" i="1"/>
  <c r="N2996" i="1" l="1"/>
  <c r="I2997" i="1"/>
  <c r="H5992" i="1"/>
  <c r="J2997" i="1" l="1"/>
  <c r="M2997" i="1"/>
  <c r="H5993" i="1"/>
  <c r="N2997" i="1" l="1"/>
  <c r="I2998" i="1"/>
  <c r="H5994" i="1"/>
  <c r="J2998" i="1" l="1"/>
  <c r="M2998" i="1"/>
  <c r="H5995" i="1"/>
  <c r="N2998" i="1" l="1"/>
  <c r="I2999" i="1"/>
  <c r="H5996" i="1"/>
  <c r="J2999" i="1" l="1"/>
  <c r="M2999" i="1"/>
  <c r="H5997" i="1"/>
  <c r="N2999" i="1" l="1"/>
  <c r="I3000" i="1"/>
  <c r="H5998" i="1"/>
  <c r="M3000" i="1" l="1"/>
  <c r="J3000" i="1"/>
  <c r="H5999" i="1"/>
  <c r="N3000" i="1" l="1"/>
  <c r="I3001" i="1"/>
  <c r="H6000" i="1"/>
  <c r="J3001" i="1" l="1"/>
  <c r="M3001" i="1"/>
  <c r="H6001" i="1"/>
  <c r="N3001" i="1" l="1"/>
  <c r="I3002" i="1"/>
  <c r="H6002" i="1"/>
  <c r="J3002" i="1" l="1"/>
  <c r="M3002" i="1"/>
  <c r="H6003" i="1"/>
  <c r="I3003" i="1" l="1"/>
  <c r="N3002" i="1"/>
  <c r="H6004" i="1"/>
  <c r="J3003" i="1" l="1"/>
  <c r="M3003" i="1"/>
  <c r="H6005" i="1"/>
  <c r="N3003" i="1" l="1"/>
  <c r="I3004" i="1"/>
  <c r="H6006" i="1"/>
  <c r="M3004" i="1" l="1"/>
  <c r="J3004" i="1"/>
  <c r="H6007" i="1"/>
  <c r="I3005" i="1" l="1"/>
  <c r="N3004" i="1"/>
  <c r="H6008" i="1"/>
  <c r="M3005" i="1" l="1"/>
  <c r="J3005" i="1"/>
  <c r="H6009" i="1"/>
  <c r="I3006" i="1" l="1"/>
  <c r="N3005" i="1"/>
  <c r="H6010" i="1"/>
  <c r="J3006" i="1" l="1"/>
  <c r="M3006" i="1"/>
  <c r="H6011" i="1"/>
  <c r="I3007" i="1" l="1"/>
  <c r="N3006" i="1"/>
  <c r="H6012" i="1"/>
  <c r="M3007" i="1" l="1"/>
  <c r="J3007" i="1"/>
  <c r="H6013" i="1"/>
  <c r="I3008" i="1" l="1"/>
  <c r="N3007" i="1"/>
  <c r="H6014" i="1"/>
  <c r="J3008" i="1" l="1"/>
  <c r="M3008" i="1"/>
  <c r="H6015" i="1"/>
  <c r="N3008" i="1" l="1"/>
  <c r="I3009" i="1"/>
  <c r="H6016" i="1"/>
  <c r="M3009" i="1" l="1"/>
  <c r="J3009" i="1"/>
  <c r="H6017" i="1"/>
  <c r="I3010" i="1" l="1"/>
  <c r="N3009" i="1"/>
  <c r="H6018" i="1"/>
  <c r="M3010" i="1" l="1"/>
  <c r="J3010" i="1"/>
  <c r="H6019" i="1"/>
  <c r="N3010" i="1" l="1"/>
  <c r="I3011" i="1"/>
  <c r="H6020" i="1"/>
  <c r="M3011" i="1" l="1"/>
  <c r="J3011" i="1"/>
  <c r="H6021" i="1"/>
  <c r="I3012" i="1" l="1"/>
  <c r="N3011" i="1"/>
  <c r="H6022" i="1"/>
  <c r="J3012" i="1" l="1"/>
  <c r="M3012" i="1"/>
  <c r="H6023" i="1"/>
  <c r="I3013" i="1" l="1"/>
  <c r="N3012" i="1"/>
  <c r="H6024" i="1"/>
  <c r="M3013" i="1" l="1"/>
  <c r="J3013" i="1"/>
  <c r="H6025" i="1"/>
  <c r="I3014" i="1" l="1"/>
  <c r="N3013" i="1"/>
  <c r="H6026" i="1"/>
  <c r="J3014" i="1" l="1"/>
  <c r="M3014" i="1"/>
  <c r="H6027" i="1"/>
  <c r="I3015" i="1" l="1"/>
  <c r="N3014" i="1"/>
  <c r="H6028" i="1"/>
  <c r="J3015" i="1" l="1"/>
  <c r="M3015" i="1"/>
  <c r="H6029" i="1"/>
  <c r="N3015" i="1" l="1"/>
  <c r="I3016" i="1"/>
  <c r="H6030" i="1"/>
  <c r="J3016" i="1" l="1"/>
  <c r="M3016" i="1"/>
  <c r="H6031" i="1"/>
  <c r="I3017" i="1" l="1"/>
  <c r="N3016" i="1"/>
  <c r="H6032" i="1"/>
  <c r="J3017" i="1" l="1"/>
  <c r="M3017" i="1"/>
  <c r="H6033" i="1"/>
  <c r="N3017" i="1" l="1"/>
  <c r="I3018" i="1"/>
  <c r="H6034" i="1"/>
  <c r="J3018" i="1" l="1"/>
  <c r="M3018" i="1"/>
  <c r="H6035" i="1"/>
  <c r="N3018" i="1" l="1"/>
  <c r="I3019" i="1"/>
  <c r="H6036" i="1"/>
  <c r="J3019" i="1" l="1"/>
  <c r="M3019" i="1"/>
  <c r="H6037" i="1"/>
  <c r="N3019" i="1" l="1"/>
  <c r="I3020" i="1"/>
  <c r="H6038" i="1"/>
  <c r="J3020" i="1" l="1"/>
  <c r="M3020" i="1"/>
  <c r="H6039" i="1"/>
  <c r="I3021" i="1" l="1"/>
  <c r="N3020" i="1"/>
  <c r="H6040" i="1"/>
  <c r="J3021" i="1" l="1"/>
  <c r="M3021" i="1"/>
  <c r="H6041" i="1"/>
  <c r="N3021" i="1" l="1"/>
  <c r="I3022" i="1"/>
  <c r="H6042" i="1"/>
  <c r="J3022" i="1" l="1"/>
  <c r="M3022" i="1"/>
  <c r="H6043" i="1"/>
  <c r="N3022" i="1" l="1"/>
  <c r="I3023" i="1"/>
  <c r="H6044" i="1"/>
  <c r="J3023" i="1" l="1"/>
  <c r="M3023" i="1"/>
  <c r="H6045" i="1"/>
  <c r="I3024" i="1" l="1"/>
  <c r="N3023" i="1"/>
  <c r="H6046" i="1"/>
  <c r="M3024" i="1" l="1"/>
  <c r="J3024" i="1"/>
  <c r="H6047" i="1"/>
  <c r="I3025" i="1" l="1"/>
  <c r="N3024" i="1"/>
  <c r="H6048" i="1"/>
  <c r="M3025" i="1" l="1"/>
  <c r="J3025" i="1"/>
  <c r="H6049" i="1"/>
  <c r="I3026" i="1" l="1"/>
  <c r="N3025" i="1"/>
  <c r="H6050" i="1"/>
  <c r="J3026" i="1" l="1"/>
  <c r="M3026" i="1"/>
  <c r="H6051" i="1"/>
  <c r="N3026" i="1" l="1"/>
  <c r="I3027" i="1"/>
  <c r="H6052" i="1"/>
  <c r="M3027" i="1" l="1"/>
  <c r="J3027" i="1"/>
  <c r="H6053" i="1"/>
  <c r="I3028" i="1" l="1"/>
  <c r="N3027" i="1"/>
  <c r="H6054" i="1"/>
  <c r="M3028" i="1" l="1"/>
  <c r="J3028" i="1"/>
  <c r="H6055" i="1"/>
  <c r="I3029" i="1" l="1"/>
  <c r="N3028" i="1"/>
  <c r="H6056" i="1"/>
  <c r="M3029" i="1" l="1"/>
  <c r="J3029" i="1"/>
  <c r="H6057" i="1"/>
  <c r="N3029" i="1" l="1"/>
  <c r="I3030" i="1"/>
  <c r="H6058" i="1"/>
  <c r="J3030" i="1" l="1"/>
  <c r="M3030" i="1"/>
  <c r="H6059" i="1"/>
  <c r="N3030" i="1" l="1"/>
  <c r="I3031" i="1"/>
  <c r="H6060" i="1"/>
  <c r="M3031" i="1" l="1"/>
  <c r="J3031" i="1"/>
  <c r="H6061" i="1"/>
  <c r="I3032" i="1" l="1"/>
  <c r="N3031" i="1"/>
  <c r="H6062" i="1"/>
  <c r="J3032" i="1" l="1"/>
  <c r="M3032" i="1"/>
  <c r="H6063" i="1"/>
  <c r="I3033" i="1" l="1"/>
  <c r="N3032" i="1"/>
  <c r="H6064" i="1"/>
  <c r="M3033" i="1" l="1"/>
  <c r="J3033" i="1"/>
  <c r="H6065" i="1"/>
  <c r="I3034" i="1" l="1"/>
  <c r="N3033" i="1"/>
  <c r="H6066" i="1"/>
  <c r="J3034" i="1" l="1"/>
  <c r="M3034" i="1"/>
  <c r="H6067" i="1"/>
  <c r="N3034" i="1" l="1"/>
  <c r="I3035" i="1"/>
  <c r="H6068" i="1"/>
  <c r="J3035" i="1" l="1"/>
  <c r="M3035" i="1"/>
  <c r="H6069" i="1"/>
  <c r="I3036" i="1" l="1"/>
  <c r="N3035" i="1"/>
  <c r="H6070" i="1"/>
  <c r="J3036" i="1" l="1"/>
  <c r="M3036" i="1"/>
  <c r="H6071" i="1"/>
  <c r="I3037" i="1" l="1"/>
  <c r="N3036" i="1"/>
  <c r="H6072" i="1"/>
  <c r="J3037" i="1" l="1"/>
  <c r="M3037" i="1"/>
  <c r="H6073" i="1"/>
  <c r="N3037" i="1" l="1"/>
  <c r="I3038" i="1"/>
  <c r="H6074" i="1"/>
  <c r="M3038" i="1" l="1"/>
  <c r="J3038" i="1"/>
  <c r="H6075" i="1"/>
  <c r="N3038" i="1" l="1"/>
  <c r="I3039" i="1"/>
  <c r="H6076" i="1"/>
  <c r="J3039" i="1" l="1"/>
  <c r="M3039" i="1"/>
  <c r="H6077" i="1"/>
  <c r="N3039" i="1" l="1"/>
  <c r="I3040" i="1"/>
  <c r="H6078" i="1"/>
  <c r="M3040" i="1" l="1"/>
  <c r="J3040" i="1"/>
  <c r="H6079" i="1"/>
  <c r="I3041" i="1" l="1"/>
  <c r="N3040" i="1"/>
  <c r="H6080" i="1"/>
  <c r="M3041" i="1" l="1"/>
  <c r="J3041" i="1"/>
  <c r="H6081" i="1"/>
  <c r="I3042" i="1" l="1"/>
  <c r="N3041" i="1"/>
  <c r="H6082" i="1"/>
  <c r="J3042" i="1" l="1"/>
  <c r="M3042" i="1"/>
  <c r="H6083" i="1"/>
  <c r="N3042" i="1" l="1"/>
  <c r="I3043" i="1"/>
  <c r="H6084" i="1"/>
  <c r="J3043" i="1" l="1"/>
  <c r="M3043" i="1"/>
  <c r="H6085" i="1"/>
  <c r="N3043" i="1" l="1"/>
  <c r="I3044" i="1"/>
  <c r="H6086" i="1"/>
  <c r="J3044" i="1" l="1"/>
  <c r="M3044" i="1"/>
  <c r="H6087" i="1"/>
  <c r="I3045" i="1" l="1"/>
  <c r="N3044" i="1"/>
  <c r="H6088" i="1"/>
  <c r="J3045" i="1" l="1"/>
  <c r="M3045" i="1"/>
  <c r="H6089" i="1"/>
  <c r="I3046" i="1" l="1"/>
  <c r="N3045" i="1"/>
  <c r="H6090" i="1"/>
  <c r="M3046" i="1" l="1"/>
  <c r="J3046" i="1"/>
  <c r="H6091" i="1"/>
  <c r="N3046" i="1" l="1"/>
  <c r="I3047" i="1"/>
  <c r="H6092" i="1"/>
  <c r="M3047" i="1" l="1"/>
  <c r="J3047" i="1"/>
  <c r="H6093" i="1"/>
  <c r="I3048" i="1" l="1"/>
  <c r="N3047" i="1"/>
  <c r="H6094" i="1"/>
  <c r="J3048" i="1" l="1"/>
  <c r="M3048" i="1"/>
  <c r="H6095" i="1"/>
  <c r="N3048" i="1" l="1"/>
  <c r="I3049" i="1"/>
  <c r="H6096" i="1"/>
  <c r="J3049" i="1" l="1"/>
  <c r="M3049" i="1"/>
  <c r="H6097" i="1"/>
  <c r="N3049" i="1" l="1"/>
  <c r="I3050" i="1"/>
  <c r="H6098" i="1"/>
  <c r="J3050" i="1" l="1"/>
  <c r="M3050" i="1"/>
  <c r="H6099" i="1"/>
  <c r="N3050" i="1" l="1"/>
  <c r="I3051" i="1"/>
  <c r="H6100" i="1"/>
  <c r="M3051" i="1" l="1"/>
  <c r="J3051" i="1"/>
  <c r="H6101" i="1"/>
  <c r="I3052" i="1" l="1"/>
  <c r="N3051" i="1"/>
  <c r="H6102" i="1"/>
  <c r="J3052" i="1" l="1"/>
  <c r="M3052" i="1"/>
  <c r="H6103" i="1"/>
  <c r="I3053" i="1" l="1"/>
  <c r="N3052" i="1"/>
  <c r="H6104" i="1"/>
  <c r="M3053" i="1" l="1"/>
  <c r="J3053" i="1"/>
  <c r="H6105" i="1"/>
  <c r="I3054" i="1" l="1"/>
  <c r="N3053" i="1"/>
  <c r="H6106" i="1"/>
  <c r="M3054" i="1" l="1"/>
  <c r="J3054" i="1"/>
  <c r="H6107" i="1"/>
  <c r="N3054" i="1" l="1"/>
  <c r="I3055" i="1"/>
  <c r="H6108" i="1"/>
  <c r="J3055" i="1" l="1"/>
  <c r="M3055" i="1"/>
  <c r="H6109" i="1"/>
  <c r="I3056" i="1" l="1"/>
  <c r="N3055" i="1"/>
  <c r="H6110" i="1"/>
  <c r="M3056" i="1" l="1"/>
  <c r="J3056" i="1"/>
  <c r="H6111" i="1"/>
  <c r="I3057" i="1" l="1"/>
  <c r="N3056" i="1"/>
  <c r="H6112" i="1"/>
  <c r="M3057" i="1" l="1"/>
  <c r="J3057" i="1"/>
  <c r="H6113" i="1"/>
  <c r="I3058" i="1" l="1"/>
  <c r="N3057" i="1"/>
  <c r="H6114" i="1"/>
  <c r="M3058" i="1" l="1"/>
  <c r="J3058" i="1"/>
  <c r="H6115" i="1"/>
  <c r="N3058" i="1" l="1"/>
  <c r="I3059" i="1"/>
  <c r="H6116" i="1"/>
  <c r="J3059" i="1" l="1"/>
  <c r="M3059" i="1"/>
  <c r="H6117" i="1"/>
  <c r="N3059" i="1" l="1"/>
  <c r="I3060" i="1"/>
  <c r="H6118" i="1"/>
  <c r="J3060" i="1" l="1"/>
  <c r="M3060" i="1"/>
  <c r="H6119" i="1"/>
  <c r="I3061" i="1" l="1"/>
  <c r="N3060" i="1"/>
  <c r="H6120" i="1"/>
  <c r="J3061" i="1" l="1"/>
  <c r="M3061" i="1"/>
  <c r="H6121" i="1"/>
  <c r="I3062" i="1" l="1"/>
  <c r="N3061" i="1"/>
  <c r="H6122" i="1"/>
  <c r="J3062" i="1" l="1"/>
  <c r="M3062" i="1"/>
  <c r="H6123" i="1"/>
  <c r="N3062" i="1" l="1"/>
  <c r="I3063" i="1"/>
  <c r="H6124" i="1"/>
  <c r="J3063" i="1" l="1"/>
  <c r="M3063" i="1"/>
  <c r="H6125" i="1"/>
  <c r="N3063" i="1" l="1"/>
  <c r="I3064" i="1"/>
  <c r="H6126" i="1"/>
  <c r="M3064" i="1" l="1"/>
  <c r="J3064" i="1"/>
  <c r="H6127" i="1"/>
  <c r="I3065" i="1" l="1"/>
  <c r="N3064" i="1"/>
  <c r="H6128" i="1"/>
  <c r="M3065" i="1" l="1"/>
  <c r="J3065" i="1"/>
  <c r="H6129" i="1"/>
  <c r="N3065" i="1" l="1"/>
  <c r="I3066" i="1"/>
  <c r="H6130" i="1"/>
  <c r="M3066" i="1" l="1"/>
  <c r="J3066" i="1"/>
  <c r="H6131" i="1"/>
  <c r="I3067" i="1" l="1"/>
  <c r="N3066" i="1"/>
  <c r="H6132" i="1"/>
  <c r="J3067" i="1" l="1"/>
  <c r="M3067" i="1"/>
  <c r="H6133" i="1"/>
  <c r="N3067" i="1" l="1"/>
  <c r="I3068" i="1"/>
  <c r="H6134" i="1"/>
  <c r="J3068" i="1" l="1"/>
  <c r="M3068" i="1"/>
  <c r="H6135" i="1"/>
  <c r="I3069" i="1" l="1"/>
  <c r="N3068" i="1"/>
  <c r="H6136" i="1"/>
  <c r="J3069" i="1" l="1"/>
  <c r="M3069" i="1"/>
  <c r="H6137" i="1"/>
  <c r="I3070" i="1" l="1"/>
  <c r="N3069" i="1"/>
  <c r="H6138" i="1"/>
  <c r="J3070" i="1" l="1"/>
  <c r="M3070" i="1"/>
  <c r="H6139" i="1"/>
  <c r="I3071" i="1" l="1"/>
  <c r="N3070" i="1"/>
  <c r="H6140" i="1"/>
  <c r="M3071" i="1" l="1"/>
  <c r="J3071" i="1"/>
  <c r="H6141" i="1"/>
  <c r="N3071" i="1" l="1"/>
  <c r="I3072" i="1"/>
  <c r="H6142" i="1"/>
  <c r="J3072" i="1" l="1"/>
  <c r="M3072" i="1"/>
  <c r="H6143" i="1"/>
  <c r="I3073" i="1" l="1"/>
  <c r="N3072" i="1"/>
  <c r="H6144" i="1"/>
  <c r="J3073" i="1" l="1"/>
  <c r="M3073" i="1"/>
  <c r="H6145" i="1"/>
  <c r="N3073" i="1" l="1"/>
  <c r="I3074" i="1"/>
  <c r="H6146" i="1"/>
  <c r="M3074" i="1" l="1"/>
  <c r="J3074" i="1"/>
  <c r="H6147" i="1"/>
  <c r="N3074" i="1" l="1"/>
  <c r="I3075" i="1"/>
  <c r="H6148" i="1"/>
  <c r="J3075" i="1" l="1"/>
  <c r="M3075" i="1"/>
  <c r="H6149" i="1"/>
  <c r="N3075" i="1" l="1"/>
  <c r="I3076" i="1"/>
  <c r="H6150" i="1"/>
  <c r="J3076" i="1" l="1"/>
  <c r="M3076" i="1"/>
  <c r="H6151" i="1"/>
  <c r="I3077" i="1" l="1"/>
  <c r="N3076" i="1"/>
  <c r="H6152" i="1"/>
  <c r="J3077" i="1" l="1"/>
  <c r="M3077" i="1"/>
  <c r="H6153" i="1"/>
  <c r="N3077" i="1" l="1"/>
  <c r="I3078" i="1"/>
  <c r="H6154" i="1"/>
  <c r="J3078" i="1" l="1"/>
  <c r="M3078" i="1"/>
  <c r="H6155" i="1"/>
  <c r="N3078" i="1" l="1"/>
  <c r="I3079" i="1"/>
  <c r="H6156" i="1"/>
  <c r="J3079" i="1" l="1"/>
  <c r="M3079" i="1"/>
  <c r="H6157" i="1"/>
  <c r="N3079" i="1" l="1"/>
  <c r="I3080" i="1"/>
  <c r="H6158" i="1"/>
  <c r="J3080" i="1" l="1"/>
  <c r="M3080" i="1"/>
  <c r="H6159" i="1"/>
  <c r="I3081" i="1" l="1"/>
  <c r="N3080" i="1"/>
  <c r="H6160" i="1"/>
  <c r="J3081" i="1" l="1"/>
  <c r="M3081" i="1"/>
  <c r="H6161" i="1"/>
  <c r="I3082" i="1" l="1"/>
  <c r="N3081" i="1"/>
  <c r="H6162" i="1"/>
  <c r="J3082" i="1" l="1"/>
  <c r="M3082" i="1"/>
  <c r="H6163" i="1"/>
  <c r="I3083" i="1" l="1"/>
  <c r="N3082" i="1"/>
  <c r="H6164" i="1"/>
  <c r="M3083" i="1" l="1"/>
  <c r="J3083" i="1"/>
  <c r="H6165" i="1"/>
  <c r="I3084" i="1" l="1"/>
  <c r="N3083" i="1"/>
  <c r="H6166" i="1"/>
  <c r="M3084" i="1" l="1"/>
  <c r="J3084" i="1"/>
  <c r="H6167" i="1"/>
  <c r="I3085" i="1" l="1"/>
  <c r="N3084" i="1"/>
  <c r="H6168" i="1"/>
  <c r="M3085" i="1" l="1"/>
  <c r="J3085" i="1"/>
  <c r="H6169" i="1"/>
  <c r="N3085" i="1" l="1"/>
  <c r="I3086" i="1"/>
  <c r="H6170" i="1"/>
  <c r="J3086" i="1" l="1"/>
  <c r="M3086" i="1"/>
  <c r="H6171" i="1"/>
  <c r="I3087" i="1" l="1"/>
  <c r="N3086" i="1"/>
  <c r="H6172" i="1"/>
  <c r="M3087" i="1" l="1"/>
  <c r="J3087" i="1"/>
  <c r="H6173" i="1"/>
  <c r="I3088" i="1" l="1"/>
  <c r="N3087" i="1"/>
  <c r="H6174" i="1"/>
  <c r="J3088" i="1" l="1"/>
  <c r="M3088" i="1"/>
  <c r="H6175" i="1"/>
  <c r="N3088" i="1" l="1"/>
  <c r="I3089" i="1"/>
  <c r="H6176" i="1"/>
  <c r="J3089" i="1" l="1"/>
  <c r="M3089" i="1"/>
  <c r="H6177" i="1"/>
  <c r="I3090" i="1" l="1"/>
  <c r="N3089" i="1"/>
  <c r="H6178" i="1"/>
  <c r="J3090" i="1" l="1"/>
  <c r="M3090" i="1"/>
  <c r="H6179" i="1"/>
  <c r="N3090" i="1" l="1"/>
  <c r="I3091" i="1"/>
  <c r="H6180" i="1"/>
  <c r="J3091" i="1" l="1"/>
  <c r="M3091" i="1"/>
  <c r="H6181" i="1"/>
  <c r="N3091" i="1" l="1"/>
  <c r="I3092" i="1"/>
  <c r="H6182" i="1"/>
  <c r="J3092" i="1" l="1"/>
  <c r="M3092" i="1"/>
  <c r="H6183" i="1"/>
  <c r="I3093" i="1" l="1"/>
  <c r="N3092" i="1"/>
  <c r="H6184" i="1"/>
  <c r="J3093" i="1" l="1"/>
  <c r="M3093" i="1"/>
  <c r="H6185" i="1"/>
  <c r="I3094" i="1" l="1"/>
  <c r="N3093" i="1"/>
  <c r="H6186" i="1"/>
  <c r="M3094" i="1" l="1"/>
  <c r="J3094" i="1"/>
  <c r="H6187" i="1"/>
  <c r="N3094" i="1" l="1"/>
  <c r="I3095" i="1"/>
  <c r="H6188" i="1"/>
  <c r="M3095" i="1" l="1"/>
  <c r="J3095" i="1"/>
  <c r="H6189" i="1"/>
  <c r="N3095" i="1" l="1"/>
  <c r="I3096" i="1"/>
  <c r="H6190" i="1"/>
  <c r="J3096" i="1" l="1"/>
  <c r="M3096" i="1"/>
  <c r="H6191" i="1"/>
  <c r="I3097" i="1" l="1"/>
  <c r="N3096" i="1"/>
  <c r="H6192" i="1"/>
  <c r="M3097" i="1" l="1"/>
  <c r="J3097" i="1"/>
  <c r="H6193" i="1"/>
  <c r="I3098" i="1" l="1"/>
  <c r="N3097" i="1"/>
  <c r="H6194" i="1"/>
  <c r="M3098" i="1" l="1"/>
  <c r="J3098" i="1"/>
  <c r="H6195" i="1"/>
  <c r="N3098" i="1" l="1"/>
  <c r="I3099" i="1"/>
  <c r="H6196" i="1"/>
  <c r="J3099" i="1" l="1"/>
  <c r="M3099" i="1"/>
  <c r="H6197" i="1"/>
  <c r="N3099" i="1" l="1"/>
  <c r="I3100" i="1"/>
  <c r="H6198" i="1"/>
  <c r="J3100" i="1" l="1"/>
  <c r="M3100" i="1"/>
  <c r="H6199" i="1"/>
  <c r="I3101" i="1" l="1"/>
  <c r="N3100" i="1"/>
  <c r="H6200" i="1"/>
  <c r="J3101" i="1" l="1"/>
  <c r="M3101" i="1"/>
  <c r="H6201" i="1"/>
  <c r="I3102" i="1" l="1"/>
  <c r="N3101" i="1"/>
  <c r="H6202" i="1"/>
  <c r="J3102" i="1" l="1"/>
  <c r="M3102" i="1"/>
  <c r="H6203" i="1"/>
  <c r="I3103" i="1" l="1"/>
  <c r="N3102" i="1"/>
  <c r="H6204" i="1"/>
  <c r="J3103" i="1" l="1"/>
  <c r="M3103" i="1"/>
  <c r="H6205" i="1"/>
  <c r="I3104" i="1" l="1"/>
  <c r="N3103" i="1"/>
  <c r="H6206" i="1"/>
  <c r="M3104" i="1" l="1"/>
  <c r="J3104" i="1"/>
  <c r="H6207" i="1"/>
  <c r="I3105" i="1" l="1"/>
  <c r="N3104" i="1"/>
  <c r="H6208" i="1"/>
  <c r="M3105" i="1" l="1"/>
  <c r="J3105" i="1"/>
  <c r="H6209" i="1"/>
  <c r="I3106" i="1" l="1"/>
  <c r="N3105" i="1"/>
  <c r="H6210" i="1"/>
  <c r="J3106" i="1" l="1"/>
  <c r="M3106" i="1"/>
  <c r="H6211" i="1"/>
  <c r="N3106" i="1" l="1"/>
  <c r="I3107" i="1"/>
  <c r="H6212" i="1"/>
  <c r="J3107" i="1" l="1"/>
  <c r="M3107" i="1"/>
  <c r="H6213" i="1"/>
  <c r="I3108" i="1" l="1"/>
  <c r="N3107" i="1"/>
  <c r="H6214" i="1"/>
  <c r="M3108" i="1" l="1"/>
  <c r="J3108" i="1"/>
  <c r="H6215" i="1"/>
  <c r="I3109" i="1" l="1"/>
  <c r="N3108" i="1"/>
  <c r="H6216" i="1"/>
  <c r="M3109" i="1" l="1"/>
  <c r="J3109" i="1"/>
  <c r="H6217" i="1"/>
  <c r="N3109" i="1" l="1"/>
  <c r="I3110" i="1"/>
  <c r="H6218" i="1"/>
  <c r="J3110" i="1" l="1"/>
  <c r="M3110" i="1"/>
  <c r="H6219" i="1"/>
  <c r="N3110" i="1" l="1"/>
  <c r="I3111" i="1"/>
  <c r="H6220" i="1"/>
  <c r="J3111" i="1" l="1"/>
  <c r="M3111" i="1"/>
  <c r="H6221" i="1"/>
  <c r="I3112" i="1" l="1"/>
  <c r="N3111" i="1"/>
  <c r="H6222" i="1"/>
  <c r="M3112" i="1" l="1"/>
  <c r="J3112" i="1"/>
  <c r="H6223" i="1"/>
  <c r="I3113" i="1" l="1"/>
  <c r="N3112" i="1"/>
  <c r="H6224" i="1"/>
  <c r="M3113" i="1" l="1"/>
  <c r="J3113" i="1"/>
  <c r="H6225" i="1"/>
  <c r="I3114" i="1" l="1"/>
  <c r="N3113" i="1"/>
  <c r="H6226" i="1"/>
  <c r="M3114" i="1" l="1"/>
  <c r="J3114" i="1"/>
  <c r="H6227" i="1"/>
  <c r="I3115" i="1" l="1"/>
  <c r="N3114" i="1"/>
  <c r="H6228" i="1"/>
  <c r="J3115" i="1" l="1"/>
  <c r="M3115" i="1"/>
  <c r="H6229" i="1"/>
  <c r="N3115" i="1" l="1"/>
  <c r="I3116" i="1"/>
  <c r="H6230" i="1"/>
  <c r="M3116" i="1" l="1"/>
  <c r="J3116" i="1"/>
  <c r="H6231" i="1"/>
  <c r="I3117" i="1" l="1"/>
  <c r="N3116" i="1"/>
  <c r="H6232" i="1"/>
  <c r="J3117" i="1" l="1"/>
  <c r="M3117" i="1"/>
  <c r="H6233" i="1"/>
  <c r="I3118" i="1" l="1"/>
  <c r="N3117" i="1"/>
  <c r="H6234" i="1"/>
  <c r="J3118" i="1" l="1"/>
  <c r="M3118" i="1"/>
  <c r="H6235" i="1"/>
  <c r="N3118" i="1" l="1"/>
  <c r="I3119" i="1"/>
  <c r="H6236" i="1"/>
  <c r="J3119" i="1" l="1"/>
  <c r="M3119" i="1"/>
  <c r="H6237" i="1"/>
  <c r="I3120" i="1" l="1"/>
  <c r="N3119" i="1"/>
  <c r="H6238" i="1"/>
  <c r="M3120" i="1" l="1"/>
  <c r="J3120" i="1"/>
  <c r="H6239" i="1"/>
  <c r="N3120" i="1" l="1"/>
  <c r="I3121" i="1"/>
  <c r="H6240" i="1"/>
  <c r="J3121" i="1" l="1"/>
  <c r="M3121" i="1"/>
  <c r="H6241" i="1"/>
  <c r="N3121" i="1" l="1"/>
  <c r="I3122" i="1"/>
  <c r="H6242" i="1"/>
  <c r="J3122" i="1" l="1"/>
  <c r="M3122" i="1"/>
  <c r="H6243" i="1"/>
  <c r="I3123" i="1" l="1"/>
  <c r="N3122" i="1"/>
  <c r="H6244" i="1"/>
  <c r="J3123" i="1" l="1"/>
  <c r="M3123" i="1"/>
  <c r="H6245" i="1"/>
  <c r="I3124" i="1" l="1"/>
  <c r="N3123" i="1"/>
  <c r="H6246" i="1"/>
  <c r="J3124" i="1" l="1"/>
  <c r="M3124" i="1"/>
  <c r="H6247" i="1"/>
  <c r="I3125" i="1" l="1"/>
  <c r="N3124" i="1"/>
  <c r="H6248" i="1"/>
  <c r="J3125" i="1" l="1"/>
  <c r="M3125" i="1"/>
  <c r="H6249" i="1"/>
  <c r="N3125" i="1" l="1"/>
  <c r="I3126" i="1"/>
  <c r="H6250" i="1"/>
  <c r="J3126" i="1" l="1"/>
  <c r="M3126" i="1"/>
  <c r="H6251" i="1"/>
  <c r="N3126" i="1" l="1"/>
  <c r="I3127" i="1"/>
  <c r="H6252" i="1"/>
  <c r="J3127" i="1" l="1"/>
  <c r="M3127" i="1"/>
  <c r="H6253" i="1"/>
  <c r="I3128" i="1" l="1"/>
  <c r="N3127" i="1"/>
  <c r="H6254" i="1"/>
  <c r="J3128" i="1" l="1"/>
  <c r="M3128" i="1"/>
  <c r="H6255" i="1"/>
  <c r="I3129" i="1" l="1"/>
  <c r="N3128" i="1"/>
  <c r="H6256" i="1"/>
  <c r="J3129" i="1" l="1"/>
  <c r="M3129" i="1"/>
  <c r="H6257" i="1"/>
  <c r="I3130" i="1" l="1"/>
  <c r="N3129" i="1"/>
  <c r="H6258" i="1"/>
  <c r="M3130" i="1" l="1"/>
  <c r="J3130" i="1"/>
  <c r="H6259" i="1"/>
  <c r="N3130" i="1" l="1"/>
  <c r="I3131" i="1"/>
  <c r="H6260" i="1"/>
  <c r="J3131" i="1" l="1"/>
  <c r="M3131" i="1"/>
  <c r="H6261" i="1"/>
  <c r="I3132" i="1" l="1"/>
  <c r="N3131" i="1"/>
  <c r="H6262" i="1"/>
  <c r="J3132" i="1" l="1"/>
  <c r="M3132" i="1"/>
  <c r="H6263" i="1"/>
  <c r="N3132" i="1" l="1"/>
  <c r="I3133" i="1"/>
  <c r="H6264" i="1"/>
  <c r="J3133" i="1" l="1"/>
  <c r="M3133" i="1"/>
  <c r="H6265" i="1"/>
  <c r="I3134" i="1" l="1"/>
  <c r="N3133" i="1"/>
  <c r="H6266" i="1"/>
  <c r="J3134" i="1" l="1"/>
  <c r="M3134" i="1"/>
  <c r="H6267" i="1"/>
  <c r="N3134" i="1" l="1"/>
  <c r="I3135" i="1"/>
  <c r="H6268" i="1"/>
  <c r="J3135" i="1" l="1"/>
  <c r="M3135" i="1"/>
  <c r="H6269" i="1"/>
  <c r="N3135" i="1" l="1"/>
  <c r="I3136" i="1"/>
  <c r="H6270" i="1"/>
  <c r="M3136" i="1" l="1"/>
  <c r="J3136" i="1"/>
  <c r="H6271" i="1"/>
  <c r="I3137" i="1" l="1"/>
  <c r="N3136" i="1"/>
  <c r="H6272" i="1"/>
  <c r="J3137" i="1" l="1"/>
  <c r="M3137" i="1"/>
  <c r="H6273" i="1"/>
  <c r="I3138" i="1" l="1"/>
  <c r="N3137" i="1"/>
  <c r="H6274" i="1"/>
  <c r="M3138" i="1" l="1"/>
  <c r="J3138" i="1"/>
  <c r="H6275" i="1"/>
  <c r="I3139" i="1" l="1"/>
  <c r="N3138" i="1"/>
  <c r="H6276" i="1"/>
  <c r="M3139" i="1" l="1"/>
  <c r="J3139" i="1"/>
  <c r="H6277" i="1"/>
  <c r="I3140" i="1" l="1"/>
  <c r="N3139" i="1"/>
  <c r="H6278" i="1"/>
  <c r="J3140" i="1" l="1"/>
  <c r="M3140" i="1"/>
  <c r="H6279" i="1"/>
  <c r="I3141" i="1" l="1"/>
  <c r="N3140" i="1"/>
  <c r="H6280" i="1"/>
  <c r="M3141" i="1" l="1"/>
  <c r="J3141" i="1"/>
  <c r="H6281" i="1"/>
  <c r="I3142" i="1" l="1"/>
  <c r="N3141" i="1"/>
  <c r="H6282" i="1"/>
  <c r="J3142" i="1" l="1"/>
  <c r="M3142" i="1"/>
  <c r="H6283" i="1"/>
  <c r="N3142" i="1" l="1"/>
  <c r="I3143" i="1"/>
  <c r="H6284" i="1"/>
  <c r="M3143" i="1" l="1"/>
  <c r="J3143" i="1"/>
  <c r="H6285" i="1"/>
  <c r="I3144" i="1" l="1"/>
  <c r="N3143" i="1"/>
  <c r="H6286" i="1"/>
  <c r="J3144" i="1" l="1"/>
  <c r="M3144" i="1"/>
  <c r="H6287" i="1"/>
  <c r="I3145" i="1" l="1"/>
  <c r="N3144" i="1"/>
  <c r="H6288" i="1"/>
  <c r="M3145" i="1" l="1"/>
  <c r="J3145" i="1"/>
  <c r="H6289" i="1"/>
  <c r="I3146" i="1" l="1"/>
  <c r="N3145" i="1"/>
  <c r="H6290" i="1"/>
  <c r="M3146" i="1" l="1"/>
  <c r="J3146" i="1"/>
  <c r="H6291" i="1"/>
  <c r="I3147" i="1" l="1"/>
  <c r="N3146" i="1"/>
  <c r="H6292" i="1"/>
  <c r="M3147" i="1" l="1"/>
  <c r="J3147" i="1"/>
  <c r="H6293" i="1"/>
  <c r="N3147" i="1" l="1"/>
  <c r="I3148" i="1"/>
  <c r="H6294" i="1"/>
  <c r="J3148" i="1" l="1"/>
  <c r="M3148" i="1"/>
  <c r="H6295" i="1"/>
  <c r="N3148" i="1" l="1"/>
  <c r="I3149" i="1"/>
  <c r="H6296" i="1"/>
  <c r="J3149" i="1" l="1"/>
  <c r="M3149" i="1"/>
  <c r="H6297" i="1"/>
  <c r="I3150" i="1" l="1"/>
  <c r="N3149" i="1"/>
  <c r="H6298" i="1"/>
  <c r="J3150" i="1" l="1"/>
  <c r="M3150" i="1"/>
  <c r="H6299" i="1"/>
  <c r="N3150" i="1" l="1"/>
  <c r="I3151" i="1"/>
  <c r="H6300" i="1"/>
  <c r="M3151" i="1" l="1"/>
  <c r="J3151" i="1"/>
  <c r="H6301" i="1"/>
  <c r="N3151" i="1" l="1"/>
  <c r="I3152" i="1"/>
  <c r="H6302" i="1"/>
  <c r="M3152" i="1" l="1"/>
  <c r="J3152" i="1"/>
  <c r="H6303" i="1"/>
  <c r="N3152" i="1" l="1"/>
  <c r="I3153" i="1"/>
  <c r="H6304" i="1"/>
  <c r="J3153" i="1" l="1"/>
  <c r="M3153" i="1"/>
  <c r="H6305" i="1"/>
  <c r="I3154" i="1" l="1"/>
  <c r="N3153" i="1"/>
  <c r="H6306" i="1"/>
  <c r="J3154" i="1" l="1"/>
  <c r="M3154" i="1"/>
  <c r="H6307" i="1"/>
  <c r="N3154" i="1" l="1"/>
  <c r="I3155" i="1"/>
  <c r="H6308" i="1"/>
  <c r="J3155" i="1" l="1"/>
  <c r="M3155" i="1"/>
  <c r="H6309" i="1"/>
  <c r="I3156" i="1" l="1"/>
  <c r="N3155" i="1"/>
  <c r="H6310" i="1"/>
  <c r="J3156" i="1" l="1"/>
  <c r="M3156" i="1"/>
  <c r="H6311" i="1"/>
  <c r="I3157" i="1" l="1"/>
  <c r="N3156" i="1"/>
  <c r="H6312" i="1"/>
  <c r="J3157" i="1" l="1"/>
  <c r="M3157" i="1"/>
  <c r="H6313" i="1"/>
  <c r="N3157" i="1" l="1"/>
  <c r="I3158" i="1"/>
  <c r="H6314" i="1"/>
  <c r="M3158" i="1" l="1"/>
  <c r="J3158" i="1"/>
  <c r="H6315" i="1"/>
  <c r="I3159" i="1" l="1"/>
  <c r="N3158" i="1"/>
  <c r="H6316" i="1"/>
  <c r="M3159" i="1" l="1"/>
  <c r="J3159" i="1"/>
  <c r="H6317" i="1"/>
  <c r="N3159" i="1" l="1"/>
  <c r="I3160" i="1"/>
  <c r="H6318" i="1"/>
  <c r="M3160" i="1" l="1"/>
  <c r="J3160" i="1"/>
  <c r="H6319" i="1"/>
  <c r="I3161" i="1" l="1"/>
  <c r="N3160" i="1"/>
  <c r="H6320" i="1"/>
  <c r="J3161" i="1" l="1"/>
  <c r="M3161" i="1"/>
  <c r="H6321" i="1"/>
  <c r="I3162" i="1" l="1"/>
  <c r="N3161" i="1"/>
  <c r="H6322" i="1"/>
  <c r="J3162" i="1" l="1"/>
  <c r="M3162" i="1"/>
  <c r="H6323" i="1"/>
  <c r="N3162" i="1" l="1"/>
  <c r="I3163" i="1"/>
  <c r="H6324" i="1"/>
  <c r="J3163" i="1" l="1"/>
  <c r="M3163" i="1"/>
  <c r="H6325" i="1"/>
  <c r="I3164" i="1" l="1"/>
  <c r="N3163" i="1"/>
  <c r="H6326" i="1"/>
  <c r="J3164" i="1" l="1"/>
  <c r="M3164" i="1"/>
  <c r="H6327" i="1"/>
  <c r="I3165" i="1" l="1"/>
  <c r="N3164" i="1"/>
  <c r="H6328" i="1"/>
  <c r="J3165" i="1" l="1"/>
  <c r="M3165" i="1"/>
  <c r="H6329" i="1"/>
  <c r="N3165" i="1" l="1"/>
  <c r="I3166" i="1"/>
  <c r="H6330" i="1"/>
  <c r="M3166" i="1" l="1"/>
  <c r="J3166" i="1"/>
  <c r="H6331" i="1"/>
  <c r="N3166" i="1" l="1"/>
  <c r="I3167" i="1"/>
  <c r="H6332" i="1"/>
  <c r="J3167" i="1" l="1"/>
  <c r="M3167" i="1"/>
  <c r="H6333" i="1"/>
  <c r="I3168" i="1" l="1"/>
  <c r="N3167" i="1"/>
  <c r="H6334" i="1"/>
  <c r="J3168" i="1" l="1"/>
  <c r="M3168" i="1"/>
  <c r="H6335" i="1"/>
  <c r="I3169" i="1" l="1"/>
  <c r="N3168" i="1"/>
  <c r="H6336" i="1"/>
  <c r="M3169" i="1" l="1"/>
  <c r="J3169" i="1"/>
  <c r="H6337" i="1"/>
  <c r="I3170" i="1" l="1"/>
  <c r="N3169" i="1"/>
  <c r="H6338" i="1"/>
  <c r="M3170" i="1" l="1"/>
  <c r="J3170" i="1"/>
  <c r="H6339" i="1"/>
  <c r="I3171" i="1" l="1"/>
  <c r="N3170" i="1"/>
  <c r="H6340" i="1"/>
  <c r="J3171" i="1" l="1"/>
  <c r="M3171" i="1"/>
  <c r="H6341" i="1"/>
  <c r="I3172" i="1" l="1"/>
  <c r="N3171" i="1"/>
  <c r="H6342" i="1"/>
  <c r="M3172" i="1" l="1"/>
  <c r="J3172" i="1"/>
  <c r="H6343" i="1"/>
  <c r="N3172" i="1" l="1"/>
  <c r="I3173" i="1"/>
  <c r="H6344" i="1"/>
  <c r="J3173" i="1" l="1"/>
  <c r="M3173" i="1"/>
  <c r="H6345" i="1"/>
  <c r="I3174" i="1" l="1"/>
  <c r="N3173" i="1"/>
  <c r="H6346" i="1"/>
  <c r="J3174" i="1" l="1"/>
  <c r="M3174" i="1"/>
  <c r="H6347" i="1"/>
  <c r="I3175" i="1" l="1"/>
  <c r="N3174" i="1"/>
  <c r="H6348" i="1"/>
  <c r="M3175" i="1" l="1"/>
  <c r="J3175" i="1"/>
  <c r="H6349" i="1"/>
  <c r="I3176" i="1" l="1"/>
  <c r="N3175" i="1"/>
  <c r="H6350" i="1"/>
  <c r="M3176" i="1" l="1"/>
  <c r="J3176" i="1"/>
  <c r="H6351" i="1"/>
  <c r="N3176" i="1" l="1"/>
  <c r="I3177" i="1"/>
  <c r="H6352" i="1"/>
  <c r="J3177" i="1" l="1"/>
  <c r="M3177" i="1"/>
  <c r="H6353" i="1"/>
  <c r="N3177" i="1" l="1"/>
  <c r="I3178" i="1"/>
  <c r="H6354" i="1"/>
  <c r="J3178" i="1" l="1"/>
  <c r="M3178" i="1"/>
  <c r="H6355" i="1"/>
  <c r="I3179" i="1" l="1"/>
  <c r="N3178" i="1"/>
  <c r="H6356" i="1"/>
  <c r="J3179" i="1" l="1"/>
  <c r="M3179" i="1"/>
  <c r="H6357" i="1"/>
  <c r="I3180" i="1" l="1"/>
  <c r="N3179" i="1"/>
  <c r="H6358" i="1"/>
  <c r="M3180" i="1" l="1"/>
  <c r="J3180" i="1"/>
  <c r="H6359" i="1"/>
  <c r="I3181" i="1" l="1"/>
  <c r="N3180" i="1"/>
  <c r="H6360" i="1"/>
  <c r="J3181" i="1" l="1"/>
  <c r="M3181" i="1"/>
  <c r="H6361" i="1"/>
  <c r="I3182" i="1" l="1"/>
  <c r="N3181" i="1"/>
  <c r="H6362" i="1"/>
  <c r="J3182" i="1" l="1"/>
  <c r="M3182" i="1"/>
  <c r="H6363" i="1"/>
  <c r="N3182" i="1" l="1"/>
  <c r="I3183" i="1"/>
  <c r="H6364" i="1"/>
  <c r="J3183" i="1" l="1"/>
  <c r="M3183" i="1"/>
  <c r="H6365" i="1"/>
  <c r="N3183" i="1" l="1"/>
  <c r="I3184" i="1"/>
  <c r="H6366" i="1"/>
  <c r="J3184" i="1" l="1"/>
  <c r="M3184" i="1"/>
  <c r="H6367" i="1"/>
  <c r="I3185" i="1" l="1"/>
  <c r="N3184" i="1"/>
  <c r="H6368" i="1"/>
  <c r="J3185" i="1" l="1"/>
  <c r="M3185" i="1"/>
  <c r="H6369" i="1"/>
  <c r="N3185" i="1" l="1"/>
  <c r="I3186" i="1"/>
  <c r="H6370" i="1"/>
  <c r="M3186" i="1" l="1"/>
  <c r="J3186" i="1"/>
  <c r="H6371" i="1"/>
  <c r="I3187" i="1" l="1"/>
  <c r="N3186" i="1"/>
  <c r="H6372" i="1"/>
  <c r="J3187" i="1" l="1"/>
  <c r="M3187" i="1"/>
  <c r="H6373" i="1"/>
  <c r="I3188" i="1" l="1"/>
  <c r="N3187" i="1"/>
  <c r="H6374" i="1"/>
  <c r="J3188" i="1" l="1"/>
  <c r="M3188" i="1"/>
  <c r="H6375" i="1"/>
  <c r="I3189" i="1" l="1"/>
  <c r="N3188" i="1"/>
  <c r="H6376" i="1"/>
  <c r="M3189" i="1" l="1"/>
  <c r="J3189" i="1"/>
  <c r="H6377" i="1"/>
  <c r="N3189" i="1" l="1"/>
  <c r="I3190" i="1"/>
  <c r="H6378" i="1"/>
  <c r="J3190" i="1" l="1"/>
  <c r="M3190" i="1"/>
  <c r="H6379" i="1"/>
  <c r="I3191" i="1" l="1"/>
  <c r="N3190" i="1"/>
  <c r="H6380" i="1"/>
  <c r="J3191" i="1" l="1"/>
  <c r="M3191" i="1"/>
  <c r="H6381" i="1"/>
  <c r="I3192" i="1" l="1"/>
  <c r="N3191" i="1"/>
  <c r="H6382" i="1"/>
  <c r="J3192" i="1" l="1"/>
  <c r="M3192" i="1"/>
  <c r="H6383" i="1"/>
  <c r="I3193" i="1" l="1"/>
  <c r="N3192" i="1"/>
  <c r="H6384" i="1"/>
  <c r="J3193" i="1" l="1"/>
  <c r="M3193" i="1"/>
  <c r="H6385" i="1"/>
  <c r="N3193" i="1" l="1"/>
  <c r="I3194" i="1"/>
  <c r="H6386" i="1"/>
  <c r="M3194" i="1" l="1"/>
  <c r="J3194" i="1"/>
  <c r="H6387" i="1"/>
  <c r="I3195" i="1" l="1"/>
  <c r="N3194" i="1"/>
  <c r="H6388" i="1"/>
  <c r="M3195" i="1" l="1"/>
  <c r="J3195" i="1"/>
  <c r="H6389" i="1"/>
  <c r="N3195" i="1" l="1"/>
  <c r="I3196" i="1"/>
  <c r="H6390" i="1"/>
  <c r="J3196" i="1" l="1"/>
  <c r="M3196" i="1"/>
  <c r="H6391" i="1"/>
  <c r="I3197" i="1" l="1"/>
  <c r="N3196" i="1"/>
  <c r="H6392" i="1"/>
  <c r="J3197" i="1" l="1"/>
  <c r="M3197" i="1"/>
  <c r="H6393" i="1"/>
  <c r="I3198" i="1" l="1"/>
  <c r="N3197" i="1"/>
  <c r="H6394" i="1"/>
  <c r="J3198" i="1" l="1"/>
  <c r="M3198" i="1"/>
  <c r="H6395" i="1"/>
  <c r="N3198" i="1" l="1"/>
  <c r="I3199" i="1"/>
  <c r="H6396" i="1"/>
  <c r="J3199" i="1" l="1"/>
  <c r="M3199" i="1"/>
  <c r="H6397" i="1"/>
  <c r="I3200" i="1" l="1"/>
  <c r="N3199" i="1"/>
  <c r="H6398" i="1"/>
  <c r="J3200" i="1" l="1"/>
  <c r="M3200" i="1"/>
  <c r="H6399" i="1"/>
  <c r="I3201" i="1" l="1"/>
  <c r="N3200" i="1"/>
  <c r="H6400" i="1"/>
  <c r="M3201" i="1" l="1"/>
  <c r="J3201" i="1"/>
  <c r="H6401" i="1"/>
  <c r="I3202" i="1" l="1"/>
  <c r="N3201" i="1"/>
  <c r="H6402" i="1"/>
  <c r="M3202" i="1" l="1"/>
  <c r="J3202" i="1"/>
  <c r="H6403" i="1"/>
  <c r="I3203" i="1" l="1"/>
  <c r="N3202" i="1"/>
  <c r="H6404" i="1"/>
  <c r="J3203" i="1" l="1"/>
  <c r="M3203" i="1"/>
  <c r="H6405" i="1"/>
  <c r="N3203" i="1" l="1"/>
  <c r="I3204" i="1"/>
  <c r="H6406" i="1"/>
  <c r="J3204" i="1" l="1"/>
  <c r="M3204" i="1"/>
  <c r="H6407" i="1"/>
  <c r="I3205" i="1" l="1"/>
  <c r="N3204" i="1"/>
  <c r="H6408" i="1"/>
  <c r="J3205" i="1" l="1"/>
  <c r="M3205" i="1"/>
  <c r="H6409" i="1"/>
  <c r="N3205" i="1" l="1"/>
  <c r="I3206" i="1"/>
  <c r="H6410" i="1"/>
  <c r="M3206" i="1" l="1"/>
  <c r="J3206" i="1"/>
  <c r="H6411" i="1"/>
  <c r="I3207" i="1" l="1"/>
  <c r="N3206" i="1"/>
  <c r="H6412" i="1"/>
  <c r="J3207" i="1" l="1"/>
  <c r="M3207" i="1"/>
  <c r="H6413" i="1"/>
  <c r="I3208" i="1" l="1"/>
  <c r="N3207" i="1"/>
  <c r="H6414" i="1"/>
  <c r="M3208" i="1" l="1"/>
  <c r="J3208" i="1"/>
  <c r="H6415" i="1"/>
  <c r="I3209" i="1" l="1"/>
  <c r="N3208" i="1"/>
  <c r="H6416" i="1"/>
  <c r="M3209" i="1" l="1"/>
  <c r="J3209" i="1"/>
  <c r="H6417" i="1"/>
  <c r="N3209" i="1" l="1"/>
  <c r="I3210" i="1"/>
  <c r="H6418" i="1"/>
  <c r="J3210" i="1" l="1"/>
  <c r="M3210" i="1"/>
  <c r="H6419" i="1"/>
  <c r="I3211" i="1" l="1"/>
  <c r="N3210" i="1"/>
  <c r="H6420" i="1"/>
  <c r="J3211" i="1" l="1"/>
  <c r="M3211" i="1"/>
  <c r="H6421" i="1"/>
  <c r="N3211" i="1" l="1"/>
  <c r="I3212" i="1"/>
  <c r="H6422" i="1"/>
  <c r="J3212" i="1" l="1"/>
  <c r="M3212" i="1"/>
  <c r="H6423" i="1"/>
  <c r="I3213" i="1" l="1"/>
  <c r="N3212" i="1"/>
  <c r="H6424" i="1"/>
  <c r="J3213" i="1" l="1"/>
  <c r="M3213" i="1"/>
  <c r="H6425" i="1"/>
  <c r="I3214" i="1" l="1"/>
  <c r="N3213" i="1"/>
  <c r="H6426" i="1"/>
  <c r="M3214" i="1" l="1"/>
  <c r="J3214" i="1"/>
  <c r="H6427" i="1"/>
  <c r="N3214" i="1" l="1"/>
  <c r="I3215" i="1"/>
  <c r="H6428" i="1"/>
  <c r="J3215" i="1" l="1"/>
  <c r="M3215" i="1"/>
  <c r="H6429" i="1"/>
  <c r="I3216" i="1" l="1"/>
  <c r="N3215" i="1"/>
  <c r="H6430" i="1"/>
  <c r="M3216" i="1" l="1"/>
  <c r="J3216" i="1"/>
  <c r="H6431" i="1"/>
  <c r="N3216" i="1" l="1"/>
  <c r="I3217" i="1"/>
  <c r="H6432" i="1"/>
  <c r="J3217" i="1" l="1"/>
  <c r="M3217" i="1"/>
  <c r="H6433" i="1"/>
  <c r="I3218" i="1" l="1"/>
  <c r="N3217" i="1"/>
  <c r="H6434" i="1"/>
  <c r="M3218" i="1" l="1"/>
  <c r="J3218" i="1"/>
  <c r="H6435" i="1"/>
  <c r="I3219" i="1" l="1"/>
  <c r="N3218" i="1"/>
  <c r="H6436" i="1"/>
  <c r="M3219" i="1" l="1"/>
  <c r="J3219" i="1"/>
  <c r="H6437" i="1"/>
  <c r="N3219" i="1" l="1"/>
  <c r="I3220" i="1"/>
  <c r="H6438" i="1"/>
  <c r="M3220" i="1" l="1"/>
  <c r="J3220" i="1"/>
  <c r="H6439" i="1"/>
  <c r="I3221" i="1" l="1"/>
  <c r="N3220" i="1"/>
  <c r="H6440" i="1"/>
  <c r="J3221" i="1" l="1"/>
  <c r="M3221" i="1"/>
  <c r="H6441" i="1"/>
  <c r="I3222" i="1" l="1"/>
  <c r="N3221" i="1"/>
  <c r="H6442" i="1"/>
  <c r="J3222" i="1" l="1"/>
  <c r="M3222" i="1"/>
  <c r="H6443" i="1"/>
  <c r="N3222" i="1" l="1"/>
  <c r="I3223" i="1"/>
  <c r="H6444" i="1"/>
  <c r="M3223" i="1" l="1"/>
  <c r="J3223" i="1"/>
  <c r="H6445" i="1"/>
  <c r="I3224" i="1" l="1"/>
  <c r="N3223" i="1"/>
  <c r="H6446" i="1"/>
  <c r="M3224" i="1" l="1"/>
  <c r="J3224" i="1"/>
  <c r="H6447" i="1"/>
  <c r="I3225" i="1" l="1"/>
  <c r="N3224" i="1"/>
  <c r="H6448" i="1"/>
  <c r="M3225" i="1" l="1"/>
  <c r="J3225" i="1"/>
  <c r="H6449" i="1"/>
  <c r="I3226" i="1" l="1"/>
  <c r="N3225" i="1"/>
  <c r="H6450" i="1"/>
  <c r="J3226" i="1" l="1"/>
  <c r="M3226" i="1"/>
  <c r="H6451" i="1"/>
  <c r="N3226" i="1" l="1"/>
  <c r="I3227" i="1"/>
  <c r="H6452" i="1"/>
  <c r="J3227" i="1" l="1"/>
  <c r="M3227" i="1"/>
  <c r="H6453" i="1"/>
  <c r="N3227" i="1" l="1"/>
  <c r="I3228" i="1"/>
  <c r="H6454" i="1"/>
  <c r="M3228" i="1" l="1"/>
  <c r="J3228" i="1"/>
  <c r="H6455" i="1"/>
  <c r="N3228" i="1" l="1"/>
  <c r="I3229" i="1"/>
  <c r="H6456" i="1"/>
  <c r="J3229" i="1" l="1"/>
  <c r="M3229" i="1"/>
  <c r="H6457" i="1"/>
  <c r="I3230" i="1" l="1"/>
  <c r="N3229" i="1"/>
  <c r="H6458" i="1"/>
  <c r="J3230" i="1" l="1"/>
  <c r="M3230" i="1"/>
  <c r="H6459" i="1"/>
  <c r="I3231" i="1" l="1"/>
  <c r="N3230" i="1"/>
  <c r="H6460" i="1"/>
  <c r="M3231" i="1" l="1"/>
  <c r="J3231" i="1"/>
  <c r="H6461" i="1"/>
  <c r="I3232" i="1" l="1"/>
  <c r="N3231" i="1"/>
  <c r="H6462" i="1"/>
  <c r="J3232" i="1" l="1"/>
  <c r="M3232" i="1"/>
  <c r="H6463" i="1"/>
  <c r="N3232" i="1" l="1"/>
  <c r="I3233" i="1"/>
  <c r="H6464" i="1"/>
  <c r="J3233" i="1" l="1"/>
  <c r="M3233" i="1"/>
  <c r="H6465" i="1"/>
  <c r="N3233" i="1" l="1"/>
  <c r="I3234" i="1"/>
  <c r="H6466" i="1"/>
  <c r="J3234" i="1" l="1"/>
  <c r="M3234" i="1"/>
  <c r="H6467" i="1"/>
  <c r="I3235" i="1" l="1"/>
  <c r="N3234" i="1"/>
  <c r="H6468" i="1"/>
  <c r="J3235" i="1" l="1"/>
  <c r="M3235" i="1"/>
  <c r="H6469" i="1"/>
  <c r="N3235" i="1" l="1"/>
  <c r="I3236" i="1"/>
  <c r="H6470" i="1"/>
  <c r="J3236" i="1" l="1"/>
  <c r="M3236" i="1"/>
  <c r="H6471" i="1"/>
  <c r="N3236" i="1" l="1"/>
  <c r="I3237" i="1"/>
  <c r="H6472" i="1"/>
  <c r="J3237" i="1" l="1"/>
  <c r="M3237" i="1"/>
  <c r="H6473" i="1"/>
  <c r="I3238" i="1" l="1"/>
  <c r="N3237" i="1"/>
  <c r="H6474" i="1"/>
  <c r="M3238" i="1" l="1"/>
  <c r="J3238" i="1"/>
  <c r="H6475" i="1"/>
  <c r="I3239" i="1" l="1"/>
  <c r="N3238" i="1"/>
  <c r="H6476" i="1"/>
  <c r="J3239" i="1" l="1"/>
  <c r="M3239" i="1"/>
  <c r="H6477" i="1"/>
  <c r="I3240" i="1" l="1"/>
  <c r="N3239" i="1"/>
  <c r="H6478" i="1"/>
  <c r="J3240" i="1" l="1"/>
  <c r="M3240" i="1"/>
  <c r="H6479" i="1"/>
  <c r="I3241" i="1" l="1"/>
  <c r="N3240" i="1"/>
  <c r="H6480" i="1"/>
  <c r="M3241" i="1" l="1"/>
  <c r="J3241" i="1"/>
  <c r="H6481" i="1"/>
  <c r="N3241" i="1" l="1"/>
  <c r="I3242" i="1"/>
  <c r="H6482" i="1"/>
  <c r="J3242" i="1" l="1"/>
  <c r="M3242" i="1"/>
  <c r="H6483" i="1"/>
  <c r="I3243" i="1" l="1"/>
  <c r="N3242" i="1"/>
  <c r="H6484" i="1"/>
  <c r="M3243" i="1" l="1"/>
  <c r="J3243" i="1"/>
  <c r="H6485" i="1"/>
  <c r="I3244" i="1" l="1"/>
  <c r="N3243" i="1"/>
  <c r="H6486" i="1"/>
  <c r="J3244" i="1" l="1"/>
  <c r="M3244" i="1"/>
  <c r="H6487" i="1"/>
  <c r="I3245" i="1" l="1"/>
  <c r="N3244" i="1"/>
  <c r="H6488" i="1"/>
  <c r="M3245" i="1" l="1"/>
  <c r="J3245" i="1"/>
  <c r="H6489" i="1"/>
  <c r="N3245" i="1" l="1"/>
  <c r="I3246" i="1"/>
  <c r="H6490" i="1"/>
  <c r="M3246" i="1" l="1"/>
  <c r="J3246" i="1"/>
  <c r="H6491" i="1"/>
  <c r="I3247" i="1" l="1"/>
  <c r="N3246" i="1"/>
  <c r="H6492" i="1"/>
  <c r="M3247" i="1" l="1"/>
  <c r="J3247" i="1"/>
  <c r="H6493" i="1"/>
  <c r="N3247" i="1" l="1"/>
  <c r="I3248" i="1"/>
  <c r="H6494" i="1"/>
  <c r="J3248" i="1" l="1"/>
  <c r="M3248" i="1"/>
  <c r="H6495" i="1"/>
  <c r="N3248" i="1" l="1"/>
  <c r="I3249" i="1"/>
  <c r="H6496" i="1"/>
  <c r="J3249" i="1" l="1"/>
  <c r="M3249" i="1"/>
  <c r="H6497" i="1"/>
  <c r="N3249" i="1" l="1"/>
  <c r="I3250" i="1"/>
  <c r="H6498" i="1"/>
  <c r="J3250" i="1" l="1"/>
  <c r="M3250" i="1"/>
  <c r="H6499" i="1"/>
  <c r="I3251" i="1" l="1"/>
  <c r="N3250" i="1"/>
  <c r="H6500" i="1"/>
  <c r="J3251" i="1" l="1"/>
  <c r="M3251" i="1"/>
  <c r="H6501" i="1"/>
  <c r="I3252" i="1" l="1"/>
  <c r="N3251" i="1"/>
  <c r="H6502" i="1"/>
  <c r="J3252" i="1" l="1"/>
  <c r="M3252" i="1"/>
  <c r="H6503" i="1"/>
  <c r="N3252" i="1" l="1"/>
  <c r="I3253" i="1"/>
  <c r="H6504" i="1"/>
  <c r="J3253" i="1" l="1"/>
  <c r="M3253" i="1"/>
  <c r="H6505" i="1"/>
  <c r="I3254" i="1" l="1"/>
  <c r="N3253" i="1"/>
  <c r="H6506" i="1"/>
  <c r="M3254" i="1" l="1"/>
  <c r="J3254" i="1"/>
  <c r="H6507" i="1"/>
  <c r="I3255" i="1" l="1"/>
  <c r="N3254" i="1"/>
  <c r="H6508" i="1"/>
  <c r="J3255" i="1" l="1"/>
  <c r="M3255" i="1"/>
  <c r="H6509" i="1"/>
  <c r="I3256" i="1" l="1"/>
  <c r="N3255" i="1"/>
  <c r="H6510" i="1"/>
  <c r="M3256" i="1" l="1"/>
  <c r="J3256" i="1"/>
  <c r="H6511" i="1"/>
  <c r="I3257" i="1" l="1"/>
  <c r="N3256" i="1"/>
  <c r="H6512" i="1"/>
  <c r="J3257" i="1" l="1"/>
  <c r="M3257" i="1"/>
  <c r="H6513" i="1"/>
  <c r="I3258" i="1" l="1"/>
  <c r="N3257" i="1"/>
  <c r="H6514" i="1"/>
  <c r="J3258" i="1" l="1"/>
  <c r="M3258" i="1"/>
  <c r="H6515" i="1"/>
  <c r="N3258" i="1" l="1"/>
  <c r="I3259" i="1"/>
  <c r="H6516" i="1"/>
  <c r="M3259" i="1" l="1"/>
  <c r="J3259" i="1"/>
  <c r="H6517" i="1"/>
  <c r="I3260" i="1" l="1"/>
  <c r="N3259" i="1"/>
  <c r="H6518" i="1"/>
  <c r="J3260" i="1" l="1"/>
  <c r="M3260" i="1"/>
  <c r="H6519" i="1"/>
  <c r="I3261" i="1" l="1"/>
  <c r="N3260" i="1"/>
  <c r="H6520" i="1"/>
  <c r="J3261" i="1" l="1"/>
  <c r="M3261" i="1"/>
  <c r="H6521" i="1"/>
  <c r="N3261" i="1" l="1"/>
  <c r="I3262" i="1"/>
  <c r="H6522" i="1"/>
  <c r="J3262" i="1" l="1"/>
  <c r="M3262" i="1"/>
  <c r="H6523" i="1"/>
  <c r="I3263" i="1" l="1"/>
  <c r="N3262" i="1"/>
  <c r="H6524" i="1"/>
  <c r="J3263" i="1" l="1"/>
  <c r="M3263" i="1"/>
  <c r="H6525" i="1"/>
  <c r="I3264" i="1" l="1"/>
  <c r="N3263" i="1"/>
  <c r="H6526" i="1"/>
  <c r="J3264" i="1" l="1"/>
  <c r="M3264" i="1"/>
  <c r="H6527" i="1"/>
  <c r="I3265" i="1" l="1"/>
  <c r="N3264" i="1"/>
  <c r="H6528" i="1"/>
  <c r="J3265" i="1" l="1"/>
  <c r="M3265" i="1"/>
  <c r="H6529" i="1"/>
  <c r="I3266" i="1" l="1"/>
  <c r="N3265" i="1"/>
  <c r="H6530" i="1"/>
  <c r="J3266" i="1" l="1"/>
  <c r="M3266" i="1"/>
  <c r="H6531" i="1"/>
  <c r="I3267" i="1" l="1"/>
  <c r="N3266" i="1"/>
  <c r="H6532" i="1"/>
  <c r="M3267" i="1" l="1"/>
  <c r="J3267" i="1"/>
  <c r="H6533" i="1"/>
  <c r="I3268" i="1" l="1"/>
  <c r="N3267" i="1"/>
  <c r="H6534" i="1"/>
  <c r="M3268" i="1" l="1"/>
  <c r="J3268" i="1"/>
  <c r="H6535" i="1"/>
  <c r="I3269" i="1" l="1"/>
  <c r="N3268" i="1"/>
  <c r="H6536" i="1"/>
  <c r="J3269" i="1" l="1"/>
  <c r="M3269" i="1"/>
  <c r="H6537" i="1"/>
  <c r="I3270" i="1" l="1"/>
  <c r="N3269" i="1"/>
  <c r="H6538" i="1"/>
  <c r="J3270" i="1" l="1"/>
  <c r="M3270" i="1"/>
  <c r="H6539" i="1"/>
  <c r="N3270" i="1" l="1"/>
  <c r="I3271" i="1"/>
  <c r="H6540" i="1"/>
  <c r="J3271" i="1" l="1"/>
  <c r="M3271" i="1"/>
  <c r="H6541" i="1"/>
  <c r="N3271" i="1" l="1"/>
  <c r="I3272" i="1"/>
  <c r="H6542" i="1"/>
  <c r="J3272" i="1" l="1"/>
  <c r="M3272" i="1"/>
  <c r="H6543" i="1"/>
  <c r="I3273" i="1" l="1"/>
  <c r="N3272" i="1"/>
  <c r="H6544" i="1"/>
  <c r="J3273" i="1" l="1"/>
  <c r="M3273" i="1"/>
  <c r="H6545" i="1"/>
  <c r="I3274" i="1" l="1"/>
  <c r="N3273" i="1"/>
  <c r="H6546" i="1"/>
  <c r="J3274" i="1" l="1"/>
  <c r="M3274" i="1"/>
  <c r="H6547" i="1"/>
  <c r="N3274" i="1" l="1"/>
  <c r="I3275" i="1"/>
  <c r="H6548" i="1"/>
  <c r="M3275" i="1" l="1"/>
  <c r="J3275" i="1"/>
  <c r="H6549" i="1"/>
  <c r="I3276" i="1" l="1"/>
  <c r="N3275" i="1"/>
  <c r="H6550" i="1"/>
  <c r="M3276" i="1" l="1"/>
  <c r="J3276" i="1"/>
  <c r="H6551" i="1"/>
  <c r="I3277" i="1" l="1"/>
  <c r="N3276" i="1"/>
  <c r="H6552" i="1"/>
  <c r="J3277" i="1" l="1"/>
  <c r="M3277" i="1"/>
  <c r="H6553" i="1"/>
  <c r="I3278" i="1" l="1"/>
  <c r="N3277" i="1"/>
  <c r="H6554" i="1"/>
  <c r="J3278" i="1" l="1"/>
  <c r="M3278" i="1"/>
  <c r="H6555" i="1"/>
  <c r="I3279" i="1" l="1"/>
  <c r="N3278" i="1"/>
  <c r="H6556" i="1"/>
  <c r="J3279" i="1" l="1"/>
  <c r="M3279" i="1"/>
  <c r="H6557" i="1"/>
  <c r="I3280" i="1" l="1"/>
  <c r="N3279" i="1"/>
  <c r="H6558" i="1"/>
  <c r="J3280" i="1" l="1"/>
  <c r="M3280" i="1"/>
  <c r="H6559" i="1"/>
  <c r="I3281" i="1" l="1"/>
  <c r="N3280" i="1"/>
  <c r="H6560" i="1"/>
  <c r="J3281" i="1" l="1"/>
  <c r="M3281" i="1"/>
  <c r="H6561" i="1"/>
  <c r="I3282" i="1" l="1"/>
  <c r="N3281" i="1"/>
  <c r="H6562" i="1"/>
  <c r="J3282" i="1" l="1"/>
  <c r="M3282" i="1"/>
  <c r="H6563" i="1"/>
  <c r="N3282" i="1" l="1"/>
  <c r="I3283" i="1"/>
  <c r="H6564" i="1"/>
  <c r="M3283" i="1" l="1"/>
  <c r="J3283" i="1"/>
  <c r="H6565" i="1"/>
  <c r="I3284" i="1" l="1"/>
  <c r="N3283" i="1"/>
  <c r="H6566" i="1"/>
  <c r="J3284" i="1" l="1"/>
  <c r="M3284" i="1"/>
  <c r="H6567" i="1"/>
  <c r="I3285" i="1" l="1"/>
  <c r="N3284" i="1"/>
  <c r="H6568" i="1"/>
  <c r="J3285" i="1" l="1"/>
  <c r="M3285" i="1"/>
  <c r="H6569" i="1"/>
  <c r="I3286" i="1" l="1"/>
  <c r="N3285" i="1"/>
  <c r="H6570" i="1"/>
  <c r="M3286" i="1" l="1"/>
  <c r="J3286" i="1"/>
  <c r="H6571" i="1"/>
  <c r="I3287" i="1" l="1"/>
  <c r="N3286" i="1"/>
  <c r="H6572" i="1"/>
  <c r="J3287" i="1" l="1"/>
  <c r="M3287" i="1"/>
  <c r="H6573" i="1"/>
  <c r="N3287" i="1" l="1"/>
  <c r="I3288" i="1"/>
  <c r="H6574" i="1"/>
  <c r="J3288" i="1" l="1"/>
  <c r="M3288" i="1"/>
  <c r="H6575" i="1"/>
  <c r="I3289" i="1" l="1"/>
  <c r="N3288" i="1"/>
  <c r="H6576" i="1"/>
  <c r="M3289" i="1" l="1"/>
  <c r="J3289" i="1"/>
  <c r="H6577" i="1"/>
  <c r="I3290" i="1" l="1"/>
  <c r="N3289" i="1"/>
  <c r="H6578" i="1"/>
  <c r="J3290" i="1" l="1"/>
  <c r="M3290" i="1"/>
  <c r="H6579" i="1"/>
  <c r="I3291" i="1" l="1"/>
  <c r="N3290" i="1"/>
  <c r="H6580" i="1"/>
  <c r="J3291" i="1" l="1"/>
  <c r="M3291" i="1"/>
  <c r="H6581" i="1"/>
  <c r="I3292" i="1" l="1"/>
  <c r="N3291" i="1"/>
  <c r="H6582" i="1"/>
  <c r="M3292" i="1" l="1"/>
  <c r="J3292" i="1"/>
  <c r="H6583" i="1"/>
  <c r="I3293" i="1" l="1"/>
  <c r="N3292" i="1"/>
  <c r="H6584" i="1"/>
  <c r="M3293" i="1" l="1"/>
  <c r="J3293" i="1"/>
  <c r="H6585" i="1"/>
  <c r="I3294" i="1" l="1"/>
  <c r="N3293" i="1"/>
  <c r="H6586" i="1"/>
  <c r="M3294" i="1" l="1"/>
  <c r="J3294" i="1"/>
  <c r="H6587" i="1"/>
  <c r="I3295" i="1" l="1"/>
  <c r="N3294" i="1"/>
  <c r="H6588" i="1"/>
  <c r="J3295" i="1" l="1"/>
  <c r="M3295" i="1"/>
  <c r="H6589" i="1"/>
  <c r="I3296" i="1" l="1"/>
  <c r="N3295" i="1"/>
  <c r="H6590" i="1"/>
  <c r="J3296" i="1" l="1"/>
  <c r="M3296" i="1"/>
  <c r="H6591" i="1"/>
  <c r="I3297" i="1" l="1"/>
  <c r="N3296" i="1"/>
  <c r="H6592" i="1"/>
  <c r="J3297" i="1" l="1"/>
  <c r="M3297" i="1"/>
  <c r="H6593" i="1"/>
  <c r="I3298" i="1" l="1"/>
  <c r="N3297" i="1"/>
  <c r="H6594" i="1"/>
  <c r="M3298" i="1" l="1"/>
  <c r="J3298" i="1"/>
  <c r="H6595" i="1"/>
  <c r="I3299" i="1" l="1"/>
  <c r="N3298" i="1"/>
  <c r="H6596" i="1"/>
  <c r="J3299" i="1" l="1"/>
  <c r="M3299" i="1"/>
  <c r="H6597" i="1"/>
  <c r="N3299" i="1" l="1"/>
  <c r="I3300" i="1"/>
  <c r="H6598" i="1"/>
  <c r="M3300" i="1" l="1"/>
  <c r="J3300" i="1"/>
  <c r="H6599" i="1"/>
  <c r="I3301" i="1" l="1"/>
  <c r="N3300" i="1"/>
  <c r="H6600" i="1"/>
  <c r="J3301" i="1" l="1"/>
  <c r="M3301" i="1"/>
  <c r="H6601" i="1"/>
  <c r="N3301" i="1" l="1"/>
  <c r="I3302" i="1"/>
  <c r="H6602" i="1"/>
  <c r="M3302" i="1" l="1"/>
  <c r="J3302" i="1"/>
  <c r="H6603" i="1"/>
  <c r="N3302" i="1" l="1"/>
  <c r="I3303" i="1"/>
  <c r="H6604" i="1"/>
  <c r="M3303" i="1" l="1"/>
  <c r="J3303" i="1"/>
  <c r="H6605" i="1"/>
  <c r="I3304" i="1" l="1"/>
  <c r="N3303" i="1"/>
  <c r="H6606" i="1"/>
  <c r="J3304" i="1" l="1"/>
  <c r="M3304" i="1"/>
  <c r="H6607" i="1"/>
  <c r="I3305" i="1" l="1"/>
  <c r="N3304" i="1"/>
  <c r="H6608" i="1"/>
  <c r="J3305" i="1" l="1"/>
  <c r="M3305" i="1"/>
  <c r="H6609" i="1"/>
  <c r="N3305" i="1" l="1"/>
  <c r="I3306" i="1"/>
  <c r="H6610" i="1"/>
  <c r="J3306" i="1" l="1"/>
  <c r="M3306" i="1"/>
  <c r="H6611" i="1"/>
  <c r="I3307" i="1" l="1"/>
  <c r="N3306" i="1"/>
  <c r="H6612" i="1"/>
  <c r="J3307" i="1" l="1"/>
  <c r="M3307" i="1"/>
  <c r="H6613" i="1"/>
  <c r="N3307" i="1" l="1"/>
  <c r="I3308" i="1"/>
  <c r="H6614" i="1"/>
  <c r="M3308" i="1" l="1"/>
  <c r="J3308" i="1"/>
  <c r="H6615" i="1"/>
  <c r="I3309" i="1" l="1"/>
  <c r="N3308" i="1"/>
  <c r="H6616" i="1"/>
  <c r="J3309" i="1" l="1"/>
  <c r="M3309" i="1"/>
  <c r="H6617" i="1"/>
  <c r="I3310" i="1" l="1"/>
  <c r="N3309" i="1"/>
  <c r="H6618" i="1"/>
  <c r="J3310" i="1" l="1"/>
  <c r="M3310" i="1"/>
  <c r="H6619" i="1"/>
  <c r="I3311" i="1" l="1"/>
  <c r="N3310" i="1"/>
  <c r="H6620" i="1"/>
  <c r="J3311" i="1" l="1"/>
  <c r="M3311" i="1"/>
  <c r="H6621" i="1"/>
  <c r="I3312" i="1" l="1"/>
  <c r="N3311" i="1"/>
  <c r="H6622" i="1"/>
  <c r="J3312" i="1" l="1"/>
  <c r="M3312" i="1"/>
  <c r="H6623" i="1"/>
  <c r="I3313" i="1" l="1"/>
  <c r="N3312" i="1"/>
  <c r="H6624" i="1"/>
  <c r="M3313" i="1" l="1"/>
  <c r="J3313" i="1"/>
  <c r="H6625" i="1"/>
  <c r="N3313" i="1" l="1"/>
  <c r="I3314" i="1"/>
  <c r="H6626" i="1"/>
  <c r="M3314" i="1" l="1"/>
  <c r="J3314" i="1"/>
  <c r="H6627" i="1"/>
  <c r="I3315" i="1" l="1"/>
  <c r="N3314" i="1"/>
  <c r="H6628" i="1"/>
  <c r="J3315" i="1" l="1"/>
  <c r="M3315" i="1"/>
  <c r="H6629" i="1"/>
  <c r="I3316" i="1" l="1"/>
  <c r="N3315" i="1"/>
  <c r="H6630" i="1"/>
  <c r="J3316" i="1" l="1"/>
  <c r="M3316" i="1"/>
  <c r="H6631" i="1"/>
  <c r="I3317" i="1" l="1"/>
  <c r="N3316" i="1"/>
  <c r="H6632" i="1"/>
  <c r="M3317" i="1" l="1"/>
  <c r="J3317" i="1"/>
  <c r="H6633" i="1"/>
  <c r="I3318" i="1" l="1"/>
  <c r="N3317" i="1"/>
  <c r="H6634" i="1"/>
  <c r="J3318" i="1" l="1"/>
  <c r="M3318" i="1"/>
  <c r="H6635" i="1"/>
  <c r="I3319" i="1" l="1"/>
  <c r="N3318" i="1"/>
  <c r="H6636" i="1"/>
  <c r="M3319" i="1" l="1"/>
  <c r="J3319" i="1"/>
  <c r="H6637" i="1"/>
  <c r="I3320" i="1" l="1"/>
  <c r="N3319" i="1"/>
  <c r="H6638" i="1"/>
  <c r="J3320" i="1" l="1"/>
  <c r="M3320" i="1"/>
  <c r="H6639" i="1"/>
  <c r="I3321" i="1" l="1"/>
  <c r="N3320" i="1"/>
  <c r="H6640" i="1"/>
  <c r="M3321" i="1" l="1"/>
  <c r="J3321" i="1"/>
  <c r="H6641" i="1"/>
  <c r="I3322" i="1" l="1"/>
  <c r="N3321" i="1"/>
  <c r="H6642" i="1"/>
  <c r="M3322" i="1" l="1"/>
  <c r="J3322" i="1"/>
  <c r="H6643" i="1"/>
  <c r="I3323" i="1" l="1"/>
  <c r="N3322" i="1"/>
  <c r="H6644" i="1"/>
  <c r="M3323" i="1" l="1"/>
  <c r="J3323" i="1"/>
  <c r="H6645" i="1"/>
  <c r="N3323" i="1" l="1"/>
  <c r="I3324" i="1"/>
  <c r="H6646" i="1"/>
  <c r="M3324" i="1" l="1"/>
  <c r="J3324" i="1"/>
  <c r="H6647" i="1"/>
  <c r="N3324" i="1" l="1"/>
  <c r="I3325" i="1"/>
  <c r="H6648" i="1"/>
  <c r="M3325" i="1" l="1"/>
  <c r="J3325" i="1"/>
  <c r="H6649" i="1"/>
  <c r="N3325" i="1" l="1"/>
  <c r="I3326" i="1"/>
  <c r="H6650" i="1"/>
  <c r="J3326" i="1" l="1"/>
  <c r="M3326" i="1"/>
  <c r="H6651" i="1"/>
  <c r="I3327" i="1" l="1"/>
  <c r="N3326" i="1"/>
  <c r="H6652" i="1"/>
  <c r="M3327" i="1" l="1"/>
  <c r="J3327" i="1"/>
  <c r="H6653" i="1"/>
  <c r="I3328" i="1" l="1"/>
  <c r="N3327" i="1"/>
  <c r="H6654" i="1"/>
  <c r="J3328" i="1" l="1"/>
  <c r="M3328" i="1"/>
  <c r="H6655" i="1"/>
  <c r="N3328" i="1" l="1"/>
  <c r="I3329" i="1"/>
  <c r="H6656" i="1"/>
  <c r="J3329" i="1" l="1"/>
  <c r="M3329" i="1"/>
  <c r="H6657" i="1"/>
  <c r="I3330" i="1" l="1"/>
  <c r="N3329" i="1"/>
  <c r="H6658" i="1"/>
  <c r="J3330" i="1" l="1"/>
  <c r="M3330" i="1"/>
  <c r="H6659" i="1"/>
  <c r="I3331" i="1" l="1"/>
  <c r="N3330" i="1"/>
  <c r="H6660" i="1"/>
  <c r="J3331" i="1" l="1"/>
  <c r="M3331" i="1"/>
  <c r="H6661" i="1"/>
  <c r="N3331" i="1" l="1"/>
  <c r="I3332" i="1"/>
  <c r="H6662" i="1"/>
  <c r="J3332" i="1" l="1"/>
  <c r="M3332" i="1"/>
  <c r="H6663" i="1"/>
  <c r="I3333" i="1" l="1"/>
  <c r="N3332" i="1"/>
  <c r="H6664" i="1"/>
  <c r="J3333" i="1" l="1"/>
  <c r="M3333" i="1"/>
  <c r="H6665" i="1"/>
  <c r="I3334" i="1" l="1"/>
  <c r="N3333" i="1"/>
  <c r="H6666" i="1"/>
  <c r="M3334" i="1" l="1"/>
  <c r="J3334" i="1"/>
  <c r="H6667" i="1"/>
  <c r="I3335" i="1" l="1"/>
  <c r="N3334" i="1"/>
  <c r="H6668" i="1"/>
  <c r="M3335" i="1" l="1"/>
  <c r="J3335" i="1"/>
  <c r="H6669" i="1"/>
  <c r="I3336" i="1" l="1"/>
  <c r="N3335" i="1"/>
  <c r="H6670" i="1"/>
  <c r="J3336" i="1" l="1"/>
  <c r="M3336" i="1"/>
  <c r="H6671" i="1"/>
  <c r="I3337" i="1" l="1"/>
  <c r="N3336" i="1"/>
  <c r="H6672" i="1"/>
  <c r="J3337" i="1" l="1"/>
  <c r="M3337" i="1"/>
  <c r="H6673" i="1"/>
  <c r="N3337" i="1" l="1"/>
  <c r="I3338" i="1"/>
  <c r="H6674" i="1"/>
  <c r="J3338" i="1" l="1"/>
  <c r="M3338" i="1"/>
  <c r="H6675" i="1"/>
  <c r="N3338" i="1" l="1"/>
  <c r="I3339" i="1"/>
  <c r="H6676" i="1"/>
  <c r="J3339" i="1" l="1"/>
  <c r="M3339" i="1"/>
  <c r="H6677" i="1"/>
  <c r="I3340" i="1" l="1"/>
  <c r="N3339" i="1"/>
  <c r="H6678" i="1"/>
  <c r="J3340" i="1" l="1"/>
  <c r="M3340" i="1"/>
  <c r="H6679" i="1"/>
  <c r="I3341" i="1" l="1"/>
  <c r="N3340" i="1"/>
  <c r="H6680" i="1"/>
  <c r="M3341" i="1" l="1"/>
  <c r="J3341" i="1"/>
  <c r="H6681" i="1"/>
  <c r="N3341" i="1" l="1"/>
  <c r="I3342" i="1"/>
  <c r="H6682" i="1"/>
  <c r="J3342" i="1" l="1"/>
  <c r="M3342" i="1"/>
  <c r="H6683" i="1"/>
  <c r="N3342" i="1" l="1"/>
  <c r="I3343" i="1"/>
  <c r="H6684" i="1"/>
  <c r="J3343" i="1" l="1"/>
  <c r="M3343" i="1"/>
  <c r="H6685" i="1"/>
  <c r="N3343" i="1" l="1"/>
  <c r="I3344" i="1"/>
  <c r="H6686" i="1"/>
  <c r="J3344" i="1" l="1"/>
  <c r="M3344" i="1"/>
  <c r="H6687" i="1"/>
  <c r="N3344" i="1" l="1"/>
  <c r="I3345" i="1"/>
  <c r="H6688" i="1"/>
  <c r="J3345" i="1" l="1"/>
  <c r="M3345" i="1"/>
  <c r="H6689" i="1"/>
  <c r="I3346" i="1" l="1"/>
  <c r="N3345" i="1"/>
  <c r="H6690" i="1"/>
  <c r="M3346" i="1" l="1"/>
  <c r="J3346" i="1"/>
  <c r="H6691" i="1"/>
  <c r="I3347" i="1" l="1"/>
  <c r="N3346" i="1"/>
  <c r="H6692" i="1"/>
  <c r="M3347" i="1" l="1"/>
  <c r="J3347" i="1"/>
  <c r="H6693" i="1"/>
  <c r="I3348" i="1" l="1"/>
  <c r="N3347" i="1"/>
  <c r="H6694" i="1"/>
  <c r="M3348" i="1" l="1"/>
  <c r="J3348" i="1"/>
  <c r="H6695" i="1"/>
  <c r="I3349" i="1" l="1"/>
  <c r="N3348" i="1"/>
  <c r="H6696" i="1"/>
  <c r="J3349" i="1" l="1"/>
  <c r="M3349" i="1"/>
  <c r="H6697" i="1"/>
  <c r="I3350" i="1" l="1"/>
  <c r="N3349" i="1"/>
  <c r="H6698" i="1"/>
  <c r="M3350" i="1" l="1"/>
  <c r="J3350" i="1"/>
  <c r="H6699" i="1"/>
  <c r="I3351" i="1" l="1"/>
  <c r="N3350" i="1"/>
  <c r="H6700" i="1"/>
  <c r="M3351" i="1" l="1"/>
  <c r="J3351" i="1"/>
  <c r="H6701" i="1"/>
  <c r="I3352" i="1" l="1"/>
  <c r="N3351" i="1"/>
  <c r="H6702" i="1"/>
  <c r="J3352" i="1" l="1"/>
  <c r="M3352" i="1"/>
  <c r="H6703" i="1"/>
  <c r="I3353" i="1" l="1"/>
  <c r="N3352" i="1"/>
  <c r="H6704" i="1"/>
  <c r="M3353" i="1" l="1"/>
  <c r="J3353" i="1"/>
  <c r="H6705" i="1"/>
  <c r="I3354" i="1" l="1"/>
  <c r="N3353" i="1"/>
  <c r="H6706" i="1"/>
  <c r="J3354" i="1" l="1"/>
  <c r="M3354" i="1"/>
  <c r="H6707" i="1"/>
  <c r="I3355" i="1" l="1"/>
  <c r="N3354" i="1"/>
  <c r="H6708" i="1"/>
  <c r="M3355" i="1" l="1"/>
  <c r="J3355" i="1"/>
  <c r="H6709" i="1"/>
  <c r="I3356" i="1" l="1"/>
  <c r="N3355" i="1"/>
  <c r="H6710" i="1"/>
  <c r="M3356" i="1" l="1"/>
  <c r="J3356" i="1"/>
  <c r="H6711" i="1"/>
  <c r="N3356" i="1" l="1"/>
  <c r="I3357" i="1"/>
  <c r="H6712" i="1"/>
  <c r="M3357" i="1" l="1"/>
  <c r="J3357" i="1"/>
  <c r="H6713" i="1"/>
  <c r="N3357" i="1" l="1"/>
  <c r="I3358" i="1"/>
  <c r="H6714" i="1"/>
  <c r="J3358" i="1" l="1"/>
  <c r="M3358" i="1"/>
  <c r="H6715" i="1"/>
  <c r="N3358" i="1" l="1"/>
  <c r="I3359" i="1"/>
  <c r="H6716" i="1"/>
  <c r="J3359" i="1" l="1"/>
  <c r="M3359" i="1"/>
  <c r="H6717" i="1"/>
  <c r="I3360" i="1" l="1"/>
  <c r="N3359" i="1"/>
  <c r="H6718" i="1"/>
  <c r="J3360" i="1" l="1"/>
  <c r="M3360" i="1"/>
  <c r="H6719" i="1"/>
  <c r="I3361" i="1" l="1"/>
  <c r="N3360" i="1"/>
  <c r="H6720" i="1"/>
  <c r="M3361" i="1" l="1"/>
  <c r="J3361" i="1"/>
  <c r="H6721" i="1"/>
  <c r="I3362" i="1" l="1"/>
  <c r="N3361" i="1"/>
  <c r="H6722" i="1"/>
  <c r="M3362" i="1" l="1"/>
  <c r="J3362" i="1"/>
  <c r="H6723" i="1"/>
  <c r="N3362" i="1" l="1"/>
  <c r="I3363" i="1"/>
  <c r="H6724" i="1"/>
  <c r="J3363" i="1" l="1"/>
  <c r="M3363" i="1"/>
  <c r="H6725" i="1"/>
  <c r="I3364" i="1" l="1"/>
  <c r="N3363" i="1"/>
  <c r="H6726" i="1"/>
  <c r="J3364" i="1" l="1"/>
  <c r="M3364" i="1"/>
  <c r="H6727" i="1"/>
  <c r="N3364" i="1" l="1"/>
  <c r="I3365" i="1"/>
  <c r="H6728" i="1"/>
  <c r="J3365" i="1" l="1"/>
  <c r="M3365" i="1"/>
  <c r="H6729" i="1"/>
  <c r="I3366" i="1" l="1"/>
  <c r="N3365" i="1"/>
  <c r="H6730" i="1"/>
  <c r="J3366" i="1" l="1"/>
  <c r="M3366" i="1"/>
  <c r="H6731" i="1"/>
  <c r="I3367" i="1" l="1"/>
  <c r="N3366" i="1"/>
  <c r="H6732" i="1"/>
  <c r="M3367" i="1" l="1"/>
  <c r="J3367" i="1"/>
  <c r="H6733" i="1"/>
  <c r="N3367" i="1" l="1"/>
  <c r="I3368" i="1"/>
  <c r="H6734" i="1"/>
  <c r="J3368" i="1" l="1"/>
  <c r="M3368" i="1"/>
  <c r="H6735" i="1"/>
  <c r="N3368" i="1" l="1"/>
  <c r="I3369" i="1"/>
  <c r="H6736" i="1"/>
  <c r="J3369" i="1" l="1"/>
  <c r="M3369" i="1"/>
  <c r="H6737" i="1"/>
  <c r="I3370" i="1" l="1"/>
  <c r="N3369" i="1"/>
  <c r="H6738" i="1"/>
  <c r="J3370" i="1" l="1"/>
  <c r="M3370" i="1"/>
  <c r="H6739" i="1"/>
  <c r="N3370" i="1" l="1"/>
  <c r="I3371" i="1"/>
  <c r="H6740" i="1"/>
  <c r="J3371" i="1" l="1"/>
  <c r="M3371" i="1"/>
  <c r="H6741" i="1"/>
  <c r="I3372" i="1" l="1"/>
  <c r="N3371" i="1"/>
  <c r="H6742" i="1"/>
  <c r="J3372" i="1" l="1"/>
  <c r="M3372" i="1"/>
  <c r="H6743" i="1"/>
  <c r="I3373" i="1" l="1"/>
  <c r="N3372" i="1"/>
  <c r="H6744" i="1"/>
  <c r="M3373" i="1" l="1"/>
  <c r="J3373" i="1"/>
  <c r="H6745" i="1"/>
  <c r="N3373" i="1" l="1"/>
  <c r="I3374" i="1"/>
  <c r="H6746" i="1"/>
  <c r="J3374" i="1" l="1"/>
  <c r="M3374" i="1"/>
  <c r="H6747" i="1"/>
  <c r="I3375" i="1" l="1"/>
  <c r="N3374" i="1"/>
  <c r="H6748" i="1"/>
  <c r="J3375" i="1" l="1"/>
  <c r="M3375" i="1"/>
  <c r="H6749" i="1"/>
  <c r="I3376" i="1" l="1"/>
  <c r="N3375" i="1"/>
  <c r="H6750" i="1"/>
  <c r="M3376" i="1" l="1"/>
  <c r="J3376" i="1"/>
  <c r="H6751" i="1"/>
  <c r="N3376" i="1" l="1"/>
  <c r="I3377" i="1"/>
  <c r="H6752" i="1"/>
  <c r="M3377" i="1" l="1"/>
  <c r="J3377" i="1"/>
  <c r="H6753" i="1"/>
  <c r="I3378" i="1" l="1"/>
  <c r="N3377" i="1"/>
  <c r="H6754" i="1"/>
  <c r="J3378" i="1" l="1"/>
  <c r="M3378" i="1"/>
  <c r="H6755" i="1"/>
  <c r="I3379" i="1" l="1"/>
  <c r="N3378" i="1"/>
  <c r="H6756" i="1"/>
  <c r="J3379" i="1" l="1"/>
  <c r="M3379" i="1"/>
  <c r="H6757" i="1"/>
  <c r="I3380" i="1" l="1"/>
  <c r="N3379" i="1"/>
  <c r="H6758" i="1"/>
  <c r="J3380" i="1" l="1"/>
  <c r="M3380" i="1"/>
  <c r="H6759" i="1"/>
  <c r="I3381" i="1" l="1"/>
  <c r="N3380" i="1"/>
  <c r="H6760" i="1"/>
  <c r="M3381" i="1" l="1"/>
  <c r="J3381" i="1"/>
  <c r="H6761" i="1"/>
  <c r="I3382" i="1" l="1"/>
  <c r="N3381" i="1"/>
  <c r="H6762" i="1"/>
  <c r="J3382" i="1" l="1"/>
  <c r="M3382" i="1"/>
  <c r="H6763" i="1"/>
  <c r="I3383" i="1" l="1"/>
  <c r="N3382" i="1"/>
  <c r="H6764" i="1"/>
  <c r="J3383" i="1" l="1"/>
  <c r="M3383" i="1"/>
  <c r="H6765" i="1"/>
  <c r="I3384" i="1" l="1"/>
  <c r="N3383" i="1"/>
  <c r="H6766" i="1"/>
  <c r="M3384" i="1" l="1"/>
  <c r="J3384" i="1"/>
  <c r="H6767" i="1"/>
  <c r="I3385" i="1" l="1"/>
  <c r="N3384" i="1"/>
  <c r="H6768" i="1"/>
  <c r="J3385" i="1" l="1"/>
  <c r="M3385" i="1"/>
  <c r="H6769" i="1"/>
  <c r="I3386" i="1" l="1"/>
  <c r="N3385" i="1"/>
  <c r="H6770" i="1"/>
  <c r="J3386" i="1" l="1"/>
  <c r="M3386" i="1"/>
  <c r="H6771" i="1"/>
  <c r="N3386" i="1" l="1"/>
  <c r="I3387" i="1"/>
  <c r="H6772" i="1"/>
  <c r="J3387" i="1" l="1"/>
  <c r="M3387" i="1"/>
  <c r="H6773" i="1"/>
  <c r="I3388" i="1" l="1"/>
  <c r="N3387" i="1"/>
  <c r="H6774" i="1"/>
  <c r="J3388" i="1" l="1"/>
  <c r="M3388" i="1"/>
  <c r="H6775" i="1"/>
  <c r="I3389" i="1" l="1"/>
  <c r="N3388" i="1"/>
  <c r="H6776" i="1"/>
  <c r="M3389" i="1" l="1"/>
  <c r="J3389" i="1"/>
  <c r="H6777" i="1"/>
  <c r="I3390" i="1" l="1"/>
  <c r="N3389" i="1"/>
  <c r="H6778" i="1"/>
  <c r="J3390" i="1" l="1"/>
  <c r="M3390" i="1"/>
  <c r="H6779" i="1"/>
  <c r="I3391" i="1" l="1"/>
  <c r="N3390" i="1"/>
  <c r="H6780" i="1"/>
  <c r="J3391" i="1" l="1"/>
  <c r="M3391" i="1"/>
  <c r="H6781" i="1"/>
  <c r="N3391" i="1" l="1"/>
  <c r="I3392" i="1"/>
  <c r="H6782" i="1"/>
  <c r="J3392" i="1" l="1"/>
  <c r="M3392" i="1"/>
  <c r="H6783" i="1"/>
  <c r="N3392" i="1" l="1"/>
  <c r="I3393" i="1"/>
  <c r="H6784" i="1"/>
  <c r="J3393" i="1" l="1"/>
  <c r="M3393" i="1"/>
  <c r="H6785" i="1"/>
  <c r="I3394" i="1" l="1"/>
  <c r="N3393" i="1"/>
  <c r="H6786" i="1"/>
  <c r="J3394" i="1" l="1"/>
  <c r="M3394" i="1"/>
  <c r="H6787" i="1"/>
  <c r="I3395" i="1" l="1"/>
  <c r="N3394" i="1"/>
  <c r="H6788" i="1"/>
  <c r="J3395" i="1" l="1"/>
  <c r="M3395" i="1"/>
  <c r="H6789" i="1"/>
  <c r="I3396" i="1" l="1"/>
  <c r="N3395" i="1"/>
  <c r="H6790" i="1"/>
  <c r="J3396" i="1" l="1"/>
  <c r="M3396" i="1"/>
  <c r="H6791" i="1"/>
  <c r="I3397" i="1" l="1"/>
  <c r="N3396" i="1"/>
  <c r="H6792" i="1"/>
  <c r="M3397" i="1" l="1"/>
  <c r="J3397" i="1"/>
  <c r="H6793" i="1"/>
  <c r="I3398" i="1" l="1"/>
  <c r="N3397" i="1"/>
  <c r="H6794" i="1"/>
  <c r="M3398" i="1" l="1"/>
  <c r="J3398" i="1"/>
  <c r="H6795" i="1"/>
  <c r="I3399" i="1" l="1"/>
  <c r="N3398" i="1"/>
  <c r="H6796" i="1"/>
  <c r="J3399" i="1" l="1"/>
  <c r="M3399" i="1"/>
  <c r="H6797" i="1"/>
  <c r="I3400" i="1" l="1"/>
  <c r="N3399" i="1"/>
  <c r="H6798" i="1"/>
  <c r="M3400" i="1" l="1"/>
  <c r="J3400" i="1"/>
  <c r="H6799" i="1"/>
  <c r="N3400" i="1" l="1"/>
  <c r="I3401" i="1"/>
  <c r="H6800" i="1"/>
  <c r="J3401" i="1" l="1"/>
  <c r="M3401" i="1"/>
  <c r="H6801" i="1"/>
  <c r="I3402" i="1" l="1"/>
  <c r="N3401" i="1"/>
  <c r="H6802" i="1"/>
  <c r="J3402" i="1" l="1"/>
  <c r="M3402" i="1"/>
  <c r="H6803" i="1"/>
  <c r="I3403" i="1" l="1"/>
  <c r="N3402" i="1"/>
  <c r="H6804" i="1"/>
  <c r="J3403" i="1" l="1"/>
  <c r="M3403" i="1"/>
  <c r="H6805" i="1"/>
  <c r="N3403" i="1" l="1"/>
  <c r="I3404" i="1"/>
  <c r="H6806" i="1"/>
  <c r="J3404" i="1" l="1"/>
  <c r="M3404" i="1"/>
  <c r="H6807" i="1"/>
  <c r="I3405" i="1" l="1"/>
  <c r="N3404" i="1"/>
  <c r="H6808" i="1"/>
  <c r="J3405" i="1" l="1"/>
  <c r="M3405" i="1"/>
  <c r="H6809" i="1"/>
  <c r="N3405" i="1" l="1"/>
  <c r="I3406" i="1"/>
  <c r="H6810" i="1"/>
  <c r="J3406" i="1" l="1"/>
  <c r="M3406" i="1"/>
  <c r="H6811" i="1"/>
  <c r="I3407" i="1" l="1"/>
  <c r="N3406" i="1"/>
  <c r="H6812" i="1"/>
  <c r="J3407" i="1" l="1"/>
  <c r="M3407" i="1"/>
  <c r="H6813" i="1"/>
  <c r="I3408" i="1" l="1"/>
  <c r="N3407" i="1"/>
  <c r="H6814" i="1"/>
  <c r="J3408" i="1" l="1"/>
  <c r="M3408" i="1"/>
  <c r="H6815" i="1"/>
  <c r="I3409" i="1" l="1"/>
  <c r="N3408" i="1"/>
  <c r="H6816" i="1"/>
  <c r="J3409" i="1" l="1"/>
  <c r="M3409" i="1"/>
  <c r="H6817" i="1"/>
  <c r="I3410" i="1" l="1"/>
  <c r="N3409" i="1"/>
  <c r="H6818" i="1"/>
  <c r="J3410" i="1" l="1"/>
  <c r="M3410" i="1"/>
  <c r="H6819" i="1"/>
  <c r="I3411" i="1" l="1"/>
  <c r="N3410" i="1"/>
  <c r="H6820" i="1"/>
  <c r="J3411" i="1" l="1"/>
  <c r="M3411" i="1"/>
  <c r="H6821" i="1"/>
  <c r="N3411" i="1" l="1"/>
  <c r="I3412" i="1"/>
  <c r="H6822" i="1"/>
  <c r="J3412" i="1" l="1"/>
  <c r="M3412" i="1"/>
  <c r="H6823" i="1"/>
  <c r="I3413" i="1" l="1"/>
  <c r="N3412" i="1"/>
  <c r="H6824" i="1"/>
  <c r="J3413" i="1" l="1"/>
  <c r="M3413" i="1"/>
  <c r="H6825" i="1"/>
  <c r="I3414" i="1" l="1"/>
  <c r="N3413" i="1"/>
  <c r="H6826" i="1"/>
  <c r="J3414" i="1" l="1"/>
  <c r="M3414" i="1"/>
  <c r="H6827" i="1"/>
  <c r="N3414" i="1" l="1"/>
  <c r="I3415" i="1"/>
  <c r="H6828" i="1"/>
  <c r="J3415" i="1" l="1"/>
  <c r="M3415" i="1"/>
  <c r="H6829" i="1"/>
  <c r="I3416" i="1" l="1"/>
  <c r="N3415" i="1"/>
  <c r="H6830" i="1"/>
  <c r="J3416" i="1" l="1"/>
  <c r="M3416" i="1"/>
  <c r="H6831" i="1"/>
  <c r="N3416" i="1" l="1"/>
  <c r="I3417" i="1"/>
  <c r="H6832" i="1"/>
  <c r="M3417" i="1" l="1"/>
  <c r="J3417" i="1"/>
  <c r="H6833" i="1"/>
  <c r="I3418" i="1" l="1"/>
  <c r="N3417" i="1"/>
  <c r="H6834" i="1"/>
  <c r="J3418" i="1" l="1"/>
  <c r="M3418" i="1"/>
  <c r="H6835" i="1"/>
  <c r="N3418" i="1" l="1"/>
  <c r="I3419" i="1"/>
  <c r="H6836" i="1"/>
  <c r="J3419" i="1" l="1"/>
  <c r="M3419" i="1"/>
  <c r="H6837" i="1"/>
  <c r="N3419" i="1" l="1"/>
  <c r="I3420" i="1"/>
  <c r="H6838" i="1"/>
  <c r="J3420" i="1" l="1"/>
  <c r="M3420" i="1"/>
  <c r="H6839" i="1"/>
  <c r="I3421" i="1" l="1"/>
  <c r="N3420" i="1"/>
  <c r="H6840" i="1"/>
  <c r="J3421" i="1" l="1"/>
  <c r="M3421" i="1"/>
  <c r="H6841" i="1"/>
  <c r="I3422" i="1" l="1"/>
  <c r="N3421" i="1"/>
  <c r="H6842" i="1"/>
  <c r="J3422" i="1" l="1"/>
  <c r="M3422" i="1"/>
  <c r="H6843" i="1"/>
  <c r="N3422" i="1" l="1"/>
  <c r="I3423" i="1"/>
  <c r="H6844" i="1"/>
  <c r="J3423" i="1" l="1"/>
  <c r="M3423" i="1"/>
  <c r="H6845" i="1"/>
  <c r="I3424" i="1" l="1"/>
  <c r="N3423" i="1"/>
  <c r="H6846" i="1"/>
  <c r="J3424" i="1" l="1"/>
  <c r="M3424" i="1"/>
  <c r="H6847" i="1"/>
  <c r="I3425" i="1" l="1"/>
  <c r="N3424" i="1"/>
  <c r="H6848" i="1"/>
  <c r="M3425" i="1" l="1"/>
  <c r="J3425" i="1"/>
  <c r="H6849" i="1"/>
  <c r="N3425" i="1" l="1"/>
  <c r="I3426" i="1"/>
  <c r="H6850" i="1"/>
  <c r="J3426" i="1" l="1"/>
  <c r="M3426" i="1"/>
  <c r="H6851" i="1"/>
  <c r="N3426" i="1" l="1"/>
  <c r="I3427" i="1"/>
  <c r="H6852" i="1"/>
  <c r="J3427" i="1" l="1"/>
  <c r="M3427" i="1"/>
  <c r="H6853" i="1"/>
  <c r="N3427" i="1" l="1"/>
  <c r="I3428" i="1"/>
  <c r="H6854" i="1"/>
  <c r="J3428" i="1" l="1"/>
  <c r="M3428" i="1"/>
  <c r="H6855" i="1"/>
  <c r="I3429" i="1" l="1"/>
  <c r="N3428" i="1"/>
  <c r="H6856" i="1"/>
  <c r="J3429" i="1" l="1"/>
  <c r="M3429" i="1"/>
  <c r="H6857" i="1"/>
  <c r="N3429" i="1" l="1"/>
  <c r="I3430" i="1"/>
  <c r="H6858" i="1"/>
  <c r="M3430" i="1" l="1"/>
  <c r="J3430" i="1"/>
  <c r="H6859" i="1"/>
  <c r="I3431" i="1" l="1"/>
  <c r="N3430" i="1"/>
  <c r="H6860" i="1"/>
  <c r="M3431" i="1" l="1"/>
  <c r="J3431" i="1"/>
  <c r="H6861" i="1"/>
  <c r="N3431" i="1" l="1"/>
  <c r="I3432" i="1"/>
  <c r="H6862" i="1"/>
  <c r="J3432" i="1" l="1"/>
  <c r="M3432" i="1"/>
  <c r="H6863" i="1"/>
  <c r="I3433" i="1" l="1"/>
  <c r="N3432" i="1"/>
  <c r="H6864" i="1"/>
  <c r="J3433" i="1" l="1"/>
  <c r="M3433" i="1"/>
  <c r="H6865" i="1"/>
  <c r="N3433" i="1" l="1"/>
  <c r="I3434" i="1"/>
  <c r="H6866" i="1"/>
  <c r="M3434" i="1" l="1"/>
  <c r="J3434" i="1"/>
  <c r="H6867" i="1"/>
  <c r="I3435" i="1" l="1"/>
  <c r="N3434" i="1"/>
  <c r="H6868" i="1"/>
  <c r="M3435" i="1" l="1"/>
  <c r="J3435" i="1"/>
  <c r="H6869" i="1"/>
  <c r="I3436" i="1" l="1"/>
  <c r="N3435" i="1"/>
  <c r="H6870" i="1"/>
  <c r="M3436" i="1" l="1"/>
  <c r="J3436" i="1"/>
  <c r="H6871" i="1"/>
  <c r="I3437" i="1" l="1"/>
  <c r="N3436" i="1"/>
  <c r="H6872" i="1"/>
  <c r="J3437" i="1" l="1"/>
  <c r="M3437" i="1"/>
  <c r="H6873" i="1"/>
  <c r="I3438" i="1" l="1"/>
  <c r="N3437" i="1"/>
  <c r="H6874" i="1"/>
  <c r="J3438" i="1" l="1"/>
  <c r="M3438" i="1"/>
  <c r="H6875" i="1"/>
  <c r="I3439" i="1" l="1"/>
  <c r="N3438" i="1"/>
  <c r="H6876" i="1"/>
  <c r="J3439" i="1" l="1"/>
  <c r="M3439" i="1"/>
  <c r="H6877" i="1"/>
  <c r="I3440" i="1" l="1"/>
  <c r="N3439" i="1"/>
  <c r="H6878" i="1"/>
  <c r="J3440" i="1" l="1"/>
  <c r="M3440" i="1"/>
  <c r="H6879" i="1"/>
  <c r="I3441" i="1" l="1"/>
  <c r="N3440" i="1"/>
  <c r="H6880" i="1"/>
  <c r="M3441" i="1" l="1"/>
  <c r="J3441" i="1"/>
  <c r="H6881" i="1"/>
  <c r="N3441" i="1" l="1"/>
  <c r="I3442" i="1"/>
  <c r="H6882" i="1"/>
  <c r="J3442" i="1" l="1"/>
  <c r="M3442" i="1"/>
  <c r="H6883" i="1"/>
  <c r="I3443" i="1" l="1"/>
  <c r="N3442" i="1"/>
  <c r="H6884" i="1"/>
  <c r="J3443" i="1" l="1"/>
  <c r="M3443" i="1"/>
  <c r="H6885" i="1"/>
  <c r="N3443" i="1" l="1"/>
  <c r="I3444" i="1"/>
  <c r="H6886" i="1"/>
  <c r="J3444" i="1" l="1"/>
  <c r="M3444" i="1"/>
  <c r="H6887" i="1"/>
  <c r="I3445" i="1" l="1"/>
  <c r="N3444" i="1"/>
  <c r="H6888" i="1"/>
  <c r="J3445" i="1" l="1"/>
  <c r="M3445" i="1"/>
  <c r="H6889" i="1"/>
  <c r="I3446" i="1" l="1"/>
  <c r="N3445" i="1"/>
  <c r="H6890" i="1"/>
  <c r="M3446" i="1" l="1"/>
  <c r="J3446" i="1"/>
  <c r="H6891" i="1"/>
  <c r="N3446" i="1" l="1"/>
  <c r="I3447" i="1"/>
  <c r="H6892" i="1"/>
  <c r="M3447" i="1" l="1"/>
  <c r="J3447" i="1"/>
  <c r="H6893" i="1"/>
  <c r="N3447" i="1" l="1"/>
  <c r="I3448" i="1"/>
  <c r="H6894" i="1"/>
  <c r="J3448" i="1" l="1"/>
  <c r="M3448" i="1"/>
  <c r="H6895" i="1"/>
  <c r="I3449" i="1" l="1"/>
  <c r="N3448" i="1"/>
  <c r="H6896" i="1"/>
  <c r="J3449" i="1" l="1"/>
  <c r="M3449" i="1"/>
  <c r="H6897" i="1"/>
  <c r="I3450" i="1" l="1"/>
  <c r="N3449" i="1"/>
  <c r="H6898" i="1"/>
  <c r="M3450" i="1" l="1"/>
  <c r="J3450" i="1"/>
  <c r="H6899" i="1"/>
  <c r="N3450" i="1" l="1"/>
  <c r="I3451" i="1"/>
  <c r="H6900" i="1"/>
  <c r="M3451" i="1" l="1"/>
  <c r="J3451" i="1"/>
  <c r="H6901" i="1"/>
  <c r="N3451" i="1" l="1"/>
  <c r="I3452" i="1"/>
  <c r="H6902" i="1"/>
  <c r="M3452" i="1" l="1"/>
  <c r="J3452" i="1"/>
  <c r="H6903" i="1"/>
  <c r="I3453" i="1" l="1"/>
  <c r="N3452" i="1"/>
  <c r="H6904" i="1"/>
  <c r="J3453" i="1" l="1"/>
  <c r="M3453" i="1"/>
  <c r="H6905" i="1"/>
  <c r="N3453" i="1" l="1"/>
  <c r="I3454" i="1"/>
  <c r="H6906" i="1"/>
  <c r="M3454" i="1" l="1"/>
  <c r="J3454" i="1"/>
  <c r="H6907" i="1"/>
  <c r="N3454" i="1" l="1"/>
  <c r="I3455" i="1"/>
  <c r="H6908" i="1"/>
  <c r="M3455" i="1" l="1"/>
  <c r="J3455" i="1"/>
  <c r="H6909" i="1"/>
  <c r="I3456" i="1" l="1"/>
  <c r="N3455" i="1"/>
  <c r="H6910" i="1"/>
  <c r="M3456" i="1" l="1"/>
  <c r="J3456" i="1"/>
  <c r="H6911" i="1"/>
  <c r="N3456" i="1" l="1"/>
  <c r="I3457" i="1"/>
  <c r="H6912" i="1"/>
  <c r="J3457" i="1" l="1"/>
  <c r="M3457" i="1"/>
  <c r="H6913" i="1"/>
  <c r="N3457" i="1" l="1"/>
  <c r="I3458" i="1"/>
  <c r="H6914" i="1"/>
  <c r="J3458" i="1" l="1"/>
  <c r="M3458" i="1"/>
  <c r="H6915" i="1"/>
  <c r="I3459" i="1" l="1"/>
  <c r="N3458" i="1"/>
  <c r="H6916" i="1"/>
  <c r="J3459" i="1" l="1"/>
  <c r="M3459" i="1"/>
  <c r="H6917" i="1"/>
  <c r="N3459" i="1" l="1"/>
  <c r="I3460" i="1"/>
  <c r="H6918" i="1"/>
  <c r="M3460" i="1" l="1"/>
  <c r="J3460" i="1"/>
  <c r="H6919" i="1"/>
  <c r="N3460" i="1" l="1"/>
  <c r="I3461" i="1"/>
  <c r="H6920" i="1"/>
  <c r="J3461" i="1" l="1"/>
  <c r="M3461" i="1"/>
  <c r="H6921" i="1"/>
  <c r="I3462" i="1" l="1"/>
  <c r="N3461" i="1"/>
  <c r="H6922" i="1"/>
  <c r="J3462" i="1" l="1"/>
  <c r="M3462" i="1"/>
  <c r="H6923" i="1"/>
  <c r="I3463" i="1" l="1"/>
  <c r="N3462" i="1"/>
  <c r="H6924" i="1"/>
  <c r="J3463" i="1" l="1"/>
  <c r="M3463" i="1"/>
  <c r="H6925" i="1"/>
  <c r="N3463" i="1" l="1"/>
  <c r="I3464" i="1"/>
  <c r="H6926" i="1"/>
  <c r="J3464" i="1" l="1"/>
  <c r="M3464" i="1"/>
  <c r="H6927" i="1"/>
  <c r="N3464" i="1" l="1"/>
  <c r="I3465" i="1"/>
  <c r="H6928" i="1"/>
  <c r="J3465" i="1" l="1"/>
  <c r="M3465" i="1"/>
  <c r="H6929" i="1"/>
  <c r="I3466" i="1" l="1"/>
  <c r="N3465" i="1"/>
  <c r="H6930" i="1"/>
  <c r="J3466" i="1" l="1"/>
  <c r="M3466" i="1"/>
  <c r="H6931" i="1"/>
  <c r="I3467" i="1" l="1"/>
  <c r="N3466" i="1"/>
  <c r="H6932" i="1"/>
  <c r="J3467" i="1" l="1"/>
  <c r="M3467" i="1"/>
  <c r="H6933" i="1"/>
  <c r="I3468" i="1" l="1"/>
  <c r="N3467" i="1"/>
  <c r="H6934" i="1"/>
  <c r="M3468" i="1" l="1"/>
  <c r="J3468" i="1"/>
  <c r="H6935" i="1"/>
  <c r="I3469" i="1" l="1"/>
  <c r="N3468" i="1"/>
  <c r="H6936" i="1"/>
  <c r="J3469" i="1" l="1"/>
  <c r="M3469" i="1"/>
  <c r="H6937" i="1"/>
  <c r="N3469" i="1" l="1"/>
  <c r="I3470" i="1"/>
  <c r="H6938" i="1"/>
  <c r="J3470" i="1" l="1"/>
  <c r="M3470" i="1"/>
  <c r="H6939" i="1"/>
  <c r="I3471" i="1" l="1"/>
  <c r="N3470" i="1"/>
  <c r="H6940" i="1"/>
  <c r="J3471" i="1" l="1"/>
  <c r="M3471" i="1"/>
  <c r="H6941" i="1"/>
  <c r="I3472" i="1" l="1"/>
  <c r="N3471" i="1"/>
  <c r="H6942" i="1"/>
  <c r="J3472" i="1" l="1"/>
  <c r="M3472" i="1"/>
  <c r="H6943" i="1"/>
  <c r="I3473" i="1" l="1"/>
  <c r="N3472" i="1"/>
  <c r="H6944" i="1"/>
  <c r="J3473" i="1" l="1"/>
  <c r="M3473" i="1"/>
  <c r="H6945" i="1"/>
  <c r="I3474" i="1" l="1"/>
  <c r="N3473" i="1"/>
  <c r="H6946" i="1"/>
  <c r="M3474" i="1" l="1"/>
  <c r="J3474" i="1"/>
  <c r="H6947" i="1"/>
  <c r="N3474" i="1" l="1"/>
  <c r="I3475" i="1"/>
  <c r="H6948" i="1"/>
  <c r="M3475" i="1" l="1"/>
  <c r="J3475" i="1"/>
  <c r="H6949" i="1"/>
  <c r="N3475" i="1" l="1"/>
  <c r="I3476" i="1"/>
  <c r="H6950" i="1"/>
  <c r="J3476" i="1" l="1"/>
  <c r="M3476" i="1"/>
  <c r="H6951" i="1"/>
  <c r="I3477" i="1" l="1"/>
  <c r="N3476" i="1"/>
  <c r="H6952" i="1"/>
  <c r="J3477" i="1" l="1"/>
  <c r="M3477" i="1"/>
  <c r="H6953" i="1"/>
  <c r="I3478" i="1" l="1"/>
  <c r="N3477" i="1"/>
  <c r="H6954" i="1"/>
  <c r="J3478" i="1" l="1"/>
  <c r="M3478" i="1"/>
  <c r="H6955" i="1"/>
  <c r="I3479" i="1" l="1"/>
  <c r="N3478" i="1"/>
  <c r="H6956" i="1"/>
  <c r="M3479" i="1" l="1"/>
  <c r="J3479" i="1"/>
  <c r="H6957" i="1"/>
  <c r="N3479" i="1" l="1"/>
  <c r="I3480" i="1"/>
  <c r="H6958" i="1"/>
  <c r="J3480" i="1" l="1"/>
  <c r="M3480" i="1"/>
  <c r="H6959" i="1"/>
  <c r="N3480" i="1" l="1"/>
  <c r="I3481" i="1"/>
  <c r="H6960" i="1"/>
  <c r="M3481" i="1" l="1"/>
  <c r="J3481" i="1"/>
  <c r="H6961" i="1"/>
  <c r="N3481" i="1" l="1"/>
  <c r="I3482" i="1"/>
  <c r="H6962" i="1"/>
  <c r="M3482" i="1" l="1"/>
  <c r="J3482" i="1"/>
  <c r="H6963" i="1"/>
  <c r="N3482" i="1" l="1"/>
  <c r="I3483" i="1"/>
  <c r="H6964" i="1"/>
  <c r="J3483" i="1" l="1"/>
  <c r="M3483" i="1"/>
  <c r="H6965" i="1"/>
  <c r="N3483" i="1" l="1"/>
  <c r="I3484" i="1"/>
  <c r="H6966" i="1"/>
  <c r="M3484" i="1" l="1"/>
  <c r="J3484" i="1"/>
  <c r="H6967" i="1"/>
  <c r="N3484" i="1" l="1"/>
  <c r="I3485" i="1"/>
  <c r="H6968" i="1"/>
  <c r="M3485" i="1" l="1"/>
  <c r="J3485" i="1"/>
  <c r="H6969" i="1"/>
  <c r="I3486" i="1" l="1"/>
  <c r="N3485" i="1"/>
  <c r="H6970" i="1"/>
  <c r="J3486" i="1" l="1"/>
  <c r="M3486" i="1"/>
  <c r="H6971" i="1"/>
  <c r="I3487" i="1" l="1"/>
  <c r="N3486" i="1"/>
  <c r="H6972" i="1"/>
  <c r="M3487" i="1" l="1"/>
  <c r="J3487" i="1"/>
  <c r="H6973" i="1"/>
  <c r="I3488" i="1" l="1"/>
  <c r="N3487" i="1"/>
  <c r="H6974" i="1"/>
  <c r="J3488" i="1" l="1"/>
  <c r="M3488" i="1"/>
  <c r="H6975" i="1"/>
  <c r="N3488" i="1" l="1"/>
  <c r="I3489" i="1"/>
  <c r="H6976" i="1"/>
  <c r="J3489" i="1" l="1"/>
  <c r="M3489" i="1"/>
  <c r="H6977" i="1"/>
  <c r="I3490" i="1" l="1"/>
  <c r="N3489" i="1"/>
  <c r="H6978" i="1"/>
  <c r="J3490" i="1" l="1"/>
  <c r="M3490" i="1"/>
  <c r="H6979" i="1"/>
  <c r="N3490" i="1" l="1"/>
  <c r="I3491" i="1"/>
  <c r="H6980" i="1"/>
  <c r="J3491" i="1" l="1"/>
  <c r="M3491" i="1"/>
  <c r="H6981" i="1"/>
  <c r="I3492" i="1" l="1"/>
  <c r="N3491" i="1"/>
  <c r="H6982" i="1"/>
  <c r="J3492" i="1" l="1"/>
  <c r="M3492" i="1"/>
  <c r="H6983" i="1"/>
  <c r="N3492" i="1" l="1"/>
  <c r="I3493" i="1"/>
  <c r="H6984" i="1"/>
  <c r="J3493" i="1" l="1"/>
  <c r="M3493" i="1"/>
  <c r="H6985" i="1"/>
  <c r="I3494" i="1" l="1"/>
  <c r="N3493" i="1"/>
  <c r="H6986" i="1"/>
  <c r="M3494" i="1" l="1"/>
  <c r="J3494" i="1"/>
  <c r="H6987" i="1"/>
  <c r="I3495" i="1" l="1"/>
  <c r="N3494" i="1"/>
  <c r="H6988" i="1"/>
  <c r="J3495" i="1" l="1"/>
  <c r="M3495" i="1"/>
  <c r="H6989" i="1"/>
  <c r="N3495" i="1" l="1"/>
  <c r="I3496" i="1"/>
  <c r="H6990" i="1"/>
  <c r="M3496" i="1" l="1"/>
  <c r="J3496" i="1"/>
  <c r="H6991" i="1"/>
  <c r="N3496" i="1" l="1"/>
  <c r="I3497" i="1"/>
  <c r="H6992" i="1"/>
  <c r="M3497" i="1" l="1"/>
  <c r="J3497" i="1"/>
  <c r="H6993" i="1"/>
  <c r="N3497" i="1" l="1"/>
  <c r="I3498" i="1"/>
  <c r="H6994" i="1"/>
  <c r="M3498" i="1" l="1"/>
  <c r="J3498" i="1"/>
  <c r="H6995" i="1"/>
  <c r="N3498" i="1" l="1"/>
  <c r="I3499" i="1"/>
  <c r="H6996" i="1"/>
  <c r="J3499" i="1" l="1"/>
  <c r="M3499" i="1"/>
  <c r="H6997" i="1"/>
  <c r="N3499" i="1" l="1"/>
  <c r="I3500" i="1"/>
  <c r="H6998" i="1"/>
  <c r="J3500" i="1" l="1"/>
  <c r="M3500" i="1"/>
  <c r="H6999" i="1"/>
  <c r="N3500" i="1" l="1"/>
  <c r="I3501" i="1"/>
  <c r="H7000" i="1"/>
  <c r="J3501" i="1" l="1"/>
  <c r="M3501" i="1"/>
  <c r="H7001" i="1"/>
  <c r="I3502" i="1" l="1"/>
  <c r="N3501" i="1"/>
  <c r="H7002" i="1"/>
  <c r="M3502" i="1" l="1"/>
  <c r="J3502" i="1"/>
  <c r="H7003" i="1"/>
  <c r="I3503" i="1" l="1"/>
  <c r="N3502" i="1"/>
  <c r="H7004" i="1"/>
  <c r="J3503" i="1" l="1"/>
  <c r="M3503" i="1"/>
  <c r="H7005" i="1"/>
  <c r="I3504" i="1" l="1"/>
  <c r="N3503" i="1"/>
  <c r="H7006" i="1"/>
  <c r="J3504" i="1" l="1"/>
  <c r="M3504" i="1"/>
  <c r="H7007" i="1"/>
  <c r="I3505" i="1" l="1"/>
  <c r="N3504" i="1"/>
  <c r="H7008" i="1"/>
  <c r="M3505" i="1" l="1"/>
  <c r="J3505" i="1"/>
  <c r="H7009" i="1"/>
  <c r="N3505" i="1" l="1"/>
  <c r="I3506" i="1"/>
  <c r="H7010" i="1"/>
  <c r="M3506" i="1" l="1"/>
  <c r="J3506" i="1"/>
  <c r="H7011" i="1"/>
  <c r="N3506" i="1" l="1"/>
  <c r="I3507" i="1"/>
  <c r="H7012" i="1"/>
  <c r="M3507" i="1" l="1"/>
  <c r="J3507" i="1"/>
  <c r="H7013" i="1"/>
  <c r="N3507" i="1" l="1"/>
  <c r="I3508" i="1"/>
  <c r="H7014" i="1"/>
  <c r="J3508" i="1" l="1"/>
  <c r="M3508" i="1"/>
  <c r="H7015" i="1"/>
  <c r="N3508" i="1" l="1"/>
  <c r="I3509" i="1"/>
  <c r="H7016" i="1"/>
  <c r="J3509" i="1" l="1"/>
  <c r="M3509" i="1"/>
  <c r="H7017" i="1"/>
  <c r="N3509" i="1" l="1"/>
  <c r="I3510" i="1"/>
  <c r="H7018" i="1"/>
  <c r="J3510" i="1" l="1"/>
  <c r="M3510" i="1"/>
  <c r="H7019" i="1"/>
  <c r="N3510" i="1" l="1"/>
  <c r="I3511" i="1"/>
  <c r="H7020" i="1"/>
  <c r="M3511" i="1" l="1"/>
  <c r="J3511" i="1"/>
  <c r="H7021" i="1"/>
  <c r="N3511" i="1" l="1"/>
  <c r="I3512" i="1"/>
  <c r="H7022" i="1"/>
  <c r="J3512" i="1" l="1"/>
  <c r="M3512" i="1"/>
  <c r="H7023" i="1"/>
  <c r="N3512" i="1" l="1"/>
  <c r="I3513" i="1"/>
  <c r="H7024" i="1"/>
  <c r="J3513" i="1" l="1"/>
  <c r="M3513" i="1"/>
  <c r="H7025" i="1"/>
  <c r="N3513" i="1" l="1"/>
  <c r="I3514" i="1"/>
  <c r="H7026" i="1"/>
  <c r="M3514" i="1" l="1"/>
  <c r="J3514" i="1"/>
  <c r="H7027" i="1"/>
  <c r="N3514" i="1" l="1"/>
  <c r="I3515" i="1"/>
  <c r="H7028" i="1"/>
  <c r="J3515" i="1" l="1"/>
  <c r="M3515" i="1"/>
  <c r="H7029" i="1"/>
  <c r="N3515" i="1" l="1"/>
  <c r="I3516" i="1"/>
  <c r="H7030" i="1"/>
  <c r="J3516" i="1" l="1"/>
  <c r="M3516" i="1"/>
  <c r="H7031" i="1"/>
  <c r="N3516" i="1" l="1"/>
  <c r="I3517" i="1"/>
  <c r="H7032" i="1"/>
  <c r="J3517" i="1" l="1"/>
  <c r="M3517" i="1"/>
  <c r="H7033" i="1"/>
  <c r="N3517" i="1" l="1"/>
  <c r="I3518" i="1"/>
  <c r="H7034" i="1"/>
  <c r="J3518" i="1" l="1"/>
  <c r="M3518" i="1"/>
  <c r="H7035" i="1"/>
  <c r="I3519" i="1" l="1"/>
  <c r="N3518" i="1"/>
  <c r="H7036" i="1"/>
  <c r="J3519" i="1" l="1"/>
  <c r="M3519" i="1"/>
  <c r="H7037" i="1"/>
  <c r="I3520" i="1" l="1"/>
  <c r="N3519" i="1"/>
  <c r="H7038" i="1"/>
  <c r="M3520" i="1" l="1"/>
  <c r="J3520" i="1"/>
  <c r="H7039" i="1"/>
  <c r="I3521" i="1" l="1"/>
  <c r="N3520" i="1"/>
  <c r="H7040" i="1"/>
  <c r="M3521" i="1" l="1"/>
  <c r="J3521" i="1"/>
  <c r="H7041" i="1"/>
  <c r="I3522" i="1" l="1"/>
  <c r="N3521" i="1"/>
  <c r="H7042" i="1"/>
  <c r="J3522" i="1" l="1"/>
  <c r="M3522" i="1"/>
  <c r="H7043" i="1"/>
  <c r="N3522" i="1" l="1"/>
  <c r="I3523" i="1"/>
  <c r="H7044" i="1"/>
  <c r="M3523" i="1" l="1"/>
  <c r="J3523" i="1"/>
  <c r="H7045" i="1"/>
  <c r="N3523" i="1" l="1"/>
  <c r="I3524" i="1"/>
  <c r="H7046" i="1"/>
  <c r="M3524" i="1" l="1"/>
  <c r="J3524" i="1"/>
  <c r="H7047" i="1"/>
  <c r="N3524" i="1" l="1"/>
  <c r="I3525" i="1"/>
  <c r="H7048" i="1"/>
  <c r="M3525" i="1" l="1"/>
  <c r="J3525" i="1"/>
  <c r="H7049" i="1"/>
  <c r="I3526" i="1" l="1"/>
  <c r="N3525" i="1"/>
  <c r="H7050" i="1"/>
  <c r="J3526" i="1" l="1"/>
  <c r="M3526" i="1"/>
  <c r="H7051" i="1"/>
  <c r="I3527" i="1" l="1"/>
  <c r="N3526" i="1"/>
  <c r="H7052" i="1"/>
  <c r="J3527" i="1" l="1"/>
  <c r="M3527" i="1"/>
  <c r="H7053" i="1"/>
  <c r="I3528" i="1" l="1"/>
  <c r="N3527" i="1"/>
  <c r="H7054" i="1"/>
  <c r="J3528" i="1" l="1"/>
  <c r="M3528" i="1"/>
  <c r="H7055" i="1"/>
  <c r="N3528" i="1" l="1"/>
  <c r="I3529" i="1"/>
  <c r="H7056" i="1"/>
  <c r="J3529" i="1" l="1"/>
  <c r="M3529" i="1"/>
  <c r="H7057" i="1"/>
  <c r="I3530" i="1" l="1"/>
  <c r="N3529" i="1"/>
  <c r="H7058" i="1"/>
  <c r="J3530" i="1" l="1"/>
  <c r="M3530" i="1"/>
  <c r="H7059" i="1"/>
  <c r="I3531" i="1" l="1"/>
  <c r="N3530" i="1"/>
  <c r="H7060" i="1"/>
  <c r="J3531" i="1" l="1"/>
  <c r="M3531" i="1"/>
  <c r="H7061" i="1"/>
  <c r="N3531" i="1" l="1"/>
  <c r="I3532" i="1"/>
  <c r="H7062" i="1"/>
  <c r="M3532" i="1" l="1"/>
  <c r="J3532" i="1"/>
  <c r="H7063" i="1"/>
  <c r="I3533" i="1" l="1"/>
  <c r="N3532" i="1"/>
  <c r="H7064" i="1"/>
  <c r="J3533" i="1" l="1"/>
  <c r="M3533" i="1"/>
  <c r="H7065" i="1"/>
  <c r="I3534" i="1" l="1"/>
  <c r="N3533" i="1"/>
  <c r="H7066" i="1"/>
  <c r="M3534" i="1" l="1"/>
  <c r="J3534" i="1"/>
  <c r="H7067" i="1"/>
  <c r="N3534" i="1" l="1"/>
  <c r="I3535" i="1"/>
  <c r="H7068" i="1"/>
  <c r="M3535" i="1" l="1"/>
  <c r="J3535" i="1"/>
  <c r="H7069" i="1"/>
  <c r="N3535" i="1" l="1"/>
  <c r="I3536" i="1"/>
  <c r="H7070" i="1"/>
  <c r="M3536" i="1" l="1"/>
  <c r="J3536" i="1"/>
  <c r="H7071" i="1"/>
  <c r="I3537" i="1" l="1"/>
  <c r="N3536" i="1"/>
  <c r="H7072" i="1"/>
  <c r="J3537" i="1" l="1"/>
  <c r="M3537" i="1"/>
  <c r="H7073" i="1"/>
  <c r="I3538" i="1" l="1"/>
  <c r="N3537" i="1"/>
  <c r="H7074" i="1"/>
  <c r="J3538" i="1" l="1"/>
  <c r="M3538" i="1"/>
  <c r="H7075" i="1"/>
  <c r="I3539" i="1" l="1"/>
  <c r="N3538" i="1"/>
  <c r="H7076" i="1"/>
  <c r="J3539" i="1" l="1"/>
  <c r="M3539" i="1"/>
  <c r="H7077" i="1"/>
  <c r="N3539" i="1" l="1"/>
  <c r="I3540" i="1"/>
  <c r="H7078" i="1"/>
  <c r="J3540" i="1" l="1"/>
  <c r="M3540" i="1"/>
  <c r="H7079" i="1"/>
  <c r="N3540" i="1" l="1"/>
  <c r="I3541" i="1"/>
  <c r="H7080" i="1"/>
  <c r="J3541" i="1" l="1"/>
  <c r="M3541" i="1"/>
  <c r="H7081" i="1"/>
  <c r="N3541" i="1" l="1"/>
  <c r="I3542" i="1"/>
  <c r="H7082" i="1"/>
  <c r="J3542" i="1" l="1"/>
  <c r="M3542" i="1"/>
  <c r="H7083" i="1"/>
  <c r="N3542" i="1" l="1"/>
  <c r="I3543" i="1"/>
  <c r="H7084" i="1"/>
  <c r="J3543" i="1" l="1"/>
  <c r="M3543" i="1"/>
  <c r="H7085" i="1"/>
  <c r="N3543" i="1" l="1"/>
  <c r="I3544" i="1"/>
  <c r="H7086" i="1"/>
  <c r="J3544" i="1" l="1"/>
  <c r="M3544" i="1"/>
  <c r="H7087" i="1"/>
  <c r="N3544" i="1" l="1"/>
  <c r="I3545" i="1"/>
  <c r="H7088" i="1"/>
  <c r="J3545" i="1" l="1"/>
  <c r="M3545" i="1"/>
  <c r="H7089" i="1"/>
  <c r="N3545" i="1" l="1"/>
  <c r="I3546" i="1"/>
  <c r="H7090" i="1"/>
  <c r="M3546" i="1" l="1"/>
  <c r="J3546" i="1"/>
  <c r="H7091" i="1"/>
  <c r="N3546" i="1" l="1"/>
  <c r="I3547" i="1"/>
  <c r="H7092" i="1"/>
  <c r="M3547" i="1" l="1"/>
  <c r="J3547" i="1"/>
  <c r="H7093" i="1"/>
  <c r="N3547" i="1" l="1"/>
  <c r="I3548" i="1"/>
  <c r="H7094" i="1"/>
  <c r="M3548" i="1" l="1"/>
  <c r="J3548" i="1"/>
  <c r="H7095" i="1"/>
  <c r="I3549" i="1" l="1"/>
  <c r="N3548" i="1"/>
  <c r="H7096" i="1"/>
  <c r="M3549" i="1" l="1"/>
  <c r="J3549" i="1"/>
  <c r="H7097" i="1"/>
  <c r="N3549" i="1" l="1"/>
  <c r="I3550" i="1"/>
  <c r="H7098" i="1"/>
  <c r="M3550" i="1" l="1"/>
  <c r="J3550" i="1"/>
  <c r="H7099" i="1"/>
  <c r="N3550" i="1" l="1"/>
  <c r="I3551" i="1"/>
  <c r="H7100" i="1"/>
  <c r="J3551" i="1" l="1"/>
  <c r="M3551" i="1"/>
  <c r="H7101" i="1"/>
  <c r="I3552" i="1" l="1"/>
  <c r="N3551" i="1"/>
  <c r="H7102" i="1"/>
  <c r="J3552" i="1" l="1"/>
  <c r="M3552" i="1"/>
  <c r="H7103" i="1"/>
  <c r="N3552" i="1" l="1"/>
  <c r="I3553" i="1"/>
  <c r="H7104" i="1"/>
  <c r="M3553" i="1" l="1"/>
  <c r="J3553" i="1"/>
  <c r="H7105" i="1"/>
  <c r="I3554" i="1" l="1"/>
  <c r="N3553" i="1"/>
  <c r="H7106" i="1"/>
  <c r="J3554" i="1" l="1"/>
  <c r="M3554" i="1"/>
  <c r="H7107" i="1"/>
  <c r="I3555" i="1" l="1"/>
  <c r="N3554" i="1"/>
  <c r="H7108" i="1"/>
  <c r="M3555" i="1" l="1"/>
  <c r="J3555" i="1"/>
  <c r="H7109" i="1"/>
  <c r="N3555" i="1" l="1"/>
  <c r="I3556" i="1"/>
  <c r="H7110" i="1"/>
  <c r="J3556" i="1" l="1"/>
  <c r="M3556" i="1"/>
  <c r="H7111" i="1"/>
  <c r="I3557" i="1" l="1"/>
  <c r="N3556" i="1"/>
  <c r="H7112" i="1"/>
  <c r="M3557" i="1" l="1"/>
  <c r="J3557" i="1"/>
  <c r="H7113" i="1"/>
  <c r="I3558" i="1" l="1"/>
  <c r="N3557" i="1"/>
  <c r="H7114" i="1"/>
  <c r="M3558" i="1" l="1"/>
  <c r="J3558" i="1"/>
  <c r="H7115" i="1"/>
  <c r="I3559" i="1" l="1"/>
  <c r="N3558" i="1"/>
  <c r="H7116" i="1"/>
  <c r="J3559" i="1" l="1"/>
  <c r="M3559" i="1"/>
  <c r="H7117" i="1"/>
  <c r="I3560" i="1" l="1"/>
  <c r="N3559" i="1"/>
  <c r="H7118" i="1"/>
  <c r="M3560" i="1" l="1"/>
  <c r="J3560" i="1"/>
  <c r="H7119" i="1"/>
  <c r="I3561" i="1" l="1"/>
  <c r="N3560" i="1"/>
  <c r="H7120" i="1"/>
  <c r="J3561" i="1" l="1"/>
  <c r="M3561" i="1"/>
  <c r="H7121" i="1"/>
  <c r="I3562" i="1" l="1"/>
  <c r="N3561" i="1"/>
  <c r="H7122" i="1"/>
  <c r="M3562" i="1" l="1"/>
  <c r="J3562" i="1"/>
  <c r="H7123" i="1"/>
  <c r="N3562" i="1" l="1"/>
  <c r="I3563" i="1"/>
  <c r="H7124" i="1"/>
  <c r="J3563" i="1" l="1"/>
  <c r="M3563" i="1"/>
  <c r="H7125" i="1"/>
  <c r="N3563" i="1" l="1"/>
  <c r="I3564" i="1"/>
  <c r="H7126" i="1"/>
  <c r="J3564" i="1" l="1"/>
  <c r="M3564" i="1"/>
  <c r="H7127" i="1"/>
  <c r="I3565" i="1" l="1"/>
  <c r="N3564" i="1"/>
  <c r="H7128" i="1"/>
  <c r="M3565" i="1" l="1"/>
  <c r="J3565" i="1"/>
  <c r="H7129" i="1"/>
  <c r="I3566" i="1" l="1"/>
  <c r="N3565" i="1"/>
  <c r="H7130" i="1"/>
  <c r="M3566" i="1" l="1"/>
  <c r="J3566" i="1"/>
  <c r="H7131" i="1"/>
  <c r="N3566" i="1" l="1"/>
  <c r="I3567" i="1"/>
  <c r="H7132" i="1"/>
  <c r="M3567" i="1" l="1"/>
  <c r="J3567" i="1"/>
  <c r="H7133" i="1"/>
  <c r="I3568" i="1" l="1"/>
  <c r="N3567" i="1"/>
  <c r="H7134" i="1"/>
  <c r="M3568" i="1" l="1"/>
  <c r="J3568" i="1"/>
  <c r="H7135" i="1"/>
  <c r="I3569" i="1" l="1"/>
  <c r="N3568" i="1"/>
  <c r="H7136" i="1"/>
  <c r="M3569" i="1" l="1"/>
  <c r="J3569" i="1"/>
  <c r="H7137" i="1"/>
  <c r="I3570" i="1" l="1"/>
  <c r="N3569" i="1"/>
  <c r="H7138" i="1"/>
  <c r="M3570" i="1" l="1"/>
  <c r="J3570" i="1"/>
  <c r="H7139" i="1"/>
  <c r="I3571" i="1" l="1"/>
  <c r="N3570" i="1"/>
  <c r="H7140" i="1"/>
  <c r="J3571" i="1" l="1"/>
  <c r="M3571" i="1"/>
  <c r="H7141" i="1"/>
  <c r="N3571" i="1" l="1"/>
  <c r="I3572" i="1"/>
  <c r="H7142" i="1"/>
  <c r="J3572" i="1" l="1"/>
  <c r="M3572" i="1"/>
  <c r="H7143" i="1"/>
  <c r="N3572" i="1" l="1"/>
  <c r="I3573" i="1"/>
  <c r="H7144" i="1"/>
  <c r="J3573" i="1" l="1"/>
  <c r="M3573" i="1"/>
  <c r="H7145" i="1"/>
  <c r="I3574" i="1" l="1"/>
  <c r="N3573" i="1"/>
  <c r="H7146" i="1"/>
  <c r="J3574" i="1" l="1"/>
  <c r="M3574" i="1"/>
  <c r="H7147" i="1"/>
  <c r="N3574" i="1" l="1"/>
  <c r="I3575" i="1"/>
  <c r="H7148" i="1"/>
  <c r="J3575" i="1" l="1"/>
  <c r="M3575" i="1"/>
  <c r="H7149" i="1"/>
  <c r="I3576" i="1" l="1"/>
  <c r="N3575" i="1"/>
  <c r="H7150" i="1"/>
  <c r="J3576" i="1" l="1"/>
  <c r="M3576" i="1"/>
  <c r="H7151" i="1"/>
  <c r="I3577" i="1" l="1"/>
  <c r="N3576" i="1"/>
  <c r="H7152" i="1"/>
  <c r="J3577" i="1" l="1"/>
  <c r="M3577" i="1"/>
  <c r="H7153" i="1"/>
  <c r="N3577" i="1" l="1"/>
  <c r="I3578" i="1"/>
  <c r="H7154" i="1"/>
  <c r="M3578" i="1" l="1"/>
  <c r="J3578" i="1"/>
  <c r="H7155" i="1"/>
  <c r="I3579" i="1" l="1"/>
  <c r="N3578" i="1"/>
  <c r="H7156" i="1"/>
  <c r="J3579" i="1" l="1"/>
  <c r="M3579" i="1"/>
  <c r="H7157" i="1"/>
  <c r="I3580" i="1" l="1"/>
  <c r="N3579" i="1"/>
  <c r="H7158" i="1"/>
  <c r="J3580" i="1" l="1"/>
  <c r="M3580" i="1"/>
  <c r="H7159" i="1"/>
  <c r="I3581" i="1" l="1"/>
  <c r="N3580" i="1"/>
  <c r="H7160" i="1"/>
  <c r="J3581" i="1" l="1"/>
  <c r="M3581" i="1"/>
  <c r="H7161" i="1"/>
  <c r="I3582" i="1" l="1"/>
  <c r="N3581" i="1"/>
  <c r="H7162" i="1"/>
  <c r="J3582" i="1" l="1"/>
  <c r="M3582" i="1"/>
  <c r="H7163" i="1"/>
  <c r="I3583" i="1" l="1"/>
  <c r="N3582" i="1"/>
  <c r="H7164" i="1"/>
  <c r="J3583" i="1" l="1"/>
  <c r="M3583" i="1"/>
  <c r="H7165" i="1"/>
  <c r="I3584" i="1" l="1"/>
  <c r="N3583" i="1"/>
  <c r="H7166" i="1"/>
  <c r="J3584" i="1" l="1"/>
  <c r="M3584" i="1"/>
  <c r="H7167" i="1"/>
  <c r="N3584" i="1" l="1"/>
  <c r="I3585" i="1"/>
  <c r="H7168" i="1"/>
  <c r="J3585" i="1" l="1"/>
  <c r="M3585" i="1"/>
  <c r="H7169" i="1"/>
  <c r="I3586" i="1" l="1"/>
  <c r="N3585" i="1"/>
  <c r="H7170" i="1"/>
  <c r="J3586" i="1" l="1"/>
  <c r="M3586" i="1"/>
  <c r="H7171" i="1"/>
  <c r="I3587" i="1" l="1"/>
  <c r="N3586" i="1"/>
  <c r="H7172" i="1"/>
  <c r="M3587" i="1" l="1"/>
  <c r="J3587" i="1"/>
  <c r="H7173" i="1"/>
  <c r="I3588" i="1" l="1"/>
  <c r="N3587" i="1"/>
  <c r="H7174" i="1"/>
  <c r="M3588" i="1" l="1"/>
  <c r="J3588" i="1"/>
  <c r="H7175" i="1"/>
  <c r="I3589" i="1" l="1"/>
  <c r="N3588" i="1"/>
  <c r="H7176" i="1"/>
  <c r="M3589" i="1" l="1"/>
  <c r="J3589" i="1"/>
  <c r="H7177" i="1"/>
  <c r="I3590" i="1" l="1"/>
  <c r="N3589" i="1"/>
  <c r="H7178" i="1"/>
  <c r="M3590" i="1" l="1"/>
  <c r="J3590" i="1"/>
  <c r="H7179" i="1"/>
  <c r="N3590" i="1" l="1"/>
  <c r="I3591" i="1"/>
  <c r="H7180" i="1"/>
  <c r="M3591" i="1" l="1"/>
  <c r="J3591" i="1"/>
  <c r="H7181" i="1"/>
  <c r="N3591" i="1" l="1"/>
  <c r="I3592" i="1"/>
  <c r="H7182" i="1"/>
  <c r="M3592" i="1" l="1"/>
  <c r="J3592" i="1"/>
  <c r="H7183" i="1"/>
  <c r="N3592" i="1" l="1"/>
  <c r="I3593" i="1"/>
  <c r="H7184" i="1"/>
  <c r="M3593" i="1" l="1"/>
  <c r="J3593" i="1"/>
  <c r="H7185" i="1"/>
  <c r="N3593" i="1" l="1"/>
  <c r="I3594" i="1"/>
  <c r="H7186" i="1"/>
  <c r="J3594" i="1" l="1"/>
  <c r="M3594" i="1"/>
  <c r="H7187" i="1"/>
  <c r="N3594" i="1" l="1"/>
  <c r="I3595" i="1"/>
  <c r="H7188" i="1"/>
  <c r="J3595" i="1" l="1"/>
  <c r="M3595" i="1"/>
  <c r="H7189" i="1"/>
  <c r="N3595" i="1" l="1"/>
  <c r="I3596" i="1"/>
  <c r="H7190" i="1"/>
  <c r="J3596" i="1" l="1"/>
  <c r="M3596" i="1"/>
  <c r="H7191" i="1"/>
  <c r="N3596" i="1" l="1"/>
  <c r="I3597" i="1"/>
  <c r="H7192" i="1"/>
  <c r="M3597" i="1" l="1"/>
  <c r="J3597" i="1"/>
  <c r="H7193" i="1"/>
  <c r="I3598" i="1" l="1"/>
  <c r="N3597" i="1"/>
  <c r="H7194" i="1"/>
  <c r="J3598" i="1" l="1"/>
  <c r="M3598" i="1"/>
  <c r="H7195" i="1"/>
  <c r="I3599" i="1" l="1"/>
  <c r="N3598" i="1"/>
  <c r="H7196" i="1"/>
  <c r="M3599" i="1" l="1"/>
  <c r="J3599" i="1"/>
  <c r="H7197" i="1"/>
  <c r="I3600" i="1" l="1"/>
  <c r="N3599" i="1"/>
  <c r="H7198" i="1"/>
  <c r="J3600" i="1" l="1"/>
  <c r="M3600" i="1"/>
  <c r="H7199" i="1"/>
  <c r="N3600" i="1" l="1"/>
  <c r="I3601" i="1"/>
  <c r="H7200" i="1"/>
  <c r="M3601" i="1" l="1"/>
  <c r="J3601" i="1"/>
  <c r="H7201" i="1"/>
  <c r="I3602" i="1" l="1"/>
  <c r="N3601" i="1"/>
  <c r="H7202" i="1"/>
  <c r="J3602" i="1" l="1"/>
  <c r="M3602" i="1"/>
  <c r="H7203" i="1"/>
  <c r="I3603" i="1" l="1"/>
  <c r="N3602" i="1"/>
  <c r="H7204" i="1"/>
  <c r="J3603" i="1" l="1"/>
  <c r="M3603" i="1"/>
  <c r="H7205" i="1"/>
  <c r="N3603" i="1" l="1"/>
  <c r="I3604" i="1"/>
  <c r="H7206" i="1"/>
  <c r="J3604" i="1" l="1"/>
  <c r="M3604" i="1"/>
  <c r="H7207" i="1"/>
  <c r="I3605" i="1" l="1"/>
  <c r="N3604" i="1"/>
  <c r="H7208" i="1"/>
  <c r="M3605" i="1" l="1"/>
  <c r="J3605" i="1"/>
  <c r="H7209" i="1"/>
  <c r="I3606" i="1" l="1"/>
  <c r="N3605" i="1"/>
  <c r="H7210" i="1"/>
  <c r="M3606" i="1" l="1"/>
  <c r="J3606" i="1"/>
  <c r="H7211" i="1"/>
  <c r="I3607" i="1" l="1"/>
  <c r="N3606" i="1"/>
  <c r="H7212" i="1"/>
  <c r="J3607" i="1" l="1"/>
  <c r="M3607" i="1"/>
  <c r="H7213" i="1"/>
  <c r="I3608" i="1" l="1"/>
  <c r="N3607" i="1"/>
  <c r="H7214" i="1"/>
  <c r="J3608" i="1" l="1"/>
  <c r="M3608" i="1"/>
  <c r="H7215" i="1"/>
  <c r="I3609" i="1" l="1"/>
  <c r="N3608" i="1"/>
  <c r="H7216" i="1"/>
  <c r="M3609" i="1" l="1"/>
  <c r="J3609" i="1"/>
  <c r="H7217" i="1"/>
  <c r="I3610" i="1" l="1"/>
  <c r="N3609" i="1"/>
  <c r="H7218" i="1"/>
  <c r="J3610" i="1" l="1"/>
  <c r="M3610" i="1"/>
  <c r="H7219" i="1"/>
  <c r="I3611" i="1" l="1"/>
  <c r="N3610" i="1"/>
  <c r="H7220" i="1"/>
  <c r="J3611" i="1" l="1"/>
  <c r="M3611" i="1"/>
  <c r="H7221" i="1"/>
  <c r="I3612" i="1" l="1"/>
  <c r="N3611" i="1"/>
  <c r="H7222" i="1"/>
  <c r="M3612" i="1" l="1"/>
  <c r="J3612" i="1"/>
  <c r="H7223" i="1"/>
  <c r="N3612" i="1" l="1"/>
  <c r="I3613" i="1"/>
  <c r="H7224" i="1"/>
  <c r="J3613" i="1" l="1"/>
  <c r="M3613" i="1"/>
  <c r="H7225" i="1"/>
  <c r="N3613" i="1" l="1"/>
  <c r="I3614" i="1"/>
  <c r="H7226" i="1"/>
  <c r="M3614" i="1" l="1"/>
  <c r="J3614" i="1"/>
  <c r="H7227" i="1"/>
  <c r="N3614" i="1" l="1"/>
  <c r="I3615" i="1"/>
  <c r="H7228" i="1"/>
  <c r="J3615" i="1" l="1"/>
  <c r="M3615" i="1"/>
  <c r="H7229" i="1"/>
  <c r="I3616" i="1" l="1"/>
  <c r="N3615" i="1"/>
  <c r="H7230" i="1"/>
  <c r="M3616" i="1" l="1"/>
  <c r="J3616" i="1"/>
  <c r="H7231" i="1"/>
  <c r="I3617" i="1" l="1"/>
  <c r="N3616" i="1"/>
  <c r="H7232" i="1"/>
  <c r="M3617" i="1" l="1"/>
  <c r="J3617" i="1"/>
  <c r="H7233" i="1"/>
  <c r="N3617" i="1" l="1"/>
  <c r="I3618" i="1"/>
  <c r="H7234" i="1"/>
  <c r="J3618" i="1" l="1"/>
  <c r="M3618" i="1"/>
  <c r="H7235" i="1"/>
  <c r="I3619" i="1" l="1"/>
  <c r="N3618" i="1"/>
  <c r="H7236" i="1"/>
  <c r="M3619" i="1" l="1"/>
  <c r="J3619" i="1"/>
  <c r="H7237" i="1"/>
  <c r="I3620" i="1" l="1"/>
  <c r="N3619" i="1"/>
  <c r="H7238" i="1"/>
  <c r="M3620" i="1" l="1"/>
  <c r="J3620" i="1"/>
  <c r="H7239" i="1"/>
  <c r="I3621" i="1" l="1"/>
  <c r="N3620" i="1"/>
  <c r="H7240" i="1"/>
  <c r="M3621" i="1" l="1"/>
  <c r="J3621" i="1"/>
  <c r="H7241" i="1"/>
  <c r="I3622" i="1" l="1"/>
  <c r="N3621" i="1"/>
  <c r="H7242" i="1"/>
  <c r="J3622" i="1" l="1"/>
  <c r="M3622" i="1"/>
  <c r="H7243" i="1"/>
  <c r="I3623" i="1" l="1"/>
  <c r="N3622" i="1"/>
  <c r="H7244" i="1"/>
  <c r="J3623" i="1" l="1"/>
  <c r="M3623" i="1"/>
  <c r="H7245" i="1"/>
  <c r="I3624" i="1" l="1"/>
  <c r="N3623" i="1"/>
  <c r="H7246" i="1"/>
  <c r="J3624" i="1" l="1"/>
  <c r="M3624" i="1"/>
  <c r="H7247" i="1"/>
  <c r="N3624" i="1" l="1"/>
  <c r="I3625" i="1"/>
  <c r="H7248" i="1"/>
  <c r="J3625" i="1" l="1"/>
  <c r="M3625" i="1"/>
  <c r="H7249" i="1"/>
  <c r="I3626" i="1" l="1"/>
  <c r="N3625" i="1"/>
  <c r="H7250" i="1"/>
  <c r="J3626" i="1" l="1"/>
  <c r="M3626" i="1"/>
  <c r="H7251" i="1"/>
  <c r="N3626" i="1" l="1"/>
  <c r="I3627" i="1"/>
  <c r="H7252" i="1"/>
  <c r="M3627" i="1" l="1"/>
  <c r="J3627" i="1"/>
  <c r="H7253" i="1"/>
  <c r="I3628" i="1" l="1"/>
  <c r="N3627" i="1"/>
  <c r="H7254" i="1"/>
  <c r="M3628" i="1" l="1"/>
  <c r="J3628" i="1"/>
  <c r="H7255" i="1"/>
  <c r="I3629" i="1" l="1"/>
  <c r="N3628" i="1"/>
  <c r="H7256" i="1"/>
  <c r="M3629" i="1" l="1"/>
  <c r="J3629" i="1"/>
  <c r="H7257" i="1"/>
  <c r="I3630" i="1" l="1"/>
  <c r="N3629" i="1"/>
  <c r="H7258" i="1"/>
  <c r="M3630" i="1" l="1"/>
  <c r="J3630" i="1"/>
  <c r="H7259" i="1"/>
  <c r="I3631" i="1" l="1"/>
  <c r="N3630" i="1"/>
  <c r="H7260" i="1"/>
  <c r="M3631" i="1" l="1"/>
  <c r="J3631" i="1"/>
  <c r="H7261" i="1"/>
  <c r="I3632" i="1" l="1"/>
  <c r="N3631" i="1"/>
  <c r="H7262" i="1"/>
  <c r="M3632" i="1" l="1"/>
  <c r="J3632" i="1"/>
  <c r="H7263" i="1"/>
  <c r="I3633" i="1" l="1"/>
  <c r="N3632" i="1"/>
  <c r="H7264" i="1"/>
  <c r="M3633" i="1" l="1"/>
  <c r="J3633" i="1"/>
  <c r="H7265" i="1"/>
  <c r="N3633" i="1" l="1"/>
  <c r="I3634" i="1"/>
  <c r="H7266" i="1"/>
  <c r="M3634" i="1" l="1"/>
  <c r="J3634" i="1"/>
  <c r="H7267" i="1"/>
  <c r="I3635" i="1" l="1"/>
  <c r="N3634" i="1"/>
  <c r="H7268" i="1"/>
  <c r="J3635" i="1" l="1"/>
  <c r="M3635" i="1"/>
  <c r="H7269" i="1"/>
  <c r="I3636" i="1" l="1"/>
  <c r="N3635" i="1"/>
  <c r="H7270" i="1"/>
  <c r="M3636" i="1" l="1"/>
  <c r="J3636" i="1"/>
  <c r="H7271" i="1"/>
  <c r="I3637" i="1" l="1"/>
  <c r="N3636" i="1"/>
  <c r="H7272" i="1"/>
  <c r="J3637" i="1" l="1"/>
  <c r="M3637" i="1"/>
  <c r="H7273" i="1"/>
  <c r="N3637" i="1" l="1"/>
  <c r="I3638" i="1"/>
  <c r="H7274" i="1"/>
  <c r="J3638" i="1" l="1"/>
  <c r="M3638" i="1"/>
  <c r="H7275" i="1"/>
  <c r="I3639" i="1" l="1"/>
  <c r="N3638" i="1"/>
  <c r="H7276" i="1"/>
  <c r="J3639" i="1" l="1"/>
  <c r="M3639" i="1"/>
  <c r="H7277" i="1"/>
  <c r="I3640" i="1" l="1"/>
  <c r="N3639" i="1"/>
  <c r="H7278" i="1"/>
  <c r="M3640" i="1" l="1"/>
  <c r="J3640" i="1"/>
  <c r="H7279" i="1"/>
  <c r="I3641" i="1" l="1"/>
  <c r="N3640" i="1"/>
  <c r="H7280" i="1"/>
  <c r="M3641" i="1" l="1"/>
  <c r="J3641" i="1"/>
  <c r="H7281" i="1"/>
  <c r="N3641" i="1" l="1"/>
  <c r="I3642" i="1"/>
  <c r="H7282" i="1"/>
  <c r="J3642" i="1" l="1"/>
  <c r="M3642" i="1"/>
  <c r="H7283" i="1"/>
  <c r="I3643" i="1" l="1"/>
  <c r="N3642" i="1"/>
  <c r="H7284" i="1"/>
  <c r="J3643" i="1" l="1"/>
  <c r="M3643" i="1"/>
  <c r="H7285" i="1"/>
  <c r="N3643" i="1" l="1"/>
  <c r="I3644" i="1"/>
  <c r="H7286" i="1"/>
  <c r="M3644" i="1" l="1"/>
  <c r="J3644" i="1"/>
  <c r="H7287" i="1"/>
  <c r="I3645" i="1" l="1"/>
  <c r="N3644" i="1"/>
  <c r="H7288" i="1"/>
  <c r="J3645" i="1" l="1"/>
  <c r="M3645" i="1"/>
  <c r="H7289" i="1"/>
  <c r="I3646" i="1" l="1"/>
  <c r="N3645" i="1"/>
  <c r="H7290" i="1"/>
  <c r="M3646" i="1" l="1"/>
  <c r="J3646" i="1"/>
  <c r="H7291" i="1"/>
  <c r="I3647" i="1" l="1"/>
  <c r="N3646" i="1"/>
  <c r="H7292" i="1"/>
  <c r="J3647" i="1" l="1"/>
  <c r="M3647" i="1"/>
  <c r="H7293" i="1"/>
  <c r="N3647" i="1" l="1"/>
  <c r="I3648" i="1"/>
  <c r="H7294" i="1"/>
  <c r="M3648" i="1" l="1"/>
  <c r="J3648" i="1"/>
  <c r="H7295" i="1"/>
  <c r="I3649" i="1" l="1"/>
  <c r="N3648" i="1"/>
  <c r="H7296" i="1"/>
  <c r="J3649" i="1" l="1"/>
  <c r="M3649" i="1"/>
  <c r="H7297" i="1"/>
  <c r="I3650" i="1" l="1"/>
  <c r="N3649" i="1"/>
  <c r="H7298" i="1"/>
  <c r="M3650" i="1" l="1"/>
  <c r="J3650" i="1"/>
  <c r="H7299" i="1"/>
  <c r="I3651" i="1" l="1"/>
  <c r="N3650" i="1"/>
  <c r="H7300" i="1"/>
  <c r="M3651" i="1" l="1"/>
  <c r="J3651" i="1"/>
  <c r="H7301" i="1"/>
  <c r="N3651" i="1" l="1"/>
  <c r="I3652" i="1"/>
  <c r="H7302" i="1"/>
  <c r="M3652" i="1" l="1"/>
  <c r="J3652" i="1"/>
  <c r="H7303" i="1"/>
  <c r="N3652" i="1" l="1"/>
  <c r="I3653" i="1"/>
  <c r="H7304" i="1"/>
  <c r="M3653" i="1" l="1"/>
  <c r="J3653" i="1"/>
  <c r="H7305" i="1"/>
  <c r="N3653" i="1" l="1"/>
  <c r="I3654" i="1"/>
  <c r="H7306" i="1"/>
  <c r="M3654" i="1" l="1"/>
  <c r="J3654" i="1"/>
  <c r="H7307" i="1"/>
  <c r="N3654" i="1" l="1"/>
  <c r="I3655" i="1"/>
  <c r="H7308" i="1"/>
  <c r="J3655" i="1" l="1"/>
  <c r="M3655" i="1"/>
  <c r="H7309" i="1"/>
  <c r="N3655" i="1" l="1"/>
  <c r="I3656" i="1"/>
  <c r="H7310" i="1"/>
  <c r="J3656" i="1" l="1"/>
  <c r="M3656" i="1"/>
  <c r="H7311" i="1"/>
  <c r="N3656" i="1" l="1"/>
  <c r="I3657" i="1"/>
  <c r="H7312" i="1"/>
  <c r="M3657" i="1" l="1"/>
  <c r="J3657" i="1"/>
  <c r="H7313" i="1"/>
  <c r="N3657" i="1" l="1"/>
  <c r="I3658" i="1"/>
  <c r="H7314" i="1"/>
  <c r="M3658" i="1" l="1"/>
  <c r="J3658" i="1"/>
  <c r="H7315" i="1"/>
  <c r="N3658" i="1" l="1"/>
  <c r="I3659" i="1"/>
  <c r="H7316" i="1"/>
  <c r="M3659" i="1" l="1"/>
  <c r="J3659" i="1"/>
  <c r="H7317" i="1"/>
  <c r="N3659" i="1" l="1"/>
  <c r="I3660" i="1"/>
  <c r="H7318" i="1"/>
  <c r="J3660" i="1" l="1"/>
  <c r="M3660" i="1"/>
  <c r="H7319" i="1"/>
  <c r="I3661" i="1" l="1"/>
  <c r="N3660" i="1"/>
  <c r="H7320" i="1"/>
  <c r="J3661" i="1" l="1"/>
  <c r="M3661" i="1"/>
  <c r="H7321" i="1"/>
  <c r="N3661" i="1" l="1"/>
  <c r="I3662" i="1"/>
  <c r="H7322" i="1"/>
  <c r="M3662" i="1" l="1"/>
  <c r="J3662" i="1"/>
  <c r="H7323" i="1"/>
  <c r="N3662" i="1" l="1"/>
  <c r="I3663" i="1"/>
  <c r="H7324" i="1"/>
  <c r="M3663" i="1" l="1"/>
  <c r="J3663" i="1"/>
  <c r="H7325" i="1"/>
  <c r="N3663" i="1" l="1"/>
  <c r="I3664" i="1"/>
  <c r="H7326" i="1"/>
  <c r="M3664" i="1" l="1"/>
  <c r="J3664" i="1"/>
  <c r="H7327" i="1"/>
  <c r="N3664" i="1" l="1"/>
  <c r="I3665" i="1"/>
  <c r="H7328" i="1"/>
  <c r="M3665" i="1" l="1"/>
  <c r="J3665" i="1"/>
  <c r="H7329" i="1"/>
  <c r="N3665" i="1" l="1"/>
  <c r="I3666" i="1"/>
  <c r="H7330" i="1"/>
  <c r="M3666" i="1" l="1"/>
  <c r="J3666" i="1"/>
  <c r="H7331" i="1"/>
  <c r="N3666" i="1" l="1"/>
  <c r="I3667" i="1"/>
  <c r="H7332" i="1"/>
  <c r="J3667" i="1" l="1"/>
  <c r="M3667" i="1"/>
  <c r="H7333" i="1"/>
  <c r="N3667" i="1" l="1"/>
  <c r="I3668" i="1"/>
  <c r="H7334" i="1"/>
  <c r="M3668" i="1" l="1"/>
  <c r="J3668" i="1"/>
  <c r="H7335" i="1"/>
  <c r="N3668" i="1" l="1"/>
  <c r="I3669" i="1"/>
  <c r="H7336" i="1"/>
  <c r="M3669" i="1" l="1"/>
  <c r="J3669" i="1"/>
  <c r="H7337" i="1"/>
  <c r="N3669" i="1" l="1"/>
  <c r="I3670" i="1"/>
  <c r="H7338" i="1"/>
  <c r="J3670" i="1" l="1"/>
  <c r="M3670" i="1"/>
  <c r="H7339" i="1"/>
  <c r="I3671" i="1" l="1"/>
  <c r="N3670" i="1"/>
  <c r="H7340" i="1"/>
  <c r="J3671" i="1" l="1"/>
  <c r="M3671" i="1"/>
  <c r="H7341" i="1"/>
  <c r="I3672" i="1" l="1"/>
  <c r="N3671" i="1"/>
  <c r="H7342" i="1"/>
  <c r="J3672" i="1" l="1"/>
  <c r="M3672" i="1"/>
  <c r="H7343" i="1"/>
  <c r="I3673" i="1" l="1"/>
  <c r="N3672" i="1"/>
  <c r="H7344" i="1"/>
  <c r="J3673" i="1" l="1"/>
  <c r="M3673" i="1"/>
  <c r="H7345" i="1"/>
  <c r="N3673" i="1" l="1"/>
  <c r="I3674" i="1"/>
  <c r="H7346" i="1"/>
  <c r="M3674" i="1" l="1"/>
  <c r="J3674" i="1"/>
  <c r="H7347" i="1"/>
  <c r="N3674" i="1" l="1"/>
  <c r="I3675" i="1"/>
  <c r="H7348" i="1"/>
  <c r="J3675" i="1" l="1"/>
  <c r="M3675" i="1"/>
  <c r="H7349" i="1"/>
  <c r="I3676" i="1" l="1"/>
  <c r="N3675" i="1"/>
  <c r="H7350" i="1"/>
  <c r="J3676" i="1" l="1"/>
  <c r="M3676" i="1"/>
  <c r="H7351" i="1"/>
  <c r="I3677" i="1" l="1"/>
  <c r="N3676" i="1"/>
  <c r="H7352" i="1"/>
  <c r="M3677" i="1" l="1"/>
  <c r="J3677" i="1"/>
  <c r="H7353" i="1"/>
  <c r="N3677" i="1" l="1"/>
  <c r="I3678" i="1"/>
  <c r="H7354" i="1"/>
  <c r="J3678" i="1" l="1"/>
  <c r="M3678" i="1"/>
  <c r="H7355" i="1"/>
  <c r="N3678" i="1" l="1"/>
  <c r="I3679" i="1"/>
  <c r="H7356" i="1"/>
  <c r="M3679" i="1" l="1"/>
  <c r="J3679" i="1"/>
  <c r="H7357" i="1"/>
  <c r="N3679" i="1" l="1"/>
  <c r="I3680" i="1"/>
  <c r="H7358" i="1"/>
  <c r="J3680" i="1" l="1"/>
  <c r="M3680" i="1"/>
  <c r="H7359" i="1"/>
  <c r="I3681" i="1" l="1"/>
  <c r="N3680" i="1"/>
  <c r="H7360" i="1"/>
  <c r="M3681" i="1" l="1"/>
  <c r="J3681" i="1"/>
  <c r="H7361" i="1"/>
  <c r="I3682" i="1" l="1"/>
  <c r="N3681" i="1"/>
  <c r="H7362" i="1"/>
  <c r="J3682" i="1" l="1"/>
  <c r="M3682" i="1"/>
  <c r="H7363" i="1"/>
  <c r="N3682" i="1" l="1"/>
  <c r="I3683" i="1"/>
  <c r="H7364" i="1"/>
  <c r="J3683" i="1" l="1"/>
  <c r="M3683" i="1"/>
  <c r="H7365" i="1"/>
  <c r="N3683" i="1" l="1"/>
  <c r="I3684" i="1"/>
  <c r="H7366" i="1"/>
  <c r="J3684" i="1" l="1"/>
  <c r="M3684" i="1"/>
  <c r="H7367" i="1"/>
  <c r="I3685" i="1" l="1"/>
  <c r="N3684" i="1"/>
  <c r="H7368" i="1"/>
  <c r="J3685" i="1" l="1"/>
  <c r="M3685" i="1"/>
  <c r="H7369" i="1"/>
  <c r="I3686" i="1" l="1"/>
  <c r="N3685" i="1"/>
  <c r="H7370" i="1"/>
  <c r="M3686" i="1" l="1"/>
  <c r="J3686" i="1"/>
  <c r="H7371" i="1"/>
  <c r="N3686" i="1" l="1"/>
  <c r="I3687" i="1"/>
  <c r="H7372" i="1"/>
  <c r="M3687" i="1" l="1"/>
  <c r="J3687" i="1"/>
  <c r="H7373" i="1"/>
  <c r="I3688" i="1" l="1"/>
  <c r="N3687" i="1"/>
  <c r="H7374" i="1"/>
  <c r="J3688" i="1" l="1"/>
  <c r="M3688" i="1"/>
  <c r="H7375" i="1"/>
  <c r="I3689" i="1" l="1"/>
  <c r="N3688" i="1"/>
  <c r="H7376" i="1"/>
  <c r="M3689" i="1" l="1"/>
  <c r="J3689" i="1"/>
  <c r="H7377" i="1"/>
  <c r="N3689" i="1" l="1"/>
  <c r="I3690" i="1"/>
  <c r="H7378" i="1"/>
  <c r="J3690" i="1" l="1"/>
  <c r="M3690" i="1"/>
  <c r="H7379" i="1"/>
  <c r="I3691" i="1" l="1"/>
  <c r="N3690" i="1"/>
  <c r="H7380" i="1"/>
  <c r="J3691" i="1" l="1"/>
  <c r="M3691" i="1"/>
  <c r="H7381" i="1"/>
  <c r="I3692" i="1" l="1"/>
  <c r="N3691" i="1"/>
  <c r="H7382" i="1"/>
  <c r="M3692" i="1" l="1"/>
  <c r="J3692" i="1"/>
  <c r="H7383" i="1"/>
  <c r="I3693" i="1" l="1"/>
  <c r="N3692" i="1"/>
  <c r="H7384" i="1"/>
  <c r="J3693" i="1" l="1"/>
  <c r="M3693" i="1"/>
  <c r="H7385" i="1"/>
  <c r="N3693" i="1" l="1"/>
  <c r="I3694" i="1"/>
  <c r="H7386" i="1"/>
  <c r="J3694" i="1" l="1"/>
  <c r="M3694" i="1"/>
  <c r="H7387" i="1"/>
  <c r="N3694" i="1" l="1"/>
  <c r="I3695" i="1"/>
  <c r="H7388" i="1"/>
  <c r="J3695" i="1" l="1"/>
  <c r="M3695" i="1"/>
  <c r="H7389" i="1"/>
  <c r="N3695" i="1" l="1"/>
  <c r="I3696" i="1"/>
  <c r="H7390" i="1"/>
  <c r="M3696" i="1" l="1"/>
  <c r="J3696" i="1"/>
  <c r="H7391" i="1"/>
  <c r="I3697" i="1" l="1"/>
  <c r="N3696" i="1"/>
  <c r="H7392" i="1"/>
  <c r="J3697" i="1" l="1"/>
  <c r="M3697" i="1"/>
  <c r="H7393" i="1"/>
  <c r="I3698" i="1" l="1"/>
  <c r="N3697" i="1"/>
  <c r="H7394" i="1"/>
  <c r="J3698" i="1" l="1"/>
  <c r="M3698" i="1"/>
  <c r="H7395" i="1"/>
  <c r="N3698" i="1" l="1"/>
  <c r="I3699" i="1"/>
  <c r="H7396" i="1"/>
  <c r="J3699" i="1" l="1"/>
  <c r="M3699" i="1"/>
  <c r="H7397" i="1"/>
  <c r="N3699" i="1" l="1"/>
  <c r="I3700" i="1"/>
  <c r="H7398" i="1"/>
  <c r="J3700" i="1" l="1"/>
  <c r="M3700" i="1"/>
  <c r="H7399" i="1"/>
  <c r="I3701" i="1" l="1"/>
  <c r="N3700" i="1"/>
  <c r="H7400" i="1"/>
  <c r="J3701" i="1" l="1"/>
  <c r="M3701" i="1"/>
  <c r="H7401" i="1"/>
  <c r="I3702" i="1" l="1"/>
  <c r="N3701" i="1"/>
  <c r="H7402" i="1"/>
  <c r="J3702" i="1" l="1"/>
  <c r="M3702" i="1"/>
  <c r="H7403" i="1"/>
  <c r="I3703" i="1" l="1"/>
  <c r="N3702" i="1"/>
  <c r="H7404" i="1"/>
  <c r="J3703" i="1" l="1"/>
  <c r="M3703" i="1"/>
  <c r="H7405" i="1"/>
  <c r="N3703" i="1" l="1"/>
  <c r="I3704" i="1"/>
  <c r="H7406" i="1"/>
  <c r="J3704" i="1" l="1"/>
  <c r="M3704" i="1"/>
  <c r="H7407" i="1"/>
  <c r="I3705" i="1" l="1"/>
  <c r="N3704" i="1"/>
  <c r="H7408" i="1"/>
  <c r="J3705" i="1" l="1"/>
  <c r="M3705" i="1"/>
  <c r="H7409" i="1"/>
  <c r="I3706" i="1" l="1"/>
  <c r="N3705" i="1"/>
  <c r="H7410" i="1"/>
  <c r="J3706" i="1" l="1"/>
  <c r="M3706" i="1"/>
  <c r="H7411" i="1"/>
  <c r="I3707" i="1" l="1"/>
  <c r="N3706" i="1"/>
  <c r="H7412" i="1"/>
  <c r="M3707" i="1" l="1"/>
  <c r="J3707" i="1"/>
  <c r="H7413" i="1"/>
  <c r="N3707" i="1" l="1"/>
  <c r="I3708" i="1"/>
  <c r="H7414" i="1"/>
  <c r="M3708" i="1" l="1"/>
  <c r="J3708" i="1"/>
  <c r="H7415" i="1"/>
  <c r="I3709" i="1" l="1"/>
  <c r="N3708" i="1"/>
  <c r="H7416" i="1"/>
  <c r="M3709" i="1" l="1"/>
  <c r="J3709" i="1"/>
  <c r="H7417" i="1"/>
  <c r="I3710" i="1" l="1"/>
  <c r="N3709" i="1"/>
  <c r="H7418" i="1"/>
  <c r="J3710" i="1" l="1"/>
  <c r="M3710" i="1"/>
  <c r="H7419" i="1"/>
  <c r="I3711" i="1" l="1"/>
  <c r="N3710" i="1"/>
  <c r="H7420" i="1"/>
  <c r="M3711" i="1" l="1"/>
  <c r="J3711" i="1"/>
  <c r="H7421" i="1"/>
  <c r="N3711" i="1" l="1"/>
  <c r="I3712" i="1"/>
  <c r="H7422" i="1"/>
  <c r="J3712" i="1" l="1"/>
  <c r="M3712" i="1"/>
  <c r="H7423" i="1"/>
  <c r="N3712" i="1" l="1"/>
  <c r="I3713" i="1"/>
  <c r="H7424" i="1"/>
  <c r="J3713" i="1" l="1"/>
  <c r="M3713" i="1"/>
  <c r="H7425" i="1"/>
  <c r="I3714" i="1" l="1"/>
  <c r="N3713" i="1"/>
  <c r="H7426" i="1"/>
  <c r="J3714" i="1" l="1"/>
  <c r="M3714" i="1"/>
  <c r="H7427" i="1"/>
  <c r="I3715" i="1" l="1"/>
  <c r="N3714" i="1"/>
  <c r="H7428" i="1"/>
  <c r="J3715" i="1" l="1"/>
  <c r="M3715" i="1"/>
  <c r="H7429" i="1"/>
  <c r="N3715" i="1" l="1"/>
  <c r="I3716" i="1"/>
  <c r="H7430" i="1"/>
  <c r="M3716" i="1" l="1"/>
  <c r="J3716" i="1"/>
  <c r="H7431" i="1"/>
  <c r="I3717" i="1" l="1"/>
  <c r="N3716" i="1"/>
  <c r="H7432" i="1"/>
  <c r="J3717" i="1" l="1"/>
  <c r="M3717" i="1"/>
  <c r="H7433" i="1"/>
  <c r="I3718" i="1" l="1"/>
  <c r="N3717" i="1"/>
  <c r="H7434" i="1"/>
  <c r="M3718" i="1" l="1"/>
  <c r="J3718" i="1"/>
  <c r="H7435" i="1"/>
  <c r="I3719" i="1" l="1"/>
  <c r="N3718" i="1"/>
  <c r="H7436" i="1"/>
  <c r="J3719" i="1" l="1"/>
  <c r="M3719" i="1"/>
  <c r="H7437" i="1"/>
  <c r="I3720" i="1" l="1"/>
  <c r="N3719" i="1"/>
  <c r="H7438" i="1"/>
  <c r="J3720" i="1" l="1"/>
  <c r="M3720" i="1"/>
  <c r="H7439" i="1"/>
  <c r="I3721" i="1" l="1"/>
  <c r="N3720" i="1"/>
  <c r="H7440" i="1"/>
  <c r="J3721" i="1" l="1"/>
  <c r="M3721" i="1"/>
  <c r="H7441" i="1"/>
  <c r="N3721" i="1" l="1"/>
  <c r="I3722" i="1"/>
  <c r="H7442" i="1"/>
  <c r="J3722" i="1" l="1"/>
  <c r="M3722" i="1"/>
  <c r="H7443" i="1"/>
  <c r="N3722" i="1" l="1"/>
  <c r="I3723" i="1"/>
  <c r="H7444" i="1"/>
  <c r="J3723" i="1" l="1"/>
  <c r="M3723" i="1"/>
  <c r="H7445" i="1"/>
  <c r="N3723" i="1" l="1"/>
  <c r="I3724" i="1"/>
  <c r="H7446" i="1"/>
  <c r="M3724" i="1" l="1"/>
  <c r="J3724" i="1"/>
  <c r="H7447" i="1"/>
  <c r="N3724" i="1" l="1"/>
  <c r="I3725" i="1"/>
  <c r="H7448" i="1"/>
  <c r="M3725" i="1" l="1"/>
  <c r="J3725" i="1"/>
  <c r="H7449" i="1"/>
  <c r="N3725" i="1" l="1"/>
  <c r="I3726" i="1"/>
  <c r="H7450" i="1"/>
  <c r="J3726" i="1" l="1"/>
  <c r="M3726" i="1"/>
  <c r="H7451" i="1"/>
  <c r="I3727" i="1" l="1"/>
  <c r="N3726" i="1"/>
  <c r="H7452" i="1"/>
  <c r="J3727" i="1" l="1"/>
  <c r="M3727" i="1"/>
  <c r="H7453" i="1"/>
  <c r="I3728" i="1" l="1"/>
  <c r="N3727" i="1"/>
  <c r="H7454" i="1"/>
  <c r="M3728" i="1" l="1"/>
  <c r="J3728" i="1"/>
  <c r="H7455" i="1"/>
  <c r="N3728" i="1" l="1"/>
  <c r="I3729" i="1"/>
  <c r="H7456" i="1"/>
  <c r="J3729" i="1" l="1"/>
  <c r="M3729" i="1"/>
  <c r="H7457" i="1"/>
  <c r="I3730" i="1" l="1"/>
  <c r="N3729" i="1"/>
  <c r="H7458" i="1"/>
  <c r="J3730" i="1" l="1"/>
  <c r="M3730" i="1"/>
  <c r="H7459" i="1"/>
  <c r="N3730" i="1" l="1"/>
  <c r="I3731" i="1"/>
  <c r="H7460" i="1"/>
  <c r="M3731" i="1" l="1"/>
  <c r="J3731" i="1"/>
  <c r="H7461" i="1"/>
  <c r="I3732" i="1" l="1"/>
  <c r="N3731" i="1"/>
  <c r="H7462" i="1"/>
  <c r="J3732" i="1" l="1"/>
  <c r="M3732" i="1"/>
  <c r="H7463" i="1"/>
  <c r="I3733" i="1" l="1"/>
  <c r="N3732" i="1"/>
  <c r="H7464" i="1"/>
  <c r="J3733" i="1" l="1"/>
  <c r="M3733" i="1"/>
  <c r="H7465" i="1"/>
  <c r="I3734" i="1" l="1"/>
  <c r="N3733" i="1"/>
  <c r="H7466" i="1"/>
  <c r="J3734" i="1" l="1"/>
  <c r="M3734" i="1"/>
  <c r="H7467" i="1"/>
  <c r="I3735" i="1" l="1"/>
  <c r="N3734" i="1"/>
  <c r="H7468" i="1"/>
  <c r="M3735" i="1" l="1"/>
  <c r="J3735" i="1"/>
  <c r="H7469" i="1"/>
  <c r="I3736" i="1" l="1"/>
  <c r="N3735" i="1"/>
  <c r="H7470" i="1"/>
  <c r="J3736" i="1" l="1"/>
  <c r="M3736" i="1"/>
  <c r="H7471" i="1"/>
  <c r="I3737" i="1" l="1"/>
  <c r="N3736" i="1"/>
  <c r="H7472" i="1"/>
  <c r="J3737" i="1" l="1"/>
  <c r="M3737" i="1"/>
  <c r="H7473" i="1"/>
  <c r="I3738" i="1" l="1"/>
  <c r="N3737" i="1"/>
  <c r="H7474" i="1"/>
  <c r="J3738" i="1" l="1"/>
  <c r="M3738" i="1"/>
  <c r="H7475" i="1"/>
  <c r="I3739" i="1" l="1"/>
  <c r="N3738" i="1"/>
  <c r="H7476" i="1"/>
  <c r="J3739" i="1" l="1"/>
  <c r="M3739" i="1"/>
  <c r="H7477" i="1"/>
  <c r="I3740" i="1" l="1"/>
  <c r="N3739" i="1"/>
  <c r="H7478" i="1"/>
  <c r="M3740" i="1" l="1"/>
  <c r="J3740" i="1"/>
  <c r="H7479" i="1"/>
  <c r="N3740" i="1" l="1"/>
  <c r="I3741" i="1"/>
  <c r="H7480" i="1"/>
  <c r="M3741" i="1" l="1"/>
  <c r="J3741" i="1"/>
  <c r="H7481" i="1"/>
  <c r="N3741" i="1" l="1"/>
  <c r="I3742" i="1"/>
  <c r="H7482" i="1"/>
  <c r="J3742" i="1" l="1"/>
  <c r="M3742" i="1"/>
  <c r="H7483" i="1"/>
  <c r="I3743" i="1" l="1"/>
  <c r="N3742" i="1"/>
  <c r="H7484" i="1"/>
  <c r="M3743" i="1" l="1"/>
  <c r="J3743" i="1"/>
  <c r="H7485" i="1"/>
  <c r="I3744" i="1" l="1"/>
  <c r="N3743" i="1"/>
  <c r="H7486" i="1"/>
  <c r="J3744" i="1" l="1"/>
  <c r="M3744" i="1"/>
  <c r="H7487" i="1"/>
  <c r="N3744" i="1" l="1"/>
  <c r="I3745" i="1"/>
  <c r="H7488" i="1"/>
  <c r="J3745" i="1" l="1"/>
  <c r="M3745" i="1"/>
  <c r="H7489" i="1"/>
  <c r="N3745" i="1" l="1"/>
  <c r="I3746" i="1"/>
  <c r="H7490" i="1"/>
  <c r="J3746" i="1" l="1"/>
  <c r="M3746" i="1"/>
  <c r="H7491" i="1"/>
  <c r="I3747" i="1" l="1"/>
  <c r="N3746" i="1"/>
  <c r="H7492" i="1"/>
  <c r="J3747" i="1" l="1"/>
  <c r="M3747" i="1"/>
  <c r="H7493" i="1"/>
  <c r="N3747" i="1" l="1"/>
  <c r="I3748" i="1"/>
  <c r="H7494" i="1"/>
  <c r="J3748" i="1" l="1"/>
  <c r="M3748" i="1"/>
  <c r="H7495" i="1"/>
  <c r="I3749" i="1" l="1"/>
  <c r="N3748" i="1"/>
  <c r="H7496" i="1"/>
  <c r="J3749" i="1" l="1"/>
  <c r="M3749" i="1"/>
  <c r="H7497" i="1"/>
  <c r="N3749" i="1" l="1"/>
  <c r="I3750" i="1"/>
  <c r="H7498" i="1"/>
  <c r="J3750" i="1" l="1"/>
  <c r="M3750" i="1"/>
  <c r="H7499" i="1"/>
  <c r="N3750" i="1" l="1"/>
  <c r="I3751" i="1"/>
  <c r="H7500" i="1"/>
  <c r="J3751" i="1" l="1"/>
  <c r="M3751" i="1"/>
  <c r="H7501" i="1"/>
  <c r="N3751" i="1" l="1"/>
  <c r="I3752" i="1"/>
  <c r="H7502" i="1"/>
  <c r="J3752" i="1" l="1"/>
  <c r="M3752" i="1"/>
  <c r="H7503" i="1"/>
  <c r="I3753" i="1" l="1"/>
  <c r="N3752" i="1"/>
  <c r="H7504" i="1"/>
  <c r="J3753" i="1" l="1"/>
  <c r="M3753" i="1"/>
  <c r="H7505" i="1"/>
  <c r="N3753" i="1" l="1"/>
  <c r="I3754" i="1"/>
  <c r="H7506" i="1"/>
  <c r="M3754" i="1" l="1"/>
  <c r="J3754" i="1"/>
  <c r="H7507" i="1"/>
  <c r="N3754" i="1" l="1"/>
  <c r="I3755" i="1"/>
  <c r="H7508" i="1"/>
  <c r="J3755" i="1" l="1"/>
  <c r="M3755" i="1"/>
  <c r="H7509" i="1"/>
  <c r="N3755" i="1" l="1"/>
  <c r="I3756" i="1"/>
  <c r="H7510" i="1"/>
  <c r="J3756" i="1" l="1"/>
  <c r="M3756" i="1"/>
  <c r="H7511" i="1"/>
  <c r="I3757" i="1" l="1"/>
  <c r="N3756" i="1"/>
  <c r="H7512" i="1"/>
  <c r="J3757" i="1" l="1"/>
  <c r="M3757" i="1"/>
  <c r="H7513" i="1"/>
  <c r="N3757" i="1" l="1"/>
  <c r="I3758" i="1"/>
  <c r="H7514" i="1"/>
  <c r="J3758" i="1" l="1"/>
  <c r="M3758" i="1"/>
  <c r="H7515" i="1"/>
  <c r="N3758" i="1" l="1"/>
  <c r="I3759" i="1"/>
  <c r="H7516" i="1"/>
  <c r="J3759" i="1" l="1"/>
  <c r="M3759" i="1"/>
  <c r="H7517" i="1"/>
  <c r="N3759" i="1" l="1"/>
  <c r="I3760" i="1"/>
  <c r="H7518" i="1"/>
  <c r="J3760" i="1" l="1"/>
  <c r="M3760" i="1"/>
  <c r="H7519" i="1"/>
  <c r="N3760" i="1" l="1"/>
  <c r="I3761" i="1"/>
  <c r="H7520" i="1"/>
  <c r="M3761" i="1" l="1"/>
  <c r="J3761" i="1"/>
  <c r="H7521" i="1"/>
  <c r="N3761" i="1" l="1"/>
  <c r="I3762" i="1"/>
  <c r="H7522" i="1"/>
  <c r="M3762" i="1" l="1"/>
  <c r="J3762" i="1"/>
  <c r="H7523" i="1"/>
  <c r="N3762" i="1" l="1"/>
  <c r="I3763" i="1"/>
  <c r="H7524" i="1"/>
  <c r="M3763" i="1" l="1"/>
  <c r="J3763" i="1"/>
  <c r="H7525" i="1"/>
  <c r="I3764" i="1" l="1"/>
  <c r="N3763" i="1"/>
  <c r="H7526" i="1"/>
  <c r="J3764" i="1" l="1"/>
  <c r="M3764" i="1"/>
  <c r="H7527" i="1"/>
  <c r="N3764" i="1" l="1"/>
  <c r="I3765" i="1"/>
  <c r="H7528" i="1"/>
  <c r="J3765" i="1" l="1"/>
  <c r="M3765" i="1"/>
  <c r="H7529" i="1"/>
  <c r="I3766" i="1" l="1"/>
  <c r="N3765" i="1"/>
  <c r="H7530" i="1"/>
  <c r="M3766" i="1" l="1"/>
  <c r="J3766" i="1"/>
  <c r="H7531" i="1"/>
  <c r="N3766" i="1" l="1"/>
  <c r="I3767" i="1"/>
  <c r="H7532" i="1"/>
  <c r="J3767" i="1" l="1"/>
  <c r="M3767" i="1"/>
  <c r="H7533" i="1"/>
  <c r="N3767" i="1" l="1"/>
  <c r="I3768" i="1"/>
  <c r="H7534" i="1"/>
  <c r="J3768" i="1" l="1"/>
  <c r="M3768" i="1"/>
  <c r="H7535" i="1"/>
  <c r="I3769" i="1" l="1"/>
  <c r="N3768" i="1"/>
  <c r="H7536" i="1"/>
  <c r="J3769" i="1" l="1"/>
  <c r="M3769" i="1"/>
  <c r="H7537" i="1"/>
  <c r="N3769" i="1" l="1"/>
  <c r="I3770" i="1"/>
  <c r="H7538" i="1"/>
  <c r="J3770" i="1" l="1"/>
  <c r="M3770" i="1"/>
  <c r="H7539" i="1"/>
  <c r="N3770" i="1" l="1"/>
  <c r="I3771" i="1"/>
  <c r="H7540" i="1"/>
  <c r="J3771" i="1" l="1"/>
  <c r="M3771" i="1"/>
  <c r="H7541" i="1"/>
  <c r="I3772" i="1" l="1"/>
  <c r="N3771" i="1"/>
  <c r="H7542" i="1"/>
  <c r="J3772" i="1" l="1"/>
  <c r="M3772" i="1"/>
  <c r="H7543" i="1"/>
  <c r="I3773" i="1" l="1"/>
  <c r="N3772" i="1"/>
  <c r="H7544" i="1"/>
  <c r="M3773" i="1" l="1"/>
  <c r="J3773" i="1"/>
  <c r="H7545" i="1"/>
  <c r="N3773" i="1" l="1"/>
  <c r="I3774" i="1"/>
  <c r="H7546" i="1"/>
  <c r="J3774" i="1" l="1"/>
  <c r="M3774" i="1"/>
  <c r="H7547" i="1"/>
  <c r="I3775" i="1" l="1"/>
  <c r="N3774" i="1"/>
  <c r="H7548" i="1"/>
  <c r="M3775" i="1" l="1"/>
  <c r="J3775" i="1"/>
  <c r="H7549" i="1"/>
  <c r="I3776" i="1" l="1"/>
  <c r="N3775" i="1"/>
  <c r="H7550" i="1"/>
  <c r="J3776" i="1" l="1"/>
  <c r="M3776" i="1"/>
  <c r="H7551" i="1"/>
  <c r="I3777" i="1" l="1"/>
  <c r="N3776" i="1"/>
  <c r="H7552" i="1"/>
  <c r="J3777" i="1" l="1"/>
  <c r="M3777" i="1"/>
  <c r="H7553" i="1"/>
  <c r="I3778" i="1" l="1"/>
  <c r="N3777" i="1"/>
  <c r="H7554" i="1"/>
  <c r="M3778" i="1" l="1"/>
  <c r="J3778" i="1"/>
  <c r="H7555" i="1"/>
  <c r="N3778" i="1" l="1"/>
  <c r="I3779" i="1"/>
  <c r="H7556" i="1"/>
  <c r="M3779" i="1" l="1"/>
  <c r="J3779" i="1"/>
  <c r="H7557" i="1"/>
  <c r="N3779" i="1" l="1"/>
  <c r="I3780" i="1"/>
  <c r="H7558" i="1"/>
  <c r="J3780" i="1" l="1"/>
  <c r="M3780" i="1"/>
  <c r="H7559" i="1"/>
  <c r="I3781" i="1" l="1"/>
  <c r="N3780" i="1"/>
  <c r="H7560" i="1"/>
  <c r="J3781" i="1" l="1"/>
  <c r="M3781" i="1"/>
  <c r="H7561" i="1"/>
  <c r="N3781" i="1" l="1"/>
  <c r="I3782" i="1"/>
  <c r="H7562" i="1"/>
  <c r="J3782" i="1" l="1"/>
  <c r="M3782" i="1"/>
  <c r="H7563" i="1"/>
  <c r="I3783" i="1" l="1"/>
  <c r="N3782" i="1"/>
  <c r="H7564" i="1"/>
  <c r="J3783" i="1" l="1"/>
  <c r="M3783" i="1"/>
  <c r="H7565" i="1"/>
  <c r="N3783" i="1" l="1"/>
  <c r="I3784" i="1"/>
  <c r="H7566" i="1"/>
  <c r="J3784" i="1" l="1"/>
  <c r="M3784" i="1"/>
  <c r="H7567" i="1"/>
  <c r="N3784" i="1" l="1"/>
  <c r="I3785" i="1"/>
  <c r="H7568" i="1"/>
  <c r="J3785" i="1" l="1"/>
  <c r="M3785" i="1"/>
  <c r="H7569" i="1"/>
  <c r="N3785" i="1" l="1"/>
  <c r="I3786" i="1"/>
  <c r="H7570" i="1"/>
  <c r="J3786" i="1" l="1"/>
  <c r="M3786" i="1"/>
  <c r="H7571" i="1"/>
  <c r="N3786" i="1" l="1"/>
  <c r="I3787" i="1"/>
  <c r="H7572" i="1"/>
  <c r="J3787" i="1" l="1"/>
  <c r="M3787" i="1"/>
  <c r="H7573" i="1"/>
  <c r="N3787" i="1" l="1"/>
  <c r="I3788" i="1"/>
  <c r="H7574" i="1"/>
  <c r="J3788" i="1" l="1"/>
  <c r="M3788" i="1"/>
  <c r="H7575" i="1"/>
  <c r="I3789" i="1" l="1"/>
  <c r="N3788" i="1"/>
  <c r="H7576" i="1"/>
  <c r="M3789" i="1" l="1"/>
  <c r="J3789" i="1"/>
  <c r="H7577" i="1"/>
  <c r="I3790" i="1" l="1"/>
  <c r="N3789" i="1"/>
  <c r="H7578" i="1"/>
  <c r="J3790" i="1" l="1"/>
  <c r="M3790" i="1"/>
  <c r="H7579" i="1"/>
  <c r="N3790" i="1" l="1"/>
  <c r="I3791" i="1"/>
  <c r="H7580" i="1"/>
  <c r="M3791" i="1" l="1"/>
  <c r="J3791" i="1"/>
  <c r="H7581" i="1"/>
  <c r="I3792" i="1" l="1"/>
  <c r="N3791" i="1"/>
  <c r="H7582" i="1"/>
  <c r="J3792" i="1" l="1"/>
  <c r="M3792" i="1"/>
  <c r="H7583" i="1"/>
  <c r="N3792" i="1" l="1"/>
  <c r="I3793" i="1"/>
  <c r="H7584" i="1"/>
  <c r="M3793" i="1" l="1"/>
  <c r="J3793" i="1"/>
  <c r="H7585" i="1"/>
  <c r="N3793" i="1" l="1"/>
  <c r="I3794" i="1"/>
  <c r="H7586" i="1"/>
  <c r="J3794" i="1" l="1"/>
  <c r="M3794" i="1"/>
  <c r="H7587" i="1"/>
  <c r="I3795" i="1" l="1"/>
  <c r="N3794" i="1"/>
  <c r="H7588" i="1"/>
  <c r="J3795" i="1" l="1"/>
  <c r="M3795" i="1"/>
  <c r="H7589" i="1"/>
  <c r="N3795" i="1" l="1"/>
  <c r="I3796" i="1"/>
  <c r="H7590" i="1"/>
  <c r="J3796" i="1" l="1"/>
  <c r="M3796" i="1"/>
  <c r="H7591" i="1"/>
  <c r="N3796" i="1" l="1"/>
  <c r="I3797" i="1"/>
  <c r="H7592" i="1"/>
  <c r="J3797" i="1" l="1"/>
  <c r="M3797" i="1"/>
  <c r="H7593" i="1"/>
  <c r="N3797" i="1" l="1"/>
  <c r="I3798" i="1"/>
  <c r="H7594" i="1"/>
  <c r="J3798" i="1" l="1"/>
  <c r="M3798" i="1"/>
  <c r="H7595" i="1"/>
  <c r="N3798" i="1" l="1"/>
  <c r="I3799" i="1"/>
  <c r="H7596" i="1"/>
  <c r="M3799" i="1" l="1"/>
  <c r="J3799" i="1"/>
  <c r="H7597" i="1"/>
  <c r="N3799" i="1" l="1"/>
  <c r="I3800" i="1"/>
  <c r="H7598" i="1"/>
  <c r="J3800" i="1" l="1"/>
  <c r="M3800" i="1"/>
  <c r="H7599" i="1"/>
  <c r="I3801" i="1" l="1"/>
  <c r="N3800" i="1"/>
  <c r="H7600" i="1"/>
  <c r="J3801" i="1" l="1"/>
  <c r="M3801" i="1"/>
  <c r="H7601" i="1"/>
  <c r="I3802" i="1" l="1"/>
  <c r="N3801" i="1"/>
  <c r="H7602" i="1"/>
  <c r="J3802" i="1" l="1"/>
  <c r="M3802" i="1"/>
  <c r="H7603" i="1"/>
  <c r="I3803" i="1" l="1"/>
  <c r="N3802" i="1"/>
  <c r="H7604" i="1"/>
  <c r="M3803" i="1" l="1"/>
  <c r="J3803" i="1"/>
  <c r="H7605" i="1"/>
  <c r="I3804" i="1" l="1"/>
  <c r="N3803" i="1"/>
  <c r="H7606" i="1"/>
  <c r="J3804" i="1" l="1"/>
  <c r="M3804" i="1"/>
  <c r="H7607" i="1"/>
  <c r="I3805" i="1" l="1"/>
  <c r="N3804" i="1"/>
  <c r="H7608" i="1"/>
  <c r="M3805" i="1" l="1"/>
  <c r="J3805" i="1"/>
  <c r="H7609" i="1"/>
  <c r="N3805" i="1" l="1"/>
  <c r="I3806" i="1"/>
  <c r="H7610" i="1"/>
  <c r="J3806" i="1" l="1"/>
  <c r="M3806" i="1"/>
  <c r="H7611" i="1"/>
  <c r="I3807" i="1" l="1"/>
  <c r="N3806" i="1"/>
  <c r="H7612" i="1"/>
  <c r="M3807" i="1" l="1"/>
  <c r="J3807" i="1"/>
  <c r="H7613" i="1"/>
  <c r="N3807" i="1" l="1"/>
  <c r="I3808" i="1"/>
  <c r="H7614" i="1"/>
  <c r="J3808" i="1" l="1"/>
  <c r="M3808" i="1"/>
  <c r="H7615" i="1"/>
  <c r="I3809" i="1" l="1"/>
  <c r="N3808" i="1"/>
  <c r="H7616" i="1"/>
  <c r="J3809" i="1" l="1"/>
  <c r="M3809" i="1"/>
  <c r="H7617" i="1"/>
  <c r="I3810" i="1" l="1"/>
  <c r="N3809" i="1"/>
  <c r="H7618" i="1"/>
  <c r="J3810" i="1" l="1"/>
  <c r="M3810" i="1"/>
  <c r="H7619" i="1"/>
  <c r="I3811" i="1" l="1"/>
  <c r="N3810" i="1"/>
  <c r="H7620" i="1"/>
  <c r="J3811" i="1" l="1"/>
  <c r="M3811" i="1"/>
  <c r="H7621" i="1"/>
  <c r="N3811" i="1" l="1"/>
  <c r="I3812" i="1"/>
  <c r="H7622" i="1"/>
  <c r="J3812" i="1" l="1"/>
  <c r="M3812" i="1"/>
  <c r="H7623" i="1"/>
  <c r="I3813" i="1" l="1"/>
  <c r="N3812" i="1"/>
  <c r="H7624" i="1"/>
  <c r="J3813" i="1" l="1"/>
  <c r="M3813" i="1"/>
  <c r="H7625" i="1"/>
  <c r="N3813" i="1" l="1"/>
  <c r="I3814" i="1"/>
  <c r="H7626" i="1"/>
  <c r="M3814" i="1" l="1"/>
  <c r="J3814" i="1"/>
  <c r="H7627" i="1"/>
  <c r="N3814" i="1" l="1"/>
  <c r="I3815" i="1"/>
  <c r="H7628" i="1"/>
  <c r="J3815" i="1" l="1"/>
  <c r="M3815" i="1"/>
  <c r="H7629" i="1"/>
  <c r="N3815" i="1" l="1"/>
  <c r="I3816" i="1"/>
  <c r="H7630" i="1"/>
  <c r="M3816" i="1" l="1"/>
  <c r="J3816" i="1"/>
  <c r="H7631" i="1"/>
  <c r="N3816" i="1" l="1"/>
  <c r="I3817" i="1"/>
  <c r="H7632" i="1"/>
  <c r="M3817" i="1" l="1"/>
  <c r="J3817" i="1"/>
  <c r="H7633" i="1"/>
  <c r="I3818" i="1" l="1"/>
  <c r="N3817" i="1"/>
  <c r="H7634" i="1"/>
  <c r="M3818" i="1" l="1"/>
  <c r="J3818" i="1"/>
  <c r="H7635" i="1"/>
  <c r="I3819" i="1" l="1"/>
  <c r="N3818" i="1"/>
  <c r="H7636" i="1"/>
  <c r="M3819" i="1" l="1"/>
  <c r="J3819" i="1"/>
  <c r="H7637" i="1"/>
  <c r="I3820" i="1" l="1"/>
  <c r="N3819" i="1"/>
  <c r="H7638" i="1"/>
  <c r="M3820" i="1" l="1"/>
  <c r="J3820" i="1"/>
  <c r="H7639" i="1"/>
  <c r="I3821" i="1" l="1"/>
  <c r="N3820" i="1"/>
  <c r="H7640" i="1"/>
  <c r="M3821" i="1" l="1"/>
  <c r="J3821" i="1"/>
  <c r="H7641" i="1"/>
  <c r="I3822" i="1" l="1"/>
  <c r="N3821" i="1"/>
  <c r="H7642" i="1"/>
  <c r="J3822" i="1" l="1"/>
  <c r="M3822" i="1"/>
  <c r="H7643" i="1"/>
  <c r="I3823" i="1" l="1"/>
  <c r="N3822" i="1"/>
  <c r="H7644" i="1"/>
  <c r="M3823" i="1" l="1"/>
  <c r="J3823" i="1"/>
  <c r="H7645" i="1"/>
  <c r="N3823" i="1" l="1"/>
  <c r="I3824" i="1"/>
  <c r="H7646" i="1"/>
  <c r="J3824" i="1" l="1"/>
  <c r="M3824" i="1"/>
  <c r="H7647" i="1"/>
  <c r="N3824" i="1" l="1"/>
  <c r="I3825" i="1"/>
  <c r="H7648" i="1"/>
  <c r="J3825" i="1" l="1"/>
  <c r="M3825" i="1"/>
  <c r="H7649" i="1"/>
  <c r="N3825" i="1" l="1"/>
  <c r="I3826" i="1"/>
  <c r="H7650" i="1"/>
  <c r="J3826" i="1" l="1"/>
  <c r="M3826" i="1"/>
  <c r="H7651" i="1"/>
  <c r="I3827" i="1" l="1"/>
  <c r="N3826" i="1"/>
  <c r="H7652" i="1"/>
  <c r="J3827" i="1" l="1"/>
  <c r="M3827" i="1"/>
  <c r="H7653" i="1"/>
  <c r="N3827" i="1" l="1"/>
  <c r="I3828" i="1"/>
  <c r="H7654" i="1"/>
  <c r="J3828" i="1" l="1"/>
  <c r="M3828" i="1"/>
  <c r="H7655" i="1"/>
  <c r="N3828" i="1" l="1"/>
  <c r="I3829" i="1"/>
  <c r="H7656" i="1"/>
  <c r="J3829" i="1" l="1"/>
  <c r="M3829" i="1"/>
  <c r="H7657" i="1"/>
  <c r="N3829" i="1" l="1"/>
  <c r="I3830" i="1"/>
  <c r="H7658" i="1"/>
  <c r="M3830" i="1" l="1"/>
  <c r="J3830" i="1"/>
  <c r="H7659" i="1"/>
  <c r="I3831" i="1" l="1"/>
  <c r="N3830" i="1"/>
  <c r="H7660" i="1"/>
  <c r="J3831" i="1" l="1"/>
  <c r="M3831" i="1"/>
  <c r="H7661" i="1"/>
  <c r="N3831" i="1" l="1"/>
  <c r="I3832" i="1"/>
  <c r="H7662" i="1"/>
  <c r="J3832" i="1" l="1"/>
  <c r="M3832" i="1"/>
  <c r="H7663" i="1"/>
  <c r="I3833" i="1" l="1"/>
  <c r="N3832" i="1"/>
  <c r="H7664" i="1"/>
  <c r="J3833" i="1" l="1"/>
  <c r="M3833" i="1"/>
  <c r="H7665" i="1"/>
  <c r="I3834" i="1" l="1"/>
  <c r="N3833" i="1"/>
  <c r="H7666" i="1"/>
  <c r="J3834" i="1" l="1"/>
  <c r="M3834" i="1"/>
  <c r="H7667" i="1"/>
  <c r="I3835" i="1" l="1"/>
  <c r="N3834" i="1"/>
  <c r="H7668" i="1"/>
  <c r="J3835" i="1" l="1"/>
  <c r="M3835" i="1"/>
  <c r="H7669" i="1"/>
  <c r="I3836" i="1" l="1"/>
  <c r="N3835" i="1"/>
  <c r="H7670" i="1"/>
  <c r="M3836" i="1" l="1"/>
  <c r="J3836" i="1"/>
  <c r="H7671" i="1"/>
  <c r="N3836" i="1" l="1"/>
  <c r="I3837" i="1"/>
  <c r="H7672" i="1"/>
  <c r="J3837" i="1" l="1"/>
  <c r="M3837" i="1"/>
  <c r="H7673" i="1"/>
  <c r="I3838" i="1" l="1"/>
  <c r="N3837" i="1"/>
  <c r="H7674" i="1"/>
  <c r="J3838" i="1" l="1"/>
  <c r="M3838" i="1"/>
  <c r="H7675" i="1"/>
  <c r="I3839" i="1" l="1"/>
  <c r="N3838" i="1"/>
  <c r="H7676" i="1"/>
  <c r="J3839" i="1" l="1"/>
  <c r="M3839" i="1"/>
  <c r="H7677" i="1"/>
  <c r="I3840" i="1" l="1"/>
  <c r="N3839" i="1"/>
  <c r="H7678" i="1"/>
  <c r="M3840" i="1" l="1"/>
  <c r="J3840" i="1"/>
  <c r="H7679" i="1"/>
  <c r="I3841" i="1" l="1"/>
  <c r="N3840" i="1"/>
  <c r="H7680" i="1"/>
  <c r="J3841" i="1" l="1"/>
  <c r="M3841" i="1"/>
  <c r="H7681" i="1"/>
  <c r="I3842" i="1" l="1"/>
  <c r="N3841" i="1"/>
  <c r="H7682" i="1"/>
  <c r="J3842" i="1" l="1"/>
  <c r="M3842" i="1"/>
  <c r="H7683" i="1"/>
  <c r="N3842" i="1" l="1"/>
  <c r="I3843" i="1"/>
  <c r="H7684" i="1"/>
  <c r="J3843" i="1" l="1"/>
  <c r="M3843" i="1"/>
  <c r="H7685" i="1"/>
  <c r="N3843" i="1" l="1"/>
  <c r="I3844" i="1"/>
  <c r="H7686" i="1"/>
  <c r="J3844" i="1" l="1"/>
  <c r="M3844" i="1"/>
  <c r="H7687" i="1"/>
  <c r="I3845" i="1" l="1"/>
  <c r="N3844" i="1"/>
  <c r="H7688" i="1"/>
  <c r="J3845" i="1" l="1"/>
  <c r="M3845" i="1"/>
  <c r="H7689" i="1"/>
  <c r="I3846" i="1" l="1"/>
  <c r="N3845" i="1"/>
  <c r="H7690" i="1"/>
  <c r="J3846" i="1" l="1"/>
  <c r="M3846" i="1"/>
  <c r="H7691" i="1"/>
  <c r="I3847" i="1" l="1"/>
  <c r="N3846" i="1"/>
  <c r="H7692" i="1"/>
  <c r="M3847" i="1" l="1"/>
  <c r="J3847" i="1"/>
  <c r="H7693" i="1"/>
  <c r="I3848" i="1" l="1"/>
  <c r="N3847" i="1"/>
  <c r="H7694" i="1"/>
  <c r="J3848" i="1" l="1"/>
  <c r="M3848" i="1"/>
  <c r="H7695" i="1"/>
  <c r="I3849" i="1" l="1"/>
  <c r="N3848" i="1"/>
  <c r="H7696" i="1"/>
  <c r="J3849" i="1" l="1"/>
  <c r="M3849" i="1"/>
  <c r="H7697" i="1"/>
  <c r="I3850" i="1" l="1"/>
  <c r="N3849" i="1"/>
  <c r="H7698" i="1"/>
  <c r="J3850" i="1" l="1"/>
  <c r="M3850" i="1"/>
  <c r="H7699" i="1"/>
  <c r="N3850" i="1" l="1"/>
  <c r="I3851" i="1"/>
  <c r="H7700" i="1"/>
  <c r="J3851" i="1" l="1"/>
  <c r="M3851" i="1"/>
  <c r="H7701" i="1"/>
  <c r="I3852" i="1" l="1"/>
  <c r="N3851" i="1"/>
  <c r="H7702" i="1"/>
  <c r="M3852" i="1" l="1"/>
  <c r="J3852" i="1"/>
  <c r="H7703" i="1"/>
  <c r="I3853" i="1" l="1"/>
  <c r="N3852" i="1"/>
  <c r="H7704" i="1"/>
  <c r="M3853" i="1" l="1"/>
  <c r="J3853" i="1"/>
  <c r="H7705" i="1"/>
  <c r="I3854" i="1" l="1"/>
  <c r="N3853" i="1"/>
  <c r="H7706" i="1"/>
  <c r="J3854" i="1" l="1"/>
  <c r="M3854" i="1"/>
  <c r="H7707" i="1"/>
  <c r="I3855" i="1" l="1"/>
  <c r="N3854" i="1"/>
  <c r="H7708" i="1"/>
  <c r="J3855" i="1" l="1"/>
  <c r="M3855" i="1"/>
  <c r="H7709" i="1"/>
  <c r="I3856" i="1" l="1"/>
  <c r="N3855" i="1"/>
  <c r="H7710" i="1"/>
  <c r="M3856" i="1" l="1"/>
  <c r="J3856" i="1"/>
  <c r="H7711" i="1"/>
  <c r="I3857" i="1" l="1"/>
  <c r="N3856" i="1"/>
  <c r="H7712" i="1"/>
  <c r="M3857" i="1" l="1"/>
  <c r="J3857" i="1"/>
  <c r="H7713" i="1"/>
  <c r="I3858" i="1" l="1"/>
  <c r="N3857" i="1"/>
  <c r="H7714" i="1"/>
  <c r="M3858" i="1" l="1"/>
  <c r="J3858" i="1"/>
  <c r="H7715" i="1"/>
  <c r="I3859" i="1" l="1"/>
  <c r="N3858" i="1"/>
  <c r="H7716" i="1"/>
  <c r="M3859" i="1" l="1"/>
  <c r="J3859" i="1"/>
  <c r="H7717" i="1"/>
  <c r="N3859" i="1" l="1"/>
  <c r="I3860" i="1"/>
  <c r="H7718" i="1"/>
  <c r="J3860" i="1" l="1"/>
  <c r="M3860" i="1"/>
  <c r="H7719" i="1"/>
  <c r="I3861" i="1" l="1"/>
  <c r="N3860" i="1"/>
  <c r="H7720" i="1"/>
  <c r="J3861" i="1" l="1"/>
  <c r="M3861" i="1"/>
  <c r="H7721" i="1"/>
  <c r="I3862" i="1" l="1"/>
  <c r="N3861" i="1"/>
  <c r="H7722" i="1"/>
  <c r="J3862" i="1" l="1"/>
  <c r="M3862" i="1"/>
  <c r="H7723" i="1"/>
  <c r="N3862" i="1" l="1"/>
  <c r="I3863" i="1"/>
  <c r="H7724" i="1"/>
  <c r="M3863" i="1" l="1"/>
  <c r="J3863" i="1"/>
  <c r="H7725" i="1"/>
  <c r="I3864" i="1" l="1"/>
  <c r="N3863" i="1"/>
  <c r="H7726" i="1"/>
  <c r="J3864" i="1" l="1"/>
  <c r="M3864" i="1"/>
  <c r="H7727" i="1"/>
  <c r="N3864" i="1" l="1"/>
  <c r="I3865" i="1"/>
  <c r="H7728" i="1"/>
  <c r="M3865" i="1" l="1"/>
  <c r="J3865" i="1"/>
  <c r="H7729" i="1"/>
  <c r="N3865" i="1" l="1"/>
  <c r="I3866" i="1"/>
  <c r="H7730" i="1"/>
  <c r="J3866" i="1" l="1"/>
  <c r="M3866" i="1"/>
  <c r="H7731" i="1"/>
  <c r="I3867" i="1" l="1"/>
  <c r="N3866" i="1"/>
  <c r="H7732" i="1"/>
  <c r="J3867" i="1" l="1"/>
  <c r="M3867" i="1"/>
  <c r="H7733" i="1"/>
  <c r="I3868" i="1" l="1"/>
  <c r="N3867" i="1"/>
  <c r="H7734" i="1"/>
  <c r="J3868" i="1" l="1"/>
  <c r="M3868" i="1"/>
  <c r="H7735" i="1"/>
  <c r="I3869" i="1" l="1"/>
  <c r="N3868" i="1"/>
  <c r="H7736" i="1"/>
  <c r="M3869" i="1" l="1"/>
  <c r="J3869" i="1"/>
  <c r="H7737" i="1"/>
  <c r="N3869" i="1" l="1"/>
  <c r="I3870" i="1"/>
  <c r="H7738" i="1"/>
  <c r="J3870" i="1" l="1"/>
  <c r="M3870" i="1"/>
  <c r="H7739" i="1"/>
  <c r="I3871" i="1" l="1"/>
  <c r="N3870" i="1"/>
  <c r="H7740" i="1"/>
  <c r="J3871" i="1" l="1"/>
  <c r="M3871" i="1"/>
  <c r="H7741" i="1"/>
  <c r="I3872" i="1" l="1"/>
  <c r="N3871" i="1"/>
  <c r="H7742" i="1"/>
  <c r="J3872" i="1" l="1"/>
  <c r="M3872" i="1"/>
  <c r="H7743" i="1"/>
  <c r="N3872" i="1" l="1"/>
  <c r="I3873" i="1"/>
  <c r="H7744" i="1"/>
  <c r="J3873" i="1" l="1"/>
  <c r="M3873" i="1"/>
  <c r="H7745" i="1"/>
  <c r="I3874" i="1" l="1"/>
  <c r="N3873" i="1"/>
  <c r="H7746" i="1"/>
  <c r="M3874" i="1" l="1"/>
  <c r="J3874" i="1"/>
  <c r="H7747" i="1"/>
  <c r="I3875" i="1" l="1"/>
  <c r="N3874" i="1"/>
  <c r="H7748" i="1"/>
  <c r="J3875" i="1" l="1"/>
  <c r="M3875" i="1"/>
  <c r="H7749" i="1"/>
  <c r="I3876" i="1" l="1"/>
  <c r="N3875" i="1"/>
  <c r="H7750" i="1"/>
  <c r="J3876" i="1" l="1"/>
  <c r="M3876" i="1"/>
  <c r="H7751" i="1"/>
  <c r="I3877" i="1" l="1"/>
  <c r="N3876" i="1"/>
  <c r="H7752" i="1"/>
  <c r="J3877" i="1" l="1"/>
  <c r="M3877" i="1"/>
  <c r="H7753" i="1"/>
  <c r="I3878" i="1" l="1"/>
  <c r="N3877" i="1"/>
  <c r="H7754" i="1"/>
  <c r="M3878" i="1" l="1"/>
  <c r="J3878" i="1"/>
  <c r="H7755" i="1"/>
  <c r="I3879" i="1" l="1"/>
  <c r="N3878" i="1"/>
  <c r="H7756" i="1"/>
  <c r="J3879" i="1" l="1"/>
  <c r="M3879" i="1"/>
  <c r="H7757" i="1"/>
  <c r="N3879" i="1" l="1"/>
  <c r="I3880" i="1"/>
  <c r="H7758" i="1"/>
  <c r="M3880" i="1" l="1"/>
  <c r="J3880" i="1"/>
  <c r="H7759" i="1"/>
  <c r="N3880" i="1" l="1"/>
  <c r="I3881" i="1"/>
  <c r="H7760" i="1"/>
  <c r="J3881" i="1" l="1"/>
  <c r="M3881" i="1"/>
  <c r="H7761" i="1"/>
  <c r="I3882" i="1" l="1"/>
  <c r="N3881" i="1"/>
  <c r="H7762" i="1"/>
  <c r="J3882" i="1" l="1"/>
  <c r="M3882" i="1"/>
  <c r="H7763" i="1"/>
  <c r="I3883" i="1" l="1"/>
  <c r="N3882" i="1"/>
  <c r="H7764" i="1"/>
  <c r="J3883" i="1" l="1"/>
  <c r="M3883" i="1"/>
  <c r="H7765" i="1"/>
  <c r="I3884" i="1" l="1"/>
  <c r="N3883" i="1"/>
  <c r="H7766" i="1"/>
  <c r="M3884" i="1" l="1"/>
  <c r="J3884" i="1"/>
  <c r="H7767" i="1"/>
  <c r="I3885" i="1" l="1"/>
  <c r="N3884" i="1"/>
  <c r="H7768" i="1"/>
  <c r="M3885" i="1" l="1"/>
  <c r="J3885" i="1"/>
  <c r="H7769" i="1"/>
  <c r="N3885" i="1" l="1"/>
  <c r="I3886" i="1"/>
  <c r="H7770" i="1"/>
  <c r="M3886" i="1" l="1"/>
  <c r="J3886" i="1"/>
  <c r="H7771" i="1"/>
  <c r="N3886" i="1" l="1"/>
  <c r="I3887" i="1"/>
  <c r="H7772" i="1"/>
  <c r="J3887" i="1" l="1"/>
  <c r="M3887" i="1"/>
  <c r="H7773" i="1"/>
  <c r="N3887" i="1" l="1"/>
  <c r="I3888" i="1"/>
  <c r="H7774" i="1"/>
  <c r="J3888" i="1" l="1"/>
  <c r="M3888" i="1"/>
  <c r="H7775" i="1"/>
  <c r="N3888" i="1" l="1"/>
  <c r="I3889" i="1"/>
  <c r="H7776" i="1"/>
  <c r="J3889" i="1" l="1"/>
  <c r="M3889" i="1"/>
  <c r="H7777" i="1"/>
  <c r="N3889" i="1" l="1"/>
  <c r="I3890" i="1"/>
  <c r="H7778" i="1"/>
  <c r="M3890" i="1" l="1"/>
  <c r="J3890" i="1"/>
  <c r="H7779" i="1"/>
  <c r="I3891" i="1" l="1"/>
  <c r="N3890" i="1"/>
  <c r="H7780" i="1"/>
  <c r="J3891" i="1" l="1"/>
  <c r="M3891" i="1"/>
  <c r="H7781" i="1"/>
  <c r="N3891" i="1" l="1"/>
  <c r="I3892" i="1"/>
  <c r="H7782" i="1"/>
  <c r="J3892" i="1" l="1"/>
  <c r="M3892" i="1"/>
  <c r="H7783" i="1"/>
  <c r="N3892" i="1" l="1"/>
  <c r="I3893" i="1"/>
  <c r="H7784" i="1"/>
  <c r="M3893" i="1" l="1"/>
  <c r="J3893" i="1"/>
  <c r="H7785" i="1"/>
  <c r="N3893" i="1" l="1"/>
  <c r="I3894" i="1"/>
  <c r="H7786" i="1"/>
  <c r="J3894" i="1" l="1"/>
  <c r="M3894" i="1"/>
  <c r="H7787" i="1"/>
  <c r="I3895" i="1" l="1"/>
  <c r="N3894" i="1"/>
  <c r="H7788" i="1"/>
  <c r="M3895" i="1" l="1"/>
  <c r="J3895" i="1"/>
  <c r="H7789" i="1"/>
  <c r="I3896" i="1" l="1"/>
  <c r="N3895" i="1"/>
  <c r="H7790" i="1"/>
  <c r="M3896" i="1" l="1"/>
  <c r="J3896" i="1"/>
  <c r="H7791" i="1"/>
  <c r="I3897" i="1" l="1"/>
  <c r="N3896" i="1"/>
  <c r="H7792" i="1"/>
  <c r="J3897" i="1" l="1"/>
  <c r="M3897" i="1"/>
  <c r="H7793" i="1"/>
  <c r="N3897" i="1" l="1"/>
  <c r="I3898" i="1"/>
  <c r="H7794" i="1"/>
  <c r="J3898" i="1" l="1"/>
  <c r="M3898" i="1"/>
  <c r="H7795" i="1"/>
  <c r="N3898" i="1" l="1"/>
  <c r="I3899" i="1"/>
  <c r="H7796" i="1"/>
  <c r="J3899" i="1" l="1"/>
  <c r="M3899" i="1"/>
  <c r="H7797" i="1"/>
  <c r="N3899" i="1" l="1"/>
  <c r="I3900" i="1"/>
  <c r="H7798" i="1"/>
  <c r="J3900" i="1" l="1"/>
  <c r="M3900" i="1"/>
  <c r="H7799" i="1"/>
  <c r="I3901" i="1" l="1"/>
  <c r="N3900" i="1"/>
  <c r="H7800" i="1"/>
  <c r="M3901" i="1" l="1"/>
  <c r="J3901" i="1"/>
  <c r="H7801" i="1"/>
  <c r="N3901" i="1" l="1"/>
  <c r="I3902" i="1"/>
  <c r="H7802" i="1"/>
  <c r="J3902" i="1" l="1"/>
  <c r="M3902" i="1"/>
  <c r="H7803" i="1"/>
  <c r="N3902" i="1" l="1"/>
  <c r="I3903" i="1"/>
  <c r="H7804" i="1"/>
  <c r="J3903" i="1" l="1"/>
  <c r="M3903" i="1"/>
  <c r="H7805" i="1"/>
  <c r="N3903" i="1" l="1"/>
  <c r="I3904" i="1"/>
  <c r="H7806" i="1"/>
  <c r="J3904" i="1" l="1"/>
  <c r="M3904" i="1"/>
  <c r="H7807" i="1"/>
  <c r="N3904" i="1" l="1"/>
  <c r="I3905" i="1"/>
  <c r="H7808" i="1"/>
  <c r="J3905" i="1" l="1"/>
  <c r="M3905" i="1"/>
  <c r="H7809" i="1"/>
  <c r="N3905" i="1" l="1"/>
  <c r="I3906" i="1"/>
  <c r="H7810" i="1"/>
  <c r="J3906" i="1" l="1"/>
  <c r="M3906" i="1"/>
  <c r="H7811" i="1"/>
  <c r="I3907" i="1" l="1"/>
  <c r="N3906" i="1"/>
  <c r="H7812" i="1"/>
  <c r="J3907" i="1" l="1"/>
  <c r="M3907" i="1"/>
  <c r="H7813" i="1"/>
  <c r="I3908" i="1" l="1"/>
  <c r="N3907" i="1"/>
  <c r="H7814" i="1"/>
  <c r="M3908" i="1" l="1"/>
  <c r="J3908" i="1"/>
  <c r="H7815" i="1"/>
  <c r="I3909" i="1" l="1"/>
  <c r="N3908" i="1"/>
  <c r="H7816" i="1"/>
  <c r="J3909" i="1" l="1"/>
  <c r="M3909" i="1"/>
  <c r="H7817" i="1"/>
  <c r="I3910" i="1" l="1"/>
  <c r="N3909" i="1"/>
  <c r="H7818" i="1"/>
  <c r="M3910" i="1" l="1"/>
  <c r="J3910" i="1"/>
  <c r="H7819" i="1"/>
  <c r="N3910" i="1" l="1"/>
  <c r="I3911" i="1"/>
  <c r="H7820" i="1"/>
  <c r="J3911" i="1" l="1"/>
  <c r="M3911" i="1"/>
  <c r="H7821" i="1"/>
  <c r="I3912" i="1" l="1"/>
  <c r="N3911" i="1"/>
  <c r="H7822" i="1"/>
  <c r="J3912" i="1" l="1"/>
  <c r="M3912" i="1"/>
  <c r="H7823" i="1"/>
  <c r="N3912" i="1" l="1"/>
  <c r="I3913" i="1"/>
  <c r="H7824" i="1"/>
  <c r="J3913" i="1" l="1"/>
  <c r="M3913" i="1"/>
  <c r="H7825" i="1"/>
  <c r="N3913" i="1" l="1"/>
  <c r="I3914" i="1"/>
  <c r="H7826" i="1"/>
  <c r="J3914" i="1" l="1"/>
  <c r="M3914" i="1"/>
  <c r="H7827" i="1"/>
  <c r="N3914" i="1" l="1"/>
  <c r="I3915" i="1"/>
  <c r="H7828" i="1"/>
  <c r="J3915" i="1" l="1"/>
  <c r="M3915" i="1"/>
  <c r="H7829" i="1"/>
  <c r="N3915" i="1" l="1"/>
  <c r="I3916" i="1"/>
  <c r="H7830" i="1"/>
  <c r="M3916" i="1" l="1"/>
  <c r="J3916" i="1"/>
  <c r="H7831" i="1"/>
  <c r="I3917" i="1" l="1"/>
  <c r="N3916" i="1"/>
  <c r="H7832" i="1"/>
  <c r="J3917" i="1" l="1"/>
  <c r="M3917" i="1"/>
  <c r="H7833" i="1"/>
  <c r="I3918" i="1" l="1"/>
  <c r="N3917" i="1"/>
  <c r="H7834" i="1"/>
  <c r="J3918" i="1" l="1"/>
  <c r="M3918" i="1"/>
  <c r="H7835" i="1"/>
  <c r="I3919" i="1" l="1"/>
  <c r="N3918" i="1"/>
  <c r="H7836" i="1"/>
  <c r="J3919" i="1" l="1"/>
  <c r="M3919" i="1"/>
  <c r="H7837" i="1"/>
  <c r="N3919" i="1" l="1"/>
  <c r="I3920" i="1"/>
  <c r="H7838" i="1"/>
  <c r="J3920" i="1" l="1"/>
  <c r="M3920" i="1"/>
  <c r="H7839" i="1"/>
  <c r="I3921" i="1" l="1"/>
  <c r="N3920" i="1"/>
  <c r="H7840" i="1"/>
  <c r="J3921" i="1" l="1"/>
  <c r="M3921" i="1"/>
  <c r="H7841" i="1"/>
  <c r="N3921" i="1" l="1"/>
  <c r="I3922" i="1"/>
  <c r="H7842" i="1"/>
  <c r="J3922" i="1" l="1"/>
  <c r="M3922" i="1"/>
  <c r="H7843" i="1"/>
  <c r="I3923" i="1" l="1"/>
  <c r="N3922" i="1"/>
  <c r="H7844" i="1"/>
  <c r="M3923" i="1" l="1"/>
  <c r="J3923" i="1"/>
  <c r="H7845" i="1"/>
  <c r="I3924" i="1" l="1"/>
  <c r="N3923" i="1"/>
  <c r="H7846" i="1"/>
  <c r="M3924" i="1" l="1"/>
  <c r="J3924" i="1"/>
  <c r="H7847" i="1"/>
  <c r="I3925" i="1" l="1"/>
  <c r="N3924" i="1"/>
  <c r="H7848" i="1"/>
  <c r="J3925" i="1" l="1"/>
  <c r="M3925" i="1"/>
  <c r="H7849" i="1"/>
  <c r="N3925" i="1" l="1"/>
  <c r="I3926" i="1"/>
  <c r="H7850" i="1"/>
  <c r="M3926" i="1" l="1"/>
  <c r="J3926" i="1"/>
  <c r="H7851" i="1"/>
  <c r="N3926" i="1" l="1"/>
  <c r="I3927" i="1"/>
  <c r="H7852" i="1"/>
  <c r="J3927" i="1" l="1"/>
  <c r="M3927" i="1"/>
  <c r="H7853" i="1"/>
  <c r="N3927" i="1" l="1"/>
  <c r="I3928" i="1"/>
  <c r="H7854" i="1"/>
  <c r="M3928" i="1" l="1"/>
  <c r="J3928" i="1"/>
  <c r="H7855" i="1"/>
  <c r="I3929" i="1" l="1"/>
  <c r="N3928" i="1"/>
  <c r="H7856" i="1"/>
  <c r="M3929" i="1" l="1"/>
  <c r="J3929" i="1"/>
  <c r="H7857" i="1"/>
  <c r="I3930" i="1" l="1"/>
  <c r="N3929" i="1"/>
  <c r="H7858" i="1"/>
  <c r="M3930" i="1" l="1"/>
  <c r="J3930" i="1"/>
  <c r="H7859" i="1"/>
  <c r="I3931" i="1" l="1"/>
  <c r="N3930" i="1"/>
  <c r="H7860" i="1"/>
  <c r="J3931" i="1" l="1"/>
  <c r="M3931" i="1"/>
  <c r="H7861" i="1"/>
  <c r="I3932" i="1" l="1"/>
  <c r="N3931" i="1"/>
  <c r="H7862" i="1"/>
  <c r="J3932" i="1" l="1"/>
  <c r="M3932" i="1"/>
  <c r="H7863" i="1"/>
  <c r="I3933" i="1" l="1"/>
  <c r="N3932" i="1"/>
  <c r="H7864" i="1"/>
  <c r="J3933" i="1" l="1"/>
  <c r="M3933" i="1"/>
  <c r="H7865" i="1"/>
  <c r="N3933" i="1" l="1"/>
  <c r="I3934" i="1"/>
  <c r="H7866" i="1"/>
  <c r="M3934" i="1" l="1"/>
  <c r="J3934" i="1"/>
  <c r="H7867" i="1"/>
  <c r="N3934" i="1" l="1"/>
  <c r="I3935" i="1"/>
  <c r="H7868" i="1"/>
  <c r="M3935" i="1" l="1"/>
  <c r="J3935" i="1"/>
  <c r="H7869" i="1"/>
  <c r="N3935" i="1" l="1"/>
  <c r="I3936" i="1"/>
  <c r="H7870" i="1"/>
  <c r="J3936" i="1" l="1"/>
  <c r="M3936" i="1"/>
  <c r="H7871" i="1"/>
  <c r="N3936" i="1" l="1"/>
  <c r="I3937" i="1"/>
  <c r="H7872" i="1"/>
  <c r="J3937" i="1" l="1"/>
  <c r="M3937" i="1"/>
  <c r="H7873" i="1"/>
  <c r="I3938" i="1" l="1"/>
  <c r="N3937" i="1"/>
  <c r="H7874" i="1"/>
  <c r="J3938" i="1" l="1"/>
  <c r="M3938" i="1"/>
  <c r="H7875" i="1"/>
  <c r="N3938" i="1" l="1"/>
  <c r="I3939" i="1"/>
  <c r="H7876" i="1"/>
  <c r="M3939" i="1" l="1"/>
  <c r="J3939" i="1"/>
  <c r="H7877" i="1"/>
  <c r="I3940" i="1" l="1"/>
  <c r="N3939" i="1"/>
  <c r="H7878" i="1"/>
  <c r="J3940" i="1" l="1"/>
  <c r="M3940" i="1"/>
  <c r="H7879" i="1"/>
  <c r="N3940" i="1" l="1"/>
  <c r="I3941" i="1"/>
  <c r="H7880" i="1"/>
  <c r="M3941" i="1" l="1"/>
  <c r="J3941" i="1"/>
  <c r="H7881" i="1"/>
  <c r="N3941" i="1" l="1"/>
  <c r="I3942" i="1"/>
  <c r="H7882" i="1"/>
  <c r="J3942" i="1" l="1"/>
  <c r="M3942" i="1"/>
  <c r="H7883" i="1"/>
  <c r="I3943" i="1" l="1"/>
  <c r="N3942" i="1"/>
  <c r="H7884" i="1"/>
  <c r="M3943" i="1" l="1"/>
  <c r="J3943" i="1"/>
  <c r="H7885" i="1"/>
  <c r="I3944" i="1" l="1"/>
  <c r="N3943" i="1"/>
  <c r="H7886" i="1"/>
  <c r="J3944" i="1" l="1"/>
  <c r="M3944" i="1"/>
  <c r="H7887" i="1"/>
  <c r="I3945" i="1" l="1"/>
  <c r="N3944" i="1"/>
  <c r="H7888" i="1"/>
  <c r="M3945" i="1" l="1"/>
  <c r="J3945" i="1"/>
  <c r="H7889" i="1"/>
  <c r="I3946" i="1" l="1"/>
  <c r="N3945" i="1"/>
  <c r="H7890" i="1"/>
  <c r="M3946" i="1" l="1"/>
  <c r="J3946" i="1"/>
  <c r="H7891" i="1"/>
  <c r="I3947" i="1" l="1"/>
  <c r="N3946" i="1"/>
  <c r="H7892" i="1"/>
  <c r="J3947" i="1" l="1"/>
  <c r="M3947" i="1"/>
  <c r="H7893" i="1"/>
  <c r="I3948" i="1" l="1"/>
  <c r="N3947" i="1"/>
  <c r="H7894" i="1"/>
  <c r="M3948" i="1" l="1"/>
  <c r="J3948" i="1"/>
  <c r="H7895" i="1"/>
  <c r="I3949" i="1" l="1"/>
  <c r="N3948" i="1"/>
  <c r="H7896" i="1"/>
  <c r="M3949" i="1" l="1"/>
  <c r="J3949" i="1"/>
  <c r="H7897" i="1"/>
  <c r="N3949" i="1" l="1"/>
  <c r="I3950" i="1"/>
  <c r="H7898" i="1"/>
  <c r="M3950" i="1" l="1"/>
  <c r="J3950" i="1"/>
  <c r="H7899" i="1"/>
  <c r="N3950" i="1" l="1"/>
  <c r="I3951" i="1"/>
  <c r="H7900" i="1"/>
  <c r="M3951" i="1" l="1"/>
  <c r="J3951" i="1"/>
  <c r="H7901" i="1"/>
  <c r="I3952" i="1" l="1"/>
  <c r="N3951" i="1"/>
  <c r="H7902" i="1"/>
  <c r="J3952" i="1" l="1"/>
  <c r="M3952" i="1"/>
  <c r="H7903" i="1"/>
  <c r="I3953" i="1" l="1"/>
  <c r="N3952" i="1"/>
  <c r="H7904" i="1"/>
  <c r="M3953" i="1" l="1"/>
  <c r="J3953" i="1"/>
  <c r="H7905" i="1"/>
  <c r="I3954" i="1" l="1"/>
  <c r="N3953" i="1"/>
  <c r="H7906" i="1"/>
  <c r="J3954" i="1" l="1"/>
  <c r="M3954" i="1"/>
  <c r="H7907" i="1"/>
  <c r="I3955" i="1" l="1"/>
  <c r="N3954" i="1"/>
  <c r="H7908" i="1"/>
  <c r="J3955" i="1" l="1"/>
  <c r="M3955" i="1"/>
  <c r="H7909" i="1"/>
  <c r="I3956" i="1" l="1"/>
  <c r="N3955" i="1"/>
  <c r="H7910" i="1"/>
  <c r="M3956" i="1" l="1"/>
  <c r="J3956" i="1"/>
  <c r="H7911" i="1"/>
  <c r="I3957" i="1" l="1"/>
  <c r="N3956" i="1"/>
  <c r="H7912" i="1"/>
  <c r="M3957" i="1" l="1"/>
  <c r="J3957" i="1"/>
  <c r="H7913" i="1"/>
  <c r="N3957" i="1" l="1"/>
  <c r="I3958" i="1"/>
  <c r="H7914" i="1"/>
  <c r="J3958" i="1" l="1"/>
  <c r="M3958" i="1"/>
  <c r="H7915" i="1"/>
  <c r="N3958" i="1" l="1"/>
  <c r="I3959" i="1"/>
  <c r="H7916" i="1"/>
  <c r="J3959" i="1" l="1"/>
  <c r="M3959" i="1"/>
  <c r="H7917" i="1"/>
  <c r="I3960" i="1" l="1"/>
  <c r="N3959" i="1"/>
  <c r="H7918" i="1"/>
  <c r="J3960" i="1" l="1"/>
  <c r="M3960" i="1"/>
  <c r="H7919" i="1"/>
  <c r="N3960" i="1" l="1"/>
  <c r="I3961" i="1"/>
  <c r="H7920" i="1"/>
  <c r="M3961" i="1" l="1"/>
  <c r="J3961" i="1"/>
  <c r="H7921" i="1"/>
  <c r="I3962" i="1" l="1"/>
  <c r="N3961" i="1"/>
  <c r="H7922" i="1"/>
  <c r="M3962" i="1" l="1"/>
  <c r="J3962" i="1"/>
  <c r="H7923" i="1"/>
  <c r="N3962" i="1" l="1"/>
  <c r="I3963" i="1"/>
  <c r="H7924" i="1"/>
  <c r="M3963" i="1" l="1"/>
  <c r="J3963" i="1"/>
  <c r="H7925" i="1"/>
  <c r="N3963" i="1" l="1"/>
  <c r="I3964" i="1"/>
  <c r="H7926" i="1"/>
  <c r="J3964" i="1" l="1"/>
  <c r="M3964" i="1"/>
  <c r="H7927" i="1"/>
  <c r="I3965" i="1" l="1"/>
  <c r="N3964" i="1"/>
  <c r="H7928" i="1"/>
  <c r="J3965" i="1" l="1"/>
  <c r="M3965" i="1"/>
  <c r="H7929" i="1"/>
  <c r="N3965" i="1" l="1"/>
  <c r="I3966" i="1"/>
  <c r="H7930" i="1"/>
  <c r="M3966" i="1" l="1"/>
  <c r="J3966" i="1"/>
  <c r="H7931" i="1"/>
  <c r="I3967" i="1" l="1"/>
  <c r="N3966" i="1"/>
  <c r="H7932" i="1"/>
  <c r="M3967" i="1" l="1"/>
  <c r="J3967" i="1"/>
  <c r="H7933" i="1"/>
  <c r="I3968" i="1" l="1"/>
  <c r="N3967" i="1"/>
  <c r="H7934" i="1"/>
  <c r="J3968" i="1" l="1"/>
  <c r="M3968" i="1"/>
  <c r="H7935" i="1"/>
  <c r="I3969" i="1" l="1"/>
  <c r="N3968" i="1"/>
  <c r="H7936" i="1"/>
  <c r="M3969" i="1" l="1"/>
  <c r="J3969" i="1"/>
  <c r="H7937" i="1"/>
  <c r="N3969" i="1" l="1"/>
  <c r="I3970" i="1"/>
  <c r="H7938" i="1"/>
  <c r="M3970" i="1" l="1"/>
  <c r="J3970" i="1"/>
  <c r="H7939" i="1"/>
  <c r="I3971" i="1" l="1"/>
  <c r="N3970" i="1"/>
  <c r="H7940" i="1"/>
  <c r="J3971" i="1" l="1"/>
  <c r="M3971" i="1"/>
  <c r="H7941" i="1"/>
  <c r="I3972" i="1" l="1"/>
  <c r="N3971" i="1"/>
  <c r="H7942" i="1"/>
  <c r="M3972" i="1" l="1"/>
  <c r="J3972" i="1"/>
  <c r="H7943" i="1"/>
  <c r="N3972" i="1" l="1"/>
  <c r="I3973" i="1"/>
  <c r="H7944" i="1"/>
  <c r="J3973" i="1" l="1"/>
  <c r="M3973" i="1"/>
  <c r="H7945" i="1"/>
  <c r="I3974" i="1" l="1"/>
  <c r="N3973" i="1"/>
  <c r="H7946" i="1"/>
  <c r="M3974" i="1" l="1"/>
  <c r="J3974" i="1"/>
  <c r="H7947" i="1"/>
  <c r="N3974" i="1" l="1"/>
  <c r="I3975" i="1"/>
  <c r="H7948" i="1"/>
  <c r="J3975" i="1" l="1"/>
  <c r="M3975" i="1"/>
  <c r="H7949" i="1"/>
  <c r="I3976" i="1" l="1"/>
  <c r="N3975" i="1"/>
  <c r="H7950" i="1"/>
  <c r="J3976" i="1" l="1"/>
  <c r="M3976" i="1"/>
  <c r="H7951" i="1"/>
  <c r="I3977" i="1" l="1"/>
  <c r="N3976" i="1"/>
  <c r="H7952" i="1"/>
  <c r="J3977" i="1" l="1"/>
  <c r="M3977" i="1"/>
  <c r="H7953" i="1"/>
  <c r="N3977" i="1" l="1"/>
  <c r="I3978" i="1"/>
  <c r="H7954" i="1"/>
  <c r="M3978" i="1" l="1"/>
  <c r="J3978" i="1"/>
  <c r="H7955" i="1"/>
  <c r="I3979" i="1" l="1"/>
  <c r="N3978" i="1"/>
  <c r="H7956" i="1"/>
  <c r="M3979" i="1" l="1"/>
  <c r="J3979" i="1"/>
  <c r="H7957" i="1"/>
  <c r="I3980" i="1" l="1"/>
  <c r="N3979" i="1"/>
  <c r="H7958" i="1"/>
  <c r="M3980" i="1" l="1"/>
  <c r="J3980" i="1"/>
  <c r="H7959" i="1"/>
  <c r="I3981" i="1" l="1"/>
  <c r="N3980" i="1"/>
  <c r="H7960" i="1"/>
  <c r="J3981" i="1" l="1"/>
  <c r="M3981" i="1"/>
  <c r="H7961" i="1"/>
  <c r="N3981" i="1" l="1"/>
  <c r="I3982" i="1"/>
  <c r="H7962" i="1"/>
  <c r="M3982" i="1" l="1"/>
  <c r="J3982" i="1"/>
  <c r="H7963" i="1"/>
  <c r="I3983" i="1" l="1"/>
  <c r="N3982" i="1"/>
  <c r="H7964" i="1"/>
  <c r="M3983" i="1" l="1"/>
  <c r="J3983" i="1"/>
  <c r="H7965" i="1"/>
  <c r="N3983" i="1" l="1"/>
  <c r="I3984" i="1"/>
  <c r="H7966" i="1"/>
  <c r="M3984" i="1" l="1"/>
  <c r="J3984" i="1"/>
  <c r="H7967" i="1"/>
  <c r="I3985" i="1" l="1"/>
  <c r="N3984" i="1"/>
  <c r="H7968" i="1"/>
  <c r="J3985" i="1" l="1"/>
  <c r="M3985" i="1"/>
  <c r="H7969" i="1"/>
  <c r="N3985" i="1" l="1"/>
  <c r="I3986" i="1"/>
  <c r="H7970" i="1"/>
  <c r="M3986" i="1" l="1"/>
  <c r="J3986" i="1"/>
  <c r="H7971" i="1"/>
  <c r="N3986" i="1" l="1"/>
  <c r="I3987" i="1"/>
  <c r="H7972" i="1"/>
  <c r="M3987" i="1" l="1"/>
  <c r="J3987" i="1"/>
  <c r="H7973" i="1"/>
  <c r="I3988" i="1" l="1"/>
  <c r="N3987" i="1"/>
  <c r="H7974" i="1"/>
  <c r="M3988" i="1" l="1"/>
  <c r="J3988" i="1"/>
  <c r="H7975" i="1"/>
  <c r="I3989" i="1" l="1"/>
  <c r="N3988" i="1"/>
  <c r="H7976" i="1"/>
  <c r="J3989" i="1" l="1"/>
  <c r="M3989" i="1"/>
  <c r="H7977" i="1"/>
  <c r="N3989" i="1" l="1"/>
  <c r="I3990" i="1"/>
  <c r="H7978" i="1"/>
  <c r="M3990" i="1" l="1"/>
  <c r="J3990" i="1"/>
  <c r="H7979" i="1"/>
  <c r="I3991" i="1" l="1"/>
  <c r="N3990" i="1"/>
  <c r="H7980" i="1"/>
  <c r="M3991" i="1" l="1"/>
  <c r="J3991" i="1"/>
  <c r="H7981" i="1"/>
  <c r="I3992" i="1" l="1"/>
  <c r="N3991" i="1"/>
  <c r="H7982" i="1"/>
  <c r="J3992" i="1" l="1"/>
  <c r="M3992" i="1"/>
  <c r="H7983" i="1"/>
  <c r="I3993" i="1" l="1"/>
  <c r="N3992" i="1"/>
  <c r="H7984" i="1"/>
  <c r="M3993" i="1" l="1"/>
  <c r="J3993" i="1"/>
  <c r="H7985" i="1"/>
  <c r="I3994" i="1" l="1"/>
  <c r="N3993" i="1"/>
  <c r="H7986" i="1"/>
  <c r="M3994" i="1" l="1"/>
  <c r="J3994" i="1"/>
  <c r="H7987" i="1"/>
  <c r="I3995" i="1" l="1"/>
  <c r="N3994" i="1"/>
  <c r="H7988" i="1"/>
  <c r="M3995" i="1" l="1"/>
  <c r="J3995" i="1"/>
  <c r="H7989" i="1"/>
  <c r="N3995" i="1" l="1"/>
  <c r="I3996" i="1"/>
  <c r="H7990" i="1"/>
  <c r="J3996" i="1" l="1"/>
  <c r="M3996" i="1"/>
  <c r="H7991" i="1"/>
  <c r="I3997" i="1" l="1"/>
  <c r="N3996" i="1"/>
  <c r="H7992" i="1"/>
  <c r="J3997" i="1" l="1"/>
  <c r="M3997" i="1"/>
  <c r="H7993" i="1"/>
  <c r="N3997" i="1" l="1"/>
  <c r="I3998" i="1"/>
  <c r="H7994" i="1"/>
  <c r="J3998" i="1" l="1"/>
  <c r="M3998" i="1"/>
  <c r="H7995" i="1"/>
  <c r="I3999" i="1" l="1"/>
  <c r="N3998" i="1"/>
  <c r="H7996" i="1"/>
  <c r="M3999" i="1" l="1"/>
  <c r="J3999" i="1"/>
  <c r="H7997" i="1"/>
  <c r="N3999" i="1" l="1"/>
  <c r="I4000" i="1"/>
  <c r="H7998" i="1"/>
  <c r="M4000" i="1" l="1"/>
  <c r="J4000" i="1"/>
  <c r="H7999" i="1"/>
  <c r="N4000" i="1" l="1"/>
  <c r="I4001" i="1"/>
  <c r="H8000" i="1"/>
  <c r="M4001" i="1" l="1"/>
  <c r="J4001" i="1"/>
  <c r="H8001" i="1"/>
  <c r="N4001" i="1" l="1"/>
  <c r="I4002" i="1"/>
  <c r="H8002" i="1"/>
  <c r="J4002" i="1" l="1"/>
  <c r="M4002" i="1"/>
  <c r="H8003" i="1"/>
  <c r="I4003" i="1" l="1"/>
  <c r="N4002" i="1"/>
  <c r="H8004" i="1"/>
  <c r="J4003" i="1" l="1"/>
  <c r="M4003" i="1"/>
  <c r="H8005" i="1"/>
  <c r="I4004" i="1" l="1"/>
  <c r="N4003" i="1"/>
  <c r="H8006" i="1"/>
  <c r="J4004" i="1" l="1"/>
  <c r="M4004" i="1"/>
  <c r="H8007" i="1"/>
  <c r="I4005" i="1" l="1"/>
  <c r="N4004" i="1"/>
  <c r="H8008" i="1"/>
  <c r="J4005" i="1" l="1"/>
  <c r="M4005" i="1"/>
  <c r="H8009" i="1"/>
  <c r="I4006" i="1" l="1"/>
  <c r="N4005" i="1"/>
  <c r="H8010" i="1"/>
  <c r="M4006" i="1" l="1"/>
  <c r="J4006" i="1"/>
  <c r="H8011" i="1"/>
  <c r="I4007" i="1" l="1"/>
  <c r="N4006" i="1"/>
  <c r="H8012" i="1"/>
  <c r="J4007" i="1" l="1"/>
  <c r="M4007" i="1"/>
  <c r="H8013" i="1"/>
  <c r="I4008" i="1" l="1"/>
  <c r="N4007" i="1"/>
  <c r="H8014" i="1"/>
  <c r="J4008" i="1" l="1"/>
  <c r="M4008" i="1"/>
  <c r="H8015" i="1"/>
  <c r="N4008" i="1" l="1"/>
  <c r="I4009" i="1"/>
  <c r="H8016" i="1"/>
  <c r="J4009" i="1" l="1"/>
  <c r="M4009" i="1"/>
  <c r="H8017" i="1"/>
  <c r="I4010" i="1" l="1"/>
  <c r="N4009" i="1"/>
  <c r="H8018" i="1"/>
  <c r="J4010" i="1" l="1"/>
  <c r="M4010" i="1"/>
  <c r="H8019" i="1"/>
  <c r="N4010" i="1" l="1"/>
  <c r="I4011" i="1"/>
  <c r="H8020" i="1"/>
  <c r="J4011" i="1" l="1"/>
  <c r="M4011" i="1"/>
  <c r="H8021" i="1"/>
  <c r="I4012" i="1" l="1"/>
  <c r="N4011" i="1"/>
  <c r="H8022" i="1"/>
  <c r="M4012" i="1" l="1"/>
  <c r="J4012" i="1"/>
  <c r="H8023" i="1"/>
  <c r="I4013" i="1" l="1"/>
  <c r="N4012" i="1"/>
  <c r="H8024" i="1"/>
  <c r="M4013" i="1" l="1"/>
  <c r="J4013" i="1"/>
  <c r="H8025" i="1"/>
  <c r="N4013" i="1" l="1"/>
  <c r="I4014" i="1"/>
  <c r="H8026" i="1"/>
  <c r="J4014" i="1" l="1"/>
  <c r="M4014" i="1"/>
  <c r="H8027" i="1"/>
  <c r="N4014" i="1" l="1"/>
  <c r="I4015" i="1"/>
  <c r="H8028" i="1"/>
  <c r="J4015" i="1" l="1"/>
  <c r="M4015" i="1"/>
  <c r="H8029" i="1"/>
  <c r="I4016" i="1" l="1"/>
  <c r="N4015" i="1"/>
  <c r="H8030" i="1"/>
  <c r="J4016" i="1" l="1"/>
  <c r="M4016" i="1"/>
  <c r="H8031" i="1"/>
  <c r="I4017" i="1" l="1"/>
  <c r="N4016" i="1"/>
  <c r="H8032" i="1"/>
  <c r="M4017" i="1" l="1"/>
  <c r="J4017" i="1"/>
  <c r="H8033" i="1"/>
  <c r="N4017" i="1" l="1"/>
  <c r="I4018" i="1"/>
  <c r="H8034" i="1"/>
  <c r="J4018" i="1" l="1"/>
  <c r="M4018" i="1"/>
  <c r="H8035" i="1"/>
  <c r="N4018" i="1" l="1"/>
  <c r="I4019" i="1"/>
  <c r="H8036" i="1"/>
  <c r="M4019" i="1" l="1"/>
  <c r="J4019" i="1"/>
  <c r="H8037" i="1"/>
  <c r="I4020" i="1" l="1"/>
  <c r="N4019" i="1"/>
  <c r="H8038" i="1"/>
  <c r="M4020" i="1" l="1"/>
  <c r="J4020" i="1"/>
  <c r="H8039" i="1"/>
  <c r="I4021" i="1" l="1"/>
  <c r="N4020" i="1"/>
  <c r="H8040" i="1"/>
  <c r="J4021" i="1" l="1"/>
  <c r="M4021" i="1"/>
  <c r="H8041" i="1"/>
  <c r="N4021" i="1" l="1"/>
  <c r="I4022" i="1"/>
  <c r="H8042" i="1"/>
  <c r="J4022" i="1" l="1"/>
  <c r="M4022" i="1"/>
  <c r="H8043" i="1"/>
  <c r="N4022" i="1" l="1"/>
  <c r="I4023" i="1"/>
  <c r="H8044" i="1"/>
  <c r="J4023" i="1" l="1"/>
  <c r="M4023" i="1"/>
  <c r="H8045" i="1"/>
  <c r="N4023" i="1" l="1"/>
  <c r="I4024" i="1"/>
  <c r="H8046" i="1"/>
  <c r="J4024" i="1" l="1"/>
  <c r="M4024" i="1"/>
  <c r="H8047" i="1"/>
  <c r="I4025" i="1" l="1"/>
  <c r="N4024" i="1"/>
  <c r="H8048" i="1"/>
  <c r="J4025" i="1" l="1"/>
  <c r="M4025" i="1"/>
  <c r="H8049" i="1"/>
  <c r="N4025" i="1" l="1"/>
  <c r="I4026" i="1"/>
  <c r="H8050" i="1"/>
  <c r="J4026" i="1" l="1"/>
  <c r="M4026" i="1"/>
  <c r="H8051" i="1"/>
  <c r="I4027" i="1" l="1"/>
  <c r="N4026" i="1"/>
  <c r="H8052" i="1"/>
  <c r="J4027" i="1" l="1"/>
  <c r="M4027" i="1"/>
  <c r="H8053" i="1"/>
  <c r="I4028" i="1" l="1"/>
  <c r="N4027" i="1"/>
  <c r="H8054" i="1"/>
  <c r="J4028" i="1" l="1"/>
  <c r="M4028" i="1"/>
  <c r="H8055" i="1"/>
  <c r="N4028" i="1" l="1"/>
  <c r="I4029" i="1"/>
  <c r="H8056" i="1"/>
  <c r="M4029" i="1" l="1"/>
  <c r="J4029" i="1"/>
  <c r="H8057" i="1"/>
  <c r="I4030" i="1" l="1"/>
  <c r="N4029" i="1"/>
  <c r="H8058" i="1"/>
  <c r="M4030" i="1" l="1"/>
  <c r="J4030" i="1"/>
  <c r="H8059" i="1"/>
  <c r="I4031" i="1" l="1"/>
  <c r="N4030" i="1"/>
  <c r="H8060" i="1"/>
  <c r="J4031" i="1" l="1"/>
  <c r="M4031" i="1"/>
  <c r="H8061" i="1"/>
  <c r="N4031" i="1" l="1"/>
  <c r="I4032" i="1"/>
  <c r="H8062" i="1"/>
  <c r="M4032" i="1" l="1"/>
  <c r="J4032" i="1"/>
  <c r="H8063" i="1"/>
  <c r="I4033" i="1" l="1"/>
  <c r="N4032" i="1"/>
  <c r="H8064" i="1"/>
  <c r="M4033" i="1" l="1"/>
  <c r="J4033" i="1"/>
  <c r="H8065" i="1"/>
  <c r="N4033" i="1" l="1"/>
  <c r="I4034" i="1"/>
  <c r="H8066" i="1"/>
  <c r="J4034" i="1" l="1"/>
  <c r="M4034" i="1"/>
  <c r="H8067" i="1"/>
  <c r="I4035" i="1" l="1"/>
  <c r="N4034" i="1"/>
  <c r="H8068" i="1"/>
  <c r="J4035" i="1" l="1"/>
  <c r="M4035" i="1"/>
  <c r="H8069" i="1"/>
  <c r="I4036" i="1" l="1"/>
  <c r="N4035" i="1"/>
  <c r="H8070" i="1"/>
  <c r="J4036" i="1" l="1"/>
  <c r="M4036" i="1"/>
  <c r="H8071" i="1"/>
  <c r="I4037" i="1" l="1"/>
  <c r="N4036" i="1"/>
  <c r="H8072" i="1"/>
  <c r="M4037" i="1" l="1"/>
  <c r="J4037" i="1"/>
  <c r="H8073" i="1"/>
  <c r="N4037" i="1" l="1"/>
  <c r="I4038" i="1"/>
  <c r="H8074" i="1"/>
  <c r="J4038" i="1" l="1"/>
  <c r="M4038" i="1"/>
  <c r="H8075" i="1"/>
  <c r="I4039" i="1" l="1"/>
  <c r="N4038" i="1"/>
  <c r="H8076" i="1"/>
  <c r="J4039" i="1" l="1"/>
  <c r="M4039" i="1"/>
  <c r="H8077" i="1"/>
  <c r="N4039" i="1" l="1"/>
  <c r="I4040" i="1"/>
  <c r="H8078" i="1"/>
  <c r="M4040" i="1" l="1"/>
  <c r="J4040" i="1"/>
  <c r="H8079" i="1"/>
  <c r="N4040" i="1" l="1"/>
  <c r="I4041" i="1"/>
  <c r="H8080" i="1"/>
  <c r="J4041" i="1" l="1"/>
  <c r="M4041" i="1"/>
  <c r="H8081" i="1"/>
  <c r="I4042" i="1" l="1"/>
  <c r="N4041" i="1"/>
  <c r="H8082" i="1"/>
  <c r="J4042" i="1" l="1"/>
  <c r="M4042" i="1"/>
  <c r="H8083" i="1"/>
  <c r="N4042" i="1" l="1"/>
  <c r="I4043" i="1"/>
  <c r="H8084" i="1"/>
  <c r="J4043" i="1" l="1"/>
  <c r="M4043" i="1"/>
  <c r="H8085" i="1"/>
  <c r="N4043" i="1" l="1"/>
  <c r="I4044" i="1"/>
  <c r="H8086" i="1"/>
  <c r="M4044" i="1" l="1"/>
  <c r="J4044" i="1"/>
  <c r="H8087" i="1"/>
  <c r="I4045" i="1" l="1"/>
  <c r="N4044" i="1"/>
  <c r="H8088" i="1"/>
  <c r="J4045" i="1" l="1"/>
  <c r="M4045" i="1"/>
  <c r="H8089" i="1"/>
  <c r="I4046" i="1" l="1"/>
  <c r="N4045" i="1"/>
  <c r="H8090" i="1"/>
  <c r="M4046" i="1" l="1"/>
  <c r="J4046" i="1"/>
  <c r="H8091" i="1"/>
  <c r="N4046" i="1" l="1"/>
  <c r="I4047" i="1"/>
  <c r="H8092" i="1"/>
  <c r="J4047" i="1" l="1"/>
  <c r="M4047" i="1"/>
  <c r="H8093" i="1"/>
  <c r="I4048" i="1" l="1"/>
  <c r="N4047" i="1"/>
  <c r="H8094" i="1"/>
  <c r="J4048" i="1" l="1"/>
  <c r="M4048" i="1"/>
  <c r="H8095" i="1"/>
  <c r="N4048" i="1" l="1"/>
  <c r="I4049" i="1"/>
  <c r="H8096" i="1"/>
  <c r="M4049" i="1" l="1"/>
  <c r="J4049" i="1"/>
  <c r="H8097" i="1"/>
  <c r="I4050" i="1" l="1"/>
  <c r="N4049" i="1"/>
  <c r="H8098" i="1"/>
  <c r="J4050" i="1" l="1"/>
  <c r="M4050" i="1"/>
  <c r="H8099" i="1"/>
  <c r="I4051" i="1" l="1"/>
  <c r="N4050" i="1"/>
  <c r="H8100" i="1"/>
  <c r="M4051" i="1" l="1"/>
  <c r="J4051" i="1"/>
  <c r="H8101" i="1"/>
  <c r="I4052" i="1" l="1"/>
  <c r="N4051" i="1"/>
  <c r="H8102" i="1"/>
  <c r="J4052" i="1" l="1"/>
  <c r="M4052" i="1"/>
  <c r="H8103" i="1"/>
  <c r="N4052" i="1" l="1"/>
  <c r="I4053" i="1"/>
  <c r="H8104" i="1"/>
  <c r="J4053" i="1" l="1"/>
  <c r="M4053" i="1"/>
  <c r="H8105" i="1"/>
  <c r="I4054" i="1" l="1"/>
  <c r="N4053" i="1"/>
  <c r="H8106" i="1"/>
  <c r="M4054" i="1" l="1"/>
  <c r="J4054" i="1"/>
  <c r="H8107" i="1"/>
  <c r="I4055" i="1" l="1"/>
  <c r="N4054" i="1"/>
  <c r="H8108" i="1"/>
  <c r="J4055" i="1" l="1"/>
  <c r="M4055" i="1"/>
  <c r="H8109" i="1"/>
  <c r="I4056" i="1" l="1"/>
  <c r="N4055" i="1"/>
  <c r="H8110" i="1"/>
  <c r="M4056" i="1" l="1"/>
  <c r="J4056" i="1"/>
  <c r="H8111" i="1"/>
  <c r="I4057" i="1" l="1"/>
  <c r="N4056" i="1"/>
  <c r="H8112" i="1"/>
  <c r="J4057" i="1" l="1"/>
  <c r="M4057" i="1"/>
  <c r="H8113" i="1"/>
  <c r="N4057" i="1" l="1"/>
  <c r="I4058" i="1"/>
  <c r="H8114" i="1"/>
  <c r="J4058" i="1" l="1"/>
  <c r="M4058" i="1"/>
  <c r="H8115" i="1"/>
  <c r="N4058" i="1" l="1"/>
  <c r="I4059" i="1"/>
  <c r="H8116" i="1"/>
  <c r="J4059" i="1" l="1"/>
  <c r="M4059" i="1"/>
  <c r="H8117" i="1"/>
  <c r="I4060" i="1" l="1"/>
  <c r="N4059" i="1"/>
  <c r="H8118" i="1"/>
  <c r="J4060" i="1" l="1"/>
  <c r="M4060" i="1"/>
  <c r="H8119" i="1"/>
  <c r="I4061" i="1" l="1"/>
  <c r="N4060" i="1"/>
  <c r="H8120" i="1"/>
  <c r="J4061" i="1" l="1"/>
  <c r="M4061" i="1"/>
  <c r="H8121" i="1"/>
  <c r="N4061" i="1" l="1"/>
  <c r="I4062" i="1"/>
  <c r="H8122" i="1"/>
  <c r="J4062" i="1" l="1"/>
  <c r="M4062" i="1"/>
  <c r="H8123" i="1"/>
  <c r="N4062" i="1" l="1"/>
  <c r="I4063" i="1"/>
  <c r="H8124" i="1"/>
  <c r="J4063" i="1" l="1"/>
  <c r="M4063" i="1"/>
  <c r="H8125" i="1"/>
  <c r="N4063" i="1" l="1"/>
  <c r="I4064" i="1"/>
  <c r="H8126" i="1"/>
  <c r="J4064" i="1" l="1"/>
  <c r="M4064" i="1"/>
  <c r="H8127" i="1"/>
  <c r="I4065" i="1" l="1"/>
  <c r="N4064" i="1"/>
  <c r="H8128" i="1"/>
  <c r="J4065" i="1" l="1"/>
  <c r="M4065" i="1"/>
  <c r="H8129" i="1"/>
  <c r="I4066" i="1" l="1"/>
  <c r="N4065" i="1"/>
  <c r="H8130" i="1"/>
  <c r="M4066" i="1" l="1"/>
  <c r="J4066" i="1"/>
  <c r="H8131" i="1"/>
  <c r="N4066" i="1" l="1"/>
  <c r="I4067" i="1"/>
  <c r="H8132" i="1"/>
  <c r="M4067" i="1" l="1"/>
  <c r="J4067" i="1"/>
  <c r="H8133" i="1"/>
  <c r="I4068" i="1" l="1"/>
  <c r="N4067" i="1"/>
  <c r="H8134" i="1"/>
  <c r="M4068" i="1" l="1"/>
  <c r="J4068" i="1"/>
  <c r="H8135" i="1"/>
  <c r="I4069" i="1" l="1"/>
  <c r="N4068" i="1"/>
  <c r="H8136" i="1"/>
  <c r="J4069" i="1" l="1"/>
  <c r="M4069" i="1"/>
  <c r="H8137" i="1"/>
  <c r="I4070" i="1" l="1"/>
  <c r="N4069" i="1"/>
  <c r="H8138" i="1"/>
  <c r="J4070" i="1" l="1"/>
  <c r="M4070" i="1"/>
  <c r="H8139" i="1"/>
  <c r="N4070" i="1" l="1"/>
  <c r="I4071" i="1"/>
  <c r="H8140" i="1"/>
  <c r="M4071" i="1" l="1"/>
  <c r="J4071" i="1"/>
  <c r="H8141" i="1"/>
  <c r="I4072" i="1" l="1"/>
  <c r="N4071" i="1"/>
  <c r="H8142" i="1"/>
  <c r="M4072" i="1" l="1"/>
  <c r="J4072" i="1"/>
  <c r="H8143" i="1"/>
  <c r="N4072" i="1" l="1"/>
  <c r="I4073" i="1"/>
  <c r="H8144" i="1"/>
  <c r="J4073" i="1" l="1"/>
  <c r="M4073" i="1"/>
  <c r="H8145" i="1"/>
  <c r="I4074" i="1" l="1"/>
  <c r="N4073" i="1"/>
  <c r="H8146" i="1"/>
  <c r="J4074" i="1" l="1"/>
  <c r="M4074" i="1"/>
  <c r="H8147" i="1"/>
  <c r="N4074" i="1" l="1"/>
  <c r="I4075" i="1"/>
  <c r="H8148" i="1"/>
  <c r="J4075" i="1" l="1"/>
  <c r="M4075" i="1"/>
  <c r="H8149" i="1"/>
  <c r="N4075" i="1" l="1"/>
  <c r="I4076" i="1"/>
  <c r="H8150" i="1"/>
  <c r="M4076" i="1" l="1"/>
  <c r="J4076" i="1"/>
  <c r="H8151" i="1"/>
  <c r="I4077" i="1" l="1"/>
  <c r="N4076" i="1"/>
  <c r="H8152" i="1"/>
  <c r="J4077" i="1" l="1"/>
  <c r="M4077" i="1"/>
  <c r="H8153" i="1"/>
  <c r="I4078" i="1" l="1"/>
  <c r="N4077" i="1"/>
  <c r="H8154" i="1"/>
  <c r="M4078" i="1" l="1"/>
  <c r="J4078" i="1"/>
  <c r="H8155" i="1"/>
  <c r="I4079" i="1" l="1"/>
  <c r="N4078" i="1"/>
  <c r="H8156" i="1"/>
  <c r="J4079" i="1" l="1"/>
  <c r="M4079" i="1"/>
  <c r="H8157" i="1"/>
  <c r="N4079" i="1" l="1"/>
  <c r="I4080" i="1"/>
  <c r="H8158" i="1"/>
  <c r="J4080" i="1" l="1"/>
  <c r="M4080" i="1"/>
  <c r="H8159" i="1"/>
  <c r="I4081" i="1" l="1"/>
  <c r="N4080" i="1"/>
  <c r="H8160" i="1"/>
  <c r="M4081" i="1" l="1"/>
  <c r="J4081" i="1"/>
  <c r="H8161" i="1"/>
  <c r="I4082" i="1" l="1"/>
  <c r="N4081" i="1"/>
  <c r="H8162" i="1"/>
  <c r="M4082" i="1" l="1"/>
  <c r="J4082" i="1"/>
  <c r="H8163" i="1"/>
  <c r="N4082" i="1" l="1"/>
  <c r="I4083" i="1"/>
  <c r="H8164" i="1"/>
  <c r="M4083" i="1" l="1"/>
  <c r="J4083" i="1"/>
  <c r="H8165" i="1"/>
  <c r="N4083" i="1" l="1"/>
  <c r="I4084" i="1"/>
  <c r="H8166" i="1"/>
  <c r="M4084" i="1" l="1"/>
  <c r="J4084" i="1"/>
  <c r="H8167" i="1"/>
  <c r="I4085" i="1" l="1"/>
  <c r="N4084" i="1"/>
  <c r="H8168" i="1"/>
  <c r="M4085" i="1" l="1"/>
  <c r="J4085" i="1"/>
  <c r="H8169" i="1"/>
  <c r="I4086" i="1" l="1"/>
  <c r="N4085" i="1"/>
  <c r="H8170" i="1"/>
  <c r="M4086" i="1" l="1"/>
  <c r="J4086" i="1"/>
  <c r="H8171" i="1"/>
  <c r="I4087" i="1" l="1"/>
  <c r="N4086" i="1"/>
  <c r="H8172" i="1"/>
  <c r="M4087" i="1" l="1"/>
  <c r="J4087" i="1"/>
  <c r="H8173" i="1"/>
  <c r="N4087" i="1" l="1"/>
  <c r="I4088" i="1"/>
  <c r="H8174" i="1"/>
  <c r="M4088" i="1" l="1"/>
  <c r="J4088" i="1"/>
  <c r="H8175" i="1"/>
  <c r="N4088" i="1" l="1"/>
  <c r="I4089" i="1"/>
  <c r="H8176" i="1"/>
  <c r="J4089" i="1" l="1"/>
  <c r="M4089" i="1"/>
  <c r="H8177" i="1"/>
  <c r="I4090" i="1" l="1"/>
  <c r="N4089" i="1"/>
  <c r="H8178" i="1"/>
  <c r="J4090" i="1" l="1"/>
  <c r="M4090" i="1"/>
  <c r="H8179" i="1"/>
  <c r="I4091" i="1" l="1"/>
  <c r="N4090" i="1"/>
  <c r="H8180" i="1"/>
  <c r="M4091" i="1" l="1"/>
  <c r="J4091" i="1"/>
  <c r="H8181" i="1"/>
  <c r="N4091" i="1" l="1"/>
  <c r="I4092" i="1"/>
  <c r="H8182" i="1"/>
  <c r="J4092" i="1" l="1"/>
  <c r="M4092" i="1"/>
  <c r="H8183" i="1"/>
  <c r="I4093" i="1" l="1"/>
  <c r="N4092" i="1"/>
  <c r="H8184" i="1"/>
  <c r="M4093" i="1" l="1"/>
  <c r="J4093" i="1"/>
  <c r="H8185" i="1"/>
  <c r="N4093" i="1" l="1"/>
  <c r="I4094" i="1"/>
  <c r="H8186" i="1"/>
  <c r="J4094" i="1" l="1"/>
  <c r="M4094" i="1"/>
  <c r="H8187" i="1"/>
  <c r="N4094" i="1" l="1"/>
  <c r="I4095" i="1"/>
  <c r="H8188" i="1"/>
  <c r="M4095" i="1" l="1"/>
  <c r="J4095" i="1"/>
  <c r="H8189" i="1"/>
  <c r="I4096" i="1" l="1"/>
  <c r="N4095" i="1"/>
  <c r="H8190" i="1"/>
  <c r="J4096" i="1" l="1"/>
  <c r="M4096" i="1"/>
  <c r="H8191" i="1"/>
  <c r="N4096" i="1" l="1"/>
  <c r="I4097" i="1"/>
  <c r="H8192" i="1"/>
  <c r="M4097" i="1" l="1"/>
  <c r="J4097" i="1"/>
  <c r="H8193" i="1"/>
  <c r="I4098" i="1" l="1"/>
  <c r="N4097" i="1"/>
  <c r="H8194" i="1"/>
  <c r="M4098" i="1" l="1"/>
  <c r="J4098" i="1"/>
  <c r="H8195" i="1"/>
  <c r="I4099" i="1" l="1"/>
  <c r="N4098" i="1"/>
  <c r="H8196" i="1"/>
  <c r="J4099" i="1" l="1"/>
  <c r="M4099" i="1"/>
  <c r="H8197" i="1"/>
  <c r="I4100" i="1" l="1"/>
  <c r="N4099" i="1"/>
  <c r="H8198" i="1"/>
  <c r="M4100" i="1" l="1"/>
  <c r="J4100" i="1"/>
  <c r="H8199" i="1"/>
  <c r="N4100" i="1" l="1"/>
  <c r="I4101" i="1"/>
  <c r="H8200" i="1"/>
  <c r="J4101" i="1" l="1"/>
  <c r="M4101" i="1"/>
  <c r="H8201" i="1"/>
  <c r="I4102" i="1" l="1"/>
  <c r="N4101" i="1"/>
  <c r="H8202" i="1"/>
  <c r="J4102" i="1" l="1"/>
  <c r="M4102" i="1"/>
  <c r="H8203" i="1"/>
  <c r="I4103" i="1" l="1"/>
  <c r="N4102" i="1"/>
  <c r="H8204" i="1"/>
  <c r="M4103" i="1" l="1"/>
  <c r="J4103" i="1"/>
  <c r="H8205" i="1"/>
  <c r="N4103" i="1" l="1"/>
  <c r="I4104" i="1"/>
  <c r="H8206" i="1"/>
  <c r="J4104" i="1" l="1"/>
  <c r="M4104" i="1"/>
  <c r="H8207" i="1"/>
  <c r="I4105" i="1" l="1"/>
  <c r="N4104" i="1"/>
  <c r="H8208" i="1"/>
  <c r="J4105" i="1" l="1"/>
  <c r="M4105" i="1"/>
  <c r="H8209" i="1"/>
  <c r="N4105" i="1" l="1"/>
  <c r="I4106" i="1"/>
  <c r="H8210" i="1"/>
  <c r="J4106" i="1" l="1"/>
  <c r="M4106" i="1"/>
  <c r="H8211" i="1"/>
  <c r="N4106" i="1" l="1"/>
  <c r="I4107" i="1"/>
  <c r="H8212" i="1"/>
  <c r="J4107" i="1" l="1"/>
  <c r="M4107" i="1"/>
  <c r="H8213" i="1"/>
  <c r="N4107" i="1" l="1"/>
  <c r="I4108" i="1"/>
  <c r="H8214" i="1"/>
  <c r="M4108" i="1" l="1"/>
  <c r="J4108" i="1"/>
  <c r="H8215" i="1"/>
  <c r="I4109" i="1" l="1"/>
  <c r="N4108" i="1"/>
  <c r="H8216" i="1"/>
  <c r="M4109" i="1" l="1"/>
  <c r="J4109" i="1"/>
  <c r="H8217" i="1"/>
  <c r="I4110" i="1" l="1"/>
  <c r="N4109" i="1"/>
  <c r="H8218" i="1"/>
  <c r="J4110" i="1" l="1"/>
  <c r="M4110" i="1"/>
  <c r="H8219" i="1"/>
  <c r="I4111" i="1" l="1"/>
  <c r="N4110" i="1"/>
  <c r="H8220" i="1"/>
  <c r="J4111" i="1" l="1"/>
  <c r="M4111" i="1"/>
  <c r="H8221" i="1"/>
  <c r="I4112" i="1" l="1"/>
  <c r="N4111" i="1"/>
  <c r="H8222" i="1"/>
  <c r="J4112" i="1" l="1"/>
  <c r="M4112" i="1"/>
  <c r="H8223" i="1"/>
  <c r="N4112" i="1" l="1"/>
  <c r="I4113" i="1"/>
  <c r="H8224" i="1"/>
  <c r="M4113" i="1" l="1"/>
  <c r="J4113" i="1"/>
  <c r="H8225" i="1"/>
  <c r="N4113" i="1" l="1"/>
  <c r="I4114" i="1"/>
  <c r="H8226" i="1"/>
  <c r="J4114" i="1" l="1"/>
  <c r="M4114" i="1"/>
  <c r="H8227" i="1"/>
  <c r="N4114" i="1" l="1"/>
  <c r="I4115" i="1"/>
  <c r="H8228" i="1"/>
  <c r="J4115" i="1" l="1"/>
  <c r="M4115" i="1"/>
  <c r="H8229" i="1"/>
  <c r="I4116" i="1" l="1"/>
  <c r="N4115" i="1"/>
  <c r="H8230" i="1"/>
  <c r="M4116" i="1" l="1"/>
  <c r="J4116" i="1"/>
  <c r="H8231" i="1"/>
  <c r="N4116" i="1" l="1"/>
  <c r="I4117" i="1"/>
  <c r="H8232" i="1"/>
  <c r="J4117" i="1" l="1"/>
  <c r="M4117" i="1"/>
  <c r="H8233" i="1"/>
  <c r="I4118" i="1" l="1"/>
  <c r="N4117" i="1"/>
  <c r="H8234" i="1"/>
  <c r="M4118" i="1" l="1"/>
  <c r="J4118" i="1"/>
  <c r="H8235" i="1"/>
  <c r="I4119" i="1" l="1"/>
  <c r="N4118" i="1"/>
  <c r="H8236" i="1"/>
  <c r="M4119" i="1" l="1"/>
  <c r="J4119" i="1"/>
  <c r="H8237" i="1"/>
  <c r="N4119" i="1" l="1"/>
  <c r="I4120" i="1"/>
  <c r="H8238" i="1"/>
  <c r="J4120" i="1" l="1"/>
  <c r="M4120" i="1"/>
  <c r="H8239" i="1"/>
  <c r="I4121" i="1" l="1"/>
  <c r="N4120" i="1"/>
  <c r="H8240" i="1"/>
  <c r="J4121" i="1" l="1"/>
  <c r="M4121" i="1"/>
  <c r="H8241" i="1"/>
  <c r="N4121" i="1" l="1"/>
  <c r="I4122" i="1"/>
  <c r="H8242" i="1"/>
  <c r="J4122" i="1" l="1"/>
  <c r="M4122" i="1"/>
  <c r="H8243" i="1"/>
  <c r="I4123" i="1" l="1"/>
  <c r="N4122" i="1"/>
  <c r="H8244" i="1"/>
  <c r="J4123" i="1" l="1"/>
  <c r="M4123" i="1"/>
  <c r="H8245" i="1"/>
  <c r="I4124" i="1" l="1"/>
  <c r="N4123" i="1"/>
  <c r="H8246" i="1"/>
  <c r="J4124" i="1" l="1"/>
  <c r="M4124" i="1"/>
  <c r="H8247" i="1"/>
  <c r="I4125" i="1" l="1"/>
  <c r="N4124" i="1"/>
  <c r="H8248" i="1"/>
  <c r="J4125" i="1" l="1"/>
  <c r="M4125" i="1"/>
  <c r="H8249" i="1"/>
  <c r="I4126" i="1" l="1"/>
  <c r="N4125" i="1"/>
  <c r="H8250" i="1"/>
  <c r="M4126" i="1" l="1"/>
  <c r="J4126" i="1"/>
  <c r="H8251" i="1"/>
  <c r="N4126" i="1" l="1"/>
  <c r="I4127" i="1"/>
  <c r="H8252" i="1"/>
  <c r="M4127" i="1" l="1"/>
  <c r="J4127" i="1"/>
  <c r="H8253" i="1"/>
  <c r="I4128" i="1" l="1"/>
  <c r="N4127" i="1"/>
  <c r="H8254" i="1"/>
  <c r="J4128" i="1" l="1"/>
  <c r="M4128" i="1"/>
  <c r="H8255" i="1"/>
  <c r="I4129" i="1" l="1"/>
  <c r="N4128" i="1"/>
  <c r="H8256" i="1"/>
  <c r="J4129" i="1" l="1"/>
  <c r="M4129" i="1"/>
  <c r="H8257" i="1"/>
  <c r="I4130" i="1" l="1"/>
  <c r="N4129" i="1"/>
  <c r="H8258" i="1"/>
  <c r="M4130" i="1" l="1"/>
  <c r="J4130" i="1"/>
  <c r="H8259" i="1"/>
  <c r="N4130" i="1" l="1"/>
  <c r="I4131" i="1"/>
  <c r="H8260" i="1"/>
  <c r="J4131" i="1" l="1"/>
  <c r="M4131" i="1"/>
  <c r="H8261" i="1"/>
  <c r="I4132" i="1" l="1"/>
  <c r="N4131" i="1"/>
  <c r="H8262" i="1"/>
  <c r="M4132" i="1" l="1"/>
  <c r="J4132" i="1"/>
  <c r="H8263" i="1"/>
  <c r="I4133" i="1" l="1"/>
  <c r="N4132" i="1"/>
  <c r="H8264" i="1"/>
  <c r="M4133" i="1" l="1"/>
  <c r="J4133" i="1"/>
  <c r="H8265" i="1"/>
  <c r="I4134" i="1" l="1"/>
  <c r="N4133" i="1"/>
  <c r="H8266" i="1"/>
  <c r="M4134" i="1" l="1"/>
  <c r="J4134" i="1"/>
  <c r="H8267" i="1"/>
  <c r="N4134" i="1" l="1"/>
  <c r="I4135" i="1"/>
  <c r="H8268" i="1"/>
  <c r="J4135" i="1" l="1"/>
  <c r="M4135" i="1"/>
  <c r="H8269" i="1"/>
  <c r="I4136" i="1" l="1"/>
  <c r="N4135" i="1"/>
  <c r="H8270" i="1"/>
  <c r="J4136" i="1" l="1"/>
  <c r="M4136" i="1"/>
  <c r="H8271" i="1"/>
  <c r="I4137" i="1" l="1"/>
  <c r="N4136" i="1"/>
  <c r="H8272" i="1"/>
  <c r="M4137" i="1" l="1"/>
  <c r="J4137" i="1"/>
  <c r="H8273" i="1"/>
  <c r="I4138" i="1" l="1"/>
  <c r="N4137" i="1"/>
  <c r="H8274" i="1"/>
  <c r="M4138" i="1" l="1"/>
  <c r="J4138" i="1"/>
  <c r="H8275" i="1"/>
  <c r="N4138" i="1" l="1"/>
  <c r="I4139" i="1"/>
  <c r="H8276" i="1"/>
  <c r="M4139" i="1" l="1"/>
  <c r="J4139" i="1"/>
  <c r="H8277" i="1"/>
  <c r="N4139" i="1" l="1"/>
  <c r="I4140" i="1"/>
  <c r="H8278" i="1"/>
  <c r="J4140" i="1" l="1"/>
  <c r="M4140" i="1"/>
  <c r="H8279" i="1"/>
  <c r="I4141" i="1" l="1"/>
  <c r="N4140" i="1"/>
  <c r="H8280" i="1"/>
  <c r="M4141" i="1" l="1"/>
  <c r="J4141" i="1"/>
  <c r="H8281" i="1"/>
  <c r="I4142" i="1" l="1"/>
  <c r="N4141" i="1"/>
  <c r="H8282" i="1"/>
  <c r="M4142" i="1" l="1"/>
  <c r="J4142" i="1"/>
  <c r="H8283" i="1"/>
  <c r="N4142" i="1" l="1"/>
  <c r="I4143" i="1"/>
  <c r="H8284" i="1"/>
  <c r="M4143" i="1" l="1"/>
  <c r="J4143" i="1"/>
  <c r="H8285" i="1"/>
  <c r="N4143" i="1" l="1"/>
  <c r="I4144" i="1"/>
  <c r="H8286" i="1"/>
  <c r="J4144" i="1" l="1"/>
  <c r="M4144" i="1"/>
  <c r="H8287" i="1"/>
  <c r="I4145" i="1" l="1"/>
  <c r="N4144" i="1"/>
  <c r="H8288" i="1"/>
  <c r="M4145" i="1" l="1"/>
  <c r="J4145" i="1"/>
  <c r="H8289" i="1"/>
  <c r="I4146" i="1" l="1"/>
  <c r="N4145" i="1"/>
  <c r="H8290" i="1"/>
  <c r="M4146" i="1" l="1"/>
  <c r="J4146" i="1"/>
  <c r="H8291" i="1"/>
  <c r="N4146" i="1" l="1"/>
  <c r="I4147" i="1"/>
  <c r="H8292" i="1"/>
  <c r="M4147" i="1" l="1"/>
  <c r="J4147" i="1"/>
  <c r="H8293" i="1"/>
  <c r="N4147" i="1" l="1"/>
  <c r="I4148" i="1"/>
  <c r="H8294" i="1"/>
  <c r="M4148" i="1" l="1"/>
  <c r="J4148" i="1"/>
  <c r="H8295" i="1"/>
  <c r="I4149" i="1" l="1"/>
  <c r="N4148" i="1"/>
  <c r="H8296" i="1"/>
  <c r="J4149" i="1" l="1"/>
  <c r="M4149" i="1"/>
  <c r="H8297" i="1"/>
  <c r="N4149" i="1" l="1"/>
  <c r="I4150" i="1"/>
  <c r="H8298" i="1"/>
  <c r="J4150" i="1" l="1"/>
  <c r="M4150" i="1"/>
  <c r="H8299" i="1"/>
  <c r="N4150" i="1" l="1"/>
  <c r="I4151" i="1"/>
  <c r="H8300" i="1"/>
  <c r="M4151" i="1" l="1"/>
  <c r="J4151" i="1"/>
  <c r="H8301" i="1"/>
  <c r="I4152" i="1" l="1"/>
  <c r="N4151" i="1"/>
  <c r="H8302" i="1"/>
  <c r="J4152" i="1" l="1"/>
  <c r="M4152" i="1"/>
  <c r="H8303" i="1"/>
  <c r="I4153" i="1" l="1"/>
  <c r="N4152" i="1"/>
  <c r="H8304" i="1"/>
  <c r="J4153" i="1" l="1"/>
  <c r="M4153" i="1"/>
  <c r="H8305" i="1"/>
  <c r="I4154" i="1" l="1"/>
  <c r="N4153" i="1"/>
  <c r="H8306" i="1"/>
  <c r="J4154" i="1" l="1"/>
  <c r="M4154" i="1"/>
  <c r="H8307" i="1"/>
  <c r="I4155" i="1" l="1"/>
  <c r="N4154" i="1"/>
  <c r="H8308" i="1"/>
  <c r="J4155" i="1" l="1"/>
  <c r="M4155" i="1"/>
  <c r="H8309" i="1"/>
  <c r="I4156" i="1" l="1"/>
  <c r="N4155" i="1"/>
  <c r="H8310" i="1"/>
  <c r="M4156" i="1" l="1"/>
  <c r="J4156" i="1"/>
  <c r="H8311" i="1"/>
  <c r="I4157" i="1" l="1"/>
  <c r="N4156" i="1"/>
  <c r="H8312" i="1"/>
  <c r="M4157" i="1" l="1"/>
  <c r="J4157" i="1"/>
  <c r="H8313" i="1"/>
  <c r="N4157" i="1" l="1"/>
  <c r="I4158" i="1"/>
  <c r="H8314" i="1"/>
  <c r="J4158" i="1" l="1"/>
  <c r="M4158" i="1"/>
  <c r="H8315" i="1"/>
  <c r="N4158" i="1" l="1"/>
  <c r="I4159" i="1"/>
  <c r="H8316" i="1"/>
  <c r="J4159" i="1" l="1"/>
  <c r="M4159" i="1"/>
  <c r="H8317" i="1"/>
  <c r="N4159" i="1" l="1"/>
  <c r="I4160" i="1"/>
  <c r="H8318" i="1"/>
  <c r="J4160" i="1" l="1"/>
  <c r="M4160" i="1"/>
  <c r="H8319" i="1"/>
  <c r="N4160" i="1" l="1"/>
  <c r="I4161" i="1"/>
  <c r="H8320" i="1"/>
  <c r="J4161" i="1" l="1"/>
  <c r="M4161" i="1"/>
  <c r="H8321" i="1"/>
  <c r="N4161" i="1" l="1"/>
  <c r="I4162" i="1"/>
  <c r="H8322" i="1"/>
  <c r="M4162" i="1" l="1"/>
  <c r="J4162" i="1"/>
  <c r="H8323" i="1"/>
  <c r="I4163" i="1" l="1"/>
  <c r="N4162" i="1"/>
  <c r="H8324" i="1"/>
  <c r="J4163" i="1" l="1"/>
  <c r="M4163" i="1"/>
  <c r="H8325" i="1"/>
  <c r="I4164" i="1" l="1"/>
  <c r="N4163" i="1"/>
  <c r="H8326" i="1"/>
  <c r="J4164" i="1" l="1"/>
  <c r="M4164" i="1"/>
  <c r="H8327" i="1"/>
  <c r="I4165" i="1" l="1"/>
  <c r="N4164" i="1"/>
  <c r="H8328" i="1"/>
  <c r="M4165" i="1" l="1"/>
  <c r="J4165" i="1"/>
  <c r="H8329" i="1"/>
  <c r="I4166" i="1" l="1"/>
  <c r="N4165" i="1"/>
  <c r="H8330" i="1"/>
  <c r="J4166" i="1" l="1"/>
  <c r="M4166" i="1"/>
  <c r="H8331" i="1"/>
  <c r="N4166" i="1" l="1"/>
  <c r="I4167" i="1"/>
  <c r="H8332" i="1"/>
  <c r="M4167" i="1" l="1"/>
  <c r="J4167" i="1"/>
  <c r="H8333" i="1"/>
  <c r="N4167" i="1" l="1"/>
  <c r="I4168" i="1"/>
  <c r="H8334" i="1"/>
  <c r="J4168" i="1" l="1"/>
  <c r="M4168" i="1"/>
  <c r="H8335" i="1"/>
  <c r="N4168" i="1" l="1"/>
  <c r="I4169" i="1"/>
  <c r="H8336" i="1"/>
  <c r="J4169" i="1" l="1"/>
  <c r="M4169" i="1"/>
  <c r="H8337" i="1"/>
  <c r="I4170" i="1" l="1"/>
  <c r="N4169" i="1"/>
  <c r="H8338" i="1"/>
  <c r="J4170" i="1" l="1"/>
  <c r="M4170" i="1"/>
  <c r="H8339" i="1"/>
  <c r="I4171" i="1" l="1"/>
  <c r="N4170" i="1"/>
  <c r="H8340" i="1"/>
  <c r="J4171" i="1" l="1"/>
  <c r="M4171" i="1"/>
  <c r="H8341" i="1"/>
  <c r="N4171" i="1" l="1"/>
  <c r="I4172" i="1"/>
  <c r="H8342" i="1"/>
  <c r="M4172" i="1" l="1"/>
  <c r="J4172" i="1"/>
  <c r="H8343" i="1"/>
  <c r="I4173" i="1" l="1"/>
  <c r="N4172" i="1"/>
  <c r="H8344" i="1"/>
  <c r="M4173" i="1" l="1"/>
  <c r="J4173" i="1"/>
  <c r="H8345" i="1"/>
  <c r="I4174" i="1" l="1"/>
  <c r="N4173" i="1"/>
  <c r="H8346" i="1"/>
  <c r="M4174" i="1" l="1"/>
  <c r="J4174" i="1"/>
  <c r="H8347" i="1"/>
  <c r="N4174" i="1" l="1"/>
  <c r="I4175" i="1"/>
  <c r="H8348" i="1"/>
  <c r="M4175" i="1" l="1"/>
  <c r="J4175" i="1"/>
  <c r="H8349" i="1"/>
  <c r="I4176" i="1" l="1"/>
  <c r="N4175" i="1"/>
  <c r="H8350" i="1"/>
  <c r="J4176" i="1" l="1"/>
  <c r="M4176" i="1"/>
  <c r="H8351" i="1"/>
  <c r="N4176" i="1" l="1"/>
  <c r="I4177" i="1"/>
  <c r="H8352" i="1"/>
  <c r="M4177" i="1" l="1"/>
  <c r="J4177" i="1"/>
  <c r="H8353" i="1"/>
  <c r="N4177" i="1" l="1"/>
  <c r="I4178" i="1"/>
  <c r="H8354" i="1"/>
  <c r="M4178" i="1" l="1"/>
  <c r="J4178" i="1"/>
  <c r="H8355" i="1"/>
  <c r="I4179" i="1" l="1"/>
  <c r="N4178" i="1"/>
  <c r="H8356" i="1"/>
  <c r="M4179" i="1" l="1"/>
  <c r="J4179" i="1"/>
  <c r="H8357" i="1"/>
  <c r="N4179" i="1" l="1"/>
  <c r="I4180" i="1"/>
  <c r="H8358" i="1"/>
  <c r="M4180" i="1" l="1"/>
  <c r="J4180" i="1"/>
  <c r="H8359" i="1"/>
  <c r="I4181" i="1" l="1"/>
  <c r="N4180" i="1"/>
  <c r="H8360" i="1"/>
  <c r="M4181" i="1" l="1"/>
  <c r="J4181" i="1"/>
  <c r="H8361" i="1"/>
  <c r="N4181" i="1" l="1"/>
  <c r="I4182" i="1"/>
  <c r="H8362" i="1"/>
  <c r="J4182" i="1" l="1"/>
  <c r="M4182" i="1"/>
  <c r="H8363" i="1"/>
  <c r="N4182" i="1" l="1"/>
  <c r="I4183" i="1"/>
  <c r="H8364" i="1"/>
  <c r="J4183" i="1" l="1"/>
  <c r="M4183" i="1"/>
  <c r="H8365" i="1"/>
  <c r="I4184" i="1" l="1"/>
  <c r="N4183" i="1"/>
  <c r="H8366" i="1"/>
  <c r="J4184" i="1" l="1"/>
  <c r="M4184" i="1"/>
  <c r="H8367" i="1"/>
  <c r="I4185" i="1" l="1"/>
  <c r="N4184" i="1"/>
  <c r="H8368" i="1"/>
  <c r="M4185" i="1" l="1"/>
  <c r="J4185" i="1"/>
  <c r="H8369" i="1"/>
  <c r="N4185" i="1" l="1"/>
  <c r="I4186" i="1"/>
  <c r="H8370" i="1"/>
  <c r="M4186" i="1" l="1"/>
  <c r="J4186" i="1"/>
  <c r="H8371" i="1"/>
  <c r="I4187" i="1" l="1"/>
  <c r="N4186" i="1"/>
  <c r="H8372" i="1"/>
  <c r="M4187" i="1" l="1"/>
  <c r="J4187" i="1"/>
  <c r="H8373" i="1"/>
  <c r="N4187" i="1" l="1"/>
  <c r="I4188" i="1"/>
  <c r="H8374" i="1"/>
  <c r="M4188" i="1" l="1"/>
  <c r="J4188" i="1"/>
  <c r="H8375" i="1"/>
  <c r="I4189" i="1" l="1"/>
  <c r="N4188" i="1"/>
  <c r="H8376" i="1"/>
  <c r="M4189" i="1" l="1"/>
  <c r="J4189" i="1"/>
  <c r="H8377" i="1"/>
  <c r="I4190" i="1" l="1"/>
  <c r="N4189" i="1"/>
  <c r="H8378" i="1"/>
  <c r="M4190" i="1" l="1"/>
  <c r="J4190" i="1"/>
  <c r="H8379" i="1"/>
  <c r="N4190" i="1" l="1"/>
  <c r="I4191" i="1"/>
  <c r="H8380" i="1"/>
  <c r="M4191" i="1" l="1"/>
  <c r="J4191" i="1"/>
  <c r="H8381" i="1"/>
  <c r="I4192" i="1" l="1"/>
  <c r="N4191" i="1"/>
  <c r="H8382" i="1"/>
  <c r="J4192" i="1" l="1"/>
  <c r="M4192" i="1"/>
  <c r="H8383" i="1"/>
  <c r="N4192" i="1" l="1"/>
  <c r="I4193" i="1"/>
  <c r="H8384" i="1"/>
  <c r="J4193" i="1" l="1"/>
  <c r="M4193" i="1"/>
  <c r="H8385" i="1"/>
  <c r="I4194" i="1" l="1"/>
  <c r="N4193" i="1"/>
  <c r="H8386" i="1"/>
  <c r="M4194" i="1" l="1"/>
  <c r="J4194" i="1"/>
  <c r="H8387" i="1"/>
  <c r="I4195" i="1" l="1"/>
  <c r="N4194" i="1"/>
  <c r="H8388" i="1"/>
  <c r="J4195" i="1" l="1"/>
  <c r="M4195" i="1"/>
  <c r="H8389" i="1"/>
  <c r="I4196" i="1" l="1"/>
  <c r="N4195" i="1"/>
  <c r="H8390" i="1"/>
  <c r="J4196" i="1" l="1"/>
  <c r="M4196" i="1"/>
  <c r="H8391" i="1"/>
  <c r="N4196" i="1" l="1"/>
  <c r="I4197" i="1"/>
  <c r="H8392" i="1"/>
  <c r="J4197" i="1" l="1"/>
  <c r="M4197" i="1"/>
  <c r="H8393" i="1"/>
  <c r="I4198" i="1" l="1"/>
  <c r="N4197" i="1"/>
  <c r="H8394" i="1"/>
  <c r="J4198" i="1" l="1"/>
  <c r="M4198" i="1"/>
  <c r="H8395" i="1"/>
  <c r="N4198" i="1" l="1"/>
  <c r="I4199" i="1"/>
  <c r="H8396" i="1"/>
  <c r="J4199" i="1" l="1"/>
  <c r="M4199" i="1"/>
  <c r="H8397" i="1"/>
  <c r="I4200" i="1" l="1"/>
  <c r="N4199" i="1"/>
  <c r="H8398" i="1"/>
  <c r="M4200" i="1" l="1"/>
  <c r="J4200" i="1"/>
  <c r="H8399" i="1"/>
  <c r="I4201" i="1" l="1"/>
  <c r="N4200" i="1"/>
  <c r="H8400" i="1"/>
  <c r="M4201" i="1" l="1"/>
  <c r="J4201" i="1"/>
  <c r="H8401" i="1"/>
  <c r="I4202" i="1" l="1"/>
  <c r="N4201" i="1"/>
  <c r="H8402" i="1"/>
  <c r="M4202" i="1" l="1"/>
  <c r="J4202" i="1"/>
  <c r="H8403" i="1"/>
  <c r="I4203" i="1" l="1"/>
  <c r="N4202" i="1"/>
  <c r="H8404" i="1"/>
  <c r="M4203" i="1" l="1"/>
  <c r="J4203" i="1"/>
  <c r="H8405" i="1"/>
  <c r="N4203" i="1" l="1"/>
  <c r="I4204" i="1"/>
  <c r="H8406" i="1"/>
  <c r="J4204" i="1" l="1"/>
  <c r="M4204" i="1"/>
  <c r="H8407" i="1"/>
  <c r="I4205" i="1" l="1"/>
  <c r="N4204" i="1"/>
  <c r="H8408" i="1"/>
  <c r="J4205" i="1" l="1"/>
  <c r="M4205" i="1"/>
  <c r="H8409" i="1"/>
  <c r="N4205" i="1" l="1"/>
  <c r="I4206" i="1"/>
  <c r="H8410" i="1"/>
  <c r="J4206" i="1" l="1"/>
  <c r="M4206" i="1"/>
  <c r="H8411" i="1"/>
  <c r="N4206" i="1" l="1"/>
  <c r="I4207" i="1"/>
  <c r="H8412" i="1"/>
  <c r="J4207" i="1" l="1"/>
  <c r="M4207" i="1"/>
  <c r="H8413" i="1"/>
  <c r="I4208" i="1" l="1"/>
  <c r="N4207" i="1"/>
  <c r="H8414" i="1"/>
  <c r="J4208" i="1" l="1"/>
  <c r="M4208" i="1"/>
  <c r="H8415" i="1"/>
  <c r="I4209" i="1" l="1"/>
  <c r="N4208" i="1"/>
  <c r="H8416" i="1"/>
  <c r="M4209" i="1" l="1"/>
  <c r="J4209" i="1"/>
  <c r="H8417" i="1"/>
  <c r="I4210" i="1" l="1"/>
  <c r="N4209" i="1"/>
  <c r="H8418" i="1"/>
  <c r="J4210" i="1" l="1"/>
  <c r="M4210" i="1"/>
  <c r="H8419" i="1"/>
  <c r="I4211" i="1" l="1"/>
  <c r="N4210" i="1"/>
  <c r="H8420" i="1"/>
  <c r="M4211" i="1" l="1"/>
  <c r="J4211" i="1"/>
  <c r="H8421" i="1"/>
  <c r="N4211" i="1" l="1"/>
  <c r="I4212" i="1"/>
  <c r="H8422" i="1"/>
  <c r="J4212" i="1" l="1"/>
  <c r="M4212" i="1"/>
  <c r="H8423" i="1"/>
  <c r="I4213" i="1" l="1"/>
  <c r="N4212" i="1"/>
  <c r="H8424" i="1"/>
  <c r="J4213" i="1" l="1"/>
  <c r="M4213" i="1"/>
  <c r="H8425" i="1"/>
  <c r="N4213" i="1" l="1"/>
  <c r="I4214" i="1"/>
  <c r="H8426" i="1"/>
  <c r="J4214" i="1" l="1"/>
  <c r="M4214" i="1"/>
  <c r="H8427" i="1"/>
  <c r="N4214" i="1" l="1"/>
  <c r="I4215" i="1"/>
  <c r="H8428" i="1"/>
  <c r="J4215" i="1" l="1"/>
  <c r="M4215" i="1"/>
  <c r="H8429" i="1"/>
  <c r="N4215" i="1" l="1"/>
  <c r="I4216" i="1"/>
  <c r="H8430" i="1"/>
  <c r="M4216" i="1" l="1"/>
  <c r="J4216" i="1"/>
  <c r="H8431" i="1"/>
  <c r="N4216" i="1" l="1"/>
  <c r="I4217" i="1"/>
  <c r="H8432" i="1"/>
  <c r="M4217" i="1" l="1"/>
  <c r="J4217" i="1"/>
  <c r="H8433" i="1"/>
  <c r="N4217" i="1" l="1"/>
  <c r="I4218" i="1"/>
  <c r="H8434" i="1"/>
  <c r="J4218" i="1" l="1"/>
  <c r="M4218" i="1"/>
  <c r="H8435" i="1"/>
  <c r="N4218" i="1" l="1"/>
  <c r="I4219" i="1"/>
  <c r="H8436" i="1"/>
  <c r="J4219" i="1" l="1"/>
  <c r="M4219" i="1"/>
  <c r="H8437" i="1"/>
  <c r="N4219" i="1" l="1"/>
  <c r="I4220" i="1"/>
  <c r="H8438" i="1"/>
  <c r="J4220" i="1" l="1"/>
  <c r="M4220" i="1"/>
  <c r="H8439" i="1"/>
  <c r="I4221" i="1" l="1"/>
  <c r="N4220" i="1"/>
  <c r="H8440" i="1"/>
  <c r="M4221" i="1" l="1"/>
  <c r="J4221" i="1"/>
  <c r="H8441" i="1"/>
  <c r="I4222" i="1" l="1"/>
  <c r="N4221" i="1"/>
  <c r="H8442" i="1"/>
  <c r="J4222" i="1" l="1"/>
  <c r="M4222" i="1"/>
  <c r="H8443" i="1"/>
  <c r="I4223" i="1" l="1"/>
  <c r="N4222" i="1"/>
  <c r="H8444" i="1"/>
  <c r="M4223" i="1" l="1"/>
  <c r="J4223" i="1"/>
  <c r="H8445" i="1"/>
  <c r="I4224" i="1" l="1"/>
  <c r="N4223" i="1"/>
  <c r="H8446" i="1"/>
  <c r="J4224" i="1" l="1"/>
  <c r="M4224" i="1"/>
  <c r="H8447" i="1"/>
  <c r="I4225" i="1" l="1"/>
  <c r="N4224" i="1"/>
  <c r="H8448" i="1"/>
  <c r="M4225" i="1" l="1"/>
  <c r="J4225" i="1"/>
  <c r="H8449" i="1"/>
  <c r="I4226" i="1" l="1"/>
  <c r="N4225" i="1"/>
  <c r="H8450" i="1"/>
  <c r="M4226" i="1" l="1"/>
  <c r="J4226" i="1"/>
  <c r="H8451" i="1"/>
  <c r="I4227" i="1" l="1"/>
  <c r="N4226" i="1"/>
  <c r="H8452" i="1"/>
  <c r="J4227" i="1" l="1"/>
  <c r="M4227" i="1"/>
  <c r="H8453" i="1"/>
  <c r="N4227" i="1" l="1"/>
  <c r="I4228" i="1"/>
  <c r="H8454" i="1"/>
  <c r="M4228" i="1" l="1"/>
  <c r="J4228" i="1"/>
  <c r="H8455" i="1"/>
  <c r="I4229" i="1" l="1"/>
  <c r="N4228" i="1"/>
  <c r="H8456" i="1"/>
  <c r="J4229" i="1" l="1"/>
  <c r="M4229" i="1"/>
  <c r="H8457" i="1"/>
  <c r="I4230" i="1" l="1"/>
  <c r="N4229" i="1"/>
  <c r="H8458" i="1"/>
  <c r="M4230" i="1" l="1"/>
  <c r="J4230" i="1"/>
  <c r="H8459" i="1"/>
  <c r="I4231" i="1" l="1"/>
  <c r="N4230" i="1"/>
  <c r="H8460" i="1"/>
  <c r="M4231" i="1" l="1"/>
  <c r="J4231" i="1"/>
  <c r="H8461" i="1"/>
  <c r="I4232" i="1" l="1"/>
  <c r="N4231" i="1"/>
  <c r="H8462" i="1"/>
  <c r="M4232" i="1" l="1"/>
  <c r="J4232" i="1"/>
  <c r="H8463" i="1"/>
  <c r="I4233" i="1" l="1"/>
  <c r="N4232" i="1"/>
  <c r="H8464" i="1"/>
  <c r="J4233" i="1" l="1"/>
  <c r="M4233" i="1"/>
  <c r="H8465" i="1"/>
  <c r="N4233" i="1" l="1"/>
  <c r="I4234" i="1"/>
  <c r="H8466" i="1"/>
  <c r="M4234" i="1" l="1"/>
  <c r="J4234" i="1"/>
  <c r="H8467" i="1"/>
  <c r="I4235" i="1" l="1"/>
  <c r="N4234" i="1"/>
  <c r="H8468" i="1"/>
  <c r="M4235" i="1" l="1"/>
  <c r="J4235" i="1"/>
  <c r="H8469" i="1"/>
  <c r="I4236" i="1" l="1"/>
  <c r="N4235" i="1"/>
  <c r="H8470" i="1"/>
  <c r="M4236" i="1" l="1"/>
  <c r="J4236" i="1"/>
  <c r="H8471" i="1"/>
  <c r="N4236" i="1" l="1"/>
  <c r="I4237" i="1"/>
  <c r="H8472" i="1"/>
  <c r="M4237" i="1" l="1"/>
  <c r="J4237" i="1"/>
  <c r="H8473" i="1"/>
  <c r="N4237" i="1" l="1"/>
  <c r="I4238" i="1"/>
  <c r="H8474" i="1"/>
  <c r="J4238" i="1" l="1"/>
  <c r="M4238" i="1"/>
  <c r="H8475" i="1"/>
  <c r="N4238" i="1" l="1"/>
  <c r="I4239" i="1"/>
  <c r="H8476" i="1"/>
  <c r="J4239" i="1" l="1"/>
  <c r="M4239" i="1"/>
  <c r="H8477" i="1"/>
  <c r="I4240" i="1" l="1"/>
  <c r="N4239" i="1"/>
  <c r="H8478" i="1"/>
  <c r="J4240" i="1" l="1"/>
  <c r="M4240" i="1"/>
  <c r="H8479" i="1"/>
  <c r="I4241" i="1" l="1"/>
  <c r="N4240" i="1"/>
  <c r="H8480" i="1"/>
  <c r="M4241" i="1" l="1"/>
  <c r="J4241" i="1"/>
  <c r="H8481" i="1"/>
  <c r="I4242" i="1" l="1"/>
  <c r="N4241" i="1"/>
  <c r="H8482" i="1"/>
  <c r="J4242" i="1" l="1"/>
  <c r="M4242" i="1"/>
  <c r="H8483" i="1"/>
  <c r="N4242" i="1" l="1"/>
  <c r="I4243" i="1"/>
  <c r="H8484" i="1"/>
  <c r="J4243" i="1" l="1"/>
  <c r="M4243" i="1"/>
  <c r="H8485" i="1"/>
  <c r="I4244" i="1" l="1"/>
  <c r="N4243" i="1"/>
  <c r="H8486" i="1"/>
  <c r="J4244" i="1" l="1"/>
  <c r="M4244" i="1"/>
  <c r="H8487" i="1"/>
  <c r="N4244" i="1" l="1"/>
  <c r="I4245" i="1"/>
  <c r="H8488" i="1"/>
  <c r="J4245" i="1" l="1"/>
  <c r="M4245" i="1"/>
  <c r="H8489" i="1"/>
  <c r="N4245" i="1" l="1"/>
  <c r="I4246" i="1"/>
  <c r="H8490" i="1"/>
  <c r="M4246" i="1" l="1"/>
  <c r="J4246" i="1"/>
  <c r="H8491" i="1"/>
  <c r="I4247" i="1" l="1"/>
  <c r="N4246" i="1"/>
  <c r="H8492" i="1"/>
  <c r="M4247" i="1" l="1"/>
  <c r="J4247" i="1"/>
  <c r="H8493" i="1"/>
  <c r="N4247" i="1" l="1"/>
  <c r="I4248" i="1"/>
  <c r="H8494" i="1"/>
  <c r="M4248" i="1" l="1"/>
  <c r="J4248" i="1"/>
  <c r="H8495" i="1"/>
  <c r="N4248" i="1" l="1"/>
  <c r="I4249" i="1"/>
  <c r="H8496" i="1"/>
  <c r="J4249" i="1" l="1"/>
  <c r="M4249" i="1"/>
  <c r="H8497" i="1"/>
  <c r="I4250" i="1" l="1"/>
  <c r="N4249" i="1"/>
  <c r="H8498" i="1"/>
  <c r="J4250" i="1" l="1"/>
  <c r="M4250" i="1"/>
  <c r="H8499" i="1"/>
  <c r="I4251" i="1" l="1"/>
  <c r="N4250" i="1"/>
  <c r="H8500" i="1"/>
  <c r="J4251" i="1" l="1"/>
  <c r="M4251" i="1"/>
  <c r="H8501" i="1"/>
  <c r="I4252" i="1" l="1"/>
  <c r="N4251" i="1"/>
  <c r="H8502" i="1"/>
  <c r="M4252" i="1" l="1"/>
  <c r="J4252" i="1"/>
  <c r="H8503" i="1"/>
  <c r="I4253" i="1" l="1"/>
  <c r="N4252" i="1"/>
  <c r="H8504" i="1"/>
  <c r="M4253" i="1" l="1"/>
  <c r="J4253" i="1"/>
  <c r="H8505" i="1"/>
  <c r="I4254" i="1" l="1"/>
  <c r="N4253" i="1"/>
  <c r="H8506" i="1"/>
  <c r="M4254" i="1" l="1"/>
  <c r="J4254" i="1"/>
  <c r="H8507" i="1"/>
  <c r="I4255" i="1" l="1"/>
  <c r="N4254" i="1"/>
  <c r="H8508" i="1"/>
  <c r="M4255" i="1" l="1"/>
  <c r="J4255" i="1"/>
  <c r="H8509" i="1"/>
  <c r="N4255" i="1" l="1"/>
  <c r="I4256" i="1"/>
  <c r="H8510" i="1"/>
  <c r="M4256" i="1" l="1"/>
  <c r="J4256" i="1"/>
  <c r="H8511" i="1"/>
  <c r="N4256" i="1" l="1"/>
  <c r="I4257" i="1"/>
  <c r="H8512" i="1"/>
  <c r="M4257" i="1" l="1"/>
  <c r="J4257" i="1"/>
  <c r="H8513" i="1"/>
  <c r="N4257" i="1" l="1"/>
  <c r="I4258" i="1"/>
  <c r="H8514" i="1"/>
  <c r="J4258" i="1" l="1"/>
  <c r="M4258" i="1"/>
  <c r="H8515" i="1"/>
  <c r="I4259" i="1" l="1"/>
  <c r="N4258" i="1"/>
  <c r="H8516" i="1"/>
  <c r="M4259" i="1" l="1"/>
  <c r="J4259" i="1"/>
  <c r="H8517" i="1"/>
  <c r="I4260" i="1" l="1"/>
  <c r="N4259" i="1"/>
  <c r="H8518" i="1"/>
  <c r="J4260" i="1" l="1"/>
  <c r="M4260" i="1"/>
  <c r="H8519" i="1"/>
  <c r="I4261" i="1" l="1"/>
  <c r="N4260" i="1"/>
  <c r="H8520" i="1"/>
  <c r="M4261" i="1" l="1"/>
  <c r="J4261" i="1"/>
  <c r="H8521" i="1"/>
  <c r="N4261" i="1" l="1"/>
  <c r="I4262" i="1"/>
  <c r="H8522" i="1"/>
  <c r="J4262" i="1" l="1"/>
  <c r="M4262" i="1"/>
  <c r="H8523" i="1"/>
  <c r="I4263" i="1" l="1"/>
  <c r="N4262" i="1"/>
  <c r="H8524" i="1"/>
  <c r="M4263" i="1" l="1"/>
  <c r="J4263" i="1"/>
  <c r="H8525" i="1"/>
  <c r="I4264" i="1" l="1"/>
  <c r="N4263" i="1"/>
  <c r="H8526" i="1"/>
  <c r="J4264" i="1" l="1"/>
  <c r="M4264" i="1"/>
  <c r="H8527" i="1"/>
  <c r="N4264" i="1" l="1"/>
  <c r="I4265" i="1"/>
  <c r="H8528" i="1"/>
  <c r="M4265" i="1" l="1"/>
  <c r="J4265" i="1"/>
  <c r="H8529" i="1"/>
  <c r="N4265" i="1" l="1"/>
  <c r="I4266" i="1"/>
  <c r="H8530" i="1"/>
  <c r="M4266" i="1" l="1"/>
  <c r="J4266" i="1"/>
  <c r="H8531" i="1"/>
  <c r="N4266" i="1" l="1"/>
  <c r="I4267" i="1"/>
  <c r="H8532" i="1"/>
  <c r="M4267" i="1" l="1"/>
  <c r="J4267" i="1"/>
  <c r="H8533" i="1"/>
  <c r="N4267" i="1" l="1"/>
  <c r="I4268" i="1"/>
  <c r="H8534" i="1"/>
  <c r="M4268" i="1" l="1"/>
  <c r="J4268" i="1"/>
  <c r="H8535" i="1"/>
  <c r="I4269" i="1" l="1"/>
  <c r="N4268" i="1"/>
  <c r="H8536" i="1"/>
  <c r="J4269" i="1" l="1"/>
  <c r="M4269" i="1"/>
  <c r="H8537" i="1"/>
  <c r="N4269" i="1" l="1"/>
  <c r="I4270" i="1"/>
  <c r="H8538" i="1"/>
  <c r="M4270" i="1" l="1"/>
  <c r="J4270" i="1"/>
  <c r="H8539" i="1"/>
  <c r="I4271" i="1" l="1"/>
  <c r="N4270" i="1"/>
  <c r="H8540" i="1"/>
  <c r="M4271" i="1" l="1"/>
  <c r="J4271" i="1"/>
  <c r="H8541" i="1"/>
  <c r="N4271" i="1" l="1"/>
  <c r="I4272" i="1"/>
  <c r="H8542" i="1"/>
  <c r="M4272" i="1" l="1"/>
  <c r="J4272" i="1"/>
  <c r="H8543" i="1"/>
  <c r="I4273" i="1" l="1"/>
  <c r="N4272" i="1"/>
  <c r="H8544" i="1"/>
  <c r="M4273" i="1" l="1"/>
  <c r="J4273" i="1"/>
  <c r="H8545" i="1"/>
  <c r="I4274" i="1" l="1"/>
  <c r="N4273" i="1"/>
  <c r="H8546" i="1"/>
  <c r="J4274" i="1" l="1"/>
  <c r="M4274" i="1"/>
  <c r="H8547" i="1"/>
  <c r="I4275" i="1" l="1"/>
  <c r="N4274" i="1"/>
  <c r="H8548" i="1"/>
  <c r="M4275" i="1" l="1"/>
  <c r="J4275" i="1"/>
  <c r="H8549" i="1"/>
  <c r="N4275" i="1" l="1"/>
  <c r="I4276" i="1"/>
  <c r="H8550" i="1"/>
  <c r="M4276" i="1" l="1"/>
  <c r="J4276" i="1"/>
  <c r="H8551" i="1"/>
  <c r="N4276" i="1" l="1"/>
  <c r="I4277" i="1"/>
  <c r="H8552" i="1"/>
  <c r="J4277" i="1" l="1"/>
  <c r="M4277" i="1"/>
  <c r="H8553" i="1"/>
  <c r="N4277" i="1" l="1"/>
  <c r="I4278" i="1"/>
  <c r="H8554" i="1"/>
  <c r="J4278" i="1" l="1"/>
  <c r="M4278" i="1"/>
  <c r="H8555" i="1"/>
  <c r="I4279" i="1" l="1"/>
  <c r="N4278" i="1"/>
  <c r="H8556" i="1"/>
  <c r="M4279" i="1" l="1"/>
  <c r="J4279" i="1"/>
  <c r="H8557" i="1"/>
  <c r="N4279" i="1" l="1"/>
  <c r="I4280" i="1"/>
  <c r="H8558" i="1"/>
  <c r="M4280" i="1" l="1"/>
  <c r="J4280" i="1"/>
  <c r="H8559" i="1"/>
  <c r="I4281" i="1" l="1"/>
  <c r="N4280" i="1"/>
  <c r="H8560" i="1"/>
  <c r="J4281" i="1" l="1"/>
  <c r="M4281" i="1"/>
  <c r="H8561" i="1"/>
  <c r="N4281" i="1" l="1"/>
  <c r="I4282" i="1"/>
  <c r="H8562" i="1"/>
  <c r="J4282" i="1" l="1"/>
  <c r="M4282" i="1"/>
  <c r="H8563" i="1"/>
  <c r="I4283" i="1" l="1"/>
  <c r="N4282" i="1"/>
  <c r="H8564" i="1"/>
  <c r="M4283" i="1" l="1"/>
  <c r="J4283" i="1"/>
  <c r="H8565" i="1"/>
  <c r="I4284" i="1" l="1"/>
  <c r="N4283" i="1"/>
  <c r="H8566" i="1"/>
  <c r="M4284" i="1" l="1"/>
  <c r="J4284" i="1"/>
  <c r="H8567" i="1"/>
  <c r="I4285" i="1" l="1"/>
  <c r="N4284" i="1"/>
  <c r="H8568" i="1"/>
  <c r="J4285" i="1" l="1"/>
  <c r="M4285" i="1"/>
  <c r="H8569" i="1"/>
  <c r="I4286" i="1" l="1"/>
  <c r="N4285" i="1"/>
  <c r="H8570" i="1"/>
  <c r="M4286" i="1" l="1"/>
  <c r="J4286" i="1"/>
  <c r="H8571" i="1"/>
  <c r="I4287" i="1" l="1"/>
  <c r="N4286" i="1"/>
  <c r="H8572" i="1"/>
  <c r="M4287" i="1" l="1"/>
  <c r="J4287" i="1"/>
  <c r="H8573" i="1"/>
  <c r="N4287" i="1" l="1"/>
  <c r="I4288" i="1"/>
  <c r="H8574" i="1"/>
  <c r="M4288" i="1" l="1"/>
  <c r="J4288" i="1"/>
  <c r="H8575" i="1"/>
  <c r="N4288" i="1" l="1"/>
  <c r="I4289" i="1"/>
  <c r="H8576" i="1"/>
  <c r="J4289" i="1" l="1"/>
  <c r="M4289" i="1"/>
  <c r="H8577" i="1"/>
  <c r="I4290" i="1" l="1"/>
  <c r="N4289" i="1"/>
  <c r="H8578" i="1"/>
  <c r="J4290" i="1" l="1"/>
  <c r="M4290" i="1"/>
  <c r="H8579" i="1"/>
  <c r="I4291" i="1" l="1"/>
  <c r="N4290" i="1"/>
  <c r="H8580" i="1"/>
  <c r="M4291" i="1" l="1"/>
  <c r="J4291" i="1"/>
  <c r="H8581" i="1"/>
  <c r="I4292" i="1" l="1"/>
  <c r="N4291" i="1"/>
  <c r="H8582" i="1"/>
  <c r="M4292" i="1" l="1"/>
  <c r="J4292" i="1"/>
  <c r="H8583" i="1"/>
  <c r="N4292" i="1" l="1"/>
  <c r="I4293" i="1"/>
  <c r="H8584" i="1"/>
  <c r="M4293" i="1" l="1"/>
  <c r="J4293" i="1"/>
  <c r="H8585" i="1"/>
  <c r="N4293" i="1" l="1"/>
  <c r="I4294" i="1"/>
  <c r="H8586" i="1"/>
  <c r="J4294" i="1" l="1"/>
  <c r="M4294" i="1"/>
  <c r="H8587" i="1"/>
  <c r="N4294" i="1" l="1"/>
  <c r="I4295" i="1"/>
  <c r="H8588" i="1"/>
  <c r="J4295" i="1" l="1"/>
  <c r="M4295" i="1"/>
  <c r="H8589" i="1"/>
  <c r="N4295" i="1" l="1"/>
  <c r="I4296" i="1"/>
  <c r="H8590" i="1"/>
  <c r="J4296" i="1" l="1"/>
  <c r="M4296" i="1"/>
  <c r="H8591" i="1"/>
  <c r="I4297" i="1" l="1"/>
  <c r="N4296" i="1"/>
  <c r="H8592" i="1"/>
  <c r="M4297" i="1" l="1"/>
  <c r="J4297" i="1"/>
  <c r="H8593" i="1"/>
  <c r="N4297" i="1" l="1"/>
  <c r="I4298" i="1"/>
  <c r="H8594" i="1"/>
  <c r="J4298" i="1" l="1"/>
  <c r="M4298" i="1"/>
  <c r="H8595" i="1"/>
  <c r="N4298" i="1" l="1"/>
  <c r="I4299" i="1"/>
  <c r="H8596" i="1"/>
  <c r="J4299" i="1" l="1"/>
  <c r="M4299" i="1"/>
  <c r="H8597" i="1"/>
  <c r="N4299" i="1" l="1"/>
  <c r="I4300" i="1"/>
  <c r="H8598" i="1"/>
  <c r="J4300" i="1" l="1"/>
  <c r="M4300" i="1"/>
  <c r="H8599" i="1"/>
  <c r="I4301" i="1" l="1"/>
  <c r="N4300" i="1"/>
  <c r="H8600" i="1"/>
  <c r="J4301" i="1" l="1"/>
  <c r="M4301" i="1"/>
  <c r="H8601" i="1"/>
  <c r="I4302" i="1" l="1"/>
  <c r="N4301" i="1"/>
  <c r="H8602" i="1"/>
  <c r="M4302" i="1" l="1"/>
  <c r="J4302" i="1"/>
  <c r="H8603" i="1"/>
  <c r="I4303" i="1" l="1"/>
  <c r="N4302" i="1"/>
  <c r="H8604" i="1"/>
  <c r="M4303" i="1" l="1"/>
  <c r="J4303" i="1"/>
  <c r="H8605" i="1"/>
  <c r="I4304" i="1" l="1"/>
  <c r="N4303" i="1"/>
  <c r="H8606" i="1"/>
  <c r="M4304" i="1" l="1"/>
  <c r="J4304" i="1"/>
  <c r="H8607" i="1"/>
  <c r="I4305" i="1" l="1"/>
  <c r="N4304" i="1"/>
  <c r="H8608" i="1"/>
  <c r="J4305" i="1" l="1"/>
  <c r="M4305" i="1"/>
  <c r="H8609" i="1"/>
  <c r="N4305" i="1" l="1"/>
  <c r="I4306" i="1"/>
  <c r="H8610" i="1"/>
  <c r="J4306" i="1" l="1"/>
  <c r="M4306" i="1"/>
  <c r="H8611" i="1"/>
  <c r="N4306" i="1" l="1"/>
  <c r="I4307" i="1"/>
  <c r="H8612" i="1"/>
  <c r="M4307" i="1" l="1"/>
  <c r="J4307" i="1"/>
  <c r="H8613" i="1"/>
  <c r="I4308" i="1" l="1"/>
  <c r="N4307" i="1"/>
  <c r="H8614" i="1"/>
  <c r="M4308" i="1" l="1"/>
  <c r="J4308" i="1"/>
  <c r="H8615" i="1"/>
  <c r="N4308" i="1" l="1"/>
  <c r="I4309" i="1"/>
  <c r="H8616" i="1"/>
  <c r="J4309" i="1" l="1"/>
  <c r="M4309" i="1"/>
  <c r="H8617" i="1"/>
  <c r="I4310" i="1" l="1"/>
  <c r="N4309" i="1"/>
  <c r="H8618" i="1"/>
  <c r="J4310" i="1" l="1"/>
  <c r="M4310" i="1"/>
  <c r="H8619" i="1"/>
  <c r="I4311" i="1" l="1"/>
  <c r="N4310" i="1"/>
  <c r="H8620" i="1"/>
  <c r="M4311" i="1" l="1"/>
  <c r="J4311" i="1"/>
  <c r="H8621" i="1"/>
  <c r="I4312" i="1" l="1"/>
  <c r="N4311" i="1"/>
  <c r="H8622" i="1"/>
  <c r="J4312" i="1" l="1"/>
  <c r="M4312" i="1"/>
  <c r="H8623" i="1"/>
  <c r="I4313" i="1" l="1"/>
  <c r="N4312" i="1"/>
  <c r="H8624" i="1"/>
  <c r="M4313" i="1" l="1"/>
  <c r="J4313" i="1"/>
  <c r="H8625" i="1"/>
  <c r="N4313" i="1" l="1"/>
  <c r="I4314" i="1"/>
  <c r="H8626" i="1"/>
  <c r="J4314" i="1" l="1"/>
  <c r="M4314" i="1"/>
  <c r="H8627" i="1"/>
  <c r="N4314" i="1" l="1"/>
  <c r="I4315" i="1"/>
  <c r="H8628" i="1"/>
  <c r="M4315" i="1" l="1"/>
  <c r="J4315" i="1"/>
  <c r="H8629" i="1"/>
  <c r="N4315" i="1" l="1"/>
  <c r="I4316" i="1"/>
  <c r="H8630" i="1"/>
  <c r="J4316" i="1" l="1"/>
  <c r="M4316" i="1"/>
  <c r="H8631" i="1"/>
  <c r="I4317" i="1" l="1"/>
  <c r="N4316" i="1"/>
  <c r="H8632" i="1"/>
  <c r="J4317" i="1" l="1"/>
  <c r="M4317" i="1"/>
  <c r="H8633" i="1"/>
  <c r="N4317" i="1" l="1"/>
  <c r="I4318" i="1"/>
  <c r="H8634" i="1"/>
  <c r="J4318" i="1" l="1"/>
  <c r="M4318" i="1"/>
  <c r="H8635" i="1"/>
  <c r="N4318" i="1" l="1"/>
  <c r="I4319" i="1"/>
  <c r="H8636" i="1"/>
  <c r="J4319" i="1" l="1"/>
  <c r="M4319" i="1"/>
  <c r="H8637" i="1"/>
  <c r="I4320" i="1" l="1"/>
  <c r="N4319" i="1"/>
  <c r="H8638" i="1"/>
  <c r="J4320" i="1" l="1"/>
  <c r="M4320" i="1"/>
  <c r="H8639" i="1"/>
  <c r="N4320" i="1" l="1"/>
  <c r="I4321" i="1"/>
  <c r="H8640" i="1"/>
  <c r="J4321" i="1" l="1"/>
  <c r="M4321" i="1"/>
  <c r="H8641" i="1"/>
  <c r="N4321" i="1" l="1"/>
  <c r="I4322" i="1"/>
  <c r="H8642" i="1"/>
  <c r="J4322" i="1" l="1"/>
  <c r="M4322" i="1"/>
  <c r="H8643" i="1"/>
  <c r="N4322" i="1" l="1"/>
  <c r="I4323" i="1"/>
  <c r="H8644" i="1"/>
  <c r="J4323" i="1" l="1"/>
  <c r="M4323" i="1"/>
  <c r="H8645" i="1"/>
  <c r="I4324" i="1" l="1"/>
  <c r="N4323" i="1"/>
  <c r="H8646" i="1"/>
  <c r="J4324" i="1" l="1"/>
  <c r="M4324" i="1"/>
  <c r="H8647" i="1"/>
  <c r="I4325" i="1" l="1"/>
  <c r="N4324" i="1"/>
  <c r="H8648" i="1"/>
  <c r="M4325" i="1" l="1"/>
  <c r="J4325" i="1"/>
  <c r="H8649" i="1"/>
  <c r="I4326" i="1" l="1"/>
  <c r="N4325" i="1"/>
  <c r="H8650" i="1"/>
  <c r="M4326" i="1" l="1"/>
  <c r="J4326" i="1"/>
  <c r="H8651" i="1"/>
  <c r="I4327" i="1" l="1"/>
  <c r="N4326" i="1"/>
  <c r="H8652" i="1"/>
  <c r="M4327" i="1" l="1"/>
  <c r="J4327" i="1"/>
  <c r="H8653" i="1"/>
  <c r="I4328" i="1" l="1"/>
  <c r="N4327" i="1"/>
  <c r="H8654" i="1"/>
  <c r="J4328" i="1" l="1"/>
  <c r="M4328" i="1"/>
  <c r="H8655" i="1"/>
  <c r="I4329" i="1" l="1"/>
  <c r="N4328" i="1"/>
  <c r="H8656" i="1"/>
  <c r="M4329" i="1" l="1"/>
  <c r="J4329" i="1"/>
  <c r="H8657" i="1"/>
  <c r="N4329" i="1" l="1"/>
  <c r="I4330" i="1"/>
  <c r="H8658" i="1"/>
  <c r="J4330" i="1" l="1"/>
  <c r="M4330" i="1"/>
  <c r="H8659" i="1"/>
  <c r="N4330" i="1" l="1"/>
  <c r="I4331" i="1"/>
  <c r="H8660" i="1"/>
  <c r="J4331" i="1" l="1"/>
  <c r="M4331" i="1"/>
  <c r="H8661" i="1"/>
  <c r="N4331" i="1" l="1"/>
  <c r="I4332" i="1"/>
  <c r="H8662" i="1"/>
  <c r="J4332" i="1" l="1"/>
  <c r="M4332" i="1"/>
  <c r="H8663" i="1"/>
  <c r="N4332" i="1" l="1"/>
  <c r="I4333" i="1"/>
  <c r="H8664" i="1"/>
  <c r="M4333" i="1" l="1"/>
  <c r="J4333" i="1"/>
  <c r="H8665" i="1"/>
  <c r="N4333" i="1" l="1"/>
  <c r="I4334" i="1"/>
  <c r="H8666" i="1"/>
  <c r="J4334" i="1" l="1"/>
  <c r="M4334" i="1"/>
  <c r="H8667" i="1"/>
  <c r="N4334" i="1" l="1"/>
  <c r="I4335" i="1"/>
  <c r="H8668" i="1"/>
  <c r="J4335" i="1" l="1"/>
  <c r="M4335" i="1"/>
  <c r="H8669" i="1"/>
  <c r="I4336" i="1" l="1"/>
  <c r="N4335" i="1"/>
  <c r="H8670" i="1"/>
  <c r="J4336" i="1" l="1"/>
  <c r="M4336" i="1"/>
  <c r="H8671" i="1"/>
  <c r="I4337" i="1" l="1"/>
  <c r="N4336" i="1"/>
  <c r="H8672" i="1"/>
  <c r="M4337" i="1" l="1"/>
  <c r="J4337" i="1"/>
  <c r="H8673" i="1"/>
  <c r="I4338" i="1" l="1"/>
  <c r="N4337" i="1"/>
  <c r="H8674" i="1"/>
  <c r="J4338" i="1" l="1"/>
  <c r="M4338" i="1"/>
  <c r="H8675" i="1"/>
  <c r="I4339" i="1" l="1"/>
  <c r="N4338" i="1"/>
  <c r="H8676" i="1"/>
  <c r="M4339" i="1" l="1"/>
  <c r="J4339" i="1"/>
  <c r="H8677" i="1"/>
  <c r="N4339" i="1" l="1"/>
  <c r="I4340" i="1"/>
  <c r="H8678" i="1"/>
  <c r="J4340" i="1" l="1"/>
  <c r="M4340" i="1"/>
  <c r="H8679" i="1"/>
  <c r="I4341" i="1" l="1"/>
  <c r="N4340" i="1"/>
  <c r="H8680" i="1"/>
  <c r="J4341" i="1" l="1"/>
  <c r="M4341" i="1"/>
  <c r="H8681" i="1"/>
  <c r="I4342" i="1" l="1"/>
  <c r="N4341" i="1"/>
  <c r="H8682" i="1"/>
  <c r="M4342" i="1" l="1"/>
  <c r="J4342" i="1"/>
  <c r="H8683" i="1"/>
  <c r="I4343" i="1" l="1"/>
  <c r="N4342" i="1"/>
  <c r="H8684" i="1"/>
  <c r="M4343" i="1" l="1"/>
  <c r="J4343" i="1"/>
  <c r="H8685" i="1"/>
  <c r="I4344" i="1" l="1"/>
  <c r="N4343" i="1"/>
  <c r="H8686" i="1"/>
  <c r="J4344" i="1" l="1"/>
  <c r="M4344" i="1"/>
  <c r="H8687" i="1"/>
  <c r="N4344" i="1" l="1"/>
  <c r="I4345" i="1"/>
  <c r="H8688" i="1"/>
  <c r="J4345" i="1" l="1"/>
  <c r="M4345" i="1"/>
  <c r="H8689" i="1"/>
  <c r="I4346" i="1" l="1"/>
  <c r="N4345" i="1"/>
  <c r="H8690" i="1"/>
  <c r="J4346" i="1" l="1"/>
  <c r="M4346" i="1"/>
  <c r="H8691" i="1"/>
  <c r="N4346" i="1" l="1"/>
  <c r="I4347" i="1"/>
  <c r="H8692" i="1"/>
  <c r="J4347" i="1" l="1"/>
  <c r="M4347" i="1"/>
  <c r="H8693" i="1"/>
  <c r="N4347" i="1" l="1"/>
  <c r="I4348" i="1"/>
  <c r="H8694" i="1"/>
  <c r="M4348" i="1" l="1"/>
  <c r="J4348" i="1"/>
  <c r="H8695" i="1"/>
  <c r="I4349" i="1" l="1"/>
  <c r="N4348" i="1"/>
  <c r="H8696" i="1"/>
  <c r="J4349" i="1" l="1"/>
  <c r="M4349" i="1"/>
  <c r="H8697" i="1"/>
  <c r="I4350" i="1" l="1"/>
  <c r="N4349" i="1"/>
  <c r="H8698" i="1"/>
  <c r="J4350" i="1" l="1"/>
  <c r="M4350" i="1"/>
  <c r="H8699" i="1"/>
  <c r="N4350" i="1" l="1"/>
  <c r="I4351" i="1"/>
  <c r="H8700" i="1"/>
  <c r="M4351" i="1" l="1"/>
  <c r="J4351" i="1"/>
  <c r="H8701" i="1"/>
  <c r="I4352" i="1" l="1"/>
  <c r="N4351" i="1"/>
  <c r="H8702" i="1"/>
  <c r="M4352" i="1" l="1"/>
  <c r="J4352" i="1"/>
  <c r="H8703" i="1"/>
  <c r="N4352" i="1" l="1"/>
  <c r="I4353" i="1"/>
  <c r="H8704" i="1"/>
  <c r="J4353" i="1" l="1"/>
  <c r="M4353" i="1"/>
  <c r="H8705" i="1"/>
  <c r="I4354" i="1" l="1"/>
  <c r="N4353" i="1"/>
  <c r="H8706" i="1"/>
  <c r="J4354" i="1" l="1"/>
  <c r="M4354" i="1"/>
  <c r="H8707" i="1"/>
  <c r="I4355" i="1" l="1"/>
  <c r="N4354" i="1"/>
  <c r="H8708" i="1"/>
  <c r="J4355" i="1" l="1"/>
  <c r="M4355" i="1"/>
  <c r="H8709" i="1"/>
  <c r="N4355" i="1" l="1"/>
  <c r="I4356" i="1"/>
  <c r="H8710" i="1"/>
  <c r="J4356" i="1" l="1"/>
  <c r="M4356" i="1"/>
  <c r="H8711" i="1"/>
  <c r="I4357" i="1" l="1"/>
  <c r="N4356" i="1"/>
  <c r="H8712" i="1"/>
  <c r="J4357" i="1" l="1"/>
  <c r="M4357" i="1"/>
  <c r="H8713" i="1"/>
  <c r="I4358" i="1" l="1"/>
  <c r="N4357" i="1"/>
  <c r="H8714" i="1"/>
  <c r="M4358" i="1" l="1"/>
  <c r="J4358" i="1"/>
  <c r="H8715" i="1"/>
  <c r="N4358" i="1" l="1"/>
  <c r="I4359" i="1"/>
  <c r="H8716" i="1"/>
  <c r="J4359" i="1" l="1"/>
  <c r="M4359" i="1"/>
  <c r="H8717" i="1"/>
  <c r="N4359" i="1" l="1"/>
  <c r="I4360" i="1"/>
  <c r="H8718" i="1"/>
  <c r="J4360" i="1" l="1"/>
  <c r="M4360" i="1"/>
  <c r="H8719" i="1"/>
  <c r="I4361" i="1" l="1"/>
  <c r="N4360" i="1"/>
  <c r="H8720" i="1"/>
  <c r="J4361" i="1" l="1"/>
  <c r="M4361" i="1"/>
  <c r="H8721" i="1"/>
  <c r="N4361" i="1" l="1"/>
  <c r="I4362" i="1"/>
  <c r="H8722" i="1"/>
  <c r="J4362" i="1" l="1"/>
  <c r="M4362" i="1"/>
  <c r="H8723" i="1"/>
  <c r="I4363" i="1" l="1"/>
  <c r="N4362" i="1"/>
  <c r="H8724" i="1"/>
  <c r="M4363" i="1" l="1"/>
  <c r="J4363" i="1"/>
  <c r="H8725" i="1"/>
  <c r="I4364" i="1" l="1"/>
  <c r="N4363" i="1"/>
  <c r="H8726" i="1"/>
  <c r="M4364" i="1" l="1"/>
  <c r="J4364" i="1"/>
  <c r="H8727" i="1"/>
  <c r="I4365" i="1" l="1"/>
  <c r="N4364" i="1"/>
  <c r="H8728" i="1"/>
  <c r="M4365" i="1" l="1"/>
  <c r="J4365" i="1"/>
  <c r="H8729" i="1"/>
  <c r="I4366" i="1" l="1"/>
  <c r="N4365" i="1"/>
  <c r="H8730" i="1"/>
  <c r="J4366" i="1" l="1"/>
  <c r="M4366" i="1"/>
  <c r="H8731" i="1"/>
  <c r="N4366" i="1" l="1"/>
  <c r="I4367" i="1"/>
  <c r="H8732" i="1"/>
  <c r="M4367" i="1" l="1"/>
  <c r="J4367" i="1"/>
  <c r="H8733" i="1"/>
  <c r="N4367" i="1" l="1"/>
  <c r="I4368" i="1"/>
  <c r="H8734" i="1"/>
  <c r="M4368" i="1" l="1"/>
  <c r="J4368" i="1"/>
  <c r="H8735" i="1"/>
  <c r="N4368" i="1" l="1"/>
  <c r="I4369" i="1"/>
  <c r="H8736" i="1"/>
  <c r="M4369" i="1" l="1"/>
  <c r="J4369" i="1"/>
  <c r="H8737" i="1"/>
  <c r="N4369" i="1" l="1"/>
  <c r="I4370" i="1"/>
  <c r="H8738" i="1"/>
  <c r="J4370" i="1" l="1"/>
  <c r="M4370" i="1"/>
  <c r="H8739" i="1"/>
  <c r="I4371" i="1" l="1"/>
  <c r="N4370" i="1"/>
  <c r="H8740" i="1"/>
  <c r="M4371" i="1" l="1"/>
  <c r="J4371" i="1"/>
  <c r="H8741" i="1"/>
  <c r="I4372" i="1" l="1"/>
  <c r="N4371" i="1"/>
  <c r="H8742" i="1"/>
  <c r="M4372" i="1" l="1"/>
  <c r="J4372" i="1"/>
  <c r="H8743" i="1"/>
  <c r="N4372" i="1" l="1"/>
  <c r="I4373" i="1"/>
  <c r="H8744" i="1"/>
  <c r="J4373" i="1" l="1"/>
  <c r="M4373" i="1"/>
  <c r="H8745" i="1"/>
  <c r="I4374" i="1" l="1"/>
  <c r="N4373" i="1"/>
  <c r="H8746" i="1"/>
  <c r="J4374" i="1" l="1"/>
  <c r="M4374" i="1"/>
  <c r="H8747" i="1"/>
  <c r="N4374" i="1" l="1"/>
  <c r="I4375" i="1"/>
  <c r="H8748" i="1"/>
  <c r="M4375" i="1" l="1"/>
  <c r="J4375" i="1"/>
  <c r="H8749" i="1"/>
  <c r="N4375" i="1" l="1"/>
  <c r="I4376" i="1"/>
  <c r="H8750" i="1"/>
  <c r="M4376" i="1" l="1"/>
  <c r="J4376" i="1"/>
  <c r="H8751" i="1"/>
  <c r="N4376" i="1" l="1"/>
  <c r="I4377" i="1"/>
  <c r="H8752" i="1"/>
  <c r="J4377" i="1" l="1"/>
  <c r="M4377" i="1"/>
  <c r="H8753" i="1"/>
  <c r="N4377" i="1" l="1"/>
  <c r="I4378" i="1"/>
  <c r="H8754" i="1"/>
  <c r="M4378" i="1" l="1"/>
  <c r="J4378" i="1"/>
  <c r="H8755" i="1"/>
  <c r="I4379" i="1" l="1"/>
  <c r="N4378" i="1"/>
  <c r="H8756" i="1"/>
  <c r="J4379" i="1" l="1"/>
  <c r="M4379" i="1"/>
  <c r="H8757" i="1"/>
  <c r="N4379" i="1" l="1"/>
  <c r="I4380" i="1"/>
  <c r="H8758" i="1"/>
  <c r="J4380" i="1" l="1"/>
  <c r="M4380" i="1"/>
  <c r="H8759" i="1"/>
  <c r="I4381" i="1" l="1"/>
  <c r="N4380" i="1"/>
  <c r="H8760" i="1"/>
  <c r="J4381" i="1" l="1"/>
  <c r="M4381" i="1"/>
  <c r="H8761" i="1"/>
  <c r="I4382" i="1" l="1"/>
  <c r="N4381" i="1"/>
  <c r="H8762" i="1"/>
  <c r="M4382" i="1" l="1"/>
  <c r="J4382" i="1"/>
  <c r="H8763" i="1"/>
  <c r="N4382" i="1" l="1"/>
  <c r="I4383" i="1"/>
  <c r="H8764" i="1"/>
  <c r="J4383" i="1" l="1"/>
  <c r="M4383" i="1"/>
  <c r="H8765" i="1"/>
  <c r="I4384" i="1" l="1"/>
  <c r="N4383" i="1"/>
  <c r="H8766" i="1"/>
  <c r="J4384" i="1" l="1"/>
  <c r="M4384" i="1"/>
  <c r="H8767" i="1"/>
  <c r="I4385" i="1" l="1"/>
  <c r="N4384" i="1"/>
  <c r="H8768" i="1"/>
  <c r="M4385" i="1" l="1"/>
  <c r="J4385" i="1"/>
  <c r="H8769" i="1"/>
  <c r="N4385" i="1" l="1"/>
  <c r="I4386" i="1"/>
  <c r="H8770" i="1"/>
  <c r="M4386" i="1" l="1"/>
  <c r="J4386" i="1"/>
  <c r="H8771" i="1"/>
  <c r="N4386" i="1" l="1"/>
  <c r="I4387" i="1"/>
  <c r="H8772" i="1"/>
  <c r="J4387" i="1" l="1"/>
  <c r="M4387" i="1"/>
  <c r="H8773" i="1"/>
  <c r="N4387" i="1" l="1"/>
  <c r="I4388" i="1"/>
  <c r="H8774" i="1"/>
  <c r="J4388" i="1" l="1"/>
  <c r="M4388" i="1"/>
  <c r="H8775" i="1"/>
  <c r="N4388" i="1" l="1"/>
  <c r="I4389" i="1"/>
  <c r="H8776" i="1"/>
  <c r="J4389" i="1" l="1"/>
  <c r="M4389" i="1"/>
  <c r="H8777" i="1"/>
  <c r="N4389" i="1" l="1"/>
  <c r="I4390" i="1"/>
  <c r="H8778" i="1"/>
  <c r="J4390" i="1" l="1"/>
  <c r="M4390" i="1"/>
  <c r="H8779" i="1"/>
  <c r="I4391" i="1" l="1"/>
  <c r="N4390" i="1"/>
  <c r="H8780" i="1"/>
  <c r="M4391" i="1" l="1"/>
  <c r="J4391" i="1"/>
  <c r="H8781" i="1"/>
  <c r="I4392" i="1" l="1"/>
  <c r="N4391" i="1"/>
  <c r="H8782" i="1"/>
  <c r="M4392" i="1" l="1"/>
  <c r="J4392" i="1"/>
  <c r="H8783" i="1"/>
  <c r="I4393" i="1" l="1"/>
  <c r="N4392" i="1"/>
  <c r="H8784" i="1"/>
  <c r="M4393" i="1" l="1"/>
  <c r="J4393" i="1"/>
  <c r="H8785" i="1"/>
  <c r="N4393" i="1" l="1"/>
  <c r="I4394" i="1"/>
  <c r="H8786" i="1"/>
  <c r="J4394" i="1" l="1"/>
  <c r="M4394" i="1"/>
  <c r="H8787" i="1"/>
  <c r="N4394" i="1" l="1"/>
  <c r="I4395" i="1"/>
  <c r="H8788" i="1"/>
  <c r="M4395" i="1" l="1"/>
  <c r="J4395" i="1"/>
  <c r="H8789" i="1"/>
  <c r="I4396" i="1" l="1"/>
  <c r="N4395" i="1"/>
  <c r="H8790" i="1"/>
  <c r="M4396" i="1" l="1"/>
  <c r="J4396" i="1"/>
  <c r="H8791" i="1"/>
  <c r="I4397" i="1" l="1"/>
  <c r="N4396" i="1"/>
  <c r="H8792" i="1"/>
  <c r="M4397" i="1" l="1"/>
  <c r="J4397" i="1"/>
  <c r="H8793" i="1"/>
  <c r="N4397" i="1" l="1"/>
  <c r="I4398" i="1"/>
  <c r="H8794" i="1"/>
  <c r="M4398" i="1" l="1"/>
  <c r="J4398" i="1"/>
  <c r="H8795" i="1"/>
  <c r="N4398" i="1" l="1"/>
  <c r="I4399" i="1"/>
  <c r="H8796" i="1"/>
  <c r="M4399" i="1" l="1"/>
  <c r="J4399" i="1"/>
  <c r="H8797" i="1"/>
  <c r="N4399" i="1" l="1"/>
  <c r="I4400" i="1"/>
  <c r="H8798" i="1"/>
  <c r="J4400" i="1" l="1"/>
  <c r="M4400" i="1"/>
  <c r="H8799" i="1"/>
  <c r="N4400" i="1" l="1"/>
  <c r="I4401" i="1"/>
  <c r="H8800" i="1"/>
  <c r="M4401" i="1" l="1"/>
  <c r="J4401" i="1"/>
  <c r="H8801" i="1"/>
  <c r="I4402" i="1" l="1"/>
  <c r="N4401" i="1"/>
  <c r="H8802" i="1"/>
  <c r="M4402" i="1" l="1"/>
  <c r="J4402" i="1"/>
  <c r="H8803" i="1"/>
  <c r="N4402" i="1" l="1"/>
  <c r="I4403" i="1"/>
  <c r="H8804" i="1"/>
  <c r="J4403" i="1" l="1"/>
  <c r="M4403" i="1"/>
  <c r="H8805" i="1"/>
  <c r="I4404" i="1" l="1"/>
  <c r="N4403" i="1"/>
  <c r="H8806" i="1"/>
  <c r="J4404" i="1" l="1"/>
  <c r="M4404" i="1"/>
  <c r="H8807" i="1"/>
  <c r="N4404" i="1" l="1"/>
  <c r="I4405" i="1"/>
  <c r="H8808" i="1"/>
  <c r="J4405" i="1" l="1"/>
  <c r="M4405" i="1"/>
  <c r="H8809" i="1"/>
  <c r="I4406" i="1" l="1"/>
  <c r="N4405" i="1"/>
  <c r="H8810" i="1"/>
  <c r="M4406" i="1" l="1"/>
  <c r="J4406" i="1"/>
  <c r="H8811" i="1"/>
  <c r="N4406" i="1" l="1"/>
  <c r="I4407" i="1"/>
  <c r="H8812" i="1"/>
  <c r="M4407" i="1" l="1"/>
  <c r="J4407" i="1"/>
  <c r="H8813" i="1"/>
  <c r="N4407" i="1" l="1"/>
  <c r="I4408" i="1"/>
  <c r="H8814" i="1"/>
  <c r="M4408" i="1" l="1"/>
  <c r="J4408" i="1"/>
  <c r="H8815" i="1"/>
  <c r="I4409" i="1" l="1"/>
  <c r="N4408" i="1"/>
  <c r="H8816" i="1"/>
  <c r="J4409" i="1" l="1"/>
  <c r="M4409" i="1"/>
  <c r="H8817" i="1"/>
  <c r="N4409" i="1" l="1"/>
  <c r="I4410" i="1"/>
  <c r="H8818" i="1"/>
  <c r="M4410" i="1" l="1"/>
  <c r="J4410" i="1"/>
  <c r="H8819" i="1"/>
  <c r="I4411" i="1" l="1"/>
  <c r="N4410" i="1"/>
  <c r="H8820" i="1"/>
  <c r="J4411" i="1" l="1"/>
  <c r="M4411" i="1"/>
  <c r="H8821" i="1"/>
  <c r="N4411" i="1" l="1"/>
  <c r="I4412" i="1"/>
  <c r="H8822" i="1"/>
  <c r="J4412" i="1" l="1"/>
  <c r="M4412" i="1"/>
  <c r="H8823" i="1"/>
  <c r="I4413" i="1" l="1"/>
  <c r="N4412" i="1"/>
  <c r="H8824" i="1"/>
  <c r="J4413" i="1" l="1"/>
  <c r="M4413" i="1"/>
  <c r="H8825" i="1"/>
  <c r="I4414" i="1" l="1"/>
  <c r="N4413" i="1"/>
  <c r="H8826" i="1"/>
  <c r="J4414" i="1" l="1"/>
  <c r="M4414" i="1"/>
  <c r="H8827" i="1"/>
  <c r="I4415" i="1" l="1"/>
  <c r="N4414" i="1"/>
  <c r="H8828" i="1"/>
  <c r="M4415" i="1" l="1"/>
  <c r="J4415" i="1"/>
  <c r="H8829" i="1"/>
  <c r="I4416" i="1" l="1"/>
  <c r="N4415" i="1"/>
  <c r="H8830" i="1"/>
  <c r="J4416" i="1" l="1"/>
  <c r="M4416" i="1"/>
  <c r="H8831" i="1"/>
  <c r="N4416" i="1" l="1"/>
  <c r="I4417" i="1"/>
  <c r="H8832" i="1"/>
  <c r="J4417" i="1" l="1"/>
  <c r="M4417" i="1"/>
  <c r="H8833" i="1"/>
  <c r="N4417" i="1" l="1"/>
  <c r="I4418" i="1"/>
  <c r="H8834" i="1"/>
  <c r="M4418" i="1" l="1"/>
  <c r="J4418" i="1"/>
  <c r="H8835" i="1"/>
  <c r="I4419" i="1" l="1"/>
  <c r="N4418" i="1"/>
  <c r="H8836" i="1"/>
  <c r="J4419" i="1" l="1"/>
  <c r="M4419" i="1"/>
  <c r="H8837" i="1"/>
  <c r="I4420" i="1" l="1"/>
  <c r="N4419" i="1"/>
  <c r="H8838" i="1"/>
  <c r="M4420" i="1" l="1"/>
  <c r="J4420" i="1"/>
  <c r="H8839" i="1"/>
  <c r="I4421" i="1" l="1"/>
  <c r="N4420" i="1"/>
  <c r="H8840" i="1"/>
  <c r="J4421" i="1" l="1"/>
  <c r="M4421" i="1"/>
  <c r="H8841" i="1"/>
  <c r="N4421" i="1" l="1"/>
  <c r="I4422" i="1"/>
  <c r="H8842" i="1"/>
  <c r="J4422" i="1" l="1"/>
  <c r="M4422" i="1"/>
  <c r="H8843" i="1"/>
  <c r="I4423" i="1" l="1"/>
  <c r="N4422" i="1"/>
  <c r="H8844" i="1"/>
  <c r="M4423" i="1" l="1"/>
  <c r="J4423" i="1"/>
  <c r="H8845" i="1"/>
  <c r="I4424" i="1" l="1"/>
  <c r="N4423" i="1"/>
  <c r="H8846" i="1"/>
  <c r="M4424" i="1" l="1"/>
  <c r="J4424" i="1"/>
  <c r="H8847" i="1"/>
  <c r="I4425" i="1" l="1"/>
  <c r="N4424" i="1"/>
  <c r="H8848" i="1"/>
  <c r="M4425" i="1" l="1"/>
  <c r="J4425" i="1"/>
  <c r="H8849" i="1"/>
  <c r="I4426" i="1" l="1"/>
  <c r="N4425" i="1"/>
  <c r="H8850" i="1"/>
  <c r="J4426" i="1" l="1"/>
  <c r="M4426" i="1"/>
  <c r="H8851" i="1"/>
  <c r="I4427" i="1" l="1"/>
  <c r="N4426" i="1"/>
  <c r="H8852" i="1"/>
  <c r="M4427" i="1" l="1"/>
  <c r="J4427" i="1"/>
  <c r="H8853" i="1"/>
  <c r="I4428" i="1" l="1"/>
  <c r="N4427" i="1"/>
  <c r="H8854" i="1"/>
  <c r="M4428" i="1" l="1"/>
  <c r="J4428" i="1"/>
  <c r="H8855" i="1"/>
  <c r="I4429" i="1" l="1"/>
  <c r="N4428" i="1"/>
  <c r="H8856" i="1"/>
  <c r="M4429" i="1" l="1"/>
  <c r="J4429" i="1"/>
  <c r="H8857" i="1"/>
  <c r="I4430" i="1" l="1"/>
  <c r="N4429" i="1"/>
  <c r="H8858" i="1"/>
  <c r="M4430" i="1" l="1"/>
  <c r="J4430" i="1"/>
  <c r="H8859" i="1"/>
  <c r="N4430" i="1" l="1"/>
  <c r="I4431" i="1"/>
  <c r="H8860" i="1"/>
  <c r="M4431" i="1" l="1"/>
  <c r="J4431" i="1"/>
  <c r="H8861" i="1"/>
  <c r="N4431" i="1" l="1"/>
  <c r="I4432" i="1"/>
  <c r="H8862" i="1"/>
  <c r="J4432" i="1" l="1"/>
  <c r="M4432" i="1"/>
  <c r="H8863" i="1"/>
  <c r="I4433" i="1" l="1"/>
  <c r="N4432" i="1"/>
  <c r="H8864" i="1"/>
  <c r="M4433" i="1" l="1"/>
  <c r="J4433" i="1"/>
  <c r="H8865" i="1"/>
  <c r="N4433" i="1" l="1"/>
  <c r="I4434" i="1"/>
  <c r="H8866" i="1"/>
  <c r="M4434" i="1" l="1"/>
  <c r="J4434" i="1"/>
  <c r="H8867" i="1"/>
  <c r="I4435" i="1" l="1"/>
  <c r="N4434" i="1"/>
  <c r="H8868" i="1"/>
  <c r="J4435" i="1" l="1"/>
  <c r="M4435" i="1"/>
  <c r="H8869" i="1"/>
  <c r="I4436" i="1" l="1"/>
  <c r="N4435" i="1"/>
  <c r="H8870" i="1"/>
  <c r="M4436" i="1" l="1"/>
  <c r="J4436" i="1"/>
  <c r="H8871" i="1"/>
  <c r="N4436" i="1" l="1"/>
  <c r="I4437" i="1"/>
  <c r="H8872" i="1"/>
  <c r="J4437" i="1" l="1"/>
  <c r="M4437" i="1"/>
  <c r="H8873" i="1"/>
  <c r="N4437" i="1" l="1"/>
  <c r="I4438" i="1"/>
  <c r="H8874" i="1"/>
  <c r="M4438" i="1" l="1"/>
  <c r="J4438" i="1"/>
  <c r="H8875" i="1"/>
  <c r="I4439" i="1" l="1"/>
  <c r="N4438" i="1"/>
  <c r="H8876" i="1"/>
  <c r="M4439" i="1" l="1"/>
  <c r="J4439" i="1"/>
  <c r="H8877" i="1"/>
  <c r="I4440" i="1" l="1"/>
  <c r="N4439" i="1"/>
  <c r="H8878" i="1"/>
  <c r="M4440" i="1" l="1"/>
  <c r="J4440" i="1"/>
  <c r="H8879" i="1"/>
  <c r="I4441" i="1" l="1"/>
  <c r="N4440" i="1"/>
  <c r="H8880" i="1"/>
  <c r="M4441" i="1" l="1"/>
  <c r="J4441" i="1"/>
  <c r="H8881" i="1"/>
  <c r="N4441" i="1" l="1"/>
  <c r="I4442" i="1"/>
  <c r="H8882" i="1"/>
  <c r="M4442" i="1" l="1"/>
  <c r="J4442" i="1"/>
  <c r="H8883" i="1"/>
  <c r="I4443" i="1" l="1"/>
  <c r="N4442" i="1"/>
  <c r="H8884" i="1"/>
  <c r="J4443" i="1" l="1"/>
  <c r="M4443" i="1"/>
  <c r="H8885" i="1"/>
  <c r="N4443" i="1" l="1"/>
  <c r="I4444" i="1"/>
  <c r="H8886" i="1"/>
  <c r="J4444" i="1" l="1"/>
  <c r="M4444" i="1"/>
  <c r="H8887" i="1"/>
  <c r="I4445" i="1" l="1"/>
  <c r="N4444" i="1"/>
  <c r="H8888" i="1"/>
  <c r="M4445" i="1" l="1"/>
  <c r="J4445" i="1"/>
  <c r="H8889" i="1"/>
  <c r="I4446" i="1" l="1"/>
  <c r="N4445" i="1"/>
  <c r="H8890" i="1"/>
  <c r="J4446" i="1" l="1"/>
  <c r="M4446" i="1"/>
  <c r="H8891" i="1"/>
  <c r="I4447" i="1" l="1"/>
  <c r="N4446" i="1"/>
  <c r="H8892" i="1"/>
  <c r="M4447" i="1" l="1"/>
  <c r="J4447" i="1"/>
  <c r="H8893" i="1"/>
  <c r="I4448" i="1" l="1"/>
  <c r="N4447" i="1"/>
  <c r="H8894" i="1"/>
  <c r="M4448" i="1" l="1"/>
  <c r="J4448" i="1"/>
  <c r="H8895" i="1"/>
  <c r="N4448" i="1" l="1"/>
  <c r="I4449" i="1"/>
  <c r="H8896" i="1"/>
  <c r="M4449" i="1" l="1"/>
  <c r="J4449" i="1"/>
  <c r="H8897" i="1"/>
  <c r="I4450" i="1" l="1"/>
  <c r="N4449" i="1"/>
  <c r="H8898" i="1"/>
  <c r="J4450" i="1" l="1"/>
  <c r="M4450" i="1"/>
  <c r="H8899" i="1"/>
  <c r="I4451" i="1" l="1"/>
  <c r="N4450" i="1"/>
  <c r="H8900" i="1"/>
  <c r="M4451" i="1" l="1"/>
  <c r="J4451" i="1"/>
  <c r="H8901" i="1"/>
  <c r="I4452" i="1" l="1"/>
  <c r="N4451" i="1"/>
  <c r="H8902" i="1"/>
  <c r="M4452" i="1" l="1"/>
  <c r="J4452" i="1"/>
  <c r="H8903" i="1"/>
  <c r="I4453" i="1" l="1"/>
  <c r="N4452" i="1"/>
  <c r="H8904" i="1"/>
  <c r="M4453" i="1" l="1"/>
  <c r="J4453" i="1"/>
  <c r="H8905" i="1"/>
  <c r="N4453" i="1" l="1"/>
  <c r="I4454" i="1"/>
  <c r="H8906" i="1"/>
  <c r="J4454" i="1" l="1"/>
  <c r="M4454" i="1"/>
  <c r="H8907" i="1"/>
  <c r="N4454" i="1" l="1"/>
  <c r="I4455" i="1"/>
  <c r="H8908" i="1"/>
  <c r="J4455" i="1" l="1"/>
  <c r="M4455" i="1"/>
  <c r="H8909" i="1"/>
  <c r="N4455" i="1" l="1"/>
  <c r="I4456" i="1"/>
  <c r="H8910" i="1"/>
  <c r="J4456" i="1" l="1"/>
  <c r="M4456" i="1"/>
  <c r="H8911" i="1"/>
  <c r="I4457" i="1" l="1"/>
  <c r="N4456" i="1"/>
  <c r="H8912" i="1"/>
  <c r="J4457" i="1" l="1"/>
  <c r="M4457" i="1"/>
  <c r="H8913" i="1"/>
  <c r="N4457" i="1" l="1"/>
  <c r="I4458" i="1"/>
  <c r="H8914" i="1"/>
  <c r="M4458" i="1" l="1"/>
  <c r="J4458" i="1"/>
  <c r="H8915" i="1"/>
  <c r="N4458" i="1" l="1"/>
  <c r="I4459" i="1"/>
  <c r="H8916" i="1"/>
  <c r="J4459" i="1" l="1"/>
  <c r="M4459" i="1"/>
  <c r="H8917" i="1"/>
  <c r="I4460" i="1" l="1"/>
  <c r="N4459" i="1"/>
  <c r="H8918" i="1"/>
  <c r="J4460" i="1" l="1"/>
  <c r="M4460" i="1"/>
  <c r="H8919" i="1"/>
  <c r="N4460" i="1" l="1"/>
  <c r="I4461" i="1"/>
  <c r="H8920" i="1"/>
  <c r="J4461" i="1" l="1"/>
  <c r="M4461" i="1"/>
  <c r="H8921" i="1"/>
  <c r="N4461" i="1" l="1"/>
  <c r="I4462" i="1"/>
  <c r="H8922" i="1"/>
  <c r="M4462" i="1" l="1"/>
  <c r="J4462" i="1"/>
  <c r="H8923" i="1"/>
  <c r="I4463" i="1" l="1"/>
  <c r="N4462" i="1"/>
  <c r="H8924" i="1"/>
  <c r="M4463" i="1" l="1"/>
  <c r="J4463" i="1"/>
  <c r="H8925" i="1"/>
  <c r="N4463" i="1" l="1"/>
  <c r="I4464" i="1"/>
  <c r="H8926" i="1"/>
  <c r="J4464" i="1" l="1"/>
  <c r="M4464" i="1"/>
  <c r="H8927" i="1"/>
  <c r="N4464" i="1" l="1"/>
  <c r="I4465" i="1"/>
  <c r="H8928" i="1"/>
  <c r="M4465" i="1" l="1"/>
  <c r="J4465" i="1"/>
  <c r="H8929" i="1"/>
  <c r="I4466" i="1" l="1"/>
  <c r="N4465" i="1"/>
  <c r="H8930" i="1"/>
  <c r="J4466" i="1" l="1"/>
  <c r="M4466" i="1"/>
  <c r="H8931" i="1"/>
  <c r="N4466" i="1" l="1"/>
  <c r="I4467" i="1"/>
  <c r="H8932" i="1"/>
  <c r="J4467" i="1" l="1"/>
  <c r="M4467" i="1"/>
  <c r="H8933" i="1"/>
  <c r="N4467" i="1" l="1"/>
  <c r="I4468" i="1"/>
  <c r="H8934" i="1"/>
  <c r="J4468" i="1" l="1"/>
  <c r="M4468" i="1"/>
  <c r="H8935" i="1"/>
  <c r="N4468" i="1" l="1"/>
  <c r="I4469" i="1"/>
  <c r="H8936" i="1"/>
  <c r="J4469" i="1" l="1"/>
  <c r="M4469" i="1"/>
  <c r="H8937" i="1"/>
  <c r="I4470" i="1" l="1"/>
  <c r="N4469" i="1"/>
  <c r="H8938" i="1"/>
  <c r="J4470" i="1" l="1"/>
  <c r="M4470" i="1"/>
  <c r="H8939" i="1"/>
  <c r="I4471" i="1" l="1"/>
  <c r="N4470" i="1"/>
  <c r="H8940" i="1"/>
  <c r="M4471" i="1" l="1"/>
  <c r="J4471" i="1"/>
  <c r="H8941" i="1"/>
  <c r="I4472" i="1" l="1"/>
  <c r="N4471" i="1"/>
  <c r="H8942" i="1"/>
  <c r="M4472" i="1" l="1"/>
  <c r="J4472" i="1"/>
  <c r="H8943" i="1"/>
  <c r="I4473" i="1" l="1"/>
  <c r="N4472" i="1"/>
  <c r="H8944" i="1"/>
  <c r="M4473" i="1" l="1"/>
  <c r="J4473" i="1"/>
  <c r="H8945" i="1"/>
  <c r="N4473" i="1" l="1"/>
  <c r="I4474" i="1"/>
  <c r="H8946" i="1"/>
  <c r="J4474" i="1" l="1"/>
  <c r="M4474" i="1"/>
  <c r="H8947" i="1"/>
  <c r="I4475" i="1" l="1"/>
  <c r="N4474" i="1"/>
  <c r="H8948" i="1"/>
  <c r="J4475" i="1" l="1"/>
  <c r="M4475" i="1"/>
  <c r="H8949" i="1"/>
  <c r="N4475" i="1" l="1"/>
  <c r="I4476" i="1"/>
  <c r="H8950" i="1"/>
  <c r="J4476" i="1" l="1"/>
  <c r="M4476" i="1"/>
  <c r="H8951" i="1"/>
  <c r="I4477" i="1" l="1"/>
  <c r="N4476" i="1"/>
  <c r="H8952" i="1"/>
  <c r="J4477" i="1" l="1"/>
  <c r="M4477" i="1"/>
  <c r="H8953" i="1"/>
  <c r="I4478" i="1" l="1"/>
  <c r="N4477" i="1"/>
  <c r="H8954" i="1"/>
  <c r="M4478" i="1" l="1"/>
  <c r="J4478" i="1"/>
  <c r="H8955" i="1"/>
  <c r="N4478" i="1" l="1"/>
  <c r="I4479" i="1"/>
  <c r="H8956" i="1"/>
  <c r="M4479" i="1" l="1"/>
  <c r="J4479" i="1"/>
  <c r="H8957" i="1"/>
  <c r="I4480" i="1" l="1"/>
  <c r="N4479" i="1"/>
  <c r="H8958" i="1"/>
  <c r="M4480" i="1" l="1"/>
  <c r="J4480" i="1"/>
  <c r="H8959" i="1"/>
  <c r="I4481" i="1" l="1"/>
  <c r="N4480" i="1"/>
  <c r="H8960" i="1"/>
  <c r="M4481" i="1" l="1"/>
  <c r="J4481" i="1"/>
  <c r="H8961" i="1"/>
  <c r="N4481" i="1" l="1"/>
  <c r="I4482" i="1"/>
  <c r="H8962" i="1"/>
  <c r="J4482" i="1" l="1"/>
  <c r="M4482" i="1"/>
  <c r="H8963" i="1"/>
  <c r="I4483" i="1" l="1"/>
  <c r="N4482" i="1"/>
  <c r="H8964" i="1"/>
  <c r="J4483" i="1" l="1"/>
  <c r="M4483" i="1"/>
  <c r="H8965" i="1"/>
  <c r="I4484" i="1" l="1"/>
  <c r="N4483" i="1"/>
  <c r="H8966" i="1"/>
  <c r="J4484" i="1" l="1"/>
  <c r="M4484" i="1"/>
  <c r="H8967" i="1"/>
  <c r="I4485" i="1" l="1"/>
  <c r="N4484" i="1"/>
  <c r="H8968" i="1"/>
  <c r="M4485" i="1" l="1"/>
  <c r="J4485" i="1"/>
  <c r="H8969" i="1"/>
  <c r="N4485" i="1" l="1"/>
  <c r="I4486" i="1"/>
  <c r="H8970" i="1"/>
  <c r="M4486" i="1" l="1"/>
  <c r="J4486" i="1"/>
  <c r="H8971" i="1"/>
  <c r="N4486" i="1" l="1"/>
  <c r="I4487" i="1"/>
  <c r="H8972" i="1"/>
  <c r="J4487" i="1" l="1"/>
  <c r="M4487" i="1"/>
  <c r="H8973" i="1"/>
  <c r="I4488" i="1" l="1"/>
  <c r="N4487" i="1"/>
  <c r="H8974" i="1"/>
  <c r="J4488" i="1" l="1"/>
  <c r="M4488" i="1"/>
  <c r="H8975" i="1"/>
  <c r="I4489" i="1" l="1"/>
  <c r="N4488" i="1"/>
  <c r="H8976" i="1"/>
  <c r="M4489" i="1" l="1"/>
  <c r="J4489" i="1"/>
  <c r="H8977" i="1"/>
  <c r="N4489" i="1" l="1"/>
  <c r="I4490" i="1"/>
  <c r="H8978" i="1"/>
  <c r="M4490" i="1" l="1"/>
  <c r="J4490" i="1"/>
  <c r="H8979" i="1"/>
  <c r="I4491" i="1" l="1"/>
  <c r="N4490" i="1"/>
  <c r="H8980" i="1"/>
  <c r="J4491" i="1" l="1"/>
  <c r="M4491" i="1"/>
  <c r="H8981" i="1"/>
  <c r="N4491" i="1" l="1"/>
  <c r="I4492" i="1"/>
  <c r="H8982" i="1"/>
  <c r="J4492" i="1" l="1"/>
  <c r="M4492" i="1"/>
  <c r="H8983" i="1"/>
  <c r="I4493" i="1" l="1"/>
  <c r="N4492" i="1"/>
  <c r="H8984" i="1"/>
  <c r="J4493" i="1" l="1"/>
  <c r="M4493" i="1"/>
  <c r="H8985" i="1"/>
  <c r="I4494" i="1" l="1"/>
  <c r="N4493" i="1"/>
  <c r="H8986" i="1"/>
  <c r="M4494" i="1" l="1"/>
  <c r="J4494" i="1"/>
  <c r="H8987" i="1"/>
  <c r="N4494" i="1" l="1"/>
  <c r="I4495" i="1"/>
  <c r="H8988" i="1"/>
  <c r="M4495" i="1" l="1"/>
  <c r="J4495" i="1"/>
  <c r="H8989" i="1"/>
  <c r="N4495" i="1" l="1"/>
  <c r="I4496" i="1"/>
  <c r="H8990" i="1"/>
  <c r="M4496" i="1" l="1"/>
  <c r="J4496" i="1"/>
  <c r="H8991" i="1"/>
  <c r="I4497" i="1" l="1"/>
  <c r="N4496" i="1"/>
  <c r="H8992" i="1"/>
  <c r="J4497" i="1" l="1"/>
  <c r="M4497" i="1"/>
  <c r="H8993" i="1"/>
  <c r="N4497" i="1" l="1"/>
  <c r="I4498" i="1"/>
  <c r="H8994" i="1"/>
  <c r="J4498" i="1" l="1"/>
  <c r="M4498" i="1"/>
  <c r="H8995" i="1"/>
  <c r="N4498" i="1" l="1"/>
  <c r="I4499" i="1"/>
  <c r="H8996" i="1"/>
  <c r="M4499" i="1" l="1"/>
  <c r="J4499" i="1"/>
  <c r="H8997" i="1"/>
  <c r="N4499" i="1" l="1"/>
  <c r="I4500" i="1"/>
  <c r="H8998" i="1"/>
  <c r="M4500" i="1" l="1"/>
  <c r="J4500" i="1"/>
  <c r="H8999" i="1"/>
  <c r="I4501" i="1" l="1"/>
  <c r="N4500" i="1"/>
  <c r="H9000" i="1"/>
  <c r="J4501" i="1" l="1"/>
  <c r="M4501" i="1"/>
  <c r="H9001" i="1"/>
  <c r="I4502" i="1" l="1"/>
  <c r="N4501" i="1"/>
  <c r="H9002" i="1"/>
  <c r="M4502" i="1" l="1"/>
  <c r="J4502" i="1"/>
  <c r="H9003" i="1"/>
  <c r="N4502" i="1" l="1"/>
  <c r="I4503" i="1"/>
  <c r="H9004" i="1"/>
  <c r="J4503" i="1" l="1"/>
  <c r="M4503" i="1"/>
  <c r="H9005" i="1"/>
  <c r="I4504" i="1" l="1"/>
  <c r="N4503" i="1"/>
  <c r="H9006" i="1"/>
  <c r="M4504" i="1" l="1"/>
  <c r="J4504" i="1"/>
  <c r="H9007" i="1"/>
  <c r="I4505" i="1" l="1"/>
  <c r="N4504" i="1"/>
  <c r="H9008" i="1"/>
  <c r="J4505" i="1" l="1"/>
  <c r="M4505" i="1"/>
  <c r="H9009" i="1"/>
  <c r="N4505" i="1" l="1"/>
  <c r="I4506" i="1"/>
  <c r="H9010" i="1"/>
  <c r="M4506" i="1" l="1"/>
  <c r="J4506" i="1"/>
  <c r="H9011" i="1"/>
  <c r="I4507" i="1" l="1"/>
  <c r="N4506" i="1"/>
  <c r="H9012" i="1"/>
  <c r="M4507" i="1" l="1"/>
  <c r="J4507" i="1"/>
  <c r="H9013" i="1"/>
  <c r="N4507" i="1" l="1"/>
  <c r="I4508" i="1"/>
  <c r="H9014" i="1"/>
  <c r="J4508" i="1" l="1"/>
  <c r="M4508" i="1"/>
  <c r="H9015" i="1"/>
  <c r="I4509" i="1" l="1"/>
  <c r="N4508" i="1"/>
  <c r="H9016" i="1"/>
  <c r="J4509" i="1" l="1"/>
  <c r="M4509" i="1"/>
  <c r="H9017" i="1"/>
  <c r="N4509" i="1" l="1"/>
  <c r="I4510" i="1"/>
  <c r="H9018" i="1"/>
  <c r="J4510" i="1" l="1"/>
  <c r="M4510" i="1"/>
  <c r="H9019" i="1"/>
  <c r="N4510" i="1" l="1"/>
  <c r="I4511" i="1"/>
  <c r="H9020" i="1"/>
  <c r="M4511" i="1" l="1"/>
  <c r="J4511" i="1"/>
  <c r="H9021" i="1"/>
  <c r="N4511" i="1" l="1"/>
  <c r="I4512" i="1"/>
  <c r="H9022" i="1"/>
  <c r="M4512" i="1" l="1"/>
  <c r="J4512" i="1"/>
  <c r="H9023" i="1"/>
  <c r="I4513" i="1" l="1"/>
  <c r="N4512" i="1"/>
  <c r="H9024" i="1"/>
  <c r="J4513" i="1" l="1"/>
  <c r="M4513" i="1"/>
  <c r="H9025" i="1"/>
  <c r="I4514" i="1" l="1"/>
  <c r="N4513" i="1"/>
  <c r="H9026" i="1"/>
  <c r="M4514" i="1" l="1"/>
  <c r="J4514" i="1"/>
  <c r="H9027" i="1"/>
  <c r="N4514" i="1" l="1"/>
  <c r="I4515" i="1"/>
  <c r="H9028" i="1"/>
  <c r="M4515" i="1" l="1"/>
  <c r="J4515" i="1"/>
  <c r="H9029" i="1"/>
  <c r="N4515" i="1" l="1"/>
  <c r="I4516" i="1"/>
  <c r="H9030" i="1"/>
  <c r="J4516" i="1" l="1"/>
  <c r="M4516" i="1"/>
  <c r="H9031" i="1"/>
  <c r="N4516" i="1" l="1"/>
  <c r="I4517" i="1"/>
  <c r="H9032" i="1"/>
  <c r="J4517" i="1" l="1"/>
  <c r="M4517" i="1"/>
  <c r="H9033" i="1"/>
  <c r="N4517" i="1" l="1"/>
  <c r="I4518" i="1"/>
  <c r="H9034" i="1"/>
  <c r="J4518" i="1" l="1"/>
  <c r="M4518" i="1"/>
  <c r="H9035" i="1"/>
  <c r="I4519" i="1" l="1"/>
  <c r="N4518" i="1"/>
  <c r="H9036" i="1"/>
  <c r="M4519" i="1" l="1"/>
  <c r="J4519" i="1"/>
  <c r="H9037" i="1"/>
  <c r="N4519" i="1" l="1"/>
  <c r="I4520" i="1"/>
  <c r="H9038" i="1"/>
  <c r="M4520" i="1" l="1"/>
  <c r="J4520" i="1"/>
  <c r="H9039" i="1"/>
  <c r="N4520" i="1" l="1"/>
  <c r="I4521" i="1"/>
  <c r="H9040" i="1"/>
  <c r="M4521" i="1" l="1"/>
  <c r="J4521" i="1"/>
  <c r="H9041" i="1"/>
  <c r="N4521" i="1" l="1"/>
  <c r="I4522" i="1"/>
  <c r="H9042" i="1"/>
  <c r="J4522" i="1" l="1"/>
  <c r="M4522" i="1"/>
  <c r="H9043" i="1"/>
  <c r="N4522" i="1" l="1"/>
  <c r="I4523" i="1"/>
  <c r="H9044" i="1"/>
  <c r="M4523" i="1" l="1"/>
  <c r="J4523" i="1"/>
  <c r="H9045" i="1"/>
  <c r="N4523" i="1" l="1"/>
  <c r="I4524" i="1"/>
  <c r="H9046" i="1"/>
  <c r="M4524" i="1" l="1"/>
  <c r="J4524" i="1"/>
  <c r="H9047" i="1"/>
  <c r="N4524" i="1" l="1"/>
  <c r="I4525" i="1"/>
  <c r="H9048" i="1"/>
  <c r="M4525" i="1" l="1"/>
  <c r="J4525" i="1"/>
  <c r="H9049" i="1"/>
  <c r="N4525" i="1" l="1"/>
  <c r="I4526" i="1"/>
  <c r="H9050" i="1"/>
  <c r="M4526" i="1" l="1"/>
  <c r="J4526" i="1"/>
  <c r="H9051" i="1"/>
  <c r="N4526" i="1" l="1"/>
  <c r="I4527" i="1"/>
  <c r="H9052" i="1"/>
  <c r="J4527" i="1" l="1"/>
  <c r="M4527" i="1"/>
  <c r="H9053" i="1"/>
  <c r="N4527" i="1" l="1"/>
  <c r="I4528" i="1"/>
  <c r="H9054" i="1"/>
  <c r="M4528" i="1" l="1"/>
  <c r="J4528" i="1"/>
  <c r="H9055" i="1"/>
  <c r="N4528" i="1" l="1"/>
  <c r="I4529" i="1"/>
  <c r="H9056" i="1"/>
  <c r="M4529" i="1" l="1"/>
  <c r="J4529" i="1"/>
  <c r="H9057" i="1"/>
  <c r="N4529" i="1" l="1"/>
  <c r="I4530" i="1"/>
  <c r="H9058" i="1"/>
  <c r="M4530" i="1" l="1"/>
  <c r="J4530" i="1"/>
  <c r="H9059" i="1"/>
  <c r="N4530" i="1" l="1"/>
  <c r="I4531" i="1"/>
  <c r="H9060" i="1"/>
  <c r="J4531" i="1" l="1"/>
  <c r="M4531" i="1"/>
  <c r="H9061" i="1"/>
  <c r="N4531" i="1" l="1"/>
  <c r="I4532" i="1"/>
  <c r="H9062" i="1"/>
  <c r="J4532" i="1" l="1"/>
  <c r="M4532" i="1"/>
  <c r="H9063" i="1"/>
  <c r="N4532" i="1" l="1"/>
  <c r="I4533" i="1"/>
  <c r="H9064" i="1"/>
  <c r="J4533" i="1" l="1"/>
  <c r="M4533" i="1"/>
  <c r="H9065" i="1"/>
  <c r="N4533" i="1" l="1"/>
  <c r="I4534" i="1"/>
  <c r="H9066" i="1"/>
  <c r="M4534" i="1" l="1"/>
  <c r="J4534" i="1"/>
  <c r="H9067" i="1"/>
  <c r="N4534" i="1" l="1"/>
  <c r="I4535" i="1"/>
  <c r="H9068" i="1"/>
  <c r="J4535" i="1" l="1"/>
  <c r="M4535" i="1"/>
  <c r="H9069" i="1"/>
  <c r="N4535" i="1" l="1"/>
  <c r="I4536" i="1"/>
  <c r="H9070" i="1"/>
  <c r="M4536" i="1" l="1"/>
  <c r="J4536" i="1"/>
  <c r="H9071" i="1"/>
  <c r="N4536" i="1" l="1"/>
  <c r="I4537" i="1"/>
  <c r="H9072" i="1"/>
  <c r="M4537" i="1" l="1"/>
  <c r="J4537" i="1"/>
  <c r="H9073" i="1"/>
  <c r="I4538" i="1" l="1"/>
  <c r="N4537" i="1"/>
  <c r="H9074" i="1"/>
  <c r="M4538" i="1" l="1"/>
  <c r="J4538" i="1"/>
  <c r="H9075" i="1"/>
  <c r="I4539" i="1" l="1"/>
  <c r="N4538" i="1"/>
  <c r="H9076" i="1"/>
  <c r="M4539" i="1" l="1"/>
  <c r="J4539" i="1"/>
  <c r="H9077" i="1"/>
  <c r="N4539" i="1" l="1"/>
  <c r="I4540" i="1"/>
  <c r="H9078" i="1"/>
  <c r="M4540" i="1" l="1"/>
  <c r="J4540" i="1"/>
  <c r="H9079" i="1"/>
  <c r="I4541" i="1" l="1"/>
  <c r="N4540" i="1"/>
  <c r="H9080" i="1"/>
  <c r="J4541" i="1" l="1"/>
  <c r="M4541" i="1"/>
  <c r="H9081" i="1"/>
  <c r="N4541" i="1" l="1"/>
  <c r="I4542" i="1"/>
  <c r="H9082" i="1"/>
  <c r="J4542" i="1" l="1"/>
  <c r="M4542" i="1"/>
  <c r="H9083" i="1"/>
  <c r="N4542" i="1" l="1"/>
  <c r="I4543" i="1"/>
  <c r="H9084" i="1"/>
  <c r="J4543" i="1" l="1"/>
  <c r="M4543" i="1"/>
  <c r="H9085" i="1"/>
  <c r="N4543" i="1" l="1"/>
  <c r="I4544" i="1"/>
  <c r="H9086" i="1"/>
  <c r="J4544" i="1" l="1"/>
  <c r="M4544" i="1"/>
  <c r="H9087" i="1"/>
  <c r="N4544" i="1" l="1"/>
  <c r="I4545" i="1"/>
  <c r="H9088" i="1"/>
  <c r="J4545" i="1" l="1"/>
  <c r="M4545" i="1"/>
  <c r="H9089" i="1"/>
  <c r="N4545" i="1" l="1"/>
  <c r="I4546" i="1"/>
  <c r="H9090" i="1"/>
  <c r="J4546" i="1" l="1"/>
  <c r="M4546" i="1"/>
  <c r="H9091" i="1"/>
  <c r="N4546" i="1" l="1"/>
  <c r="I4547" i="1"/>
  <c r="H9092" i="1"/>
  <c r="J4547" i="1" l="1"/>
  <c r="M4547" i="1"/>
  <c r="H9093" i="1"/>
  <c r="N4547" i="1" l="1"/>
  <c r="I4548" i="1"/>
  <c r="H9094" i="1"/>
  <c r="J4548" i="1" l="1"/>
  <c r="M4548" i="1"/>
  <c r="H9095" i="1"/>
  <c r="N4548" i="1" l="1"/>
  <c r="I4549" i="1"/>
  <c r="H9096" i="1"/>
  <c r="J4549" i="1" l="1"/>
  <c r="M4549" i="1"/>
  <c r="H9097" i="1"/>
  <c r="I4550" i="1" l="1"/>
  <c r="N4549" i="1"/>
  <c r="H9098" i="1"/>
  <c r="M4550" i="1" l="1"/>
  <c r="J4550" i="1"/>
  <c r="H9099" i="1"/>
  <c r="N4550" i="1" l="1"/>
  <c r="I4551" i="1"/>
  <c r="H9100" i="1"/>
  <c r="J4551" i="1" l="1"/>
  <c r="M4551" i="1"/>
  <c r="H9101" i="1"/>
  <c r="N4551" i="1" l="1"/>
  <c r="I4552" i="1"/>
  <c r="H9102" i="1"/>
  <c r="J4552" i="1" l="1"/>
  <c r="M4552" i="1"/>
  <c r="H9103" i="1"/>
  <c r="N4552" i="1" l="1"/>
  <c r="I4553" i="1"/>
  <c r="H9104" i="1"/>
  <c r="J4553" i="1" l="1"/>
  <c r="M4553" i="1"/>
  <c r="H9105" i="1"/>
  <c r="N4553" i="1" l="1"/>
  <c r="I4554" i="1"/>
  <c r="H9106" i="1"/>
  <c r="J4554" i="1" l="1"/>
  <c r="M4554" i="1"/>
  <c r="H9107" i="1"/>
  <c r="I4555" i="1" l="1"/>
  <c r="N4554" i="1"/>
  <c r="H9108" i="1"/>
  <c r="J4555" i="1" l="1"/>
  <c r="M4555" i="1"/>
  <c r="H9109" i="1"/>
  <c r="N4555" i="1" l="1"/>
  <c r="I4556" i="1"/>
  <c r="H9110" i="1"/>
  <c r="J4556" i="1" l="1"/>
  <c r="M4556" i="1"/>
  <c r="H9111" i="1"/>
  <c r="I4557" i="1" l="1"/>
  <c r="N4556" i="1"/>
  <c r="H9112" i="1"/>
  <c r="M4557" i="1" l="1"/>
  <c r="J4557" i="1"/>
  <c r="H9113" i="1"/>
  <c r="N4557" i="1" l="1"/>
  <c r="I4558" i="1"/>
  <c r="H9114" i="1"/>
  <c r="J4558" i="1" l="1"/>
  <c r="M4558" i="1"/>
  <c r="H9115" i="1"/>
  <c r="I4559" i="1" l="1"/>
  <c r="N4558" i="1"/>
  <c r="H9116" i="1"/>
  <c r="J4559" i="1" l="1"/>
  <c r="M4559" i="1"/>
  <c r="H9117" i="1"/>
  <c r="N4559" i="1" l="1"/>
  <c r="I4560" i="1"/>
  <c r="H9118" i="1"/>
  <c r="J4560" i="1" l="1"/>
  <c r="M4560" i="1"/>
  <c r="H9119" i="1"/>
  <c r="N4560" i="1" l="1"/>
  <c r="I4561" i="1"/>
  <c r="H9120" i="1"/>
  <c r="J4561" i="1" l="1"/>
  <c r="M4561" i="1"/>
  <c r="H9121" i="1"/>
  <c r="N4561" i="1" l="1"/>
  <c r="I4562" i="1"/>
  <c r="H9122" i="1"/>
  <c r="J4562" i="1" l="1"/>
  <c r="M4562" i="1"/>
  <c r="H9123" i="1"/>
  <c r="N4562" i="1" l="1"/>
  <c r="I4563" i="1"/>
  <c r="H9124" i="1"/>
  <c r="M4563" i="1" l="1"/>
  <c r="J4563" i="1"/>
  <c r="H9125" i="1"/>
  <c r="N4563" i="1" l="1"/>
  <c r="I4564" i="1"/>
  <c r="H9126" i="1"/>
  <c r="J4564" i="1" l="1"/>
  <c r="M4564" i="1"/>
  <c r="H9127" i="1"/>
  <c r="I4565" i="1" l="1"/>
  <c r="N4564" i="1"/>
  <c r="H9128" i="1"/>
  <c r="M4565" i="1" l="1"/>
  <c r="J4565" i="1"/>
  <c r="H9129" i="1"/>
  <c r="N4565" i="1" l="1"/>
  <c r="I4566" i="1"/>
  <c r="H9130" i="1"/>
  <c r="J4566" i="1" l="1"/>
  <c r="M4566" i="1"/>
  <c r="H9131" i="1"/>
  <c r="N4566" i="1" l="1"/>
  <c r="I4567" i="1"/>
  <c r="H9132" i="1"/>
  <c r="J4567" i="1" l="1"/>
  <c r="M4567" i="1"/>
  <c r="H9133" i="1"/>
  <c r="N4567" i="1" l="1"/>
  <c r="I4568" i="1"/>
  <c r="H9134" i="1"/>
  <c r="M4568" i="1" l="1"/>
  <c r="J4568" i="1"/>
  <c r="H9135" i="1"/>
  <c r="N4568" i="1" l="1"/>
  <c r="I4569" i="1"/>
  <c r="H9136" i="1"/>
  <c r="M4569" i="1" l="1"/>
  <c r="J4569" i="1"/>
  <c r="H9137" i="1"/>
  <c r="N4569" i="1" l="1"/>
  <c r="I4570" i="1"/>
  <c r="H9138" i="1"/>
  <c r="J4570" i="1" l="1"/>
  <c r="M4570" i="1"/>
  <c r="H9139" i="1"/>
  <c r="N4570" i="1" l="1"/>
  <c r="I4571" i="1"/>
  <c r="H9140" i="1"/>
  <c r="J4571" i="1" l="1"/>
  <c r="M4571" i="1"/>
  <c r="H9141" i="1"/>
  <c r="N4571" i="1" l="1"/>
  <c r="I4572" i="1"/>
  <c r="H9142" i="1"/>
  <c r="M4572" i="1" l="1"/>
  <c r="J4572" i="1"/>
  <c r="H9143" i="1"/>
  <c r="N4572" i="1" l="1"/>
  <c r="I4573" i="1"/>
  <c r="H9144" i="1"/>
  <c r="M4573" i="1" l="1"/>
  <c r="J4573" i="1"/>
  <c r="H9145" i="1"/>
  <c r="N4573" i="1" l="1"/>
  <c r="I4574" i="1"/>
  <c r="H9146" i="1"/>
  <c r="M4574" i="1" l="1"/>
  <c r="J4574" i="1"/>
  <c r="H9147" i="1"/>
  <c r="N4574" i="1" l="1"/>
  <c r="I4575" i="1"/>
  <c r="H9148" i="1"/>
  <c r="J4575" i="1" l="1"/>
  <c r="M4575" i="1"/>
  <c r="H9149" i="1"/>
  <c r="N4575" i="1" l="1"/>
  <c r="I4576" i="1"/>
  <c r="H9150" i="1"/>
  <c r="J4576" i="1" l="1"/>
  <c r="M4576" i="1"/>
  <c r="H9151" i="1"/>
  <c r="N4576" i="1" l="1"/>
  <c r="I4577" i="1"/>
  <c r="H9152" i="1"/>
  <c r="J4577" i="1" l="1"/>
  <c r="M4577" i="1"/>
  <c r="H9153" i="1"/>
  <c r="N4577" i="1" l="1"/>
  <c r="I4578" i="1"/>
  <c r="H9154" i="1"/>
  <c r="M4578" i="1" l="1"/>
  <c r="J4578" i="1"/>
  <c r="H9155" i="1"/>
  <c r="I4579" i="1" l="1"/>
  <c r="N4578" i="1"/>
  <c r="H9156" i="1"/>
  <c r="J4579" i="1" l="1"/>
  <c r="M4579" i="1"/>
  <c r="H9157" i="1"/>
  <c r="N4579" i="1" l="1"/>
  <c r="I4580" i="1"/>
  <c r="H9158" i="1"/>
  <c r="M4580" i="1" l="1"/>
  <c r="J4580" i="1"/>
  <c r="H9159" i="1"/>
  <c r="N4580" i="1" l="1"/>
  <c r="I4581" i="1"/>
  <c r="H9160" i="1"/>
  <c r="J4581" i="1" l="1"/>
  <c r="M4581" i="1"/>
  <c r="H9161" i="1"/>
  <c r="N4581" i="1" l="1"/>
  <c r="I4582" i="1"/>
  <c r="H9162" i="1"/>
  <c r="J4582" i="1" l="1"/>
  <c r="M4582" i="1"/>
  <c r="H9163" i="1"/>
  <c r="N4582" i="1" l="1"/>
  <c r="I4583" i="1"/>
  <c r="H9164" i="1"/>
  <c r="J4583" i="1" l="1"/>
  <c r="M4583" i="1"/>
  <c r="H9165" i="1"/>
  <c r="N4583" i="1" l="1"/>
  <c r="I4584" i="1"/>
  <c r="H9166" i="1"/>
  <c r="J4584" i="1" l="1"/>
  <c r="M4584" i="1"/>
  <c r="H9167" i="1"/>
  <c r="I4585" i="1" l="1"/>
  <c r="N4584" i="1"/>
  <c r="H9168" i="1"/>
  <c r="J4585" i="1" l="1"/>
  <c r="M4585" i="1"/>
  <c r="H9169" i="1"/>
  <c r="N4585" i="1" l="1"/>
  <c r="I4586" i="1"/>
  <c r="H9170" i="1"/>
  <c r="J4586" i="1" l="1"/>
  <c r="M4586" i="1"/>
  <c r="H9171" i="1"/>
  <c r="N4586" i="1" l="1"/>
  <c r="I4587" i="1"/>
  <c r="H9172" i="1"/>
  <c r="J4587" i="1" l="1"/>
  <c r="M4587" i="1"/>
  <c r="H9173" i="1"/>
  <c r="N4587" i="1" l="1"/>
  <c r="I4588" i="1"/>
  <c r="H9174" i="1"/>
  <c r="M4588" i="1" l="1"/>
  <c r="J4588" i="1"/>
  <c r="H9175" i="1"/>
  <c r="N4588" i="1" l="1"/>
  <c r="I4589" i="1"/>
  <c r="H9176" i="1"/>
  <c r="M4589" i="1" l="1"/>
  <c r="J4589" i="1"/>
  <c r="H9177" i="1"/>
  <c r="N4589" i="1" l="1"/>
  <c r="I4590" i="1"/>
  <c r="H9178" i="1"/>
  <c r="M4590" i="1" l="1"/>
  <c r="J4590" i="1"/>
  <c r="H9179" i="1"/>
  <c r="N4590" i="1" l="1"/>
  <c r="I4591" i="1"/>
  <c r="H9180" i="1"/>
  <c r="J4591" i="1" l="1"/>
  <c r="M4591" i="1"/>
  <c r="H9181" i="1"/>
  <c r="I4592" i="1" l="1"/>
  <c r="N4591" i="1"/>
  <c r="H9182" i="1"/>
  <c r="M4592" i="1" l="1"/>
  <c r="J4592" i="1"/>
  <c r="H9183" i="1"/>
  <c r="N4592" i="1" l="1"/>
  <c r="I4593" i="1"/>
  <c r="H9184" i="1"/>
  <c r="J4593" i="1" l="1"/>
  <c r="M4593" i="1"/>
  <c r="H9185" i="1"/>
  <c r="N4593" i="1" l="1"/>
  <c r="I4594" i="1"/>
  <c r="H9186" i="1"/>
  <c r="M4594" i="1" l="1"/>
  <c r="J4594" i="1"/>
  <c r="H9187" i="1"/>
  <c r="N4594" i="1" l="1"/>
  <c r="I4595" i="1"/>
  <c r="H9188" i="1"/>
  <c r="J4595" i="1" l="1"/>
  <c r="M4595" i="1"/>
  <c r="H9189" i="1"/>
  <c r="N4595" i="1" l="1"/>
  <c r="I4596" i="1"/>
  <c r="H9190" i="1"/>
  <c r="M4596" i="1" l="1"/>
  <c r="J4596" i="1"/>
  <c r="H9191" i="1"/>
  <c r="N4596" i="1" l="1"/>
  <c r="I4597" i="1"/>
  <c r="H9192" i="1"/>
  <c r="M4597" i="1" l="1"/>
  <c r="J4597" i="1"/>
  <c r="H9193" i="1"/>
  <c r="N4597" i="1" l="1"/>
  <c r="I4598" i="1"/>
  <c r="H9194" i="1"/>
  <c r="M4598" i="1" l="1"/>
  <c r="J4598" i="1"/>
  <c r="H9195" i="1"/>
  <c r="N4598" i="1" l="1"/>
  <c r="I4599" i="1"/>
  <c r="H9196" i="1"/>
  <c r="J4599" i="1" l="1"/>
  <c r="M4599" i="1"/>
  <c r="H9197" i="1"/>
  <c r="N4599" i="1" l="1"/>
  <c r="I4600" i="1"/>
  <c r="H9198" i="1"/>
  <c r="J4600" i="1" l="1"/>
  <c r="M4600" i="1"/>
  <c r="H9199" i="1"/>
  <c r="N4600" i="1" l="1"/>
  <c r="I4601" i="1"/>
  <c r="H9200" i="1"/>
  <c r="J4601" i="1" l="1"/>
  <c r="M4601" i="1"/>
  <c r="H9201" i="1"/>
  <c r="N4601" i="1" l="1"/>
  <c r="I4602" i="1"/>
  <c r="H9202" i="1"/>
  <c r="J4602" i="1" l="1"/>
  <c r="M4602" i="1"/>
  <c r="H9203" i="1"/>
  <c r="N4602" i="1" l="1"/>
  <c r="I4603" i="1"/>
  <c r="H9204" i="1"/>
  <c r="J4603" i="1" l="1"/>
  <c r="M4603" i="1"/>
  <c r="H9205" i="1"/>
  <c r="I4604" i="1" l="1"/>
  <c r="N4603" i="1"/>
  <c r="H9206" i="1"/>
  <c r="J4604" i="1" l="1"/>
  <c r="M4604" i="1"/>
  <c r="H9207" i="1"/>
  <c r="N4604" i="1" l="1"/>
  <c r="I4605" i="1"/>
  <c r="H9208" i="1"/>
  <c r="M4605" i="1" l="1"/>
  <c r="J4605" i="1"/>
  <c r="H9209" i="1"/>
  <c r="N4605" i="1" l="1"/>
  <c r="I4606" i="1"/>
  <c r="H9210" i="1"/>
  <c r="M4606" i="1" l="1"/>
  <c r="J4606" i="1"/>
  <c r="H9211" i="1"/>
  <c r="N4606" i="1" l="1"/>
  <c r="I4607" i="1"/>
  <c r="H9212" i="1"/>
  <c r="J4607" i="1" l="1"/>
  <c r="M4607" i="1"/>
  <c r="H9213" i="1"/>
  <c r="N4607" i="1" l="1"/>
  <c r="I4608" i="1"/>
  <c r="H9214" i="1"/>
  <c r="J4608" i="1" l="1"/>
  <c r="M4608" i="1"/>
  <c r="H9215" i="1"/>
  <c r="N4608" i="1" l="1"/>
  <c r="I4609" i="1"/>
  <c r="H9216" i="1"/>
  <c r="M4609" i="1" l="1"/>
  <c r="J4609" i="1"/>
  <c r="H9217" i="1"/>
  <c r="N4609" i="1" l="1"/>
  <c r="I4610" i="1"/>
  <c r="H9218" i="1"/>
  <c r="M4610" i="1" l="1"/>
  <c r="J4610" i="1"/>
  <c r="H9219" i="1"/>
  <c r="N4610" i="1" l="1"/>
  <c r="I4611" i="1"/>
  <c r="H9220" i="1"/>
  <c r="M4611" i="1" l="1"/>
  <c r="J4611" i="1"/>
  <c r="H9221" i="1"/>
  <c r="N4611" i="1" l="1"/>
  <c r="I4612" i="1"/>
  <c r="H9222" i="1"/>
  <c r="J4612" i="1" l="1"/>
  <c r="M4612" i="1"/>
  <c r="H9223" i="1"/>
  <c r="N4612" i="1" l="1"/>
  <c r="I4613" i="1"/>
  <c r="H9224" i="1"/>
  <c r="M4613" i="1" l="1"/>
  <c r="J4613" i="1"/>
  <c r="H9225" i="1"/>
  <c r="N4613" i="1" l="1"/>
  <c r="I4614" i="1"/>
  <c r="H9226" i="1"/>
  <c r="J4614" i="1" l="1"/>
  <c r="M4614" i="1"/>
  <c r="H9227" i="1"/>
  <c r="N4614" i="1" l="1"/>
  <c r="I4615" i="1"/>
  <c r="H9228" i="1"/>
  <c r="J4615" i="1" l="1"/>
  <c r="M4615" i="1"/>
  <c r="H9229" i="1"/>
  <c r="N4615" i="1" l="1"/>
  <c r="I4616" i="1"/>
  <c r="H9230" i="1"/>
  <c r="J4616" i="1" l="1"/>
  <c r="M4616" i="1"/>
  <c r="H9231" i="1"/>
  <c r="N4616" i="1" l="1"/>
  <c r="I4617" i="1"/>
  <c r="H9232" i="1"/>
  <c r="J4617" i="1" l="1"/>
  <c r="M4617" i="1"/>
  <c r="H9233" i="1"/>
  <c r="N4617" i="1" l="1"/>
  <c r="I4618" i="1"/>
  <c r="H9234" i="1"/>
  <c r="M4618" i="1" l="1"/>
  <c r="J4618" i="1"/>
  <c r="H9235" i="1"/>
  <c r="I4619" i="1" l="1"/>
  <c r="N4618" i="1"/>
  <c r="H9236" i="1"/>
  <c r="M4619" i="1" l="1"/>
  <c r="J4619" i="1"/>
  <c r="H9237" i="1"/>
  <c r="N4619" i="1" l="1"/>
  <c r="I4620" i="1"/>
  <c r="H9238" i="1"/>
  <c r="J4620" i="1" l="1"/>
  <c r="M4620" i="1"/>
  <c r="H9239" i="1"/>
  <c r="N4620" i="1" l="1"/>
  <c r="I4621" i="1"/>
  <c r="H9240" i="1"/>
  <c r="M4621" i="1" l="1"/>
  <c r="J4621" i="1"/>
  <c r="H9241" i="1"/>
  <c r="N4621" i="1" l="1"/>
  <c r="I4622" i="1"/>
  <c r="H9242" i="1"/>
  <c r="J4622" i="1" l="1"/>
  <c r="M4622" i="1"/>
  <c r="H9243" i="1"/>
  <c r="N4622" i="1" l="1"/>
  <c r="I4623" i="1"/>
  <c r="H9244" i="1"/>
  <c r="J4623" i="1" l="1"/>
  <c r="M4623" i="1"/>
  <c r="H9245" i="1"/>
  <c r="N4623" i="1" l="1"/>
  <c r="I4624" i="1"/>
  <c r="H9246" i="1"/>
  <c r="M4624" i="1" l="1"/>
  <c r="J4624" i="1"/>
  <c r="H9247" i="1"/>
  <c r="N4624" i="1" l="1"/>
  <c r="I4625" i="1"/>
  <c r="H9248" i="1"/>
  <c r="M4625" i="1" l="1"/>
  <c r="J4625" i="1"/>
  <c r="H9249" i="1"/>
  <c r="I4626" i="1" l="1"/>
  <c r="N4625" i="1"/>
  <c r="H9250" i="1"/>
  <c r="M4626" i="1" l="1"/>
  <c r="J4626" i="1"/>
  <c r="H9251" i="1"/>
  <c r="N4626" i="1" l="1"/>
  <c r="I4627" i="1"/>
  <c r="H9252" i="1"/>
  <c r="M4627" i="1" l="1"/>
  <c r="J4627" i="1"/>
  <c r="H9253" i="1"/>
  <c r="N4627" i="1" l="1"/>
  <c r="I4628" i="1"/>
  <c r="H9254" i="1"/>
  <c r="M4628" i="1" l="1"/>
  <c r="J4628" i="1"/>
  <c r="H9255" i="1"/>
  <c r="N4628" i="1" l="1"/>
  <c r="I4629" i="1"/>
  <c r="H9256" i="1"/>
  <c r="M4629" i="1" l="1"/>
  <c r="J4629" i="1"/>
  <c r="H9257" i="1"/>
  <c r="N4629" i="1" l="1"/>
  <c r="I4630" i="1"/>
  <c r="H9258" i="1"/>
  <c r="J4630" i="1" l="1"/>
  <c r="M4630" i="1"/>
  <c r="H9259" i="1"/>
  <c r="N4630" i="1" l="1"/>
  <c r="I4631" i="1"/>
  <c r="H9260" i="1"/>
  <c r="J4631" i="1" l="1"/>
  <c r="M4631" i="1"/>
  <c r="H9261" i="1"/>
  <c r="N4631" i="1" l="1"/>
  <c r="I4632" i="1"/>
  <c r="H9262" i="1"/>
  <c r="J4632" i="1" l="1"/>
  <c r="M4632" i="1"/>
  <c r="H9263" i="1"/>
  <c r="N4632" i="1" l="1"/>
  <c r="I4633" i="1"/>
  <c r="H9264" i="1"/>
  <c r="J4633" i="1" l="1"/>
  <c r="M4633" i="1"/>
  <c r="H9265" i="1"/>
  <c r="N4633" i="1" l="1"/>
  <c r="I4634" i="1"/>
  <c r="H9266" i="1"/>
  <c r="J4634" i="1" l="1"/>
  <c r="M4634" i="1"/>
  <c r="H9267" i="1"/>
  <c r="N4634" i="1" l="1"/>
  <c r="I4635" i="1"/>
  <c r="H9268" i="1"/>
  <c r="J4635" i="1" l="1"/>
  <c r="M4635" i="1"/>
  <c r="H9269" i="1"/>
  <c r="N4635" i="1" l="1"/>
  <c r="I4636" i="1"/>
  <c r="H9270" i="1"/>
  <c r="J4636" i="1" l="1"/>
  <c r="M4636" i="1"/>
  <c r="H9271" i="1"/>
  <c r="N4636" i="1" l="1"/>
  <c r="I4637" i="1"/>
  <c r="H9272" i="1"/>
  <c r="M4637" i="1" l="1"/>
  <c r="J4637" i="1"/>
  <c r="H9273" i="1"/>
  <c r="N4637" i="1" l="1"/>
  <c r="I4638" i="1"/>
  <c r="H9274" i="1"/>
  <c r="J4638" i="1" l="1"/>
  <c r="M4638" i="1"/>
  <c r="H9275" i="1"/>
  <c r="N4638" i="1" l="1"/>
  <c r="I4639" i="1"/>
  <c r="H9276" i="1"/>
  <c r="M4639" i="1" l="1"/>
  <c r="J4639" i="1"/>
  <c r="H9277" i="1"/>
  <c r="N4639" i="1" l="1"/>
  <c r="I4640" i="1"/>
  <c r="H9278" i="1"/>
  <c r="M4640" i="1" l="1"/>
  <c r="J4640" i="1"/>
  <c r="H9279" i="1"/>
  <c r="N4640" i="1" l="1"/>
  <c r="I4641" i="1"/>
  <c r="H9280" i="1"/>
  <c r="J4641" i="1" l="1"/>
  <c r="M4641" i="1"/>
  <c r="H9281" i="1"/>
  <c r="N4641" i="1" l="1"/>
  <c r="I4642" i="1"/>
  <c r="H9282" i="1"/>
  <c r="J4642" i="1" l="1"/>
  <c r="M4642" i="1"/>
  <c r="H9283" i="1"/>
  <c r="I4643" i="1" l="1"/>
  <c r="N4642" i="1"/>
  <c r="H9284" i="1"/>
  <c r="M4643" i="1" l="1"/>
  <c r="J4643" i="1"/>
  <c r="H9285" i="1"/>
  <c r="N4643" i="1" l="1"/>
  <c r="I4644" i="1"/>
  <c r="H9286" i="1"/>
  <c r="M4644" i="1" l="1"/>
  <c r="J4644" i="1"/>
  <c r="H9287" i="1"/>
  <c r="N4644" i="1" l="1"/>
  <c r="I4645" i="1"/>
  <c r="H9288" i="1"/>
  <c r="J4645" i="1" l="1"/>
  <c r="M4645" i="1"/>
  <c r="H9289" i="1"/>
  <c r="N4645" i="1" l="1"/>
  <c r="I4646" i="1"/>
  <c r="H9290" i="1"/>
  <c r="J4646" i="1" l="1"/>
  <c r="M4646" i="1"/>
  <c r="H9291" i="1"/>
  <c r="N4646" i="1" l="1"/>
  <c r="I4647" i="1"/>
  <c r="H9292" i="1"/>
  <c r="J4647" i="1" l="1"/>
  <c r="M4647" i="1"/>
  <c r="H9293" i="1"/>
  <c r="N4647" i="1" l="1"/>
  <c r="I4648" i="1"/>
  <c r="H9294" i="1"/>
  <c r="M4648" i="1" l="1"/>
  <c r="J4648" i="1"/>
  <c r="H9295" i="1"/>
  <c r="N4648" i="1" l="1"/>
  <c r="I4649" i="1"/>
  <c r="H9296" i="1"/>
  <c r="J4649" i="1" l="1"/>
  <c r="M4649" i="1"/>
  <c r="H9297" i="1"/>
  <c r="N4649" i="1" l="1"/>
  <c r="I4650" i="1"/>
  <c r="H9298" i="1"/>
  <c r="J4650" i="1" l="1"/>
  <c r="M4650" i="1"/>
  <c r="H9299" i="1"/>
  <c r="I4651" i="1" l="1"/>
  <c r="N4650" i="1"/>
  <c r="H9300" i="1"/>
  <c r="J4651" i="1" l="1"/>
  <c r="M4651" i="1"/>
  <c r="H9301" i="1"/>
  <c r="N4651" i="1" l="1"/>
  <c r="I4652" i="1"/>
  <c r="H9302" i="1"/>
  <c r="J4652" i="1" l="1"/>
  <c r="M4652" i="1"/>
  <c r="H9303" i="1"/>
  <c r="N4652" i="1" l="1"/>
  <c r="I4653" i="1"/>
  <c r="H9304" i="1"/>
  <c r="J4653" i="1" l="1"/>
  <c r="M4653" i="1"/>
  <c r="H9305" i="1"/>
  <c r="N4653" i="1" l="1"/>
  <c r="I4654" i="1"/>
  <c r="H9306" i="1"/>
  <c r="J4654" i="1" l="1"/>
  <c r="M4654" i="1"/>
  <c r="H9307" i="1"/>
  <c r="N4654" i="1" l="1"/>
  <c r="I4655" i="1"/>
  <c r="H9308" i="1"/>
  <c r="M4655" i="1" l="1"/>
  <c r="J4655" i="1"/>
  <c r="H9309" i="1"/>
  <c r="N4655" i="1" l="1"/>
  <c r="I4656" i="1"/>
  <c r="H9310" i="1"/>
  <c r="M4656" i="1" l="1"/>
  <c r="J4656" i="1"/>
  <c r="H9311" i="1"/>
  <c r="N4656" i="1" l="1"/>
  <c r="I4657" i="1"/>
  <c r="H9312" i="1"/>
  <c r="M4657" i="1" l="1"/>
  <c r="J4657" i="1"/>
  <c r="H9313" i="1"/>
  <c r="N4657" i="1" l="1"/>
  <c r="I4658" i="1"/>
  <c r="H9314" i="1"/>
  <c r="J4658" i="1" l="1"/>
  <c r="M4658" i="1"/>
  <c r="H9315" i="1"/>
  <c r="N4658" i="1" l="1"/>
  <c r="I4659" i="1"/>
  <c r="H9316" i="1"/>
  <c r="J4659" i="1" l="1"/>
  <c r="M4659" i="1"/>
  <c r="H9317" i="1"/>
  <c r="N4659" i="1" l="1"/>
  <c r="I4660" i="1"/>
  <c r="H9318" i="1"/>
  <c r="J4660" i="1" l="1"/>
  <c r="M4660" i="1"/>
  <c r="H9319" i="1"/>
  <c r="I4661" i="1" l="1"/>
  <c r="N4660" i="1"/>
  <c r="H9320" i="1"/>
  <c r="M4661" i="1" l="1"/>
  <c r="J4661" i="1"/>
  <c r="H9321" i="1"/>
  <c r="N4661" i="1" l="1"/>
  <c r="I4662" i="1"/>
  <c r="H9322" i="1"/>
  <c r="M4662" i="1" l="1"/>
  <c r="J4662" i="1"/>
  <c r="H9323" i="1"/>
  <c r="I4663" i="1" l="1"/>
  <c r="N4662" i="1"/>
  <c r="H9324" i="1"/>
  <c r="J4663" i="1" l="1"/>
  <c r="M4663" i="1"/>
  <c r="H9325" i="1"/>
  <c r="I4664" i="1" l="1"/>
  <c r="N4663" i="1"/>
  <c r="H9326" i="1"/>
  <c r="M4664" i="1" l="1"/>
  <c r="J4664" i="1"/>
  <c r="H9327" i="1"/>
  <c r="N4664" i="1" l="1"/>
  <c r="I4665" i="1"/>
  <c r="H9328" i="1"/>
  <c r="J4665" i="1" l="1"/>
  <c r="M4665" i="1"/>
  <c r="H9329" i="1"/>
  <c r="N4665" i="1" l="1"/>
  <c r="I4666" i="1"/>
  <c r="H9330" i="1"/>
  <c r="M4666" i="1" l="1"/>
  <c r="J4666" i="1"/>
  <c r="H9331" i="1"/>
  <c r="N4666" i="1" l="1"/>
  <c r="I4667" i="1"/>
  <c r="H9332" i="1"/>
  <c r="M4667" i="1" l="1"/>
  <c r="J4667" i="1"/>
  <c r="H9333" i="1"/>
  <c r="N4667" i="1" l="1"/>
  <c r="I4668" i="1"/>
  <c r="H9334" i="1"/>
  <c r="M4668" i="1" l="1"/>
  <c r="J4668" i="1"/>
  <c r="H9335" i="1"/>
  <c r="N4668" i="1" l="1"/>
  <c r="I4669" i="1"/>
  <c r="H9336" i="1"/>
  <c r="J4669" i="1" l="1"/>
  <c r="M4669" i="1"/>
  <c r="H9337" i="1"/>
  <c r="I4670" i="1" l="1"/>
  <c r="N4669" i="1"/>
  <c r="H9338" i="1"/>
  <c r="J4670" i="1" l="1"/>
  <c r="M4670" i="1"/>
  <c r="H9339" i="1"/>
  <c r="N4670" i="1" l="1"/>
  <c r="I4671" i="1"/>
  <c r="H9340" i="1"/>
  <c r="J4671" i="1" l="1"/>
  <c r="M4671" i="1"/>
  <c r="H9341" i="1"/>
  <c r="N4671" i="1" l="1"/>
  <c r="I4672" i="1"/>
  <c r="H9342" i="1"/>
  <c r="M4672" i="1" l="1"/>
  <c r="J4672" i="1"/>
  <c r="H9343" i="1"/>
  <c r="N4672" i="1" l="1"/>
  <c r="I4673" i="1"/>
  <c r="H9344" i="1"/>
  <c r="M4673" i="1" l="1"/>
  <c r="J4673" i="1"/>
  <c r="H9345" i="1"/>
  <c r="N4673" i="1" l="1"/>
  <c r="I4674" i="1"/>
  <c r="H9346" i="1"/>
  <c r="J4674" i="1" l="1"/>
  <c r="M4674" i="1"/>
  <c r="H9347" i="1"/>
  <c r="N4674" i="1" l="1"/>
  <c r="I4675" i="1"/>
  <c r="H9348" i="1"/>
  <c r="M4675" i="1" l="1"/>
  <c r="J4675" i="1"/>
  <c r="H9349" i="1"/>
  <c r="N4675" i="1" l="1"/>
  <c r="I4676" i="1"/>
  <c r="H9350" i="1"/>
  <c r="M4676" i="1" l="1"/>
  <c r="J4676" i="1"/>
  <c r="H9351" i="1"/>
  <c r="N4676" i="1" l="1"/>
  <c r="I4677" i="1"/>
  <c r="H9352" i="1"/>
  <c r="M4677" i="1" l="1"/>
  <c r="J4677" i="1"/>
  <c r="H9353" i="1"/>
  <c r="N4677" i="1" l="1"/>
  <c r="I4678" i="1"/>
  <c r="H9354" i="1"/>
  <c r="M4678" i="1" l="1"/>
  <c r="J4678" i="1"/>
  <c r="H9355" i="1"/>
  <c r="N4678" i="1" l="1"/>
  <c r="I4679" i="1"/>
  <c r="H9356" i="1"/>
  <c r="J4679" i="1" l="1"/>
  <c r="M4679" i="1"/>
  <c r="H9357" i="1"/>
  <c r="N4679" i="1" l="1"/>
  <c r="I4680" i="1"/>
  <c r="H9358" i="1"/>
  <c r="J4680" i="1" l="1"/>
  <c r="M4680" i="1"/>
  <c r="H9359" i="1"/>
  <c r="N4680" i="1" l="1"/>
  <c r="I4681" i="1"/>
  <c r="H9360" i="1"/>
  <c r="J4681" i="1" l="1"/>
  <c r="M4681" i="1"/>
  <c r="H9361" i="1"/>
  <c r="I4682" i="1" l="1"/>
  <c r="N4681" i="1"/>
  <c r="H9362" i="1"/>
  <c r="J4682" i="1" l="1"/>
  <c r="M4682" i="1"/>
  <c r="H9363" i="1"/>
  <c r="I4683" i="1" l="1"/>
  <c r="N4682" i="1"/>
  <c r="H9364" i="1"/>
  <c r="M4683" i="1" l="1"/>
  <c r="J4683" i="1"/>
  <c r="H9365" i="1"/>
  <c r="N4683" i="1" l="1"/>
  <c r="I4684" i="1"/>
  <c r="H9366" i="1"/>
  <c r="J4684" i="1" l="1"/>
  <c r="M4684" i="1"/>
  <c r="H9367" i="1"/>
  <c r="N4684" i="1" l="1"/>
  <c r="I4685" i="1"/>
  <c r="H9368" i="1"/>
  <c r="M4685" i="1" l="1"/>
  <c r="J4685" i="1"/>
  <c r="H9369" i="1"/>
  <c r="N4685" i="1" l="1"/>
  <c r="I4686" i="1"/>
  <c r="H9370" i="1"/>
  <c r="J4686" i="1" l="1"/>
  <c r="M4686" i="1"/>
  <c r="H9371" i="1"/>
  <c r="N4686" i="1" l="1"/>
  <c r="I4687" i="1"/>
  <c r="H9372" i="1"/>
  <c r="M4687" i="1" l="1"/>
  <c r="J4687" i="1"/>
  <c r="H9373" i="1"/>
  <c r="I4688" i="1" l="1"/>
  <c r="N4687" i="1"/>
  <c r="H9374" i="1"/>
  <c r="J4688" i="1" l="1"/>
  <c r="M4688" i="1"/>
  <c r="H9375" i="1"/>
  <c r="I4689" i="1" l="1"/>
  <c r="N4688" i="1"/>
  <c r="H9376" i="1"/>
  <c r="J4689" i="1" l="1"/>
  <c r="M4689" i="1"/>
  <c r="H9377" i="1"/>
  <c r="N4689" i="1" l="1"/>
  <c r="I4690" i="1"/>
  <c r="H9378" i="1"/>
  <c r="J4690" i="1" l="1"/>
  <c r="M4690" i="1"/>
  <c r="H9379" i="1"/>
  <c r="N4690" i="1" l="1"/>
  <c r="I4691" i="1"/>
  <c r="H9380" i="1"/>
  <c r="M4691" i="1" l="1"/>
  <c r="J4691" i="1"/>
  <c r="H9381" i="1"/>
  <c r="N4691" i="1" l="1"/>
  <c r="I4692" i="1"/>
  <c r="H9382" i="1"/>
  <c r="J4692" i="1" l="1"/>
  <c r="M4692" i="1"/>
  <c r="H9383" i="1"/>
  <c r="N4692" i="1" l="1"/>
  <c r="I4693" i="1"/>
  <c r="H9384" i="1"/>
  <c r="J4693" i="1" l="1"/>
  <c r="M4693" i="1"/>
  <c r="H9385" i="1"/>
  <c r="N4693" i="1" l="1"/>
  <c r="I4694" i="1"/>
  <c r="H9386" i="1"/>
  <c r="J4694" i="1" l="1"/>
  <c r="M4694" i="1"/>
  <c r="H9387" i="1"/>
  <c r="N4694" i="1" l="1"/>
  <c r="I4695" i="1"/>
  <c r="H9388" i="1"/>
  <c r="J4695" i="1" l="1"/>
  <c r="M4695" i="1"/>
  <c r="H9389" i="1"/>
  <c r="N4695" i="1" l="1"/>
  <c r="I4696" i="1"/>
  <c r="H9390" i="1"/>
  <c r="J4696" i="1" l="1"/>
  <c r="M4696" i="1"/>
  <c r="H9391" i="1"/>
  <c r="N4696" i="1" l="1"/>
  <c r="I4697" i="1"/>
  <c r="H9392" i="1"/>
  <c r="J4697" i="1" l="1"/>
  <c r="M4697" i="1"/>
  <c r="H9393" i="1"/>
  <c r="N4697" i="1" l="1"/>
  <c r="I4698" i="1"/>
  <c r="H9394" i="1"/>
  <c r="M4698" i="1" l="1"/>
  <c r="J4698" i="1"/>
  <c r="H9395" i="1"/>
  <c r="N4698" i="1" l="1"/>
  <c r="I4699" i="1"/>
  <c r="H9396" i="1"/>
  <c r="J4699" i="1" l="1"/>
  <c r="M4699" i="1"/>
  <c r="H9397" i="1"/>
  <c r="N4699" i="1" l="1"/>
  <c r="I4700" i="1"/>
  <c r="H9398" i="1"/>
  <c r="M4700" i="1" l="1"/>
  <c r="J4700" i="1"/>
  <c r="H9399" i="1"/>
  <c r="N4700" i="1" l="1"/>
  <c r="I4701" i="1"/>
  <c r="H9400" i="1"/>
  <c r="M4701" i="1" l="1"/>
  <c r="J4701" i="1"/>
  <c r="H9401" i="1"/>
  <c r="N4701" i="1" l="1"/>
  <c r="I4702" i="1"/>
  <c r="H9402" i="1"/>
  <c r="J4702" i="1" l="1"/>
  <c r="M4702" i="1"/>
  <c r="H9403" i="1"/>
  <c r="N4702" i="1" l="1"/>
  <c r="I4703" i="1"/>
  <c r="H9404" i="1"/>
  <c r="J4703" i="1" l="1"/>
  <c r="M4703" i="1"/>
  <c r="H9405" i="1"/>
  <c r="N4703" i="1" l="1"/>
  <c r="I4704" i="1"/>
  <c r="H9406" i="1"/>
  <c r="J4704" i="1" l="1"/>
  <c r="M4704" i="1"/>
  <c r="H9407" i="1"/>
  <c r="N4704" i="1" l="1"/>
  <c r="I4705" i="1"/>
  <c r="H9408" i="1"/>
  <c r="J4705" i="1" l="1"/>
  <c r="M4705" i="1"/>
  <c r="H9409" i="1"/>
  <c r="N4705" i="1" l="1"/>
  <c r="I4706" i="1"/>
  <c r="H9410" i="1"/>
  <c r="M4706" i="1" l="1"/>
  <c r="J4706" i="1"/>
  <c r="H9411" i="1"/>
  <c r="N4706" i="1" l="1"/>
  <c r="I4707" i="1"/>
  <c r="H9412" i="1"/>
  <c r="M4707" i="1" l="1"/>
  <c r="J4707" i="1"/>
  <c r="H9413" i="1"/>
  <c r="N4707" i="1" l="1"/>
  <c r="I4708" i="1"/>
  <c r="H9414" i="1"/>
  <c r="M4708" i="1" l="1"/>
  <c r="J4708" i="1"/>
  <c r="H9415" i="1"/>
  <c r="N4708" i="1" l="1"/>
  <c r="I4709" i="1"/>
  <c r="H9416" i="1"/>
  <c r="M4709" i="1" l="1"/>
  <c r="J4709" i="1"/>
  <c r="H9417" i="1"/>
  <c r="N4709" i="1" l="1"/>
  <c r="I4710" i="1"/>
  <c r="H9418" i="1"/>
  <c r="M4710" i="1" l="1"/>
  <c r="J4710" i="1"/>
  <c r="H9419" i="1"/>
  <c r="N4710" i="1" l="1"/>
  <c r="I4711" i="1"/>
  <c r="H9420" i="1"/>
  <c r="M4711" i="1" l="1"/>
  <c r="J4711" i="1"/>
  <c r="H9421" i="1"/>
  <c r="N4711" i="1" l="1"/>
  <c r="I4712" i="1"/>
  <c r="H9422" i="1"/>
  <c r="M4712" i="1" l="1"/>
  <c r="J4712" i="1"/>
  <c r="H9423" i="1"/>
  <c r="N4712" i="1" l="1"/>
  <c r="I4713" i="1"/>
  <c r="H9424" i="1"/>
  <c r="J4713" i="1" l="1"/>
  <c r="M4713" i="1"/>
  <c r="H9425" i="1"/>
  <c r="I4714" i="1" l="1"/>
  <c r="N4713" i="1"/>
  <c r="H9426" i="1"/>
  <c r="J4714" i="1" l="1"/>
  <c r="M4714" i="1"/>
  <c r="H9427" i="1"/>
  <c r="I4715" i="1" l="1"/>
  <c r="N4714" i="1"/>
  <c r="H9428" i="1"/>
  <c r="J4715" i="1" l="1"/>
  <c r="M4715" i="1"/>
  <c r="H9429" i="1"/>
  <c r="N4715" i="1" l="1"/>
  <c r="I4716" i="1"/>
  <c r="H9430" i="1"/>
  <c r="M4716" i="1" l="1"/>
  <c r="J4716" i="1"/>
  <c r="H9431" i="1"/>
  <c r="N4716" i="1" l="1"/>
  <c r="I4717" i="1"/>
  <c r="H9432" i="1"/>
  <c r="M4717" i="1" l="1"/>
  <c r="J4717" i="1"/>
  <c r="H9433" i="1"/>
  <c r="N4717" i="1" l="1"/>
  <c r="I4718" i="1"/>
  <c r="H9434" i="1"/>
  <c r="J4718" i="1" l="1"/>
  <c r="M4718" i="1"/>
  <c r="H9435" i="1"/>
  <c r="N4718" i="1" l="1"/>
  <c r="I4719" i="1"/>
  <c r="H9436" i="1"/>
  <c r="J4719" i="1" l="1"/>
  <c r="M4719" i="1"/>
  <c r="H9437" i="1"/>
  <c r="N4719" i="1" l="1"/>
  <c r="I4720" i="1"/>
  <c r="H9438" i="1"/>
  <c r="M4720" i="1" l="1"/>
  <c r="J4720" i="1"/>
  <c r="H9439" i="1"/>
  <c r="N4720" i="1" l="1"/>
  <c r="I4721" i="1"/>
  <c r="H9440" i="1"/>
  <c r="M4721" i="1" l="1"/>
  <c r="J4721" i="1"/>
  <c r="H9441" i="1"/>
  <c r="N4721" i="1" l="1"/>
  <c r="I4722" i="1"/>
  <c r="H9442" i="1"/>
  <c r="M4722" i="1" l="1"/>
  <c r="J4722" i="1"/>
  <c r="H9443" i="1"/>
  <c r="N4722" i="1" l="1"/>
  <c r="I4723" i="1"/>
  <c r="H9444" i="1"/>
  <c r="J4723" i="1" l="1"/>
  <c r="M4723" i="1"/>
  <c r="H9445" i="1"/>
  <c r="N4723" i="1" l="1"/>
  <c r="I4724" i="1"/>
  <c r="H9446" i="1"/>
  <c r="J4724" i="1" l="1"/>
  <c r="M4724" i="1"/>
  <c r="H9447" i="1"/>
  <c r="I4725" i="1" l="1"/>
  <c r="N4724" i="1"/>
  <c r="H9448" i="1"/>
  <c r="J4725" i="1" l="1"/>
  <c r="M4725" i="1"/>
  <c r="H9449" i="1"/>
  <c r="I4726" i="1" l="1"/>
  <c r="N4725" i="1"/>
  <c r="H9450" i="1"/>
  <c r="M4726" i="1" l="1"/>
  <c r="J4726" i="1"/>
  <c r="H9451" i="1"/>
  <c r="N4726" i="1" l="1"/>
  <c r="I4727" i="1"/>
  <c r="H9452" i="1"/>
  <c r="J4727" i="1" l="1"/>
  <c r="M4727" i="1"/>
  <c r="H9453" i="1"/>
  <c r="N4727" i="1" l="1"/>
  <c r="I4728" i="1"/>
  <c r="H9454" i="1"/>
  <c r="J4728" i="1" l="1"/>
  <c r="M4728" i="1"/>
  <c r="H9455" i="1"/>
  <c r="N4728" i="1" l="1"/>
  <c r="I4729" i="1"/>
  <c r="H9456" i="1"/>
  <c r="J4729" i="1" l="1"/>
  <c r="M4729" i="1"/>
  <c r="H9457" i="1"/>
  <c r="I4730" i="1" l="1"/>
  <c r="N4729" i="1"/>
  <c r="H9458" i="1"/>
  <c r="J4730" i="1" l="1"/>
  <c r="M4730" i="1"/>
  <c r="H9459" i="1"/>
  <c r="N4730" i="1" l="1"/>
  <c r="I4731" i="1"/>
  <c r="H9460" i="1"/>
  <c r="M4731" i="1" l="1"/>
  <c r="J4731" i="1"/>
  <c r="H9461" i="1"/>
  <c r="N4731" i="1" l="1"/>
  <c r="I4732" i="1"/>
  <c r="H9462" i="1"/>
  <c r="J4732" i="1" l="1"/>
  <c r="M4732" i="1"/>
  <c r="H9463" i="1"/>
  <c r="N4732" i="1" l="1"/>
  <c r="I4733" i="1"/>
  <c r="H9464" i="1"/>
  <c r="J4733" i="1" l="1"/>
  <c r="M4733" i="1"/>
  <c r="H9465" i="1"/>
  <c r="I4734" i="1" l="1"/>
  <c r="N4733" i="1"/>
  <c r="H9466" i="1"/>
  <c r="M4734" i="1" l="1"/>
  <c r="J4734" i="1"/>
  <c r="H9467" i="1"/>
  <c r="N4734" i="1" l="1"/>
  <c r="I4735" i="1"/>
  <c r="H9468" i="1"/>
  <c r="J4735" i="1" l="1"/>
  <c r="M4735" i="1"/>
  <c r="H9469" i="1"/>
  <c r="N4735" i="1" l="1"/>
  <c r="I4736" i="1"/>
  <c r="H9470" i="1"/>
  <c r="J4736" i="1" l="1"/>
  <c r="M4736" i="1"/>
  <c r="H9471" i="1"/>
  <c r="N4736" i="1" l="1"/>
  <c r="I4737" i="1"/>
  <c r="H9472" i="1"/>
  <c r="J4737" i="1" l="1"/>
  <c r="M4737" i="1"/>
  <c r="H9473" i="1"/>
  <c r="N4737" i="1" l="1"/>
  <c r="I4738" i="1"/>
  <c r="H9474" i="1"/>
  <c r="M4738" i="1" l="1"/>
  <c r="J4738" i="1"/>
  <c r="H9475" i="1"/>
  <c r="N4738" i="1" l="1"/>
  <c r="I4739" i="1"/>
  <c r="H9476" i="1"/>
  <c r="M4739" i="1" l="1"/>
  <c r="J4739" i="1"/>
  <c r="H9477" i="1"/>
  <c r="N4739" i="1" l="1"/>
  <c r="I4740" i="1"/>
  <c r="H9478" i="1"/>
  <c r="J4740" i="1" l="1"/>
  <c r="M4740" i="1"/>
  <c r="H9479" i="1"/>
  <c r="N4740" i="1" l="1"/>
  <c r="I4741" i="1"/>
  <c r="H9480" i="1"/>
  <c r="M4741" i="1" l="1"/>
  <c r="J4741" i="1"/>
  <c r="H9481" i="1"/>
  <c r="N4741" i="1" l="1"/>
  <c r="I4742" i="1"/>
  <c r="H9482" i="1"/>
  <c r="J4742" i="1" l="1"/>
  <c r="M4742" i="1"/>
  <c r="H9483" i="1"/>
  <c r="N4742" i="1" l="1"/>
  <c r="I4743" i="1"/>
  <c r="H9484" i="1"/>
  <c r="J4743" i="1" l="1"/>
  <c r="M4743" i="1"/>
  <c r="H9485" i="1"/>
  <c r="N4743" i="1" l="1"/>
  <c r="I4744" i="1"/>
  <c r="H9486" i="1"/>
  <c r="M4744" i="1" l="1"/>
  <c r="J4744" i="1"/>
  <c r="H9487" i="1"/>
  <c r="N4744" i="1" l="1"/>
  <c r="I4745" i="1"/>
  <c r="H9488" i="1"/>
  <c r="J4745" i="1" l="1"/>
  <c r="M4745" i="1"/>
  <c r="H9489" i="1"/>
  <c r="N4745" i="1" l="1"/>
  <c r="I4746" i="1"/>
  <c r="H9490" i="1"/>
  <c r="M4746" i="1" l="1"/>
  <c r="J4746" i="1"/>
  <c r="H9491" i="1"/>
  <c r="N4746" i="1" l="1"/>
  <c r="I4747" i="1"/>
  <c r="H9492" i="1"/>
  <c r="J4747" i="1" l="1"/>
  <c r="M4747" i="1"/>
  <c r="H9493" i="1"/>
  <c r="N4747" i="1" l="1"/>
  <c r="I4748" i="1"/>
  <c r="H9494" i="1"/>
  <c r="M4748" i="1" l="1"/>
  <c r="J4748" i="1"/>
  <c r="H9495" i="1"/>
  <c r="N4748" i="1" l="1"/>
  <c r="I4749" i="1"/>
  <c r="H9496" i="1"/>
  <c r="J4749" i="1" l="1"/>
  <c r="M4749" i="1"/>
  <c r="H9497" i="1"/>
  <c r="N4749" i="1" l="1"/>
  <c r="I4750" i="1"/>
  <c r="H9498" i="1"/>
  <c r="J4750" i="1" l="1"/>
  <c r="M4750" i="1"/>
  <c r="H9499" i="1"/>
  <c r="N4750" i="1" l="1"/>
  <c r="I4751" i="1"/>
  <c r="H9500" i="1"/>
  <c r="J4751" i="1" l="1"/>
  <c r="M4751" i="1"/>
  <c r="H9501" i="1"/>
  <c r="I4752" i="1" l="1"/>
  <c r="N4751" i="1"/>
  <c r="H9502" i="1"/>
  <c r="J4752" i="1" l="1"/>
  <c r="M4752" i="1"/>
  <c r="H9503" i="1"/>
  <c r="I4753" i="1" l="1"/>
  <c r="N4752" i="1"/>
  <c r="H9504" i="1"/>
  <c r="M4753" i="1" l="1"/>
  <c r="J4753" i="1"/>
  <c r="H9505" i="1"/>
  <c r="I4754" i="1" l="1"/>
  <c r="N4753" i="1"/>
  <c r="H9506" i="1"/>
  <c r="J4754" i="1" l="1"/>
  <c r="M4754" i="1"/>
  <c r="H9507" i="1"/>
  <c r="I4755" i="1" l="1"/>
  <c r="N4754" i="1"/>
  <c r="H9508" i="1"/>
  <c r="M4755" i="1" l="1"/>
  <c r="J4755" i="1"/>
  <c r="H9509" i="1"/>
  <c r="I4756" i="1" l="1"/>
  <c r="N4755" i="1"/>
  <c r="H9510" i="1"/>
  <c r="M4756" i="1" l="1"/>
  <c r="J4756" i="1"/>
  <c r="H9511" i="1"/>
  <c r="N4756" i="1" l="1"/>
  <c r="I4757" i="1"/>
  <c r="H9512" i="1"/>
  <c r="M4757" i="1" l="1"/>
  <c r="J4757" i="1"/>
  <c r="H9513" i="1"/>
  <c r="I4758" i="1" l="1"/>
  <c r="N4757" i="1"/>
  <c r="H9514" i="1"/>
  <c r="M4758" i="1" l="1"/>
  <c r="J4758" i="1"/>
  <c r="H9515" i="1"/>
  <c r="I4759" i="1" l="1"/>
  <c r="N4758" i="1"/>
  <c r="H9516" i="1"/>
  <c r="M4759" i="1" l="1"/>
  <c r="J4759" i="1"/>
  <c r="H9517" i="1"/>
  <c r="N4759" i="1" l="1"/>
  <c r="I4760" i="1"/>
  <c r="H9518" i="1"/>
  <c r="J4760" i="1" l="1"/>
  <c r="M4760" i="1"/>
  <c r="H9519" i="1"/>
  <c r="N4760" i="1" l="1"/>
  <c r="I4761" i="1"/>
  <c r="H9520" i="1"/>
  <c r="J4761" i="1" l="1"/>
  <c r="M4761" i="1"/>
  <c r="H9521" i="1"/>
  <c r="I4762" i="1" l="1"/>
  <c r="N4761" i="1"/>
  <c r="H9522" i="1"/>
  <c r="M4762" i="1" l="1"/>
  <c r="J4762" i="1"/>
  <c r="H9523" i="1"/>
  <c r="N4762" i="1" l="1"/>
  <c r="I4763" i="1"/>
  <c r="H9524" i="1"/>
  <c r="J4763" i="1" l="1"/>
  <c r="M4763" i="1"/>
  <c r="H9525" i="1"/>
  <c r="N4763" i="1" l="1"/>
  <c r="I4764" i="1"/>
  <c r="H9526" i="1"/>
  <c r="M4764" i="1" l="1"/>
  <c r="J4764" i="1"/>
  <c r="H9527" i="1"/>
  <c r="N4764" i="1" l="1"/>
  <c r="I4765" i="1"/>
  <c r="H9528" i="1"/>
  <c r="J4765" i="1" l="1"/>
  <c r="M4765" i="1"/>
  <c r="H9529" i="1"/>
  <c r="I4766" i="1" l="1"/>
  <c r="N4765" i="1"/>
  <c r="H9530" i="1"/>
  <c r="J4766" i="1" l="1"/>
  <c r="M4766" i="1"/>
  <c r="H9531" i="1"/>
  <c r="I4767" i="1" l="1"/>
  <c r="N4766" i="1"/>
  <c r="H9532" i="1"/>
  <c r="J4767" i="1" l="1"/>
  <c r="M4767" i="1"/>
  <c r="H9533" i="1"/>
  <c r="N4767" i="1" l="1"/>
  <c r="I4768" i="1"/>
  <c r="H9534" i="1"/>
  <c r="J4768" i="1" l="1"/>
  <c r="M4768" i="1"/>
  <c r="H9535" i="1"/>
  <c r="I4769" i="1" l="1"/>
  <c r="N4768" i="1"/>
  <c r="H9536" i="1"/>
  <c r="J4769" i="1" l="1"/>
  <c r="M4769" i="1"/>
  <c r="H9537" i="1"/>
  <c r="I4770" i="1" l="1"/>
  <c r="N4769" i="1"/>
  <c r="H9538" i="1"/>
  <c r="J4770" i="1" l="1"/>
  <c r="M4770" i="1"/>
  <c r="H9539" i="1"/>
  <c r="I4771" i="1" l="1"/>
  <c r="N4770" i="1"/>
  <c r="H9540" i="1"/>
  <c r="J4771" i="1" l="1"/>
  <c r="M4771" i="1"/>
  <c r="H9541" i="1"/>
  <c r="N4771" i="1" l="1"/>
  <c r="I4772" i="1"/>
  <c r="H9542" i="1"/>
  <c r="J4772" i="1" l="1"/>
  <c r="M4772" i="1"/>
  <c r="H9543" i="1"/>
  <c r="I4773" i="1" l="1"/>
  <c r="N4772" i="1"/>
  <c r="H9544" i="1"/>
  <c r="J4773" i="1" l="1"/>
  <c r="M4773" i="1"/>
  <c r="H9545" i="1"/>
  <c r="N4773" i="1" l="1"/>
  <c r="I4774" i="1"/>
  <c r="H9546" i="1"/>
  <c r="J4774" i="1" l="1"/>
  <c r="M4774" i="1"/>
  <c r="H9547" i="1"/>
  <c r="N4774" i="1" l="1"/>
  <c r="I4775" i="1"/>
  <c r="H9548" i="1"/>
  <c r="J4775" i="1" l="1"/>
  <c r="M4775" i="1"/>
  <c r="H9549" i="1"/>
  <c r="I4776" i="1" l="1"/>
  <c r="N4775" i="1"/>
  <c r="H9550" i="1"/>
  <c r="J4776" i="1" l="1"/>
  <c r="M4776" i="1"/>
  <c r="H9551" i="1"/>
  <c r="I4777" i="1" l="1"/>
  <c r="N4776" i="1"/>
  <c r="H9552" i="1"/>
  <c r="M4777" i="1" l="1"/>
  <c r="J4777" i="1"/>
  <c r="H9553" i="1"/>
  <c r="I4778" i="1" l="1"/>
  <c r="N4777" i="1"/>
  <c r="H9554" i="1"/>
  <c r="M4778" i="1" l="1"/>
  <c r="J4778" i="1"/>
  <c r="H9555" i="1"/>
  <c r="I4779" i="1" l="1"/>
  <c r="N4778" i="1"/>
  <c r="H9556" i="1"/>
  <c r="J4779" i="1" l="1"/>
  <c r="M4779" i="1"/>
  <c r="H9557" i="1"/>
  <c r="I4780" i="1" l="1"/>
  <c r="N4779" i="1"/>
  <c r="H9558" i="1"/>
  <c r="M4780" i="1" l="1"/>
  <c r="J4780" i="1"/>
  <c r="H9559" i="1"/>
  <c r="I4781" i="1" l="1"/>
  <c r="N4780" i="1"/>
  <c r="H9560" i="1"/>
  <c r="J4781" i="1" l="1"/>
  <c r="M4781" i="1"/>
  <c r="H9561" i="1"/>
  <c r="N4781" i="1" l="1"/>
  <c r="I4782" i="1"/>
  <c r="H9562" i="1"/>
  <c r="M4782" i="1" l="1"/>
  <c r="J4782" i="1"/>
  <c r="H9563" i="1"/>
  <c r="N4782" i="1" l="1"/>
  <c r="I4783" i="1"/>
  <c r="H9564" i="1"/>
  <c r="J4783" i="1" l="1"/>
  <c r="M4783" i="1"/>
  <c r="H9565" i="1"/>
  <c r="I4784" i="1" l="1"/>
  <c r="N4783" i="1"/>
  <c r="H9566" i="1"/>
  <c r="M4784" i="1" l="1"/>
  <c r="J4784" i="1"/>
  <c r="H9567" i="1"/>
  <c r="N4784" i="1" l="1"/>
  <c r="I4785" i="1"/>
  <c r="H9568" i="1"/>
  <c r="J4785" i="1" l="1"/>
  <c r="M4785" i="1"/>
  <c r="H9569" i="1"/>
  <c r="N4785" i="1" l="1"/>
  <c r="I4786" i="1"/>
  <c r="H9570" i="1"/>
  <c r="J4786" i="1" l="1"/>
  <c r="M4786" i="1"/>
  <c r="H9571" i="1"/>
  <c r="I4787" i="1" l="1"/>
  <c r="N4786" i="1"/>
  <c r="H9572" i="1"/>
  <c r="J4787" i="1" l="1"/>
  <c r="M4787" i="1"/>
  <c r="H9573" i="1"/>
  <c r="I4788" i="1" l="1"/>
  <c r="N4787" i="1"/>
  <c r="H9574" i="1"/>
  <c r="J4788" i="1" l="1"/>
  <c r="M4788" i="1"/>
  <c r="H9575" i="1"/>
  <c r="I4789" i="1" l="1"/>
  <c r="N4788" i="1"/>
  <c r="H9576" i="1"/>
  <c r="J4789" i="1" l="1"/>
  <c r="M4789" i="1"/>
  <c r="H9577" i="1"/>
  <c r="I4790" i="1" l="1"/>
  <c r="N4789" i="1"/>
  <c r="H9578" i="1"/>
  <c r="J4790" i="1" l="1"/>
  <c r="M4790" i="1"/>
  <c r="H9579" i="1"/>
  <c r="I4791" i="1" l="1"/>
  <c r="N4790" i="1"/>
  <c r="H9580" i="1"/>
  <c r="M4791" i="1" l="1"/>
  <c r="J4791" i="1"/>
  <c r="H9581" i="1"/>
  <c r="N4791" i="1" l="1"/>
  <c r="I4792" i="1"/>
  <c r="H9582" i="1"/>
  <c r="J4792" i="1" l="1"/>
  <c r="M4792" i="1"/>
  <c r="H9583" i="1"/>
  <c r="I4793" i="1" l="1"/>
  <c r="N4792" i="1"/>
  <c r="H9584" i="1"/>
  <c r="J4793" i="1" l="1"/>
  <c r="M4793" i="1"/>
  <c r="H9585" i="1"/>
  <c r="I4794" i="1" l="1"/>
  <c r="N4793" i="1"/>
  <c r="H9586" i="1"/>
  <c r="M4794" i="1" l="1"/>
  <c r="J4794" i="1"/>
  <c r="H9587" i="1"/>
  <c r="I4795" i="1" l="1"/>
  <c r="N4794" i="1"/>
  <c r="H9588" i="1"/>
  <c r="M4795" i="1" l="1"/>
  <c r="J4795" i="1"/>
  <c r="H9589" i="1"/>
  <c r="I4796" i="1" l="1"/>
  <c r="N4795" i="1"/>
  <c r="H9590" i="1"/>
  <c r="J4796" i="1" l="1"/>
  <c r="M4796" i="1"/>
  <c r="H9591" i="1"/>
  <c r="I4797" i="1" l="1"/>
  <c r="N4796" i="1"/>
  <c r="H9592" i="1"/>
  <c r="J4797" i="1" l="1"/>
  <c r="M4797" i="1"/>
  <c r="H9593" i="1"/>
  <c r="I4798" i="1" l="1"/>
  <c r="N4797" i="1"/>
  <c r="H9594" i="1"/>
  <c r="J4798" i="1" l="1"/>
  <c r="M4798" i="1"/>
  <c r="H9595" i="1"/>
  <c r="N4798" i="1" l="1"/>
  <c r="I4799" i="1"/>
  <c r="H9596" i="1"/>
  <c r="M4799" i="1" l="1"/>
  <c r="J4799" i="1"/>
  <c r="H9597" i="1"/>
  <c r="I4800" i="1" l="1"/>
  <c r="N4799" i="1"/>
  <c r="H9598" i="1"/>
  <c r="M4800" i="1" l="1"/>
  <c r="J4800" i="1"/>
  <c r="H9599" i="1"/>
  <c r="I4801" i="1" l="1"/>
  <c r="N4800" i="1"/>
  <c r="H9600" i="1"/>
  <c r="J4801" i="1" l="1"/>
  <c r="M4801" i="1"/>
  <c r="H9601" i="1"/>
  <c r="I4802" i="1" l="1"/>
  <c r="N4801" i="1"/>
  <c r="H9602" i="1"/>
  <c r="M4802" i="1" l="1"/>
  <c r="J4802" i="1"/>
  <c r="H9603" i="1"/>
  <c r="I4803" i="1" l="1"/>
  <c r="N4802" i="1"/>
  <c r="H9604" i="1"/>
  <c r="M4803" i="1" l="1"/>
  <c r="J4803" i="1"/>
  <c r="H9605" i="1"/>
  <c r="I4804" i="1" l="1"/>
  <c r="N4803" i="1"/>
  <c r="H9606" i="1"/>
  <c r="J4804" i="1" l="1"/>
  <c r="M4804" i="1"/>
  <c r="H9607" i="1"/>
  <c r="I4805" i="1" l="1"/>
  <c r="N4804" i="1"/>
  <c r="H9608" i="1"/>
  <c r="J4805" i="1" l="1"/>
  <c r="M4805" i="1"/>
  <c r="H9609" i="1"/>
  <c r="N4805" i="1" l="1"/>
  <c r="I4806" i="1"/>
  <c r="H9610" i="1"/>
  <c r="M4806" i="1" l="1"/>
  <c r="J4806" i="1"/>
  <c r="H9611" i="1"/>
  <c r="I4807" i="1" l="1"/>
  <c r="N4806" i="1"/>
  <c r="H9612" i="1"/>
  <c r="M4807" i="1" l="1"/>
  <c r="J4807" i="1"/>
  <c r="H9613" i="1"/>
  <c r="N4807" i="1" l="1"/>
  <c r="I4808" i="1"/>
  <c r="H9614" i="1"/>
  <c r="M4808" i="1" l="1"/>
  <c r="J4808" i="1"/>
  <c r="H9615" i="1"/>
  <c r="I4809" i="1" l="1"/>
  <c r="N4808" i="1"/>
  <c r="H9616" i="1"/>
  <c r="M4809" i="1" l="1"/>
  <c r="J4809" i="1"/>
  <c r="H9617" i="1"/>
  <c r="I4810" i="1" l="1"/>
  <c r="N4809" i="1"/>
  <c r="H9618" i="1"/>
  <c r="J4810" i="1" l="1"/>
  <c r="M4810" i="1"/>
  <c r="H9619" i="1"/>
  <c r="I4811" i="1" l="1"/>
  <c r="N4810" i="1"/>
  <c r="H9620" i="1"/>
  <c r="M4811" i="1" l="1"/>
  <c r="J4811" i="1"/>
  <c r="H9621" i="1"/>
  <c r="N4811" i="1" l="1"/>
  <c r="I4812" i="1"/>
  <c r="H9622" i="1"/>
  <c r="J4812" i="1" l="1"/>
  <c r="M4812" i="1"/>
  <c r="H9623" i="1"/>
  <c r="I4813" i="1" l="1"/>
  <c r="N4812" i="1"/>
  <c r="H9624" i="1"/>
  <c r="M4813" i="1" l="1"/>
  <c r="J4813" i="1"/>
  <c r="H9625" i="1"/>
  <c r="I4814" i="1" l="1"/>
  <c r="N4813" i="1"/>
  <c r="H9626" i="1"/>
  <c r="J4814" i="1" l="1"/>
  <c r="M4814" i="1"/>
  <c r="H9627" i="1"/>
  <c r="N4814" i="1" l="1"/>
  <c r="I4815" i="1"/>
  <c r="H9628" i="1"/>
  <c r="M4815" i="1" l="1"/>
  <c r="J4815" i="1"/>
  <c r="H9629" i="1"/>
  <c r="I4816" i="1" l="1"/>
  <c r="N4815" i="1"/>
  <c r="H9630" i="1"/>
  <c r="M4816" i="1" l="1"/>
  <c r="J4816" i="1"/>
  <c r="H9631" i="1"/>
  <c r="I4817" i="1" l="1"/>
  <c r="N4816" i="1"/>
  <c r="H9632" i="1"/>
  <c r="M4817" i="1" l="1"/>
  <c r="J4817" i="1"/>
  <c r="H9633" i="1"/>
  <c r="N4817" i="1" l="1"/>
  <c r="I4818" i="1"/>
  <c r="H9634" i="1"/>
  <c r="J4818" i="1" l="1"/>
  <c r="M4818" i="1"/>
  <c r="H9635" i="1"/>
  <c r="I4819" i="1" l="1"/>
  <c r="N4818" i="1"/>
  <c r="H9636" i="1"/>
  <c r="M4819" i="1" l="1"/>
  <c r="J4819" i="1"/>
  <c r="H9637" i="1"/>
  <c r="I4820" i="1" l="1"/>
  <c r="N4819" i="1"/>
  <c r="H9638" i="1"/>
  <c r="M4820" i="1" l="1"/>
  <c r="J4820" i="1"/>
  <c r="H9639" i="1"/>
  <c r="I4821" i="1" l="1"/>
  <c r="N4820" i="1"/>
  <c r="H9640" i="1"/>
  <c r="J4821" i="1" l="1"/>
  <c r="M4821" i="1"/>
  <c r="H9641" i="1"/>
  <c r="I4822" i="1" l="1"/>
  <c r="N4821" i="1"/>
  <c r="H9642" i="1"/>
  <c r="J4822" i="1" l="1"/>
  <c r="M4822" i="1"/>
  <c r="H9643" i="1"/>
  <c r="I4823" i="1" l="1"/>
  <c r="N4822" i="1"/>
  <c r="H9644" i="1"/>
  <c r="J4823" i="1" l="1"/>
  <c r="M4823" i="1"/>
  <c r="H9645" i="1"/>
  <c r="N4823" i="1" l="1"/>
  <c r="I4824" i="1"/>
  <c r="H9646" i="1"/>
  <c r="M4824" i="1" l="1"/>
  <c r="J4824" i="1"/>
  <c r="H9647" i="1"/>
  <c r="I4825" i="1" l="1"/>
  <c r="N4824" i="1"/>
  <c r="H9648" i="1"/>
  <c r="M4825" i="1" l="1"/>
  <c r="J4825" i="1"/>
  <c r="H9649" i="1"/>
  <c r="I4826" i="1" l="1"/>
  <c r="N4825" i="1"/>
  <c r="H9650" i="1"/>
  <c r="J4826" i="1" l="1"/>
  <c r="M4826" i="1"/>
  <c r="H9651" i="1"/>
  <c r="I4827" i="1" l="1"/>
  <c r="N4826" i="1"/>
  <c r="H9652" i="1"/>
  <c r="J4827" i="1" l="1"/>
  <c r="M4827" i="1"/>
  <c r="H9653" i="1"/>
  <c r="N4827" i="1" l="1"/>
  <c r="I4828" i="1"/>
  <c r="H9654" i="1"/>
  <c r="M4828" i="1" l="1"/>
  <c r="J4828" i="1"/>
  <c r="H9655" i="1"/>
  <c r="N4828" i="1" l="1"/>
  <c r="I4829" i="1"/>
  <c r="H9656" i="1"/>
  <c r="M4829" i="1" l="1"/>
  <c r="J4829" i="1"/>
  <c r="H9657" i="1"/>
  <c r="I4830" i="1" l="1"/>
  <c r="N4829" i="1"/>
  <c r="H9658" i="1"/>
  <c r="M4830" i="1" l="1"/>
  <c r="J4830" i="1"/>
  <c r="H9659" i="1"/>
  <c r="N4830" i="1" l="1"/>
  <c r="I4831" i="1"/>
  <c r="H9660" i="1"/>
  <c r="M4831" i="1" l="1"/>
  <c r="J4831" i="1"/>
  <c r="H9661" i="1"/>
  <c r="N4831" i="1" l="1"/>
  <c r="I4832" i="1"/>
  <c r="H9662" i="1"/>
  <c r="J4832" i="1" l="1"/>
  <c r="M4832" i="1"/>
  <c r="H9663" i="1"/>
  <c r="N4832" i="1" l="1"/>
  <c r="I4833" i="1"/>
  <c r="H9664" i="1"/>
  <c r="M4833" i="1" l="1"/>
  <c r="J4833" i="1"/>
  <c r="H9665" i="1"/>
  <c r="N4833" i="1" l="1"/>
  <c r="I4834" i="1"/>
  <c r="H9666" i="1"/>
  <c r="M4834" i="1" l="1"/>
  <c r="J4834" i="1"/>
  <c r="H9667" i="1"/>
  <c r="N4834" i="1" l="1"/>
  <c r="I4835" i="1"/>
  <c r="H9668" i="1"/>
  <c r="M4835" i="1" l="1"/>
  <c r="J4835" i="1"/>
  <c r="H9669" i="1"/>
  <c r="N4835" i="1" l="1"/>
  <c r="I4836" i="1"/>
  <c r="H9670" i="1"/>
  <c r="J4836" i="1" l="1"/>
  <c r="M4836" i="1"/>
  <c r="H9671" i="1"/>
  <c r="I4837" i="1" l="1"/>
  <c r="N4836" i="1"/>
  <c r="H9672" i="1"/>
  <c r="M4837" i="1" l="1"/>
  <c r="J4837" i="1"/>
  <c r="H9673" i="1"/>
  <c r="I4838" i="1" l="1"/>
  <c r="N4837" i="1"/>
  <c r="H9674" i="1"/>
  <c r="M4838" i="1" l="1"/>
  <c r="J4838" i="1"/>
  <c r="H9675" i="1"/>
  <c r="I4839" i="1" l="1"/>
  <c r="N4838" i="1"/>
  <c r="H9676" i="1"/>
  <c r="J4839" i="1" l="1"/>
  <c r="M4839" i="1"/>
  <c r="H9677" i="1"/>
  <c r="N4839" i="1" l="1"/>
  <c r="I4840" i="1"/>
  <c r="H9678" i="1"/>
  <c r="J4840" i="1" l="1"/>
  <c r="M4840" i="1"/>
  <c r="H9679" i="1"/>
  <c r="I4841" i="1" l="1"/>
  <c r="N4840" i="1"/>
  <c r="H9680" i="1"/>
  <c r="M4841" i="1" l="1"/>
  <c r="J4841" i="1"/>
  <c r="H9681" i="1"/>
  <c r="I4842" i="1" l="1"/>
  <c r="N4841" i="1"/>
  <c r="H9682" i="1"/>
  <c r="J4842" i="1" l="1"/>
  <c r="M4842" i="1"/>
  <c r="H9683" i="1"/>
  <c r="N4842" i="1" l="1"/>
  <c r="I4843" i="1"/>
  <c r="H9684" i="1"/>
  <c r="M4843" i="1" l="1"/>
  <c r="J4843" i="1"/>
  <c r="H9685" i="1"/>
  <c r="I4844" i="1" l="1"/>
  <c r="N4843" i="1"/>
  <c r="H9686" i="1"/>
  <c r="M4844" i="1" l="1"/>
  <c r="J4844" i="1"/>
  <c r="H9687" i="1"/>
  <c r="I4845" i="1" l="1"/>
  <c r="N4844" i="1"/>
  <c r="H9688" i="1"/>
  <c r="J4845" i="1" l="1"/>
  <c r="M4845" i="1"/>
  <c r="H9689" i="1"/>
  <c r="N4845" i="1" l="1"/>
  <c r="I4846" i="1"/>
  <c r="H9690" i="1"/>
  <c r="J4846" i="1" l="1"/>
  <c r="M4846" i="1"/>
  <c r="H9691" i="1"/>
  <c r="I4847" i="1" l="1"/>
  <c r="N4846" i="1"/>
  <c r="H9692" i="1"/>
  <c r="J4847" i="1" l="1"/>
  <c r="M4847" i="1"/>
  <c r="H9693" i="1"/>
  <c r="I4848" i="1" l="1"/>
  <c r="N4847" i="1"/>
  <c r="H9694" i="1"/>
  <c r="M4848" i="1" l="1"/>
  <c r="J4848" i="1"/>
  <c r="H9695" i="1"/>
  <c r="N4848" i="1" l="1"/>
  <c r="I4849" i="1"/>
  <c r="H9696" i="1"/>
  <c r="J4849" i="1" l="1"/>
  <c r="M4849" i="1"/>
  <c r="H9697" i="1"/>
  <c r="I4850" i="1" l="1"/>
  <c r="N4849" i="1"/>
  <c r="H9698" i="1"/>
  <c r="J4850" i="1" l="1"/>
  <c r="M4850" i="1"/>
  <c r="H9699" i="1"/>
  <c r="I4851" i="1" l="1"/>
  <c r="N4850" i="1"/>
  <c r="H9700" i="1"/>
  <c r="M4851" i="1" l="1"/>
  <c r="J4851" i="1"/>
  <c r="H9701" i="1"/>
  <c r="I4852" i="1" l="1"/>
  <c r="N4851" i="1"/>
  <c r="H9702" i="1"/>
  <c r="J4852" i="1" l="1"/>
  <c r="M4852" i="1"/>
  <c r="H9703" i="1"/>
  <c r="N4852" i="1" l="1"/>
  <c r="I4853" i="1"/>
  <c r="H9704" i="1"/>
  <c r="M4853" i="1" l="1"/>
  <c r="J4853" i="1"/>
  <c r="H9705" i="1"/>
  <c r="I4854" i="1" l="1"/>
  <c r="N4853" i="1"/>
  <c r="H9706" i="1"/>
  <c r="J4854" i="1" l="1"/>
  <c r="M4854" i="1"/>
  <c r="H9707" i="1"/>
  <c r="I4855" i="1" l="1"/>
  <c r="N4854" i="1"/>
  <c r="H9708" i="1"/>
  <c r="J4855" i="1" l="1"/>
  <c r="M4855" i="1"/>
  <c r="H9709" i="1"/>
  <c r="I4856" i="1" l="1"/>
  <c r="N4855" i="1"/>
  <c r="H9710" i="1"/>
  <c r="M4856" i="1" l="1"/>
  <c r="J4856" i="1"/>
  <c r="H9711" i="1"/>
  <c r="I4857" i="1" l="1"/>
  <c r="N4856" i="1"/>
  <c r="H9712" i="1"/>
  <c r="M4857" i="1" l="1"/>
  <c r="J4857" i="1"/>
  <c r="H9713" i="1"/>
  <c r="N4857" i="1" l="1"/>
  <c r="I4858" i="1"/>
  <c r="H9714" i="1"/>
  <c r="M4858" i="1" l="1"/>
  <c r="J4858" i="1"/>
  <c r="H9715" i="1"/>
  <c r="N4858" i="1" l="1"/>
  <c r="I4859" i="1"/>
  <c r="H9716" i="1"/>
  <c r="J4859" i="1" l="1"/>
  <c r="M4859" i="1"/>
  <c r="H9717" i="1"/>
  <c r="N4859" i="1" l="1"/>
  <c r="I4860" i="1"/>
  <c r="H9718" i="1"/>
  <c r="M4860" i="1" l="1"/>
  <c r="J4860" i="1"/>
  <c r="H9719" i="1"/>
  <c r="N4860" i="1" l="1"/>
  <c r="I4861" i="1"/>
  <c r="H9720" i="1"/>
  <c r="J4861" i="1" l="1"/>
  <c r="M4861" i="1"/>
  <c r="H9721" i="1"/>
  <c r="N4861" i="1" l="1"/>
  <c r="I4862" i="1"/>
  <c r="H9722" i="1"/>
  <c r="J4862" i="1" l="1"/>
  <c r="M4862" i="1"/>
  <c r="H9723" i="1"/>
  <c r="N4862" i="1" l="1"/>
  <c r="I4863" i="1"/>
  <c r="H9724" i="1"/>
  <c r="J4863" i="1" l="1"/>
  <c r="M4863" i="1"/>
  <c r="H9725" i="1"/>
  <c r="N4863" i="1" l="1"/>
  <c r="I4864" i="1"/>
  <c r="H9726" i="1"/>
  <c r="M4864" i="1" l="1"/>
  <c r="J4864" i="1"/>
  <c r="H9727" i="1"/>
  <c r="N4864" i="1" l="1"/>
  <c r="I4865" i="1"/>
  <c r="H9728" i="1"/>
  <c r="J4865" i="1" l="1"/>
  <c r="M4865" i="1"/>
  <c r="H9729" i="1"/>
  <c r="N4865" i="1" l="1"/>
  <c r="I4866" i="1"/>
  <c r="H9730" i="1"/>
  <c r="M4866" i="1" l="1"/>
  <c r="J4866" i="1"/>
  <c r="H9731" i="1"/>
  <c r="N4866" i="1" l="1"/>
  <c r="I4867" i="1"/>
  <c r="H9732" i="1"/>
  <c r="M4867" i="1" l="1"/>
  <c r="J4867" i="1"/>
  <c r="H9733" i="1"/>
  <c r="N4867" i="1" l="1"/>
  <c r="I4868" i="1"/>
  <c r="H9734" i="1"/>
  <c r="M4868" i="1" l="1"/>
  <c r="J4868" i="1"/>
  <c r="H9735" i="1"/>
  <c r="N4868" i="1" l="1"/>
  <c r="I4869" i="1"/>
  <c r="H9736" i="1"/>
  <c r="M4869" i="1" l="1"/>
  <c r="J4869" i="1"/>
  <c r="H9737" i="1"/>
  <c r="N4869" i="1" l="1"/>
  <c r="I4870" i="1"/>
  <c r="H9738" i="1"/>
  <c r="M4870" i="1" l="1"/>
  <c r="J4870" i="1"/>
  <c r="H9739" i="1"/>
  <c r="I4871" i="1" l="1"/>
  <c r="N4870" i="1"/>
  <c r="H9740" i="1"/>
  <c r="M4871" i="1" l="1"/>
  <c r="J4871" i="1"/>
  <c r="H9741" i="1"/>
  <c r="N4871" i="1" l="1"/>
  <c r="I4872" i="1"/>
  <c r="H9742" i="1"/>
  <c r="J4872" i="1" l="1"/>
  <c r="M4872" i="1"/>
  <c r="H9743" i="1"/>
  <c r="N4872" i="1" l="1"/>
  <c r="I4873" i="1"/>
  <c r="H9744" i="1"/>
  <c r="J4873" i="1" l="1"/>
  <c r="M4873" i="1"/>
  <c r="H9745" i="1"/>
  <c r="N4873" i="1" l="1"/>
  <c r="I4874" i="1"/>
  <c r="H9746" i="1"/>
  <c r="J4874" i="1" l="1"/>
  <c r="M4874" i="1"/>
  <c r="H9747" i="1"/>
  <c r="N4874" i="1" l="1"/>
  <c r="I4875" i="1"/>
  <c r="H9748" i="1"/>
  <c r="J4875" i="1" l="1"/>
  <c r="M4875" i="1"/>
  <c r="H9749" i="1"/>
  <c r="N4875" i="1" l="1"/>
  <c r="I4876" i="1"/>
  <c r="H9750" i="1"/>
  <c r="J4876" i="1" l="1"/>
  <c r="M4876" i="1"/>
  <c r="H9751" i="1"/>
  <c r="N4876" i="1" l="1"/>
  <c r="I4877" i="1"/>
  <c r="H9752" i="1"/>
  <c r="M4877" i="1" l="1"/>
  <c r="J4877" i="1"/>
  <c r="H9753" i="1"/>
  <c r="I4878" i="1" l="1"/>
  <c r="N4877" i="1"/>
  <c r="H9754" i="1"/>
  <c r="M4878" i="1" l="1"/>
  <c r="J4878" i="1"/>
  <c r="H9755" i="1"/>
  <c r="I4879" i="1" l="1"/>
  <c r="N4878" i="1"/>
  <c r="H9756" i="1"/>
  <c r="M4879" i="1" l="1"/>
  <c r="J4879" i="1"/>
  <c r="H9757" i="1"/>
  <c r="I4880" i="1" l="1"/>
  <c r="N4879" i="1"/>
  <c r="H9758" i="1"/>
  <c r="J4880" i="1" l="1"/>
  <c r="M4880" i="1"/>
  <c r="H9759" i="1"/>
  <c r="I4881" i="1" l="1"/>
  <c r="N4880" i="1"/>
  <c r="H9760" i="1"/>
  <c r="M4881" i="1" l="1"/>
  <c r="J4881" i="1"/>
  <c r="H9761" i="1"/>
  <c r="I4882" i="1" l="1"/>
  <c r="N4881" i="1"/>
  <c r="H9762" i="1"/>
  <c r="M4882" i="1" l="1"/>
  <c r="J4882" i="1"/>
  <c r="H9763" i="1"/>
  <c r="N4882" i="1" l="1"/>
  <c r="I4883" i="1"/>
  <c r="H9764" i="1"/>
  <c r="M4883" i="1" l="1"/>
  <c r="J4883" i="1"/>
  <c r="H9765" i="1"/>
  <c r="N4883" i="1" l="1"/>
  <c r="I4884" i="1"/>
  <c r="H9766" i="1"/>
  <c r="M4884" i="1" l="1"/>
  <c r="J4884" i="1"/>
  <c r="H9767" i="1"/>
  <c r="N4884" i="1" l="1"/>
  <c r="I4885" i="1"/>
  <c r="H9768" i="1"/>
  <c r="J4885" i="1" l="1"/>
  <c r="M4885" i="1"/>
  <c r="H9769" i="1"/>
  <c r="N4885" i="1" l="1"/>
  <c r="I4886" i="1"/>
  <c r="H9770" i="1"/>
  <c r="J4886" i="1" l="1"/>
  <c r="M4886" i="1"/>
  <c r="H9771" i="1"/>
  <c r="I4887" i="1" l="1"/>
  <c r="N4886" i="1"/>
  <c r="H9772" i="1"/>
  <c r="J4887" i="1" l="1"/>
  <c r="M4887" i="1"/>
  <c r="H9773" i="1"/>
  <c r="N4887" i="1" l="1"/>
  <c r="I4888" i="1"/>
  <c r="H9774" i="1"/>
  <c r="M4888" i="1" l="1"/>
  <c r="J4888" i="1"/>
  <c r="H9775" i="1"/>
  <c r="N4888" i="1" l="1"/>
  <c r="I4889" i="1"/>
  <c r="H9776" i="1"/>
  <c r="M4889" i="1" l="1"/>
  <c r="J4889" i="1"/>
  <c r="H9777" i="1"/>
  <c r="I4890" i="1" l="1"/>
  <c r="N4889" i="1"/>
  <c r="H9778" i="1"/>
  <c r="J4890" i="1" l="1"/>
  <c r="M4890" i="1"/>
  <c r="H9779" i="1"/>
  <c r="I4891" i="1" l="1"/>
  <c r="N4890" i="1"/>
  <c r="H9780" i="1"/>
  <c r="M4891" i="1" l="1"/>
  <c r="J4891" i="1"/>
  <c r="H9781" i="1"/>
  <c r="I4892" i="1" l="1"/>
  <c r="N4891" i="1"/>
  <c r="H9782" i="1"/>
  <c r="M4892" i="1" l="1"/>
  <c r="J4892" i="1"/>
  <c r="H9783" i="1"/>
  <c r="N4892" i="1" l="1"/>
  <c r="I4893" i="1"/>
  <c r="H9784" i="1"/>
  <c r="M4893" i="1" l="1"/>
  <c r="J4893" i="1"/>
  <c r="H9785" i="1"/>
  <c r="I4894" i="1" l="1"/>
  <c r="N4893" i="1"/>
  <c r="H9786" i="1"/>
  <c r="J4894" i="1" l="1"/>
  <c r="M4894" i="1"/>
  <c r="H9787" i="1"/>
  <c r="N4894" i="1" l="1"/>
  <c r="I4895" i="1"/>
  <c r="H9788" i="1"/>
  <c r="J4895" i="1" l="1"/>
  <c r="M4895" i="1"/>
  <c r="H9789" i="1"/>
  <c r="I4896" i="1" l="1"/>
  <c r="N4895" i="1"/>
  <c r="H9790" i="1"/>
  <c r="M4896" i="1" l="1"/>
  <c r="J4896" i="1"/>
  <c r="H9791" i="1"/>
  <c r="I4897" i="1" l="1"/>
  <c r="N4896" i="1"/>
  <c r="H9792" i="1"/>
  <c r="M4897" i="1" l="1"/>
  <c r="J4897" i="1"/>
  <c r="H9793" i="1"/>
  <c r="I4898" i="1" l="1"/>
  <c r="N4897" i="1"/>
  <c r="H9794" i="1"/>
  <c r="J4898" i="1" l="1"/>
  <c r="M4898" i="1"/>
  <c r="H9795" i="1"/>
  <c r="I4899" i="1" l="1"/>
  <c r="N4898" i="1"/>
  <c r="H9796" i="1"/>
  <c r="M4899" i="1" l="1"/>
  <c r="J4899" i="1"/>
  <c r="H9797" i="1"/>
  <c r="N4899" i="1" l="1"/>
  <c r="I4900" i="1"/>
  <c r="H9798" i="1"/>
  <c r="M4900" i="1" l="1"/>
  <c r="J4900" i="1"/>
  <c r="H9799" i="1"/>
  <c r="I4901" i="1" l="1"/>
  <c r="N4900" i="1"/>
  <c r="H9800" i="1"/>
  <c r="J4901" i="1" l="1"/>
  <c r="M4901" i="1"/>
  <c r="H9801" i="1"/>
  <c r="N4901" i="1" l="1"/>
  <c r="I4902" i="1"/>
  <c r="H9802" i="1"/>
  <c r="J4902" i="1" l="1"/>
  <c r="M4902" i="1"/>
  <c r="H9803" i="1"/>
  <c r="I4903" i="1" l="1"/>
  <c r="N4902" i="1"/>
  <c r="H9804" i="1"/>
  <c r="J4903" i="1" l="1"/>
  <c r="M4903" i="1"/>
  <c r="H9805" i="1"/>
  <c r="N4903" i="1" l="1"/>
  <c r="I4904" i="1"/>
  <c r="H9806" i="1"/>
  <c r="M4904" i="1" l="1"/>
  <c r="J4904" i="1"/>
  <c r="H9807" i="1"/>
  <c r="N4904" i="1" l="1"/>
  <c r="I4905" i="1"/>
  <c r="H9808" i="1"/>
  <c r="J4905" i="1" l="1"/>
  <c r="M4905" i="1"/>
  <c r="H9809" i="1"/>
  <c r="N4905" i="1" l="1"/>
  <c r="I4906" i="1"/>
  <c r="H9810" i="1"/>
  <c r="J4906" i="1" l="1"/>
  <c r="M4906" i="1"/>
  <c r="H9811" i="1"/>
  <c r="I4907" i="1" l="1"/>
  <c r="N4906" i="1"/>
  <c r="H9812" i="1"/>
  <c r="J4907" i="1" l="1"/>
  <c r="M4907" i="1"/>
  <c r="H9813" i="1"/>
  <c r="I4908" i="1" l="1"/>
  <c r="N4907" i="1"/>
  <c r="H9814" i="1"/>
  <c r="M4908" i="1" l="1"/>
  <c r="J4908" i="1"/>
  <c r="H9815" i="1"/>
  <c r="I4909" i="1" l="1"/>
  <c r="N4908" i="1"/>
  <c r="H9816" i="1"/>
  <c r="M4909" i="1" l="1"/>
  <c r="J4909" i="1"/>
  <c r="H9817" i="1"/>
  <c r="I4910" i="1" l="1"/>
  <c r="N4909" i="1"/>
  <c r="H9818" i="1"/>
  <c r="M4910" i="1" l="1"/>
  <c r="J4910" i="1"/>
  <c r="H9819" i="1"/>
  <c r="I4911" i="1" l="1"/>
  <c r="N4910" i="1"/>
  <c r="H9820" i="1"/>
  <c r="M4911" i="1" l="1"/>
  <c r="J4911" i="1"/>
  <c r="H9821" i="1"/>
  <c r="N4911" i="1" l="1"/>
  <c r="I4912" i="1"/>
  <c r="H9822" i="1"/>
  <c r="M4912" i="1" l="1"/>
  <c r="J4912" i="1"/>
  <c r="H9823" i="1"/>
  <c r="I4913" i="1" l="1"/>
  <c r="N4912" i="1"/>
  <c r="H9824" i="1"/>
  <c r="M4913" i="1" l="1"/>
  <c r="J4913" i="1"/>
  <c r="H9825" i="1"/>
  <c r="I4914" i="1" l="1"/>
  <c r="N4913" i="1"/>
  <c r="H9826" i="1"/>
  <c r="J4914" i="1" l="1"/>
  <c r="M4914" i="1"/>
  <c r="H9827" i="1"/>
  <c r="N4914" i="1" l="1"/>
  <c r="I4915" i="1"/>
  <c r="H9828" i="1"/>
  <c r="J4915" i="1" l="1"/>
  <c r="M4915" i="1"/>
  <c r="H9829" i="1"/>
  <c r="I4916" i="1" l="1"/>
  <c r="N4915" i="1"/>
  <c r="H9830" i="1"/>
  <c r="J4916" i="1" l="1"/>
  <c r="M4916" i="1"/>
  <c r="H9831" i="1"/>
  <c r="N4916" i="1" l="1"/>
  <c r="I4917" i="1"/>
  <c r="H9832" i="1"/>
  <c r="M4917" i="1" l="1"/>
  <c r="J4917" i="1"/>
  <c r="H9833" i="1"/>
  <c r="I4918" i="1" l="1"/>
  <c r="N4917" i="1"/>
  <c r="H9834" i="1"/>
  <c r="M4918" i="1" l="1"/>
  <c r="J4918" i="1"/>
  <c r="H9835" i="1"/>
  <c r="I4919" i="1" l="1"/>
  <c r="N4918" i="1"/>
  <c r="H9836" i="1"/>
  <c r="M4919" i="1" l="1"/>
  <c r="J4919" i="1"/>
  <c r="H9837" i="1"/>
  <c r="I4920" i="1" l="1"/>
  <c r="N4919" i="1"/>
  <c r="H9838" i="1"/>
  <c r="M4920" i="1" l="1"/>
  <c r="J4920" i="1"/>
  <c r="H9839" i="1"/>
  <c r="N4920" i="1" l="1"/>
  <c r="I4921" i="1"/>
  <c r="H9840" i="1"/>
  <c r="J4921" i="1" l="1"/>
  <c r="M4921" i="1"/>
  <c r="H9841" i="1"/>
  <c r="I4922" i="1" l="1"/>
  <c r="N4921" i="1"/>
  <c r="H9842" i="1"/>
  <c r="J4922" i="1" l="1"/>
  <c r="M4922" i="1"/>
  <c r="H9843" i="1"/>
  <c r="I4923" i="1" l="1"/>
  <c r="N4922" i="1"/>
  <c r="H9844" i="1"/>
  <c r="M4923" i="1" l="1"/>
  <c r="J4923" i="1"/>
  <c r="H9845" i="1"/>
  <c r="I4924" i="1" l="1"/>
  <c r="N4923" i="1"/>
  <c r="H9846" i="1"/>
  <c r="M4924" i="1" l="1"/>
  <c r="J4924" i="1"/>
  <c r="H9847" i="1"/>
  <c r="N4924" i="1" l="1"/>
  <c r="I4925" i="1"/>
  <c r="H9848" i="1"/>
  <c r="M4925" i="1" l="1"/>
  <c r="J4925" i="1"/>
  <c r="H9849" i="1"/>
  <c r="N4925" i="1" l="1"/>
  <c r="I4926" i="1"/>
  <c r="H9850" i="1"/>
  <c r="M4926" i="1" l="1"/>
  <c r="J4926" i="1"/>
  <c r="H9851" i="1"/>
  <c r="I4927" i="1" l="1"/>
  <c r="N4926" i="1"/>
  <c r="H9852" i="1"/>
  <c r="J4927" i="1" l="1"/>
  <c r="M4927" i="1"/>
  <c r="H9853" i="1"/>
  <c r="I4928" i="1" l="1"/>
  <c r="N4927" i="1"/>
  <c r="H9854" i="1"/>
  <c r="M4928" i="1" l="1"/>
  <c r="J4928" i="1"/>
  <c r="H9855" i="1"/>
  <c r="I4929" i="1" l="1"/>
  <c r="N4928" i="1"/>
  <c r="H9856" i="1"/>
  <c r="M4929" i="1" l="1"/>
  <c r="J4929" i="1"/>
  <c r="H9857" i="1"/>
  <c r="N4929" i="1" l="1"/>
  <c r="I4930" i="1"/>
  <c r="H9858" i="1"/>
  <c r="M4930" i="1" l="1"/>
  <c r="J4930" i="1"/>
  <c r="H9859" i="1"/>
  <c r="I4931" i="1" l="1"/>
  <c r="N4930" i="1"/>
  <c r="H9860" i="1"/>
  <c r="J4931" i="1" l="1"/>
  <c r="M4931" i="1"/>
  <c r="H9861" i="1"/>
  <c r="I4932" i="1" l="1"/>
  <c r="N4931" i="1"/>
  <c r="H9862" i="1"/>
  <c r="J4932" i="1" l="1"/>
  <c r="M4932" i="1"/>
  <c r="H9863" i="1"/>
  <c r="I4933" i="1" l="1"/>
  <c r="N4932" i="1"/>
  <c r="H9864" i="1"/>
  <c r="J4933" i="1" l="1"/>
  <c r="M4933" i="1"/>
  <c r="H9865" i="1"/>
  <c r="I4934" i="1" l="1"/>
  <c r="N4933" i="1"/>
  <c r="H9866" i="1"/>
  <c r="J4934" i="1" l="1"/>
  <c r="M4934" i="1"/>
  <c r="H9867" i="1"/>
  <c r="I4935" i="1" l="1"/>
  <c r="N4934" i="1"/>
  <c r="H9868" i="1"/>
  <c r="M4935" i="1" l="1"/>
  <c r="J4935" i="1"/>
  <c r="H9869" i="1"/>
  <c r="I4936" i="1" l="1"/>
  <c r="N4935" i="1"/>
  <c r="H9870" i="1"/>
  <c r="M4936" i="1" l="1"/>
  <c r="J4936" i="1"/>
  <c r="H9871" i="1"/>
  <c r="I4937" i="1" l="1"/>
  <c r="N4936" i="1"/>
  <c r="H9872" i="1"/>
  <c r="J4937" i="1" l="1"/>
  <c r="M4937" i="1"/>
  <c r="H9873" i="1"/>
  <c r="I4938" i="1" l="1"/>
  <c r="N4937" i="1"/>
  <c r="H9874" i="1"/>
  <c r="J4938" i="1" l="1"/>
  <c r="M4938" i="1"/>
  <c r="H9875" i="1"/>
  <c r="N4938" i="1" l="1"/>
  <c r="I4939" i="1"/>
  <c r="H9876" i="1"/>
  <c r="J4939" i="1" l="1"/>
  <c r="M4939" i="1"/>
  <c r="H9877" i="1"/>
  <c r="I4940" i="1" l="1"/>
  <c r="N4939" i="1"/>
  <c r="H9878" i="1"/>
  <c r="J4940" i="1" l="1"/>
  <c r="M4940" i="1"/>
  <c r="H9879" i="1"/>
  <c r="I4941" i="1" l="1"/>
  <c r="N4940" i="1"/>
  <c r="H9880" i="1"/>
  <c r="M4941" i="1" l="1"/>
  <c r="J4941" i="1"/>
  <c r="H9881" i="1"/>
  <c r="N4941" i="1" l="1"/>
  <c r="I4942" i="1"/>
  <c r="H9882" i="1"/>
  <c r="M4942" i="1" l="1"/>
  <c r="J4942" i="1"/>
  <c r="H9883" i="1"/>
  <c r="I4943" i="1" l="1"/>
  <c r="N4942" i="1"/>
  <c r="H9884" i="1"/>
  <c r="J4943" i="1" l="1"/>
  <c r="M4943" i="1"/>
  <c r="H9885" i="1"/>
  <c r="N4943" i="1" l="1"/>
  <c r="I4944" i="1"/>
  <c r="H9886" i="1"/>
  <c r="M4944" i="1" l="1"/>
  <c r="J4944" i="1"/>
  <c r="H9887" i="1"/>
  <c r="I4945" i="1" l="1"/>
  <c r="N4944" i="1"/>
  <c r="H9888" i="1"/>
  <c r="J4945" i="1" l="1"/>
  <c r="M4945" i="1"/>
  <c r="H9889" i="1"/>
  <c r="N4945" i="1" l="1"/>
  <c r="I4946" i="1"/>
  <c r="H9890" i="1"/>
  <c r="J4946" i="1" l="1"/>
  <c r="M4946" i="1"/>
  <c r="H9891" i="1"/>
  <c r="N4946" i="1" l="1"/>
  <c r="I4947" i="1"/>
  <c r="H9892" i="1"/>
  <c r="M4947" i="1" l="1"/>
  <c r="J4947" i="1"/>
  <c r="H9893" i="1"/>
  <c r="I4948" i="1" l="1"/>
  <c r="N4947" i="1"/>
  <c r="H9894" i="1"/>
  <c r="M4948" i="1" l="1"/>
  <c r="J4948" i="1"/>
  <c r="H9895" i="1"/>
  <c r="I4949" i="1" l="1"/>
  <c r="N4948" i="1"/>
  <c r="H9896" i="1"/>
  <c r="M4949" i="1" l="1"/>
  <c r="J4949" i="1"/>
  <c r="H9897" i="1"/>
  <c r="N4949" i="1" l="1"/>
  <c r="I4950" i="1"/>
  <c r="H9898" i="1"/>
  <c r="J4950" i="1" l="1"/>
  <c r="M4950" i="1"/>
  <c r="H9899" i="1"/>
  <c r="I4951" i="1" l="1"/>
  <c r="N4950" i="1"/>
  <c r="H9900" i="1"/>
  <c r="M4951" i="1" l="1"/>
  <c r="J4951" i="1"/>
  <c r="H9901" i="1"/>
  <c r="I4952" i="1" l="1"/>
  <c r="N4951" i="1"/>
  <c r="H9902" i="1"/>
  <c r="M4952" i="1" l="1"/>
  <c r="J4952" i="1"/>
  <c r="H9903" i="1"/>
  <c r="I4953" i="1" l="1"/>
  <c r="N4952" i="1"/>
  <c r="H9904" i="1"/>
  <c r="J4953" i="1" l="1"/>
  <c r="M4953" i="1"/>
  <c r="H9905" i="1"/>
  <c r="I4954" i="1" l="1"/>
  <c r="N4953" i="1"/>
  <c r="H9906" i="1"/>
  <c r="J4954" i="1" l="1"/>
  <c r="M4954" i="1"/>
  <c r="H9907" i="1"/>
  <c r="N4954" i="1" l="1"/>
  <c r="I4955" i="1"/>
  <c r="H9908" i="1"/>
  <c r="M4955" i="1" l="1"/>
  <c r="J4955" i="1"/>
  <c r="H9909" i="1"/>
  <c r="I4956" i="1" l="1"/>
  <c r="N4955" i="1"/>
  <c r="H9910" i="1"/>
  <c r="J4956" i="1" l="1"/>
  <c r="M4956" i="1"/>
  <c r="H9911" i="1"/>
  <c r="I4957" i="1" l="1"/>
  <c r="N4956" i="1"/>
  <c r="H9912" i="1"/>
  <c r="J4957" i="1" l="1"/>
  <c r="M4957" i="1"/>
  <c r="H9913" i="1"/>
  <c r="N4957" i="1" l="1"/>
  <c r="I4958" i="1"/>
  <c r="H9914" i="1"/>
  <c r="J4958" i="1" l="1"/>
  <c r="M4958" i="1"/>
  <c r="H9915" i="1"/>
  <c r="N4958" i="1" l="1"/>
  <c r="I4959" i="1"/>
  <c r="H9916" i="1"/>
  <c r="M4959" i="1" l="1"/>
  <c r="J4959" i="1"/>
  <c r="H9917" i="1"/>
  <c r="N4959" i="1" l="1"/>
  <c r="I4960" i="1"/>
  <c r="H9918" i="1"/>
  <c r="J4960" i="1" l="1"/>
  <c r="M4960" i="1"/>
  <c r="H9919" i="1"/>
  <c r="I4961" i="1" l="1"/>
  <c r="N4960" i="1"/>
  <c r="H9920" i="1"/>
  <c r="J4961" i="1" l="1"/>
  <c r="M4961" i="1"/>
  <c r="H9921" i="1"/>
  <c r="I4962" i="1" l="1"/>
  <c r="N4961" i="1"/>
  <c r="H9922" i="1"/>
  <c r="M4962" i="1" l="1"/>
  <c r="J4962" i="1"/>
  <c r="H9923" i="1"/>
  <c r="N4962" i="1" l="1"/>
  <c r="I4963" i="1"/>
  <c r="H9924" i="1"/>
  <c r="J4963" i="1" l="1"/>
  <c r="M4963" i="1"/>
  <c r="H9925" i="1"/>
  <c r="N4963" i="1" l="1"/>
  <c r="I4964" i="1"/>
  <c r="H9926" i="1"/>
  <c r="J4964" i="1" l="1"/>
  <c r="M4964" i="1"/>
  <c r="H9927" i="1"/>
  <c r="I4965" i="1" l="1"/>
  <c r="N4964" i="1"/>
  <c r="H9928" i="1"/>
  <c r="J4965" i="1" l="1"/>
  <c r="M4965" i="1"/>
  <c r="H9929" i="1"/>
  <c r="I4966" i="1" l="1"/>
  <c r="N4965" i="1"/>
  <c r="H9930" i="1"/>
  <c r="M4966" i="1" l="1"/>
  <c r="J4966" i="1"/>
  <c r="H9931" i="1"/>
  <c r="I4967" i="1" l="1"/>
  <c r="N4966" i="1"/>
  <c r="H9932" i="1"/>
  <c r="J4967" i="1" l="1"/>
  <c r="M4967" i="1"/>
  <c r="H9933" i="1"/>
  <c r="I4968" i="1" l="1"/>
  <c r="N4967" i="1"/>
  <c r="H9934" i="1"/>
  <c r="M4968" i="1" l="1"/>
  <c r="J4968" i="1"/>
  <c r="H9935" i="1"/>
  <c r="I4969" i="1" l="1"/>
  <c r="N4968" i="1"/>
  <c r="H9936" i="1"/>
  <c r="M4969" i="1" l="1"/>
  <c r="J4969" i="1"/>
  <c r="H9937" i="1"/>
  <c r="N4969" i="1" l="1"/>
  <c r="I4970" i="1"/>
  <c r="H9938" i="1"/>
  <c r="J4970" i="1" l="1"/>
  <c r="M4970" i="1"/>
  <c r="H9939" i="1"/>
  <c r="I4971" i="1" l="1"/>
  <c r="N4970" i="1"/>
  <c r="H9940" i="1"/>
  <c r="M4971" i="1" l="1"/>
  <c r="J4971" i="1"/>
  <c r="H9941" i="1"/>
  <c r="I4972" i="1" l="1"/>
  <c r="N4971" i="1"/>
  <c r="H9942" i="1"/>
  <c r="J4972" i="1" l="1"/>
  <c r="M4972" i="1"/>
  <c r="H9943" i="1"/>
  <c r="N4972" i="1" l="1"/>
  <c r="I4973" i="1"/>
  <c r="H9944" i="1"/>
  <c r="J4973" i="1" l="1"/>
  <c r="M4973" i="1"/>
  <c r="H9945" i="1"/>
  <c r="I4974" i="1" l="1"/>
  <c r="N4973" i="1"/>
  <c r="H9946" i="1"/>
  <c r="M4974" i="1" l="1"/>
  <c r="J4974" i="1"/>
  <c r="H9947" i="1"/>
  <c r="N4974" i="1" l="1"/>
  <c r="I4975" i="1"/>
  <c r="H9948" i="1"/>
  <c r="J4975" i="1" l="1"/>
  <c r="M4975" i="1"/>
  <c r="H9949" i="1"/>
  <c r="I4976" i="1" l="1"/>
  <c r="N4975" i="1"/>
  <c r="H9950" i="1"/>
  <c r="J4976" i="1" l="1"/>
  <c r="M4976" i="1"/>
  <c r="H9951" i="1"/>
  <c r="N4976" i="1" l="1"/>
  <c r="I4977" i="1"/>
  <c r="H9952" i="1"/>
  <c r="M4977" i="1" l="1"/>
  <c r="J4977" i="1"/>
  <c r="H9953" i="1"/>
  <c r="I4978" i="1" l="1"/>
  <c r="N4977" i="1"/>
  <c r="H9954" i="1"/>
  <c r="J4978" i="1" l="1"/>
  <c r="M4978" i="1"/>
  <c r="H9955" i="1"/>
  <c r="I4979" i="1" l="1"/>
  <c r="N4978" i="1"/>
  <c r="H9956" i="1"/>
  <c r="M4979" i="1" l="1"/>
  <c r="J4979" i="1"/>
  <c r="H9957" i="1"/>
  <c r="N4979" i="1" l="1"/>
  <c r="I4980" i="1"/>
  <c r="H9958" i="1"/>
  <c r="J4980" i="1" l="1"/>
  <c r="M4980" i="1"/>
  <c r="H9959" i="1"/>
  <c r="I4981" i="1" l="1"/>
  <c r="N4980" i="1"/>
  <c r="H9960" i="1"/>
  <c r="M4981" i="1" l="1"/>
  <c r="J4981" i="1"/>
  <c r="H9961" i="1"/>
  <c r="I4982" i="1" l="1"/>
  <c r="N4981" i="1"/>
  <c r="H9962" i="1"/>
  <c r="J4982" i="1" l="1"/>
  <c r="M4982" i="1"/>
  <c r="H9963" i="1"/>
  <c r="N4982" i="1" l="1"/>
  <c r="I4983" i="1"/>
  <c r="H9964" i="1"/>
  <c r="M4983" i="1" l="1"/>
  <c r="J4983" i="1"/>
  <c r="H9965" i="1"/>
  <c r="N4983" i="1" l="1"/>
  <c r="I4984" i="1"/>
  <c r="H9966" i="1"/>
  <c r="M4984" i="1" l="1"/>
  <c r="J4984" i="1"/>
  <c r="H9967" i="1"/>
  <c r="I4985" i="1" l="1"/>
  <c r="N4984" i="1"/>
  <c r="H9968" i="1"/>
  <c r="J4985" i="1" l="1"/>
  <c r="M4985" i="1"/>
  <c r="H9969" i="1"/>
  <c r="N4985" i="1" l="1"/>
  <c r="I4986" i="1"/>
  <c r="H9970" i="1"/>
  <c r="J4986" i="1" l="1"/>
  <c r="M4986" i="1"/>
  <c r="H9971" i="1"/>
  <c r="I4987" i="1" l="1"/>
  <c r="N4986" i="1"/>
  <c r="H9972" i="1"/>
  <c r="J4987" i="1" l="1"/>
  <c r="M4987" i="1"/>
  <c r="H9973" i="1"/>
  <c r="I4988" i="1" l="1"/>
  <c r="N4987" i="1"/>
  <c r="H9974" i="1"/>
  <c r="M4988" i="1" l="1"/>
  <c r="J4988" i="1"/>
  <c r="H9975" i="1"/>
  <c r="I4989" i="1" l="1"/>
  <c r="N4988" i="1"/>
  <c r="H9976" i="1"/>
  <c r="J4989" i="1" l="1"/>
  <c r="M4989" i="1"/>
  <c r="H9977" i="1"/>
  <c r="I4990" i="1" l="1"/>
  <c r="N4989" i="1"/>
  <c r="H9978" i="1"/>
  <c r="J4990" i="1" l="1"/>
  <c r="M4990" i="1"/>
  <c r="H9979" i="1"/>
  <c r="N4990" i="1" l="1"/>
  <c r="I4991" i="1"/>
  <c r="H9980" i="1"/>
  <c r="J4991" i="1" l="1"/>
  <c r="M4991" i="1"/>
  <c r="H9981" i="1"/>
  <c r="I4992" i="1" l="1"/>
  <c r="N4991" i="1"/>
  <c r="H9982" i="1"/>
  <c r="J4992" i="1" l="1"/>
  <c r="M4992" i="1"/>
  <c r="H9983" i="1"/>
  <c r="N4992" i="1" l="1"/>
  <c r="I4993" i="1"/>
  <c r="H9984" i="1"/>
  <c r="M4993" i="1" l="1"/>
  <c r="J4993" i="1"/>
  <c r="H9985" i="1"/>
  <c r="N4993" i="1" l="1"/>
  <c r="I4994" i="1"/>
  <c r="H9986" i="1"/>
  <c r="M4994" i="1" l="1"/>
  <c r="J4994" i="1"/>
  <c r="H9987" i="1"/>
  <c r="I4995" i="1" l="1"/>
  <c r="N4994" i="1"/>
  <c r="H9988" i="1"/>
  <c r="M4995" i="1" l="1"/>
  <c r="J4995" i="1"/>
  <c r="H9989" i="1"/>
  <c r="I4996" i="1" l="1"/>
  <c r="N4995" i="1"/>
  <c r="H9990" i="1"/>
  <c r="J4996" i="1" l="1"/>
  <c r="M4996" i="1"/>
  <c r="H9991" i="1"/>
  <c r="I4997" i="1" l="1"/>
  <c r="N4996" i="1"/>
  <c r="H9992" i="1"/>
  <c r="J4997" i="1" l="1"/>
  <c r="M4997" i="1"/>
  <c r="H9993" i="1"/>
  <c r="I4998" i="1" l="1"/>
  <c r="N4997" i="1"/>
  <c r="H9994" i="1"/>
  <c r="J4998" i="1" l="1"/>
  <c r="M4998" i="1"/>
  <c r="H9995" i="1"/>
  <c r="N4998" i="1" l="1"/>
  <c r="I4999" i="1"/>
  <c r="H9996" i="1"/>
  <c r="J4999" i="1" l="1"/>
  <c r="M4999" i="1"/>
  <c r="H9997" i="1"/>
  <c r="N4999" i="1" l="1"/>
  <c r="I5000" i="1"/>
  <c r="H9998" i="1"/>
  <c r="J5000" i="1" l="1"/>
  <c r="M5000" i="1"/>
  <c r="H9999" i="1"/>
  <c r="I5001" i="1" l="1"/>
  <c r="N5000" i="1"/>
  <c r="H10000" i="1"/>
  <c r="M5001" i="1" l="1"/>
  <c r="J5001" i="1"/>
  <c r="H10001" i="1"/>
  <c r="N5001" i="1" l="1"/>
  <c r="I5002" i="1"/>
  <c r="H10002" i="1"/>
  <c r="J5002" i="1" l="1"/>
  <c r="M5002" i="1"/>
  <c r="H10003" i="1"/>
  <c r="N5002" i="1" l="1"/>
  <c r="I5003" i="1"/>
  <c r="H10004" i="1"/>
  <c r="J5003" i="1" l="1"/>
  <c r="M5003" i="1"/>
  <c r="H10005" i="1"/>
  <c r="N5003" i="1" l="1"/>
  <c r="I5004" i="1"/>
  <c r="H10006" i="1"/>
  <c r="J5004" i="1" l="1"/>
  <c r="M5004" i="1"/>
  <c r="H10007" i="1"/>
  <c r="I5005" i="1" l="1"/>
  <c r="N5004" i="1"/>
  <c r="H10008" i="1"/>
  <c r="J5005" i="1" l="1"/>
  <c r="M5005" i="1"/>
  <c r="H10009" i="1"/>
  <c r="I5006" i="1" l="1"/>
  <c r="N5005" i="1"/>
  <c r="H10010" i="1"/>
  <c r="M5006" i="1" l="1"/>
  <c r="J5006" i="1"/>
  <c r="H10011" i="1"/>
  <c r="N5006" i="1" l="1"/>
  <c r="I5007" i="1"/>
  <c r="H10012" i="1"/>
  <c r="M5007" i="1" l="1"/>
  <c r="J5007" i="1"/>
  <c r="H10013" i="1"/>
  <c r="N5007" i="1" l="1"/>
  <c r="I5008" i="1"/>
  <c r="H10014" i="1"/>
  <c r="J5008" i="1" l="1"/>
  <c r="M5008" i="1"/>
  <c r="H10015" i="1"/>
  <c r="I5009" i="1" l="1"/>
  <c r="N5008" i="1"/>
  <c r="H10016" i="1"/>
  <c r="J5009" i="1" l="1"/>
  <c r="M5009" i="1"/>
  <c r="H10017" i="1"/>
  <c r="N5009" i="1" l="1"/>
  <c r="I5010" i="1"/>
  <c r="H10018" i="1"/>
  <c r="J5010" i="1" l="1"/>
  <c r="M5010" i="1"/>
  <c r="H10019" i="1"/>
  <c r="I5011" i="1" l="1"/>
  <c r="N5010" i="1"/>
  <c r="H10020" i="1"/>
  <c r="M5011" i="1" l="1"/>
  <c r="J5011" i="1"/>
  <c r="H10021" i="1"/>
  <c r="I5012" i="1" l="1"/>
  <c r="N5011" i="1"/>
  <c r="H10022" i="1"/>
  <c r="M5012" i="1" l="1"/>
  <c r="J5012" i="1"/>
  <c r="H10023" i="1"/>
  <c r="N5012" i="1" l="1"/>
  <c r="I5013" i="1"/>
  <c r="H10024" i="1"/>
  <c r="J5013" i="1" l="1"/>
  <c r="M5013" i="1"/>
  <c r="H10025" i="1"/>
  <c r="N5013" i="1" l="1"/>
  <c r="I5014" i="1"/>
  <c r="H10026" i="1"/>
  <c r="M5014" i="1" l="1"/>
  <c r="J5014" i="1"/>
  <c r="H10027" i="1"/>
  <c r="I5015" i="1" l="1"/>
  <c r="N5014" i="1"/>
  <c r="H10028" i="1"/>
  <c r="M5015" i="1" l="1"/>
  <c r="J5015" i="1"/>
  <c r="H10029" i="1"/>
  <c r="I5016" i="1" l="1"/>
  <c r="N5015" i="1"/>
  <c r="H10030" i="1"/>
  <c r="J5016" i="1" l="1"/>
  <c r="M5016" i="1"/>
  <c r="H10031" i="1"/>
  <c r="N5016" i="1" l="1"/>
  <c r="I5017" i="1"/>
  <c r="H10032" i="1"/>
  <c r="M5017" i="1" l="1"/>
  <c r="J5017" i="1"/>
  <c r="H10033" i="1"/>
  <c r="I5018" i="1" l="1"/>
  <c r="N5017" i="1"/>
  <c r="H10034" i="1"/>
  <c r="J5018" i="1" l="1"/>
  <c r="M5018" i="1"/>
  <c r="H10035" i="1"/>
  <c r="I5019" i="1" l="1"/>
  <c r="N5018" i="1"/>
  <c r="H10036" i="1"/>
  <c r="M5019" i="1" l="1"/>
  <c r="J5019" i="1"/>
  <c r="H10037" i="1"/>
  <c r="N5019" i="1" l="1"/>
  <c r="I5020" i="1"/>
  <c r="H10038" i="1"/>
  <c r="M5020" i="1" l="1"/>
  <c r="J5020" i="1"/>
  <c r="H10039" i="1"/>
  <c r="N5020" i="1" l="1"/>
  <c r="I5021" i="1"/>
  <c r="H10040" i="1"/>
  <c r="J5021" i="1" l="1"/>
  <c r="M5021" i="1"/>
  <c r="H10041" i="1"/>
  <c r="N5021" i="1" l="1"/>
  <c r="I5022" i="1"/>
  <c r="H10042" i="1"/>
  <c r="M5022" i="1" l="1"/>
  <c r="J5022" i="1"/>
  <c r="H10043" i="1"/>
  <c r="N5022" i="1" l="1"/>
  <c r="I5023" i="1"/>
  <c r="H10044" i="1"/>
  <c r="J5023" i="1" l="1"/>
  <c r="M5023" i="1"/>
  <c r="H10045" i="1"/>
  <c r="N5023" i="1" l="1"/>
  <c r="I5024" i="1"/>
  <c r="H10046" i="1"/>
  <c r="M5024" i="1" l="1"/>
  <c r="J5024" i="1"/>
  <c r="H10047" i="1"/>
  <c r="I5025" i="1" l="1"/>
  <c r="N5024" i="1"/>
  <c r="H10048" i="1"/>
  <c r="J5025" i="1" l="1"/>
  <c r="M5025" i="1"/>
  <c r="H10049" i="1"/>
  <c r="N5025" i="1" l="1"/>
  <c r="I5026" i="1"/>
  <c r="H10050" i="1"/>
  <c r="M5026" i="1" l="1"/>
  <c r="J5026" i="1"/>
  <c r="H10051" i="1"/>
  <c r="I5027" i="1" l="1"/>
  <c r="N5026" i="1"/>
  <c r="H10052" i="1"/>
  <c r="J5027" i="1" l="1"/>
  <c r="M5027" i="1"/>
  <c r="H10053" i="1"/>
  <c r="N5027" i="1" l="1"/>
  <c r="I5028" i="1"/>
  <c r="H10054" i="1"/>
  <c r="J5028" i="1" l="1"/>
  <c r="M5028" i="1"/>
  <c r="H10055" i="1"/>
  <c r="I5029" i="1" l="1"/>
  <c r="N5028" i="1"/>
  <c r="H10056" i="1"/>
  <c r="J5029" i="1" l="1"/>
  <c r="M5029" i="1"/>
  <c r="H10057" i="1"/>
  <c r="I5030" i="1" l="1"/>
  <c r="N5029" i="1"/>
  <c r="H10058" i="1"/>
  <c r="M5030" i="1" l="1"/>
  <c r="J5030" i="1"/>
  <c r="H10059" i="1"/>
  <c r="N5030" i="1" l="1"/>
  <c r="I5031" i="1"/>
  <c r="H10060" i="1"/>
  <c r="M5031" i="1" l="1"/>
  <c r="J5031" i="1"/>
  <c r="H10061" i="1"/>
  <c r="I5032" i="1" l="1"/>
  <c r="N5031" i="1"/>
  <c r="H10062" i="1"/>
  <c r="J5032" i="1" l="1"/>
  <c r="M5032" i="1"/>
  <c r="H10063" i="1"/>
  <c r="I5033" i="1" l="1"/>
  <c r="N5032" i="1"/>
  <c r="H10064" i="1"/>
  <c r="M5033" i="1" l="1"/>
  <c r="J5033" i="1"/>
  <c r="H10065" i="1"/>
  <c r="I5034" i="1" l="1"/>
  <c r="N5033" i="1"/>
  <c r="H10066" i="1"/>
  <c r="J5034" i="1" l="1"/>
  <c r="M5034" i="1"/>
  <c r="H10067" i="1"/>
  <c r="N5034" i="1" l="1"/>
  <c r="I5035" i="1"/>
  <c r="H10068" i="1"/>
  <c r="J5035" i="1" l="1"/>
  <c r="M5035" i="1"/>
  <c r="H10069" i="1"/>
  <c r="N5035" i="1" l="1"/>
  <c r="I5036" i="1"/>
  <c r="H10070" i="1"/>
  <c r="J5036" i="1" l="1"/>
  <c r="M5036" i="1"/>
  <c r="H10071" i="1"/>
  <c r="I5037" i="1" l="1"/>
  <c r="N5036" i="1"/>
  <c r="H10072" i="1"/>
  <c r="J5037" i="1" l="1"/>
  <c r="M5037" i="1"/>
  <c r="H10073" i="1"/>
  <c r="I5038" i="1" l="1"/>
  <c r="N5037" i="1"/>
  <c r="H10074" i="1"/>
  <c r="M5038" i="1" l="1"/>
  <c r="J5038" i="1"/>
  <c r="H10075" i="1"/>
  <c r="I5039" i="1" l="1"/>
  <c r="N5038" i="1"/>
  <c r="H10076" i="1"/>
  <c r="M5039" i="1" l="1"/>
  <c r="J5039" i="1"/>
  <c r="H10077" i="1"/>
  <c r="I5040" i="1" l="1"/>
  <c r="N5039" i="1"/>
  <c r="H10078" i="1"/>
  <c r="M5040" i="1" l="1"/>
  <c r="J5040" i="1"/>
  <c r="H10079" i="1"/>
  <c r="N5040" i="1" l="1"/>
  <c r="I5041" i="1"/>
  <c r="H10080" i="1"/>
  <c r="J5041" i="1" l="1"/>
  <c r="M5041" i="1"/>
  <c r="H10081" i="1"/>
  <c r="I5042" i="1" l="1"/>
  <c r="N5041" i="1"/>
  <c r="H10082" i="1"/>
  <c r="J5042" i="1" l="1"/>
  <c r="M5042" i="1"/>
  <c r="H10083" i="1"/>
  <c r="I5043" i="1" l="1"/>
  <c r="N5042" i="1"/>
  <c r="H10084" i="1"/>
  <c r="J5043" i="1" l="1"/>
  <c r="M5043" i="1"/>
  <c r="H10085" i="1"/>
  <c r="N5043" i="1" l="1"/>
  <c r="I5044" i="1"/>
  <c r="H10086" i="1"/>
  <c r="M5044" i="1" l="1"/>
  <c r="J5044" i="1"/>
  <c r="H10087" i="1"/>
  <c r="I5045" i="1" l="1"/>
  <c r="N5044" i="1"/>
  <c r="H10088" i="1"/>
  <c r="J5045" i="1" l="1"/>
  <c r="M5045" i="1"/>
  <c r="H10089" i="1"/>
  <c r="N5045" i="1" l="1"/>
  <c r="I5046" i="1"/>
  <c r="H10090" i="1"/>
  <c r="M5046" i="1" l="1"/>
  <c r="J5046" i="1"/>
  <c r="H10091" i="1"/>
  <c r="I5047" i="1" l="1"/>
  <c r="N5046" i="1"/>
  <c r="H10092" i="1"/>
  <c r="M5047" i="1" l="1"/>
  <c r="J5047" i="1"/>
  <c r="H10093" i="1"/>
  <c r="N5047" i="1" l="1"/>
  <c r="I5048" i="1"/>
  <c r="H10094" i="1"/>
  <c r="J5048" i="1" l="1"/>
  <c r="M5048" i="1"/>
  <c r="H10095" i="1"/>
  <c r="N5048" i="1" l="1"/>
  <c r="I5049" i="1"/>
  <c r="H10096" i="1"/>
  <c r="J5049" i="1" l="1"/>
  <c r="M5049" i="1"/>
  <c r="H10097" i="1"/>
  <c r="I5050" i="1" l="1"/>
  <c r="N5049" i="1"/>
  <c r="H10098" i="1"/>
  <c r="M5050" i="1" l="1"/>
  <c r="J5050" i="1"/>
  <c r="H10099" i="1"/>
  <c r="I5051" i="1" l="1"/>
  <c r="N5050" i="1"/>
  <c r="H10100" i="1"/>
  <c r="M5051" i="1" l="1"/>
  <c r="J5051" i="1"/>
  <c r="H10101" i="1"/>
  <c r="I5052" i="1" l="1"/>
  <c r="N5051" i="1"/>
  <c r="H10102" i="1"/>
  <c r="M5052" i="1" l="1"/>
  <c r="J5052" i="1"/>
  <c r="H10103" i="1"/>
  <c r="I5053" i="1" l="1"/>
  <c r="N5052" i="1"/>
  <c r="H10104" i="1"/>
  <c r="J5053" i="1" l="1"/>
  <c r="M5053" i="1"/>
  <c r="H10105" i="1"/>
  <c r="N5053" i="1" l="1"/>
  <c r="I5054" i="1"/>
  <c r="H10106" i="1"/>
  <c r="J5054" i="1" l="1"/>
  <c r="M5054" i="1"/>
  <c r="H10107" i="1"/>
  <c r="I5055" i="1" l="1"/>
  <c r="N5054" i="1"/>
  <c r="H10108" i="1"/>
  <c r="J5055" i="1" l="1"/>
  <c r="M5055" i="1"/>
  <c r="H10109" i="1"/>
  <c r="N5055" i="1" l="1"/>
  <c r="I5056" i="1"/>
  <c r="H10110" i="1"/>
  <c r="J5056" i="1" l="1"/>
  <c r="M5056" i="1"/>
  <c r="H10111" i="1"/>
  <c r="N5056" i="1" l="1"/>
  <c r="I5057" i="1"/>
  <c r="H10112" i="1"/>
  <c r="J5057" i="1" l="1"/>
  <c r="M5057" i="1"/>
  <c r="H10113" i="1"/>
  <c r="N5057" i="1" l="1"/>
  <c r="I5058" i="1"/>
  <c r="H10114" i="1"/>
  <c r="J5058" i="1" l="1"/>
  <c r="M5058" i="1"/>
  <c r="H10115" i="1"/>
  <c r="I5059" i="1" l="1"/>
  <c r="N5058" i="1"/>
  <c r="H10116" i="1"/>
  <c r="M5059" i="1" l="1"/>
  <c r="J5059" i="1"/>
  <c r="H10117" i="1"/>
  <c r="I5060" i="1" l="1"/>
  <c r="N5059" i="1"/>
  <c r="H10118" i="1"/>
  <c r="M5060" i="1" l="1"/>
  <c r="J5060" i="1"/>
  <c r="H10119" i="1"/>
  <c r="I5061" i="1" l="1"/>
  <c r="N5060" i="1"/>
  <c r="H10120" i="1"/>
  <c r="M5061" i="1" l="1"/>
  <c r="J5061" i="1"/>
  <c r="H10121" i="1"/>
  <c r="I5062" i="1" l="1"/>
  <c r="N5061" i="1"/>
  <c r="H10122" i="1"/>
  <c r="M5062" i="1" l="1"/>
  <c r="J5062" i="1"/>
  <c r="H10123" i="1"/>
  <c r="I5063" i="1" l="1"/>
  <c r="N5062" i="1"/>
  <c r="H10124" i="1"/>
  <c r="M5063" i="1" l="1"/>
  <c r="J5063" i="1"/>
  <c r="H10125" i="1"/>
  <c r="N5063" i="1" l="1"/>
  <c r="I5064" i="1"/>
  <c r="H10126" i="1"/>
  <c r="M5064" i="1" l="1"/>
  <c r="J5064" i="1"/>
  <c r="H10127" i="1"/>
  <c r="I5065" i="1" l="1"/>
  <c r="N5064" i="1"/>
  <c r="H10128" i="1"/>
  <c r="M5065" i="1" l="1"/>
  <c r="J5065" i="1"/>
  <c r="H10129" i="1"/>
  <c r="I5066" i="1" l="1"/>
  <c r="N5065" i="1"/>
  <c r="H10130" i="1"/>
  <c r="M5066" i="1" l="1"/>
  <c r="J5066" i="1"/>
  <c r="H10131" i="1"/>
  <c r="N5066" i="1" l="1"/>
  <c r="I5067" i="1"/>
  <c r="H10132" i="1"/>
  <c r="M5067" i="1" l="1"/>
  <c r="J5067" i="1"/>
  <c r="H10133" i="1"/>
  <c r="N5067" i="1" l="1"/>
  <c r="I5068" i="1"/>
  <c r="H10134" i="1"/>
  <c r="J5068" i="1" l="1"/>
  <c r="M5068" i="1"/>
  <c r="H10135" i="1"/>
  <c r="I5069" i="1" l="1"/>
  <c r="N5068" i="1"/>
  <c r="H10136" i="1"/>
  <c r="J5069" i="1" l="1"/>
  <c r="M5069" i="1"/>
  <c r="H10137" i="1"/>
  <c r="I5070" i="1" l="1"/>
  <c r="N5069" i="1"/>
  <c r="H10138" i="1"/>
  <c r="M5070" i="1" l="1"/>
  <c r="J5070" i="1"/>
  <c r="H10139" i="1"/>
  <c r="N5070" i="1" l="1"/>
  <c r="I5071" i="1"/>
  <c r="H10140" i="1"/>
  <c r="M5071" i="1" l="1"/>
  <c r="J5071" i="1"/>
  <c r="H10141" i="1"/>
  <c r="I5072" i="1" l="1"/>
  <c r="N5071" i="1"/>
  <c r="H10142" i="1"/>
  <c r="J5072" i="1" l="1"/>
  <c r="M5072" i="1"/>
  <c r="H10143" i="1"/>
  <c r="N5072" i="1" l="1"/>
  <c r="I5073" i="1"/>
  <c r="H10144" i="1"/>
  <c r="M5073" i="1" l="1"/>
  <c r="J5073" i="1"/>
  <c r="H10145" i="1"/>
  <c r="I5074" i="1" l="1"/>
  <c r="N5073" i="1"/>
  <c r="H10146" i="1"/>
  <c r="J5074" i="1" l="1"/>
  <c r="M5074" i="1"/>
  <c r="H10147" i="1"/>
  <c r="N5074" i="1" l="1"/>
  <c r="I5075" i="1"/>
  <c r="H10148" i="1"/>
  <c r="M5075" i="1" l="1"/>
  <c r="J5075" i="1"/>
  <c r="H10149" i="1"/>
  <c r="I5076" i="1" l="1"/>
  <c r="N5075" i="1"/>
  <c r="H10150" i="1"/>
  <c r="J5076" i="1" l="1"/>
  <c r="M5076" i="1"/>
  <c r="H10151" i="1"/>
  <c r="I5077" i="1" l="1"/>
  <c r="N5076" i="1"/>
  <c r="H10152" i="1"/>
  <c r="M5077" i="1" l="1"/>
  <c r="J5077" i="1"/>
  <c r="H10153" i="1"/>
  <c r="N5077" i="1" l="1"/>
  <c r="I5078" i="1"/>
  <c r="H10154" i="1"/>
  <c r="M5078" i="1" l="1"/>
  <c r="J5078" i="1"/>
  <c r="H10155" i="1"/>
  <c r="I5079" i="1" l="1"/>
  <c r="N5078" i="1"/>
  <c r="H10156" i="1"/>
  <c r="M5079" i="1" l="1"/>
  <c r="J5079" i="1"/>
  <c r="H10157" i="1"/>
  <c r="I5080" i="1" l="1"/>
  <c r="N5079" i="1"/>
  <c r="H10158" i="1"/>
  <c r="M5080" i="1" l="1"/>
  <c r="J5080" i="1"/>
  <c r="H10159" i="1"/>
  <c r="I5081" i="1" l="1"/>
  <c r="N5080" i="1"/>
  <c r="H10160" i="1"/>
  <c r="M5081" i="1" l="1"/>
  <c r="J5081" i="1"/>
  <c r="H10161" i="1"/>
  <c r="N5081" i="1" l="1"/>
  <c r="I5082" i="1"/>
  <c r="H10162" i="1"/>
  <c r="J5082" i="1" l="1"/>
  <c r="M5082" i="1"/>
  <c r="H10163" i="1"/>
  <c r="N5082" i="1" l="1"/>
  <c r="I5083" i="1"/>
  <c r="H10164" i="1"/>
  <c r="J5083" i="1" l="1"/>
  <c r="M5083" i="1"/>
  <c r="H10165" i="1"/>
  <c r="I5084" i="1" l="1"/>
  <c r="N5083" i="1"/>
  <c r="H10166" i="1"/>
  <c r="J5084" i="1" l="1"/>
  <c r="M5084" i="1"/>
  <c r="H10167" i="1"/>
  <c r="I5085" i="1" l="1"/>
  <c r="N5084" i="1"/>
  <c r="H10168" i="1"/>
  <c r="J5085" i="1" l="1"/>
  <c r="M5085" i="1"/>
  <c r="H10169" i="1"/>
  <c r="I5086" i="1" l="1"/>
  <c r="N5085" i="1"/>
  <c r="H10170" i="1"/>
  <c r="M5086" i="1" l="1"/>
  <c r="J5086" i="1"/>
  <c r="H10171" i="1"/>
  <c r="I5087" i="1" l="1"/>
  <c r="N5086" i="1"/>
  <c r="H10172" i="1"/>
  <c r="M5087" i="1" l="1"/>
  <c r="J5087" i="1"/>
  <c r="H10173" i="1"/>
  <c r="N5087" i="1" l="1"/>
  <c r="I5088" i="1"/>
  <c r="H10174" i="1"/>
  <c r="J5088" i="1" l="1"/>
  <c r="M5088" i="1"/>
  <c r="H10175" i="1"/>
  <c r="N5088" i="1" l="1"/>
  <c r="I5089" i="1"/>
  <c r="H10176" i="1"/>
  <c r="J5089" i="1" l="1"/>
  <c r="M5089" i="1"/>
  <c r="H10177" i="1"/>
  <c r="I5090" i="1" l="1"/>
  <c r="N5089" i="1"/>
  <c r="H10178" i="1"/>
  <c r="J5090" i="1" l="1"/>
  <c r="M5090" i="1"/>
  <c r="H10179" i="1"/>
  <c r="I5091" i="1" l="1"/>
  <c r="N5090" i="1"/>
  <c r="H10180" i="1"/>
  <c r="J5091" i="1" l="1"/>
  <c r="M5091" i="1"/>
  <c r="H10181" i="1"/>
  <c r="I5092" i="1" l="1"/>
  <c r="N5091" i="1"/>
  <c r="H10182" i="1"/>
  <c r="M5092" i="1" l="1"/>
  <c r="J5092" i="1"/>
  <c r="H10183" i="1"/>
  <c r="I5093" i="1" l="1"/>
  <c r="N5092" i="1"/>
  <c r="H10184" i="1"/>
  <c r="M5093" i="1" l="1"/>
  <c r="J5093" i="1"/>
  <c r="H10185" i="1"/>
  <c r="I5094" i="1" l="1"/>
  <c r="N5093" i="1"/>
  <c r="H10186" i="1"/>
  <c r="M5094" i="1" l="1"/>
  <c r="J5094" i="1"/>
  <c r="H10187" i="1"/>
  <c r="N5094" i="1" l="1"/>
  <c r="I5095" i="1"/>
  <c r="H10188" i="1"/>
  <c r="M5095" i="1" l="1"/>
  <c r="J5095" i="1"/>
  <c r="H10189" i="1"/>
  <c r="N5095" i="1" l="1"/>
  <c r="I5096" i="1"/>
  <c r="H10190" i="1"/>
  <c r="M5096" i="1" l="1"/>
  <c r="J5096" i="1"/>
  <c r="H10191" i="1"/>
  <c r="N5096" i="1" l="1"/>
  <c r="I5097" i="1"/>
  <c r="H10192" i="1"/>
  <c r="J5097" i="1" l="1"/>
  <c r="M5097" i="1"/>
  <c r="H10193" i="1"/>
  <c r="N5097" i="1" l="1"/>
  <c r="I5098" i="1"/>
  <c r="H10194" i="1"/>
  <c r="J5098" i="1" l="1"/>
  <c r="M5098" i="1"/>
  <c r="H10195" i="1"/>
  <c r="I5099" i="1" l="1"/>
  <c r="N5098" i="1"/>
  <c r="H10196" i="1"/>
  <c r="M5099" i="1" l="1"/>
  <c r="J5099" i="1"/>
  <c r="H10197" i="1"/>
  <c r="I5100" i="1" l="1"/>
  <c r="N5099" i="1"/>
  <c r="H10198" i="1"/>
  <c r="M5100" i="1" l="1"/>
  <c r="J5100" i="1"/>
  <c r="H10199" i="1"/>
  <c r="I5101" i="1" l="1"/>
  <c r="N5100" i="1"/>
  <c r="H10200" i="1"/>
  <c r="M5101" i="1" l="1"/>
  <c r="J5101" i="1"/>
  <c r="H10201" i="1"/>
  <c r="I5102" i="1" l="1"/>
  <c r="N5101" i="1"/>
  <c r="H10202" i="1"/>
  <c r="M5102" i="1" l="1"/>
  <c r="J5102" i="1"/>
  <c r="H10203" i="1"/>
  <c r="N5102" i="1" l="1"/>
  <c r="I5103" i="1"/>
  <c r="H10204" i="1"/>
  <c r="M5103" i="1" l="1"/>
  <c r="J5103" i="1"/>
  <c r="H10205" i="1"/>
  <c r="I5104" i="1" l="1"/>
  <c r="N5103" i="1"/>
  <c r="H10206" i="1"/>
  <c r="J5104" i="1" l="1"/>
  <c r="M5104" i="1"/>
  <c r="H10207" i="1"/>
  <c r="N5104" i="1" l="1"/>
  <c r="I5105" i="1"/>
  <c r="H10208" i="1"/>
  <c r="J5105" i="1" l="1"/>
  <c r="M5105" i="1"/>
  <c r="H10209" i="1"/>
  <c r="I5106" i="1" l="1"/>
  <c r="N5105" i="1"/>
  <c r="H10210" i="1"/>
  <c r="J5106" i="1" l="1"/>
  <c r="M5106" i="1"/>
  <c r="H10211" i="1"/>
  <c r="I5107" i="1" l="1"/>
  <c r="N5106" i="1"/>
  <c r="H10212" i="1"/>
  <c r="J5107" i="1" l="1"/>
  <c r="M5107" i="1"/>
  <c r="H10213" i="1"/>
  <c r="I5108" i="1" l="1"/>
  <c r="N5107" i="1"/>
  <c r="H10214" i="1"/>
  <c r="M5108" i="1" l="1"/>
  <c r="J5108" i="1"/>
  <c r="H10215" i="1"/>
  <c r="N5108" i="1" l="1"/>
  <c r="I5109" i="1"/>
  <c r="H10216" i="1"/>
  <c r="M5109" i="1" l="1"/>
  <c r="J5109" i="1"/>
  <c r="H10217" i="1"/>
  <c r="I5110" i="1" l="1"/>
  <c r="N5109" i="1"/>
  <c r="H10218" i="1"/>
  <c r="J5110" i="1" l="1"/>
  <c r="M5110" i="1"/>
  <c r="H10219" i="1"/>
  <c r="N5110" i="1" l="1"/>
  <c r="I5111" i="1"/>
  <c r="H10220" i="1"/>
  <c r="J5111" i="1" l="1"/>
  <c r="M5111" i="1"/>
  <c r="H10221" i="1"/>
  <c r="N5111" i="1" l="1"/>
  <c r="I5112" i="1"/>
  <c r="H10222" i="1"/>
  <c r="M5112" i="1" l="1"/>
  <c r="J5112" i="1"/>
  <c r="H10223" i="1"/>
  <c r="I5113" i="1" l="1"/>
  <c r="N5112" i="1"/>
  <c r="H10224" i="1"/>
  <c r="J5113" i="1" l="1"/>
  <c r="M5113" i="1"/>
  <c r="H10225" i="1"/>
  <c r="N5113" i="1" l="1"/>
  <c r="I5114" i="1"/>
  <c r="H10226" i="1"/>
  <c r="J5114" i="1" l="1"/>
  <c r="M5114" i="1"/>
  <c r="H10227" i="1"/>
  <c r="I5115" i="1" l="1"/>
  <c r="N5114" i="1"/>
  <c r="H10228" i="1"/>
  <c r="J5115" i="1" l="1"/>
  <c r="M5115" i="1"/>
  <c r="H10229" i="1"/>
  <c r="I5116" i="1" l="1"/>
  <c r="N5115" i="1"/>
  <c r="H10230" i="1"/>
  <c r="J5116" i="1" l="1"/>
  <c r="M5116" i="1"/>
  <c r="H10231" i="1"/>
  <c r="I5117" i="1" l="1"/>
  <c r="N5116" i="1"/>
  <c r="H10232" i="1"/>
  <c r="M5117" i="1" l="1"/>
  <c r="J5117" i="1"/>
  <c r="H10233" i="1"/>
  <c r="N5117" i="1" l="1"/>
  <c r="I5118" i="1"/>
  <c r="H10234" i="1"/>
  <c r="M5118" i="1" l="1"/>
  <c r="J5118" i="1"/>
  <c r="H10235" i="1"/>
  <c r="N5118" i="1" l="1"/>
  <c r="I5119" i="1"/>
  <c r="H10236" i="1"/>
  <c r="J5119" i="1" l="1"/>
  <c r="M5119" i="1"/>
  <c r="H10237" i="1"/>
  <c r="I5120" i="1" l="1"/>
  <c r="N5119" i="1"/>
  <c r="H10238" i="1"/>
  <c r="J5120" i="1" l="1"/>
  <c r="M5120" i="1"/>
  <c r="H10239" i="1"/>
  <c r="N5120" i="1" l="1"/>
  <c r="I5121" i="1"/>
  <c r="H10240" i="1"/>
  <c r="J5121" i="1" l="1"/>
  <c r="M5121" i="1"/>
  <c r="H10241" i="1"/>
  <c r="N5121" i="1" l="1"/>
  <c r="I5122" i="1"/>
  <c r="H10242" i="1"/>
  <c r="M5122" i="1" l="1"/>
  <c r="J5122" i="1"/>
  <c r="H10243" i="1"/>
  <c r="N5122" i="1" l="1"/>
  <c r="I5123" i="1"/>
  <c r="H10244" i="1"/>
  <c r="M5123" i="1" l="1"/>
  <c r="J5123" i="1"/>
  <c r="H10245" i="1"/>
  <c r="I5124" i="1" l="1"/>
  <c r="N5123" i="1"/>
  <c r="H10246" i="1"/>
  <c r="J5124" i="1" l="1"/>
  <c r="M5124" i="1"/>
  <c r="H10247" i="1"/>
  <c r="N5124" i="1" l="1"/>
  <c r="I5125" i="1"/>
  <c r="H10248" i="1"/>
  <c r="J5125" i="1" l="1"/>
  <c r="M5125" i="1"/>
  <c r="H10249" i="1"/>
  <c r="I5126" i="1" l="1"/>
  <c r="N5125" i="1"/>
  <c r="H10250" i="1"/>
  <c r="M5126" i="1" l="1"/>
  <c r="J5126" i="1"/>
  <c r="H10251" i="1"/>
  <c r="N5126" i="1" l="1"/>
  <c r="I5127" i="1"/>
  <c r="H10252" i="1"/>
  <c r="J5127" i="1" l="1"/>
  <c r="M5127" i="1"/>
  <c r="H10253" i="1"/>
  <c r="N5127" i="1" l="1"/>
  <c r="I5128" i="1"/>
  <c r="H10254" i="1"/>
  <c r="J5128" i="1" l="1"/>
  <c r="M5128" i="1"/>
  <c r="H10255" i="1"/>
  <c r="N5128" i="1" l="1"/>
  <c r="I5129" i="1"/>
  <c r="H10256" i="1"/>
  <c r="J5129" i="1" l="1"/>
  <c r="M5129" i="1"/>
  <c r="H10257" i="1"/>
  <c r="N5129" i="1" l="1"/>
  <c r="I5130" i="1"/>
  <c r="H10258" i="1"/>
  <c r="M5130" i="1" l="1"/>
  <c r="J5130" i="1"/>
  <c r="H10259" i="1"/>
  <c r="N5130" i="1" l="1"/>
  <c r="I5131" i="1"/>
  <c r="H10260" i="1"/>
  <c r="J5131" i="1" l="1"/>
  <c r="M5131" i="1"/>
  <c r="H10261" i="1"/>
  <c r="I5132" i="1" l="1"/>
  <c r="N5131" i="1"/>
  <c r="H10262" i="1"/>
  <c r="J5132" i="1" l="1"/>
  <c r="M5132" i="1"/>
  <c r="H10263" i="1"/>
  <c r="I5133" i="1" l="1"/>
  <c r="N5132" i="1"/>
  <c r="H10264" i="1"/>
  <c r="M5133" i="1" l="1"/>
  <c r="J5133" i="1"/>
  <c r="H10265" i="1"/>
  <c r="I5134" i="1" l="1"/>
  <c r="N5133" i="1"/>
  <c r="H10266" i="1"/>
  <c r="M5134" i="1" l="1"/>
  <c r="J5134" i="1"/>
  <c r="H10267" i="1"/>
  <c r="I5135" i="1" l="1"/>
  <c r="N5134" i="1"/>
  <c r="H10268" i="1"/>
  <c r="M5135" i="1" l="1"/>
  <c r="J5135" i="1"/>
  <c r="H10269" i="1"/>
  <c r="I5136" i="1" l="1"/>
  <c r="N5135" i="1"/>
  <c r="H10270" i="1"/>
  <c r="M5136" i="1" l="1"/>
  <c r="J5136" i="1"/>
  <c r="H10271" i="1"/>
  <c r="I5137" i="1" l="1"/>
  <c r="N5136" i="1"/>
  <c r="H10272" i="1"/>
  <c r="J5137" i="1" l="1"/>
  <c r="M5137" i="1"/>
  <c r="H10273" i="1"/>
  <c r="I5138" i="1" l="1"/>
  <c r="N5137" i="1"/>
  <c r="H10274" i="1"/>
  <c r="J5138" i="1" l="1"/>
  <c r="M5138" i="1"/>
  <c r="H10275" i="1"/>
  <c r="I5139" i="1" l="1"/>
  <c r="N5138" i="1"/>
  <c r="H10276" i="1"/>
  <c r="M5139" i="1" l="1"/>
  <c r="J5139" i="1"/>
  <c r="H10277" i="1"/>
  <c r="N5139" i="1" l="1"/>
  <c r="I5140" i="1"/>
  <c r="H10278" i="1"/>
  <c r="M5140" i="1" l="1"/>
  <c r="J5140" i="1"/>
  <c r="H10279" i="1"/>
  <c r="I5141" i="1" l="1"/>
  <c r="N5140" i="1"/>
  <c r="H10280" i="1"/>
  <c r="M5141" i="1" l="1"/>
  <c r="J5141" i="1"/>
  <c r="H10281" i="1"/>
  <c r="N5141" i="1" l="1"/>
  <c r="I5142" i="1"/>
  <c r="H10282" i="1"/>
  <c r="M5142" i="1" l="1"/>
  <c r="J5142" i="1"/>
  <c r="H10283" i="1"/>
  <c r="I5143" i="1" l="1"/>
  <c r="N5142" i="1"/>
  <c r="H10284" i="1"/>
  <c r="J5143" i="1" l="1"/>
  <c r="M5143" i="1"/>
  <c r="H10285" i="1"/>
  <c r="N5143" i="1" l="1"/>
  <c r="I5144" i="1"/>
  <c r="H10286" i="1"/>
  <c r="M5144" i="1" l="1"/>
  <c r="J5144" i="1"/>
  <c r="H10287" i="1"/>
  <c r="I5145" i="1" l="1"/>
  <c r="N5144" i="1"/>
  <c r="H10288" i="1"/>
  <c r="J5145" i="1" l="1"/>
  <c r="M5145" i="1"/>
  <c r="H10289" i="1"/>
  <c r="I5146" i="1" l="1"/>
  <c r="N5145" i="1"/>
  <c r="H10290" i="1"/>
  <c r="M5146" i="1" l="1"/>
  <c r="J5146" i="1"/>
  <c r="H10291" i="1"/>
  <c r="N5146" i="1" l="1"/>
  <c r="I5147" i="1"/>
  <c r="H10292" i="1"/>
  <c r="J5147" i="1" l="1"/>
  <c r="M5147" i="1"/>
  <c r="H10293" i="1"/>
  <c r="N5147" i="1" l="1"/>
  <c r="I5148" i="1"/>
  <c r="H10294" i="1"/>
  <c r="J5148" i="1" l="1"/>
  <c r="M5148" i="1"/>
  <c r="H10295" i="1"/>
  <c r="I5149" i="1" l="1"/>
  <c r="N5148" i="1"/>
  <c r="H10296" i="1"/>
  <c r="J5149" i="1" l="1"/>
  <c r="M5149" i="1"/>
  <c r="H10297" i="1"/>
  <c r="N5149" i="1" l="1"/>
  <c r="I5150" i="1"/>
  <c r="H10298" i="1"/>
  <c r="J5150" i="1" l="1"/>
  <c r="M5150" i="1"/>
  <c r="H10299" i="1"/>
  <c r="I5151" i="1" l="1"/>
  <c r="N5150" i="1"/>
  <c r="H10300" i="1"/>
  <c r="M5151" i="1" l="1"/>
  <c r="J5151" i="1"/>
  <c r="H10301" i="1"/>
  <c r="N5151" i="1" l="1"/>
  <c r="I5152" i="1"/>
  <c r="H10302" i="1"/>
  <c r="J5152" i="1" l="1"/>
  <c r="M5152" i="1"/>
  <c r="H10303" i="1"/>
  <c r="N5152" i="1" l="1"/>
  <c r="I5153" i="1"/>
  <c r="H10304" i="1"/>
  <c r="M5153" i="1" l="1"/>
  <c r="J5153" i="1"/>
  <c r="H10305" i="1"/>
  <c r="I5154" i="1" l="1"/>
  <c r="N5153" i="1"/>
  <c r="H10306" i="1"/>
  <c r="J5154" i="1" l="1"/>
  <c r="M5154" i="1"/>
  <c r="H10307" i="1"/>
  <c r="N5154" i="1" l="1"/>
  <c r="I5155" i="1"/>
  <c r="H10308" i="1"/>
  <c r="J5155" i="1" l="1"/>
  <c r="M5155" i="1"/>
  <c r="H10309" i="1"/>
  <c r="I5156" i="1" l="1"/>
  <c r="N5155" i="1"/>
  <c r="H10310" i="1"/>
  <c r="M5156" i="1" l="1"/>
  <c r="J5156" i="1"/>
  <c r="H10311" i="1"/>
  <c r="N5156" i="1" l="1"/>
  <c r="I5157" i="1"/>
  <c r="H10312" i="1"/>
  <c r="J5157" i="1" l="1"/>
  <c r="M5157" i="1"/>
  <c r="H10313" i="1"/>
  <c r="I5158" i="1" l="1"/>
  <c r="N5157" i="1"/>
  <c r="H10314" i="1"/>
  <c r="J5158" i="1" l="1"/>
  <c r="M5158" i="1"/>
  <c r="H10315" i="1"/>
  <c r="N5158" i="1" l="1"/>
  <c r="I5159" i="1"/>
  <c r="H10316" i="1"/>
  <c r="M5159" i="1" l="1"/>
  <c r="J5159" i="1"/>
  <c r="H10317" i="1"/>
  <c r="N5159" i="1" l="1"/>
  <c r="I5160" i="1"/>
  <c r="H10318" i="1"/>
  <c r="J5160" i="1" l="1"/>
  <c r="M5160" i="1"/>
  <c r="H10319" i="1"/>
  <c r="I5161" i="1" l="1"/>
  <c r="N5160" i="1"/>
  <c r="H10320" i="1"/>
  <c r="M5161" i="1" l="1"/>
  <c r="J5161" i="1"/>
  <c r="H10321" i="1"/>
  <c r="I5162" i="1" l="1"/>
  <c r="N5161" i="1"/>
  <c r="H10322" i="1"/>
  <c r="M5162" i="1" l="1"/>
  <c r="J5162" i="1"/>
  <c r="H10323" i="1"/>
  <c r="N5162" i="1" l="1"/>
  <c r="I5163" i="1"/>
  <c r="H10324" i="1"/>
  <c r="M5163" i="1" l="1"/>
  <c r="J5163" i="1"/>
  <c r="H10325" i="1"/>
  <c r="I5164" i="1" l="1"/>
  <c r="N5163" i="1"/>
  <c r="H10326" i="1"/>
  <c r="J5164" i="1" l="1"/>
  <c r="M5164" i="1"/>
  <c r="H10327" i="1"/>
  <c r="I5165" i="1" l="1"/>
  <c r="N5164" i="1"/>
  <c r="H10328" i="1"/>
  <c r="M5165" i="1" l="1"/>
  <c r="J5165" i="1"/>
  <c r="H10329" i="1"/>
  <c r="N5165" i="1" l="1"/>
  <c r="I5166" i="1"/>
  <c r="H10330" i="1"/>
  <c r="J5166" i="1" l="1"/>
  <c r="M5166" i="1"/>
  <c r="H10331" i="1"/>
  <c r="I5167" i="1" l="1"/>
  <c r="N5166" i="1"/>
  <c r="H10332" i="1"/>
  <c r="J5167" i="1" l="1"/>
  <c r="M5167" i="1"/>
  <c r="H10333" i="1"/>
  <c r="I5168" i="1" l="1"/>
  <c r="N5167" i="1"/>
  <c r="H10334" i="1"/>
  <c r="M5168" i="1" l="1"/>
  <c r="J5168" i="1"/>
  <c r="H10335" i="1"/>
  <c r="I5169" i="1" l="1"/>
  <c r="N5168" i="1"/>
  <c r="H10336" i="1"/>
  <c r="J5169" i="1" l="1"/>
  <c r="M5169" i="1"/>
  <c r="H10337" i="1"/>
  <c r="I5170" i="1" l="1"/>
  <c r="N5169" i="1"/>
  <c r="H10338" i="1"/>
  <c r="J5170" i="1" l="1"/>
  <c r="M5170" i="1"/>
  <c r="H10339" i="1"/>
  <c r="I5171" i="1" l="1"/>
  <c r="N5170" i="1"/>
  <c r="H10340" i="1"/>
  <c r="M5171" i="1" l="1"/>
  <c r="J5171" i="1"/>
  <c r="H10341" i="1"/>
  <c r="N5171" i="1" l="1"/>
  <c r="I5172" i="1"/>
  <c r="H10342" i="1"/>
  <c r="M5172" i="1" l="1"/>
  <c r="J5172" i="1"/>
  <c r="H10343" i="1"/>
  <c r="I5173" i="1" l="1"/>
  <c r="N5172" i="1"/>
  <c r="H10344" i="1"/>
  <c r="J5173" i="1" l="1"/>
  <c r="M5173" i="1"/>
  <c r="H10345" i="1"/>
  <c r="N5173" i="1" l="1"/>
  <c r="I5174" i="1"/>
  <c r="H10346" i="1"/>
  <c r="M5174" i="1" l="1"/>
  <c r="J5174" i="1"/>
  <c r="H10347" i="1"/>
  <c r="N5174" i="1" l="1"/>
  <c r="I5175" i="1"/>
  <c r="H10348" i="1"/>
  <c r="J5175" i="1" l="1"/>
  <c r="M5175" i="1"/>
  <c r="H10349" i="1"/>
  <c r="I5176" i="1" l="1"/>
  <c r="N5175" i="1"/>
  <c r="H10350" i="1"/>
  <c r="M5176" i="1" l="1"/>
  <c r="J5176" i="1"/>
  <c r="H10351" i="1"/>
  <c r="N5176" i="1" l="1"/>
  <c r="I5177" i="1"/>
  <c r="H10352" i="1"/>
  <c r="J5177" i="1" l="1"/>
  <c r="M5177" i="1"/>
  <c r="H10353" i="1"/>
  <c r="N5177" i="1" l="1"/>
  <c r="I5178" i="1"/>
  <c r="H10354" i="1"/>
  <c r="J5178" i="1" l="1"/>
  <c r="M5178" i="1"/>
  <c r="H10355" i="1"/>
  <c r="I5179" i="1" l="1"/>
  <c r="N5178" i="1"/>
  <c r="H10356" i="1"/>
  <c r="J5179" i="1" l="1"/>
  <c r="M5179" i="1"/>
  <c r="H10357" i="1"/>
  <c r="I5180" i="1" l="1"/>
  <c r="N5179" i="1"/>
  <c r="H10358" i="1"/>
  <c r="J5180" i="1" l="1"/>
  <c r="M5180" i="1"/>
  <c r="H10359" i="1"/>
  <c r="I5181" i="1" l="1"/>
  <c r="N5180" i="1"/>
  <c r="H10360" i="1"/>
  <c r="M5181" i="1" l="1"/>
  <c r="J5181" i="1"/>
  <c r="H10361" i="1"/>
  <c r="N5181" i="1" l="1"/>
  <c r="I5182" i="1"/>
  <c r="H10362" i="1"/>
  <c r="J5182" i="1" l="1"/>
  <c r="M5182" i="1"/>
  <c r="H10363" i="1"/>
  <c r="I5183" i="1" l="1"/>
  <c r="N5182" i="1"/>
  <c r="H10364" i="1"/>
  <c r="J5183" i="1" l="1"/>
  <c r="M5183" i="1"/>
  <c r="H10365" i="1"/>
  <c r="N5183" i="1" l="1"/>
  <c r="I5184" i="1"/>
  <c r="H10366" i="1"/>
  <c r="M5184" i="1" l="1"/>
  <c r="J5184" i="1"/>
  <c r="H10367" i="1"/>
  <c r="I5185" i="1" l="1"/>
  <c r="N5184" i="1"/>
  <c r="H10368" i="1"/>
  <c r="M5185" i="1" l="1"/>
  <c r="J5185" i="1"/>
  <c r="H10369" i="1"/>
  <c r="I5186" i="1" l="1"/>
  <c r="N5185" i="1"/>
  <c r="H10370" i="1"/>
  <c r="M5186" i="1" l="1"/>
  <c r="J5186" i="1"/>
  <c r="H10371" i="1"/>
  <c r="N5186" i="1" l="1"/>
  <c r="I5187" i="1"/>
  <c r="H10372" i="1"/>
  <c r="J5187" i="1" l="1"/>
  <c r="M5187" i="1"/>
  <c r="H10373" i="1"/>
  <c r="N5187" i="1" l="1"/>
  <c r="I5188" i="1"/>
  <c r="H10374" i="1"/>
  <c r="J5188" i="1" l="1"/>
  <c r="M5188" i="1"/>
  <c r="H10375" i="1"/>
  <c r="I5189" i="1" l="1"/>
  <c r="N5188" i="1"/>
  <c r="H10376" i="1"/>
  <c r="M5189" i="1" l="1"/>
  <c r="J5189" i="1"/>
  <c r="H10377" i="1"/>
  <c r="I5190" i="1" l="1"/>
  <c r="N5189" i="1"/>
  <c r="H10378" i="1"/>
  <c r="J5190" i="1" l="1"/>
  <c r="M5190" i="1"/>
  <c r="H10379" i="1"/>
  <c r="I5191" i="1" l="1"/>
  <c r="N5190" i="1"/>
  <c r="H10380" i="1"/>
  <c r="M5191" i="1" l="1"/>
  <c r="J5191" i="1"/>
  <c r="H10381" i="1"/>
  <c r="N5191" i="1" l="1"/>
  <c r="I5192" i="1"/>
  <c r="H10382" i="1"/>
  <c r="J5192" i="1" l="1"/>
  <c r="M5192" i="1"/>
  <c r="H10383" i="1"/>
  <c r="I5193" i="1" l="1"/>
  <c r="N5192" i="1"/>
  <c r="H10384" i="1"/>
  <c r="J5193" i="1" l="1"/>
  <c r="M5193" i="1"/>
  <c r="H10385" i="1"/>
  <c r="I5194" i="1" l="1"/>
  <c r="N5193" i="1"/>
  <c r="H10386" i="1"/>
  <c r="J5194" i="1" l="1"/>
  <c r="M5194" i="1"/>
  <c r="H10387" i="1"/>
  <c r="I5195" i="1" l="1"/>
  <c r="N5194" i="1"/>
  <c r="H10388" i="1"/>
  <c r="M5195" i="1" l="1"/>
  <c r="J5195" i="1"/>
  <c r="H10389" i="1"/>
  <c r="N5195" i="1" l="1"/>
  <c r="I5196" i="1"/>
  <c r="H10390" i="1"/>
  <c r="J5196" i="1" l="1"/>
  <c r="M5196" i="1"/>
  <c r="H10391" i="1"/>
  <c r="N5196" i="1" l="1"/>
  <c r="I5197" i="1"/>
  <c r="H10392" i="1"/>
  <c r="M5197" i="1" l="1"/>
  <c r="J5197" i="1"/>
  <c r="H10393" i="1"/>
  <c r="I5198" i="1" l="1"/>
  <c r="N5197" i="1"/>
  <c r="H10394" i="1"/>
  <c r="J5198" i="1" l="1"/>
  <c r="M5198" i="1"/>
  <c r="H10395" i="1"/>
  <c r="I5199" i="1" l="1"/>
  <c r="N5198" i="1"/>
  <c r="H10396" i="1"/>
  <c r="M5199" i="1" l="1"/>
  <c r="J5199" i="1"/>
  <c r="H10397" i="1"/>
  <c r="N5199" i="1" l="1"/>
  <c r="I5200" i="1"/>
  <c r="H10398" i="1"/>
  <c r="J5200" i="1" l="1"/>
  <c r="M5200" i="1"/>
  <c r="H10399" i="1"/>
  <c r="I5201" i="1" l="1"/>
  <c r="N5200" i="1"/>
  <c r="H10400" i="1"/>
  <c r="J5201" i="1" l="1"/>
  <c r="M5201" i="1"/>
  <c r="H10401" i="1"/>
  <c r="N5201" i="1" l="1"/>
  <c r="I5202" i="1"/>
  <c r="H10402" i="1"/>
  <c r="M5202" i="1" l="1"/>
  <c r="J5202" i="1"/>
  <c r="H10403" i="1"/>
  <c r="N5202" i="1" l="1"/>
  <c r="I5203" i="1"/>
  <c r="H10404" i="1"/>
  <c r="J5203" i="1" l="1"/>
  <c r="M5203" i="1"/>
  <c r="H10405" i="1"/>
  <c r="I5204" i="1" l="1"/>
  <c r="N5203" i="1"/>
  <c r="H10406" i="1"/>
  <c r="J5204" i="1" l="1"/>
  <c r="M5204" i="1"/>
  <c r="H10407" i="1"/>
  <c r="N5204" i="1" l="1"/>
  <c r="I5205" i="1"/>
  <c r="H10408" i="1"/>
  <c r="M5205" i="1" l="1"/>
  <c r="J5205" i="1"/>
  <c r="H10409" i="1"/>
  <c r="I5206" i="1" l="1"/>
  <c r="N5205" i="1"/>
  <c r="H10410" i="1"/>
  <c r="M5206" i="1" l="1"/>
  <c r="J5206" i="1"/>
  <c r="H10411" i="1"/>
  <c r="N5206" i="1" l="1"/>
  <c r="I5207" i="1"/>
  <c r="H10412" i="1"/>
  <c r="M5207" i="1" l="1"/>
  <c r="J5207" i="1"/>
  <c r="H10413" i="1"/>
  <c r="I5208" i="1" l="1"/>
  <c r="N5207" i="1"/>
  <c r="H10414" i="1"/>
  <c r="J5208" i="1" l="1"/>
  <c r="M5208" i="1"/>
  <c r="H10415" i="1"/>
  <c r="N5208" i="1" l="1"/>
  <c r="I5209" i="1"/>
  <c r="H10416" i="1"/>
  <c r="M5209" i="1" l="1"/>
  <c r="J5209" i="1"/>
  <c r="H10417" i="1"/>
  <c r="I5210" i="1" l="1"/>
  <c r="N5209" i="1"/>
  <c r="H10418" i="1"/>
  <c r="J5210" i="1" l="1"/>
  <c r="M5210" i="1"/>
  <c r="H10419" i="1"/>
  <c r="N5210" i="1" l="1"/>
  <c r="I5211" i="1"/>
  <c r="H10420" i="1"/>
  <c r="J5211" i="1" l="1"/>
  <c r="M5211" i="1"/>
  <c r="H10421" i="1"/>
  <c r="N5211" i="1" l="1"/>
  <c r="I5212" i="1"/>
  <c r="H10422" i="1"/>
  <c r="M5212" i="1" l="1"/>
  <c r="J5212" i="1"/>
  <c r="H10423" i="1"/>
  <c r="I5213" i="1" l="1"/>
  <c r="N5212" i="1"/>
  <c r="H10424" i="1"/>
  <c r="M5213" i="1" l="1"/>
  <c r="J5213" i="1"/>
  <c r="H10425" i="1"/>
  <c r="I5214" i="1" l="1"/>
  <c r="N5213" i="1"/>
  <c r="H10426" i="1"/>
  <c r="M5214" i="1" l="1"/>
  <c r="J5214" i="1"/>
  <c r="H10427" i="1"/>
  <c r="I5215" i="1" l="1"/>
  <c r="N5214" i="1"/>
  <c r="H10428" i="1"/>
  <c r="M5215" i="1" l="1"/>
  <c r="J5215" i="1"/>
  <c r="H10429" i="1"/>
  <c r="I5216" i="1" l="1"/>
  <c r="N5215" i="1"/>
  <c r="H10430" i="1"/>
  <c r="J5216" i="1" l="1"/>
  <c r="M5216" i="1"/>
  <c r="H10431" i="1"/>
  <c r="I5217" i="1" l="1"/>
  <c r="N5216" i="1"/>
  <c r="H10432" i="1"/>
  <c r="J5217" i="1" l="1"/>
  <c r="M5217" i="1"/>
  <c r="H10433" i="1"/>
  <c r="I5218" i="1" l="1"/>
  <c r="N5217" i="1"/>
  <c r="H10434" i="1"/>
  <c r="M5218" i="1" l="1"/>
  <c r="J5218" i="1"/>
  <c r="H10435" i="1"/>
  <c r="N5218" i="1" l="1"/>
  <c r="I5219" i="1"/>
  <c r="H10436" i="1"/>
  <c r="J5219" i="1" l="1"/>
  <c r="M5219" i="1"/>
  <c r="H10437" i="1"/>
  <c r="N5219" i="1" l="1"/>
  <c r="I5220" i="1"/>
  <c r="H10438" i="1"/>
  <c r="J5220" i="1" l="1"/>
  <c r="M5220" i="1"/>
  <c r="H10439" i="1"/>
  <c r="I5221" i="1" l="1"/>
  <c r="N5220" i="1"/>
  <c r="H10440" i="1"/>
  <c r="M5221" i="1" l="1"/>
  <c r="J5221" i="1"/>
  <c r="H10441" i="1"/>
  <c r="I5222" i="1" l="1"/>
  <c r="N5221" i="1"/>
  <c r="H10442" i="1"/>
  <c r="M5222" i="1" l="1"/>
  <c r="J5222" i="1"/>
  <c r="H10443" i="1"/>
  <c r="I5223" i="1" l="1"/>
  <c r="N5222" i="1"/>
  <c r="H10444" i="1"/>
  <c r="M5223" i="1" l="1"/>
  <c r="J5223" i="1"/>
  <c r="H10445" i="1"/>
  <c r="N5223" i="1" l="1"/>
  <c r="I5224" i="1"/>
  <c r="H10446" i="1"/>
  <c r="M5224" i="1" l="1"/>
  <c r="J5224" i="1"/>
  <c r="H10447" i="1"/>
  <c r="N5224" i="1" l="1"/>
  <c r="I5225" i="1"/>
  <c r="H10448" i="1"/>
  <c r="J5225" i="1" l="1"/>
  <c r="M5225" i="1"/>
  <c r="H10449" i="1"/>
  <c r="I5226" i="1" l="1"/>
  <c r="N5225" i="1"/>
  <c r="H10450" i="1"/>
  <c r="J5226" i="1" l="1"/>
  <c r="M5226" i="1"/>
  <c r="H10451" i="1"/>
  <c r="N5226" i="1" l="1"/>
  <c r="I5227" i="1"/>
  <c r="H10452" i="1"/>
  <c r="J5227" i="1" l="1"/>
  <c r="M5227" i="1"/>
  <c r="H10453" i="1"/>
  <c r="N5227" i="1" l="1"/>
  <c r="I5228" i="1"/>
  <c r="H10454" i="1"/>
  <c r="J5228" i="1" l="1"/>
  <c r="M5228" i="1"/>
  <c r="H10455" i="1"/>
  <c r="N5228" i="1" l="1"/>
  <c r="I5229" i="1"/>
  <c r="H10456" i="1"/>
  <c r="J5229" i="1" l="1"/>
  <c r="M5229" i="1"/>
  <c r="H10457" i="1"/>
  <c r="I5230" i="1" l="1"/>
  <c r="N5229" i="1"/>
  <c r="H10458" i="1"/>
  <c r="M5230" i="1" l="1"/>
  <c r="J5230" i="1"/>
  <c r="H10459" i="1"/>
  <c r="I5231" i="1" l="1"/>
  <c r="N5230" i="1"/>
  <c r="H10460" i="1"/>
  <c r="J5231" i="1" l="1"/>
  <c r="M5231" i="1"/>
  <c r="H10461" i="1"/>
  <c r="N5231" i="1" l="1"/>
  <c r="I5232" i="1"/>
  <c r="H10462" i="1"/>
  <c r="J5232" i="1" l="1"/>
  <c r="M5232" i="1"/>
  <c r="H10463" i="1"/>
  <c r="N5232" i="1" l="1"/>
  <c r="I5233" i="1"/>
  <c r="H10464" i="1"/>
  <c r="J5233" i="1" l="1"/>
  <c r="M5233" i="1"/>
  <c r="H10465" i="1"/>
  <c r="N5233" i="1" l="1"/>
  <c r="I5234" i="1"/>
  <c r="H10466" i="1"/>
  <c r="M5234" i="1" l="1"/>
  <c r="J5234" i="1"/>
  <c r="H10467" i="1"/>
  <c r="N5234" i="1" l="1"/>
  <c r="I5235" i="1"/>
  <c r="H10468" i="1"/>
  <c r="M5235" i="1" l="1"/>
  <c r="J5235" i="1"/>
  <c r="H10469" i="1"/>
  <c r="N5235" i="1" l="1"/>
  <c r="I5236" i="1"/>
  <c r="H10470" i="1"/>
  <c r="M5236" i="1" l="1"/>
  <c r="J5236" i="1"/>
  <c r="H10471" i="1"/>
  <c r="I5237" i="1" l="1"/>
  <c r="N5236" i="1"/>
  <c r="H10472" i="1"/>
  <c r="J5237" i="1" l="1"/>
  <c r="M5237" i="1"/>
  <c r="H10473" i="1"/>
  <c r="N5237" i="1" l="1"/>
  <c r="I5238" i="1"/>
  <c r="H10474" i="1"/>
  <c r="J5238" i="1" l="1"/>
  <c r="M5238" i="1"/>
  <c r="H10475" i="1"/>
  <c r="I5239" i="1" l="1"/>
  <c r="N5238" i="1"/>
  <c r="H10476" i="1"/>
  <c r="J5239" i="1" l="1"/>
  <c r="M5239" i="1"/>
  <c r="H10477" i="1"/>
  <c r="I5240" i="1" l="1"/>
  <c r="N5239" i="1"/>
  <c r="H10478" i="1"/>
  <c r="M5240" i="1" l="1"/>
  <c r="J5240" i="1"/>
  <c r="H10479" i="1"/>
  <c r="N5240" i="1" l="1"/>
  <c r="I5241" i="1"/>
  <c r="H10480" i="1"/>
  <c r="J5241" i="1" l="1"/>
  <c r="M5241" i="1"/>
  <c r="H10481" i="1"/>
  <c r="I5242" i="1" l="1"/>
  <c r="N5241" i="1"/>
  <c r="H10482" i="1"/>
  <c r="J5242" i="1" l="1"/>
  <c r="M5242" i="1"/>
  <c r="H10483" i="1"/>
  <c r="N5242" i="1" l="1"/>
  <c r="I5243" i="1"/>
  <c r="H10484" i="1"/>
  <c r="J5243" i="1" l="1"/>
  <c r="M5243" i="1"/>
  <c r="H10485" i="1"/>
  <c r="N5243" i="1" l="1"/>
  <c r="I5244" i="1"/>
  <c r="H10486" i="1"/>
  <c r="J5244" i="1" l="1"/>
  <c r="M5244" i="1"/>
  <c r="H10487" i="1"/>
  <c r="N5244" i="1" l="1"/>
  <c r="I5245" i="1"/>
  <c r="H10488" i="1"/>
  <c r="J5245" i="1" l="1"/>
  <c r="M5245" i="1"/>
  <c r="H10489" i="1"/>
  <c r="N5245" i="1" l="1"/>
  <c r="I5246" i="1"/>
  <c r="H10490" i="1"/>
  <c r="J5246" i="1" l="1"/>
  <c r="M5246" i="1"/>
  <c r="H10491" i="1"/>
  <c r="I5247" i="1" l="1"/>
  <c r="N5246" i="1"/>
  <c r="H10492" i="1"/>
  <c r="J5247" i="1" l="1"/>
  <c r="M5247" i="1"/>
  <c r="H10493" i="1"/>
  <c r="I5248" i="1" l="1"/>
  <c r="N5247" i="1"/>
  <c r="H10494" i="1"/>
  <c r="M5248" i="1" l="1"/>
  <c r="J5248" i="1"/>
  <c r="H10495" i="1"/>
  <c r="I5249" i="1" l="1"/>
  <c r="N5248" i="1"/>
  <c r="H10496" i="1"/>
  <c r="M5249" i="1" l="1"/>
  <c r="J5249" i="1"/>
  <c r="H10497" i="1"/>
  <c r="N5249" i="1" l="1"/>
  <c r="I5250" i="1"/>
  <c r="H10498" i="1"/>
  <c r="M5250" i="1" l="1"/>
  <c r="J5250" i="1"/>
  <c r="H10499" i="1"/>
  <c r="I5251" i="1" l="1"/>
  <c r="N5250" i="1"/>
  <c r="H10500" i="1"/>
  <c r="J5251" i="1" l="1"/>
  <c r="M5251" i="1"/>
  <c r="H10501" i="1"/>
  <c r="N5251" i="1" l="1"/>
  <c r="I5252" i="1"/>
  <c r="H10502" i="1"/>
  <c r="J5252" i="1" l="1"/>
  <c r="M5252" i="1"/>
  <c r="H10503" i="1"/>
  <c r="N5252" i="1" l="1"/>
  <c r="I5253" i="1"/>
  <c r="H10504" i="1"/>
  <c r="H10505" i="1" s="1"/>
  <c r="H10506" i="1" l="1"/>
  <c r="J5253" i="1"/>
  <c r="M5253" i="1"/>
  <c r="H10507" i="1" l="1"/>
  <c r="I5254" i="1"/>
  <c r="N5253" i="1"/>
  <c r="H10508" i="1" l="1"/>
  <c r="J5254" i="1"/>
  <c r="M5254" i="1"/>
  <c r="H10509" i="1" l="1"/>
  <c r="N5254" i="1"/>
  <c r="I5255" i="1"/>
  <c r="H10510" i="1" l="1"/>
  <c r="M5255" i="1"/>
  <c r="J5255" i="1"/>
  <c r="H10511" i="1" l="1"/>
  <c r="I5256" i="1"/>
  <c r="N5255" i="1"/>
  <c r="H10512" i="1" l="1"/>
  <c r="M5256" i="1"/>
  <c r="J5256" i="1"/>
  <c r="H10513" i="1" l="1"/>
  <c r="N5256" i="1"/>
  <c r="I5257" i="1"/>
  <c r="H10514" i="1" l="1"/>
  <c r="M5257" i="1"/>
  <c r="J5257" i="1"/>
  <c r="H10515" i="1" l="1"/>
  <c r="N5257" i="1"/>
  <c r="I5258" i="1"/>
  <c r="H10516" i="1" l="1"/>
  <c r="J5258" i="1"/>
  <c r="M5258" i="1"/>
  <c r="H10517" i="1" l="1"/>
  <c r="N5258" i="1"/>
  <c r="I5259" i="1"/>
  <c r="H10518" i="1" l="1"/>
  <c r="M5259" i="1"/>
  <c r="J5259" i="1"/>
  <c r="H10519" i="1" l="1"/>
  <c r="N5259" i="1"/>
  <c r="I5260" i="1"/>
  <c r="H10520" i="1" l="1"/>
  <c r="J5260" i="1"/>
  <c r="M5260" i="1"/>
  <c r="H10521" i="1" l="1"/>
  <c r="N5260" i="1"/>
  <c r="I5261" i="1"/>
  <c r="H10522" i="1" l="1"/>
  <c r="M5261" i="1"/>
  <c r="J5261" i="1"/>
  <c r="H10523" i="1" l="1"/>
  <c r="N5261" i="1"/>
  <c r="I5262" i="1"/>
  <c r="H10524" i="1" l="1"/>
  <c r="M5262" i="1"/>
  <c r="J5262" i="1"/>
  <c r="H10525" i="1" l="1"/>
  <c r="N5262" i="1"/>
  <c r="I5263" i="1"/>
  <c r="H10526" i="1" l="1"/>
  <c r="M5263" i="1"/>
  <c r="J5263" i="1"/>
  <c r="H10527" i="1" l="1"/>
  <c r="N5263" i="1"/>
  <c r="I5264" i="1"/>
  <c r="H10528" i="1" l="1"/>
  <c r="M5264" i="1"/>
  <c r="J5264" i="1"/>
  <c r="H10529" i="1" l="1"/>
  <c r="N5264" i="1"/>
  <c r="I5265" i="1"/>
  <c r="H10530" i="1" l="1"/>
  <c r="M5265" i="1"/>
  <c r="J5265" i="1"/>
  <c r="H10531" i="1" l="1"/>
  <c r="N5265" i="1"/>
  <c r="I5266" i="1"/>
  <c r="H10532" i="1" l="1"/>
  <c r="J5266" i="1"/>
  <c r="M5266" i="1"/>
  <c r="H10533" i="1" l="1"/>
  <c r="N5266" i="1"/>
  <c r="I5267" i="1"/>
  <c r="H10534" i="1" l="1"/>
  <c r="M5267" i="1"/>
  <c r="J5267" i="1"/>
  <c r="H10535" i="1" l="1"/>
  <c r="N5267" i="1"/>
  <c r="I5268" i="1"/>
  <c r="H10536" i="1" l="1"/>
  <c r="M5268" i="1"/>
  <c r="J5268" i="1"/>
  <c r="H10537" i="1" l="1"/>
  <c r="N5268" i="1"/>
  <c r="I5269" i="1"/>
  <c r="H10538" i="1" l="1"/>
  <c r="M5269" i="1"/>
  <c r="J5269" i="1"/>
  <c r="H10539" i="1" l="1"/>
  <c r="N5269" i="1"/>
  <c r="I5270" i="1"/>
  <c r="H10540" i="1" l="1"/>
  <c r="J5270" i="1"/>
  <c r="M5270" i="1"/>
  <c r="H10541" i="1" l="1"/>
  <c r="N5270" i="1"/>
  <c r="I5271" i="1"/>
  <c r="H10542" i="1" l="1"/>
  <c r="M5271" i="1"/>
  <c r="J5271" i="1"/>
  <c r="H10543" i="1" l="1"/>
  <c r="N5271" i="1"/>
  <c r="I5272" i="1"/>
  <c r="H10544" i="1" l="1"/>
  <c r="M5272" i="1"/>
  <c r="J5272" i="1"/>
  <c r="H10545" i="1" l="1"/>
  <c r="N5272" i="1"/>
  <c r="I5273" i="1"/>
  <c r="H10546" i="1" l="1"/>
  <c r="J5273" i="1"/>
  <c r="M5273" i="1"/>
  <c r="H10547" i="1" l="1"/>
  <c r="N5273" i="1"/>
  <c r="I5274" i="1"/>
  <c r="H10548" i="1" l="1"/>
  <c r="M5274" i="1"/>
  <c r="J5274" i="1"/>
  <c r="H10549" i="1" l="1"/>
  <c r="N5274" i="1"/>
  <c r="I5275" i="1"/>
  <c r="H10550" i="1" l="1"/>
  <c r="M5275" i="1"/>
  <c r="J5275" i="1"/>
  <c r="H10551" i="1" l="1"/>
  <c r="N5275" i="1"/>
  <c r="I5276" i="1"/>
  <c r="H10552" i="1" l="1"/>
  <c r="M5276" i="1"/>
  <c r="J5276" i="1"/>
  <c r="H10553" i="1" l="1"/>
  <c r="N5276" i="1"/>
  <c r="I5277" i="1"/>
  <c r="H10554" i="1" l="1"/>
  <c r="M5277" i="1"/>
  <c r="J5277" i="1"/>
  <c r="H10555" i="1" l="1"/>
  <c r="N5277" i="1"/>
  <c r="I5278" i="1"/>
  <c r="H10556" i="1" l="1"/>
  <c r="M5278" i="1"/>
  <c r="J5278" i="1"/>
  <c r="H10557" i="1" l="1"/>
  <c r="N5278" i="1"/>
  <c r="I5279" i="1"/>
  <c r="H10558" i="1" l="1"/>
  <c r="J5279" i="1"/>
  <c r="M5279" i="1"/>
  <c r="H10559" i="1" l="1"/>
  <c r="N5279" i="1"/>
  <c r="I5280" i="1"/>
  <c r="H10560" i="1" l="1"/>
  <c r="M5280" i="1"/>
  <c r="J5280" i="1"/>
  <c r="H10561" i="1" l="1"/>
  <c r="N5280" i="1"/>
  <c r="I5281" i="1"/>
  <c r="H10562" i="1" l="1"/>
  <c r="M5281" i="1"/>
  <c r="J5281" i="1"/>
  <c r="H10563" i="1" l="1"/>
  <c r="N5281" i="1"/>
  <c r="I5282" i="1"/>
  <c r="H10564" i="1" l="1"/>
  <c r="M5282" i="1"/>
  <c r="J5282" i="1"/>
  <c r="H10565" i="1" l="1"/>
  <c r="N5282" i="1"/>
  <c r="I5283" i="1"/>
  <c r="H10566" i="1" l="1"/>
  <c r="M5283" i="1"/>
  <c r="J5283" i="1"/>
  <c r="H10567" i="1" l="1"/>
  <c r="I5284" i="1"/>
  <c r="N5283" i="1"/>
  <c r="H10568" i="1" l="1"/>
  <c r="M5284" i="1"/>
  <c r="J5284" i="1"/>
  <c r="H10569" i="1" l="1"/>
  <c r="N5284" i="1"/>
  <c r="I5285" i="1"/>
  <c r="H10570" i="1" l="1"/>
  <c r="M5285" i="1"/>
  <c r="J5285" i="1"/>
  <c r="H10571" i="1" l="1"/>
  <c r="N5285" i="1"/>
  <c r="I5286" i="1"/>
  <c r="H10572" i="1" l="1"/>
  <c r="M5286" i="1"/>
  <c r="J5286" i="1"/>
  <c r="H10573" i="1" l="1"/>
  <c r="N5286" i="1"/>
  <c r="I5287" i="1"/>
  <c r="H10574" i="1" l="1"/>
  <c r="M5287" i="1"/>
  <c r="J5287" i="1"/>
  <c r="H10575" i="1" l="1"/>
  <c r="N5287" i="1"/>
  <c r="I5288" i="1"/>
  <c r="H10576" i="1" l="1"/>
  <c r="M5288" i="1"/>
  <c r="J5288" i="1"/>
  <c r="H10577" i="1" l="1"/>
  <c r="N5288" i="1"/>
  <c r="I5289" i="1"/>
  <c r="H10578" i="1" l="1"/>
  <c r="M5289" i="1"/>
  <c r="J5289" i="1"/>
  <c r="H10579" i="1" l="1"/>
  <c r="N5289" i="1"/>
  <c r="I5290" i="1"/>
  <c r="H10580" i="1" l="1"/>
  <c r="M5290" i="1"/>
  <c r="J5290" i="1"/>
  <c r="H10581" i="1" l="1"/>
  <c r="N5290" i="1"/>
  <c r="I5291" i="1"/>
  <c r="H10582" i="1" l="1"/>
  <c r="M5291" i="1"/>
  <c r="J5291" i="1"/>
  <c r="H10583" i="1" l="1"/>
  <c r="N5291" i="1"/>
  <c r="I5292" i="1"/>
  <c r="H10584" i="1" l="1"/>
  <c r="M5292" i="1"/>
  <c r="J5292" i="1"/>
  <c r="H10585" i="1" l="1"/>
  <c r="N5292" i="1"/>
  <c r="I5293" i="1"/>
  <c r="H10586" i="1" l="1"/>
  <c r="M5293" i="1"/>
  <c r="J5293" i="1"/>
  <c r="H10587" i="1" l="1"/>
  <c r="N5293" i="1"/>
  <c r="I5294" i="1"/>
  <c r="H10588" i="1" l="1"/>
  <c r="M5294" i="1"/>
  <c r="J5294" i="1"/>
  <c r="H10589" i="1" l="1"/>
  <c r="N5294" i="1"/>
  <c r="I5295" i="1"/>
  <c r="H10590" i="1" l="1"/>
  <c r="M5295" i="1"/>
  <c r="J5295" i="1"/>
  <c r="H10591" i="1" l="1"/>
  <c r="N5295" i="1"/>
  <c r="I5296" i="1"/>
  <c r="H10592" i="1" l="1"/>
  <c r="M5296" i="1"/>
  <c r="J5296" i="1"/>
  <c r="H10593" i="1" l="1"/>
  <c r="N5296" i="1"/>
  <c r="I5297" i="1"/>
  <c r="H10594" i="1" l="1"/>
  <c r="M5297" i="1"/>
  <c r="J5297" i="1"/>
  <c r="H10595" i="1" l="1"/>
  <c r="N5297" i="1"/>
  <c r="I5298" i="1"/>
  <c r="H10596" i="1" l="1"/>
  <c r="M5298" i="1"/>
  <c r="J5298" i="1"/>
  <c r="H10597" i="1" l="1"/>
  <c r="N5298" i="1"/>
  <c r="I5299" i="1"/>
  <c r="H10598" i="1" l="1"/>
  <c r="M5299" i="1"/>
  <c r="J5299" i="1"/>
  <c r="H10599" i="1" l="1"/>
  <c r="N5299" i="1"/>
  <c r="I5300" i="1"/>
  <c r="H10600" i="1" l="1"/>
  <c r="M5300" i="1"/>
  <c r="J5300" i="1"/>
  <c r="H10601" i="1" l="1"/>
  <c r="N5300" i="1"/>
  <c r="I5301" i="1"/>
  <c r="H10602" i="1" l="1"/>
  <c r="M5301" i="1"/>
  <c r="J5301" i="1"/>
  <c r="H10603" i="1" l="1"/>
  <c r="N5301" i="1"/>
  <c r="I5302" i="1"/>
  <c r="H10604" i="1" l="1"/>
  <c r="M5302" i="1"/>
  <c r="J5302" i="1"/>
  <c r="H10605" i="1" l="1"/>
  <c r="N5302" i="1"/>
  <c r="I5303" i="1"/>
  <c r="H10606" i="1" l="1"/>
  <c r="M5303" i="1"/>
  <c r="J5303" i="1"/>
  <c r="H10607" i="1" l="1"/>
  <c r="N5303" i="1"/>
  <c r="I5304" i="1"/>
  <c r="H10608" i="1" l="1"/>
  <c r="M5304" i="1"/>
  <c r="J5304" i="1"/>
  <c r="H10609" i="1" l="1"/>
  <c r="N5304" i="1"/>
  <c r="I5305" i="1"/>
  <c r="H10610" i="1" l="1"/>
  <c r="M5305" i="1"/>
  <c r="J5305" i="1"/>
  <c r="H10611" i="1" l="1"/>
  <c r="N5305" i="1"/>
  <c r="I5306" i="1"/>
  <c r="H10612" i="1" l="1"/>
  <c r="M5306" i="1"/>
  <c r="J5306" i="1"/>
  <c r="H10613" i="1" l="1"/>
  <c r="N5306" i="1"/>
  <c r="I5307" i="1"/>
  <c r="H10614" i="1" l="1"/>
  <c r="M5307" i="1"/>
  <c r="J5307" i="1"/>
  <c r="H10615" i="1" l="1"/>
  <c r="N5307" i="1"/>
  <c r="I5308" i="1"/>
  <c r="H10616" i="1" l="1"/>
  <c r="M5308" i="1"/>
  <c r="J5308" i="1"/>
  <c r="H10617" i="1" l="1"/>
  <c r="N5308" i="1"/>
  <c r="I5309" i="1"/>
  <c r="H10618" i="1" l="1"/>
  <c r="M5309" i="1"/>
  <c r="J5309" i="1"/>
  <c r="H10619" i="1" l="1"/>
  <c r="N5309" i="1"/>
  <c r="I5310" i="1"/>
  <c r="H10620" i="1" l="1"/>
  <c r="M5310" i="1"/>
  <c r="J5310" i="1"/>
  <c r="H10621" i="1" l="1"/>
  <c r="N5310" i="1"/>
  <c r="I5311" i="1"/>
  <c r="H10622" i="1" l="1"/>
  <c r="M5311" i="1"/>
  <c r="J5311" i="1"/>
  <c r="H10623" i="1" l="1"/>
  <c r="N5311" i="1"/>
  <c r="I5312" i="1"/>
  <c r="H10624" i="1" l="1"/>
  <c r="M5312" i="1"/>
  <c r="J5312" i="1"/>
  <c r="H10625" i="1" l="1"/>
  <c r="N5312" i="1"/>
  <c r="I5313" i="1"/>
  <c r="H10626" i="1" l="1"/>
  <c r="M5313" i="1"/>
  <c r="J5313" i="1"/>
  <c r="H10627" i="1" l="1"/>
  <c r="N5313" i="1"/>
  <c r="I5314" i="1"/>
  <c r="H10628" i="1" l="1"/>
  <c r="M5314" i="1"/>
  <c r="J5314" i="1"/>
  <c r="H10629" i="1" l="1"/>
  <c r="N5314" i="1"/>
  <c r="I5315" i="1"/>
  <c r="H10630" i="1" l="1"/>
  <c r="M5315" i="1"/>
  <c r="J5315" i="1"/>
  <c r="H10631" i="1" l="1"/>
  <c r="N5315" i="1"/>
  <c r="I5316" i="1"/>
  <c r="H10632" i="1" l="1"/>
  <c r="M5316" i="1"/>
  <c r="J5316" i="1"/>
  <c r="H10633" i="1" l="1"/>
  <c r="N5316" i="1"/>
  <c r="I5317" i="1"/>
  <c r="H10634" i="1" l="1"/>
  <c r="M5317" i="1"/>
  <c r="J5317" i="1"/>
  <c r="H10635" i="1" l="1"/>
  <c r="N5317" i="1"/>
  <c r="I5318" i="1"/>
  <c r="H10636" i="1" l="1"/>
  <c r="M5318" i="1"/>
  <c r="J5318" i="1"/>
  <c r="H10637" i="1" l="1"/>
  <c r="N5318" i="1"/>
  <c r="I5319" i="1"/>
  <c r="H10638" i="1" l="1"/>
  <c r="J5319" i="1"/>
  <c r="M5319" i="1"/>
  <c r="H10639" i="1" l="1"/>
  <c r="N5319" i="1"/>
  <c r="I5320" i="1"/>
  <c r="H10640" i="1" l="1"/>
  <c r="J5320" i="1"/>
  <c r="M5320" i="1"/>
  <c r="H10641" i="1" l="1"/>
  <c r="N5320" i="1"/>
  <c r="I5321" i="1"/>
  <c r="H10642" i="1" l="1"/>
  <c r="J5321" i="1"/>
  <c r="M5321" i="1"/>
  <c r="H10643" i="1" l="1"/>
  <c r="N5321" i="1"/>
  <c r="I5322" i="1"/>
  <c r="H10644" i="1" l="1"/>
  <c r="M5322" i="1"/>
  <c r="J5322" i="1"/>
  <c r="H10645" i="1" l="1"/>
  <c r="N5322" i="1"/>
  <c r="I5323" i="1"/>
  <c r="H10646" i="1" l="1"/>
  <c r="M5323" i="1"/>
  <c r="J5323" i="1"/>
  <c r="H10647" i="1" l="1"/>
  <c r="N5323" i="1"/>
  <c r="I5324" i="1"/>
  <c r="H10648" i="1" l="1"/>
  <c r="M5324" i="1"/>
  <c r="J5324" i="1"/>
  <c r="H10649" i="1" l="1"/>
  <c r="N5324" i="1"/>
  <c r="I5325" i="1"/>
  <c r="H10650" i="1" l="1"/>
  <c r="M5325" i="1"/>
  <c r="J5325" i="1"/>
  <c r="H10651" i="1" l="1"/>
  <c r="N5325" i="1"/>
  <c r="I5326" i="1"/>
  <c r="H10652" i="1" l="1"/>
  <c r="M5326" i="1"/>
  <c r="J5326" i="1"/>
  <c r="H10653" i="1" l="1"/>
  <c r="N5326" i="1"/>
  <c r="I5327" i="1"/>
  <c r="H10654" i="1" l="1"/>
  <c r="M5327" i="1"/>
  <c r="J5327" i="1"/>
  <c r="H10655" i="1" l="1"/>
  <c r="N5327" i="1"/>
  <c r="I5328" i="1"/>
  <c r="H10656" i="1" l="1"/>
  <c r="M5328" i="1"/>
  <c r="J5328" i="1"/>
  <c r="H10657" i="1" l="1"/>
  <c r="N5328" i="1"/>
  <c r="I5329" i="1"/>
  <c r="H10658" i="1" l="1"/>
  <c r="M5329" i="1"/>
  <c r="J5329" i="1"/>
  <c r="H10659" i="1" l="1"/>
  <c r="N5329" i="1"/>
  <c r="I5330" i="1"/>
  <c r="H10660" i="1" l="1"/>
  <c r="M5330" i="1"/>
  <c r="J5330" i="1"/>
  <c r="H10661" i="1" l="1"/>
  <c r="N5330" i="1"/>
  <c r="I5331" i="1"/>
  <c r="H10662" i="1" l="1"/>
  <c r="M5331" i="1"/>
  <c r="J5331" i="1"/>
  <c r="H10663" i="1" l="1"/>
  <c r="N5331" i="1"/>
  <c r="I5332" i="1"/>
  <c r="H10664" i="1" l="1"/>
  <c r="J5332" i="1"/>
  <c r="M5332" i="1"/>
  <c r="H10665" i="1" l="1"/>
  <c r="N5332" i="1"/>
  <c r="I5333" i="1"/>
  <c r="H10666" i="1" l="1"/>
  <c r="M5333" i="1"/>
  <c r="J5333" i="1"/>
  <c r="H10667" i="1" l="1"/>
  <c r="N5333" i="1"/>
  <c r="I5334" i="1"/>
  <c r="H10668" i="1" l="1"/>
  <c r="M5334" i="1"/>
  <c r="J5334" i="1"/>
  <c r="H10669" i="1" l="1"/>
  <c r="N5334" i="1"/>
  <c r="I5335" i="1"/>
  <c r="H10670" i="1" l="1"/>
  <c r="M5335" i="1"/>
  <c r="J5335" i="1"/>
  <c r="H10671" i="1" l="1"/>
  <c r="N5335" i="1"/>
  <c r="I5336" i="1"/>
  <c r="H10672" i="1" l="1"/>
  <c r="M5336" i="1"/>
  <c r="J5336" i="1"/>
  <c r="H10673" i="1" l="1"/>
  <c r="N5336" i="1"/>
  <c r="I5337" i="1"/>
  <c r="H10674" i="1" l="1"/>
  <c r="M5337" i="1"/>
  <c r="J5337" i="1"/>
  <c r="H10675" i="1" l="1"/>
  <c r="N5337" i="1"/>
  <c r="I5338" i="1"/>
  <c r="H10676" i="1" l="1"/>
  <c r="M5338" i="1"/>
  <c r="J5338" i="1"/>
  <c r="H10677" i="1" l="1"/>
  <c r="N5338" i="1"/>
  <c r="I5339" i="1"/>
  <c r="H10678" i="1" l="1"/>
  <c r="M5339" i="1"/>
  <c r="J5339" i="1"/>
  <c r="H10679" i="1" l="1"/>
  <c r="N5339" i="1"/>
  <c r="I5340" i="1"/>
  <c r="H10680" i="1" l="1"/>
  <c r="M5340" i="1"/>
  <c r="J5340" i="1"/>
  <c r="H10681" i="1" l="1"/>
  <c r="N5340" i="1"/>
  <c r="I5341" i="1"/>
  <c r="H10682" i="1" l="1"/>
  <c r="M5341" i="1"/>
  <c r="J5341" i="1"/>
  <c r="H10683" i="1" l="1"/>
  <c r="N5341" i="1"/>
  <c r="I5342" i="1"/>
  <c r="H10684" i="1" l="1"/>
  <c r="M5342" i="1"/>
  <c r="J5342" i="1"/>
  <c r="H10685" i="1" l="1"/>
  <c r="N5342" i="1"/>
  <c r="I5343" i="1"/>
  <c r="H10686" i="1" l="1"/>
  <c r="M5343" i="1"/>
  <c r="J5343" i="1"/>
  <c r="H10687" i="1" l="1"/>
  <c r="N5343" i="1"/>
  <c r="I5344" i="1"/>
  <c r="H10688" i="1" l="1"/>
  <c r="M5344" i="1"/>
  <c r="J5344" i="1"/>
  <c r="H10689" i="1" l="1"/>
  <c r="N5344" i="1"/>
  <c r="I5345" i="1"/>
  <c r="H10690" i="1" l="1"/>
  <c r="M5345" i="1"/>
  <c r="J5345" i="1"/>
  <c r="H10691" i="1" l="1"/>
  <c r="N5345" i="1"/>
  <c r="I5346" i="1"/>
  <c r="H10692" i="1" l="1"/>
  <c r="M5346" i="1"/>
  <c r="J5346" i="1"/>
  <c r="H10693" i="1" l="1"/>
  <c r="N5346" i="1"/>
  <c r="I5347" i="1"/>
  <c r="H10694" i="1" l="1"/>
  <c r="M5347" i="1"/>
  <c r="J5347" i="1"/>
  <c r="H10695" i="1" l="1"/>
  <c r="N5347" i="1"/>
  <c r="I5348" i="1"/>
  <c r="H10696" i="1" l="1"/>
  <c r="M5348" i="1"/>
  <c r="J5348" i="1"/>
  <c r="H10697" i="1" l="1"/>
  <c r="I5349" i="1"/>
  <c r="N5348" i="1"/>
  <c r="H10698" i="1" l="1"/>
  <c r="M5349" i="1"/>
  <c r="J5349" i="1"/>
  <c r="H10699" i="1" l="1"/>
  <c r="N5349" i="1"/>
  <c r="I5350" i="1"/>
  <c r="H10700" i="1" l="1"/>
  <c r="M5350" i="1"/>
  <c r="J5350" i="1"/>
  <c r="H10701" i="1" l="1"/>
  <c r="N5350" i="1"/>
  <c r="I5351" i="1"/>
  <c r="H10702" i="1" l="1"/>
  <c r="M5351" i="1"/>
  <c r="J5351" i="1"/>
  <c r="H10703" i="1" l="1"/>
  <c r="N5351" i="1"/>
  <c r="I5352" i="1"/>
  <c r="H10704" i="1" l="1"/>
  <c r="M5352" i="1"/>
  <c r="J5352" i="1"/>
  <c r="H10705" i="1" l="1"/>
  <c r="N5352" i="1"/>
  <c r="I5353" i="1"/>
  <c r="H10706" i="1" l="1"/>
  <c r="M5353" i="1"/>
  <c r="J5353" i="1"/>
  <c r="H10707" i="1" l="1"/>
  <c r="N5353" i="1"/>
  <c r="I5354" i="1"/>
  <c r="H10708" i="1" l="1"/>
  <c r="M5354" i="1"/>
  <c r="J5354" i="1"/>
  <c r="H10709" i="1" l="1"/>
  <c r="N5354" i="1"/>
  <c r="I5355" i="1"/>
  <c r="H10710" i="1" l="1"/>
  <c r="M5355" i="1"/>
  <c r="J5355" i="1"/>
  <c r="H10711" i="1" l="1"/>
  <c r="N5355" i="1"/>
  <c r="I5356" i="1"/>
  <c r="H10712" i="1" l="1"/>
  <c r="J5356" i="1"/>
  <c r="M5356" i="1"/>
  <c r="H10713" i="1" l="1"/>
  <c r="N5356" i="1"/>
  <c r="I5357" i="1"/>
  <c r="H10714" i="1" l="1"/>
  <c r="M5357" i="1"/>
  <c r="J5357" i="1"/>
  <c r="H10715" i="1" l="1"/>
  <c r="N5357" i="1"/>
  <c r="I5358" i="1"/>
  <c r="H10716" i="1" l="1"/>
  <c r="M5358" i="1"/>
  <c r="J5358" i="1"/>
  <c r="H10717" i="1" l="1"/>
  <c r="N5358" i="1"/>
  <c r="I5359" i="1"/>
  <c r="H10718" i="1" l="1"/>
  <c r="M5359" i="1"/>
  <c r="J5359" i="1"/>
  <c r="H10719" i="1" l="1"/>
  <c r="N5359" i="1"/>
  <c r="I5360" i="1"/>
  <c r="H10720" i="1" l="1"/>
  <c r="M5360" i="1"/>
  <c r="J5360" i="1"/>
  <c r="H10721" i="1" l="1"/>
  <c r="N5360" i="1"/>
  <c r="I5361" i="1"/>
  <c r="H10722" i="1" l="1"/>
  <c r="M5361" i="1"/>
  <c r="J5361" i="1"/>
  <c r="H10723" i="1" l="1"/>
  <c r="N5361" i="1"/>
  <c r="I5362" i="1"/>
  <c r="H10724" i="1" l="1"/>
  <c r="J5362" i="1"/>
  <c r="M5362" i="1"/>
  <c r="H10725" i="1" l="1"/>
  <c r="N5362" i="1"/>
  <c r="I5363" i="1"/>
  <c r="H10726" i="1" l="1"/>
  <c r="M5363" i="1"/>
  <c r="J5363" i="1"/>
  <c r="H10727" i="1" l="1"/>
  <c r="N5363" i="1"/>
  <c r="I5364" i="1"/>
  <c r="H10728" i="1" l="1"/>
  <c r="M5364" i="1"/>
  <c r="J5364" i="1"/>
  <c r="H10729" i="1" l="1"/>
  <c r="N5364" i="1"/>
  <c r="I5365" i="1"/>
  <c r="H10730" i="1" l="1"/>
  <c r="M5365" i="1"/>
  <c r="J5365" i="1"/>
  <c r="H10731" i="1" l="1"/>
  <c r="N5365" i="1"/>
  <c r="I5366" i="1"/>
  <c r="H10732" i="1" l="1"/>
  <c r="M5366" i="1"/>
  <c r="J5366" i="1"/>
  <c r="H10733" i="1" l="1"/>
  <c r="N5366" i="1"/>
  <c r="I5367" i="1"/>
  <c r="H10734" i="1" l="1"/>
  <c r="M5367" i="1"/>
  <c r="J5367" i="1"/>
  <c r="H10735" i="1" l="1"/>
  <c r="N5367" i="1"/>
  <c r="I5368" i="1"/>
  <c r="H10736" i="1" l="1"/>
  <c r="M5368" i="1"/>
  <c r="J5368" i="1"/>
  <c r="H10737" i="1" l="1"/>
  <c r="N5368" i="1"/>
  <c r="I5369" i="1"/>
  <c r="H10738" i="1" l="1"/>
  <c r="M5369" i="1"/>
  <c r="J5369" i="1"/>
  <c r="H10739" i="1" l="1"/>
  <c r="N5369" i="1"/>
  <c r="I5370" i="1"/>
  <c r="H10740" i="1" l="1"/>
  <c r="M5370" i="1"/>
  <c r="J5370" i="1"/>
  <c r="H10741" i="1" l="1"/>
  <c r="N5370" i="1"/>
  <c r="I5371" i="1"/>
  <c r="H10742" i="1" l="1"/>
  <c r="M5371" i="1"/>
  <c r="J5371" i="1"/>
  <c r="H10743" i="1" l="1"/>
  <c r="N5371" i="1"/>
  <c r="I5372" i="1"/>
  <c r="H10744" i="1" l="1"/>
  <c r="M5372" i="1"/>
  <c r="J5372" i="1"/>
  <c r="H10745" i="1" l="1"/>
  <c r="N5372" i="1"/>
  <c r="I5373" i="1"/>
  <c r="H10746" i="1" l="1"/>
  <c r="M5373" i="1"/>
  <c r="J5373" i="1"/>
  <c r="H10747" i="1" l="1"/>
  <c r="N5373" i="1"/>
  <c r="I5374" i="1"/>
  <c r="H10748" i="1" l="1"/>
  <c r="J5374" i="1"/>
  <c r="M5374" i="1"/>
  <c r="H10749" i="1" l="1"/>
  <c r="I5375" i="1"/>
  <c r="N5374" i="1"/>
  <c r="H10750" i="1" l="1"/>
  <c r="M5375" i="1"/>
  <c r="J5375" i="1"/>
  <c r="H10751" i="1" l="1"/>
  <c r="N5375" i="1"/>
  <c r="I5376" i="1"/>
  <c r="H10752" i="1" l="1"/>
  <c r="M5376" i="1"/>
  <c r="J5376" i="1"/>
  <c r="H10753" i="1" l="1"/>
  <c r="N5376" i="1"/>
  <c r="I5377" i="1"/>
  <c r="H10754" i="1" l="1"/>
  <c r="M5377" i="1"/>
  <c r="J5377" i="1"/>
  <c r="H10755" i="1" l="1"/>
  <c r="N5377" i="1"/>
  <c r="I5378" i="1"/>
  <c r="H10756" i="1" l="1"/>
  <c r="M5378" i="1"/>
  <c r="J5378" i="1"/>
  <c r="H10757" i="1" l="1"/>
  <c r="N5378" i="1"/>
  <c r="I5379" i="1"/>
  <c r="H10758" i="1" l="1"/>
  <c r="M5379" i="1"/>
  <c r="J5379" i="1"/>
  <c r="H10759" i="1" l="1"/>
  <c r="N5379" i="1"/>
  <c r="I5380" i="1"/>
  <c r="H10760" i="1" l="1"/>
  <c r="M5380" i="1"/>
  <c r="J5380" i="1"/>
  <c r="H10761" i="1" l="1"/>
  <c r="N5380" i="1"/>
  <c r="I5381" i="1"/>
  <c r="H10762" i="1" l="1"/>
  <c r="M5381" i="1"/>
  <c r="J5381" i="1"/>
  <c r="H10763" i="1" l="1"/>
  <c r="N5381" i="1"/>
  <c r="I5382" i="1"/>
  <c r="H10764" i="1" l="1"/>
  <c r="M5382" i="1"/>
  <c r="J5382" i="1"/>
  <c r="H10765" i="1" l="1"/>
  <c r="N5382" i="1"/>
  <c r="I5383" i="1"/>
  <c r="H10766" i="1" l="1"/>
  <c r="M5383" i="1"/>
  <c r="J5383" i="1"/>
  <c r="H10767" i="1" l="1"/>
  <c r="N5383" i="1"/>
  <c r="I5384" i="1"/>
  <c r="H10768" i="1" l="1"/>
  <c r="M5384" i="1"/>
  <c r="J5384" i="1"/>
  <c r="H10769" i="1" l="1"/>
  <c r="N5384" i="1"/>
  <c r="I5385" i="1"/>
  <c r="H10770" i="1" l="1"/>
  <c r="M5385" i="1"/>
  <c r="J5385" i="1"/>
  <c r="H10771" i="1" l="1"/>
  <c r="N5385" i="1"/>
  <c r="I5386" i="1"/>
  <c r="H10772" i="1" l="1"/>
  <c r="M5386" i="1"/>
  <c r="J5386" i="1"/>
  <c r="H10773" i="1" l="1"/>
  <c r="N5386" i="1"/>
  <c r="I5387" i="1"/>
  <c r="H10774" i="1" l="1"/>
  <c r="M5387" i="1"/>
  <c r="J5387" i="1"/>
  <c r="H10775" i="1" l="1"/>
  <c r="N5387" i="1"/>
  <c r="I5388" i="1"/>
  <c r="H10776" i="1" l="1"/>
  <c r="M5388" i="1"/>
  <c r="J5388" i="1"/>
  <c r="H10777" i="1" l="1"/>
  <c r="N5388" i="1"/>
  <c r="I5389" i="1"/>
  <c r="H10778" i="1" l="1"/>
  <c r="M5389" i="1"/>
  <c r="J5389" i="1"/>
  <c r="H10779" i="1" l="1"/>
  <c r="N5389" i="1"/>
  <c r="I5390" i="1"/>
  <c r="H10780" i="1" l="1"/>
  <c r="M5390" i="1"/>
  <c r="J5390" i="1"/>
  <c r="H10781" i="1" l="1"/>
  <c r="N5390" i="1"/>
  <c r="I5391" i="1"/>
  <c r="H10782" i="1" l="1"/>
  <c r="M5391" i="1"/>
  <c r="J5391" i="1"/>
  <c r="H10783" i="1" l="1"/>
  <c r="N5391" i="1"/>
  <c r="I5392" i="1"/>
  <c r="H10784" i="1" l="1"/>
  <c r="M5392" i="1"/>
  <c r="J5392" i="1"/>
  <c r="H10785" i="1" l="1"/>
  <c r="N5392" i="1"/>
  <c r="I5393" i="1"/>
  <c r="H10786" i="1" l="1"/>
  <c r="J5393" i="1"/>
  <c r="M5393" i="1"/>
  <c r="H10787" i="1" l="1"/>
  <c r="N5393" i="1"/>
  <c r="I5394" i="1"/>
  <c r="H10788" i="1" l="1"/>
  <c r="M5394" i="1"/>
  <c r="J5394" i="1"/>
  <c r="H10789" i="1" l="1"/>
  <c r="N5394" i="1"/>
  <c r="I5395" i="1"/>
  <c r="H10790" i="1" l="1"/>
  <c r="M5395" i="1"/>
  <c r="J5395" i="1"/>
  <c r="H10791" i="1" l="1"/>
  <c r="N5395" i="1"/>
  <c r="I5396" i="1"/>
  <c r="H10792" i="1" l="1"/>
  <c r="M5396" i="1"/>
  <c r="J5396" i="1"/>
  <c r="H10793" i="1" l="1"/>
  <c r="N5396" i="1"/>
  <c r="I5397" i="1"/>
  <c r="H10794" i="1" l="1"/>
  <c r="M5397" i="1"/>
  <c r="J5397" i="1"/>
  <c r="H10795" i="1" l="1"/>
  <c r="N5397" i="1"/>
  <c r="I5398" i="1"/>
  <c r="H10796" i="1" l="1"/>
  <c r="M5398" i="1"/>
  <c r="J5398" i="1"/>
  <c r="H10797" i="1" l="1"/>
  <c r="N5398" i="1"/>
  <c r="I5399" i="1"/>
  <c r="H10798" i="1" l="1"/>
  <c r="M5399" i="1"/>
  <c r="J5399" i="1"/>
  <c r="H10799" i="1" l="1"/>
  <c r="N5399" i="1"/>
  <c r="I5400" i="1"/>
  <c r="H10800" i="1" l="1"/>
  <c r="M5400" i="1"/>
  <c r="J5400" i="1"/>
  <c r="H10801" i="1" l="1"/>
  <c r="N5400" i="1"/>
  <c r="I5401" i="1"/>
  <c r="H10802" i="1" l="1"/>
  <c r="M5401" i="1"/>
  <c r="J5401" i="1"/>
  <c r="H10803" i="1" l="1"/>
  <c r="N5401" i="1"/>
  <c r="I5402" i="1"/>
  <c r="H10804" i="1" l="1"/>
  <c r="J5402" i="1"/>
  <c r="M5402" i="1"/>
  <c r="H10805" i="1" l="1"/>
  <c r="N5402" i="1"/>
  <c r="I5403" i="1"/>
  <c r="H10806" i="1" l="1"/>
  <c r="M5403" i="1"/>
  <c r="J5403" i="1"/>
  <c r="H10807" i="1" l="1"/>
  <c r="N5403" i="1"/>
  <c r="I5404" i="1"/>
  <c r="H10808" i="1" l="1"/>
  <c r="M5404" i="1"/>
  <c r="J5404" i="1"/>
  <c r="H10809" i="1" l="1"/>
  <c r="N5404" i="1"/>
  <c r="I5405" i="1"/>
  <c r="H10810" i="1" l="1"/>
  <c r="M5405" i="1"/>
  <c r="J5405" i="1"/>
  <c r="H10811" i="1" l="1"/>
  <c r="N5405" i="1"/>
  <c r="I5406" i="1"/>
  <c r="H10812" i="1" l="1"/>
  <c r="M5406" i="1"/>
  <c r="J5406" i="1"/>
  <c r="H10813" i="1" l="1"/>
  <c r="N5406" i="1"/>
  <c r="I5407" i="1"/>
  <c r="H10814" i="1" l="1"/>
  <c r="M5407" i="1"/>
  <c r="J5407" i="1"/>
  <c r="H10815" i="1" l="1"/>
  <c r="N5407" i="1"/>
  <c r="I5408" i="1"/>
  <c r="H10816" i="1" l="1"/>
  <c r="M5408" i="1"/>
  <c r="J5408" i="1"/>
  <c r="H10817" i="1" l="1"/>
  <c r="N5408" i="1"/>
  <c r="I5409" i="1"/>
  <c r="H10818" i="1" l="1"/>
  <c r="M5409" i="1"/>
  <c r="J5409" i="1"/>
  <c r="H10819" i="1" l="1"/>
  <c r="N5409" i="1"/>
  <c r="I5410" i="1"/>
  <c r="H10820" i="1" l="1"/>
  <c r="M5410" i="1"/>
  <c r="J5410" i="1"/>
  <c r="H10821" i="1" l="1"/>
  <c r="N5410" i="1"/>
  <c r="I5411" i="1"/>
  <c r="H10822" i="1" l="1"/>
  <c r="M5411" i="1"/>
  <c r="J5411" i="1"/>
  <c r="H10823" i="1" l="1"/>
  <c r="N5411" i="1"/>
  <c r="I5412" i="1"/>
  <c r="H10824" i="1" l="1"/>
  <c r="M5412" i="1"/>
  <c r="J5412" i="1"/>
  <c r="H10825" i="1" l="1"/>
  <c r="N5412" i="1"/>
  <c r="I5413" i="1"/>
  <c r="H10826" i="1" l="1"/>
  <c r="M5413" i="1"/>
  <c r="J5413" i="1"/>
  <c r="H10827" i="1" l="1"/>
  <c r="N5413" i="1"/>
  <c r="I5414" i="1"/>
  <c r="H10828" i="1" l="1"/>
  <c r="M5414" i="1"/>
  <c r="J5414" i="1"/>
  <c r="H10829" i="1" l="1"/>
  <c r="N5414" i="1"/>
  <c r="I5415" i="1"/>
  <c r="H10830" i="1" l="1"/>
  <c r="M5415" i="1"/>
  <c r="J5415" i="1"/>
  <c r="H10831" i="1" l="1"/>
  <c r="N5415" i="1"/>
  <c r="I5416" i="1"/>
  <c r="H10832" i="1" l="1"/>
  <c r="M5416" i="1"/>
  <c r="J5416" i="1"/>
  <c r="H10833" i="1" l="1"/>
  <c r="N5416" i="1"/>
  <c r="I5417" i="1"/>
  <c r="H10834" i="1" l="1"/>
  <c r="M5417" i="1"/>
  <c r="J5417" i="1"/>
  <c r="H10835" i="1" l="1"/>
  <c r="N5417" i="1"/>
  <c r="I5418" i="1"/>
  <c r="H10836" i="1" l="1"/>
  <c r="M5418" i="1"/>
  <c r="J5418" i="1"/>
  <c r="H10837" i="1" l="1"/>
  <c r="N5418" i="1"/>
  <c r="I5419" i="1"/>
  <c r="H10838" i="1" l="1"/>
  <c r="M5419" i="1"/>
  <c r="J5419" i="1"/>
  <c r="H10839" i="1" l="1"/>
  <c r="N5419" i="1"/>
  <c r="I5420" i="1"/>
  <c r="H10840" i="1" l="1"/>
  <c r="M5420" i="1"/>
  <c r="J5420" i="1"/>
  <c r="H10841" i="1" l="1"/>
  <c r="N5420" i="1"/>
  <c r="I5421" i="1"/>
  <c r="H10842" i="1" l="1"/>
  <c r="M5421" i="1"/>
  <c r="J5421" i="1"/>
  <c r="H10843" i="1" l="1"/>
  <c r="N5421" i="1"/>
  <c r="I5422" i="1"/>
  <c r="H10844" i="1" l="1"/>
  <c r="M5422" i="1"/>
  <c r="J5422" i="1"/>
  <c r="H10845" i="1" l="1"/>
  <c r="N5422" i="1"/>
  <c r="I5423" i="1"/>
  <c r="H10846" i="1" l="1"/>
  <c r="M5423" i="1"/>
  <c r="J5423" i="1"/>
  <c r="H10847" i="1" l="1"/>
  <c r="I5424" i="1"/>
  <c r="N5423" i="1"/>
  <c r="H10848" i="1" l="1"/>
  <c r="M5424" i="1"/>
  <c r="J5424" i="1"/>
  <c r="H10849" i="1" l="1"/>
  <c r="I5425" i="1"/>
  <c r="N5424" i="1"/>
  <c r="H10850" i="1" l="1"/>
  <c r="M5425" i="1"/>
  <c r="J5425" i="1"/>
  <c r="H10851" i="1" l="1"/>
  <c r="N5425" i="1"/>
  <c r="I5426" i="1"/>
  <c r="H10852" i="1" l="1"/>
  <c r="M5426" i="1"/>
  <c r="J5426" i="1"/>
  <c r="H10853" i="1" l="1"/>
  <c r="N5426" i="1"/>
  <c r="I5427" i="1"/>
  <c r="H10854" i="1" l="1"/>
  <c r="M5427" i="1"/>
  <c r="J5427" i="1"/>
  <c r="H10855" i="1" l="1"/>
  <c r="N5427" i="1"/>
  <c r="I5428" i="1"/>
  <c r="H10856" i="1" l="1"/>
  <c r="M5428" i="1"/>
  <c r="J5428" i="1"/>
  <c r="H10857" i="1" l="1"/>
  <c r="N5428" i="1"/>
  <c r="I5429" i="1"/>
  <c r="H10858" i="1" l="1"/>
  <c r="M5429" i="1"/>
  <c r="J5429" i="1"/>
  <c r="H10859" i="1" l="1"/>
  <c r="N5429" i="1"/>
  <c r="I5430" i="1"/>
  <c r="H10860" i="1" l="1"/>
  <c r="M5430" i="1"/>
  <c r="J5430" i="1"/>
  <c r="H10861" i="1" l="1"/>
  <c r="N5430" i="1"/>
  <c r="I5431" i="1"/>
  <c r="H10862" i="1" l="1"/>
  <c r="M5431" i="1"/>
  <c r="J5431" i="1"/>
  <c r="H10863" i="1" l="1"/>
  <c r="N5431" i="1"/>
  <c r="I5432" i="1"/>
  <c r="H10864" i="1" l="1"/>
  <c r="M5432" i="1"/>
  <c r="J5432" i="1"/>
  <c r="H10865" i="1" l="1"/>
  <c r="N5432" i="1"/>
  <c r="I5433" i="1"/>
  <c r="H10866" i="1" l="1"/>
  <c r="M5433" i="1"/>
  <c r="J5433" i="1"/>
  <c r="H10867" i="1" l="1"/>
  <c r="N5433" i="1"/>
  <c r="I5434" i="1"/>
  <c r="H10868" i="1" l="1"/>
  <c r="J5434" i="1"/>
  <c r="M5434" i="1"/>
  <c r="H10869" i="1" l="1"/>
  <c r="N5434" i="1"/>
  <c r="I5435" i="1"/>
  <c r="H10870" i="1" l="1"/>
  <c r="M5435" i="1"/>
  <c r="J5435" i="1"/>
  <c r="H10871" i="1" l="1"/>
  <c r="N5435" i="1"/>
  <c r="I5436" i="1"/>
  <c r="H10872" i="1" l="1"/>
  <c r="M5436" i="1"/>
  <c r="J5436" i="1"/>
  <c r="H10873" i="1" l="1"/>
  <c r="N5436" i="1"/>
  <c r="I5437" i="1"/>
  <c r="H10874" i="1" l="1"/>
  <c r="M5437" i="1"/>
  <c r="J5437" i="1"/>
  <c r="H10875" i="1" l="1"/>
  <c r="N5437" i="1"/>
  <c r="I5438" i="1"/>
  <c r="H10876" i="1" l="1"/>
  <c r="M5438" i="1"/>
  <c r="J5438" i="1"/>
  <c r="H10877" i="1" l="1"/>
  <c r="N5438" i="1"/>
  <c r="I5439" i="1"/>
  <c r="H10878" i="1" l="1"/>
  <c r="M5439" i="1"/>
  <c r="J5439" i="1"/>
  <c r="H10879" i="1" l="1"/>
  <c r="N5439" i="1"/>
  <c r="I5440" i="1"/>
  <c r="H10880" i="1" l="1"/>
  <c r="M5440" i="1"/>
  <c r="J5440" i="1"/>
  <c r="H10881" i="1" l="1"/>
  <c r="N5440" i="1"/>
  <c r="I5441" i="1"/>
  <c r="H10882" i="1" l="1"/>
  <c r="M5441" i="1"/>
  <c r="J5441" i="1"/>
  <c r="H10883" i="1" l="1"/>
  <c r="N5441" i="1"/>
  <c r="I5442" i="1"/>
  <c r="H10884" i="1" l="1"/>
  <c r="M5442" i="1"/>
  <c r="J5442" i="1"/>
  <c r="H10885" i="1" l="1"/>
  <c r="N5442" i="1"/>
  <c r="I5443" i="1"/>
  <c r="H10886" i="1" l="1"/>
  <c r="M5443" i="1"/>
  <c r="J5443" i="1"/>
  <c r="H10887" i="1" l="1"/>
  <c r="N5443" i="1"/>
  <c r="I5444" i="1"/>
  <c r="H10888" i="1" l="1"/>
  <c r="M5444" i="1"/>
  <c r="J5444" i="1"/>
  <c r="H10889" i="1" l="1"/>
  <c r="N5444" i="1"/>
  <c r="I5445" i="1"/>
  <c r="H10890" i="1" l="1"/>
  <c r="M5445" i="1"/>
  <c r="J5445" i="1"/>
  <c r="H10891" i="1" l="1"/>
  <c r="N5445" i="1"/>
  <c r="I5446" i="1"/>
  <c r="H10892" i="1" l="1"/>
  <c r="M5446" i="1"/>
  <c r="J5446" i="1"/>
  <c r="H10893" i="1" l="1"/>
  <c r="N5446" i="1"/>
  <c r="I5447" i="1"/>
  <c r="H10894" i="1" l="1"/>
  <c r="M5447" i="1"/>
  <c r="J5447" i="1"/>
  <c r="H10895" i="1" l="1"/>
  <c r="N5447" i="1"/>
  <c r="I5448" i="1"/>
  <c r="H10896" i="1" l="1"/>
  <c r="J5448" i="1"/>
  <c r="M5448" i="1"/>
  <c r="H10897" i="1" l="1"/>
  <c r="N5448" i="1"/>
  <c r="I5449" i="1"/>
  <c r="H10898" i="1" l="1"/>
  <c r="M5449" i="1"/>
  <c r="J5449" i="1"/>
  <c r="H10899" i="1" l="1"/>
  <c r="N5449" i="1"/>
  <c r="I5450" i="1"/>
  <c r="H10900" i="1" l="1"/>
  <c r="M5450" i="1"/>
  <c r="J5450" i="1"/>
  <c r="H10901" i="1" l="1"/>
  <c r="N5450" i="1"/>
  <c r="I5451" i="1"/>
  <c r="H10902" i="1" l="1"/>
  <c r="M5451" i="1"/>
  <c r="J5451" i="1"/>
  <c r="H10903" i="1" l="1"/>
  <c r="N5451" i="1"/>
  <c r="I5452" i="1"/>
  <c r="H10904" i="1" l="1"/>
  <c r="M5452" i="1"/>
  <c r="J5452" i="1"/>
  <c r="H10905" i="1" l="1"/>
  <c r="N5452" i="1"/>
  <c r="I5453" i="1"/>
  <c r="H10906" i="1" l="1"/>
  <c r="M5453" i="1"/>
  <c r="J5453" i="1"/>
  <c r="H10907" i="1" l="1"/>
  <c r="N5453" i="1"/>
  <c r="I5454" i="1"/>
  <c r="H10908" i="1" l="1"/>
  <c r="M5454" i="1"/>
  <c r="J5454" i="1"/>
  <c r="H10909" i="1" l="1"/>
  <c r="N5454" i="1"/>
  <c r="I5455" i="1"/>
  <c r="H10910" i="1" l="1"/>
  <c r="M5455" i="1"/>
  <c r="J5455" i="1"/>
  <c r="H10911" i="1" l="1"/>
  <c r="N5455" i="1"/>
  <c r="I5456" i="1"/>
  <c r="H10912" i="1" l="1"/>
  <c r="M5456" i="1"/>
  <c r="J5456" i="1"/>
  <c r="H10913" i="1" l="1"/>
  <c r="N5456" i="1"/>
  <c r="I5457" i="1"/>
  <c r="H10914" i="1" l="1"/>
  <c r="M5457" i="1"/>
  <c r="J5457" i="1"/>
  <c r="H10915" i="1" l="1"/>
  <c r="N5457" i="1"/>
  <c r="I5458" i="1"/>
  <c r="H10916" i="1" l="1"/>
  <c r="M5458" i="1"/>
  <c r="J5458" i="1"/>
  <c r="H10917" i="1" l="1"/>
  <c r="N5458" i="1"/>
  <c r="I5459" i="1"/>
  <c r="H10918" i="1" l="1"/>
  <c r="M5459" i="1"/>
  <c r="J5459" i="1"/>
  <c r="H10919" i="1" l="1"/>
  <c r="N5459" i="1"/>
  <c r="I5460" i="1"/>
  <c r="H10920" i="1" l="1"/>
  <c r="M5460" i="1"/>
  <c r="J5460" i="1"/>
  <c r="H10921" i="1" l="1"/>
  <c r="N5460" i="1"/>
  <c r="I5461" i="1"/>
  <c r="H10922" i="1" l="1"/>
  <c r="M5461" i="1"/>
  <c r="J5461" i="1"/>
  <c r="H10923" i="1" l="1"/>
  <c r="N5461" i="1"/>
  <c r="I5462" i="1"/>
  <c r="H10924" i="1" l="1"/>
  <c r="M5462" i="1"/>
  <c r="J5462" i="1"/>
  <c r="H10925" i="1" l="1"/>
  <c r="N5462" i="1"/>
  <c r="I5463" i="1"/>
  <c r="H10926" i="1" l="1"/>
  <c r="M5463" i="1"/>
  <c r="J5463" i="1"/>
  <c r="H10927" i="1" l="1"/>
  <c r="N5463" i="1"/>
  <c r="I5464" i="1"/>
  <c r="H10928" i="1" l="1"/>
  <c r="M5464" i="1"/>
  <c r="J5464" i="1"/>
  <c r="H10929" i="1" l="1"/>
  <c r="N5464" i="1"/>
  <c r="I5465" i="1"/>
  <c r="H10930" i="1" l="1"/>
  <c r="J5465" i="1"/>
  <c r="M5465" i="1"/>
  <c r="H10931" i="1" l="1"/>
  <c r="N5465" i="1"/>
  <c r="I5466" i="1"/>
  <c r="H10932" i="1" l="1"/>
  <c r="M5466" i="1"/>
  <c r="J5466" i="1"/>
  <c r="H10933" i="1" l="1"/>
  <c r="N5466" i="1"/>
  <c r="I5467" i="1"/>
  <c r="H10934" i="1" l="1"/>
  <c r="M5467" i="1"/>
  <c r="J5467" i="1"/>
  <c r="H10935" i="1" l="1"/>
  <c r="N5467" i="1"/>
  <c r="I5468" i="1"/>
  <c r="H10936" i="1" l="1"/>
  <c r="J5468" i="1"/>
  <c r="M5468" i="1"/>
  <c r="H10937" i="1" l="1"/>
  <c r="N5468" i="1"/>
  <c r="I5469" i="1"/>
  <c r="H10938" i="1" l="1"/>
  <c r="M5469" i="1"/>
  <c r="J5469" i="1"/>
  <c r="H10939" i="1" l="1"/>
  <c r="N5469" i="1"/>
  <c r="I5470" i="1"/>
  <c r="H10940" i="1" l="1"/>
  <c r="M5470" i="1"/>
  <c r="J5470" i="1"/>
  <c r="H10941" i="1" l="1"/>
  <c r="N5470" i="1"/>
  <c r="I5471" i="1"/>
  <c r="H10942" i="1" l="1"/>
  <c r="M5471" i="1"/>
  <c r="J5471" i="1"/>
  <c r="H10943" i="1" l="1"/>
  <c r="N5471" i="1"/>
  <c r="I5472" i="1"/>
  <c r="H10944" i="1" l="1"/>
  <c r="M5472" i="1"/>
  <c r="J5472" i="1"/>
  <c r="H10945" i="1" l="1"/>
  <c r="N5472" i="1"/>
  <c r="I5473" i="1"/>
  <c r="H10946" i="1" l="1"/>
  <c r="M5473" i="1"/>
  <c r="J5473" i="1"/>
  <c r="H10947" i="1" l="1"/>
  <c r="N5473" i="1"/>
  <c r="I5474" i="1"/>
  <c r="H10948" i="1" l="1"/>
  <c r="M5474" i="1"/>
  <c r="J5474" i="1"/>
  <c r="H10949" i="1" l="1"/>
  <c r="N5474" i="1"/>
  <c r="I5475" i="1"/>
  <c r="H10950" i="1" l="1"/>
  <c r="M5475" i="1"/>
  <c r="J5475" i="1"/>
  <c r="H10951" i="1" l="1"/>
  <c r="N5475" i="1"/>
  <c r="I5476" i="1"/>
  <c r="H10952" i="1" l="1"/>
  <c r="J5476" i="1"/>
  <c r="M5476" i="1"/>
  <c r="H10953" i="1" l="1"/>
  <c r="N5476" i="1"/>
  <c r="I5477" i="1"/>
  <c r="H10954" i="1" l="1"/>
  <c r="M5477" i="1"/>
  <c r="J5477" i="1"/>
  <c r="H10955" i="1" l="1"/>
  <c r="N5477" i="1"/>
  <c r="I5478" i="1"/>
  <c r="H10956" i="1" l="1"/>
  <c r="M5478" i="1"/>
  <c r="J5478" i="1"/>
  <c r="H10957" i="1" l="1"/>
  <c r="N5478" i="1"/>
  <c r="I5479" i="1"/>
  <c r="H10958" i="1" l="1"/>
  <c r="J5479" i="1"/>
  <c r="M5479" i="1"/>
  <c r="H10959" i="1" l="1"/>
  <c r="N5479" i="1"/>
  <c r="I5480" i="1"/>
  <c r="H10960" i="1" l="1"/>
  <c r="M5480" i="1"/>
  <c r="J5480" i="1"/>
  <c r="H10961" i="1" l="1"/>
  <c r="I5481" i="1"/>
  <c r="N5480" i="1"/>
  <c r="H10962" i="1" l="1"/>
  <c r="M5481" i="1"/>
  <c r="J5481" i="1"/>
  <c r="H10963" i="1" l="1"/>
  <c r="N5481" i="1"/>
  <c r="I5482" i="1"/>
  <c r="H10964" i="1" l="1"/>
  <c r="M5482" i="1"/>
  <c r="J5482" i="1"/>
  <c r="H10965" i="1" l="1"/>
  <c r="N5482" i="1"/>
  <c r="I5483" i="1"/>
  <c r="H10966" i="1" l="1"/>
  <c r="M5483" i="1"/>
  <c r="J5483" i="1"/>
  <c r="H10967" i="1" l="1"/>
  <c r="N5483" i="1"/>
  <c r="I5484" i="1"/>
  <c r="H10968" i="1" l="1"/>
  <c r="M5484" i="1"/>
  <c r="J5484" i="1"/>
  <c r="H10969" i="1" l="1"/>
  <c r="N5484" i="1"/>
  <c r="I5485" i="1"/>
  <c r="H10970" i="1" l="1"/>
  <c r="M5485" i="1"/>
  <c r="J5485" i="1"/>
  <c r="H10971" i="1" l="1"/>
  <c r="N5485" i="1"/>
  <c r="I5486" i="1"/>
  <c r="H10972" i="1" l="1"/>
  <c r="J5486" i="1"/>
  <c r="M5486" i="1"/>
  <c r="H10973" i="1" l="1"/>
  <c r="N5486" i="1"/>
  <c r="I5487" i="1"/>
  <c r="H10974" i="1" l="1"/>
  <c r="M5487" i="1"/>
  <c r="J5487" i="1"/>
  <c r="H10975" i="1" l="1"/>
  <c r="N5487" i="1"/>
  <c r="I5488" i="1"/>
  <c r="H10976" i="1" l="1"/>
  <c r="M5488" i="1"/>
  <c r="J5488" i="1"/>
  <c r="H10977" i="1" l="1"/>
  <c r="I5489" i="1"/>
  <c r="N5488" i="1"/>
  <c r="H10978" i="1" l="1"/>
  <c r="M5489" i="1"/>
  <c r="J5489" i="1"/>
  <c r="H10979" i="1" l="1"/>
  <c r="N5489" i="1"/>
  <c r="I5490" i="1"/>
  <c r="H10980" i="1" l="1"/>
  <c r="M5490" i="1"/>
  <c r="J5490" i="1"/>
  <c r="H10981" i="1" l="1"/>
  <c r="N5490" i="1"/>
  <c r="I5491" i="1"/>
  <c r="H10982" i="1" l="1"/>
  <c r="M5491" i="1"/>
  <c r="J5491" i="1"/>
  <c r="H10983" i="1" l="1"/>
  <c r="N5491" i="1"/>
  <c r="I5492" i="1"/>
  <c r="H10984" i="1" l="1"/>
  <c r="M5492" i="1"/>
  <c r="J5492" i="1"/>
  <c r="H10985" i="1" l="1"/>
  <c r="N5492" i="1"/>
  <c r="I5493" i="1"/>
  <c r="H10986" i="1" l="1"/>
  <c r="M5493" i="1"/>
  <c r="J5493" i="1"/>
  <c r="H10987" i="1" l="1"/>
  <c r="N5493" i="1"/>
  <c r="I5494" i="1"/>
  <c r="H10988" i="1" l="1"/>
  <c r="M5494" i="1"/>
  <c r="J5494" i="1"/>
  <c r="H10989" i="1" l="1"/>
  <c r="N5494" i="1"/>
  <c r="I5495" i="1"/>
  <c r="H10990" i="1" l="1"/>
  <c r="M5495" i="1"/>
  <c r="J5495" i="1"/>
  <c r="H10991" i="1" l="1"/>
  <c r="N5495" i="1"/>
  <c r="I5496" i="1"/>
  <c r="H10992" i="1" l="1"/>
  <c r="M5496" i="1"/>
  <c r="J5496" i="1"/>
  <c r="H10993" i="1" l="1"/>
  <c r="N5496" i="1"/>
  <c r="I5497" i="1"/>
  <c r="H10994" i="1" l="1"/>
  <c r="M5497" i="1"/>
  <c r="J5497" i="1"/>
  <c r="H10995" i="1" l="1"/>
  <c r="N5497" i="1"/>
  <c r="I5498" i="1"/>
  <c r="H10996" i="1" l="1"/>
  <c r="M5498" i="1"/>
  <c r="J5498" i="1"/>
  <c r="H10997" i="1" l="1"/>
  <c r="N5498" i="1"/>
  <c r="I5499" i="1"/>
  <c r="H10998" i="1" l="1"/>
  <c r="M5499" i="1"/>
  <c r="J5499" i="1"/>
  <c r="H10999" i="1" l="1"/>
  <c r="N5499" i="1"/>
  <c r="I5500" i="1"/>
  <c r="H11000" i="1" l="1"/>
  <c r="J5500" i="1"/>
  <c r="M5500" i="1"/>
  <c r="H11001" i="1" l="1"/>
  <c r="N5500" i="1"/>
  <c r="I5501" i="1"/>
  <c r="H11002" i="1" l="1"/>
  <c r="M5501" i="1"/>
  <c r="J5501" i="1"/>
  <c r="H11003" i="1" l="1"/>
  <c r="N5501" i="1"/>
  <c r="I5502" i="1"/>
  <c r="H11004" i="1" l="1"/>
  <c r="J5502" i="1"/>
  <c r="M5502" i="1"/>
  <c r="N5502" i="1" l="1"/>
  <c r="I5503" i="1"/>
  <c r="J5503" i="1" l="1"/>
  <c r="M5503" i="1"/>
  <c r="N5503" i="1" l="1"/>
  <c r="I5504" i="1"/>
  <c r="M5504" i="1" l="1"/>
  <c r="J5504" i="1"/>
  <c r="N5504" i="1" l="1"/>
  <c r="I5505" i="1"/>
  <c r="M5505" i="1" l="1"/>
  <c r="J5505" i="1"/>
  <c r="N5505" i="1" l="1"/>
  <c r="I5506" i="1"/>
  <c r="M5506" i="1" l="1"/>
  <c r="J5506" i="1"/>
  <c r="N5506" i="1" l="1"/>
  <c r="I5507" i="1"/>
  <c r="M5507" i="1" l="1"/>
  <c r="J5507" i="1"/>
  <c r="N5507" i="1" l="1"/>
  <c r="I5508" i="1"/>
  <c r="M5508" i="1" l="1"/>
  <c r="J5508" i="1"/>
  <c r="N5508" i="1" l="1"/>
  <c r="I5509" i="1"/>
  <c r="M5509" i="1" l="1"/>
  <c r="J5509" i="1"/>
  <c r="N5509" i="1" l="1"/>
  <c r="I5510" i="1"/>
  <c r="J5510" i="1" l="1"/>
  <c r="M5510" i="1"/>
  <c r="N5510" i="1" l="1"/>
  <c r="I5511" i="1"/>
  <c r="M5511" i="1" l="1"/>
  <c r="J5511" i="1"/>
  <c r="N5511" i="1" l="1"/>
  <c r="I5512" i="1"/>
  <c r="J5512" i="1" l="1"/>
  <c r="M5512" i="1"/>
  <c r="N5512" i="1" l="1"/>
  <c r="I5513" i="1"/>
  <c r="M5513" i="1" l="1"/>
  <c r="J5513" i="1"/>
  <c r="N5513" i="1" l="1"/>
  <c r="I5514" i="1"/>
  <c r="M5514" i="1" l="1"/>
  <c r="J5514" i="1"/>
  <c r="N5514" i="1" l="1"/>
  <c r="I5515" i="1"/>
  <c r="M5515" i="1" l="1"/>
  <c r="J5515" i="1"/>
  <c r="N5515" i="1" l="1"/>
  <c r="I5516" i="1"/>
  <c r="M5516" i="1" l="1"/>
  <c r="J5516" i="1"/>
  <c r="N5516" i="1" l="1"/>
  <c r="I5517" i="1"/>
  <c r="M5517" i="1" l="1"/>
  <c r="J5517" i="1"/>
  <c r="N5517" i="1" l="1"/>
  <c r="I5518" i="1"/>
  <c r="M5518" i="1" l="1"/>
  <c r="J5518" i="1"/>
  <c r="N5518" i="1" l="1"/>
  <c r="I5519" i="1"/>
  <c r="J5519" i="1" l="1"/>
  <c r="M5519" i="1"/>
  <c r="N5519" i="1" l="1"/>
  <c r="I5520" i="1"/>
  <c r="M5520" i="1" l="1"/>
  <c r="J5520" i="1"/>
  <c r="N5520" i="1" l="1"/>
  <c r="I5521" i="1"/>
  <c r="M5521" i="1" l="1"/>
  <c r="J5521" i="1"/>
  <c r="N5521" i="1" l="1"/>
  <c r="I5522" i="1"/>
  <c r="M5522" i="1" l="1"/>
  <c r="J5522" i="1"/>
  <c r="N5522" i="1" l="1"/>
  <c r="I5523" i="1"/>
  <c r="J5523" i="1" l="1"/>
  <c r="M5523" i="1"/>
  <c r="N5523" i="1" l="1"/>
  <c r="I5524" i="1"/>
  <c r="J5524" i="1" l="1"/>
  <c r="M5524" i="1"/>
  <c r="N5524" i="1" l="1"/>
  <c r="I5525" i="1"/>
  <c r="M5525" i="1" l="1"/>
  <c r="J5525" i="1"/>
  <c r="N5525" i="1" l="1"/>
  <c r="I5526" i="1"/>
  <c r="J5526" i="1" l="1"/>
  <c r="M5526" i="1"/>
  <c r="N5526" i="1" l="1"/>
  <c r="I5527" i="1"/>
  <c r="J5527" i="1" l="1"/>
  <c r="M5527" i="1"/>
  <c r="N5527" i="1" l="1"/>
  <c r="I5528" i="1"/>
  <c r="M5528" i="1" l="1"/>
  <c r="J5528" i="1"/>
  <c r="N5528" i="1" l="1"/>
  <c r="I5529" i="1"/>
  <c r="M5529" i="1" l="1"/>
  <c r="J5529" i="1"/>
  <c r="N5529" i="1" l="1"/>
  <c r="I5530" i="1"/>
  <c r="M5530" i="1" l="1"/>
  <c r="J5530" i="1"/>
  <c r="N5530" i="1" l="1"/>
  <c r="I5531" i="1"/>
  <c r="M5531" i="1" l="1"/>
  <c r="J5531" i="1"/>
  <c r="N5531" i="1" l="1"/>
  <c r="I5532" i="1"/>
  <c r="M5532" i="1" l="1"/>
  <c r="J5532" i="1"/>
  <c r="N5532" i="1" l="1"/>
  <c r="I5533" i="1"/>
  <c r="M5533" i="1" l="1"/>
  <c r="J5533" i="1"/>
  <c r="N5533" i="1" l="1"/>
  <c r="I5534" i="1"/>
  <c r="J5534" i="1" l="1"/>
  <c r="M5534" i="1"/>
  <c r="N5534" i="1" l="1"/>
  <c r="I5535" i="1"/>
  <c r="M5535" i="1" l="1"/>
  <c r="J5535" i="1"/>
  <c r="N5535" i="1" l="1"/>
  <c r="I5536" i="1"/>
  <c r="M5536" i="1" l="1"/>
  <c r="J5536" i="1"/>
  <c r="N5536" i="1" l="1"/>
  <c r="I5537" i="1"/>
  <c r="M5537" i="1" l="1"/>
  <c r="J5537" i="1"/>
  <c r="N5537" i="1" l="1"/>
  <c r="I5538" i="1"/>
  <c r="M5538" i="1" l="1"/>
  <c r="J5538" i="1"/>
  <c r="N5538" i="1" l="1"/>
  <c r="I5539" i="1"/>
  <c r="M5539" i="1" l="1"/>
  <c r="J5539" i="1"/>
  <c r="N5539" i="1" l="1"/>
  <c r="I5540" i="1"/>
  <c r="M5540" i="1" l="1"/>
  <c r="J5540" i="1"/>
  <c r="N5540" i="1" l="1"/>
  <c r="I5541" i="1"/>
  <c r="M5541" i="1" l="1"/>
  <c r="J5541" i="1"/>
  <c r="N5541" i="1" l="1"/>
  <c r="I5542" i="1"/>
  <c r="M5542" i="1" l="1"/>
  <c r="J5542" i="1"/>
  <c r="N5542" i="1" l="1"/>
  <c r="I5543" i="1"/>
  <c r="M5543" i="1" l="1"/>
  <c r="J5543" i="1"/>
  <c r="N5543" i="1" l="1"/>
  <c r="I5544" i="1"/>
  <c r="M5544" i="1" l="1"/>
  <c r="J5544" i="1"/>
  <c r="I5545" i="1" l="1"/>
  <c r="N5544" i="1"/>
  <c r="M5545" i="1" l="1"/>
  <c r="J5545" i="1"/>
  <c r="N5545" i="1" l="1"/>
  <c r="I5546" i="1"/>
  <c r="M5546" i="1" l="1"/>
  <c r="J5546" i="1"/>
  <c r="I5547" i="1" l="1"/>
  <c r="N5546" i="1"/>
  <c r="M5547" i="1" l="1"/>
  <c r="J5547" i="1"/>
  <c r="N5547" i="1" l="1"/>
  <c r="I5548" i="1"/>
  <c r="M5548" i="1" l="1"/>
  <c r="J5548" i="1"/>
  <c r="N5548" i="1" l="1"/>
  <c r="I5549" i="1"/>
  <c r="M5549" i="1" l="1"/>
  <c r="J5549" i="1"/>
  <c r="N5549" i="1" l="1"/>
  <c r="I5550" i="1"/>
  <c r="M5550" i="1" l="1"/>
  <c r="J5550" i="1"/>
  <c r="N5550" i="1" l="1"/>
  <c r="I5551" i="1"/>
  <c r="M5551" i="1" l="1"/>
  <c r="J5551" i="1"/>
  <c r="N5551" i="1" l="1"/>
  <c r="I5552" i="1"/>
  <c r="M5552" i="1" l="1"/>
  <c r="J5552" i="1"/>
  <c r="N5552" i="1" l="1"/>
  <c r="I5553" i="1"/>
  <c r="M5553" i="1" l="1"/>
  <c r="J5553" i="1"/>
  <c r="N5553" i="1" l="1"/>
  <c r="I5554" i="1"/>
  <c r="M5554" i="1" l="1"/>
  <c r="J5554" i="1"/>
  <c r="N5554" i="1" l="1"/>
  <c r="I5555" i="1"/>
  <c r="M5555" i="1" l="1"/>
  <c r="J5555" i="1"/>
  <c r="N5555" i="1" l="1"/>
  <c r="I5556" i="1"/>
  <c r="M5556" i="1" l="1"/>
  <c r="J5556" i="1"/>
  <c r="N5556" i="1" l="1"/>
  <c r="I5557" i="1"/>
  <c r="J5557" i="1" l="1"/>
  <c r="M5557" i="1"/>
  <c r="N5557" i="1" l="1"/>
  <c r="I5558" i="1"/>
  <c r="M5558" i="1" l="1"/>
  <c r="J5558" i="1"/>
  <c r="N5558" i="1" l="1"/>
  <c r="I5559" i="1"/>
  <c r="M5559" i="1" l="1"/>
  <c r="J5559" i="1"/>
  <c r="N5559" i="1" l="1"/>
  <c r="I5560" i="1"/>
  <c r="M5560" i="1" l="1"/>
  <c r="J5560" i="1"/>
  <c r="N5560" i="1" l="1"/>
  <c r="I5561" i="1"/>
  <c r="M5561" i="1" l="1"/>
  <c r="J5561" i="1"/>
  <c r="N5561" i="1" l="1"/>
  <c r="I5562" i="1"/>
  <c r="M5562" i="1" l="1"/>
  <c r="J5562" i="1"/>
  <c r="N5562" i="1" l="1"/>
  <c r="I5563" i="1"/>
  <c r="M5563" i="1" l="1"/>
  <c r="J5563" i="1"/>
  <c r="N5563" i="1" l="1"/>
  <c r="I5564" i="1"/>
  <c r="M5564" i="1" l="1"/>
  <c r="J5564" i="1"/>
  <c r="N5564" i="1" l="1"/>
  <c r="I5565" i="1"/>
  <c r="M5565" i="1" l="1"/>
  <c r="J5565" i="1"/>
  <c r="N5565" i="1" l="1"/>
  <c r="I5566" i="1"/>
  <c r="M5566" i="1" l="1"/>
  <c r="J5566" i="1"/>
  <c r="N5566" i="1" l="1"/>
  <c r="I5567" i="1"/>
  <c r="M5567" i="1" l="1"/>
  <c r="J5567" i="1"/>
  <c r="N5567" i="1" l="1"/>
  <c r="I5568" i="1"/>
  <c r="M5568" i="1" l="1"/>
  <c r="J5568" i="1"/>
  <c r="N5568" i="1" l="1"/>
  <c r="I5569" i="1"/>
  <c r="M5569" i="1" l="1"/>
  <c r="J5569" i="1"/>
  <c r="N5569" i="1" l="1"/>
  <c r="I5570" i="1"/>
  <c r="M5570" i="1" l="1"/>
  <c r="J5570" i="1"/>
  <c r="N5570" i="1" l="1"/>
  <c r="I5571" i="1"/>
  <c r="M5571" i="1" l="1"/>
  <c r="J5571" i="1"/>
  <c r="N5571" i="1" l="1"/>
  <c r="I5572" i="1"/>
  <c r="M5572" i="1" l="1"/>
  <c r="J5572" i="1"/>
  <c r="N5572" i="1" l="1"/>
  <c r="I5573" i="1"/>
  <c r="M5573" i="1" l="1"/>
  <c r="J5573" i="1"/>
  <c r="N5573" i="1" l="1"/>
  <c r="I5574" i="1"/>
  <c r="M5574" i="1" l="1"/>
  <c r="J5574" i="1"/>
  <c r="N5574" i="1" l="1"/>
  <c r="I5575" i="1"/>
  <c r="M5575" i="1" l="1"/>
  <c r="J5575" i="1"/>
  <c r="N5575" i="1" l="1"/>
  <c r="I5576" i="1"/>
  <c r="J5576" i="1" l="1"/>
  <c r="M5576" i="1"/>
  <c r="N5576" i="1" l="1"/>
  <c r="I5577" i="1"/>
  <c r="M5577" i="1" l="1"/>
  <c r="J5577" i="1"/>
  <c r="N5577" i="1" l="1"/>
  <c r="I5578" i="1"/>
  <c r="M5578" i="1" l="1"/>
  <c r="J5578" i="1"/>
  <c r="N5578" i="1" l="1"/>
  <c r="I5579" i="1"/>
  <c r="M5579" i="1" l="1"/>
  <c r="J5579" i="1"/>
  <c r="N5579" i="1" l="1"/>
  <c r="I5580" i="1"/>
  <c r="M5580" i="1" l="1"/>
  <c r="J5580" i="1"/>
  <c r="N5580" i="1" l="1"/>
  <c r="I5581" i="1"/>
  <c r="M5581" i="1" l="1"/>
  <c r="J5581" i="1"/>
  <c r="N5581" i="1" l="1"/>
  <c r="I5582" i="1"/>
  <c r="M5582" i="1" l="1"/>
  <c r="J5582" i="1"/>
  <c r="N5582" i="1" l="1"/>
  <c r="I5583" i="1"/>
  <c r="M5583" i="1" l="1"/>
  <c r="J5583" i="1"/>
  <c r="N5583" i="1" l="1"/>
  <c r="I5584" i="1"/>
  <c r="M5584" i="1" l="1"/>
  <c r="J5584" i="1"/>
  <c r="N5584" i="1" l="1"/>
  <c r="I5585" i="1"/>
  <c r="M5585" i="1" l="1"/>
  <c r="J5585" i="1"/>
  <c r="N5585" i="1" l="1"/>
  <c r="I5586" i="1"/>
  <c r="M5586" i="1" l="1"/>
  <c r="J5586" i="1"/>
  <c r="N5586" i="1" l="1"/>
  <c r="I5587" i="1"/>
  <c r="M5587" i="1" l="1"/>
  <c r="J5587" i="1"/>
  <c r="N5587" i="1" l="1"/>
  <c r="I5588" i="1"/>
  <c r="J5588" i="1" l="1"/>
  <c r="M5588" i="1"/>
  <c r="N5588" i="1" l="1"/>
  <c r="I5589" i="1"/>
  <c r="M5589" i="1" l="1"/>
  <c r="J5589" i="1"/>
  <c r="N5589" i="1" l="1"/>
  <c r="I5590" i="1"/>
  <c r="J5590" i="1" l="1"/>
  <c r="M5590" i="1"/>
  <c r="N5590" i="1" l="1"/>
  <c r="I5591" i="1"/>
  <c r="M5591" i="1" l="1"/>
  <c r="J5591" i="1"/>
  <c r="N5591" i="1" l="1"/>
  <c r="I5592" i="1"/>
  <c r="M5592" i="1" l="1"/>
  <c r="J5592" i="1"/>
  <c r="N5592" i="1" l="1"/>
  <c r="I5593" i="1"/>
  <c r="M5593" i="1" l="1"/>
  <c r="J5593" i="1"/>
  <c r="N5593" i="1" l="1"/>
  <c r="I5594" i="1"/>
  <c r="M5594" i="1" l="1"/>
  <c r="J5594" i="1"/>
  <c r="N5594" i="1" l="1"/>
  <c r="I5595" i="1"/>
  <c r="M5595" i="1" l="1"/>
  <c r="J5595" i="1"/>
  <c r="I5596" i="1" l="1"/>
  <c r="N5595" i="1"/>
  <c r="M5596" i="1" l="1"/>
  <c r="J5596" i="1"/>
  <c r="N5596" i="1" l="1"/>
  <c r="I5597" i="1"/>
  <c r="M5597" i="1" l="1"/>
  <c r="J5597" i="1"/>
  <c r="N5597" i="1" l="1"/>
  <c r="I5598" i="1"/>
  <c r="M5598" i="1" l="1"/>
  <c r="J5598" i="1"/>
  <c r="N5598" i="1" l="1"/>
  <c r="I5599" i="1"/>
  <c r="M5599" i="1" l="1"/>
  <c r="J5599" i="1"/>
  <c r="I5600" i="1" l="1"/>
  <c r="N5599" i="1"/>
  <c r="M5600" i="1" l="1"/>
  <c r="J5600" i="1"/>
  <c r="I5601" i="1" l="1"/>
  <c r="N5600" i="1"/>
  <c r="M5601" i="1" l="1"/>
  <c r="J5601" i="1"/>
  <c r="I5602" i="1" l="1"/>
  <c r="N5601" i="1"/>
  <c r="M5602" i="1" l="1"/>
  <c r="J5602" i="1"/>
  <c r="N5602" i="1" l="1"/>
  <c r="I5603" i="1"/>
  <c r="M5603" i="1" l="1"/>
  <c r="J5603" i="1"/>
  <c r="N5603" i="1" l="1"/>
  <c r="I5604" i="1"/>
  <c r="M5604" i="1" l="1"/>
  <c r="J5604" i="1"/>
  <c r="N5604" i="1" l="1"/>
  <c r="I5605" i="1"/>
  <c r="M5605" i="1" l="1"/>
  <c r="J5605" i="1"/>
  <c r="N5605" i="1" l="1"/>
  <c r="I5606" i="1"/>
  <c r="M5606" i="1" l="1"/>
  <c r="J5606" i="1"/>
  <c r="N5606" i="1" l="1"/>
  <c r="I5607" i="1"/>
  <c r="M5607" i="1" l="1"/>
  <c r="J5607" i="1"/>
  <c r="N5607" i="1" l="1"/>
  <c r="I5608" i="1"/>
  <c r="M5608" i="1" l="1"/>
  <c r="J5608" i="1"/>
  <c r="N5608" i="1" l="1"/>
  <c r="I5609" i="1"/>
  <c r="M5609" i="1" l="1"/>
  <c r="J5609" i="1"/>
  <c r="N5609" i="1" l="1"/>
  <c r="I5610" i="1"/>
  <c r="M5610" i="1" l="1"/>
  <c r="J5610" i="1"/>
  <c r="N5610" i="1" l="1"/>
  <c r="I5611" i="1"/>
  <c r="M5611" i="1" l="1"/>
  <c r="J5611" i="1"/>
  <c r="N5611" i="1" l="1"/>
  <c r="I5612" i="1"/>
  <c r="M5612" i="1" l="1"/>
  <c r="J5612" i="1"/>
  <c r="N5612" i="1" l="1"/>
  <c r="I5613" i="1"/>
  <c r="M5613" i="1" l="1"/>
  <c r="J5613" i="1"/>
  <c r="N5613" i="1" l="1"/>
  <c r="I5614" i="1"/>
  <c r="M5614" i="1" l="1"/>
  <c r="J5614" i="1"/>
  <c r="N5614" i="1" l="1"/>
  <c r="I5615" i="1"/>
  <c r="J5615" i="1" l="1"/>
  <c r="M5615" i="1"/>
  <c r="N5615" i="1" l="1"/>
  <c r="I5616" i="1"/>
  <c r="M5616" i="1" l="1"/>
  <c r="J5616" i="1"/>
  <c r="N5616" i="1" l="1"/>
  <c r="I5617" i="1"/>
  <c r="M5617" i="1" l="1"/>
  <c r="J5617" i="1"/>
  <c r="N5617" i="1" l="1"/>
  <c r="I5618" i="1"/>
  <c r="M5618" i="1" l="1"/>
  <c r="J5618" i="1"/>
  <c r="N5618" i="1" l="1"/>
  <c r="I5619" i="1"/>
  <c r="M5619" i="1" l="1"/>
  <c r="J5619" i="1"/>
  <c r="N5619" i="1" l="1"/>
  <c r="I5620" i="1"/>
  <c r="M5620" i="1" l="1"/>
  <c r="J5620" i="1"/>
  <c r="N5620" i="1" l="1"/>
  <c r="I5621" i="1"/>
  <c r="M5621" i="1" l="1"/>
  <c r="J5621" i="1"/>
  <c r="N5621" i="1" l="1"/>
  <c r="I5622" i="1"/>
  <c r="M5622" i="1" l="1"/>
  <c r="J5622" i="1"/>
  <c r="N5622" i="1" l="1"/>
  <c r="I5623" i="1"/>
  <c r="M5623" i="1" l="1"/>
  <c r="J5623" i="1"/>
  <c r="N5623" i="1" l="1"/>
  <c r="I5624" i="1"/>
  <c r="M5624" i="1" l="1"/>
  <c r="J5624" i="1"/>
  <c r="N5624" i="1" l="1"/>
  <c r="I5625" i="1"/>
  <c r="M5625" i="1" l="1"/>
  <c r="J5625" i="1"/>
  <c r="N5625" i="1" l="1"/>
  <c r="I5626" i="1"/>
  <c r="M5626" i="1" l="1"/>
  <c r="J5626" i="1"/>
  <c r="N5626" i="1" l="1"/>
  <c r="I5627" i="1"/>
  <c r="J5627" i="1" l="1"/>
  <c r="M5627" i="1"/>
  <c r="N5627" i="1" l="1"/>
  <c r="I5628" i="1"/>
  <c r="M5628" i="1" l="1"/>
  <c r="J5628" i="1"/>
  <c r="N5628" i="1" l="1"/>
  <c r="I5629" i="1"/>
  <c r="M5629" i="1" l="1"/>
  <c r="J5629" i="1"/>
  <c r="N5629" i="1" l="1"/>
  <c r="I5630" i="1"/>
  <c r="M5630" i="1" l="1"/>
  <c r="J5630" i="1"/>
  <c r="N5630" i="1" l="1"/>
  <c r="I5631" i="1"/>
  <c r="M5631" i="1" l="1"/>
  <c r="J5631" i="1"/>
  <c r="N5631" i="1" l="1"/>
  <c r="I5632" i="1"/>
  <c r="M5632" i="1" l="1"/>
  <c r="J5632" i="1"/>
  <c r="N5632" i="1" l="1"/>
  <c r="I5633" i="1"/>
  <c r="M5633" i="1" l="1"/>
  <c r="J5633" i="1"/>
  <c r="N5633" i="1" l="1"/>
  <c r="I5634" i="1"/>
  <c r="M5634" i="1" l="1"/>
  <c r="J5634" i="1"/>
  <c r="N5634" i="1" l="1"/>
  <c r="I5635" i="1"/>
  <c r="J5635" i="1" l="1"/>
  <c r="M5635" i="1"/>
  <c r="N5635" i="1" l="1"/>
  <c r="I5636" i="1"/>
  <c r="M5636" i="1" l="1"/>
  <c r="J5636" i="1"/>
  <c r="N5636" i="1" l="1"/>
  <c r="I5637" i="1"/>
  <c r="M5637" i="1" l="1"/>
  <c r="J5637" i="1"/>
  <c r="I5638" i="1" l="1"/>
  <c r="N5637" i="1"/>
  <c r="M5638" i="1" l="1"/>
  <c r="J5638" i="1"/>
  <c r="N5638" i="1" l="1"/>
  <c r="I5639" i="1"/>
  <c r="M5639" i="1" l="1"/>
  <c r="J5639" i="1"/>
  <c r="N5639" i="1" l="1"/>
  <c r="I5640" i="1"/>
  <c r="M5640" i="1" l="1"/>
  <c r="J5640" i="1"/>
  <c r="N5640" i="1" l="1"/>
  <c r="I5641" i="1"/>
  <c r="J5641" i="1" l="1"/>
  <c r="M5641" i="1"/>
  <c r="N5641" i="1" l="1"/>
  <c r="I5642" i="1"/>
  <c r="J5642" i="1" l="1"/>
  <c r="M5642" i="1"/>
  <c r="N5642" i="1" l="1"/>
  <c r="I5643" i="1"/>
  <c r="M5643" i="1" l="1"/>
  <c r="J5643" i="1"/>
  <c r="N5643" i="1" l="1"/>
  <c r="I5644" i="1"/>
  <c r="M5644" i="1" l="1"/>
  <c r="J5644" i="1"/>
  <c r="N5644" i="1" l="1"/>
  <c r="I5645" i="1"/>
  <c r="M5645" i="1" l="1"/>
  <c r="J5645" i="1"/>
  <c r="N5645" i="1" l="1"/>
  <c r="I5646" i="1"/>
  <c r="J5646" i="1" l="1"/>
  <c r="M5646" i="1"/>
  <c r="N5646" i="1" l="1"/>
  <c r="I5647" i="1"/>
  <c r="J5647" i="1" l="1"/>
  <c r="M5647" i="1"/>
  <c r="N5647" i="1" l="1"/>
  <c r="I5648" i="1"/>
  <c r="M5648" i="1" l="1"/>
  <c r="J5648" i="1"/>
  <c r="N5648" i="1" l="1"/>
  <c r="I5649" i="1"/>
  <c r="M5649" i="1" l="1"/>
  <c r="J5649" i="1"/>
  <c r="N5649" i="1" l="1"/>
  <c r="I5650" i="1"/>
  <c r="J5650" i="1" l="1"/>
  <c r="M5650" i="1"/>
  <c r="N5650" i="1" l="1"/>
  <c r="I5651" i="1"/>
  <c r="M5651" i="1" l="1"/>
  <c r="J5651" i="1"/>
  <c r="N5651" i="1" l="1"/>
  <c r="I5652" i="1"/>
  <c r="M5652" i="1" l="1"/>
  <c r="J5652" i="1"/>
  <c r="N5652" i="1" l="1"/>
  <c r="I5653" i="1"/>
  <c r="M5653" i="1" l="1"/>
  <c r="J5653" i="1"/>
  <c r="N5653" i="1" l="1"/>
  <c r="I5654" i="1"/>
  <c r="M5654" i="1" l="1"/>
  <c r="J5654" i="1"/>
  <c r="N5654" i="1" l="1"/>
  <c r="I5655" i="1"/>
  <c r="J5655" i="1" l="1"/>
  <c r="M5655" i="1"/>
  <c r="N5655" i="1" l="1"/>
  <c r="I5656" i="1"/>
  <c r="M5656" i="1" l="1"/>
  <c r="J5656" i="1"/>
  <c r="N5656" i="1" l="1"/>
  <c r="I5657" i="1"/>
  <c r="M5657" i="1" l="1"/>
  <c r="J5657" i="1"/>
  <c r="N5657" i="1" l="1"/>
  <c r="I5658" i="1"/>
  <c r="M5658" i="1" l="1"/>
  <c r="J5658" i="1"/>
  <c r="N5658" i="1" l="1"/>
  <c r="I5659" i="1"/>
  <c r="M5659" i="1" l="1"/>
  <c r="J5659" i="1"/>
  <c r="N5659" i="1" l="1"/>
  <c r="I5660" i="1"/>
  <c r="M5660" i="1" l="1"/>
  <c r="J5660" i="1"/>
  <c r="N5660" i="1" l="1"/>
  <c r="I5661" i="1"/>
  <c r="M5661" i="1" l="1"/>
  <c r="J5661" i="1"/>
  <c r="N5661" i="1" l="1"/>
  <c r="I5662" i="1"/>
  <c r="M5662" i="1" l="1"/>
  <c r="J5662" i="1"/>
  <c r="N5662" i="1" l="1"/>
  <c r="I5663" i="1"/>
  <c r="M5663" i="1" l="1"/>
  <c r="J5663" i="1"/>
  <c r="N5663" i="1" l="1"/>
  <c r="I5664" i="1"/>
  <c r="M5664" i="1" l="1"/>
  <c r="J5664" i="1"/>
  <c r="N5664" i="1" l="1"/>
  <c r="I5665" i="1"/>
  <c r="J5665" i="1" l="1"/>
  <c r="M5665" i="1"/>
  <c r="N5665" i="1" l="1"/>
  <c r="I5666" i="1"/>
  <c r="M5666" i="1" l="1"/>
  <c r="J5666" i="1"/>
  <c r="N5666" i="1" l="1"/>
  <c r="I5667" i="1"/>
  <c r="M5667" i="1" l="1"/>
  <c r="J5667" i="1"/>
  <c r="N5667" i="1" l="1"/>
  <c r="I5668" i="1"/>
  <c r="M5668" i="1" l="1"/>
  <c r="J5668" i="1"/>
  <c r="N5668" i="1" l="1"/>
  <c r="I5669" i="1"/>
  <c r="M5669" i="1" l="1"/>
  <c r="J5669" i="1"/>
  <c r="I5670" i="1" l="1"/>
  <c r="N5669" i="1"/>
  <c r="M5670" i="1" l="1"/>
  <c r="J5670" i="1"/>
  <c r="I5671" i="1" l="1"/>
  <c r="N5670" i="1"/>
  <c r="M5671" i="1" l="1"/>
  <c r="J5671" i="1"/>
  <c r="N5671" i="1" l="1"/>
  <c r="I5672" i="1"/>
  <c r="M5672" i="1" l="1"/>
  <c r="J5672" i="1"/>
  <c r="N5672" i="1" l="1"/>
  <c r="I5673" i="1"/>
  <c r="M5673" i="1" l="1"/>
  <c r="J5673" i="1"/>
  <c r="N5673" i="1" l="1"/>
  <c r="I5674" i="1"/>
  <c r="M5674" i="1" l="1"/>
  <c r="J5674" i="1"/>
  <c r="N5674" i="1" l="1"/>
  <c r="I5675" i="1"/>
  <c r="M5675" i="1" l="1"/>
  <c r="J5675" i="1"/>
  <c r="N5675" i="1" l="1"/>
  <c r="I5676" i="1"/>
  <c r="M5676" i="1" l="1"/>
  <c r="J5676" i="1"/>
  <c r="N5676" i="1" l="1"/>
  <c r="I5677" i="1"/>
  <c r="J5677" i="1" l="1"/>
  <c r="M5677" i="1"/>
  <c r="N5677" i="1" l="1"/>
  <c r="I5678" i="1"/>
  <c r="M5678" i="1" l="1"/>
  <c r="J5678" i="1"/>
  <c r="N5678" i="1" l="1"/>
  <c r="I5679" i="1"/>
  <c r="M5679" i="1" l="1"/>
  <c r="J5679" i="1"/>
  <c r="N5679" i="1" l="1"/>
  <c r="I5680" i="1"/>
  <c r="M5680" i="1" l="1"/>
  <c r="J5680" i="1"/>
  <c r="N5680" i="1" l="1"/>
  <c r="I5681" i="1"/>
  <c r="M5681" i="1" l="1"/>
  <c r="J5681" i="1"/>
  <c r="N5681" i="1" l="1"/>
  <c r="I5682" i="1"/>
  <c r="M5682" i="1" l="1"/>
  <c r="J5682" i="1"/>
  <c r="N5682" i="1" l="1"/>
  <c r="I5683" i="1"/>
  <c r="M5683" i="1" l="1"/>
  <c r="J5683" i="1"/>
  <c r="N5683" i="1" l="1"/>
  <c r="I5684" i="1"/>
  <c r="M5684" i="1" l="1"/>
  <c r="J5684" i="1"/>
  <c r="N5684" i="1" l="1"/>
  <c r="I5685" i="1"/>
  <c r="M5685" i="1" l="1"/>
  <c r="J5685" i="1"/>
  <c r="I5686" i="1" l="1"/>
  <c r="N5685" i="1"/>
  <c r="M5686" i="1" l="1"/>
  <c r="J5686" i="1"/>
  <c r="N5686" i="1" l="1"/>
  <c r="I5687" i="1"/>
  <c r="M5687" i="1" l="1"/>
  <c r="J5687" i="1"/>
  <c r="N5687" i="1" l="1"/>
  <c r="I5688" i="1"/>
  <c r="M5688" i="1" l="1"/>
  <c r="J5688" i="1"/>
  <c r="N5688" i="1" l="1"/>
  <c r="I5689" i="1"/>
  <c r="M5689" i="1" l="1"/>
  <c r="J5689" i="1"/>
  <c r="N5689" i="1" l="1"/>
  <c r="I5690" i="1"/>
  <c r="M5690" i="1" l="1"/>
  <c r="J5690" i="1"/>
  <c r="N5690" i="1" l="1"/>
  <c r="I5691" i="1"/>
  <c r="M5691" i="1" l="1"/>
  <c r="J5691" i="1"/>
  <c r="N5691" i="1" l="1"/>
  <c r="I5692" i="1"/>
  <c r="M5692" i="1" l="1"/>
  <c r="J5692" i="1"/>
  <c r="N5692" i="1" l="1"/>
  <c r="I5693" i="1"/>
  <c r="M5693" i="1" l="1"/>
  <c r="J5693" i="1"/>
  <c r="N5693" i="1" l="1"/>
  <c r="I5694" i="1"/>
  <c r="M5694" i="1" l="1"/>
  <c r="J5694" i="1"/>
  <c r="N5694" i="1" l="1"/>
  <c r="I5695" i="1"/>
  <c r="M5695" i="1" l="1"/>
  <c r="J5695" i="1"/>
  <c r="N5695" i="1" l="1"/>
  <c r="I5696" i="1"/>
  <c r="M5696" i="1" l="1"/>
  <c r="J5696" i="1"/>
  <c r="N5696" i="1" l="1"/>
  <c r="I5697" i="1"/>
  <c r="M5697" i="1" l="1"/>
  <c r="J5697" i="1"/>
  <c r="N5697" i="1" l="1"/>
  <c r="I5698" i="1"/>
  <c r="M5698" i="1" l="1"/>
  <c r="J5698" i="1"/>
  <c r="N5698" i="1" l="1"/>
  <c r="I5699" i="1"/>
  <c r="M5699" i="1" l="1"/>
  <c r="J5699" i="1"/>
  <c r="N5699" i="1" l="1"/>
  <c r="I5700" i="1"/>
  <c r="J5700" i="1" l="1"/>
  <c r="M5700" i="1"/>
  <c r="N5700" i="1" l="1"/>
  <c r="I5701" i="1"/>
  <c r="J5701" i="1" l="1"/>
  <c r="M5701" i="1"/>
  <c r="N5701" i="1" l="1"/>
  <c r="I5702" i="1"/>
  <c r="M5702" i="1" l="1"/>
  <c r="J5702" i="1"/>
  <c r="I5703" i="1" l="1"/>
  <c r="N5702" i="1"/>
  <c r="M5703" i="1" l="1"/>
  <c r="J5703" i="1"/>
  <c r="N5703" i="1" l="1"/>
  <c r="I5704" i="1"/>
  <c r="M5704" i="1" l="1"/>
  <c r="J5704" i="1"/>
  <c r="N5704" i="1" l="1"/>
  <c r="I5705" i="1"/>
  <c r="M5705" i="1" l="1"/>
  <c r="J5705" i="1"/>
  <c r="I5706" i="1" l="1"/>
  <c r="N5705" i="1"/>
  <c r="M5706" i="1" l="1"/>
  <c r="J5706" i="1"/>
  <c r="N5706" i="1" l="1"/>
  <c r="I5707" i="1"/>
  <c r="J5707" i="1" l="1"/>
  <c r="M5707" i="1"/>
  <c r="I5708" i="1" l="1"/>
  <c r="N5707" i="1"/>
  <c r="M5708" i="1" l="1"/>
  <c r="J5708" i="1"/>
  <c r="N5708" i="1" l="1"/>
  <c r="I5709" i="1"/>
  <c r="M5709" i="1" l="1"/>
  <c r="J5709" i="1"/>
  <c r="N5709" i="1" l="1"/>
  <c r="I5710" i="1"/>
  <c r="M5710" i="1" l="1"/>
  <c r="J5710" i="1"/>
  <c r="N5710" i="1" l="1"/>
  <c r="I5711" i="1"/>
  <c r="M5711" i="1" l="1"/>
  <c r="J5711" i="1"/>
  <c r="N5711" i="1" l="1"/>
  <c r="I5712" i="1"/>
  <c r="M5712" i="1" l="1"/>
  <c r="J5712" i="1"/>
  <c r="N5712" i="1" l="1"/>
  <c r="I5713" i="1"/>
  <c r="M5713" i="1" l="1"/>
  <c r="J5713" i="1"/>
  <c r="I5714" i="1" l="1"/>
  <c r="N5713" i="1"/>
  <c r="M5714" i="1" l="1"/>
  <c r="J5714" i="1"/>
  <c r="I5715" i="1" l="1"/>
  <c r="N5714" i="1"/>
  <c r="M5715" i="1" l="1"/>
  <c r="J5715" i="1"/>
  <c r="N5715" i="1" l="1"/>
  <c r="I5716" i="1"/>
  <c r="M5716" i="1" l="1"/>
  <c r="J5716" i="1"/>
  <c r="N5716" i="1" l="1"/>
  <c r="I5717" i="1"/>
  <c r="M5717" i="1" l="1"/>
  <c r="J5717" i="1"/>
  <c r="N5717" i="1" l="1"/>
  <c r="I5718" i="1"/>
  <c r="M5718" i="1" l="1"/>
  <c r="J5718" i="1"/>
  <c r="N5718" i="1" l="1"/>
  <c r="I5719" i="1"/>
  <c r="M5719" i="1" l="1"/>
  <c r="J5719" i="1"/>
  <c r="I5720" i="1" l="1"/>
  <c r="N5719" i="1"/>
  <c r="M5720" i="1" l="1"/>
  <c r="J5720" i="1"/>
  <c r="N5720" i="1" l="1"/>
  <c r="I5721" i="1"/>
  <c r="M5721" i="1" l="1"/>
  <c r="J5721" i="1"/>
  <c r="N5721" i="1" l="1"/>
  <c r="I5722" i="1"/>
  <c r="M5722" i="1" l="1"/>
  <c r="J5722" i="1"/>
  <c r="N5722" i="1" l="1"/>
  <c r="I5723" i="1"/>
  <c r="M5723" i="1" l="1"/>
  <c r="J5723" i="1"/>
  <c r="N5723" i="1" l="1"/>
  <c r="I5724" i="1"/>
  <c r="M5724" i="1" l="1"/>
  <c r="J5724" i="1"/>
  <c r="N5724" i="1" l="1"/>
  <c r="I5725" i="1"/>
  <c r="M5725" i="1" l="1"/>
  <c r="J5725" i="1"/>
  <c r="N5725" i="1" l="1"/>
  <c r="I5726" i="1"/>
  <c r="M5726" i="1" l="1"/>
  <c r="J5726" i="1"/>
  <c r="N5726" i="1" l="1"/>
  <c r="I5727" i="1"/>
  <c r="M5727" i="1" l="1"/>
  <c r="J5727" i="1"/>
  <c r="N5727" i="1" l="1"/>
  <c r="I5728" i="1"/>
  <c r="M5728" i="1" l="1"/>
  <c r="J5728" i="1"/>
  <c r="N5728" i="1" l="1"/>
  <c r="I5729" i="1"/>
  <c r="M5729" i="1" l="1"/>
  <c r="J5729" i="1"/>
  <c r="N5729" i="1" l="1"/>
  <c r="I5730" i="1"/>
  <c r="M5730" i="1" l="1"/>
  <c r="J5730" i="1"/>
  <c r="N5730" i="1" l="1"/>
  <c r="I5731" i="1"/>
  <c r="M5731" i="1" l="1"/>
  <c r="J5731" i="1"/>
  <c r="I5732" i="1" l="1"/>
  <c r="N5731" i="1"/>
  <c r="M5732" i="1" l="1"/>
  <c r="J5732" i="1"/>
  <c r="N5732" i="1" l="1"/>
  <c r="I5733" i="1"/>
  <c r="M5733" i="1" l="1"/>
  <c r="J5733" i="1"/>
  <c r="N5733" i="1" l="1"/>
  <c r="I5734" i="1"/>
  <c r="M5734" i="1" l="1"/>
  <c r="J5734" i="1"/>
  <c r="N5734" i="1" l="1"/>
  <c r="I5735" i="1"/>
  <c r="M5735" i="1" l="1"/>
  <c r="J5735" i="1"/>
  <c r="N5735" i="1" l="1"/>
  <c r="I5736" i="1"/>
  <c r="M5736" i="1" l="1"/>
  <c r="J5736" i="1"/>
  <c r="N5736" i="1" l="1"/>
  <c r="I5737" i="1"/>
  <c r="M5737" i="1" l="1"/>
  <c r="J5737" i="1"/>
  <c r="N5737" i="1" l="1"/>
  <c r="I5738" i="1"/>
  <c r="M5738" i="1" l="1"/>
  <c r="J5738" i="1"/>
  <c r="N5738" i="1" l="1"/>
  <c r="I5739" i="1"/>
  <c r="M5739" i="1" l="1"/>
  <c r="J5739" i="1"/>
  <c r="N5739" i="1" l="1"/>
  <c r="I5740" i="1"/>
  <c r="M5740" i="1" l="1"/>
  <c r="J5740" i="1"/>
  <c r="N5740" i="1" l="1"/>
  <c r="I5741" i="1"/>
  <c r="M5741" i="1" l="1"/>
  <c r="J5741" i="1"/>
  <c r="N5741" i="1" l="1"/>
  <c r="I5742" i="1"/>
  <c r="M5742" i="1" l="1"/>
  <c r="J5742" i="1"/>
  <c r="N5742" i="1" l="1"/>
  <c r="I5743" i="1"/>
  <c r="M5743" i="1" l="1"/>
  <c r="J5743" i="1"/>
  <c r="N5743" i="1" l="1"/>
  <c r="I5744" i="1"/>
  <c r="M5744" i="1" l="1"/>
  <c r="J5744" i="1"/>
  <c r="N5744" i="1" l="1"/>
  <c r="I5745" i="1"/>
  <c r="J5745" i="1" l="1"/>
  <c r="M5745" i="1"/>
  <c r="N5745" i="1" l="1"/>
  <c r="I5746" i="1"/>
  <c r="J5746" i="1" l="1"/>
  <c r="M5746" i="1"/>
  <c r="N5746" i="1" l="1"/>
  <c r="I5747" i="1"/>
  <c r="M5747" i="1" l="1"/>
  <c r="J5747" i="1"/>
  <c r="N5747" i="1" l="1"/>
  <c r="I5748" i="1"/>
  <c r="M5748" i="1" l="1"/>
  <c r="J5748" i="1"/>
  <c r="N5748" i="1" l="1"/>
  <c r="I5749" i="1"/>
  <c r="M5749" i="1" l="1"/>
  <c r="J5749" i="1"/>
  <c r="N5749" i="1" l="1"/>
  <c r="I5750" i="1"/>
  <c r="M5750" i="1" l="1"/>
  <c r="J5750" i="1"/>
  <c r="N5750" i="1" l="1"/>
  <c r="I5751" i="1"/>
  <c r="M5751" i="1" l="1"/>
  <c r="J5751" i="1"/>
  <c r="N5751" i="1" l="1"/>
  <c r="I5752" i="1"/>
  <c r="M5752" i="1" l="1"/>
  <c r="J5752" i="1"/>
  <c r="N5752" i="1" l="1"/>
  <c r="I5753" i="1"/>
  <c r="M5753" i="1" l="1"/>
  <c r="J5753" i="1"/>
  <c r="I5754" i="1" l="1"/>
  <c r="N5753" i="1"/>
  <c r="M5754" i="1" l="1"/>
  <c r="J5754" i="1"/>
  <c r="N5754" i="1" l="1"/>
  <c r="I5755" i="1"/>
  <c r="J5755" i="1" l="1"/>
  <c r="M5755" i="1"/>
  <c r="N5755" i="1" l="1"/>
  <c r="I5756" i="1"/>
  <c r="M5756" i="1" l="1"/>
  <c r="J5756" i="1"/>
  <c r="N5756" i="1" l="1"/>
  <c r="I5757" i="1"/>
  <c r="M5757" i="1" l="1"/>
  <c r="J5757" i="1"/>
  <c r="N5757" i="1" l="1"/>
  <c r="I5758" i="1"/>
  <c r="M5758" i="1" l="1"/>
  <c r="J5758" i="1"/>
  <c r="N5758" i="1" l="1"/>
  <c r="I5759" i="1"/>
  <c r="M5759" i="1" l="1"/>
  <c r="J5759" i="1"/>
  <c r="N5759" i="1" l="1"/>
  <c r="I5760" i="1"/>
  <c r="M5760" i="1" l="1"/>
  <c r="J5760" i="1"/>
  <c r="N5760" i="1" l="1"/>
  <c r="I5761" i="1"/>
  <c r="M5761" i="1" l="1"/>
  <c r="J5761" i="1"/>
  <c r="N5761" i="1" l="1"/>
  <c r="I5762" i="1"/>
  <c r="M5762" i="1" l="1"/>
  <c r="J5762" i="1"/>
  <c r="N5762" i="1" l="1"/>
  <c r="I5763" i="1"/>
  <c r="M5763" i="1" l="1"/>
  <c r="J5763" i="1"/>
  <c r="N5763" i="1" l="1"/>
  <c r="I5764" i="1"/>
  <c r="M5764" i="1" l="1"/>
  <c r="J5764" i="1"/>
  <c r="N5764" i="1" l="1"/>
  <c r="I5765" i="1"/>
  <c r="M5765" i="1" l="1"/>
  <c r="J5765" i="1"/>
  <c r="N5765" i="1" l="1"/>
  <c r="I5766" i="1"/>
  <c r="M5766" i="1" l="1"/>
  <c r="J5766" i="1"/>
  <c r="N5766" i="1" l="1"/>
  <c r="I5767" i="1"/>
  <c r="M5767" i="1" l="1"/>
  <c r="J5767" i="1"/>
  <c r="I5768" i="1" l="1"/>
  <c r="N5767" i="1"/>
  <c r="M5768" i="1" l="1"/>
  <c r="J5768" i="1"/>
  <c r="N5768" i="1" l="1"/>
  <c r="I5769" i="1"/>
  <c r="M5769" i="1" l="1"/>
  <c r="J5769" i="1"/>
  <c r="N5769" i="1" l="1"/>
  <c r="I5770" i="1"/>
  <c r="M5770" i="1" l="1"/>
  <c r="J5770" i="1"/>
  <c r="N5770" i="1" l="1"/>
  <c r="I5771" i="1"/>
  <c r="M5771" i="1" l="1"/>
  <c r="J5771" i="1"/>
  <c r="N5771" i="1" l="1"/>
  <c r="I5772" i="1"/>
  <c r="M5772" i="1" l="1"/>
  <c r="J5772" i="1"/>
  <c r="N5772" i="1" l="1"/>
  <c r="I5773" i="1"/>
  <c r="M5773" i="1" l="1"/>
  <c r="J5773" i="1"/>
  <c r="N5773" i="1" l="1"/>
  <c r="I5774" i="1"/>
  <c r="M5774" i="1" l="1"/>
  <c r="J5774" i="1"/>
  <c r="N5774" i="1" l="1"/>
  <c r="I5775" i="1"/>
  <c r="M5775" i="1" l="1"/>
  <c r="J5775" i="1"/>
  <c r="N5775" i="1" l="1"/>
  <c r="I5776" i="1"/>
  <c r="M5776" i="1" l="1"/>
  <c r="J5776" i="1"/>
  <c r="N5776" i="1" l="1"/>
  <c r="I5777" i="1"/>
  <c r="M5777" i="1" l="1"/>
  <c r="J5777" i="1"/>
  <c r="N5777" i="1" l="1"/>
  <c r="I5778" i="1"/>
  <c r="M5778" i="1" l="1"/>
  <c r="J5778" i="1"/>
  <c r="N5778" i="1" l="1"/>
  <c r="I5779" i="1"/>
  <c r="M5779" i="1" l="1"/>
  <c r="J5779" i="1"/>
  <c r="N5779" i="1" l="1"/>
  <c r="I5780" i="1"/>
  <c r="M5780" i="1" l="1"/>
  <c r="J5780" i="1"/>
  <c r="N5780" i="1" l="1"/>
  <c r="I5781" i="1"/>
  <c r="M5781" i="1" l="1"/>
  <c r="J5781" i="1"/>
  <c r="N5781" i="1" l="1"/>
  <c r="I5782" i="1"/>
  <c r="M5782" i="1" l="1"/>
  <c r="J5782" i="1"/>
  <c r="N5782" i="1" l="1"/>
  <c r="I5783" i="1"/>
  <c r="M5783" i="1" l="1"/>
  <c r="J5783" i="1"/>
  <c r="N5783" i="1" l="1"/>
  <c r="I5784" i="1"/>
  <c r="M5784" i="1" l="1"/>
  <c r="J5784" i="1"/>
  <c r="N5784" i="1" l="1"/>
  <c r="I5785" i="1"/>
  <c r="J5785" i="1" l="1"/>
  <c r="M5785" i="1"/>
  <c r="N5785" i="1" l="1"/>
  <c r="I5786" i="1"/>
  <c r="M5786" i="1" l="1"/>
  <c r="J5786" i="1"/>
  <c r="N5786" i="1" l="1"/>
  <c r="I5787" i="1"/>
  <c r="M5787" i="1" l="1"/>
  <c r="J5787" i="1"/>
  <c r="N5787" i="1" l="1"/>
  <c r="I5788" i="1"/>
  <c r="M5788" i="1" l="1"/>
  <c r="J5788" i="1"/>
  <c r="N5788" i="1" l="1"/>
  <c r="I5789" i="1"/>
  <c r="M5789" i="1" l="1"/>
  <c r="J5789" i="1"/>
  <c r="N5789" i="1" l="1"/>
  <c r="I5790" i="1"/>
  <c r="M5790" i="1" l="1"/>
  <c r="J5790" i="1"/>
  <c r="N5790" i="1" l="1"/>
  <c r="I5791" i="1"/>
  <c r="M5791" i="1" l="1"/>
  <c r="J5791" i="1"/>
  <c r="N5791" i="1" l="1"/>
  <c r="I5792" i="1"/>
  <c r="M5792" i="1" l="1"/>
  <c r="J5792" i="1"/>
  <c r="N5792" i="1" l="1"/>
  <c r="I5793" i="1"/>
  <c r="M5793" i="1" l="1"/>
  <c r="J5793" i="1"/>
  <c r="N5793" i="1" l="1"/>
  <c r="I5794" i="1"/>
  <c r="M5794" i="1" l="1"/>
  <c r="J5794" i="1"/>
  <c r="I5795" i="1" l="1"/>
  <c r="N5794" i="1"/>
  <c r="M5795" i="1" l="1"/>
  <c r="J5795" i="1"/>
  <c r="N5795" i="1" l="1"/>
  <c r="I5796" i="1"/>
  <c r="M5796" i="1" l="1"/>
  <c r="J5796" i="1"/>
  <c r="N5796" i="1" l="1"/>
  <c r="I5797" i="1"/>
  <c r="M5797" i="1" l="1"/>
  <c r="J5797" i="1"/>
  <c r="N5797" i="1" l="1"/>
  <c r="I5798" i="1"/>
  <c r="M5798" i="1" l="1"/>
  <c r="J5798" i="1"/>
  <c r="I5799" i="1" l="1"/>
  <c r="N5798" i="1"/>
  <c r="M5799" i="1" l="1"/>
  <c r="J5799" i="1"/>
  <c r="N5799" i="1" l="1"/>
  <c r="I5800" i="1"/>
  <c r="J5800" i="1" l="1"/>
  <c r="M5800" i="1"/>
  <c r="N5800" i="1" l="1"/>
  <c r="I5801" i="1"/>
  <c r="M5801" i="1" l="1"/>
  <c r="J5801" i="1"/>
  <c r="N5801" i="1" l="1"/>
  <c r="I5802" i="1"/>
  <c r="M5802" i="1" l="1"/>
  <c r="J5802" i="1"/>
  <c r="I5803" i="1" l="1"/>
  <c r="N5802" i="1"/>
  <c r="M5803" i="1" l="1"/>
  <c r="J5803" i="1"/>
  <c r="N5803" i="1" l="1"/>
  <c r="I5804" i="1"/>
  <c r="M5804" i="1" l="1"/>
  <c r="J5804" i="1"/>
  <c r="N5804" i="1" l="1"/>
  <c r="I5805" i="1"/>
  <c r="J5805" i="1" l="1"/>
  <c r="M5805" i="1"/>
  <c r="N5805" i="1" l="1"/>
  <c r="I5806" i="1"/>
  <c r="M5806" i="1" l="1"/>
  <c r="J5806" i="1"/>
  <c r="N5806" i="1" l="1"/>
  <c r="I5807" i="1"/>
  <c r="M5807" i="1" l="1"/>
  <c r="J5807" i="1"/>
  <c r="N5807" i="1" l="1"/>
  <c r="I5808" i="1"/>
  <c r="M5808" i="1" l="1"/>
  <c r="J5808" i="1"/>
  <c r="N5808" i="1" l="1"/>
  <c r="I5809" i="1"/>
  <c r="M5809" i="1" l="1"/>
  <c r="J5809" i="1"/>
  <c r="N5809" i="1" l="1"/>
  <c r="I5810" i="1"/>
  <c r="M5810" i="1" l="1"/>
  <c r="J5810" i="1"/>
  <c r="N5810" i="1" l="1"/>
  <c r="I5811" i="1"/>
  <c r="M5811" i="1" l="1"/>
  <c r="J5811" i="1"/>
  <c r="N5811" i="1" l="1"/>
  <c r="I5812" i="1"/>
  <c r="M5812" i="1" l="1"/>
  <c r="J5812" i="1"/>
  <c r="N5812" i="1" l="1"/>
  <c r="I5813" i="1"/>
  <c r="M5813" i="1" l="1"/>
  <c r="J5813" i="1"/>
  <c r="N5813" i="1" l="1"/>
  <c r="I5814" i="1"/>
  <c r="M5814" i="1" l="1"/>
  <c r="J5814" i="1"/>
  <c r="N5814" i="1" l="1"/>
  <c r="I5815" i="1"/>
  <c r="M5815" i="1" l="1"/>
  <c r="J5815" i="1"/>
  <c r="N5815" i="1" l="1"/>
  <c r="I5816" i="1"/>
  <c r="M5816" i="1" l="1"/>
  <c r="J5816" i="1"/>
  <c r="N5816" i="1" l="1"/>
  <c r="I5817" i="1"/>
  <c r="M5817" i="1" l="1"/>
  <c r="J5817" i="1"/>
  <c r="N5817" i="1" l="1"/>
  <c r="I5818" i="1"/>
  <c r="J5818" i="1" l="1"/>
  <c r="M5818" i="1"/>
  <c r="N5818" i="1" l="1"/>
  <c r="I5819" i="1"/>
  <c r="M5819" i="1" l="1"/>
  <c r="J5819" i="1"/>
  <c r="N5819" i="1" l="1"/>
  <c r="I5820" i="1"/>
  <c r="M5820" i="1" l="1"/>
  <c r="J5820" i="1"/>
  <c r="N5820" i="1" l="1"/>
  <c r="I5821" i="1"/>
  <c r="M5821" i="1" l="1"/>
  <c r="J5821" i="1"/>
  <c r="N5821" i="1" l="1"/>
  <c r="I5822" i="1"/>
  <c r="M5822" i="1" l="1"/>
  <c r="J5822" i="1"/>
  <c r="N5822" i="1" l="1"/>
  <c r="I5823" i="1"/>
  <c r="M5823" i="1" l="1"/>
  <c r="J5823" i="1"/>
  <c r="N5823" i="1" l="1"/>
  <c r="I5824" i="1"/>
  <c r="M5824" i="1" l="1"/>
  <c r="J5824" i="1"/>
  <c r="N5824" i="1" l="1"/>
  <c r="I5825" i="1"/>
  <c r="M5825" i="1" l="1"/>
  <c r="J5825" i="1"/>
  <c r="N5825" i="1" l="1"/>
  <c r="I5826" i="1"/>
  <c r="M5826" i="1" l="1"/>
  <c r="J5826" i="1"/>
  <c r="N5826" i="1" l="1"/>
  <c r="I5827" i="1"/>
  <c r="M5827" i="1" l="1"/>
  <c r="J5827" i="1"/>
  <c r="N5827" i="1" l="1"/>
  <c r="I5828" i="1"/>
  <c r="M5828" i="1" l="1"/>
  <c r="J5828" i="1"/>
  <c r="N5828" i="1" l="1"/>
  <c r="I5829" i="1"/>
  <c r="M5829" i="1" l="1"/>
  <c r="J5829" i="1"/>
  <c r="N5829" i="1" l="1"/>
  <c r="I5830" i="1"/>
  <c r="M5830" i="1" l="1"/>
  <c r="J5830" i="1"/>
  <c r="N5830" i="1" l="1"/>
  <c r="I5831" i="1"/>
  <c r="M5831" i="1" l="1"/>
  <c r="J5831" i="1"/>
  <c r="I5832" i="1" l="1"/>
  <c r="N5831" i="1"/>
  <c r="M5832" i="1" l="1"/>
  <c r="J5832" i="1"/>
  <c r="N5832" i="1" l="1"/>
  <c r="I5833" i="1"/>
  <c r="J5833" i="1" l="1"/>
  <c r="M5833" i="1"/>
  <c r="N5833" i="1" l="1"/>
  <c r="I5834" i="1"/>
  <c r="M5834" i="1" l="1"/>
  <c r="J5834" i="1"/>
  <c r="N5834" i="1" l="1"/>
  <c r="I5835" i="1"/>
  <c r="M5835" i="1" l="1"/>
  <c r="J5835" i="1"/>
  <c r="N5835" i="1" l="1"/>
  <c r="I5836" i="1"/>
  <c r="M5836" i="1" l="1"/>
  <c r="J5836" i="1"/>
  <c r="N5836" i="1" l="1"/>
  <c r="I5837" i="1"/>
  <c r="M5837" i="1" l="1"/>
  <c r="J5837" i="1"/>
  <c r="N5837" i="1" l="1"/>
  <c r="I5838" i="1"/>
  <c r="M5838" i="1" l="1"/>
  <c r="J5838" i="1"/>
  <c r="N5838" i="1" l="1"/>
  <c r="I5839" i="1"/>
  <c r="M5839" i="1" l="1"/>
  <c r="J5839" i="1"/>
  <c r="N5839" i="1" l="1"/>
  <c r="I5840" i="1"/>
  <c r="M5840" i="1" l="1"/>
  <c r="J5840" i="1"/>
  <c r="N5840" i="1" l="1"/>
  <c r="I5841" i="1"/>
  <c r="M5841" i="1" l="1"/>
  <c r="J5841" i="1"/>
  <c r="N5841" i="1" l="1"/>
  <c r="I5842" i="1"/>
  <c r="J5842" i="1" l="1"/>
  <c r="M5842" i="1"/>
  <c r="N5842" i="1" l="1"/>
  <c r="I5843" i="1"/>
  <c r="J5843" i="1" l="1"/>
  <c r="M5843" i="1"/>
  <c r="N5843" i="1" l="1"/>
  <c r="I5844" i="1"/>
  <c r="J5844" i="1" l="1"/>
  <c r="M5844" i="1"/>
  <c r="N5844" i="1" l="1"/>
  <c r="I5845" i="1"/>
  <c r="M5845" i="1" l="1"/>
  <c r="J5845" i="1"/>
  <c r="N5845" i="1" l="1"/>
  <c r="I5846" i="1"/>
  <c r="M5846" i="1" l="1"/>
  <c r="J5846" i="1"/>
  <c r="N5846" i="1" l="1"/>
  <c r="I5847" i="1"/>
  <c r="M5847" i="1" l="1"/>
  <c r="J5847" i="1"/>
  <c r="N5847" i="1" l="1"/>
  <c r="I5848" i="1"/>
  <c r="M5848" i="1" l="1"/>
  <c r="J5848" i="1"/>
  <c r="N5848" i="1" l="1"/>
  <c r="I5849" i="1"/>
  <c r="M5849" i="1" l="1"/>
  <c r="J5849" i="1"/>
  <c r="N5849" i="1" l="1"/>
  <c r="I5850" i="1"/>
  <c r="M5850" i="1" l="1"/>
  <c r="J5850" i="1"/>
  <c r="N5850" i="1" l="1"/>
  <c r="I5851" i="1"/>
  <c r="M5851" i="1" l="1"/>
  <c r="J5851" i="1"/>
  <c r="N5851" i="1" l="1"/>
  <c r="I5852" i="1"/>
  <c r="M5852" i="1" l="1"/>
  <c r="J5852" i="1"/>
  <c r="N5852" i="1" l="1"/>
  <c r="I5853" i="1"/>
  <c r="M5853" i="1" l="1"/>
  <c r="J5853" i="1"/>
  <c r="N5853" i="1" l="1"/>
  <c r="I5854" i="1"/>
  <c r="M5854" i="1" l="1"/>
  <c r="J5854" i="1"/>
  <c r="N5854" i="1" l="1"/>
  <c r="I5855" i="1"/>
  <c r="M5855" i="1" l="1"/>
  <c r="J5855" i="1"/>
  <c r="N5855" i="1" l="1"/>
  <c r="I5856" i="1"/>
  <c r="J5856" i="1" l="1"/>
  <c r="M5856" i="1"/>
  <c r="N5856" i="1" l="1"/>
  <c r="I5857" i="1"/>
  <c r="M5857" i="1" l="1"/>
  <c r="J5857" i="1"/>
  <c r="N5857" i="1" l="1"/>
  <c r="I5858" i="1"/>
  <c r="M5858" i="1" l="1"/>
  <c r="J5858" i="1"/>
  <c r="N5858" i="1" l="1"/>
  <c r="I5859" i="1"/>
  <c r="M5859" i="1" l="1"/>
  <c r="J5859" i="1"/>
  <c r="N5859" i="1" l="1"/>
  <c r="I5860" i="1"/>
  <c r="M5860" i="1" l="1"/>
  <c r="J5860" i="1"/>
  <c r="N5860" i="1" l="1"/>
  <c r="I5861" i="1"/>
  <c r="M5861" i="1" l="1"/>
  <c r="J5861" i="1"/>
  <c r="N5861" i="1" l="1"/>
  <c r="I5862" i="1"/>
  <c r="M5862" i="1" l="1"/>
  <c r="J5862" i="1"/>
  <c r="N5862" i="1" l="1"/>
  <c r="I5863" i="1"/>
  <c r="M5863" i="1" l="1"/>
  <c r="J5863" i="1"/>
  <c r="N5863" i="1" l="1"/>
  <c r="I5864" i="1"/>
  <c r="M5864" i="1" l="1"/>
  <c r="J5864" i="1"/>
  <c r="N5864" i="1" l="1"/>
  <c r="I5865" i="1"/>
  <c r="M5865" i="1" l="1"/>
  <c r="J5865" i="1"/>
  <c r="N5865" i="1" l="1"/>
  <c r="I5866" i="1"/>
  <c r="M5866" i="1" l="1"/>
  <c r="J5866" i="1"/>
  <c r="N5866" i="1" l="1"/>
  <c r="I5867" i="1"/>
  <c r="M5867" i="1" l="1"/>
  <c r="J5867" i="1"/>
  <c r="N5867" i="1" l="1"/>
  <c r="I5868" i="1"/>
  <c r="M5868" i="1" l="1"/>
  <c r="J5868" i="1"/>
  <c r="N5868" i="1" l="1"/>
  <c r="I5869" i="1"/>
  <c r="M5869" i="1" l="1"/>
  <c r="J5869" i="1"/>
  <c r="N5869" i="1" l="1"/>
  <c r="I5870" i="1"/>
  <c r="M5870" i="1" l="1"/>
  <c r="J5870" i="1"/>
  <c r="N5870" i="1" l="1"/>
  <c r="I5871" i="1"/>
  <c r="M5871" i="1" l="1"/>
  <c r="J5871" i="1"/>
  <c r="N5871" i="1" l="1"/>
  <c r="I5872" i="1"/>
  <c r="M5872" i="1" l="1"/>
  <c r="J5872" i="1"/>
  <c r="N5872" i="1" l="1"/>
  <c r="I5873" i="1"/>
  <c r="M5873" i="1" l="1"/>
  <c r="J5873" i="1"/>
  <c r="N5873" i="1" l="1"/>
  <c r="I5874" i="1"/>
  <c r="M5874" i="1" l="1"/>
  <c r="J5874" i="1"/>
  <c r="I5875" i="1" l="1"/>
  <c r="N5874" i="1"/>
  <c r="M5875" i="1" l="1"/>
  <c r="J5875" i="1"/>
  <c r="N5875" i="1" l="1"/>
  <c r="I5876" i="1"/>
  <c r="M5876" i="1" l="1"/>
  <c r="J5876" i="1"/>
  <c r="N5876" i="1" l="1"/>
  <c r="I5877" i="1"/>
  <c r="M5877" i="1" l="1"/>
  <c r="J5877" i="1"/>
  <c r="N5877" i="1" l="1"/>
  <c r="I5878" i="1"/>
  <c r="M5878" i="1" l="1"/>
  <c r="J5878" i="1"/>
  <c r="N5878" i="1" l="1"/>
  <c r="I5879" i="1"/>
  <c r="M5879" i="1" l="1"/>
  <c r="J5879" i="1"/>
  <c r="N5879" i="1" l="1"/>
  <c r="I5880" i="1"/>
  <c r="M5880" i="1" l="1"/>
  <c r="J5880" i="1"/>
  <c r="N5880" i="1" l="1"/>
  <c r="I5881" i="1"/>
  <c r="M5881" i="1" l="1"/>
  <c r="J5881" i="1"/>
  <c r="N5881" i="1" l="1"/>
  <c r="I5882" i="1"/>
  <c r="J5882" i="1" l="1"/>
  <c r="M5882" i="1"/>
  <c r="N5882" i="1" l="1"/>
  <c r="I5883" i="1"/>
  <c r="M5883" i="1" l="1"/>
  <c r="J5883" i="1"/>
  <c r="N5883" i="1" l="1"/>
  <c r="I5884" i="1"/>
  <c r="M5884" i="1" l="1"/>
  <c r="J5884" i="1"/>
  <c r="N5884" i="1" l="1"/>
  <c r="I5885" i="1"/>
  <c r="M5885" i="1" l="1"/>
  <c r="J5885" i="1"/>
  <c r="N5885" i="1" l="1"/>
  <c r="I5886" i="1"/>
  <c r="M5886" i="1" l="1"/>
  <c r="J5886" i="1"/>
  <c r="N5886" i="1" l="1"/>
  <c r="I5887" i="1"/>
  <c r="M5887" i="1" l="1"/>
  <c r="J5887" i="1"/>
  <c r="N5887" i="1" l="1"/>
  <c r="I5888" i="1"/>
  <c r="M5888" i="1" l="1"/>
  <c r="J5888" i="1"/>
  <c r="N5888" i="1" l="1"/>
  <c r="I5889" i="1"/>
  <c r="M5889" i="1" l="1"/>
  <c r="J5889" i="1"/>
  <c r="N5889" i="1" l="1"/>
  <c r="I5890" i="1"/>
  <c r="M5890" i="1" l="1"/>
  <c r="J5890" i="1"/>
  <c r="N5890" i="1" l="1"/>
  <c r="I5891" i="1"/>
  <c r="M5891" i="1" l="1"/>
  <c r="J5891" i="1"/>
  <c r="N5891" i="1" l="1"/>
  <c r="I5892" i="1"/>
  <c r="M5892" i="1" l="1"/>
  <c r="J5892" i="1"/>
  <c r="N5892" i="1" l="1"/>
  <c r="I5893" i="1"/>
  <c r="M5893" i="1" l="1"/>
  <c r="J5893" i="1"/>
  <c r="N5893" i="1" l="1"/>
  <c r="I5894" i="1"/>
  <c r="M5894" i="1" l="1"/>
  <c r="J5894" i="1"/>
  <c r="N5894" i="1" l="1"/>
  <c r="I5895" i="1"/>
  <c r="M5895" i="1" l="1"/>
  <c r="J5895" i="1"/>
  <c r="N5895" i="1" l="1"/>
  <c r="I5896" i="1"/>
  <c r="M5896" i="1" l="1"/>
  <c r="J5896" i="1"/>
  <c r="N5896" i="1" l="1"/>
  <c r="I5897" i="1"/>
  <c r="M5897" i="1" l="1"/>
  <c r="J5897" i="1"/>
  <c r="N5897" i="1" l="1"/>
  <c r="I5898" i="1"/>
  <c r="M5898" i="1" l="1"/>
  <c r="J5898" i="1"/>
  <c r="N5898" i="1" l="1"/>
  <c r="I5899" i="1"/>
  <c r="M5899" i="1" l="1"/>
  <c r="J5899" i="1"/>
  <c r="N5899" i="1" l="1"/>
  <c r="I5900" i="1"/>
  <c r="M5900" i="1" l="1"/>
  <c r="J5900" i="1"/>
  <c r="N5900" i="1" l="1"/>
  <c r="I5901" i="1"/>
  <c r="M5901" i="1" l="1"/>
  <c r="J5901" i="1"/>
  <c r="N5901" i="1" l="1"/>
  <c r="I5902" i="1"/>
  <c r="M5902" i="1" l="1"/>
  <c r="J5902" i="1"/>
  <c r="N5902" i="1" l="1"/>
  <c r="I5903" i="1"/>
  <c r="M5903" i="1" l="1"/>
  <c r="J5903" i="1"/>
  <c r="N5903" i="1" l="1"/>
  <c r="I5904" i="1"/>
  <c r="M5904" i="1" l="1"/>
  <c r="J5904" i="1"/>
  <c r="N5904" i="1" l="1"/>
  <c r="I5905" i="1"/>
  <c r="J5905" i="1" l="1"/>
  <c r="M5905" i="1"/>
  <c r="N5905" i="1" l="1"/>
  <c r="I5906" i="1"/>
  <c r="M5906" i="1" l="1"/>
  <c r="J5906" i="1"/>
  <c r="N5906" i="1" l="1"/>
  <c r="I5907" i="1"/>
  <c r="J5907" i="1" l="1"/>
  <c r="M5907" i="1"/>
  <c r="N5907" i="1" l="1"/>
  <c r="I5908" i="1"/>
  <c r="M5908" i="1" l="1"/>
  <c r="J5908" i="1"/>
  <c r="N5908" i="1" l="1"/>
  <c r="I5909" i="1"/>
  <c r="M5909" i="1" l="1"/>
  <c r="J5909" i="1"/>
  <c r="N5909" i="1" l="1"/>
  <c r="I5910" i="1"/>
  <c r="M5910" i="1" l="1"/>
  <c r="J5910" i="1"/>
  <c r="I5911" i="1" l="1"/>
  <c r="N5910" i="1"/>
  <c r="M5911" i="1" l="1"/>
  <c r="J5911" i="1"/>
  <c r="N5911" i="1" l="1"/>
  <c r="I5912" i="1"/>
  <c r="M5912" i="1" l="1"/>
  <c r="J5912" i="1"/>
  <c r="N5912" i="1" l="1"/>
  <c r="I5913" i="1"/>
  <c r="M5913" i="1" l="1"/>
  <c r="J5913" i="1"/>
  <c r="N5913" i="1" l="1"/>
  <c r="I5914" i="1"/>
  <c r="M5914" i="1" l="1"/>
  <c r="J5914" i="1"/>
  <c r="N5914" i="1" l="1"/>
  <c r="I5915" i="1"/>
  <c r="M5915" i="1" l="1"/>
  <c r="J5915" i="1"/>
  <c r="N5915" i="1" l="1"/>
  <c r="I5916" i="1"/>
  <c r="M5916" i="1" l="1"/>
  <c r="J5916" i="1"/>
  <c r="N5916" i="1" l="1"/>
  <c r="I5917" i="1"/>
  <c r="M5917" i="1" l="1"/>
  <c r="J5917" i="1"/>
  <c r="N5917" i="1" l="1"/>
  <c r="I5918" i="1"/>
  <c r="M5918" i="1" l="1"/>
  <c r="J5918" i="1"/>
  <c r="N5918" i="1" l="1"/>
  <c r="I5919" i="1"/>
  <c r="M5919" i="1" l="1"/>
  <c r="J5919" i="1"/>
  <c r="N5919" i="1" l="1"/>
  <c r="I5920" i="1"/>
  <c r="M5920" i="1" l="1"/>
  <c r="J5920" i="1"/>
  <c r="N5920" i="1" l="1"/>
  <c r="I5921" i="1"/>
  <c r="M5921" i="1" l="1"/>
  <c r="J5921" i="1"/>
  <c r="N5921" i="1" l="1"/>
  <c r="I5922" i="1"/>
  <c r="M5922" i="1" l="1"/>
  <c r="J5922" i="1"/>
  <c r="N5922" i="1" l="1"/>
  <c r="I5923" i="1"/>
  <c r="M5923" i="1" l="1"/>
  <c r="J5923" i="1"/>
  <c r="N5923" i="1" l="1"/>
  <c r="I5924" i="1"/>
  <c r="M5924" i="1" l="1"/>
  <c r="J5924" i="1"/>
  <c r="N5924" i="1" l="1"/>
  <c r="I5925" i="1"/>
  <c r="M5925" i="1" l="1"/>
  <c r="J5925" i="1"/>
  <c r="N5925" i="1" l="1"/>
  <c r="I5926" i="1"/>
  <c r="M5926" i="1" l="1"/>
  <c r="J5926" i="1"/>
  <c r="N5926" i="1" l="1"/>
  <c r="I5927" i="1"/>
  <c r="M5927" i="1" l="1"/>
  <c r="J5927" i="1"/>
  <c r="N5927" i="1" l="1"/>
  <c r="I5928" i="1"/>
  <c r="M5928" i="1" l="1"/>
  <c r="J5928" i="1"/>
  <c r="N5928" i="1" l="1"/>
  <c r="I5929" i="1"/>
  <c r="M5929" i="1" l="1"/>
  <c r="J5929" i="1"/>
  <c r="N5929" i="1" l="1"/>
  <c r="I5930" i="1"/>
  <c r="M5930" i="1" l="1"/>
  <c r="J5930" i="1"/>
  <c r="I5931" i="1" l="1"/>
  <c r="N5930" i="1"/>
  <c r="M5931" i="1" l="1"/>
  <c r="J5931" i="1"/>
  <c r="N5931" i="1" l="1"/>
  <c r="I5932" i="1"/>
  <c r="M5932" i="1" l="1"/>
  <c r="J5932" i="1"/>
  <c r="N5932" i="1" l="1"/>
  <c r="I5933" i="1"/>
  <c r="J5933" i="1" l="1"/>
  <c r="M5933" i="1"/>
  <c r="N5933" i="1" l="1"/>
  <c r="I5934" i="1"/>
  <c r="M5934" i="1" l="1"/>
  <c r="J5934" i="1"/>
  <c r="N5934" i="1" l="1"/>
  <c r="I5935" i="1"/>
  <c r="M5935" i="1" l="1"/>
  <c r="J5935" i="1"/>
  <c r="N5935" i="1" l="1"/>
  <c r="I5936" i="1"/>
  <c r="M5936" i="1" l="1"/>
  <c r="J5936" i="1"/>
  <c r="N5936" i="1" l="1"/>
  <c r="I5937" i="1"/>
  <c r="J5937" i="1" l="1"/>
  <c r="M5937" i="1"/>
  <c r="N5937" i="1" l="1"/>
  <c r="I5938" i="1"/>
  <c r="M5938" i="1" l="1"/>
  <c r="J5938" i="1"/>
  <c r="N5938" i="1" l="1"/>
  <c r="I5939" i="1"/>
  <c r="M5939" i="1" l="1"/>
  <c r="J5939" i="1"/>
  <c r="N5939" i="1" l="1"/>
  <c r="I5940" i="1"/>
  <c r="M5940" i="1" l="1"/>
  <c r="J5940" i="1"/>
  <c r="N5940" i="1" l="1"/>
  <c r="I5941" i="1"/>
  <c r="M5941" i="1" l="1"/>
  <c r="J5941" i="1"/>
  <c r="N5941" i="1" l="1"/>
  <c r="I5942" i="1"/>
  <c r="J5942" i="1" l="1"/>
  <c r="M5942" i="1"/>
  <c r="N5942" i="1" l="1"/>
  <c r="I5943" i="1"/>
  <c r="M5943" i="1" l="1"/>
  <c r="J5943" i="1"/>
  <c r="N5943" i="1" l="1"/>
  <c r="I5944" i="1"/>
  <c r="M5944" i="1" l="1"/>
  <c r="J5944" i="1"/>
  <c r="N5944" i="1" l="1"/>
  <c r="I5945" i="1"/>
  <c r="M5945" i="1" l="1"/>
  <c r="J5945" i="1"/>
  <c r="N5945" i="1" l="1"/>
  <c r="I5946" i="1"/>
  <c r="M5946" i="1" l="1"/>
  <c r="J5946" i="1"/>
  <c r="N5946" i="1" l="1"/>
  <c r="I5947" i="1"/>
  <c r="M5947" i="1" l="1"/>
  <c r="J5947" i="1"/>
  <c r="N5947" i="1" l="1"/>
  <c r="I5948" i="1"/>
  <c r="M5948" i="1" l="1"/>
  <c r="J5948" i="1"/>
  <c r="N5948" i="1" l="1"/>
  <c r="I5949" i="1"/>
  <c r="M5949" i="1" l="1"/>
  <c r="J5949" i="1"/>
  <c r="N5949" i="1" l="1"/>
  <c r="I5950" i="1"/>
  <c r="M5950" i="1" l="1"/>
  <c r="J5950" i="1"/>
  <c r="N5950" i="1" l="1"/>
  <c r="I5951" i="1"/>
  <c r="M5951" i="1" l="1"/>
  <c r="J5951" i="1"/>
  <c r="N5951" i="1" l="1"/>
  <c r="I5952" i="1"/>
  <c r="M5952" i="1" l="1"/>
  <c r="J5952" i="1"/>
  <c r="N5952" i="1" l="1"/>
  <c r="I5953" i="1"/>
  <c r="M5953" i="1" l="1"/>
  <c r="J5953" i="1"/>
  <c r="N5953" i="1" l="1"/>
  <c r="I5954" i="1"/>
  <c r="M5954" i="1" l="1"/>
  <c r="J5954" i="1"/>
  <c r="N5954" i="1" l="1"/>
  <c r="I5955" i="1"/>
  <c r="M5955" i="1" l="1"/>
  <c r="J5955" i="1"/>
  <c r="N5955" i="1" l="1"/>
  <c r="I5956" i="1"/>
  <c r="M5956" i="1" l="1"/>
  <c r="J5956" i="1"/>
  <c r="N5956" i="1" l="1"/>
  <c r="I5957" i="1"/>
  <c r="M5957" i="1" l="1"/>
  <c r="J5957" i="1"/>
  <c r="N5957" i="1" l="1"/>
  <c r="I5958" i="1"/>
  <c r="M5958" i="1" l="1"/>
  <c r="J5958" i="1"/>
  <c r="N5958" i="1" l="1"/>
  <c r="I5959" i="1"/>
  <c r="M5959" i="1" l="1"/>
  <c r="J5959" i="1"/>
  <c r="N5959" i="1" l="1"/>
  <c r="I5960" i="1"/>
  <c r="M5960" i="1" l="1"/>
  <c r="J5960" i="1"/>
  <c r="N5960" i="1" l="1"/>
  <c r="I5961" i="1"/>
  <c r="J5961" i="1" l="1"/>
  <c r="M5961" i="1"/>
  <c r="N5961" i="1" l="1"/>
  <c r="I5962" i="1"/>
  <c r="M5962" i="1" l="1"/>
  <c r="J5962" i="1"/>
  <c r="N5962" i="1" l="1"/>
  <c r="I5963" i="1"/>
  <c r="M5963" i="1" l="1"/>
  <c r="J5963" i="1"/>
  <c r="N5963" i="1" l="1"/>
  <c r="I5964" i="1"/>
  <c r="J5964" i="1" l="1"/>
  <c r="M5964" i="1"/>
  <c r="N5964" i="1" l="1"/>
  <c r="I5965" i="1"/>
  <c r="M5965" i="1" l="1"/>
  <c r="J5965" i="1"/>
  <c r="N5965" i="1" l="1"/>
  <c r="I5966" i="1"/>
  <c r="M5966" i="1" l="1"/>
  <c r="J5966" i="1"/>
  <c r="N5966" i="1" l="1"/>
  <c r="I5967" i="1"/>
  <c r="M5967" i="1" l="1"/>
  <c r="J5967" i="1"/>
  <c r="N5967" i="1" l="1"/>
  <c r="I5968" i="1"/>
  <c r="M5968" i="1" l="1"/>
  <c r="J5968" i="1"/>
  <c r="N5968" i="1" l="1"/>
  <c r="I5969" i="1"/>
  <c r="J5969" i="1" l="1"/>
  <c r="M5969" i="1"/>
  <c r="N5969" i="1" l="1"/>
  <c r="I5970" i="1"/>
  <c r="M5970" i="1" l="1"/>
  <c r="J5970" i="1"/>
  <c r="N5970" i="1" l="1"/>
  <c r="I5971" i="1"/>
  <c r="M5971" i="1" l="1"/>
  <c r="J5971" i="1"/>
  <c r="N5971" i="1" l="1"/>
  <c r="I5972" i="1"/>
  <c r="M5972" i="1" l="1"/>
  <c r="J5972" i="1"/>
  <c r="N5972" i="1" l="1"/>
  <c r="I5973" i="1"/>
  <c r="M5973" i="1" l="1"/>
  <c r="J5973" i="1"/>
  <c r="N5973" i="1" l="1"/>
  <c r="I5974" i="1"/>
  <c r="M5974" i="1" l="1"/>
  <c r="J5974" i="1"/>
  <c r="N5974" i="1" l="1"/>
  <c r="I5975" i="1"/>
  <c r="M5975" i="1" l="1"/>
  <c r="J5975" i="1"/>
  <c r="N5975" i="1" l="1"/>
  <c r="I5976" i="1"/>
  <c r="M5976" i="1" l="1"/>
  <c r="J5976" i="1"/>
  <c r="N5976" i="1" l="1"/>
  <c r="I5977" i="1"/>
  <c r="M5977" i="1" l="1"/>
  <c r="J5977" i="1"/>
  <c r="N5977" i="1" l="1"/>
  <c r="I5978" i="1"/>
  <c r="M5978" i="1" l="1"/>
  <c r="J5978" i="1"/>
  <c r="N5978" i="1" l="1"/>
  <c r="I5979" i="1"/>
  <c r="M5979" i="1" l="1"/>
  <c r="J5979" i="1"/>
  <c r="N5979" i="1" l="1"/>
  <c r="I5980" i="1"/>
  <c r="M5980" i="1" l="1"/>
  <c r="J5980" i="1"/>
  <c r="N5980" i="1" l="1"/>
  <c r="I5981" i="1"/>
  <c r="M5981" i="1" l="1"/>
  <c r="J5981" i="1"/>
  <c r="N5981" i="1" l="1"/>
  <c r="I5982" i="1"/>
  <c r="M5982" i="1" l="1"/>
  <c r="J5982" i="1"/>
  <c r="N5982" i="1" l="1"/>
  <c r="I5983" i="1"/>
  <c r="M5983" i="1" l="1"/>
  <c r="J5983" i="1"/>
  <c r="N5983" i="1" l="1"/>
  <c r="I5984" i="1"/>
  <c r="M5984" i="1" l="1"/>
  <c r="J5984" i="1"/>
  <c r="N5984" i="1" l="1"/>
  <c r="I5985" i="1"/>
  <c r="M5985" i="1" l="1"/>
  <c r="J5985" i="1"/>
  <c r="I5986" i="1" l="1"/>
  <c r="N5985" i="1"/>
  <c r="M5986" i="1" l="1"/>
  <c r="J5986" i="1"/>
  <c r="N5986" i="1" l="1"/>
  <c r="I5987" i="1"/>
  <c r="M5987" i="1" l="1"/>
  <c r="J5987" i="1"/>
  <c r="N5987" i="1" l="1"/>
  <c r="I5988" i="1"/>
  <c r="M5988" i="1" l="1"/>
  <c r="J5988" i="1"/>
  <c r="N5988" i="1" l="1"/>
  <c r="I5989" i="1"/>
  <c r="M5989" i="1" l="1"/>
  <c r="J5989" i="1"/>
  <c r="N5989" i="1" l="1"/>
  <c r="I5990" i="1"/>
  <c r="M5990" i="1" l="1"/>
  <c r="J5990" i="1"/>
  <c r="N5990" i="1" l="1"/>
  <c r="I5991" i="1"/>
  <c r="M5991" i="1" l="1"/>
  <c r="J5991" i="1"/>
  <c r="N5991" i="1" l="1"/>
  <c r="I5992" i="1"/>
  <c r="M5992" i="1" l="1"/>
  <c r="J5992" i="1"/>
  <c r="N5992" i="1" l="1"/>
  <c r="I5993" i="1"/>
  <c r="M5993" i="1" l="1"/>
  <c r="J5993" i="1"/>
  <c r="N5993" i="1" l="1"/>
  <c r="I5994" i="1"/>
  <c r="M5994" i="1" l="1"/>
  <c r="J5994" i="1"/>
  <c r="N5994" i="1" l="1"/>
  <c r="I5995" i="1"/>
  <c r="M5995" i="1" l="1"/>
  <c r="J5995" i="1"/>
  <c r="N5995" i="1" l="1"/>
  <c r="I5996" i="1"/>
  <c r="M5996" i="1" l="1"/>
  <c r="J5996" i="1"/>
  <c r="N5996" i="1" l="1"/>
  <c r="I5997" i="1"/>
  <c r="M5997" i="1" l="1"/>
  <c r="J5997" i="1"/>
  <c r="N5997" i="1" l="1"/>
  <c r="I5998" i="1"/>
  <c r="M5998" i="1" l="1"/>
  <c r="J5998" i="1"/>
  <c r="N5998" i="1" l="1"/>
  <c r="I5999" i="1"/>
  <c r="M5999" i="1" l="1"/>
  <c r="J5999" i="1"/>
  <c r="N5999" i="1" l="1"/>
  <c r="I6000" i="1"/>
  <c r="M6000" i="1" l="1"/>
  <c r="J6000" i="1"/>
  <c r="I6001" i="1" l="1"/>
  <c r="N6000" i="1"/>
  <c r="M6001" i="1" l="1"/>
  <c r="J6001" i="1"/>
  <c r="N6001" i="1" l="1"/>
  <c r="I6002" i="1"/>
  <c r="M6002" i="1" l="1"/>
  <c r="J6002" i="1"/>
  <c r="N6002" i="1" l="1"/>
  <c r="I6003" i="1"/>
  <c r="J6003" i="1" l="1"/>
  <c r="M6003" i="1"/>
  <c r="N6003" i="1" l="1"/>
  <c r="I6004" i="1"/>
  <c r="M6004" i="1" l="1"/>
  <c r="J6004" i="1"/>
  <c r="I6005" i="1" l="1"/>
  <c r="N6004" i="1"/>
  <c r="M6005" i="1" l="1"/>
  <c r="J6005" i="1"/>
  <c r="N6005" i="1" l="1"/>
  <c r="I6006" i="1"/>
  <c r="M6006" i="1" l="1"/>
  <c r="J6006" i="1"/>
  <c r="N6006" i="1" l="1"/>
  <c r="I6007" i="1"/>
  <c r="M6007" i="1" l="1"/>
  <c r="J6007" i="1"/>
  <c r="N6007" i="1" l="1"/>
  <c r="I6008" i="1"/>
  <c r="M6008" i="1" l="1"/>
  <c r="J6008" i="1"/>
  <c r="N6008" i="1" l="1"/>
  <c r="I6009" i="1"/>
  <c r="M6009" i="1" l="1"/>
  <c r="J6009" i="1"/>
  <c r="N6009" i="1" l="1"/>
  <c r="I6010" i="1"/>
  <c r="M6010" i="1" l="1"/>
  <c r="J6010" i="1"/>
  <c r="N6010" i="1" l="1"/>
  <c r="I6011" i="1"/>
  <c r="M6011" i="1" l="1"/>
  <c r="J6011" i="1"/>
  <c r="N6011" i="1" l="1"/>
  <c r="I6012" i="1"/>
  <c r="M6012" i="1" l="1"/>
  <c r="J6012" i="1"/>
  <c r="N6012" i="1" l="1"/>
  <c r="I6013" i="1"/>
  <c r="M6013" i="1" l="1"/>
  <c r="J6013" i="1"/>
  <c r="N6013" i="1" l="1"/>
  <c r="I6014" i="1"/>
  <c r="M6014" i="1" l="1"/>
  <c r="J6014" i="1"/>
  <c r="N6014" i="1" l="1"/>
  <c r="I6015" i="1"/>
  <c r="M6015" i="1" l="1"/>
  <c r="J6015" i="1"/>
  <c r="N6015" i="1" l="1"/>
  <c r="I6016" i="1"/>
  <c r="M6016" i="1" l="1"/>
  <c r="J6016" i="1"/>
  <c r="N6016" i="1" l="1"/>
  <c r="I6017" i="1"/>
  <c r="M6017" i="1" l="1"/>
  <c r="J6017" i="1"/>
  <c r="N6017" i="1" l="1"/>
  <c r="I6018" i="1"/>
  <c r="M6018" i="1" l="1"/>
  <c r="J6018" i="1"/>
  <c r="N6018" i="1" l="1"/>
  <c r="I6019" i="1"/>
  <c r="M6019" i="1" l="1"/>
  <c r="J6019" i="1"/>
  <c r="N6019" i="1" l="1"/>
  <c r="I6020" i="1"/>
  <c r="M6020" i="1" l="1"/>
  <c r="J6020" i="1"/>
  <c r="I6021" i="1" l="1"/>
  <c r="N6020" i="1"/>
  <c r="M6021" i="1" l="1"/>
  <c r="J6021" i="1"/>
  <c r="N6021" i="1" l="1"/>
  <c r="I6022" i="1"/>
  <c r="M6022" i="1" l="1"/>
  <c r="J6022" i="1"/>
  <c r="N6022" i="1" l="1"/>
  <c r="I6023" i="1"/>
  <c r="M6023" i="1" l="1"/>
  <c r="J6023" i="1"/>
  <c r="N6023" i="1" l="1"/>
  <c r="I6024" i="1"/>
  <c r="M6024" i="1" l="1"/>
  <c r="J6024" i="1"/>
  <c r="N6024" i="1" l="1"/>
  <c r="I6025" i="1"/>
  <c r="M6025" i="1" l="1"/>
  <c r="J6025" i="1"/>
  <c r="N6025" i="1" l="1"/>
  <c r="I6026" i="1"/>
  <c r="M6026" i="1" l="1"/>
  <c r="J6026" i="1"/>
  <c r="N6026" i="1" l="1"/>
  <c r="I6027" i="1"/>
  <c r="M6027" i="1" l="1"/>
  <c r="J6027" i="1"/>
  <c r="N6027" i="1" l="1"/>
  <c r="I6028" i="1"/>
  <c r="M6028" i="1" l="1"/>
  <c r="J6028" i="1"/>
  <c r="N6028" i="1" l="1"/>
  <c r="I6029" i="1"/>
  <c r="M6029" i="1" l="1"/>
  <c r="J6029" i="1"/>
  <c r="N6029" i="1" l="1"/>
  <c r="I6030" i="1"/>
  <c r="M6030" i="1" l="1"/>
  <c r="J6030" i="1"/>
  <c r="N6030" i="1" l="1"/>
  <c r="I6031" i="1"/>
  <c r="M6031" i="1" l="1"/>
  <c r="J6031" i="1"/>
  <c r="N6031" i="1" l="1"/>
  <c r="I6032" i="1"/>
  <c r="M6032" i="1" l="1"/>
  <c r="J6032" i="1"/>
  <c r="N6032" i="1" l="1"/>
  <c r="I6033" i="1"/>
  <c r="M6033" i="1" l="1"/>
  <c r="J6033" i="1"/>
  <c r="N6033" i="1" l="1"/>
  <c r="I6034" i="1"/>
  <c r="M6034" i="1" l="1"/>
  <c r="J6034" i="1"/>
  <c r="N6034" i="1" l="1"/>
  <c r="I6035" i="1"/>
  <c r="M6035" i="1" l="1"/>
  <c r="J6035" i="1"/>
  <c r="N6035" i="1" l="1"/>
  <c r="I6036" i="1"/>
  <c r="M6036" i="1" l="1"/>
  <c r="J6036" i="1"/>
  <c r="N6036" i="1" l="1"/>
  <c r="I6037" i="1"/>
  <c r="M6037" i="1" l="1"/>
  <c r="J6037" i="1"/>
  <c r="N6037" i="1" l="1"/>
  <c r="I6038" i="1"/>
  <c r="M6038" i="1" l="1"/>
  <c r="J6038" i="1"/>
  <c r="N6038" i="1" l="1"/>
  <c r="I6039" i="1"/>
  <c r="M6039" i="1" l="1"/>
  <c r="J6039" i="1"/>
  <c r="N6039" i="1" l="1"/>
  <c r="I6040" i="1"/>
  <c r="M6040" i="1" l="1"/>
  <c r="J6040" i="1"/>
  <c r="N6040" i="1" l="1"/>
  <c r="I6041" i="1"/>
  <c r="M6041" i="1" l="1"/>
  <c r="J6041" i="1"/>
  <c r="N6041" i="1" l="1"/>
  <c r="I6042" i="1"/>
  <c r="M6042" i="1" l="1"/>
  <c r="J6042" i="1"/>
  <c r="N6042" i="1" l="1"/>
  <c r="I6043" i="1"/>
  <c r="M6043" i="1" l="1"/>
  <c r="J6043" i="1"/>
  <c r="N6043" i="1" l="1"/>
  <c r="I6044" i="1"/>
  <c r="M6044" i="1" l="1"/>
  <c r="J6044" i="1"/>
  <c r="N6044" i="1" l="1"/>
  <c r="I6045" i="1"/>
  <c r="M6045" i="1" l="1"/>
  <c r="J6045" i="1"/>
  <c r="N6045" i="1" l="1"/>
  <c r="I6046" i="1"/>
  <c r="M6046" i="1" l="1"/>
  <c r="J6046" i="1"/>
  <c r="N6046" i="1" l="1"/>
  <c r="I6047" i="1"/>
  <c r="M6047" i="1" l="1"/>
  <c r="J6047" i="1"/>
  <c r="N6047" i="1" l="1"/>
  <c r="I6048" i="1"/>
  <c r="M6048" i="1" l="1"/>
  <c r="J6048" i="1"/>
  <c r="N6048" i="1" l="1"/>
  <c r="I6049" i="1"/>
  <c r="M6049" i="1" l="1"/>
  <c r="J6049" i="1"/>
  <c r="N6049" i="1" l="1"/>
  <c r="I6050" i="1"/>
  <c r="M6050" i="1" l="1"/>
  <c r="J6050" i="1"/>
  <c r="N6050" i="1" l="1"/>
  <c r="I6051" i="1"/>
  <c r="M6051" i="1" l="1"/>
  <c r="J6051" i="1"/>
  <c r="I6052" i="1" l="1"/>
  <c r="N6051" i="1"/>
  <c r="M6052" i="1" l="1"/>
  <c r="J6052" i="1"/>
  <c r="N6052" i="1" l="1"/>
  <c r="I6053" i="1"/>
  <c r="M6053" i="1" l="1"/>
  <c r="J6053" i="1"/>
  <c r="N6053" i="1" l="1"/>
  <c r="I6054" i="1"/>
  <c r="M6054" i="1" l="1"/>
  <c r="J6054" i="1"/>
  <c r="N6054" i="1" l="1"/>
  <c r="I6055" i="1"/>
  <c r="M6055" i="1" l="1"/>
  <c r="J6055" i="1"/>
  <c r="N6055" i="1" l="1"/>
  <c r="I6056" i="1"/>
  <c r="J6056" i="1" l="1"/>
  <c r="M6056" i="1"/>
  <c r="I6057" i="1" l="1"/>
  <c r="N6056" i="1"/>
  <c r="M6057" i="1" l="1"/>
  <c r="J6057" i="1"/>
  <c r="N6057" i="1" l="1"/>
  <c r="I6058" i="1"/>
  <c r="M6058" i="1" l="1"/>
  <c r="J6058" i="1"/>
  <c r="N6058" i="1" l="1"/>
  <c r="I6059" i="1"/>
  <c r="M6059" i="1" l="1"/>
  <c r="J6059" i="1"/>
  <c r="N6059" i="1" l="1"/>
  <c r="I6060" i="1"/>
  <c r="M6060" i="1" l="1"/>
  <c r="J6060" i="1"/>
  <c r="N6060" i="1" l="1"/>
  <c r="I6061" i="1"/>
  <c r="M6061" i="1" l="1"/>
  <c r="J6061" i="1"/>
  <c r="N6061" i="1" l="1"/>
  <c r="I6062" i="1"/>
  <c r="M6062" i="1" l="1"/>
  <c r="J6062" i="1"/>
  <c r="N6062" i="1" l="1"/>
  <c r="I6063" i="1"/>
  <c r="J6063" i="1" l="1"/>
  <c r="M6063" i="1"/>
  <c r="N6063" i="1" l="1"/>
  <c r="I6064" i="1"/>
  <c r="M6064" i="1" l="1"/>
  <c r="J6064" i="1"/>
  <c r="N6064" i="1" l="1"/>
  <c r="I6065" i="1"/>
  <c r="M6065" i="1" l="1"/>
  <c r="J6065" i="1"/>
  <c r="N6065" i="1" l="1"/>
  <c r="I6066" i="1"/>
  <c r="M6066" i="1" l="1"/>
  <c r="J6066" i="1"/>
  <c r="N6066" i="1" l="1"/>
  <c r="I6067" i="1"/>
  <c r="M6067" i="1" l="1"/>
  <c r="J6067" i="1"/>
  <c r="N6067" i="1" l="1"/>
  <c r="I6068" i="1"/>
  <c r="M6068" i="1" l="1"/>
  <c r="J6068" i="1"/>
  <c r="N6068" i="1" l="1"/>
  <c r="I6069" i="1"/>
  <c r="M6069" i="1" l="1"/>
  <c r="J6069" i="1"/>
  <c r="N6069" i="1" l="1"/>
  <c r="I6070" i="1"/>
  <c r="M6070" i="1" l="1"/>
  <c r="J6070" i="1"/>
  <c r="N6070" i="1" l="1"/>
  <c r="I6071" i="1"/>
  <c r="M6071" i="1" l="1"/>
  <c r="J6071" i="1"/>
  <c r="N6071" i="1" l="1"/>
  <c r="I6072" i="1"/>
  <c r="M6072" i="1" l="1"/>
  <c r="J6072" i="1"/>
  <c r="N6072" i="1" l="1"/>
  <c r="I6073" i="1"/>
  <c r="M6073" i="1" l="1"/>
  <c r="J6073" i="1"/>
  <c r="N6073" i="1" l="1"/>
  <c r="I6074" i="1"/>
  <c r="M6074" i="1" l="1"/>
  <c r="J6074" i="1"/>
  <c r="N6074" i="1" l="1"/>
  <c r="I6075" i="1"/>
  <c r="M6075" i="1" l="1"/>
  <c r="J6075" i="1"/>
  <c r="N6075" i="1" l="1"/>
  <c r="I6076" i="1"/>
  <c r="M6076" i="1" l="1"/>
  <c r="J6076" i="1"/>
  <c r="N6076" i="1" l="1"/>
  <c r="I6077" i="1"/>
  <c r="M6077" i="1" l="1"/>
  <c r="J6077" i="1"/>
  <c r="N6077" i="1" l="1"/>
  <c r="I6078" i="1"/>
  <c r="M6078" i="1" l="1"/>
  <c r="J6078" i="1"/>
  <c r="N6078" i="1" l="1"/>
  <c r="I6079" i="1"/>
  <c r="M6079" i="1" l="1"/>
  <c r="J6079" i="1"/>
  <c r="N6079" i="1" l="1"/>
  <c r="I6080" i="1"/>
  <c r="M6080" i="1" l="1"/>
  <c r="J6080" i="1"/>
  <c r="I6081" i="1" l="1"/>
  <c r="N6080" i="1"/>
  <c r="M6081" i="1" l="1"/>
  <c r="J6081" i="1"/>
  <c r="N6081" i="1" l="1"/>
  <c r="I6082" i="1"/>
  <c r="M6082" i="1" l="1"/>
  <c r="J6082" i="1"/>
  <c r="N6082" i="1" l="1"/>
  <c r="I6083" i="1"/>
  <c r="M6083" i="1" l="1"/>
  <c r="J6083" i="1"/>
  <c r="N6083" i="1" l="1"/>
  <c r="I6084" i="1"/>
  <c r="M6084" i="1" l="1"/>
  <c r="J6084" i="1"/>
  <c r="I6085" i="1" l="1"/>
  <c r="N6084" i="1"/>
  <c r="M6085" i="1" l="1"/>
  <c r="J6085" i="1"/>
  <c r="N6085" i="1" l="1"/>
  <c r="I6086" i="1"/>
  <c r="M6086" i="1" l="1"/>
  <c r="J6086" i="1"/>
  <c r="N6086" i="1" l="1"/>
  <c r="I6087" i="1"/>
  <c r="M6087" i="1" l="1"/>
  <c r="J6087" i="1"/>
  <c r="N6087" i="1" l="1"/>
  <c r="I6088" i="1"/>
  <c r="M6088" i="1" l="1"/>
  <c r="J6088" i="1"/>
  <c r="N6088" i="1" l="1"/>
  <c r="I6089" i="1"/>
  <c r="M6089" i="1" l="1"/>
  <c r="J6089" i="1"/>
  <c r="N6089" i="1" l="1"/>
  <c r="I6090" i="1"/>
  <c r="M6090" i="1" l="1"/>
  <c r="J6090" i="1"/>
  <c r="N6090" i="1" l="1"/>
  <c r="I6091" i="1"/>
  <c r="M6091" i="1" l="1"/>
  <c r="J6091" i="1"/>
  <c r="N6091" i="1" l="1"/>
  <c r="I6092" i="1"/>
  <c r="M6092" i="1" l="1"/>
  <c r="J6092" i="1"/>
  <c r="N6092" i="1" l="1"/>
  <c r="I6093" i="1"/>
  <c r="M6093" i="1" l="1"/>
  <c r="J6093" i="1"/>
  <c r="N6093" i="1" l="1"/>
  <c r="I6094" i="1"/>
  <c r="M6094" i="1" l="1"/>
  <c r="J6094" i="1"/>
  <c r="N6094" i="1" l="1"/>
  <c r="I6095" i="1"/>
  <c r="M6095" i="1" l="1"/>
  <c r="J6095" i="1"/>
  <c r="N6095" i="1" l="1"/>
  <c r="I6096" i="1"/>
  <c r="M6096" i="1" l="1"/>
  <c r="J6096" i="1"/>
  <c r="N6096" i="1" l="1"/>
  <c r="I6097" i="1"/>
  <c r="M6097" i="1" l="1"/>
  <c r="J6097" i="1"/>
  <c r="N6097" i="1" l="1"/>
  <c r="I6098" i="1"/>
  <c r="J6098" i="1" l="1"/>
  <c r="M6098" i="1"/>
  <c r="N6098" i="1" l="1"/>
  <c r="I6099" i="1"/>
  <c r="M6099" i="1" l="1"/>
  <c r="J6099" i="1"/>
  <c r="N6099" i="1" l="1"/>
  <c r="I6100" i="1"/>
  <c r="M6100" i="1" l="1"/>
  <c r="J6100" i="1"/>
  <c r="N6100" i="1" l="1"/>
  <c r="I6101" i="1"/>
  <c r="M6101" i="1" l="1"/>
  <c r="J6101" i="1"/>
  <c r="N6101" i="1" l="1"/>
  <c r="I6102" i="1"/>
  <c r="M6102" i="1" l="1"/>
  <c r="J6102" i="1"/>
  <c r="N6102" i="1" l="1"/>
  <c r="I6103" i="1"/>
  <c r="M6103" i="1" l="1"/>
  <c r="J6103" i="1"/>
  <c r="N6103" i="1" l="1"/>
  <c r="I6104" i="1"/>
  <c r="J6104" i="1" l="1"/>
  <c r="M6104" i="1"/>
  <c r="N6104" i="1" l="1"/>
  <c r="I6105" i="1"/>
  <c r="M6105" i="1" l="1"/>
  <c r="J6105" i="1"/>
  <c r="N6105" i="1" l="1"/>
  <c r="I6106" i="1"/>
  <c r="J6106" i="1" l="1"/>
  <c r="M6106" i="1"/>
  <c r="N6106" i="1" l="1"/>
  <c r="I6107" i="1"/>
  <c r="M6107" i="1" l="1"/>
  <c r="J6107" i="1"/>
  <c r="N6107" i="1" l="1"/>
  <c r="I6108" i="1"/>
  <c r="M6108" i="1" l="1"/>
  <c r="J6108" i="1"/>
  <c r="N6108" i="1" l="1"/>
  <c r="I6109" i="1"/>
  <c r="M6109" i="1" l="1"/>
  <c r="J6109" i="1"/>
  <c r="N6109" i="1" l="1"/>
  <c r="I6110" i="1"/>
  <c r="M6110" i="1" l="1"/>
  <c r="J6110" i="1"/>
  <c r="N6110" i="1" l="1"/>
  <c r="I6111" i="1"/>
  <c r="M6111" i="1" l="1"/>
  <c r="J6111" i="1"/>
  <c r="N6111" i="1" l="1"/>
  <c r="I6112" i="1"/>
  <c r="M6112" i="1" l="1"/>
  <c r="J6112" i="1"/>
  <c r="N6112" i="1" l="1"/>
  <c r="I6113" i="1"/>
  <c r="M6113" i="1" l="1"/>
  <c r="J6113" i="1"/>
  <c r="I6114" i="1" l="1"/>
  <c r="N6113" i="1"/>
  <c r="J6114" i="1" l="1"/>
  <c r="M6114" i="1"/>
  <c r="N6114" i="1" l="1"/>
  <c r="I6115" i="1"/>
  <c r="M6115" i="1" l="1"/>
  <c r="J6115" i="1"/>
  <c r="N6115" i="1" l="1"/>
  <c r="I6116" i="1"/>
  <c r="M6116" i="1" l="1"/>
  <c r="J6116" i="1"/>
  <c r="N6116" i="1" l="1"/>
  <c r="I6117" i="1"/>
  <c r="M6117" i="1" l="1"/>
  <c r="J6117" i="1"/>
  <c r="N6117" i="1" l="1"/>
  <c r="I6118" i="1"/>
  <c r="M6118" i="1" l="1"/>
  <c r="J6118" i="1"/>
  <c r="N6118" i="1" l="1"/>
  <c r="I6119" i="1"/>
  <c r="M6119" i="1" l="1"/>
  <c r="J6119" i="1"/>
  <c r="I6120" i="1" l="1"/>
  <c r="N6119" i="1"/>
  <c r="M6120" i="1" l="1"/>
  <c r="J6120" i="1"/>
  <c r="N6120" i="1" l="1"/>
  <c r="I6121" i="1"/>
  <c r="M6121" i="1" l="1"/>
  <c r="J6121" i="1"/>
  <c r="N6121" i="1" l="1"/>
  <c r="I6122" i="1"/>
  <c r="M6122" i="1" l="1"/>
  <c r="J6122" i="1"/>
  <c r="N6122" i="1" l="1"/>
  <c r="I6123" i="1"/>
  <c r="M6123" i="1" l="1"/>
  <c r="J6123" i="1"/>
  <c r="N6123" i="1" l="1"/>
  <c r="I6124" i="1"/>
  <c r="M6124" i="1" l="1"/>
  <c r="J6124" i="1"/>
  <c r="N6124" i="1" l="1"/>
  <c r="I6125" i="1"/>
  <c r="M6125" i="1" l="1"/>
  <c r="J6125" i="1"/>
  <c r="N6125" i="1" l="1"/>
  <c r="I6126" i="1"/>
  <c r="J6126" i="1" l="1"/>
  <c r="M6126" i="1"/>
  <c r="N6126" i="1" l="1"/>
  <c r="I6127" i="1"/>
  <c r="M6127" i="1" l="1"/>
  <c r="J6127" i="1"/>
  <c r="N6127" i="1" l="1"/>
  <c r="I6128" i="1"/>
  <c r="M6128" i="1" l="1"/>
  <c r="J6128" i="1"/>
  <c r="N6128" i="1" l="1"/>
  <c r="I6129" i="1"/>
  <c r="M6129" i="1" l="1"/>
  <c r="J6129" i="1"/>
  <c r="N6129" i="1" l="1"/>
  <c r="I6130" i="1"/>
  <c r="M6130" i="1" l="1"/>
  <c r="J6130" i="1"/>
  <c r="N6130" i="1" l="1"/>
  <c r="I6131" i="1"/>
  <c r="J6131" i="1" l="1"/>
  <c r="M6131" i="1"/>
  <c r="N6131" i="1" l="1"/>
  <c r="I6132" i="1"/>
  <c r="J6132" i="1" l="1"/>
  <c r="M6132" i="1"/>
  <c r="N6132" i="1" l="1"/>
  <c r="I6133" i="1"/>
  <c r="M6133" i="1" l="1"/>
  <c r="J6133" i="1"/>
  <c r="N6133" i="1" l="1"/>
  <c r="I6134" i="1"/>
  <c r="M6134" i="1" l="1"/>
  <c r="J6134" i="1"/>
  <c r="N6134" i="1" l="1"/>
  <c r="I6135" i="1"/>
  <c r="M6135" i="1" l="1"/>
  <c r="J6135" i="1"/>
  <c r="N6135" i="1" l="1"/>
  <c r="I6136" i="1"/>
  <c r="M6136" i="1" l="1"/>
  <c r="J6136" i="1"/>
  <c r="N6136" i="1" l="1"/>
  <c r="I6137" i="1"/>
  <c r="M6137" i="1" l="1"/>
  <c r="J6137" i="1"/>
  <c r="N6137" i="1" l="1"/>
  <c r="I6138" i="1"/>
  <c r="M6138" i="1" l="1"/>
  <c r="J6138" i="1"/>
  <c r="N6138" i="1" l="1"/>
  <c r="I6139" i="1"/>
  <c r="M6139" i="1" l="1"/>
  <c r="J6139" i="1"/>
  <c r="N6139" i="1" l="1"/>
  <c r="I6140" i="1"/>
  <c r="J6140" i="1" l="1"/>
  <c r="M6140" i="1"/>
  <c r="N6140" i="1" l="1"/>
  <c r="I6141" i="1"/>
  <c r="M6141" i="1" l="1"/>
  <c r="J6141" i="1"/>
  <c r="N6141" i="1" l="1"/>
  <c r="I6142" i="1"/>
  <c r="M6142" i="1" l="1"/>
  <c r="J6142" i="1"/>
  <c r="N6142" i="1" l="1"/>
  <c r="I6143" i="1"/>
  <c r="M6143" i="1" l="1"/>
  <c r="J6143" i="1"/>
  <c r="N6143" i="1" l="1"/>
  <c r="I6144" i="1"/>
  <c r="J6144" i="1" l="1"/>
  <c r="M6144" i="1"/>
  <c r="N6144" i="1" l="1"/>
  <c r="I6145" i="1"/>
  <c r="M6145" i="1" l="1"/>
  <c r="J6145" i="1"/>
  <c r="N6145" i="1" l="1"/>
  <c r="I6146" i="1"/>
  <c r="M6146" i="1" l="1"/>
  <c r="J6146" i="1"/>
  <c r="N6146" i="1" l="1"/>
  <c r="I6147" i="1"/>
  <c r="M6147" i="1" l="1"/>
  <c r="J6147" i="1"/>
  <c r="N6147" i="1" l="1"/>
  <c r="I6148" i="1"/>
  <c r="M6148" i="1" l="1"/>
  <c r="J6148" i="1"/>
  <c r="N6148" i="1" l="1"/>
  <c r="I6149" i="1"/>
  <c r="M6149" i="1" l="1"/>
  <c r="J6149" i="1"/>
  <c r="N6149" i="1" l="1"/>
  <c r="I6150" i="1"/>
  <c r="M6150" i="1" l="1"/>
  <c r="J6150" i="1"/>
  <c r="N6150" i="1" l="1"/>
  <c r="I6151" i="1"/>
  <c r="M6151" i="1" l="1"/>
  <c r="J6151" i="1"/>
  <c r="N6151" i="1" l="1"/>
  <c r="I6152" i="1"/>
  <c r="M6152" i="1" l="1"/>
  <c r="J6152" i="1"/>
  <c r="N6152" i="1" l="1"/>
  <c r="I6153" i="1"/>
  <c r="M6153" i="1" l="1"/>
  <c r="J6153" i="1"/>
  <c r="N6153" i="1" l="1"/>
  <c r="I6154" i="1"/>
  <c r="J6154" i="1" l="1"/>
  <c r="M6154" i="1"/>
  <c r="N6154" i="1" l="1"/>
  <c r="I6155" i="1"/>
  <c r="M6155" i="1" l="1"/>
  <c r="J6155" i="1"/>
  <c r="N6155" i="1" l="1"/>
  <c r="I6156" i="1"/>
  <c r="M6156" i="1" l="1"/>
  <c r="J6156" i="1"/>
  <c r="N6156" i="1" l="1"/>
  <c r="I6157" i="1"/>
  <c r="M6157" i="1" l="1"/>
  <c r="J6157" i="1"/>
  <c r="N6157" i="1" l="1"/>
  <c r="I6158" i="1"/>
  <c r="J6158" i="1" l="1"/>
  <c r="M6158" i="1"/>
  <c r="N6158" i="1" l="1"/>
  <c r="I6159" i="1"/>
  <c r="J6159" i="1" l="1"/>
  <c r="M6159" i="1"/>
  <c r="N6159" i="1" l="1"/>
  <c r="I6160" i="1"/>
  <c r="M6160" i="1" l="1"/>
  <c r="J6160" i="1"/>
  <c r="N6160" i="1" l="1"/>
  <c r="I6161" i="1"/>
  <c r="J6161" i="1" l="1"/>
  <c r="M6161" i="1"/>
  <c r="N6161" i="1" l="1"/>
  <c r="I6162" i="1"/>
  <c r="M6162" i="1" l="1"/>
  <c r="J6162" i="1"/>
  <c r="N6162" i="1" l="1"/>
  <c r="I6163" i="1"/>
  <c r="M6163" i="1" l="1"/>
  <c r="J6163" i="1"/>
  <c r="N6163" i="1" l="1"/>
  <c r="I6164" i="1"/>
  <c r="J6164" i="1" l="1"/>
  <c r="M6164" i="1"/>
  <c r="N6164" i="1" l="1"/>
  <c r="I6165" i="1"/>
  <c r="M6165" i="1" l="1"/>
  <c r="J6165" i="1"/>
  <c r="N6165" i="1" l="1"/>
  <c r="I6166" i="1"/>
  <c r="M6166" i="1" l="1"/>
  <c r="J6166" i="1"/>
  <c r="I6167" i="1" l="1"/>
  <c r="N6166" i="1"/>
  <c r="M6167" i="1" l="1"/>
  <c r="J6167" i="1"/>
  <c r="N6167" i="1" l="1"/>
  <c r="I6168" i="1"/>
  <c r="M6168" i="1" l="1"/>
  <c r="J6168" i="1"/>
  <c r="N6168" i="1" l="1"/>
  <c r="I6169" i="1"/>
  <c r="M6169" i="1" l="1"/>
  <c r="J6169" i="1"/>
  <c r="N6169" i="1" l="1"/>
  <c r="I6170" i="1"/>
  <c r="M6170" i="1" l="1"/>
  <c r="J6170" i="1"/>
  <c r="N6170" i="1" l="1"/>
  <c r="I6171" i="1"/>
  <c r="M6171" i="1" l="1"/>
  <c r="J6171" i="1"/>
  <c r="N6171" i="1" l="1"/>
  <c r="I6172" i="1"/>
  <c r="M6172" i="1" l="1"/>
  <c r="J6172" i="1"/>
  <c r="N6172" i="1" l="1"/>
  <c r="I6173" i="1"/>
  <c r="M6173" i="1" l="1"/>
  <c r="J6173" i="1"/>
  <c r="N6173" i="1" l="1"/>
  <c r="I6174" i="1"/>
  <c r="M6174" i="1" l="1"/>
  <c r="J6174" i="1"/>
  <c r="N6174" i="1" l="1"/>
  <c r="I6175" i="1"/>
  <c r="M6175" i="1" l="1"/>
  <c r="J6175" i="1"/>
  <c r="N6175" i="1" l="1"/>
  <c r="I6176" i="1"/>
  <c r="M6176" i="1" l="1"/>
  <c r="J6176" i="1"/>
  <c r="N6176" i="1" l="1"/>
  <c r="I6177" i="1"/>
  <c r="M6177" i="1" l="1"/>
  <c r="J6177" i="1"/>
  <c r="N6177" i="1" l="1"/>
  <c r="I6178" i="1"/>
  <c r="M6178" i="1" l="1"/>
  <c r="J6178" i="1"/>
  <c r="N6178" i="1" l="1"/>
  <c r="I6179" i="1"/>
  <c r="M6179" i="1" l="1"/>
  <c r="J6179" i="1"/>
  <c r="N6179" i="1" l="1"/>
  <c r="I6180" i="1"/>
  <c r="M6180" i="1" l="1"/>
  <c r="J6180" i="1"/>
  <c r="N6180" i="1" l="1"/>
  <c r="I6181" i="1"/>
  <c r="M6181" i="1" l="1"/>
  <c r="J6181" i="1"/>
  <c r="N6181" i="1" l="1"/>
  <c r="I6182" i="1"/>
  <c r="M6182" i="1" l="1"/>
  <c r="J6182" i="1"/>
  <c r="N6182" i="1" l="1"/>
  <c r="I6183" i="1"/>
  <c r="M6183" i="1" l="1"/>
  <c r="J6183" i="1"/>
  <c r="N6183" i="1" l="1"/>
  <c r="I6184" i="1"/>
  <c r="M6184" i="1" l="1"/>
  <c r="J6184" i="1"/>
  <c r="N6184" i="1" l="1"/>
  <c r="I6185" i="1"/>
  <c r="M6185" i="1" l="1"/>
  <c r="J6185" i="1"/>
  <c r="N6185" i="1" l="1"/>
  <c r="I6186" i="1"/>
  <c r="M6186" i="1" l="1"/>
  <c r="J6186" i="1"/>
  <c r="N6186" i="1" l="1"/>
  <c r="I6187" i="1"/>
  <c r="J6187" i="1" l="1"/>
  <c r="M6187" i="1"/>
  <c r="N6187" i="1" l="1"/>
  <c r="I6188" i="1"/>
  <c r="M6188" i="1" l="1"/>
  <c r="J6188" i="1"/>
  <c r="N6188" i="1" l="1"/>
  <c r="I6189" i="1"/>
  <c r="M6189" i="1" l="1"/>
  <c r="J6189" i="1"/>
  <c r="N6189" i="1" l="1"/>
  <c r="I6190" i="1"/>
  <c r="M6190" i="1" l="1"/>
  <c r="J6190" i="1"/>
  <c r="N6190" i="1" l="1"/>
  <c r="I6191" i="1"/>
  <c r="M6191" i="1" l="1"/>
  <c r="J6191" i="1"/>
  <c r="N6191" i="1" l="1"/>
  <c r="I6192" i="1"/>
  <c r="M6192" i="1" l="1"/>
  <c r="J6192" i="1"/>
  <c r="N6192" i="1" l="1"/>
  <c r="I6193" i="1"/>
  <c r="M6193" i="1" l="1"/>
  <c r="J6193" i="1"/>
  <c r="N6193" i="1" l="1"/>
  <c r="I6194" i="1"/>
  <c r="M6194" i="1" l="1"/>
  <c r="J6194" i="1"/>
  <c r="N6194" i="1" l="1"/>
  <c r="I6195" i="1"/>
  <c r="M6195" i="1" l="1"/>
  <c r="J6195" i="1"/>
  <c r="N6195" i="1" l="1"/>
  <c r="I6196" i="1"/>
  <c r="M6196" i="1" l="1"/>
  <c r="J6196" i="1"/>
  <c r="N6196" i="1" l="1"/>
  <c r="I6197" i="1"/>
  <c r="M6197" i="1" l="1"/>
  <c r="J6197" i="1"/>
  <c r="N6197" i="1" l="1"/>
  <c r="I6198" i="1"/>
  <c r="M6198" i="1" l="1"/>
  <c r="J6198" i="1"/>
  <c r="N6198" i="1" l="1"/>
  <c r="I6199" i="1"/>
  <c r="M6199" i="1" l="1"/>
  <c r="J6199" i="1"/>
  <c r="N6199" i="1" l="1"/>
  <c r="I6200" i="1"/>
  <c r="M6200" i="1" l="1"/>
  <c r="J6200" i="1"/>
  <c r="N6200" i="1" l="1"/>
  <c r="I6201" i="1"/>
  <c r="M6201" i="1" l="1"/>
  <c r="J6201" i="1"/>
  <c r="N6201" i="1" l="1"/>
  <c r="I6202" i="1"/>
  <c r="M6202" i="1" l="1"/>
  <c r="J6202" i="1"/>
  <c r="N6202" i="1" l="1"/>
  <c r="I6203" i="1"/>
  <c r="M6203" i="1" l="1"/>
  <c r="J6203" i="1"/>
  <c r="N6203" i="1" l="1"/>
  <c r="I6204" i="1"/>
  <c r="M6204" i="1" l="1"/>
  <c r="J6204" i="1"/>
  <c r="N6204" i="1" l="1"/>
  <c r="I6205" i="1"/>
  <c r="M6205" i="1" l="1"/>
  <c r="J6205" i="1"/>
  <c r="N6205" i="1" l="1"/>
  <c r="I6206" i="1"/>
  <c r="M6206" i="1" l="1"/>
  <c r="J6206" i="1"/>
  <c r="N6206" i="1" l="1"/>
  <c r="I6207" i="1"/>
  <c r="M6207" i="1" l="1"/>
  <c r="J6207" i="1"/>
  <c r="N6207" i="1" l="1"/>
  <c r="I6208" i="1"/>
  <c r="M6208" i="1" l="1"/>
  <c r="J6208" i="1"/>
  <c r="N6208" i="1" l="1"/>
  <c r="I6209" i="1"/>
  <c r="M6209" i="1" l="1"/>
  <c r="J6209" i="1"/>
  <c r="N6209" i="1" l="1"/>
  <c r="I6210" i="1"/>
  <c r="M6210" i="1" l="1"/>
  <c r="J6210" i="1"/>
  <c r="N6210" i="1" l="1"/>
  <c r="I6211" i="1"/>
  <c r="M6211" i="1" l="1"/>
  <c r="J6211" i="1"/>
  <c r="N6211" i="1" l="1"/>
  <c r="I6212" i="1"/>
  <c r="M6212" i="1" l="1"/>
  <c r="J6212" i="1"/>
  <c r="I6213" i="1" l="1"/>
  <c r="N6212" i="1"/>
  <c r="M6213" i="1" l="1"/>
  <c r="J6213" i="1"/>
  <c r="N6213" i="1" l="1"/>
  <c r="I6214" i="1"/>
  <c r="M6214" i="1" l="1"/>
  <c r="J6214" i="1"/>
  <c r="I6215" i="1" l="1"/>
  <c r="N6214" i="1"/>
  <c r="M6215" i="1" l="1"/>
  <c r="J6215" i="1"/>
  <c r="N6215" i="1" l="1"/>
  <c r="I6216" i="1"/>
  <c r="M6216" i="1" l="1"/>
  <c r="J6216" i="1"/>
  <c r="N6216" i="1" l="1"/>
  <c r="I6217" i="1"/>
  <c r="M6217" i="1" l="1"/>
  <c r="J6217" i="1"/>
  <c r="N6217" i="1" l="1"/>
  <c r="I6218" i="1"/>
  <c r="M6218" i="1" l="1"/>
  <c r="J6218" i="1"/>
  <c r="N6218" i="1" l="1"/>
  <c r="I6219" i="1"/>
  <c r="M6219" i="1" l="1"/>
  <c r="J6219" i="1"/>
  <c r="N6219" i="1" l="1"/>
  <c r="I6220" i="1"/>
  <c r="M6220" i="1" l="1"/>
  <c r="J6220" i="1"/>
  <c r="N6220" i="1" l="1"/>
  <c r="I6221" i="1"/>
  <c r="M6221" i="1" l="1"/>
  <c r="J6221" i="1"/>
  <c r="N6221" i="1" l="1"/>
  <c r="I6222" i="1"/>
  <c r="M6222" i="1" l="1"/>
  <c r="J6222" i="1"/>
  <c r="N6222" i="1" l="1"/>
  <c r="I6223" i="1"/>
  <c r="M6223" i="1" l="1"/>
  <c r="J6223" i="1"/>
  <c r="N6223" i="1" l="1"/>
  <c r="I6224" i="1"/>
  <c r="M6224" i="1" l="1"/>
  <c r="J6224" i="1"/>
  <c r="N6224" i="1" l="1"/>
  <c r="I6225" i="1"/>
  <c r="M6225" i="1" l="1"/>
  <c r="J6225" i="1"/>
  <c r="N6225" i="1" l="1"/>
  <c r="I6226" i="1"/>
  <c r="M6226" i="1" l="1"/>
  <c r="J6226" i="1"/>
  <c r="N6226" i="1" l="1"/>
  <c r="I6227" i="1"/>
  <c r="M6227" i="1" l="1"/>
  <c r="J6227" i="1"/>
  <c r="N6227" i="1" l="1"/>
  <c r="I6228" i="1"/>
  <c r="M6228" i="1" l="1"/>
  <c r="J6228" i="1"/>
  <c r="N6228" i="1" l="1"/>
  <c r="I6229" i="1"/>
  <c r="M6229" i="1" l="1"/>
  <c r="J6229" i="1"/>
  <c r="N6229" i="1" l="1"/>
  <c r="I6230" i="1"/>
  <c r="M6230" i="1" l="1"/>
  <c r="J6230" i="1"/>
  <c r="N6230" i="1" l="1"/>
  <c r="I6231" i="1"/>
  <c r="M6231" i="1" l="1"/>
  <c r="J6231" i="1"/>
  <c r="N6231" i="1" l="1"/>
  <c r="I6232" i="1"/>
  <c r="M6232" i="1" l="1"/>
  <c r="J6232" i="1"/>
  <c r="N6232" i="1" l="1"/>
  <c r="I6233" i="1"/>
  <c r="M6233" i="1" l="1"/>
  <c r="J6233" i="1"/>
  <c r="N6233" i="1" l="1"/>
  <c r="I6234" i="1"/>
  <c r="M6234" i="1" l="1"/>
  <c r="J6234" i="1"/>
  <c r="N6234" i="1" l="1"/>
  <c r="I6235" i="1"/>
  <c r="M6235" i="1" l="1"/>
  <c r="J6235" i="1"/>
  <c r="N6235" i="1" l="1"/>
  <c r="I6236" i="1"/>
  <c r="M6236" i="1" l="1"/>
  <c r="J6236" i="1"/>
  <c r="N6236" i="1" l="1"/>
  <c r="I6237" i="1"/>
  <c r="M6237" i="1" l="1"/>
  <c r="J6237" i="1"/>
  <c r="N6237" i="1" l="1"/>
  <c r="I6238" i="1"/>
  <c r="M6238" i="1" l="1"/>
  <c r="J6238" i="1"/>
  <c r="I6239" i="1" l="1"/>
  <c r="N6238" i="1"/>
  <c r="M6239" i="1" l="1"/>
  <c r="J6239" i="1"/>
  <c r="N6239" i="1" l="1"/>
  <c r="I6240" i="1"/>
  <c r="M6240" i="1" l="1"/>
  <c r="J6240" i="1"/>
  <c r="N6240" i="1" l="1"/>
  <c r="I6241" i="1"/>
  <c r="M6241" i="1" l="1"/>
  <c r="J6241" i="1"/>
  <c r="N6241" i="1" l="1"/>
  <c r="I6242" i="1"/>
  <c r="M6242" i="1" l="1"/>
  <c r="J6242" i="1"/>
  <c r="N6242" i="1" l="1"/>
  <c r="I6243" i="1"/>
  <c r="M6243" i="1" l="1"/>
  <c r="J6243" i="1"/>
  <c r="N6243" i="1" l="1"/>
  <c r="I6244" i="1"/>
  <c r="M6244" i="1" l="1"/>
  <c r="J6244" i="1"/>
  <c r="N6244" i="1" l="1"/>
  <c r="I6245" i="1"/>
  <c r="M6245" i="1" l="1"/>
  <c r="J6245" i="1"/>
  <c r="N6245" i="1" l="1"/>
  <c r="I6246" i="1"/>
  <c r="M6246" i="1" l="1"/>
  <c r="J6246" i="1"/>
  <c r="N6246" i="1" l="1"/>
  <c r="I6247" i="1"/>
  <c r="M6247" i="1" l="1"/>
  <c r="J6247" i="1"/>
  <c r="N6247" i="1" l="1"/>
  <c r="I6248" i="1"/>
  <c r="M6248" i="1" l="1"/>
  <c r="J6248" i="1"/>
  <c r="N6248" i="1" l="1"/>
  <c r="I6249" i="1"/>
  <c r="M6249" i="1" l="1"/>
  <c r="J6249" i="1"/>
  <c r="N6249" i="1" l="1"/>
  <c r="I6250" i="1"/>
  <c r="M6250" i="1" l="1"/>
  <c r="J6250" i="1"/>
  <c r="N6250" i="1" l="1"/>
  <c r="I6251" i="1"/>
  <c r="M6251" i="1" l="1"/>
  <c r="J6251" i="1"/>
  <c r="N6251" i="1" l="1"/>
  <c r="I6252" i="1"/>
  <c r="M6252" i="1" l="1"/>
  <c r="J6252" i="1"/>
  <c r="N6252" i="1" l="1"/>
  <c r="I6253" i="1"/>
  <c r="M6253" i="1" l="1"/>
  <c r="J6253" i="1"/>
  <c r="N6253" i="1" l="1"/>
  <c r="I6254" i="1"/>
  <c r="M6254" i="1" l="1"/>
  <c r="J6254" i="1"/>
  <c r="N6254" i="1" l="1"/>
  <c r="I6255" i="1"/>
  <c r="M6255" i="1" l="1"/>
  <c r="J6255" i="1"/>
  <c r="N6255" i="1" l="1"/>
  <c r="I6256" i="1"/>
  <c r="M6256" i="1" l="1"/>
  <c r="J6256" i="1"/>
  <c r="N6256" i="1" l="1"/>
  <c r="I6257" i="1"/>
  <c r="M6257" i="1" l="1"/>
  <c r="J6257" i="1"/>
  <c r="N6257" i="1" l="1"/>
  <c r="I6258" i="1"/>
  <c r="M6258" i="1" l="1"/>
  <c r="J6258" i="1"/>
  <c r="N6258" i="1" l="1"/>
  <c r="I6259" i="1"/>
  <c r="M6259" i="1" l="1"/>
  <c r="J6259" i="1"/>
  <c r="N6259" i="1" l="1"/>
  <c r="I6260" i="1"/>
  <c r="M6260" i="1" l="1"/>
  <c r="J6260" i="1"/>
  <c r="N6260" i="1" l="1"/>
  <c r="I6261" i="1"/>
  <c r="M6261" i="1" l="1"/>
  <c r="J6261" i="1"/>
  <c r="N6261" i="1" l="1"/>
  <c r="I6262" i="1"/>
  <c r="M6262" i="1" l="1"/>
  <c r="J6262" i="1"/>
  <c r="N6262" i="1" l="1"/>
  <c r="I6263" i="1"/>
  <c r="M6263" i="1" l="1"/>
  <c r="J6263" i="1"/>
  <c r="N6263" i="1" l="1"/>
  <c r="I6264" i="1"/>
  <c r="M6264" i="1" l="1"/>
  <c r="J6264" i="1"/>
  <c r="N6264" i="1" l="1"/>
  <c r="I6265" i="1"/>
  <c r="M6265" i="1" l="1"/>
  <c r="J6265" i="1"/>
  <c r="I6266" i="1" l="1"/>
  <c r="N6265" i="1"/>
  <c r="M6266" i="1" l="1"/>
  <c r="J6266" i="1"/>
  <c r="N6266" i="1" l="1"/>
  <c r="I6267" i="1"/>
  <c r="M6267" i="1" l="1"/>
  <c r="J6267" i="1"/>
  <c r="N6267" i="1" l="1"/>
  <c r="I6268" i="1"/>
  <c r="M6268" i="1" l="1"/>
  <c r="J6268" i="1"/>
  <c r="N6268" i="1" l="1"/>
  <c r="I6269" i="1"/>
  <c r="M6269" i="1" l="1"/>
  <c r="J6269" i="1"/>
  <c r="N6269" i="1" l="1"/>
  <c r="I6270" i="1"/>
  <c r="M6270" i="1" l="1"/>
  <c r="J6270" i="1"/>
  <c r="N6270" i="1" l="1"/>
  <c r="I6271" i="1"/>
  <c r="M6271" i="1" l="1"/>
  <c r="J6271" i="1"/>
  <c r="N6271" i="1" l="1"/>
  <c r="I6272" i="1"/>
  <c r="M6272" i="1" l="1"/>
  <c r="J6272" i="1"/>
  <c r="I6273" i="1" l="1"/>
  <c r="N6272" i="1"/>
  <c r="M6273" i="1" l="1"/>
  <c r="J6273" i="1"/>
  <c r="N6273" i="1" l="1"/>
  <c r="I6274" i="1"/>
  <c r="M6274" i="1" l="1"/>
  <c r="J6274" i="1"/>
  <c r="N6274" i="1" l="1"/>
  <c r="I6275" i="1"/>
  <c r="M6275" i="1" l="1"/>
  <c r="J6275" i="1"/>
  <c r="N6275" i="1" l="1"/>
  <c r="I6276" i="1"/>
  <c r="M6276" i="1" l="1"/>
  <c r="J6276" i="1"/>
  <c r="N6276" i="1" l="1"/>
  <c r="I6277" i="1"/>
  <c r="M6277" i="1" l="1"/>
  <c r="J6277" i="1"/>
  <c r="N6277" i="1" l="1"/>
  <c r="I6278" i="1"/>
  <c r="M6278" i="1" l="1"/>
  <c r="J6278" i="1"/>
  <c r="N6278" i="1" l="1"/>
  <c r="I6279" i="1"/>
  <c r="M6279" i="1" l="1"/>
  <c r="J6279" i="1"/>
  <c r="N6279" i="1" l="1"/>
  <c r="I6280" i="1"/>
  <c r="M6280" i="1" l="1"/>
  <c r="J6280" i="1"/>
  <c r="I6281" i="1" l="1"/>
  <c r="N6280" i="1"/>
  <c r="M6281" i="1" l="1"/>
  <c r="J6281" i="1"/>
  <c r="N6281" i="1" l="1"/>
  <c r="I6282" i="1"/>
  <c r="M6282" i="1" l="1"/>
  <c r="J6282" i="1"/>
  <c r="N6282" i="1" l="1"/>
  <c r="I6283" i="1"/>
  <c r="M6283" i="1" l="1"/>
  <c r="J6283" i="1"/>
  <c r="N6283" i="1" l="1"/>
  <c r="I6284" i="1"/>
  <c r="M6284" i="1" l="1"/>
  <c r="J6284" i="1"/>
  <c r="N6284" i="1" l="1"/>
  <c r="I6285" i="1"/>
  <c r="M6285" i="1" l="1"/>
  <c r="J6285" i="1"/>
  <c r="N6285" i="1" l="1"/>
  <c r="I6286" i="1"/>
  <c r="M6286" i="1" l="1"/>
  <c r="J6286" i="1"/>
  <c r="N6286" i="1" l="1"/>
  <c r="I6287" i="1"/>
  <c r="M6287" i="1" l="1"/>
  <c r="J6287" i="1"/>
  <c r="N6287" i="1" l="1"/>
  <c r="I6288" i="1"/>
  <c r="M6288" i="1" l="1"/>
  <c r="J6288" i="1"/>
  <c r="N6288" i="1" l="1"/>
  <c r="I6289" i="1"/>
  <c r="J6289" i="1" l="1"/>
  <c r="M6289" i="1"/>
  <c r="I6290" i="1" l="1"/>
  <c r="N6289" i="1"/>
  <c r="M6290" i="1" l="1"/>
  <c r="J6290" i="1"/>
  <c r="N6290" i="1" l="1"/>
  <c r="I6291" i="1"/>
  <c r="M6291" i="1" l="1"/>
  <c r="J6291" i="1"/>
  <c r="N6291" i="1" l="1"/>
  <c r="I6292" i="1"/>
  <c r="M6292" i="1" l="1"/>
  <c r="J6292" i="1"/>
  <c r="N6292" i="1" l="1"/>
  <c r="I6293" i="1"/>
  <c r="M6293" i="1" l="1"/>
  <c r="J6293" i="1"/>
  <c r="N6293" i="1" l="1"/>
  <c r="I6294" i="1"/>
  <c r="M6294" i="1" l="1"/>
  <c r="J6294" i="1"/>
  <c r="N6294" i="1" l="1"/>
  <c r="I6295" i="1"/>
  <c r="M6295" i="1" l="1"/>
  <c r="J6295" i="1"/>
  <c r="N6295" i="1" l="1"/>
  <c r="I6296" i="1"/>
  <c r="M6296" i="1" l="1"/>
  <c r="J6296" i="1"/>
  <c r="N6296" i="1" l="1"/>
  <c r="I6297" i="1"/>
  <c r="M6297" i="1" l="1"/>
  <c r="J6297" i="1"/>
  <c r="I6298" i="1" l="1"/>
  <c r="N6297" i="1"/>
  <c r="M6298" i="1" l="1"/>
  <c r="J6298" i="1"/>
  <c r="N6298" i="1" l="1"/>
  <c r="I6299" i="1"/>
  <c r="J6299" i="1" l="1"/>
  <c r="M6299" i="1"/>
  <c r="N6299" i="1" l="1"/>
  <c r="I6300" i="1"/>
  <c r="M6300" i="1" l="1"/>
  <c r="J6300" i="1"/>
  <c r="N6300" i="1" l="1"/>
  <c r="I6301" i="1"/>
  <c r="M6301" i="1" l="1"/>
  <c r="J6301" i="1"/>
  <c r="N6301" i="1" l="1"/>
  <c r="I6302" i="1"/>
  <c r="M6302" i="1" l="1"/>
  <c r="J6302" i="1"/>
  <c r="N6302" i="1" l="1"/>
  <c r="I6303" i="1"/>
  <c r="M6303" i="1" l="1"/>
  <c r="J6303" i="1"/>
  <c r="N6303" i="1" l="1"/>
  <c r="I6304" i="1"/>
  <c r="M6304" i="1" l="1"/>
  <c r="J6304" i="1"/>
  <c r="N6304" i="1" l="1"/>
  <c r="I6305" i="1"/>
  <c r="M6305" i="1" l="1"/>
  <c r="J6305" i="1"/>
  <c r="N6305" i="1" l="1"/>
  <c r="I6306" i="1"/>
  <c r="M6306" i="1" l="1"/>
  <c r="J6306" i="1"/>
  <c r="N6306" i="1" l="1"/>
  <c r="I6307" i="1"/>
  <c r="M6307" i="1" l="1"/>
  <c r="J6307" i="1"/>
  <c r="N6307" i="1" l="1"/>
  <c r="I6308" i="1"/>
  <c r="M6308" i="1" l="1"/>
  <c r="J6308" i="1"/>
  <c r="N6308" i="1" l="1"/>
  <c r="I6309" i="1"/>
  <c r="M6309" i="1" l="1"/>
  <c r="J6309" i="1"/>
  <c r="N6309" i="1" l="1"/>
  <c r="I6310" i="1"/>
  <c r="M6310" i="1" l="1"/>
  <c r="J6310" i="1"/>
  <c r="N6310" i="1" l="1"/>
  <c r="I6311" i="1"/>
  <c r="M6311" i="1" l="1"/>
  <c r="J6311" i="1"/>
  <c r="N6311" i="1" l="1"/>
  <c r="I6312" i="1"/>
  <c r="M6312" i="1" l="1"/>
  <c r="J6312" i="1"/>
  <c r="N6312" i="1" l="1"/>
  <c r="I6313" i="1"/>
  <c r="M6313" i="1" l="1"/>
  <c r="J6313" i="1"/>
  <c r="N6313" i="1" l="1"/>
  <c r="I6314" i="1"/>
  <c r="M6314" i="1" l="1"/>
  <c r="J6314" i="1"/>
  <c r="N6314" i="1" l="1"/>
  <c r="I6315" i="1"/>
  <c r="M6315" i="1" l="1"/>
  <c r="J6315" i="1"/>
  <c r="N6315" i="1" l="1"/>
  <c r="I6316" i="1"/>
  <c r="M6316" i="1" l="1"/>
  <c r="J6316" i="1"/>
  <c r="N6316" i="1" l="1"/>
  <c r="I6317" i="1"/>
  <c r="M6317" i="1" l="1"/>
  <c r="J6317" i="1"/>
  <c r="N6317" i="1" l="1"/>
  <c r="I6318" i="1"/>
  <c r="M6318" i="1" l="1"/>
  <c r="J6318" i="1"/>
  <c r="N6318" i="1" l="1"/>
  <c r="I6319" i="1"/>
  <c r="M6319" i="1" l="1"/>
  <c r="J6319" i="1"/>
  <c r="N6319" i="1" l="1"/>
  <c r="I6320" i="1"/>
  <c r="M6320" i="1" l="1"/>
  <c r="J6320" i="1"/>
  <c r="N6320" i="1" l="1"/>
  <c r="I6321" i="1"/>
  <c r="M6321" i="1" l="1"/>
  <c r="J6321" i="1"/>
  <c r="N6321" i="1" l="1"/>
  <c r="I6322" i="1"/>
  <c r="M6322" i="1" l="1"/>
  <c r="J6322" i="1"/>
  <c r="N6322" i="1" l="1"/>
  <c r="I6323" i="1"/>
  <c r="M6323" i="1" l="1"/>
  <c r="J6323" i="1"/>
  <c r="N6323" i="1" l="1"/>
  <c r="I6324" i="1"/>
  <c r="M6324" i="1" l="1"/>
  <c r="J6324" i="1"/>
  <c r="N6324" i="1" l="1"/>
  <c r="I6325" i="1"/>
  <c r="M6325" i="1" l="1"/>
  <c r="J6325" i="1"/>
  <c r="N6325" i="1" l="1"/>
  <c r="I6326" i="1"/>
  <c r="J6326" i="1" l="1"/>
  <c r="M6326" i="1"/>
  <c r="N6326" i="1" l="1"/>
  <c r="I6327" i="1"/>
  <c r="M6327" i="1" l="1"/>
  <c r="J6327" i="1"/>
  <c r="N6327" i="1" l="1"/>
  <c r="I6328" i="1"/>
  <c r="M6328" i="1" l="1"/>
  <c r="J6328" i="1"/>
  <c r="N6328" i="1" l="1"/>
  <c r="I6329" i="1"/>
  <c r="M6329" i="1" l="1"/>
  <c r="J6329" i="1"/>
  <c r="N6329" i="1" l="1"/>
  <c r="I6330" i="1"/>
  <c r="M6330" i="1" l="1"/>
  <c r="J6330" i="1"/>
  <c r="N6330" i="1" l="1"/>
  <c r="I6331" i="1"/>
  <c r="M6331" i="1" l="1"/>
  <c r="J6331" i="1"/>
  <c r="N6331" i="1" l="1"/>
  <c r="I6332" i="1"/>
  <c r="M6332" i="1" l="1"/>
  <c r="J6332" i="1"/>
  <c r="N6332" i="1" l="1"/>
  <c r="I6333" i="1"/>
  <c r="M6333" i="1" l="1"/>
  <c r="J6333" i="1"/>
  <c r="N6333" i="1" l="1"/>
  <c r="I6334" i="1"/>
  <c r="M6334" i="1" l="1"/>
  <c r="J6334" i="1"/>
  <c r="N6334" i="1" l="1"/>
  <c r="I6335" i="1"/>
  <c r="M6335" i="1" l="1"/>
  <c r="J6335" i="1"/>
  <c r="N6335" i="1" l="1"/>
  <c r="I6336" i="1"/>
  <c r="M6336" i="1" l="1"/>
  <c r="J6336" i="1"/>
  <c r="N6336" i="1" l="1"/>
  <c r="I6337" i="1"/>
  <c r="M6337" i="1" l="1"/>
  <c r="J6337" i="1"/>
  <c r="N6337" i="1" l="1"/>
  <c r="I6338" i="1"/>
  <c r="J6338" i="1" l="1"/>
  <c r="M6338" i="1"/>
  <c r="N6338" i="1" l="1"/>
  <c r="I6339" i="1"/>
  <c r="M6339" i="1" l="1"/>
  <c r="J6339" i="1"/>
  <c r="N6339" i="1" l="1"/>
  <c r="I6340" i="1"/>
  <c r="M6340" i="1" l="1"/>
  <c r="J6340" i="1"/>
  <c r="N6340" i="1" l="1"/>
  <c r="I6341" i="1"/>
  <c r="M6341" i="1" l="1"/>
  <c r="J6341" i="1"/>
  <c r="N6341" i="1" l="1"/>
  <c r="I6342" i="1"/>
  <c r="J6342" i="1" l="1"/>
  <c r="M6342" i="1"/>
  <c r="N6342" i="1" l="1"/>
  <c r="I6343" i="1"/>
  <c r="M6343" i="1" l="1"/>
  <c r="J6343" i="1"/>
  <c r="N6343" i="1" l="1"/>
  <c r="I6344" i="1"/>
  <c r="M6344" i="1" l="1"/>
  <c r="J6344" i="1"/>
  <c r="I6345" i="1" l="1"/>
  <c r="N6344" i="1"/>
  <c r="M6345" i="1" l="1"/>
  <c r="J6345" i="1"/>
  <c r="N6345" i="1" l="1"/>
  <c r="I6346" i="1"/>
  <c r="M6346" i="1" l="1"/>
  <c r="J6346" i="1"/>
  <c r="N6346" i="1" l="1"/>
  <c r="I6347" i="1"/>
  <c r="M6347" i="1" l="1"/>
  <c r="J6347" i="1"/>
  <c r="N6347" i="1" l="1"/>
  <c r="I6348" i="1"/>
  <c r="M6348" i="1" l="1"/>
  <c r="J6348" i="1"/>
  <c r="N6348" i="1" l="1"/>
  <c r="I6349" i="1"/>
  <c r="J6349" i="1" l="1"/>
  <c r="M6349" i="1"/>
  <c r="N6349" i="1" l="1"/>
  <c r="I6350" i="1"/>
  <c r="M6350" i="1" l="1"/>
  <c r="J6350" i="1"/>
  <c r="N6350" i="1" l="1"/>
  <c r="I6351" i="1"/>
  <c r="M6351" i="1" l="1"/>
  <c r="J6351" i="1"/>
  <c r="N6351" i="1" l="1"/>
  <c r="I6352" i="1"/>
  <c r="J6352" i="1" l="1"/>
  <c r="M6352" i="1"/>
  <c r="N6352" i="1" l="1"/>
  <c r="I6353" i="1"/>
  <c r="M6353" i="1" l="1"/>
  <c r="J6353" i="1"/>
  <c r="I6354" i="1" l="1"/>
  <c r="N6353" i="1"/>
  <c r="M6354" i="1" l="1"/>
  <c r="J6354" i="1"/>
  <c r="N6354" i="1" l="1"/>
  <c r="I6355" i="1"/>
  <c r="M6355" i="1" l="1"/>
  <c r="J6355" i="1"/>
  <c r="N6355" i="1" l="1"/>
  <c r="I6356" i="1"/>
  <c r="M6356" i="1" l="1"/>
  <c r="J6356" i="1"/>
  <c r="N6356" i="1" l="1"/>
  <c r="I6357" i="1"/>
  <c r="M6357" i="1" l="1"/>
  <c r="J6357" i="1"/>
  <c r="N6357" i="1" l="1"/>
  <c r="I6358" i="1"/>
  <c r="M6358" i="1" l="1"/>
  <c r="J6358" i="1"/>
  <c r="I6359" i="1" l="1"/>
  <c r="N6358" i="1"/>
  <c r="M6359" i="1" l="1"/>
  <c r="J6359" i="1"/>
  <c r="N6359" i="1" l="1"/>
  <c r="I6360" i="1"/>
  <c r="M6360" i="1" l="1"/>
  <c r="J6360" i="1"/>
  <c r="N6360" i="1" l="1"/>
  <c r="I6361" i="1"/>
  <c r="M6361" i="1" l="1"/>
  <c r="J6361" i="1"/>
  <c r="N6361" i="1" l="1"/>
  <c r="I6362" i="1"/>
  <c r="J6362" i="1" l="1"/>
  <c r="M6362" i="1"/>
  <c r="N6362" i="1" l="1"/>
  <c r="I6363" i="1"/>
  <c r="M6363" i="1" l="1"/>
  <c r="J6363" i="1"/>
  <c r="N6363" i="1" l="1"/>
  <c r="I6364" i="1"/>
  <c r="M6364" i="1" l="1"/>
  <c r="J6364" i="1"/>
  <c r="N6364" i="1" l="1"/>
  <c r="I6365" i="1"/>
  <c r="M6365" i="1" l="1"/>
  <c r="J6365" i="1"/>
  <c r="N6365" i="1" l="1"/>
  <c r="I6366" i="1"/>
  <c r="J6366" i="1" l="1"/>
  <c r="M6366" i="1"/>
  <c r="N6366" i="1" l="1"/>
  <c r="I6367" i="1"/>
  <c r="M6367" i="1" l="1"/>
  <c r="J6367" i="1"/>
  <c r="N6367" i="1" l="1"/>
  <c r="I6368" i="1"/>
  <c r="M6368" i="1" l="1"/>
  <c r="J6368" i="1"/>
  <c r="N6368" i="1" l="1"/>
  <c r="I6369" i="1"/>
  <c r="M6369" i="1" l="1"/>
  <c r="J6369" i="1"/>
  <c r="N6369" i="1" l="1"/>
  <c r="I6370" i="1"/>
  <c r="M6370" i="1" l="1"/>
  <c r="J6370" i="1"/>
  <c r="N6370" i="1" l="1"/>
  <c r="I6371" i="1"/>
  <c r="M6371" i="1" l="1"/>
  <c r="J6371" i="1"/>
  <c r="N6371" i="1" l="1"/>
  <c r="I6372" i="1"/>
  <c r="M6372" i="1" l="1"/>
  <c r="J6372" i="1"/>
  <c r="N6372" i="1" l="1"/>
  <c r="I6373" i="1"/>
  <c r="M6373" i="1" l="1"/>
  <c r="J6373" i="1"/>
  <c r="N6373" i="1" l="1"/>
  <c r="I6374" i="1"/>
  <c r="M6374" i="1" l="1"/>
  <c r="J6374" i="1"/>
  <c r="N6374" i="1" l="1"/>
  <c r="I6375" i="1"/>
  <c r="J6375" i="1" l="1"/>
  <c r="M6375" i="1"/>
  <c r="N6375" i="1" l="1"/>
  <c r="I6376" i="1"/>
  <c r="M6376" i="1" l="1"/>
  <c r="J6376" i="1"/>
  <c r="N6376" i="1" l="1"/>
  <c r="I6377" i="1"/>
  <c r="M6377" i="1" l="1"/>
  <c r="J6377" i="1"/>
  <c r="N6377" i="1" l="1"/>
  <c r="I6378" i="1"/>
  <c r="M6378" i="1" l="1"/>
  <c r="J6378" i="1"/>
  <c r="N6378" i="1" l="1"/>
  <c r="I6379" i="1"/>
  <c r="M6379" i="1" l="1"/>
  <c r="J6379" i="1"/>
  <c r="N6379" i="1" l="1"/>
  <c r="I6380" i="1"/>
  <c r="M6380" i="1" l="1"/>
  <c r="J6380" i="1"/>
  <c r="N6380" i="1" l="1"/>
  <c r="I6381" i="1"/>
  <c r="M6381" i="1" l="1"/>
  <c r="J6381" i="1"/>
  <c r="N6381" i="1" l="1"/>
  <c r="I6382" i="1"/>
  <c r="M6382" i="1" l="1"/>
  <c r="J6382" i="1"/>
  <c r="N6382" i="1" l="1"/>
  <c r="I6383" i="1"/>
  <c r="M6383" i="1" l="1"/>
  <c r="J6383" i="1"/>
  <c r="N6383" i="1" l="1"/>
  <c r="I6384" i="1"/>
  <c r="M6384" i="1" l="1"/>
  <c r="J6384" i="1"/>
  <c r="N6384" i="1" l="1"/>
  <c r="I6385" i="1"/>
  <c r="J6385" i="1" l="1"/>
  <c r="M6385" i="1"/>
  <c r="N6385" i="1" l="1"/>
  <c r="I6386" i="1"/>
  <c r="M6386" i="1" l="1"/>
  <c r="J6386" i="1"/>
  <c r="N6386" i="1" l="1"/>
  <c r="I6387" i="1"/>
  <c r="M6387" i="1" l="1"/>
  <c r="J6387" i="1"/>
  <c r="N6387" i="1" l="1"/>
  <c r="I6388" i="1"/>
  <c r="M6388" i="1" l="1"/>
  <c r="J6388" i="1"/>
  <c r="N6388" i="1" l="1"/>
  <c r="I6389" i="1"/>
  <c r="M6389" i="1" l="1"/>
  <c r="J6389" i="1"/>
  <c r="N6389" i="1" l="1"/>
  <c r="I6390" i="1"/>
  <c r="J6390" i="1" l="1"/>
  <c r="M6390" i="1"/>
  <c r="N6390" i="1" l="1"/>
  <c r="I6391" i="1"/>
  <c r="M6391" i="1" l="1"/>
  <c r="J6391" i="1"/>
  <c r="N6391" i="1" l="1"/>
  <c r="I6392" i="1"/>
  <c r="M6392" i="1" l="1"/>
  <c r="J6392" i="1"/>
  <c r="N6392" i="1" l="1"/>
  <c r="I6393" i="1"/>
  <c r="M6393" i="1" l="1"/>
  <c r="J6393" i="1"/>
  <c r="N6393" i="1" l="1"/>
  <c r="I6394" i="1"/>
  <c r="M6394" i="1" l="1"/>
  <c r="J6394" i="1"/>
  <c r="N6394" i="1" l="1"/>
  <c r="I6395" i="1"/>
  <c r="M6395" i="1" l="1"/>
  <c r="J6395" i="1"/>
  <c r="N6395" i="1" l="1"/>
  <c r="I6396" i="1"/>
  <c r="J6396" i="1" l="1"/>
  <c r="M6396" i="1"/>
  <c r="N6396" i="1" l="1"/>
  <c r="I6397" i="1"/>
  <c r="M6397" i="1" l="1"/>
  <c r="J6397" i="1"/>
  <c r="N6397" i="1" l="1"/>
  <c r="I6398" i="1"/>
  <c r="M6398" i="1" l="1"/>
  <c r="J6398" i="1"/>
  <c r="N6398" i="1" l="1"/>
  <c r="I6399" i="1"/>
  <c r="M6399" i="1" l="1"/>
  <c r="J6399" i="1"/>
  <c r="N6399" i="1" l="1"/>
  <c r="I6400" i="1"/>
  <c r="M6400" i="1" l="1"/>
  <c r="J6400" i="1"/>
  <c r="N6400" i="1" l="1"/>
  <c r="I6401" i="1"/>
  <c r="M6401" i="1" l="1"/>
  <c r="J6401" i="1"/>
  <c r="N6401" i="1" l="1"/>
  <c r="I6402" i="1"/>
  <c r="M6402" i="1" l="1"/>
  <c r="J6402" i="1"/>
  <c r="N6402" i="1" l="1"/>
  <c r="I6403" i="1"/>
  <c r="M6403" i="1" l="1"/>
  <c r="J6403" i="1"/>
  <c r="I6404" i="1" l="1"/>
  <c r="N6403" i="1"/>
  <c r="M6404" i="1" l="1"/>
  <c r="J6404" i="1"/>
  <c r="N6404" i="1" l="1"/>
  <c r="I6405" i="1"/>
  <c r="M6405" i="1" l="1"/>
  <c r="J6405" i="1"/>
  <c r="N6405" i="1" l="1"/>
  <c r="I6406" i="1"/>
  <c r="M6406" i="1" l="1"/>
  <c r="J6406" i="1"/>
  <c r="N6406" i="1" l="1"/>
  <c r="I6407" i="1"/>
  <c r="M6407" i="1" l="1"/>
  <c r="J6407" i="1"/>
  <c r="N6407" i="1" l="1"/>
  <c r="I6408" i="1"/>
  <c r="M6408" i="1" l="1"/>
  <c r="J6408" i="1"/>
  <c r="I6409" i="1" l="1"/>
  <c r="N6408" i="1"/>
  <c r="M6409" i="1" l="1"/>
  <c r="J6409" i="1"/>
  <c r="N6409" i="1" l="1"/>
  <c r="I6410" i="1"/>
  <c r="M6410" i="1" l="1"/>
  <c r="J6410" i="1"/>
  <c r="N6410" i="1" l="1"/>
  <c r="I6411" i="1"/>
  <c r="J6411" i="1" l="1"/>
  <c r="M6411" i="1"/>
  <c r="N6411" i="1" l="1"/>
  <c r="I6412" i="1"/>
  <c r="M6412" i="1" l="1"/>
  <c r="J6412" i="1"/>
  <c r="I6413" i="1" l="1"/>
  <c r="N6412" i="1"/>
  <c r="M6413" i="1" l="1"/>
  <c r="J6413" i="1"/>
  <c r="N6413" i="1" l="1"/>
  <c r="I6414" i="1"/>
  <c r="M6414" i="1" l="1"/>
  <c r="J6414" i="1"/>
  <c r="N6414" i="1" l="1"/>
  <c r="I6415" i="1"/>
  <c r="M6415" i="1" l="1"/>
  <c r="J6415" i="1"/>
  <c r="N6415" i="1" l="1"/>
  <c r="I6416" i="1"/>
  <c r="M6416" i="1" l="1"/>
  <c r="J6416" i="1"/>
  <c r="N6416" i="1" l="1"/>
  <c r="I6417" i="1"/>
  <c r="M6417" i="1" l="1"/>
  <c r="J6417" i="1"/>
  <c r="N6417" i="1" l="1"/>
  <c r="I6418" i="1"/>
  <c r="M6418" i="1" l="1"/>
  <c r="J6418" i="1"/>
  <c r="N6418" i="1" l="1"/>
  <c r="I6419" i="1"/>
  <c r="M6419" i="1" l="1"/>
  <c r="J6419" i="1"/>
  <c r="N6419" i="1" l="1"/>
  <c r="I6420" i="1"/>
  <c r="M6420" i="1" l="1"/>
  <c r="J6420" i="1"/>
  <c r="N6420" i="1" l="1"/>
  <c r="I6421" i="1"/>
  <c r="M6421" i="1" l="1"/>
  <c r="J6421" i="1"/>
  <c r="N6421" i="1" l="1"/>
  <c r="I6422" i="1"/>
  <c r="M6422" i="1" l="1"/>
  <c r="J6422" i="1"/>
  <c r="N6422" i="1" l="1"/>
  <c r="I6423" i="1"/>
  <c r="M6423" i="1" l="1"/>
  <c r="J6423" i="1"/>
  <c r="N6423" i="1" l="1"/>
  <c r="I6424" i="1"/>
  <c r="M6424" i="1" l="1"/>
  <c r="J6424" i="1"/>
  <c r="N6424" i="1" l="1"/>
  <c r="I6425" i="1"/>
  <c r="M6425" i="1" l="1"/>
  <c r="J6425" i="1"/>
  <c r="N6425" i="1" l="1"/>
  <c r="I6426" i="1"/>
  <c r="M6426" i="1" l="1"/>
  <c r="J6426" i="1"/>
  <c r="N6426" i="1" l="1"/>
  <c r="I6427" i="1"/>
  <c r="J6427" i="1" l="1"/>
  <c r="M6427" i="1"/>
  <c r="N6427" i="1" l="1"/>
  <c r="I6428" i="1"/>
  <c r="M6428" i="1" l="1"/>
  <c r="J6428" i="1"/>
  <c r="N6428" i="1" l="1"/>
  <c r="I6429" i="1"/>
  <c r="M6429" i="1" l="1"/>
  <c r="J6429" i="1"/>
  <c r="N6429" i="1" l="1"/>
  <c r="I6430" i="1"/>
  <c r="M6430" i="1" l="1"/>
  <c r="J6430" i="1"/>
  <c r="N6430" i="1" l="1"/>
  <c r="I6431" i="1"/>
  <c r="M6431" i="1" l="1"/>
  <c r="J6431" i="1"/>
  <c r="N6431" i="1" l="1"/>
  <c r="I6432" i="1"/>
  <c r="J6432" i="1" l="1"/>
  <c r="M6432" i="1"/>
  <c r="N6432" i="1" l="1"/>
  <c r="I6433" i="1"/>
  <c r="M6433" i="1" l="1"/>
  <c r="J6433" i="1"/>
  <c r="N6433" i="1" l="1"/>
  <c r="I6434" i="1"/>
  <c r="M6434" i="1" l="1"/>
  <c r="J6434" i="1"/>
  <c r="N6434" i="1" l="1"/>
  <c r="I6435" i="1"/>
  <c r="M6435" i="1" l="1"/>
  <c r="J6435" i="1"/>
  <c r="N6435" i="1" l="1"/>
  <c r="I6436" i="1"/>
  <c r="M6436" i="1" l="1"/>
  <c r="J6436" i="1"/>
  <c r="N6436" i="1" l="1"/>
  <c r="I6437" i="1"/>
  <c r="M6437" i="1" l="1"/>
  <c r="J6437" i="1"/>
  <c r="N6437" i="1" l="1"/>
  <c r="I6438" i="1"/>
  <c r="M6438" i="1" l="1"/>
  <c r="J6438" i="1"/>
  <c r="N6438" i="1" l="1"/>
  <c r="I6439" i="1"/>
  <c r="M6439" i="1" l="1"/>
  <c r="J6439" i="1"/>
  <c r="N6439" i="1" l="1"/>
  <c r="I6440" i="1"/>
  <c r="M6440" i="1" l="1"/>
  <c r="J6440" i="1"/>
  <c r="N6440" i="1" l="1"/>
  <c r="I6441" i="1"/>
  <c r="M6441" i="1" l="1"/>
  <c r="J6441" i="1"/>
  <c r="I6442" i="1" l="1"/>
  <c r="N6441" i="1"/>
  <c r="M6442" i="1" l="1"/>
  <c r="J6442" i="1"/>
  <c r="N6442" i="1" l="1"/>
  <c r="I6443" i="1"/>
  <c r="M6443" i="1" l="1"/>
  <c r="J6443" i="1"/>
  <c r="N6443" i="1" l="1"/>
  <c r="I6444" i="1"/>
  <c r="M6444" i="1" l="1"/>
  <c r="J6444" i="1"/>
  <c r="N6444" i="1" l="1"/>
  <c r="I6445" i="1"/>
  <c r="M6445" i="1" l="1"/>
  <c r="J6445" i="1"/>
  <c r="N6445" i="1" l="1"/>
  <c r="I6446" i="1"/>
  <c r="J6446" i="1" l="1"/>
  <c r="M6446" i="1"/>
  <c r="N6446" i="1" l="1"/>
  <c r="I6447" i="1"/>
  <c r="M6447" i="1" l="1"/>
  <c r="J6447" i="1"/>
  <c r="N6447" i="1" l="1"/>
  <c r="I6448" i="1"/>
  <c r="M6448" i="1" l="1"/>
  <c r="J6448" i="1"/>
  <c r="N6448" i="1" l="1"/>
  <c r="I6449" i="1"/>
  <c r="J6449" i="1" l="1"/>
  <c r="M6449" i="1"/>
  <c r="N6449" i="1" l="1"/>
  <c r="I6450" i="1"/>
  <c r="M6450" i="1" l="1"/>
  <c r="J6450" i="1"/>
  <c r="N6450" i="1" l="1"/>
  <c r="I6451" i="1"/>
  <c r="M6451" i="1" l="1"/>
  <c r="J6451" i="1"/>
  <c r="I6452" i="1" l="1"/>
  <c r="N6451" i="1"/>
  <c r="J6452" i="1" l="1"/>
  <c r="M6452" i="1"/>
  <c r="N6452" i="1" l="1"/>
  <c r="I6453" i="1"/>
  <c r="M6453" i="1" l="1"/>
  <c r="J6453" i="1"/>
  <c r="N6453" i="1" l="1"/>
  <c r="I6454" i="1"/>
  <c r="M6454" i="1" l="1"/>
  <c r="J6454" i="1"/>
  <c r="N6454" i="1" l="1"/>
  <c r="I6455" i="1"/>
  <c r="M6455" i="1" l="1"/>
  <c r="J6455" i="1"/>
  <c r="N6455" i="1" l="1"/>
  <c r="I6456" i="1"/>
  <c r="M6456" i="1" l="1"/>
  <c r="J6456" i="1"/>
  <c r="N6456" i="1" l="1"/>
  <c r="I6457" i="1"/>
  <c r="M6457" i="1" l="1"/>
  <c r="J6457" i="1"/>
  <c r="N6457" i="1" l="1"/>
  <c r="I6458" i="1"/>
  <c r="M6458" i="1" l="1"/>
  <c r="J6458" i="1"/>
  <c r="I6459" i="1" l="1"/>
  <c r="N6458" i="1"/>
  <c r="M6459" i="1" l="1"/>
  <c r="J6459" i="1"/>
  <c r="N6459" i="1" l="1"/>
  <c r="I6460" i="1"/>
  <c r="M6460" i="1" l="1"/>
  <c r="J6460" i="1"/>
  <c r="N6460" i="1" l="1"/>
  <c r="I6461" i="1"/>
  <c r="M6461" i="1" l="1"/>
  <c r="J6461" i="1"/>
  <c r="N6461" i="1" l="1"/>
  <c r="I6462" i="1"/>
  <c r="M6462" i="1" l="1"/>
  <c r="J6462" i="1"/>
  <c r="I6463" i="1" l="1"/>
  <c r="N6462" i="1"/>
  <c r="J6463" i="1" l="1"/>
  <c r="M6463" i="1"/>
  <c r="N6463" i="1" l="1"/>
  <c r="I6464" i="1"/>
  <c r="J6464" i="1" l="1"/>
  <c r="M6464" i="1"/>
  <c r="N6464" i="1" l="1"/>
  <c r="I6465" i="1"/>
  <c r="M6465" i="1" l="1"/>
  <c r="J6465" i="1"/>
  <c r="N6465" i="1" l="1"/>
  <c r="I6466" i="1"/>
  <c r="M6466" i="1" l="1"/>
  <c r="J6466" i="1"/>
  <c r="N6466" i="1" l="1"/>
  <c r="I6467" i="1"/>
  <c r="M6467" i="1" l="1"/>
  <c r="J6467" i="1"/>
  <c r="N6467" i="1" l="1"/>
  <c r="I6468" i="1"/>
  <c r="M6468" i="1" l="1"/>
  <c r="J6468" i="1"/>
  <c r="N6468" i="1" l="1"/>
  <c r="I6469" i="1"/>
  <c r="M6469" i="1" l="1"/>
  <c r="J6469" i="1"/>
  <c r="N6469" i="1" l="1"/>
  <c r="I6470" i="1"/>
  <c r="J6470" i="1" l="1"/>
  <c r="M6470" i="1"/>
  <c r="N6470" i="1" l="1"/>
  <c r="I6471" i="1"/>
  <c r="J6471" i="1" l="1"/>
  <c r="M6471" i="1"/>
  <c r="I6472" i="1" l="1"/>
  <c r="N6471" i="1"/>
  <c r="M6472" i="1" l="1"/>
  <c r="J6472" i="1"/>
  <c r="N6472" i="1" l="1"/>
  <c r="I6473" i="1"/>
  <c r="M6473" i="1" l="1"/>
  <c r="J6473" i="1"/>
  <c r="N6473" i="1" l="1"/>
  <c r="I6474" i="1"/>
  <c r="M6474" i="1" l="1"/>
  <c r="J6474" i="1"/>
  <c r="N6474" i="1" l="1"/>
  <c r="I6475" i="1"/>
  <c r="M6475" i="1" l="1"/>
  <c r="J6475" i="1"/>
  <c r="N6475" i="1" l="1"/>
  <c r="I6476" i="1"/>
  <c r="J6476" i="1" l="1"/>
  <c r="M6476" i="1"/>
  <c r="N6476" i="1" l="1"/>
  <c r="I6477" i="1"/>
  <c r="J6477" i="1" l="1"/>
  <c r="M6477" i="1"/>
  <c r="N6477" i="1" l="1"/>
  <c r="I6478" i="1"/>
  <c r="M6478" i="1" l="1"/>
  <c r="J6478" i="1"/>
  <c r="N6478" i="1" l="1"/>
  <c r="I6479" i="1"/>
  <c r="J6479" i="1" l="1"/>
  <c r="M6479" i="1"/>
  <c r="I6480" i="1" l="1"/>
  <c r="N6479" i="1"/>
  <c r="J6480" i="1" l="1"/>
  <c r="M6480" i="1"/>
  <c r="N6480" i="1" l="1"/>
  <c r="I6481" i="1"/>
  <c r="M6481" i="1" l="1"/>
  <c r="J6481" i="1"/>
  <c r="N6481" i="1" l="1"/>
  <c r="I6482" i="1"/>
  <c r="J6482" i="1" l="1"/>
  <c r="M6482" i="1"/>
  <c r="N6482" i="1" l="1"/>
  <c r="I6483" i="1"/>
  <c r="J6483" i="1" l="1"/>
  <c r="M6483" i="1"/>
  <c r="N6483" i="1" l="1"/>
  <c r="I6484" i="1"/>
  <c r="M6484" i="1" l="1"/>
  <c r="J6484" i="1"/>
  <c r="I6485" i="1" l="1"/>
  <c r="N6484" i="1"/>
  <c r="M6485" i="1" l="1"/>
  <c r="J6485" i="1"/>
  <c r="I6486" i="1" l="1"/>
  <c r="N6485" i="1"/>
  <c r="M6486" i="1" l="1"/>
  <c r="J6486" i="1"/>
  <c r="N6486" i="1" l="1"/>
  <c r="I6487" i="1"/>
  <c r="M6487" i="1" l="1"/>
  <c r="J6487" i="1"/>
  <c r="I6488" i="1" l="1"/>
  <c r="N6487" i="1"/>
  <c r="M6488" i="1" l="1"/>
  <c r="J6488" i="1"/>
  <c r="N6488" i="1" l="1"/>
  <c r="I6489" i="1"/>
  <c r="M6489" i="1" l="1"/>
  <c r="J6489" i="1"/>
  <c r="N6489" i="1" l="1"/>
  <c r="I6490" i="1"/>
  <c r="M6490" i="1" l="1"/>
  <c r="J6490" i="1"/>
  <c r="N6490" i="1" l="1"/>
  <c r="I6491" i="1"/>
  <c r="M6491" i="1" l="1"/>
  <c r="J6491" i="1"/>
  <c r="N6491" i="1" l="1"/>
  <c r="I6492" i="1"/>
  <c r="M6492" i="1" l="1"/>
  <c r="J6492" i="1"/>
  <c r="N6492" i="1" l="1"/>
  <c r="I6493" i="1"/>
  <c r="M6493" i="1" l="1"/>
  <c r="J6493" i="1"/>
  <c r="N6493" i="1" l="1"/>
  <c r="I6494" i="1"/>
  <c r="M6494" i="1" l="1"/>
  <c r="J6494" i="1"/>
  <c r="N6494" i="1" l="1"/>
  <c r="I6495" i="1"/>
  <c r="M6495" i="1" l="1"/>
  <c r="J6495" i="1"/>
  <c r="N6495" i="1" l="1"/>
  <c r="I6496" i="1"/>
  <c r="M6496" i="1" l="1"/>
  <c r="J6496" i="1"/>
  <c r="N6496" i="1" l="1"/>
  <c r="I6497" i="1"/>
  <c r="M6497" i="1" l="1"/>
  <c r="J6497" i="1"/>
  <c r="N6497" i="1" l="1"/>
  <c r="I6498" i="1"/>
  <c r="M6498" i="1" l="1"/>
  <c r="J6498" i="1"/>
  <c r="N6498" i="1" l="1"/>
  <c r="I6499" i="1"/>
  <c r="M6499" i="1" l="1"/>
  <c r="J6499" i="1"/>
  <c r="N6499" i="1" l="1"/>
  <c r="I6500" i="1"/>
  <c r="M6500" i="1" l="1"/>
  <c r="J6500" i="1"/>
  <c r="N6500" i="1" l="1"/>
  <c r="I6501" i="1"/>
  <c r="M6501" i="1" l="1"/>
  <c r="J6501" i="1"/>
  <c r="N6501" i="1" l="1"/>
  <c r="I6502" i="1"/>
  <c r="M6502" i="1" l="1"/>
  <c r="J6502" i="1"/>
  <c r="I6503" i="1" l="1"/>
  <c r="N6502" i="1"/>
  <c r="M6503" i="1" l="1"/>
  <c r="J6503" i="1"/>
  <c r="I6504" i="1" l="1"/>
  <c r="N6503" i="1"/>
  <c r="J6504" i="1" l="1"/>
  <c r="M6504" i="1"/>
  <c r="N6504" i="1" l="1"/>
  <c r="I6505" i="1"/>
  <c r="M6505" i="1" l="1"/>
  <c r="J6505" i="1"/>
  <c r="I6506" i="1" l="1"/>
  <c r="N6505" i="1"/>
  <c r="J6506" i="1" l="1"/>
  <c r="M6506" i="1"/>
  <c r="N6506" i="1" l="1"/>
  <c r="I6507" i="1"/>
  <c r="M6507" i="1" l="1"/>
  <c r="J6507" i="1"/>
  <c r="N6507" i="1" l="1"/>
  <c r="I6508" i="1"/>
  <c r="M6508" i="1" l="1"/>
  <c r="J6508" i="1"/>
  <c r="N6508" i="1" l="1"/>
  <c r="I6509" i="1"/>
  <c r="M6509" i="1" l="1"/>
  <c r="J6509" i="1"/>
  <c r="I6510" i="1" l="1"/>
  <c r="N6509" i="1"/>
  <c r="M6510" i="1" l="1"/>
  <c r="J6510" i="1"/>
  <c r="N6510" i="1" l="1"/>
  <c r="I6511" i="1"/>
  <c r="M6511" i="1" l="1"/>
  <c r="J6511" i="1"/>
  <c r="N6511" i="1" l="1"/>
  <c r="I6512" i="1"/>
  <c r="M6512" i="1" l="1"/>
  <c r="J6512" i="1"/>
  <c r="N6512" i="1" l="1"/>
  <c r="I6513" i="1"/>
  <c r="M6513" i="1" l="1"/>
  <c r="J6513" i="1"/>
  <c r="N6513" i="1" l="1"/>
  <c r="I6514" i="1"/>
  <c r="M6514" i="1" l="1"/>
  <c r="J6514" i="1"/>
  <c r="N6514" i="1" l="1"/>
  <c r="I6515" i="1"/>
  <c r="M6515" i="1" l="1"/>
  <c r="J6515" i="1"/>
  <c r="I6516" i="1" l="1"/>
  <c r="N6515" i="1"/>
  <c r="M6516" i="1" l="1"/>
  <c r="J6516" i="1"/>
  <c r="N6516" i="1" l="1"/>
  <c r="I6517" i="1"/>
  <c r="M6517" i="1" l="1"/>
  <c r="J6517" i="1"/>
  <c r="N6517" i="1" l="1"/>
  <c r="I6518" i="1"/>
  <c r="M6518" i="1" l="1"/>
  <c r="J6518" i="1"/>
  <c r="N6518" i="1" l="1"/>
  <c r="I6519" i="1"/>
  <c r="M6519" i="1" l="1"/>
  <c r="J6519" i="1"/>
  <c r="N6519" i="1" l="1"/>
  <c r="I6520" i="1"/>
  <c r="M6520" i="1" l="1"/>
  <c r="J6520" i="1"/>
  <c r="N6520" i="1" l="1"/>
  <c r="I6521" i="1"/>
  <c r="M6521" i="1" l="1"/>
  <c r="J6521" i="1"/>
  <c r="N6521" i="1" l="1"/>
  <c r="I6522" i="1"/>
  <c r="M6522" i="1" l="1"/>
  <c r="J6522" i="1"/>
  <c r="N6522" i="1" l="1"/>
  <c r="I6523" i="1"/>
  <c r="M6523" i="1" l="1"/>
  <c r="J6523" i="1"/>
  <c r="N6523" i="1" l="1"/>
  <c r="I6524" i="1"/>
  <c r="M6524" i="1" l="1"/>
  <c r="J6524" i="1"/>
  <c r="N6524" i="1" l="1"/>
  <c r="I6525" i="1"/>
  <c r="M6525" i="1" l="1"/>
  <c r="J6525" i="1"/>
  <c r="N6525" i="1" l="1"/>
  <c r="I6526" i="1"/>
  <c r="M6526" i="1" l="1"/>
  <c r="J6526" i="1"/>
  <c r="N6526" i="1" l="1"/>
  <c r="I6527" i="1"/>
  <c r="M6527" i="1" l="1"/>
  <c r="J6527" i="1"/>
  <c r="N6527" i="1" l="1"/>
  <c r="I6528" i="1"/>
  <c r="M6528" i="1" l="1"/>
  <c r="J6528" i="1"/>
  <c r="I6529" i="1" l="1"/>
  <c r="N6528" i="1"/>
  <c r="M6529" i="1" l="1"/>
  <c r="J6529" i="1"/>
  <c r="N6529" i="1" l="1"/>
  <c r="I6530" i="1"/>
  <c r="J6530" i="1" l="1"/>
  <c r="M6530" i="1"/>
  <c r="N6530" i="1" l="1"/>
  <c r="I6531" i="1"/>
  <c r="M6531" i="1" l="1"/>
  <c r="J6531" i="1"/>
  <c r="N6531" i="1" l="1"/>
  <c r="I6532" i="1"/>
  <c r="M6532" i="1" l="1"/>
  <c r="J6532" i="1"/>
  <c r="N6532" i="1" l="1"/>
  <c r="I6533" i="1"/>
  <c r="M6533" i="1" l="1"/>
  <c r="J6533" i="1"/>
  <c r="N6533" i="1" l="1"/>
  <c r="I6534" i="1"/>
  <c r="M6534" i="1" l="1"/>
  <c r="J6534" i="1"/>
  <c r="N6534" i="1" l="1"/>
  <c r="I6535" i="1"/>
  <c r="M6535" i="1" l="1"/>
  <c r="J6535" i="1"/>
  <c r="N6535" i="1" l="1"/>
  <c r="I6536" i="1"/>
  <c r="M6536" i="1" l="1"/>
  <c r="J6536" i="1"/>
  <c r="N6536" i="1" l="1"/>
  <c r="I6537" i="1"/>
  <c r="M6537" i="1" l="1"/>
  <c r="J6537" i="1"/>
  <c r="N6537" i="1" l="1"/>
  <c r="I6538" i="1"/>
  <c r="M6538" i="1" l="1"/>
  <c r="J6538" i="1"/>
  <c r="I6539" i="1" l="1"/>
  <c r="N6538" i="1"/>
  <c r="M6539" i="1" l="1"/>
  <c r="J6539" i="1"/>
  <c r="N6539" i="1" l="1"/>
  <c r="I6540" i="1"/>
  <c r="M6540" i="1" l="1"/>
  <c r="J6540" i="1"/>
  <c r="N6540" i="1" l="1"/>
  <c r="I6541" i="1"/>
  <c r="M6541" i="1" l="1"/>
  <c r="J6541" i="1"/>
  <c r="N6541" i="1" l="1"/>
  <c r="I6542" i="1"/>
  <c r="M6542" i="1" l="1"/>
  <c r="J6542" i="1"/>
  <c r="N6542" i="1" l="1"/>
  <c r="I6543" i="1"/>
  <c r="M6543" i="1" l="1"/>
  <c r="J6543" i="1"/>
  <c r="N6543" i="1" l="1"/>
  <c r="I6544" i="1"/>
  <c r="M6544" i="1" l="1"/>
  <c r="J6544" i="1"/>
  <c r="N6544" i="1" l="1"/>
  <c r="I6545" i="1"/>
  <c r="M6545" i="1" l="1"/>
  <c r="J6545" i="1"/>
  <c r="N6545" i="1" l="1"/>
  <c r="I6546" i="1"/>
  <c r="M6546" i="1" l="1"/>
  <c r="J6546" i="1"/>
  <c r="N6546" i="1" l="1"/>
  <c r="I6547" i="1"/>
  <c r="M6547" i="1" l="1"/>
  <c r="J6547" i="1"/>
  <c r="N6547" i="1" l="1"/>
  <c r="I6548" i="1"/>
  <c r="M6548" i="1" l="1"/>
  <c r="J6548" i="1"/>
  <c r="N6548" i="1" l="1"/>
  <c r="I6549" i="1"/>
  <c r="M6549" i="1" l="1"/>
  <c r="J6549" i="1"/>
  <c r="N6549" i="1" l="1"/>
  <c r="I6550" i="1"/>
  <c r="M6550" i="1" l="1"/>
  <c r="J6550" i="1"/>
  <c r="N6550" i="1" l="1"/>
  <c r="I6551" i="1"/>
  <c r="J6551" i="1" l="1"/>
  <c r="M6551" i="1"/>
  <c r="I6552" i="1" l="1"/>
  <c r="N6551" i="1"/>
  <c r="M6552" i="1" l="1"/>
  <c r="J6552" i="1"/>
  <c r="N6552" i="1" l="1"/>
  <c r="I6553" i="1"/>
  <c r="M6553" i="1" l="1"/>
  <c r="J6553" i="1"/>
  <c r="N6553" i="1" l="1"/>
  <c r="I6554" i="1"/>
  <c r="M6554" i="1" l="1"/>
  <c r="J6554" i="1"/>
  <c r="N6554" i="1" l="1"/>
  <c r="I6555" i="1"/>
  <c r="J6555" i="1" l="1"/>
  <c r="M6555" i="1"/>
  <c r="N6555" i="1" l="1"/>
  <c r="I6556" i="1"/>
  <c r="M6556" i="1" l="1"/>
  <c r="J6556" i="1"/>
  <c r="N6556" i="1" l="1"/>
  <c r="I6557" i="1"/>
  <c r="M6557" i="1" l="1"/>
  <c r="J6557" i="1"/>
  <c r="N6557" i="1" l="1"/>
  <c r="I6558" i="1"/>
  <c r="M6558" i="1" l="1"/>
  <c r="J6558" i="1"/>
  <c r="N6558" i="1" l="1"/>
  <c r="I6559" i="1"/>
  <c r="M6559" i="1" l="1"/>
  <c r="J6559" i="1"/>
  <c r="N6559" i="1" l="1"/>
  <c r="I6560" i="1"/>
  <c r="M6560" i="1" l="1"/>
  <c r="J6560" i="1"/>
  <c r="N6560" i="1" l="1"/>
  <c r="I6561" i="1"/>
  <c r="M6561" i="1" l="1"/>
  <c r="J6561" i="1"/>
  <c r="N6561" i="1" l="1"/>
  <c r="I6562" i="1"/>
  <c r="M6562" i="1" l="1"/>
  <c r="J6562" i="1"/>
  <c r="N6562" i="1" l="1"/>
  <c r="I6563" i="1"/>
  <c r="J6563" i="1" l="1"/>
  <c r="M6563" i="1"/>
  <c r="N6563" i="1" l="1"/>
  <c r="I6564" i="1"/>
  <c r="J6564" i="1" l="1"/>
  <c r="M6564" i="1"/>
  <c r="N6564" i="1" l="1"/>
  <c r="I6565" i="1"/>
  <c r="M6565" i="1" l="1"/>
  <c r="J6565" i="1"/>
  <c r="N6565" i="1" l="1"/>
  <c r="I6566" i="1"/>
  <c r="M6566" i="1" l="1"/>
  <c r="J6566" i="1"/>
  <c r="N6566" i="1" l="1"/>
  <c r="I6567" i="1"/>
  <c r="M6567" i="1" l="1"/>
  <c r="J6567" i="1"/>
  <c r="N6567" i="1" l="1"/>
  <c r="I6568" i="1"/>
  <c r="M6568" i="1" l="1"/>
  <c r="J6568" i="1"/>
  <c r="N6568" i="1" l="1"/>
  <c r="I6569" i="1"/>
  <c r="M6569" i="1" l="1"/>
  <c r="J6569" i="1"/>
  <c r="N6569" i="1" l="1"/>
  <c r="I6570" i="1"/>
  <c r="M6570" i="1" l="1"/>
  <c r="J6570" i="1"/>
  <c r="N6570" i="1" l="1"/>
  <c r="I6571" i="1"/>
  <c r="M6571" i="1" l="1"/>
  <c r="J6571" i="1"/>
  <c r="N6571" i="1" l="1"/>
  <c r="I6572" i="1"/>
  <c r="M6572" i="1" l="1"/>
  <c r="J6572" i="1"/>
  <c r="N6572" i="1" l="1"/>
  <c r="I6573" i="1"/>
  <c r="M6573" i="1" l="1"/>
  <c r="J6573" i="1"/>
  <c r="N6573" i="1" l="1"/>
  <c r="I6574" i="1"/>
  <c r="M6574" i="1" l="1"/>
  <c r="J6574" i="1"/>
  <c r="N6574" i="1" l="1"/>
  <c r="I6575" i="1"/>
  <c r="M6575" i="1" l="1"/>
  <c r="J6575" i="1"/>
  <c r="N6575" i="1" l="1"/>
  <c r="I6576" i="1"/>
  <c r="M6576" i="1" l="1"/>
  <c r="J6576" i="1"/>
  <c r="N6576" i="1" l="1"/>
  <c r="I6577" i="1"/>
  <c r="M6577" i="1" l="1"/>
  <c r="J6577" i="1"/>
  <c r="N6577" i="1" l="1"/>
  <c r="I6578" i="1"/>
  <c r="M6578" i="1" l="1"/>
  <c r="J6578" i="1"/>
  <c r="I6579" i="1" l="1"/>
  <c r="N6578" i="1"/>
  <c r="M6579" i="1" l="1"/>
  <c r="J6579" i="1"/>
  <c r="N6579" i="1" l="1"/>
  <c r="I6580" i="1"/>
  <c r="M6580" i="1" l="1"/>
  <c r="J6580" i="1"/>
  <c r="N6580" i="1" l="1"/>
  <c r="I6581" i="1"/>
  <c r="M6581" i="1" l="1"/>
  <c r="J6581" i="1"/>
  <c r="N6581" i="1" l="1"/>
  <c r="I6582" i="1"/>
  <c r="M6582" i="1" l="1"/>
  <c r="J6582" i="1"/>
  <c r="N6582" i="1" l="1"/>
  <c r="I6583" i="1"/>
  <c r="J6583" i="1" l="1"/>
  <c r="M6583" i="1"/>
  <c r="N6583" i="1" l="1"/>
  <c r="I6584" i="1"/>
  <c r="J6584" i="1" l="1"/>
  <c r="M6584" i="1"/>
  <c r="N6584" i="1" l="1"/>
  <c r="I6585" i="1"/>
  <c r="M6585" i="1" l="1"/>
  <c r="J6585" i="1"/>
  <c r="N6585" i="1" l="1"/>
  <c r="I6586" i="1"/>
  <c r="M6586" i="1" l="1"/>
  <c r="J6586" i="1"/>
  <c r="N6586" i="1" l="1"/>
  <c r="I6587" i="1"/>
  <c r="M6587" i="1" l="1"/>
  <c r="J6587" i="1"/>
  <c r="N6587" i="1" l="1"/>
  <c r="I6588" i="1"/>
  <c r="M6588" i="1" l="1"/>
  <c r="J6588" i="1"/>
  <c r="N6588" i="1" l="1"/>
  <c r="I6589" i="1"/>
  <c r="M6589" i="1" l="1"/>
  <c r="J6589" i="1"/>
  <c r="N6589" i="1" l="1"/>
  <c r="I6590" i="1"/>
  <c r="M6590" i="1" l="1"/>
  <c r="J6590" i="1"/>
  <c r="N6590" i="1" l="1"/>
  <c r="I6591" i="1"/>
  <c r="M6591" i="1" l="1"/>
  <c r="J6591" i="1"/>
  <c r="N6591" i="1" l="1"/>
  <c r="I6592" i="1"/>
  <c r="M6592" i="1" l="1"/>
  <c r="J6592" i="1"/>
  <c r="N6592" i="1" l="1"/>
  <c r="I6593" i="1"/>
  <c r="M6593" i="1" l="1"/>
  <c r="J6593" i="1"/>
  <c r="N6593" i="1" l="1"/>
  <c r="I6594" i="1"/>
  <c r="M6594" i="1" l="1"/>
  <c r="J6594" i="1"/>
  <c r="N6594" i="1" l="1"/>
  <c r="I6595" i="1"/>
  <c r="M6595" i="1" l="1"/>
  <c r="J6595" i="1"/>
  <c r="N6595" i="1" l="1"/>
  <c r="I6596" i="1"/>
  <c r="M6596" i="1" l="1"/>
  <c r="J6596" i="1"/>
  <c r="N6596" i="1" l="1"/>
  <c r="I6597" i="1"/>
  <c r="M6597" i="1" l="1"/>
  <c r="J6597" i="1"/>
  <c r="N6597" i="1" l="1"/>
  <c r="I6598" i="1"/>
  <c r="M6598" i="1" l="1"/>
  <c r="J6598" i="1"/>
  <c r="N6598" i="1" l="1"/>
  <c r="I6599" i="1"/>
  <c r="M6599" i="1" l="1"/>
  <c r="J6599" i="1"/>
  <c r="N6599" i="1" l="1"/>
  <c r="I6600" i="1"/>
  <c r="M6600" i="1" l="1"/>
  <c r="J6600" i="1"/>
  <c r="N6600" i="1" l="1"/>
  <c r="I6601" i="1"/>
  <c r="M6601" i="1" l="1"/>
  <c r="J6601" i="1"/>
  <c r="N6601" i="1" l="1"/>
  <c r="I6602" i="1"/>
  <c r="M6602" i="1" l="1"/>
  <c r="J6602" i="1"/>
  <c r="N6602" i="1" l="1"/>
  <c r="I6603" i="1"/>
  <c r="M6603" i="1" l="1"/>
  <c r="J6603" i="1"/>
  <c r="N6603" i="1" l="1"/>
  <c r="I6604" i="1"/>
  <c r="M6604" i="1" l="1"/>
  <c r="J6604" i="1"/>
  <c r="N6604" i="1" l="1"/>
  <c r="I6605" i="1"/>
  <c r="M6605" i="1" l="1"/>
  <c r="J6605" i="1"/>
  <c r="N6605" i="1" l="1"/>
  <c r="I6606" i="1"/>
  <c r="M6606" i="1" l="1"/>
  <c r="J6606" i="1"/>
  <c r="N6606" i="1" l="1"/>
  <c r="I6607" i="1"/>
  <c r="M6607" i="1" l="1"/>
  <c r="J6607" i="1"/>
  <c r="N6607" i="1" l="1"/>
  <c r="I6608" i="1"/>
  <c r="M6608" i="1" l="1"/>
  <c r="J6608" i="1"/>
  <c r="N6608" i="1" l="1"/>
  <c r="I6609" i="1"/>
  <c r="M6609" i="1" l="1"/>
  <c r="J6609" i="1"/>
  <c r="N6609" i="1" l="1"/>
  <c r="I6610" i="1"/>
  <c r="M6610" i="1" l="1"/>
  <c r="J6610" i="1"/>
  <c r="N6610" i="1" l="1"/>
  <c r="I6611" i="1"/>
  <c r="M6611" i="1" l="1"/>
  <c r="J6611" i="1"/>
  <c r="N6611" i="1" l="1"/>
  <c r="I6612" i="1"/>
  <c r="M6612" i="1" l="1"/>
  <c r="J6612" i="1"/>
  <c r="N6612" i="1" l="1"/>
  <c r="I6613" i="1"/>
  <c r="M6613" i="1" l="1"/>
  <c r="J6613" i="1"/>
  <c r="N6613" i="1" l="1"/>
  <c r="I6614" i="1"/>
  <c r="M6614" i="1" l="1"/>
  <c r="J6614" i="1"/>
  <c r="N6614" i="1" l="1"/>
  <c r="I6615" i="1"/>
  <c r="M6615" i="1" l="1"/>
  <c r="J6615" i="1"/>
  <c r="N6615" i="1" l="1"/>
  <c r="I6616" i="1"/>
  <c r="M6616" i="1" l="1"/>
  <c r="J6616" i="1"/>
  <c r="N6616" i="1" l="1"/>
  <c r="I6617" i="1"/>
  <c r="J6617" i="1" l="1"/>
  <c r="M6617" i="1"/>
  <c r="N6617" i="1" l="1"/>
  <c r="I6618" i="1"/>
  <c r="J6618" i="1" l="1"/>
  <c r="M6618" i="1"/>
  <c r="N6618" i="1" l="1"/>
  <c r="I6619" i="1"/>
  <c r="M6619" i="1" l="1"/>
  <c r="J6619" i="1"/>
  <c r="N6619" i="1" l="1"/>
  <c r="I6620" i="1"/>
  <c r="M6620" i="1" l="1"/>
  <c r="J6620" i="1"/>
  <c r="N6620" i="1" l="1"/>
  <c r="I6621" i="1"/>
  <c r="M6621" i="1" l="1"/>
  <c r="J6621" i="1"/>
  <c r="N6621" i="1" l="1"/>
  <c r="I6622" i="1"/>
  <c r="M6622" i="1" l="1"/>
  <c r="J6622" i="1"/>
  <c r="I6623" i="1" l="1"/>
  <c r="N6622" i="1"/>
  <c r="M6623" i="1" l="1"/>
  <c r="J6623" i="1"/>
  <c r="N6623" i="1" l="1"/>
  <c r="I6624" i="1"/>
  <c r="M6624" i="1" l="1"/>
  <c r="J6624" i="1"/>
  <c r="N6624" i="1" l="1"/>
  <c r="I6625" i="1"/>
  <c r="M6625" i="1" l="1"/>
  <c r="J6625" i="1"/>
  <c r="N6625" i="1" l="1"/>
  <c r="I6626" i="1"/>
  <c r="M6626" i="1" l="1"/>
  <c r="J6626" i="1"/>
  <c r="N6626" i="1" l="1"/>
  <c r="I6627" i="1"/>
  <c r="M6627" i="1" l="1"/>
  <c r="J6627" i="1"/>
  <c r="N6627" i="1" l="1"/>
  <c r="I6628" i="1"/>
  <c r="M6628" i="1" l="1"/>
  <c r="J6628" i="1"/>
  <c r="N6628" i="1" l="1"/>
  <c r="I6629" i="1"/>
  <c r="J6629" i="1" l="1"/>
  <c r="M6629" i="1"/>
  <c r="N6629" i="1" l="1"/>
  <c r="I6630" i="1"/>
  <c r="J6630" i="1" l="1"/>
  <c r="M6630" i="1"/>
  <c r="N6630" i="1" l="1"/>
  <c r="I6631" i="1"/>
  <c r="J6631" i="1" l="1"/>
  <c r="M6631" i="1"/>
  <c r="N6631" i="1" l="1"/>
  <c r="I6632" i="1"/>
  <c r="M6632" i="1" l="1"/>
  <c r="J6632" i="1"/>
  <c r="N6632" i="1" l="1"/>
  <c r="I6633" i="1"/>
  <c r="M6633" i="1" l="1"/>
  <c r="J6633" i="1"/>
  <c r="N6633" i="1" l="1"/>
  <c r="I6634" i="1"/>
  <c r="M6634" i="1" l="1"/>
  <c r="J6634" i="1"/>
  <c r="N6634" i="1" l="1"/>
  <c r="I6635" i="1"/>
  <c r="M6635" i="1" l="1"/>
  <c r="J6635" i="1"/>
  <c r="N6635" i="1" l="1"/>
  <c r="I6636" i="1"/>
  <c r="M6636" i="1" l="1"/>
  <c r="J6636" i="1"/>
  <c r="N6636" i="1" l="1"/>
  <c r="I6637" i="1"/>
  <c r="M6637" i="1" l="1"/>
  <c r="J6637" i="1"/>
  <c r="N6637" i="1" l="1"/>
  <c r="I6638" i="1"/>
  <c r="M6638" i="1" l="1"/>
  <c r="J6638" i="1"/>
  <c r="N6638" i="1" l="1"/>
  <c r="I6639" i="1"/>
  <c r="M6639" i="1" l="1"/>
  <c r="J6639" i="1"/>
  <c r="N6639" i="1" l="1"/>
  <c r="I6640" i="1"/>
  <c r="M6640" i="1" l="1"/>
  <c r="J6640" i="1"/>
  <c r="N6640" i="1" l="1"/>
  <c r="I6641" i="1"/>
  <c r="M6641" i="1" l="1"/>
  <c r="J6641" i="1"/>
  <c r="N6641" i="1" l="1"/>
  <c r="I6642" i="1"/>
  <c r="M6642" i="1" l="1"/>
  <c r="J6642" i="1"/>
  <c r="N6642" i="1" l="1"/>
  <c r="I6643" i="1"/>
  <c r="M6643" i="1" l="1"/>
  <c r="J6643" i="1"/>
  <c r="N6643" i="1" l="1"/>
  <c r="I6644" i="1"/>
  <c r="M6644" i="1" l="1"/>
  <c r="J6644" i="1"/>
  <c r="N6644" i="1" l="1"/>
  <c r="I6645" i="1"/>
  <c r="M6645" i="1" l="1"/>
  <c r="J6645" i="1"/>
  <c r="N6645" i="1" l="1"/>
  <c r="I6646" i="1"/>
  <c r="M6646" i="1" l="1"/>
  <c r="J6646" i="1"/>
  <c r="I6647" i="1" l="1"/>
  <c r="N6646" i="1"/>
  <c r="M6647" i="1" l="1"/>
  <c r="J6647" i="1"/>
  <c r="N6647" i="1" l="1"/>
  <c r="I6648" i="1"/>
  <c r="M6648" i="1" l="1"/>
  <c r="J6648" i="1"/>
  <c r="N6648" i="1" l="1"/>
  <c r="I6649" i="1"/>
  <c r="M6649" i="1" l="1"/>
  <c r="J6649" i="1"/>
  <c r="N6649" i="1" l="1"/>
  <c r="I6650" i="1"/>
  <c r="M6650" i="1" l="1"/>
  <c r="J6650" i="1"/>
  <c r="N6650" i="1" l="1"/>
  <c r="I6651" i="1"/>
  <c r="J6651" i="1" l="1"/>
  <c r="M6651" i="1"/>
  <c r="N6651" i="1" l="1"/>
  <c r="I6652" i="1"/>
  <c r="M6652" i="1" l="1"/>
  <c r="J6652" i="1"/>
  <c r="N6652" i="1" l="1"/>
  <c r="I6653" i="1"/>
  <c r="M6653" i="1" l="1"/>
  <c r="J6653" i="1"/>
  <c r="N6653" i="1" l="1"/>
  <c r="I6654" i="1"/>
  <c r="M6654" i="1" l="1"/>
  <c r="J6654" i="1"/>
  <c r="N6654" i="1" l="1"/>
  <c r="I6655" i="1"/>
  <c r="M6655" i="1" l="1"/>
  <c r="J6655" i="1"/>
  <c r="N6655" i="1" l="1"/>
  <c r="I6656" i="1"/>
  <c r="M6656" i="1" l="1"/>
  <c r="J6656" i="1"/>
  <c r="N6656" i="1" l="1"/>
  <c r="I6657" i="1"/>
  <c r="M6657" i="1" l="1"/>
  <c r="J6657" i="1"/>
  <c r="N6657" i="1" l="1"/>
  <c r="I6658" i="1"/>
  <c r="J6658" i="1" l="1"/>
  <c r="M6658" i="1"/>
  <c r="N6658" i="1" l="1"/>
  <c r="I6659" i="1"/>
  <c r="M6659" i="1" l="1"/>
  <c r="J6659" i="1"/>
  <c r="I6660" i="1" l="1"/>
  <c r="N6659" i="1"/>
  <c r="M6660" i="1" l="1"/>
  <c r="J6660" i="1"/>
  <c r="I6661" i="1" l="1"/>
  <c r="N6660" i="1"/>
  <c r="J6661" i="1" l="1"/>
  <c r="M6661" i="1"/>
  <c r="N6661" i="1" l="1"/>
  <c r="I6662" i="1"/>
  <c r="M6662" i="1" l="1"/>
  <c r="J6662" i="1"/>
  <c r="N6662" i="1" l="1"/>
  <c r="I6663" i="1"/>
  <c r="J6663" i="1" l="1"/>
  <c r="M6663" i="1"/>
  <c r="N6663" i="1" l="1"/>
  <c r="I6664" i="1"/>
  <c r="J6664" i="1" l="1"/>
  <c r="M6664" i="1"/>
  <c r="N6664" i="1" l="1"/>
  <c r="I6665" i="1"/>
  <c r="M6665" i="1" l="1"/>
  <c r="J6665" i="1"/>
  <c r="N6665" i="1" l="1"/>
  <c r="I6666" i="1"/>
  <c r="M6666" i="1" l="1"/>
  <c r="J6666" i="1"/>
  <c r="N6666" i="1" l="1"/>
  <c r="I6667" i="1"/>
  <c r="M6667" i="1" l="1"/>
  <c r="J6667" i="1"/>
  <c r="N6667" i="1" l="1"/>
  <c r="I6668" i="1"/>
  <c r="M6668" i="1" l="1"/>
  <c r="J6668" i="1"/>
  <c r="N6668" i="1" l="1"/>
  <c r="I6669" i="1"/>
  <c r="M6669" i="1" l="1"/>
  <c r="J6669" i="1"/>
  <c r="I6670" i="1" l="1"/>
  <c r="N6669" i="1"/>
  <c r="M6670" i="1" l="1"/>
  <c r="J6670" i="1"/>
  <c r="I6671" i="1" l="1"/>
  <c r="N6670" i="1"/>
  <c r="M6671" i="1" l="1"/>
  <c r="J6671" i="1"/>
  <c r="N6671" i="1" l="1"/>
  <c r="I6672" i="1"/>
  <c r="M6672" i="1" l="1"/>
  <c r="J6672" i="1"/>
  <c r="N6672" i="1" l="1"/>
  <c r="I6673" i="1"/>
  <c r="M6673" i="1" l="1"/>
  <c r="J6673" i="1"/>
  <c r="N6673" i="1" l="1"/>
  <c r="I6674" i="1"/>
  <c r="M6674" i="1" l="1"/>
  <c r="J6674" i="1"/>
  <c r="N6674" i="1" l="1"/>
  <c r="I6675" i="1"/>
  <c r="M6675" i="1" l="1"/>
  <c r="J6675" i="1"/>
  <c r="N6675" i="1" l="1"/>
  <c r="I6676" i="1"/>
  <c r="M6676" i="1" l="1"/>
  <c r="J6676" i="1"/>
  <c r="N6676" i="1" l="1"/>
  <c r="I6677" i="1"/>
  <c r="J6677" i="1" l="1"/>
  <c r="M6677" i="1"/>
  <c r="N6677" i="1" l="1"/>
  <c r="I6678" i="1"/>
  <c r="M6678" i="1" l="1"/>
  <c r="J6678" i="1"/>
  <c r="N6678" i="1" l="1"/>
  <c r="I6679" i="1"/>
  <c r="M6679" i="1" l="1"/>
  <c r="J6679" i="1"/>
  <c r="N6679" i="1" l="1"/>
  <c r="I6680" i="1"/>
  <c r="M6680" i="1" l="1"/>
  <c r="J6680" i="1"/>
  <c r="N6680" i="1" l="1"/>
  <c r="I6681" i="1"/>
  <c r="M6681" i="1" l="1"/>
  <c r="J6681" i="1"/>
  <c r="N6681" i="1" l="1"/>
  <c r="I6682" i="1"/>
  <c r="M6682" i="1" l="1"/>
  <c r="J6682" i="1"/>
  <c r="N6682" i="1" l="1"/>
  <c r="I6683" i="1"/>
  <c r="M6683" i="1" l="1"/>
  <c r="J6683" i="1"/>
  <c r="N6683" i="1" l="1"/>
  <c r="I6684" i="1"/>
  <c r="M6684" i="1" l="1"/>
  <c r="J6684" i="1"/>
  <c r="N6684" i="1" l="1"/>
  <c r="I6685" i="1"/>
  <c r="M6685" i="1" l="1"/>
  <c r="J6685" i="1"/>
  <c r="N6685" i="1" l="1"/>
  <c r="I6686" i="1"/>
  <c r="M6686" i="1" l="1"/>
  <c r="J6686" i="1"/>
  <c r="N6686" i="1" l="1"/>
  <c r="I6687" i="1"/>
  <c r="M6687" i="1" l="1"/>
  <c r="J6687" i="1"/>
  <c r="N6687" i="1" l="1"/>
  <c r="I6688" i="1"/>
  <c r="M6688" i="1" l="1"/>
  <c r="J6688" i="1"/>
  <c r="N6688" i="1" l="1"/>
  <c r="I6689" i="1"/>
  <c r="M6689" i="1" l="1"/>
  <c r="J6689" i="1"/>
  <c r="N6689" i="1" l="1"/>
  <c r="I6690" i="1"/>
  <c r="M6690" i="1" l="1"/>
  <c r="J6690" i="1"/>
  <c r="N6690" i="1" l="1"/>
  <c r="I6691" i="1"/>
  <c r="M6691" i="1" l="1"/>
  <c r="J6691" i="1"/>
  <c r="N6691" i="1" l="1"/>
  <c r="I6692" i="1"/>
  <c r="M6692" i="1" l="1"/>
  <c r="J6692" i="1"/>
  <c r="N6692" i="1" l="1"/>
  <c r="I6693" i="1"/>
  <c r="M6693" i="1" l="1"/>
  <c r="J6693" i="1"/>
  <c r="N6693" i="1" l="1"/>
  <c r="I6694" i="1"/>
  <c r="M6694" i="1" l="1"/>
  <c r="J6694" i="1"/>
  <c r="N6694" i="1" l="1"/>
  <c r="I6695" i="1"/>
  <c r="M6695" i="1" l="1"/>
  <c r="J6695" i="1"/>
  <c r="N6695" i="1" l="1"/>
  <c r="I6696" i="1"/>
  <c r="M6696" i="1" l="1"/>
  <c r="J6696" i="1"/>
  <c r="N6696" i="1" l="1"/>
  <c r="I6697" i="1"/>
  <c r="M6697" i="1" l="1"/>
  <c r="J6697" i="1"/>
  <c r="N6697" i="1" l="1"/>
  <c r="I6698" i="1"/>
  <c r="M6698" i="1" l="1"/>
  <c r="J6698" i="1"/>
  <c r="N6698" i="1" l="1"/>
  <c r="I6699" i="1"/>
  <c r="M6699" i="1" l="1"/>
  <c r="J6699" i="1"/>
  <c r="N6699" i="1" l="1"/>
  <c r="I6700" i="1"/>
  <c r="M6700" i="1" l="1"/>
  <c r="J6700" i="1"/>
  <c r="N6700" i="1" l="1"/>
  <c r="I6701" i="1"/>
  <c r="M6701" i="1" l="1"/>
  <c r="J6701" i="1"/>
  <c r="N6701" i="1" l="1"/>
  <c r="I6702" i="1"/>
  <c r="M6702" i="1" l="1"/>
  <c r="J6702" i="1"/>
  <c r="N6702" i="1" l="1"/>
  <c r="I6703" i="1"/>
  <c r="M6703" i="1" l="1"/>
  <c r="J6703" i="1"/>
  <c r="N6703" i="1" l="1"/>
  <c r="I6704" i="1"/>
  <c r="J6704" i="1" l="1"/>
  <c r="M6704" i="1"/>
  <c r="N6704" i="1" l="1"/>
  <c r="I6705" i="1"/>
  <c r="J6705" i="1" l="1"/>
  <c r="M6705" i="1"/>
  <c r="N6705" i="1" l="1"/>
  <c r="I6706" i="1"/>
  <c r="J6706" i="1" l="1"/>
  <c r="M6706" i="1"/>
  <c r="N6706" i="1" l="1"/>
  <c r="I6707" i="1"/>
  <c r="M6707" i="1" l="1"/>
  <c r="J6707" i="1"/>
  <c r="I6708" i="1" l="1"/>
  <c r="N6707" i="1"/>
  <c r="M6708" i="1" l="1"/>
  <c r="J6708" i="1"/>
  <c r="N6708" i="1" l="1"/>
  <c r="I6709" i="1"/>
  <c r="M6709" i="1" l="1"/>
  <c r="J6709" i="1"/>
  <c r="N6709" i="1" l="1"/>
  <c r="I6710" i="1"/>
  <c r="M6710" i="1" l="1"/>
  <c r="J6710" i="1"/>
  <c r="N6710" i="1" l="1"/>
  <c r="I6711" i="1"/>
  <c r="M6711" i="1" l="1"/>
  <c r="J6711" i="1"/>
  <c r="N6711" i="1" l="1"/>
  <c r="I6712" i="1"/>
  <c r="M6712" i="1" l="1"/>
  <c r="J6712" i="1"/>
  <c r="N6712" i="1" l="1"/>
  <c r="I6713" i="1"/>
  <c r="M6713" i="1" l="1"/>
  <c r="J6713" i="1"/>
  <c r="N6713" i="1" l="1"/>
  <c r="I6714" i="1"/>
  <c r="M6714" i="1" l="1"/>
  <c r="J6714" i="1"/>
  <c r="N6714" i="1" l="1"/>
  <c r="I6715" i="1"/>
  <c r="M6715" i="1" l="1"/>
  <c r="J6715" i="1"/>
  <c r="N6715" i="1" l="1"/>
  <c r="I6716" i="1"/>
  <c r="M6716" i="1" l="1"/>
  <c r="J6716" i="1"/>
  <c r="N6716" i="1" l="1"/>
  <c r="I6717" i="1"/>
  <c r="M6717" i="1" l="1"/>
  <c r="J6717" i="1"/>
  <c r="N6717" i="1" l="1"/>
  <c r="I6718" i="1"/>
  <c r="M6718" i="1" l="1"/>
  <c r="J6718" i="1"/>
  <c r="I6719" i="1" l="1"/>
  <c r="N6718" i="1"/>
  <c r="M6719" i="1" l="1"/>
  <c r="J6719" i="1"/>
  <c r="N6719" i="1" l="1"/>
  <c r="I6720" i="1"/>
  <c r="M6720" i="1" l="1"/>
  <c r="J6720" i="1"/>
  <c r="N6720" i="1" l="1"/>
  <c r="I6721" i="1"/>
  <c r="M6721" i="1" l="1"/>
  <c r="J6721" i="1"/>
  <c r="I6722" i="1" l="1"/>
  <c r="N6721" i="1"/>
  <c r="M6722" i="1" l="1"/>
  <c r="J6722" i="1"/>
  <c r="I6723" i="1" l="1"/>
  <c r="N6722" i="1"/>
  <c r="M6723" i="1" l="1"/>
  <c r="J6723" i="1"/>
  <c r="N6723" i="1" l="1"/>
  <c r="I6724" i="1"/>
  <c r="J6724" i="1" l="1"/>
  <c r="M6724" i="1"/>
  <c r="N6724" i="1" l="1"/>
  <c r="I6725" i="1"/>
  <c r="M6725" i="1" l="1"/>
  <c r="J6725" i="1"/>
  <c r="N6725" i="1" l="1"/>
  <c r="I6726" i="1"/>
  <c r="M6726" i="1" l="1"/>
  <c r="J6726" i="1"/>
  <c r="N6726" i="1" l="1"/>
  <c r="I6727" i="1"/>
  <c r="M6727" i="1" l="1"/>
  <c r="J6727" i="1"/>
  <c r="I6728" i="1" l="1"/>
  <c r="N6727" i="1"/>
  <c r="M6728" i="1" l="1"/>
  <c r="J6728" i="1"/>
  <c r="N6728" i="1" l="1"/>
  <c r="I6729" i="1"/>
  <c r="M6729" i="1" l="1"/>
  <c r="J6729" i="1"/>
  <c r="N6729" i="1" l="1"/>
  <c r="I6730" i="1"/>
  <c r="M6730" i="1" l="1"/>
  <c r="J6730" i="1"/>
  <c r="N6730" i="1" l="1"/>
  <c r="I6731" i="1"/>
  <c r="J6731" i="1" l="1"/>
  <c r="M6731" i="1"/>
  <c r="N6731" i="1" l="1"/>
  <c r="I6732" i="1"/>
  <c r="M6732" i="1" l="1"/>
  <c r="J6732" i="1"/>
  <c r="N6732" i="1" l="1"/>
  <c r="I6733" i="1"/>
  <c r="M6733" i="1" l="1"/>
  <c r="J6733" i="1"/>
  <c r="N6733" i="1" l="1"/>
  <c r="I6734" i="1"/>
  <c r="M6734" i="1" l="1"/>
  <c r="J6734" i="1"/>
  <c r="N6734" i="1" l="1"/>
  <c r="I6735" i="1"/>
  <c r="M6735" i="1" l="1"/>
  <c r="J6735" i="1"/>
  <c r="N6735" i="1" l="1"/>
  <c r="I6736" i="1"/>
  <c r="M6736" i="1" l="1"/>
  <c r="J6736" i="1"/>
  <c r="N6736" i="1" l="1"/>
  <c r="I6737" i="1"/>
  <c r="M6737" i="1" l="1"/>
  <c r="J6737" i="1"/>
  <c r="N6737" i="1" l="1"/>
  <c r="I6738" i="1"/>
  <c r="J6738" i="1" l="1"/>
  <c r="M6738" i="1"/>
  <c r="N6738" i="1" l="1"/>
  <c r="I6739" i="1"/>
  <c r="M6739" i="1" l="1"/>
  <c r="J6739" i="1"/>
  <c r="N6739" i="1" l="1"/>
  <c r="I6740" i="1"/>
  <c r="M6740" i="1" l="1"/>
  <c r="J6740" i="1"/>
  <c r="N6740" i="1" l="1"/>
  <c r="I6741" i="1"/>
  <c r="M6741" i="1" l="1"/>
  <c r="J6741" i="1"/>
  <c r="N6741" i="1" l="1"/>
  <c r="I6742" i="1"/>
  <c r="M6742" i="1" l="1"/>
  <c r="J6742" i="1"/>
  <c r="I6743" i="1" l="1"/>
  <c r="N6742" i="1"/>
  <c r="M6743" i="1" l="1"/>
  <c r="J6743" i="1"/>
  <c r="N6743" i="1" l="1"/>
  <c r="I6744" i="1"/>
  <c r="M6744" i="1" l="1"/>
  <c r="J6744" i="1"/>
  <c r="I6745" i="1" l="1"/>
  <c r="N6744" i="1"/>
  <c r="M6745" i="1" l="1"/>
  <c r="J6745" i="1"/>
  <c r="N6745" i="1" l="1"/>
  <c r="I6746" i="1"/>
  <c r="M6746" i="1" l="1"/>
  <c r="J6746" i="1"/>
  <c r="N6746" i="1" l="1"/>
  <c r="I6747" i="1"/>
  <c r="M6747" i="1" l="1"/>
  <c r="J6747" i="1"/>
  <c r="N6747" i="1" l="1"/>
  <c r="I6748" i="1"/>
  <c r="M6748" i="1" l="1"/>
  <c r="J6748" i="1"/>
  <c r="N6748" i="1" l="1"/>
  <c r="I6749" i="1"/>
  <c r="J6749" i="1" l="1"/>
  <c r="M6749" i="1"/>
  <c r="N6749" i="1" l="1"/>
  <c r="I6750" i="1"/>
  <c r="M6750" i="1" l="1"/>
  <c r="J6750" i="1"/>
  <c r="N6750" i="1" l="1"/>
  <c r="I6751" i="1"/>
  <c r="M6751" i="1" l="1"/>
  <c r="J6751" i="1"/>
  <c r="N6751" i="1" l="1"/>
  <c r="I6752" i="1"/>
  <c r="M6752" i="1" l="1"/>
  <c r="J6752" i="1"/>
  <c r="N6752" i="1" l="1"/>
  <c r="I6753" i="1"/>
  <c r="M6753" i="1" l="1"/>
  <c r="J6753" i="1"/>
  <c r="N6753" i="1" l="1"/>
  <c r="I6754" i="1"/>
  <c r="J6754" i="1" l="1"/>
  <c r="M6754" i="1"/>
  <c r="I6755" i="1" l="1"/>
  <c r="N6754" i="1"/>
  <c r="J6755" i="1" l="1"/>
  <c r="M6755" i="1"/>
  <c r="N6755" i="1" l="1"/>
  <c r="I6756" i="1"/>
  <c r="J6756" i="1" l="1"/>
  <c r="M6756" i="1"/>
  <c r="N6756" i="1" l="1"/>
  <c r="I6757" i="1"/>
  <c r="J6757" i="1" l="1"/>
  <c r="M6757" i="1"/>
  <c r="N6757" i="1" l="1"/>
  <c r="I6758" i="1"/>
  <c r="J6758" i="1" l="1"/>
  <c r="M6758" i="1"/>
  <c r="N6758" i="1" l="1"/>
  <c r="I6759" i="1"/>
  <c r="M6759" i="1" l="1"/>
  <c r="J6759" i="1"/>
  <c r="I6760" i="1" l="1"/>
  <c r="N6759" i="1"/>
  <c r="M6760" i="1" l="1"/>
  <c r="J6760" i="1"/>
  <c r="N6760" i="1" l="1"/>
  <c r="I6761" i="1"/>
  <c r="J6761" i="1" l="1"/>
  <c r="M6761" i="1"/>
  <c r="N6761" i="1" l="1"/>
  <c r="I6762" i="1"/>
  <c r="M6762" i="1" l="1"/>
  <c r="J6762" i="1"/>
  <c r="N6762" i="1" l="1"/>
  <c r="I6763" i="1"/>
  <c r="M6763" i="1" l="1"/>
  <c r="J6763" i="1"/>
  <c r="N6763" i="1" l="1"/>
  <c r="I6764" i="1"/>
  <c r="M6764" i="1" l="1"/>
  <c r="J6764" i="1"/>
  <c r="N6764" i="1" l="1"/>
  <c r="I6765" i="1"/>
  <c r="M6765" i="1" l="1"/>
  <c r="J6765" i="1"/>
  <c r="N6765" i="1" l="1"/>
  <c r="I6766" i="1"/>
  <c r="M6766" i="1" l="1"/>
  <c r="J6766" i="1"/>
  <c r="N6766" i="1" l="1"/>
  <c r="I6767" i="1"/>
  <c r="M6767" i="1" l="1"/>
  <c r="J6767" i="1"/>
  <c r="N6767" i="1" l="1"/>
  <c r="I6768" i="1"/>
  <c r="M6768" i="1" l="1"/>
  <c r="J6768" i="1"/>
  <c r="N6768" i="1" l="1"/>
  <c r="I6769" i="1"/>
  <c r="M6769" i="1" l="1"/>
  <c r="J6769" i="1"/>
  <c r="N6769" i="1" l="1"/>
  <c r="I6770" i="1"/>
  <c r="M6770" i="1" l="1"/>
  <c r="J6770" i="1"/>
  <c r="I6771" i="1" l="1"/>
  <c r="N6770" i="1"/>
  <c r="M6771" i="1" l="1"/>
  <c r="J6771" i="1"/>
  <c r="N6771" i="1" l="1"/>
  <c r="I6772" i="1"/>
  <c r="M6772" i="1" l="1"/>
  <c r="J6772" i="1"/>
  <c r="N6772" i="1" l="1"/>
  <c r="I6773" i="1"/>
  <c r="J6773" i="1" l="1"/>
  <c r="M6773" i="1"/>
  <c r="N6773" i="1" l="1"/>
  <c r="I6774" i="1"/>
  <c r="M6774" i="1" l="1"/>
  <c r="J6774" i="1"/>
  <c r="N6774" i="1" l="1"/>
  <c r="I6775" i="1"/>
  <c r="J6775" i="1" l="1"/>
  <c r="M6775" i="1"/>
  <c r="N6775" i="1" l="1"/>
  <c r="I6776" i="1"/>
  <c r="M6776" i="1" l="1"/>
  <c r="J6776" i="1"/>
  <c r="I6777" i="1" l="1"/>
  <c r="N6776" i="1"/>
  <c r="J6777" i="1" l="1"/>
  <c r="M6777" i="1"/>
  <c r="N6777" i="1" l="1"/>
  <c r="I6778" i="1"/>
  <c r="M6778" i="1" l="1"/>
  <c r="J6778" i="1"/>
  <c r="N6778" i="1" l="1"/>
  <c r="I6779" i="1"/>
  <c r="J6779" i="1" l="1"/>
  <c r="M6779" i="1"/>
  <c r="I6780" i="1" l="1"/>
  <c r="N6779" i="1"/>
  <c r="M6780" i="1" l="1"/>
  <c r="J6780" i="1"/>
  <c r="I6781" i="1" l="1"/>
  <c r="N6780" i="1"/>
  <c r="M6781" i="1" l="1"/>
  <c r="J6781" i="1"/>
  <c r="I6782" i="1" l="1"/>
  <c r="N6781" i="1"/>
  <c r="M6782" i="1" l="1"/>
  <c r="J6782" i="1"/>
  <c r="N6782" i="1" l="1"/>
  <c r="I6783" i="1"/>
  <c r="M6783" i="1" l="1"/>
  <c r="J6783" i="1"/>
  <c r="N6783" i="1" l="1"/>
  <c r="I6784" i="1"/>
  <c r="M6784" i="1" l="1"/>
  <c r="J6784" i="1"/>
  <c r="N6784" i="1" l="1"/>
  <c r="I6785" i="1"/>
  <c r="M6785" i="1" l="1"/>
  <c r="J6785" i="1"/>
  <c r="N6785" i="1" l="1"/>
  <c r="I6786" i="1"/>
  <c r="J6786" i="1" l="1"/>
  <c r="M6786" i="1"/>
  <c r="N6786" i="1" l="1"/>
  <c r="I6787" i="1"/>
  <c r="M6787" i="1" l="1"/>
  <c r="J6787" i="1"/>
  <c r="I6788" i="1" l="1"/>
  <c r="N6787" i="1"/>
  <c r="M6788" i="1" l="1"/>
  <c r="J6788" i="1"/>
  <c r="N6788" i="1" l="1"/>
  <c r="I6789" i="1"/>
  <c r="J6789" i="1" l="1"/>
  <c r="M6789" i="1"/>
  <c r="N6789" i="1" l="1"/>
  <c r="I6790" i="1"/>
  <c r="J6790" i="1" l="1"/>
  <c r="M6790" i="1"/>
  <c r="N6790" i="1" l="1"/>
  <c r="I6791" i="1"/>
  <c r="M6791" i="1" l="1"/>
  <c r="J6791" i="1"/>
  <c r="N6791" i="1" l="1"/>
  <c r="I6792" i="1"/>
  <c r="M6792" i="1" l="1"/>
  <c r="J6792" i="1"/>
  <c r="N6792" i="1" l="1"/>
  <c r="I6793" i="1"/>
  <c r="J6793" i="1" l="1"/>
  <c r="M6793" i="1"/>
  <c r="N6793" i="1" l="1"/>
  <c r="I6794" i="1"/>
  <c r="J6794" i="1" l="1"/>
  <c r="M6794" i="1"/>
  <c r="N6794" i="1" l="1"/>
  <c r="I6795" i="1"/>
  <c r="M6795" i="1" l="1"/>
  <c r="J6795" i="1"/>
  <c r="N6795" i="1" l="1"/>
  <c r="I6796" i="1"/>
  <c r="M6796" i="1" l="1"/>
  <c r="J6796" i="1"/>
  <c r="N6796" i="1" l="1"/>
  <c r="I6797" i="1"/>
  <c r="M6797" i="1" l="1"/>
  <c r="J6797" i="1"/>
  <c r="N6797" i="1" l="1"/>
  <c r="I6798" i="1"/>
  <c r="M6798" i="1" l="1"/>
  <c r="J6798" i="1"/>
  <c r="N6798" i="1" l="1"/>
  <c r="I6799" i="1"/>
  <c r="J6799" i="1" l="1"/>
  <c r="M6799" i="1"/>
  <c r="N6799" i="1" l="1"/>
  <c r="I6800" i="1"/>
  <c r="M6800" i="1" l="1"/>
  <c r="J6800" i="1"/>
  <c r="N6800" i="1" l="1"/>
  <c r="I6801" i="1"/>
  <c r="M6801" i="1" l="1"/>
  <c r="J6801" i="1"/>
  <c r="N6801" i="1" l="1"/>
  <c r="I6802" i="1"/>
  <c r="M6802" i="1" l="1"/>
  <c r="J6802" i="1"/>
  <c r="N6802" i="1" l="1"/>
  <c r="I6803" i="1"/>
  <c r="M6803" i="1" l="1"/>
  <c r="J6803" i="1"/>
  <c r="N6803" i="1" l="1"/>
  <c r="I6804" i="1"/>
  <c r="M6804" i="1" l="1"/>
  <c r="J6804" i="1"/>
  <c r="N6804" i="1" l="1"/>
  <c r="I6805" i="1"/>
  <c r="M6805" i="1" l="1"/>
  <c r="J6805" i="1"/>
  <c r="N6805" i="1" l="1"/>
  <c r="I6806" i="1"/>
  <c r="M6806" i="1" l="1"/>
  <c r="J6806" i="1"/>
  <c r="N6806" i="1" l="1"/>
  <c r="I6807" i="1"/>
  <c r="M6807" i="1" l="1"/>
  <c r="J6807" i="1"/>
  <c r="N6807" i="1" l="1"/>
  <c r="I6808" i="1"/>
  <c r="M6808" i="1" l="1"/>
  <c r="J6808" i="1"/>
  <c r="N6808" i="1" l="1"/>
  <c r="I6809" i="1"/>
  <c r="M6809" i="1" l="1"/>
  <c r="J6809" i="1"/>
  <c r="N6809" i="1" l="1"/>
  <c r="I6810" i="1"/>
  <c r="M6810" i="1" l="1"/>
  <c r="J6810" i="1"/>
  <c r="N6810" i="1" l="1"/>
  <c r="I6811" i="1"/>
  <c r="M6811" i="1" l="1"/>
  <c r="J6811" i="1"/>
  <c r="N6811" i="1" l="1"/>
  <c r="I6812" i="1"/>
  <c r="M6812" i="1" l="1"/>
  <c r="J6812" i="1"/>
  <c r="N6812" i="1" l="1"/>
  <c r="I6813" i="1"/>
  <c r="M6813" i="1" l="1"/>
  <c r="J6813" i="1"/>
  <c r="I6814" i="1" l="1"/>
  <c r="N6813" i="1"/>
  <c r="M6814" i="1" l="1"/>
  <c r="J6814" i="1"/>
  <c r="N6814" i="1" l="1"/>
  <c r="I6815" i="1"/>
  <c r="M6815" i="1" l="1"/>
  <c r="J6815" i="1"/>
  <c r="N6815" i="1" l="1"/>
  <c r="I6816" i="1"/>
  <c r="M6816" i="1" l="1"/>
  <c r="J6816" i="1"/>
  <c r="N6816" i="1" l="1"/>
  <c r="I6817" i="1"/>
  <c r="J6817" i="1" l="1"/>
  <c r="M6817" i="1"/>
  <c r="N6817" i="1" l="1"/>
  <c r="I6818" i="1"/>
  <c r="M6818" i="1" l="1"/>
  <c r="J6818" i="1"/>
  <c r="N6818" i="1" l="1"/>
  <c r="I6819" i="1"/>
  <c r="M6819" i="1" l="1"/>
  <c r="J6819" i="1"/>
  <c r="N6819" i="1" l="1"/>
  <c r="I6820" i="1"/>
  <c r="J6820" i="1" l="1"/>
  <c r="M6820" i="1"/>
  <c r="N6820" i="1" l="1"/>
  <c r="I6821" i="1"/>
  <c r="M6821" i="1" l="1"/>
  <c r="J6821" i="1"/>
  <c r="N6821" i="1" l="1"/>
  <c r="I6822" i="1"/>
  <c r="M6822" i="1" l="1"/>
  <c r="J6822" i="1"/>
  <c r="N6822" i="1" l="1"/>
  <c r="I6823" i="1"/>
  <c r="M6823" i="1" l="1"/>
  <c r="J6823" i="1"/>
  <c r="I6824" i="1" l="1"/>
  <c r="N6823" i="1"/>
  <c r="M6824" i="1" l="1"/>
  <c r="J6824" i="1"/>
  <c r="N6824" i="1" l="1"/>
  <c r="I6825" i="1"/>
  <c r="M6825" i="1" l="1"/>
  <c r="J6825" i="1"/>
  <c r="N6825" i="1" l="1"/>
  <c r="I6826" i="1"/>
  <c r="M6826" i="1" l="1"/>
  <c r="J6826" i="1"/>
  <c r="I6827" i="1" l="1"/>
  <c r="N6826" i="1"/>
  <c r="M6827" i="1" l="1"/>
  <c r="J6827" i="1"/>
  <c r="N6827" i="1" l="1"/>
  <c r="I6828" i="1"/>
  <c r="M6828" i="1" l="1"/>
  <c r="J6828" i="1"/>
  <c r="N6828" i="1" l="1"/>
  <c r="I6829" i="1"/>
  <c r="J6829" i="1" l="1"/>
  <c r="M6829" i="1"/>
  <c r="N6829" i="1" l="1"/>
  <c r="I6830" i="1"/>
  <c r="J6830" i="1" l="1"/>
  <c r="M6830" i="1"/>
  <c r="N6830" i="1" l="1"/>
  <c r="I6831" i="1"/>
  <c r="M6831" i="1" l="1"/>
  <c r="J6831" i="1"/>
  <c r="N6831" i="1" l="1"/>
  <c r="I6832" i="1"/>
  <c r="M6832" i="1" l="1"/>
  <c r="J6832" i="1"/>
  <c r="N6832" i="1" l="1"/>
  <c r="I6833" i="1"/>
  <c r="M6833" i="1" l="1"/>
  <c r="J6833" i="1"/>
  <c r="N6833" i="1" l="1"/>
  <c r="I6834" i="1"/>
  <c r="M6834" i="1" l="1"/>
  <c r="J6834" i="1"/>
  <c r="I6835" i="1" l="1"/>
  <c r="N6834" i="1"/>
  <c r="M6835" i="1" l="1"/>
  <c r="J6835" i="1"/>
  <c r="N6835" i="1" l="1"/>
  <c r="I6836" i="1"/>
  <c r="M6836" i="1" l="1"/>
  <c r="J6836" i="1"/>
  <c r="N6836" i="1" l="1"/>
  <c r="I6837" i="1"/>
  <c r="M6837" i="1" l="1"/>
  <c r="J6837" i="1"/>
  <c r="N6837" i="1" l="1"/>
  <c r="I6838" i="1"/>
  <c r="M6838" i="1" l="1"/>
  <c r="J6838" i="1"/>
  <c r="N6838" i="1" l="1"/>
  <c r="I6839" i="1"/>
  <c r="M6839" i="1" l="1"/>
  <c r="J6839" i="1"/>
  <c r="N6839" i="1" l="1"/>
  <c r="I6840" i="1"/>
  <c r="J6840" i="1" l="1"/>
  <c r="M6840" i="1"/>
  <c r="N6840" i="1" l="1"/>
  <c r="I6841" i="1"/>
  <c r="M6841" i="1" l="1"/>
  <c r="J6841" i="1"/>
  <c r="N6841" i="1" l="1"/>
  <c r="I6842" i="1"/>
  <c r="M6842" i="1" l="1"/>
  <c r="J6842" i="1"/>
  <c r="N6842" i="1" l="1"/>
  <c r="I6843" i="1"/>
  <c r="M6843" i="1" l="1"/>
  <c r="J6843" i="1"/>
  <c r="N6843" i="1" l="1"/>
  <c r="I6844" i="1"/>
  <c r="J6844" i="1" l="1"/>
  <c r="M6844" i="1"/>
  <c r="N6844" i="1" l="1"/>
  <c r="I6845" i="1"/>
  <c r="M6845" i="1" l="1"/>
  <c r="J6845" i="1"/>
  <c r="N6845" i="1" l="1"/>
  <c r="I6846" i="1"/>
  <c r="M6846" i="1" l="1"/>
  <c r="J6846" i="1"/>
  <c r="N6846" i="1" l="1"/>
  <c r="I6847" i="1"/>
  <c r="J6847" i="1" l="1"/>
  <c r="M6847" i="1"/>
  <c r="N6847" i="1" l="1"/>
  <c r="I6848" i="1"/>
  <c r="J6848" i="1" l="1"/>
  <c r="M6848" i="1"/>
  <c r="N6848" i="1" l="1"/>
  <c r="I6849" i="1"/>
  <c r="J6849" i="1" l="1"/>
  <c r="M6849" i="1"/>
  <c r="N6849" i="1" l="1"/>
  <c r="I6850" i="1"/>
  <c r="M6850" i="1" l="1"/>
  <c r="J6850" i="1"/>
  <c r="N6850" i="1" l="1"/>
  <c r="I6851" i="1"/>
  <c r="M6851" i="1" l="1"/>
  <c r="J6851" i="1"/>
  <c r="I6852" i="1" l="1"/>
  <c r="N6851" i="1"/>
  <c r="J6852" i="1" l="1"/>
  <c r="M6852" i="1"/>
  <c r="N6852" i="1" l="1"/>
  <c r="I6853" i="1"/>
  <c r="M6853" i="1" l="1"/>
  <c r="J6853" i="1"/>
  <c r="N6853" i="1" l="1"/>
  <c r="I6854" i="1"/>
  <c r="M6854" i="1" l="1"/>
  <c r="J6854" i="1"/>
  <c r="N6854" i="1" l="1"/>
  <c r="I6855" i="1"/>
  <c r="J6855" i="1" l="1"/>
  <c r="M6855" i="1"/>
  <c r="I6856" i="1" l="1"/>
  <c r="N6855" i="1"/>
  <c r="J6856" i="1" l="1"/>
  <c r="M6856" i="1"/>
  <c r="I6857" i="1" l="1"/>
  <c r="N6856" i="1"/>
  <c r="M6857" i="1" l="1"/>
  <c r="J6857" i="1"/>
  <c r="N6857" i="1" l="1"/>
  <c r="I6858" i="1"/>
  <c r="M6858" i="1" l="1"/>
  <c r="J6858" i="1"/>
  <c r="N6858" i="1" l="1"/>
  <c r="I6859" i="1"/>
  <c r="M6859" i="1" l="1"/>
  <c r="J6859" i="1"/>
  <c r="I6860" i="1" l="1"/>
  <c r="N6859" i="1"/>
  <c r="M6860" i="1" l="1"/>
  <c r="J6860" i="1"/>
  <c r="N6860" i="1" l="1"/>
  <c r="I6861" i="1"/>
  <c r="M6861" i="1" l="1"/>
  <c r="J6861" i="1"/>
  <c r="N6861" i="1" l="1"/>
  <c r="I6862" i="1"/>
  <c r="M6862" i="1" l="1"/>
  <c r="J6862" i="1"/>
  <c r="N6862" i="1" l="1"/>
  <c r="I6863" i="1"/>
  <c r="M6863" i="1" l="1"/>
  <c r="J6863" i="1"/>
  <c r="N6863" i="1" l="1"/>
  <c r="I6864" i="1"/>
  <c r="M6864" i="1" l="1"/>
  <c r="J6864" i="1"/>
  <c r="N6864" i="1" l="1"/>
  <c r="I6865" i="1"/>
  <c r="M6865" i="1" l="1"/>
  <c r="J6865" i="1"/>
  <c r="N6865" i="1" l="1"/>
  <c r="I6866" i="1"/>
  <c r="M6866" i="1" l="1"/>
  <c r="J6866" i="1"/>
  <c r="N6866" i="1" l="1"/>
  <c r="I6867" i="1"/>
  <c r="M6867" i="1" l="1"/>
  <c r="J6867" i="1"/>
  <c r="N6867" i="1" l="1"/>
  <c r="I6868" i="1"/>
  <c r="M6868" i="1" l="1"/>
  <c r="J6868" i="1"/>
  <c r="N6868" i="1" l="1"/>
  <c r="I6869" i="1"/>
  <c r="M6869" i="1" l="1"/>
  <c r="J6869" i="1"/>
  <c r="N6869" i="1" l="1"/>
  <c r="I6870" i="1"/>
  <c r="M6870" i="1" l="1"/>
  <c r="J6870" i="1"/>
  <c r="N6870" i="1" l="1"/>
  <c r="I6871" i="1"/>
  <c r="M6871" i="1" l="1"/>
  <c r="J6871" i="1"/>
  <c r="N6871" i="1" l="1"/>
  <c r="I6872" i="1"/>
  <c r="M6872" i="1" l="1"/>
  <c r="J6872" i="1"/>
  <c r="N6872" i="1" l="1"/>
  <c r="I6873" i="1"/>
  <c r="M6873" i="1" l="1"/>
  <c r="J6873" i="1"/>
  <c r="N6873" i="1" l="1"/>
  <c r="I6874" i="1"/>
  <c r="J6874" i="1" l="1"/>
  <c r="M6874" i="1"/>
  <c r="N6874" i="1" l="1"/>
  <c r="I6875" i="1"/>
  <c r="M6875" i="1" l="1"/>
  <c r="J6875" i="1"/>
  <c r="N6875" i="1" l="1"/>
  <c r="I6876" i="1"/>
  <c r="M6876" i="1" l="1"/>
  <c r="J6876" i="1"/>
  <c r="N6876" i="1" l="1"/>
  <c r="I6877" i="1"/>
  <c r="M6877" i="1" l="1"/>
  <c r="J6877" i="1"/>
  <c r="N6877" i="1" l="1"/>
  <c r="I6878" i="1"/>
  <c r="M6878" i="1" l="1"/>
  <c r="J6878" i="1"/>
  <c r="N6878" i="1" l="1"/>
  <c r="I6879" i="1"/>
  <c r="M6879" i="1" l="1"/>
  <c r="J6879" i="1"/>
  <c r="N6879" i="1" l="1"/>
  <c r="I6880" i="1"/>
  <c r="M6880" i="1" l="1"/>
  <c r="J6880" i="1"/>
  <c r="N6880" i="1" l="1"/>
  <c r="I6881" i="1"/>
  <c r="M6881" i="1" l="1"/>
  <c r="J6881" i="1"/>
  <c r="N6881" i="1" l="1"/>
  <c r="I6882" i="1"/>
  <c r="M6882" i="1" l="1"/>
  <c r="J6882" i="1"/>
  <c r="N6882" i="1" l="1"/>
  <c r="I6883" i="1"/>
  <c r="M6883" i="1" l="1"/>
  <c r="J6883" i="1"/>
  <c r="I6884" i="1" l="1"/>
  <c r="N6883" i="1"/>
  <c r="M6884" i="1" l="1"/>
  <c r="J6884" i="1"/>
  <c r="N6884" i="1" l="1"/>
  <c r="I6885" i="1"/>
  <c r="M6885" i="1" l="1"/>
  <c r="J6885" i="1"/>
  <c r="N6885" i="1" l="1"/>
  <c r="I6886" i="1"/>
  <c r="M6886" i="1" l="1"/>
  <c r="J6886" i="1"/>
  <c r="N6886" i="1" l="1"/>
  <c r="I6887" i="1"/>
  <c r="M6887" i="1" l="1"/>
  <c r="J6887" i="1"/>
  <c r="N6887" i="1" l="1"/>
  <c r="I6888" i="1"/>
  <c r="M6888" i="1" l="1"/>
  <c r="J6888" i="1"/>
  <c r="N6888" i="1" l="1"/>
  <c r="I6889" i="1"/>
  <c r="M6889" i="1" l="1"/>
  <c r="J6889" i="1"/>
  <c r="N6889" i="1" l="1"/>
  <c r="I6890" i="1"/>
  <c r="M6890" i="1" l="1"/>
  <c r="J6890" i="1"/>
  <c r="N6890" i="1" l="1"/>
  <c r="I6891" i="1"/>
  <c r="M6891" i="1" l="1"/>
  <c r="J6891" i="1"/>
  <c r="N6891" i="1" l="1"/>
  <c r="I6892" i="1"/>
  <c r="M6892" i="1" l="1"/>
  <c r="J6892" i="1"/>
  <c r="N6892" i="1" l="1"/>
  <c r="I6893" i="1"/>
  <c r="M6893" i="1" l="1"/>
  <c r="J6893" i="1"/>
  <c r="N6893" i="1" l="1"/>
  <c r="I6894" i="1"/>
  <c r="M6894" i="1" l="1"/>
  <c r="J6894" i="1"/>
  <c r="N6894" i="1" l="1"/>
  <c r="I6895" i="1"/>
  <c r="M6895" i="1" l="1"/>
  <c r="J6895" i="1"/>
  <c r="N6895" i="1" l="1"/>
  <c r="I6896" i="1"/>
  <c r="M6896" i="1" l="1"/>
  <c r="J6896" i="1"/>
  <c r="N6896" i="1" l="1"/>
  <c r="I6897" i="1"/>
  <c r="M6897" i="1" l="1"/>
  <c r="J6897" i="1"/>
  <c r="N6897" i="1" l="1"/>
  <c r="I6898" i="1"/>
  <c r="M6898" i="1" l="1"/>
  <c r="J6898" i="1"/>
  <c r="N6898" i="1" l="1"/>
  <c r="I6899" i="1"/>
  <c r="M6899" i="1" l="1"/>
  <c r="J6899" i="1"/>
  <c r="N6899" i="1" l="1"/>
  <c r="I6900" i="1"/>
  <c r="M6900" i="1" l="1"/>
  <c r="J6900" i="1"/>
  <c r="N6900" i="1" l="1"/>
  <c r="I6901" i="1"/>
  <c r="M6901" i="1" l="1"/>
  <c r="J6901" i="1"/>
  <c r="N6901" i="1" l="1"/>
  <c r="I6902" i="1"/>
  <c r="M6902" i="1" l="1"/>
  <c r="J6902" i="1"/>
  <c r="N6902" i="1" l="1"/>
  <c r="I6903" i="1"/>
  <c r="M6903" i="1" l="1"/>
  <c r="J6903" i="1"/>
  <c r="N6903" i="1" l="1"/>
  <c r="I6904" i="1"/>
  <c r="M6904" i="1" l="1"/>
  <c r="J6904" i="1"/>
  <c r="N6904" i="1" l="1"/>
  <c r="I6905" i="1"/>
  <c r="M6905" i="1" l="1"/>
  <c r="J6905" i="1"/>
  <c r="N6905" i="1" l="1"/>
  <c r="I6906" i="1"/>
  <c r="M6906" i="1" l="1"/>
  <c r="J6906" i="1"/>
  <c r="N6906" i="1" l="1"/>
  <c r="I6907" i="1"/>
  <c r="M6907" i="1" l="1"/>
  <c r="J6907" i="1"/>
  <c r="N6907" i="1" l="1"/>
  <c r="I6908" i="1"/>
  <c r="M6908" i="1" l="1"/>
  <c r="J6908" i="1"/>
  <c r="N6908" i="1" l="1"/>
  <c r="I6909" i="1"/>
  <c r="J6909" i="1" l="1"/>
  <c r="M6909" i="1"/>
  <c r="N6909" i="1" l="1"/>
  <c r="I6910" i="1"/>
  <c r="M6910" i="1" l="1"/>
  <c r="J6910" i="1"/>
  <c r="N6910" i="1" l="1"/>
  <c r="I6911" i="1"/>
  <c r="M6911" i="1" l="1"/>
  <c r="J6911" i="1"/>
  <c r="N6911" i="1" l="1"/>
  <c r="I6912" i="1"/>
  <c r="M6912" i="1" l="1"/>
  <c r="J6912" i="1"/>
  <c r="N6912" i="1" l="1"/>
  <c r="I6913" i="1"/>
  <c r="M6913" i="1" l="1"/>
  <c r="J6913" i="1"/>
  <c r="N6913" i="1" l="1"/>
  <c r="I6914" i="1"/>
  <c r="M6914" i="1" l="1"/>
  <c r="J6914" i="1"/>
  <c r="N6914" i="1" l="1"/>
  <c r="I6915" i="1"/>
  <c r="M6915" i="1" l="1"/>
  <c r="J6915" i="1"/>
  <c r="N6915" i="1" l="1"/>
  <c r="I6916" i="1"/>
  <c r="M6916" i="1" l="1"/>
  <c r="J6916" i="1"/>
  <c r="N6916" i="1" l="1"/>
  <c r="I6917" i="1"/>
  <c r="M6917" i="1" l="1"/>
  <c r="J6917" i="1"/>
  <c r="N6917" i="1" l="1"/>
  <c r="I6918" i="1"/>
  <c r="M6918" i="1" l="1"/>
  <c r="J6918" i="1"/>
  <c r="N6918" i="1" l="1"/>
  <c r="I6919" i="1"/>
  <c r="M6919" i="1" l="1"/>
  <c r="J6919" i="1"/>
  <c r="N6919" i="1" l="1"/>
  <c r="I6920" i="1"/>
  <c r="M6920" i="1" l="1"/>
  <c r="J6920" i="1"/>
  <c r="N6920" i="1" l="1"/>
  <c r="I6921" i="1"/>
  <c r="M6921" i="1" l="1"/>
  <c r="J6921" i="1"/>
  <c r="N6921" i="1" l="1"/>
  <c r="I6922" i="1"/>
  <c r="M6922" i="1" l="1"/>
  <c r="J6922" i="1"/>
  <c r="N6922" i="1" l="1"/>
  <c r="I6923" i="1"/>
  <c r="M6923" i="1" l="1"/>
  <c r="J6923" i="1"/>
  <c r="N6923" i="1" l="1"/>
  <c r="I6924" i="1"/>
  <c r="M6924" i="1" l="1"/>
  <c r="J6924" i="1"/>
  <c r="N6924" i="1" l="1"/>
  <c r="I6925" i="1"/>
  <c r="M6925" i="1" l="1"/>
  <c r="J6925" i="1"/>
  <c r="N6925" i="1" l="1"/>
  <c r="I6926" i="1"/>
  <c r="M6926" i="1" l="1"/>
  <c r="J6926" i="1"/>
  <c r="N6926" i="1" l="1"/>
  <c r="I6927" i="1"/>
  <c r="M6927" i="1" l="1"/>
  <c r="J6927" i="1"/>
  <c r="N6927" i="1" l="1"/>
  <c r="I6928" i="1"/>
  <c r="M6928" i="1" l="1"/>
  <c r="J6928" i="1"/>
  <c r="N6928" i="1" l="1"/>
  <c r="I6929" i="1"/>
  <c r="M6929" i="1" l="1"/>
  <c r="J6929" i="1"/>
  <c r="N6929" i="1" l="1"/>
  <c r="I6930" i="1"/>
  <c r="J6930" i="1" l="1"/>
  <c r="M6930" i="1"/>
  <c r="N6930" i="1" l="1"/>
  <c r="I6931" i="1"/>
  <c r="M6931" i="1" l="1"/>
  <c r="J6931" i="1"/>
  <c r="N6931" i="1" l="1"/>
  <c r="I6932" i="1"/>
  <c r="M6932" i="1" l="1"/>
  <c r="J6932" i="1"/>
  <c r="N6932" i="1" l="1"/>
  <c r="I6933" i="1"/>
  <c r="M6933" i="1" l="1"/>
  <c r="J6933" i="1"/>
  <c r="N6933" i="1" l="1"/>
  <c r="I6934" i="1"/>
  <c r="M6934" i="1" l="1"/>
  <c r="J6934" i="1"/>
  <c r="I6935" i="1" l="1"/>
  <c r="N6934" i="1"/>
  <c r="M6935" i="1" l="1"/>
  <c r="J6935" i="1"/>
  <c r="N6935" i="1" l="1"/>
  <c r="I6936" i="1"/>
  <c r="M6936" i="1" l="1"/>
  <c r="J6936" i="1"/>
  <c r="N6936" i="1" l="1"/>
  <c r="I6937" i="1"/>
  <c r="M6937" i="1" l="1"/>
  <c r="J6937" i="1"/>
  <c r="N6937" i="1" l="1"/>
  <c r="I6938" i="1"/>
  <c r="M6938" i="1" l="1"/>
  <c r="J6938" i="1"/>
  <c r="N6938" i="1" l="1"/>
  <c r="I6939" i="1"/>
  <c r="M6939" i="1" l="1"/>
  <c r="J6939" i="1"/>
  <c r="N6939" i="1" l="1"/>
  <c r="I6940" i="1"/>
  <c r="J6940" i="1" l="1"/>
  <c r="M6940" i="1"/>
  <c r="I6941" i="1" l="1"/>
  <c r="N6940" i="1"/>
  <c r="J6941" i="1" l="1"/>
  <c r="M6941" i="1"/>
  <c r="N6941" i="1" l="1"/>
  <c r="I6942" i="1"/>
  <c r="M6942" i="1" l="1"/>
  <c r="J6942" i="1"/>
  <c r="N6942" i="1" l="1"/>
  <c r="I6943" i="1"/>
  <c r="M6943" i="1" l="1"/>
  <c r="J6943" i="1"/>
  <c r="N6943" i="1" l="1"/>
  <c r="I6944" i="1"/>
  <c r="M6944" i="1" l="1"/>
  <c r="J6944" i="1"/>
  <c r="N6944" i="1" l="1"/>
  <c r="I6945" i="1"/>
  <c r="M6945" i="1" l="1"/>
  <c r="J6945" i="1"/>
  <c r="N6945" i="1" l="1"/>
  <c r="I6946" i="1"/>
  <c r="M6946" i="1" l="1"/>
  <c r="J6946" i="1"/>
  <c r="N6946" i="1" l="1"/>
  <c r="I6947" i="1"/>
  <c r="M6947" i="1" l="1"/>
  <c r="J6947" i="1"/>
  <c r="N6947" i="1" l="1"/>
  <c r="I6948" i="1"/>
  <c r="J6948" i="1" l="1"/>
  <c r="M6948" i="1"/>
  <c r="N6948" i="1" l="1"/>
  <c r="I6949" i="1"/>
  <c r="M6949" i="1" l="1"/>
  <c r="J6949" i="1"/>
  <c r="I6950" i="1" l="1"/>
  <c r="N6949" i="1"/>
  <c r="M6950" i="1" l="1"/>
  <c r="J6950" i="1"/>
  <c r="N6950" i="1" l="1"/>
  <c r="I6951" i="1"/>
  <c r="M6951" i="1" l="1"/>
  <c r="J6951" i="1"/>
  <c r="N6951" i="1" l="1"/>
  <c r="I6952" i="1"/>
  <c r="M6952" i="1" l="1"/>
  <c r="J6952" i="1"/>
  <c r="N6952" i="1" l="1"/>
  <c r="I6953" i="1"/>
  <c r="J6953" i="1" l="1"/>
  <c r="M6953" i="1"/>
  <c r="N6953" i="1" l="1"/>
  <c r="I6954" i="1"/>
  <c r="M6954" i="1" l="1"/>
  <c r="J6954" i="1"/>
  <c r="N6954" i="1" l="1"/>
  <c r="I6955" i="1"/>
  <c r="M6955" i="1" l="1"/>
  <c r="J6955" i="1"/>
  <c r="N6955" i="1" l="1"/>
  <c r="I6956" i="1"/>
  <c r="M6956" i="1" l="1"/>
  <c r="J6956" i="1"/>
  <c r="N6956" i="1" l="1"/>
  <c r="I6957" i="1"/>
  <c r="M6957" i="1" l="1"/>
  <c r="J6957" i="1"/>
  <c r="I6958" i="1" l="1"/>
  <c r="N6957" i="1"/>
  <c r="M6958" i="1" l="1"/>
  <c r="J6958" i="1"/>
  <c r="N6958" i="1" l="1"/>
  <c r="I6959" i="1"/>
  <c r="M6959" i="1" l="1"/>
  <c r="J6959" i="1"/>
  <c r="N6959" i="1" l="1"/>
  <c r="I6960" i="1"/>
  <c r="J6960" i="1" l="1"/>
  <c r="M6960" i="1"/>
  <c r="N6960" i="1" l="1"/>
  <c r="I6961" i="1"/>
  <c r="M6961" i="1" l="1"/>
  <c r="J6961" i="1"/>
  <c r="N6961" i="1" l="1"/>
  <c r="I6962" i="1"/>
  <c r="J6962" i="1" l="1"/>
  <c r="M6962" i="1"/>
  <c r="N6962" i="1" l="1"/>
  <c r="I6963" i="1"/>
  <c r="M6963" i="1" l="1"/>
  <c r="J6963" i="1"/>
  <c r="N6963" i="1" l="1"/>
  <c r="I6964" i="1"/>
  <c r="M6964" i="1" l="1"/>
  <c r="J6964" i="1"/>
  <c r="N6964" i="1" l="1"/>
  <c r="I6965" i="1"/>
  <c r="M6965" i="1" l="1"/>
  <c r="J6965" i="1"/>
  <c r="N6965" i="1" l="1"/>
  <c r="I6966" i="1"/>
  <c r="M6966" i="1" l="1"/>
  <c r="J6966" i="1"/>
  <c r="N6966" i="1" l="1"/>
  <c r="I6967" i="1"/>
  <c r="M6967" i="1" l="1"/>
  <c r="J6967" i="1"/>
  <c r="N6967" i="1" l="1"/>
  <c r="I6968" i="1"/>
  <c r="M6968" i="1" l="1"/>
  <c r="J6968" i="1"/>
  <c r="N6968" i="1" l="1"/>
  <c r="I6969" i="1"/>
  <c r="M6969" i="1" l="1"/>
  <c r="J6969" i="1"/>
  <c r="N6969" i="1" l="1"/>
  <c r="I6970" i="1"/>
  <c r="M6970" i="1" l="1"/>
  <c r="J6970" i="1"/>
  <c r="N6970" i="1" l="1"/>
  <c r="I6971" i="1"/>
  <c r="M6971" i="1" l="1"/>
  <c r="J6971" i="1"/>
  <c r="N6971" i="1" l="1"/>
  <c r="I6972" i="1"/>
  <c r="M6972" i="1" l="1"/>
  <c r="J6972" i="1"/>
  <c r="N6972" i="1" l="1"/>
  <c r="I6973" i="1"/>
  <c r="M6973" i="1" l="1"/>
  <c r="J6973" i="1"/>
  <c r="N6973" i="1" l="1"/>
  <c r="I6974" i="1"/>
  <c r="M6974" i="1" l="1"/>
  <c r="J6974" i="1"/>
  <c r="N6974" i="1" l="1"/>
  <c r="I6975" i="1"/>
  <c r="M6975" i="1" l="1"/>
  <c r="J6975" i="1"/>
  <c r="N6975" i="1" l="1"/>
  <c r="I6976" i="1"/>
  <c r="M6976" i="1" l="1"/>
  <c r="J6976" i="1"/>
  <c r="N6976" i="1" l="1"/>
  <c r="I6977" i="1"/>
  <c r="M6977" i="1" l="1"/>
  <c r="J6977" i="1"/>
  <c r="N6977" i="1" l="1"/>
  <c r="I6978" i="1"/>
  <c r="M6978" i="1" l="1"/>
  <c r="J6978" i="1"/>
  <c r="N6978" i="1" l="1"/>
  <c r="I6979" i="1"/>
  <c r="M6979" i="1" l="1"/>
  <c r="J6979" i="1"/>
  <c r="N6979" i="1" l="1"/>
  <c r="I6980" i="1"/>
  <c r="M6980" i="1" l="1"/>
  <c r="J6980" i="1"/>
  <c r="N6980" i="1" l="1"/>
  <c r="I6981" i="1"/>
  <c r="M6981" i="1" l="1"/>
  <c r="J6981" i="1"/>
  <c r="N6981" i="1" l="1"/>
  <c r="I6982" i="1"/>
  <c r="M6982" i="1" l="1"/>
  <c r="J6982" i="1"/>
  <c r="N6982" i="1" l="1"/>
  <c r="I6983" i="1"/>
  <c r="M6983" i="1" l="1"/>
  <c r="J6983" i="1"/>
  <c r="N6983" i="1" l="1"/>
  <c r="I6984" i="1"/>
  <c r="M6984" i="1" l="1"/>
  <c r="J6984" i="1"/>
  <c r="N6984" i="1" l="1"/>
  <c r="I6985" i="1"/>
  <c r="M6985" i="1" l="1"/>
  <c r="J6985" i="1"/>
  <c r="I6986" i="1" l="1"/>
  <c r="N6985" i="1"/>
  <c r="M6986" i="1" l="1"/>
  <c r="J6986" i="1"/>
  <c r="N6986" i="1" l="1"/>
  <c r="I6987" i="1"/>
  <c r="J6987" i="1" l="1"/>
  <c r="M6987" i="1"/>
  <c r="N6987" i="1" l="1"/>
  <c r="I6988" i="1"/>
  <c r="M6988" i="1" l="1"/>
  <c r="J6988" i="1"/>
  <c r="N6988" i="1" l="1"/>
  <c r="I6989" i="1"/>
  <c r="M6989" i="1" l="1"/>
  <c r="J6989" i="1"/>
  <c r="I6990" i="1" l="1"/>
  <c r="N6989" i="1"/>
  <c r="M6990" i="1" l="1"/>
  <c r="J6990" i="1"/>
  <c r="N6990" i="1" l="1"/>
  <c r="I6991" i="1"/>
  <c r="M6991" i="1" l="1"/>
  <c r="J6991" i="1"/>
  <c r="N6991" i="1" l="1"/>
  <c r="I6992" i="1"/>
  <c r="M6992" i="1" l="1"/>
  <c r="J6992" i="1"/>
  <c r="N6992" i="1" l="1"/>
  <c r="I6993" i="1"/>
  <c r="M6993" i="1" l="1"/>
  <c r="J6993" i="1"/>
  <c r="N6993" i="1" l="1"/>
  <c r="I6994" i="1"/>
  <c r="M6994" i="1" l="1"/>
  <c r="J6994" i="1"/>
  <c r="N6994" i="1" l="1"/>
  <c r="I6995" i="1"/>
  <c r="M6995" i="1" l="1"/>
  <c r="J6995" i="1"/>
  <c r="N6995" i="1" l="1"/>
  <c r="I6996" i="1"/>
  <c r="M6996" i="1" l="1"/>
  <c r="J6996" i="1"/>
  <c r="N6996" i="1" l="1"/>
  <c r="I6997" i="1"/>
  <c r="M6997" i="1" l="1"/>
  <c r="J6997" i="1"/>
  <c r="N6997" i="1" l="1"/>
  <c r="I6998" i="1"/>
  <c r="M6998" i="1" l="1"/>
  <c r="J6998" i="1"/>
  <c r="N6998" i="1" l="1"/>
  <c r="I6999" i="1"/>
  <c r="M6999" i="1" l="1"/>
  <c r="J6999" i="1"/>
  <c r="N6999" i="1" l="1"/>
  <c r="I7000" i="1"/>
  <c r="M7000" i="1" l="1"/>
  <c r="J7000" i="1"/>
  <c r="N7000" i="1" l="1"/>
  <c r="I7001" i="1"/>
  <c r="M7001" i="1" l="1"/>
  <c r="J7001" i="1"/>
  <c r="N7001" i="1" l="1"/>
  <c r="I7002" i="1"/>
  <c r="M7002" i="1" l="1"/>
  <c r="J7002" i="1"/>
  <c r="N7002" i="1" l="1"/>
  <c r="I7003" i="1"/>
  <c r="M7003" i="1" l="1"/>
  <c r="J7003" i="1"/>
  <c r="N7003" i="1" l="1"/>
  <c r="I7004" i="1"/>
  <c r="J7004" i="1" l="1"/>
  <c r="M7004" i="1"/>
  <c r="I7005" i="1" l="1"/>
  <c r="N7004" i="1"/>
  <c r="M7005" i="1" l="1"/>
  <c r="J7005" i="1"/>
  <c r="N7005" i="1" l="1"/>
  <c r="I7006" i="1"/>
  <c r="M7006" i="1" l="1"/>
  <c r="J7006" i="1"/>
  <c r="N7006" i="1" l="1"/>
  <c r="I7007" i="1"/>
  <c r="M7007" i="1" l="1"/>
  <c r="J7007" i="1"/>
  <c r="N7007" i="1" l="1"/>
  <c r="I7008" i="1"/>
  <c r="M7008" i="1" l="1"/>
  <c r="J7008" i="1"/>
  <c r="N7008" i="1" l="1"/>
  <c r="I7009" i="1"/>
  <c r="M7009" i="1" l="1"/>
  <c r="J7009" i="1"/>
  <c r="N7009" i="1" l="1"/>
  <c r="I7010" i="1"/>
  <c r="J7010" i="1" l="1"/>
  <c r="M7010" i="1"/>
  <c r="N7010" i="1" l="1"/>
  <c r="I7011" i="1"/>
  <c r="M7011" i="1" l="1"/>
  <c r="J7011" i="1"/>
  <c r="N7011" i="1" l="1"/>
  <c r="I7012" i="1"/>
  <c r="M7012" i="1" l="1"/>
  <c r="J7012" i="1"/>
  <c r="N7012" i="1" l="1"/>
  <c r="I7013" i="1"/>
  <c r="M7013" i="1" l="1"/>
  <c r="J7013" i="1"/>
  <c r="N7013" i="1" l="1"/>
  <c r="I7014" i="1"/>
  <c r="M7014" i="1" l="1"/>
  <c r="J7014" i="1"/>
  <c r="N7014" i="1" l="1"/>
  <c r="I7015" i="1"/>
  <c r="M7015" i="1" l="1"/>
  <c r="J7015" i="1"/>
  <c r="N7015" i="1" l="1"/>
  <c r="I7016" i="1"/>
  <c r="M7016" i="1" l="1"/>
  <c r="J7016" i="1"/>
  <c r="N7016" i="1" l="1"/>
  <c r="I7017" i="1"/>
  <c r="M7017" i="1" l="1"/>
  <c r="J7017" i="1"/>
  <c r="N7017" i="1" l="1"/>
  <c r="I7018" i="1"/>
  <c r="M7018" i="1" l="1"/>
  <c r="J7018" i="1"/>
  <c r="N7018" i="1" l="1"/>
  <c r="I7019" i="1"/>
  <c r="M7019" i="1" l="1"/>
  <c r="J7019" i="1"/>
  <c r="N7019" i="1" l="1"/>
  <c r="I7020" i="1"/>
  <c r="M7020" i="1" l="1"/>
  <c r="J7020" i="1"/>
  <c r="I7021" i="1" l="1"/>
  <c r="N7020" i="1"/>
  <c r="M7021" i="1" l="1"/>
  <c r="J7021" i="1"/>
  <c r="I7022" i="1" l="1"/>
  <c r="N7021" i="1"/>
  <c r="M7022" i="1" l="1"/>
  <c r="J7022" i="1"/>
  <c r="N7022" i="1" l="1"/>
  <c r="I7023" i="1"/>
  <c r="M7023" i="1" l="1"/>
  <c r="J7023" i="1"/>
  <c r="N7023" i="1" l="1"/>
  <c r="I7024" i="1"/>
  <c r="M7024" i="1" l="1"/>
  <c r="J7024" i="1"/>
  <c r="I7025" i="1" l="1"/>
  <c r="N7024" i="1"/>
  <c r="M7025" i="1" l="1"/>
  <c r="J7025" i="1"/>
  <c r="N7025" i="1" l="1"/>
  <c r="I7026" i="1"/>
  <c r="M7026" i="1" l="1"/>
  <c r="J7026" i="1"/>
  <c r="I7027" i="1" l="1"/>
  <c r="N7026" i="1"/>
  <c r="M7027" i="1" l="1"/>
  <c r="J7027" i="1"/>
  <c r="N7027" i="1" l="1"/>
  <c r="I7028" i="1"/>
  <c r="M7028" i="1" l="1"/>
  <c r="J7028" i="1"/>
  <c r="I7029" i="1" l="1"/>
  <c r="N7028" i="1"/>
  <c r="M7029" i="1" l="1"/>
  <c r="J7029" i="1"/>
  <c r="N7029" i="1" l="1"/>
  <c r="I7030" i="1"/>
  <c r="M7030" i="1" l="1"/>
  <c r="J7030" i="1"/>
  <c r="N7030" i="1" l="1"/>
  <c r="I7031" i="1"/>
  <c r="M7031" i="1" l="1"/>
  <c r="J7031" i="1"/>
  <c r="N7031" i="1" l="1"/>
  <c r="I7032" i="1"/>
  <c r="M7032" i="1" l="1"/>
  <c r="J7032" i="1"/>
  <c r="N7032" i="1" l="1"/>
  <c r="I7033" i="1"/>
  <c r="M7033" i="1" l="1"/>
  <c r="J7033" i="1"/>
  <c r="N7033" i="1" l="1"/>
  <c r="I7034" i="1"/>
  <c r="M7034" i="1" l="1"/>
  <c r="J7034" i="1"/>
  <c r="N7034" i="1" l="1"/>
  <c r="I7035" i="1"/>
  <c r="M7035" i="1" l="1"/>
  <c r="J7035" i="1"/>
  <c r="N7035" i="1" l="1"/>
  <c r="I7036" i="1"/>
  <c r="M7036" i="1" l="1"/>
  <c r="J7036" i="1"/>
  <c r="N7036" i="1" l="1"/>
  <c r="I7037" i="1"/>
  <c r="J7037" i="1" l="1"/>
  <c r="M7037" i="1"/>
  <c r="N7037" i="1" l="1"/>
  <c r="I7038" i="1"/>
  <c r="M7038" i="1" l="1"/>
  <c r="J7038" i="1"/>
  <c r="I7039" i="1" l="1"/>
  <c r="N7038" i="1"/>
  <c r="M7039" i="1" l="1"/>
  <c r="J7039" i="1"/>
  <c r="N7039" i="1" l="1"/>
  <c r="I7040" i="1"/>
  <c r="M7040" i="1" l="1"/>
  <c r="J7040" i="1"/>
  <c r="N7040" i="1" l="1"/>
  <c r="I7041" i="1"/>
  <c r="M7041" i="1" l="1"/>
  <c r="J7041" i="1"/>
  <c r="I7042" i="1" l="1"/>
  <c r="N7041" i="1"/>
  <c r="M7042" i="1" l="1"/>
  <c r="J7042" i="1"/>
  <c r="N7042" i="1" l="1"/>
  <c r="I7043" i="1"/>
  <c r="M7043" i="1" l="1"/>
  <c r="J7043" i="1"/>
  <c r="N7043" i="1" l="1"/>
  <c r="I7044" i="1"/>
  <c r="M7044" i="1" l="1"/>
  <c r="J7044" i="1"/>
  <c r="N7044" i="1" l="1"/>
  <c r="I7045" i="1"/>
  <c r="M7045" i="1" l="1"/>
  <c r="J7045" i="1"/>
  <c r="I7046" i="1" l="1"/>
  <c r="N7045" i="1"/>
  <c r="M7046" i="1" l="1"/>
  <c r="J7046" i="1"/>
  <c r="N7046" i="1" l="1"/>
  <c r="I7047" i="1"/>
  <c r="M7047" i="1" l="1"/>
  <c r="J7047" i="1"/>
  <c r="N7047" i="1" l="1"/>
  <c r="I7048" i="1"/>
  <c r="M7048" i="1" l="1"/>
  <c r="J7048" i="1"/>
  <c r="N7048" i="1" l="1"/>
  <c r="I7049" i="1"/>
  <c r="M7049" i="1" l="1"/>
  <c r="J7049" i="1"/>
  <c r="N7049" i="1" l="1"/>
  <c r="I7050" i="1"/>
  <c r="M7050" i="1" l="1"/>
  <c r="J7050" i="1"/>
  <c r="N7050" i="1" l="1"/>
  <c r="I7051" i="1"/>
  <c r="M7051" i="1" l="1"/>
  <c r="J7051" i="1"/>
  <c r="N7051" i="1" l="1"/>
  <c r="I7052" i="1"/>
  <c r="M7052" i="1" l="1"/>
  <c r="J7052" i="1"/>
  <c r="N7052" i="1" l="1"/>
  <c r="I7053" i="1"/>
  <c r="M7053" i="1" l="1"/>
  <c r="J7053" i="1"/>
  <c r="N7053" i="1" l="1"/>
  <c r="I7054" i="1"/>
  <c r="M7054" i="1" l="1"/>
  <c r="J7054" i="1"/>
  <c r="N7054" i="1" l="1"/>
  <c r="I7055" i="1"/>
  <c r="M7055" i="1" l="1"/>
  <c r="J7055" i="1"/>
  <c r="N7055" i="1" l="1"/>
  <c r="I7056" i="1"/>
  <c r="M7056" i="1" l="1"/>
  <c r="J7056" i="1"/>
  <c r="N7056" i="1" l="1"/>
  <c r="I7057" i="1"/>
  <c r="M7057" i="1" l="1"/>
  <c r="J7057" i="1"/>
  <c r="N7057" i="1" l="1"/>
  <c r="I7058" i="1"/>
  <c r="M7058" i="1" l="1"/>
  <c r="J7058" i="1"/>
  <c r="N7058" i="1" l="1"/>
  <c r="I7059" i="1"/>
  <c r="M7059" i="1" l="1"/>
  <c r="J7059" i="1"/>
  <c r="N7059" i="1" l="1"/>
  <c r="I7060" i="1"/>
  <c r="M7060" i="1" l="1"/>
  <c r="J7060" i="1"/>
  <c r="N7060" i="1" l="1"/>
  <c r="I7061" i="1"/>
  <c r="M7061" i="1" l="1"/>
  <c r="J7061" i="1"/>
  <c r="N7061" i="1" l="1"/>
  <c r="I7062" i="1"/>
  <c r="M7062" i="1" l="1"/>
  <c r="J7062" i="1"/>
  <c r="N7062" i="1" l="1"/>
  <c r="I7063" i="1"/>
  <c r="M7063" i="1" l="1"/>
  <c r="J7063" i="1"/>
  <c r="N7063" i="1" l="1"/>
  <c r="I7064" i="1"/>
  <c r="M7064" i="1" l="1"/>
  <c r="J7064" i="1"/>
  <c r="N7064" i="1" l="1"/>
  <c r="I7065" i="1"/>
  <c r="M7065" i="1" l="1"/>
  <c r="J7065" i="1"/>
  <c r="N7065" i="1" l="1"/>
  <c r="I7066" i="1"/>
  <c r="M7066" i="1" l="1"/>
  <c r="J7066" i="1"/>
  <c r="N7066" i="1" l="1"/>
  <c r="I7067" i="1"/>
  <c r="M7067" i="1" l="1"/>
  <c r="J7067" i="1"/>
  <c r="N7067" i="1" l="1"/>
  <c r="I7068" i="1"/>
  <c r="M7068" i="1" l="1"/>
  <c r="J7068" i="1"/>
  <c r="N7068" i="1" l="1"/>
  <c r="I7069" i="1"/>
  <c r="M7069" i="1" l="1"/>
  <c r="J7069" i="1"/>
  <c r="N7069" i="1" l="1"/>
  <c r="I7070" i="1"/>
  <c r="M7070" i="1" l="1"/>
  <c r="J7070" i="1"/>
  <c r="N7070" i="1" l="1"/>
  <c r="I7071" i="1"/>
  <c r="M7071" i="1" l="1"/>
  <c r="J7071" i="1"/>
  <c r="N7071" i="1" l="1"/>
  <c r="I7072" i="1"/>
  <c r="M7072" i="1" l="1"/>
  <c r="J7072" i="1"/>
  <c r="N7072" i="1" l="1"/>
  <c r="I7073" i="1"/>
  <c r="M7073" i="1" l="1"/>
  <c r="J7073" i="1"/>
  <c r="N7073" i="1" l="1"/>
  <c r="I7074" i="1"/>
  <c r="M7074" i="1" l="1"/>
  <c r="J7074" i="1"/>
  <c r="I7075" i="1" l="1"/>
  <c r="N7074" i="1"/>
  <c r="M7075" i="1" l="1"/>
  <c r="J7075" i="1"/>
  <c r="N7075" i="1" l="1"/>
  <c r="I7076" i="1"/>
  <c r="M7076" i="1" l="1"/>
  <c r="J7076" i="1"/>
  <c r="N7076" i="1" l="1"/>
  <c r="I7077" i="1"/>
  <c r="M7077" i="1" l="1"/>
  <c r="J7077" i="1"/>
  <c r="N7077" i="1" l="1"/>
  <c r="I7078" i="1"/>
  <c r="J7078" i="1" l="1"/>
  <c r="M7078" i="1"/>
  <c r="N7078" i="1" l="1"/>
  <c r="I7079" i="1"/>
  <c r="J7079" i="1" l="1"/>
  <c r="M7079" i="1"/>
  <c r="N7079" i="1" l="1"/>
  <c r="I7080" i="1"/>
  <c r="M7080" i="1" l="1"/>
  <c r="J7080" i="1"/>
  <c r="I7081" i="1" l="1"/>
  <c r="N7080" i="1"/>
  <c r="M7081" i="1" l="1"/>
  <c r="J7081" i="1"/>
  <c r="N7081" i="1" l="1"/>
  <c r="I7082" i="1"/>
  <c r="M7082" i="1" l="1"/>
  <c r="J7082" i="1"/>
  <c r="I7083" i="1" l="1"/>
  <c r="N7082" i="1"/>
  <c r="M7083" i="1" l="1"/>
  <c r="J7083" i="1"/>
  <c r="N7083" i="1" l="1"/>
  <c r="I7084" i="1"/>
  <c r="M7084" i="1" l="1"/>
  <c r="J7084" i="1"/>
  <c r="N7084" i="1" l="1"/>
  <c r="I7085" i="1"/>
  <c r="J7085" i="1" l="1"/>
  <c r="M7085" i="1"/>
  <c r="I7086" i="1" l="1"/>
  <c r="N7085" i="1"/>
  <c r="J7086" i="1" l="1"/>
  <c r="M7086" i="1"/>
  <c r="N7086" i="1" l="1"/>
  <c r="I7087" i="1"/>
  <c r="M7087" i="1" l="1"/>
  <c r="J7087" i="1"/>
  <c r="N7087" i="1" l="1"/>
  <c r="I7088" i="1"/>
  <c r="M7088" i="1" l="1"/>
  <c r="J7088" i="1"/>
  <c r="N7088" i="1" l="1"/>
  <c r="I7089" i="1"/>
  <c r="M7089" i="1" l="1"/>
  <c r="J7089" i="1"/>
  <c r="N7089" i="1" l="1"/>
  <c r="I7090" i="1"/>
  <c r="M7090" i="1" l="1"/>
  <c r="J7090" i="1"/>
  <c r="N7090" i="1" l="1"/>
  <c r="I7091" i="1"/>
  <c r="M7091" i="1" l="1"/>
  <c r="J7091" i="1"/>
  <c r="N7091" i="1" l="1"/>
  <c r="I7092" i="1"/>
  <c r="M7092" i="1" l="1"/>
  <c r="J7092" i="1"/>
  <c r="N7092" i="1" l="1"/>
  <c r="I7093" i="1"/>
  <c r="M7093" i="1" l="1"/>
  <c r="J7093" i="1"/>
  <c r="N7093" i="1" l="1"/>
  <c r="I7094" i="1"/>
  <c r="M7094" i="1" l="1"/>
  <c r="J7094" i="1"/>
  <c r="N7094" i="1" l="1"/>
  <c r="I7095" i="1"/>
  <c r="M7095" i="1" l="1"/>
  <c r="J7095" i="1"/>
  <c r="N7095" i="1" l="1"/>
  <c r="I7096" i="1"/>
  <c r="M7096" i="1" l="1"/>
  <c r="J7096" i="1"/>
  <c r="N7096" i="1" l="1"/>
  <c r="I7097" i="1"/>
  <c r="M7097" i="1" l="1"/>
  <c r="J7097" i="1"/>
  <c r="N7097" i="1" l="1"/>
  <c r="I7098" i="1"/>
  <c r="M7098" i="1" l="1"/>
  <c r="J7098" i="1"/>
  <c r="N7098" i="1" l="1"/>
  <c r="I7099" i="1"/>
  <c r="M7099" i="1" l="1"/>
  <c r="J7099" i="1"/>
  <c r="N7099" i="1" l="1"/>
  <c r="I7100" i="1"/>
  <c r="M7100" i="1" l="1"/>
  <c r="J7100" i="1"/>
  <c r="N7100" i="1" l="1"/>
  <c r="I7101" i="1"/>
  <c r="M7101" i="1" l="1"/>
  <c r="J7101" i="1"/>
  <c r="N7101" i="1" l="1"/>
  <c r="I7102" i="1"/>
  <c r="M7102" i="1" l="1"/>
  <c r="J7102" i="1"/>
  <c r="N7102" i="1" l="1"/>
  <c r="I7103" i="1"/>
  <c r="J7103" i="1" l="1"/>
  <c r="M7103" i="1"/>
  <c r="N7103" i="1" l="1"/>
  <c r="I7104" i="1"/>
  <c r="M7104" i="1" l="1"/>
  <c r="J7104" i="1"/>
  <c r="N7104" i="1" l="1"/>
  <c r="I7105" i="1"/>
  <c r="M7105" i="1" l="1"/>
  <c r="J7105" i="1"/>
  <c r="N7105" i="1" l="1"/>
  <c r="I7106" i="1"/>
  <c r="M7106" i="1" l="1"/>
  <c r="J7106" i="1"/>
  <c r="N7106" i="1" l="1"/>
  <c r="I7107" i="1"/>
  <c r="M7107" i="1" l="1"/>
  <c r="J7107" i="1"/>
  <c r="N7107" i="1" l="1"/>
  <c r="I7108" i="1"/>
  <c r="M7108" i="1" l="1"/>
  <c r="J7108" i="1"/>
  <c r="N7108" i="1" l="1"/>
  <c r="I7109" i="1"/>
  <c r="M7109" i="1" l="1"/>
  <c r="J7109" i="1"/>
  <c r="N7109" i="1" l="1"/>
  <c r="I7110" i="1"/>
  <c r="M7110" i="1" l="1"/>
  <c r="J7110" i="1"/>
  <c r="I7111" i="1" l="1"/>
  <c r="N7110" i="1"/>
  <c r="J7111" i="1" l="1"/>
  <c r="M7111" i="1"/>
  <c r="N7111" i="1" l="1"/>
  <c r="I7112" i="1"/>
  <c r="M7112" i="1" l="1"/>
  <c r="J7112" i="1"/>
  <c r="N7112" i="1" l="1"/>
  <c r="I7113" i="1"/>
  <c r="M7113" i="1" l="1"/>
  <c r="J7113" i="1"/>
  <c r="N7113" i="1" l="1"/>
  <c r="I7114" i="1"/>
  <c r="J7114" i="1" l="1"/>
  <c r="M7114" i="1"/>
  <c r="N7114" i="1" l="1"/>
  <c r="I7115" i="1"/>
  <c r="J7115" i="1" l="1"/>
  <c r="M7115" i="1"/>
  <c r="N7115" i="1" l="1"/>
  <c r="I7116" i="1"/>
  <c r="M7116" i="1" l="1"/>
  <c r="J7116" i="1"/>
  <c r="N7116" i="1" l="1"/>
  <c r="I7117" i="1"/>
  <c r="M7117" i="1" l="1"/>
  <c r="J7117" i="1"/>
  <c r="N7117" i="1" l="1"/>
  <c r="I7118" i="1"/>
  <c r="M7118" i="1" l="1"/>
  <c r="J7118" i="1"/>
  <c r="N7118" i="1" l="1"/>
  <c r="I7119" i="1"/>
  <c r="M7119" i="1" l="1"/>
  <c r="J7119" i="1"/>
  <c r="N7119" i="1" l="1"/>
  <c r="I7120" i="1"/>
  <c r="M7120" i="1" l="1"/>
  <c r="J7120" i="1"/>
  <c r="N7120" i="1" l="1"/>
  <c r="I7121" i="1"/>
  <c r="M7121" i="1" l="1"/>
  <c r="J7121" i="1"/>
  <c r="N7121" i="1" l="1"/>
  <c r="I7122" i="1"/>
  <c r="M7122" i="1" l="1"/>
  <c r="J7122" i="1"/>
  <c r="N7122" i="1" l="1"/>
  <c r="I7123" i="1"/>
  <c r="M7123" i="1" l="1"/>
  <c r="J7123" i="1"/>
  <c r="N7123" i="1" l="1"/>
  <c r="I7124" i="1"/>
  <c r="M7124" i="1" l="1"/>
  <c r="J7124" i="1"/>
  <c r="N7124" i="1" l="1"/>
  <c r="I7125" i="1"/>
  <c r="M7125" i="1" l="1"/>
  <c r="J7125" i="1"/>
  <c r="N7125" i="1" l="1"/>
  <c r="I7126" i="1"/>
  <c r="J7126" i="1" l="1"/>
  <c r="M7126" i="1"/>
  <c r="N7126" i="1" l="1"/>
  <c r="I7127" i="1"/>
  <c r="M7127" i="1" l="1"/>
  <c r="J7127" i="1"/>
  <c r="N7127" i="1" l="1"/>
  <c r="I7128" i="1"/>
  <c r="M7128" i="1" l="1"/>
  <c r="J7128" i="1"/>
  <c r="N7128" i="1" l="1"/>
  <c r="I7129" i="1"/>
  <c r="M7129" i="1" l="1"/>
  <c r="J7129" i="1"/>
  <c r="N7129" i="1" l="1"/>
  <c r="I7130" i="1"/>
  <c r="M7130" i="1" l="1"/>
  <c r="J7130" i="1"/>
  <c r="N7130" i="1" l="1"/>
  <c r="I7131" i="1"/>
  <c r="M7131" i="1" l="1"/>
  <c r="J7131" i="1"/>
  <c r="N7131" i="1" l="1"/>
  <c r="I7132" i="1"/>
  <c r="M7132" i="1" l="1"/>
  <c r="J7132" i="1"/>
  <c r="N7132" i="1" l="1"/>
  <c r="I7133" i="1"/>
  <c r="M7133" i="1" l="1"/>
  <c r="J7133" i="1"/>
  <c r="N7133" i="1" l="1"/>
  <c r="I7134" i="1"/>
  <c r="M7134" i="1" l="1"/>
  <c r="J7134" i="1"/>
  <c r="N7134" i="1" l="1"/>
  <c r="I7135" i="1"/>
  <c r="M7135" i="1" l="1"/>
  <c r="J7135" i="1"/>
  <c r="N7135" i="1" l="1"/>
  <c r="I7136" i="1"/>
  <c r="M7136" i="1" l="1"/>
  <c r="J7136" i="1"/>
  <c r="N7136" i="1" l="1"/>
  <c r="I7137" i="1"/>
  <c r="M7137" i="1" l="1"/>
  <c r="J7137" i="1"/>
  <c r="N7137" i="1" l="1"/>
  <c r="I7138" i="1"/>
  <c r="M7138" i="1" l="1"/>
  <c r="J7138" i="1"/>
  <c r="N7138" i="1" l="1"/>
  <c r="I7139" i="1"/>
  <c r="M7139" i="1" l="1"/>
  <c r="J7139" i="1"/>
  <c r="N7139" i="1" l="1"/>
  <c r="I7140" i="1"/>
  <c r="M7140" i="1" l="1"/>
  <c r="J7140" i="1"/>
  <c r="N7140" i="1" l="1"/>
  <c r="I7141" i="1"/>
  <c r="M7141" i="1" l="1"/>
  <c r="J7141" i="1"/>
  <c r="N7141" i="1" l="1"/>
  <c r="I7142" i="1"/>
  <c r="M7142" i="1" l="1"/>
  <c r="J7142" i="1"/>
  <c r="N7142" i="1" l="1"/>
  <c r="I7143" i="1"/>
  <c r="J7143" i="1" l="1"/>
  <c r="M7143" i="1"/>
  <c r="N7143" i="1" l="1"/>
  <c r="I7144" i="1"/>
  <c r="J7144" i="1" l="1"/>
  <c r="M7144" i="1"/>
  <c r="N7144" i="1" l="1"/>
  <c r="I7145" i="1"/>
  <c r="J7145" i="1" l="1"/>
  <c r="M7145" i="1"/>
  <c r="N7145" i="1" l="1"/>
  <c r="I7146" i="1"/>
  <c r="M7146" i="1" l="1"/>
  <c r="J7146" i="1"/>
  <c r="N7146" i="1" l="1"/>
  <c r="I7147" i="1"/>
  <c r="M7147" i="1" l="1"/>
  <c r="J7147" i="1"/>
  <c r="N7147" i="1" l="1"/>
  <c r="I7148" i="1"/>
  <c r="M7148" i="1" l="1"/>
  <c r="J7148" i="1"/>
  <c r="N7148" i="1" l="1"/>
  <c r="I7149" i="1"/>
  <c r="M7149" i="1" l="1"/>
  <c r="J7149" i="1"/>
  <c r="N7149" i="1" l="1"/>
  <c r="I7150" i="1"/>
  <c r="M7150" i="1" l="1"/>
  <c r="J7150" i="1"/>
  <c r="N7150" i="1" l="1"/>
  <c r="I7151" i="1"/>
  <c r="M7151" i="1" l="1"/>
  <c r="J7151" i="1"/>
  <c r="N7151" i="1" l="1"/>
  <c r="I7152" i="1"/>
  <c r="M7152" i="1" l="1"/>
  <c r="J7152" i="1"/>
  <c r="N7152" i="1" l="1"/>
  <c r="I7153" i="1"/>
  <c r="M7153" i="1" l="1"/>
  <c r="J7153" i="1"/>
  <c r="N7153" i="1" l="1"/>
  <c r="I7154" i="1"/>
  <c r="M7154" i="1" l="1"/>
  <c r="J7154" i="1"/>
  <c r="N7154" i="1" l="1"/>
  <c r="I7155" i="1"/>
  <c r="M7155" i="1" l="1"/>
  <c r="J7155" i="1"/>
  <c r="N7155" i="1" l="1"/>
  <c r="I7156" i="1"/>
  <c r="M7156" i="1" l="1"/>
  <c r="J7156" i="1"/>
  <c r="N7156" i="1" l="1"/>
  <c r="I7157" i="1"/>
  <c r="J7157" i="1" l="1"/>
  <c r="M7157" i="1"/>
  <c r="N7157" i="1" l="1"/>
  <c r="I7158" i="1"/>
  <c r="M7158" i="1" l="1"/>
  <c r="J7158" i="1"/>
  <c r="N7158" i="1" l="1"/>
  <c r="I7159" i="1"/>
  <c r="M7159" i="1" l="1"/>
  <c r="J7159" i="1"/>
  <c r="N7159" i="1" l="1"/>
  <c r="I7160" i="1"/>
  <c r="J7160" i="1" l="1"/>
  <c r="M7160" i="1"/>
  <c r="N7160" i="1" l="1"/>
  <c r="I7161" i="1"/>
  <c r="M7161" i="1" l="1"/>
  <c r="J7161" i="1"/>
  <c r="N7161" i="1" l="1"/>
  <c r="I7162" i="1"/>
  <c r="J7162" i="1" l="1"/>
  <c r="M7162" i="1"/>
  <c r="N7162" i="1" l="1"/>
  <c r="I7163" i="1"/>
  <c r="M7163" i="1" l="1"/>
  <c r="J7163" i="1"/>
  <c r="N7163" i="1" l="1"/>
  <c r="I7164" i="1"/>
  <c r="J7164" i="1" l="1"/>
  <c r="M7164" i="1"/>
  <c r="N7164" i="1" l="1"/>
  <c r="I7165" i="1"/>
  <c r="J7165" i="1" l="1"/>
  <c r="M7165" i="1"/>
  <c r="N7165" i="1" l="1"/>
  <c r="I7166" i="1"/>
  <c r="J7166" i="1" l="1"/>
  <c r="M7166" i="1"/>
  <c r="I7167" i="1" l="1"/>
  <c r="N7166" i="1"/>
  <c r="J7167" i="1" l="1"/>
  <c r="M7167" i="1"/>
  <c r="N7167" i="1" l="1"/>
  <c r="I7168" i="1"/>
  <c r="M7168" i="1" l="1"/>
  <c r="J7168" i="1"/>
  <c r="N7168" i="1" l="1"/>
  <c r="I7169" i="1"/>
  <c r="J7169" i="1" l="1"/>
  <c r="M7169" i="1"/>
  <c r="N7169" i="1" l="1"/>
  <c r="I7170" i="1"/>
  <c r="M7170" i="1" l="1"/>
  <c r="J7170" i="1"/>
  <c r="N7170" i="1" l="1"/>
  <c r="I7171" i="1"/>
  <c r="J7171" i="1" l="1"/>
  <c r="M7171" i="1"/>
  <c r="N7171" i="1" l="1"/>
  <c r="I7172" i="1"/>
  <c r="J7172" i="1" l="1"/>
  <c r="M7172" i="1"/>
  <c r="N7172" i="1" l="1"/>
  <c r="I7173" i="1"/>
  <c r="J7173" i="1" l="1"/>
  <c r="M7173" i="1"/>
  <c r="N7173" i="1" l="1"/>
  <c r="I7174" i="1"/>
  <c r="J7174" i="1" l="1"/>
  <c r="M7174" i="1"/>
  <c r="N7174" i="1" l="1"/>
  <c r="I7175" i="1"/>
  <c r="J7175" i="1" l="1"/>
  <c r="M7175" i="1"/>
  <c r="N7175" i="1" l="1"/>
  <c r="I7176" i="1"/>
  <c r="J7176" i="1" l="1"/>
  <c r="M7176" i="1"/>
  <c r="N7176" i="1" l="1"/>
  <c r="I7177" i="1"/>
  <c r="J7177" i="1" l="1"/>
  <c r="M7177" i="1"/>
  <c r="N7177" i="1" l="1"/>
  <c r="I7178" i="1"/>
  <c r="J7178" i="1" l="1"/>
  <c r="M7178" i="1"/>
  <c r="N7178" i="1" l="1"/>
  <c r="I7179" i="1"/>
  <c r="J7179" i="1" l="1"/>
  <c r="M7179" i="1"/>
  <c r="N7179" i="1" l="1"/>
  <c r="I7180" i="1"/>
  <c r="J7180" i="1" l="1"/>
  <c r="M7180" i="1"/>
  <c r="N7180" i="1" l="1"/>
  <c r="I7181" i="1"/>
  <c r="J7181" i="1" l="1"/>
  <c r="M7181" i="1"/>
  <c r="N7181" i="1" l="1"/>
  <c r="I7182" i="1"/>
  <c r="J7182" i="1" l="1"/>
  <c r="M7182" i="1"/>
  <c r="N7182" i="1" l="1"/>
  <c r="I7183" i="1"/>
  <c r="J7183" i="1" l="1"/>
  <c r="M7183" i="1"/>
  <c r="I7184" i="1" l="1"/>
  <c r="N7183" i="1"/>
  <c r="J7184" i="1" l="1"/>
  <c r="M7184" i="1"/>
  <c r="N7184" i="1" l="1"/>
  <c r="I7185" i="1"/>
  <c r="M7185" i="1" l="1"/>
  <c r="J7185" i="1"/>
  <c r="N7185" i="1" l="1"/>
  <c r="I7186" i="1"/>
  <c r="J7186" i="1" l="1"/>
  <c r="M7186" i="1"/>
  <c r="N7186" i="1" l="1"/>
  <c r="I7187" i="1"/>
  <c r="J7187" i="1" l="1"/>
  <c r="M7187" i="1"/>
  <c r="N7187" i="1" l="1"/>
  <c r="I7188" i="1"/>
  <c r="J7188" i="1" l="1"/>
  <c r="M7188" i="1"/>
  <c r="N7188" i="1" l="1"/>
  <c r="I7189" i="1"/>
  <c r="M7189" i="1" l="1"/>
  <c r="J7189" i="1"/>
  <c r="N7189" i="1" l="1"/>
  <c r="I7190" i="1"/>
  <c r="J7190" i="1" l="1"/>
  <c r="M7190" i="1"/>
  <c r="N7190" i="1" l="1"/>
  <c r="I7191" i="1"/>
  <c r="J7191" i="1" l="1"/>
  <c r="M7191" i="1"/>
  <c r="N7191" i="1" l="1"/>
  <c r="I7192" i="1"/>
  <c r="J7192" i="1" l="1"/>
  <c r="M7192" i="1"/>
  <c r="N7192" i="1" l="1"/>
  <c r="I7193" i="1"/>
  <c r="J7193" i="1" l="1"/>
  <c r="M7193" i="1"/>
  <c r="N7193" i="1" l="1"/>
  <c r="I7194" i="1"/>
  <c r="J7194" i="1" l="1"/>
  <c r="M7194" i="1"/>
  <c r="N7194" i="1" l="1"/>
  <c r="I7195" i="1"/>
  <c r="J7195" i="1" l="1"/>
  <c r="M7195" i="1"/>
  <c r="N7195" i="1" l="1"/>
  <c r="I7196" i="1"/>
  <c r="J7196" i="1" l="1"/>
  <c r="M7196" i="1"/>
  <c r="N7196" i="1" l="1"/>
  <c r="I7197" i="1"/>
  <c r="M7197" i="1" l="1"/>
  <c r="J7197" i="1"/>
  <c r="N7197" i="1" l="1"/>
  <c r="I7198" i="1"/>
  <c r="J7198" i="1" l="1"/>
  <c r="M7198" i="1"/>
  <c r="N7198" i="1" l="1"/>
  <c r="I7199" i="1"/>
  <c r="M7199" i="1" l="1"/>
  <c r="J7199" i="1"/>
  <c r="N7199" i="1" l="1"/>
  <c r="I7200" i="1"/>
  <c r="M7200" i="1" l="1"/>
  <c r="J7200" i="1"/>
  <c r="N7200" i="1" l="1"/>
  <c r="I7201" i="1"/>
  <c r="M7201" i="1" l="1"/>
  <c r="J7201" i="1"/>
  <c r="N7201" i="1" l="1"/>
  <c r="I7202" i="1"/>
  <c r="M7202" i="1" l="1"/>
  <c r="J7202" i="1"/>
  <c r="N7202" i="1" l="1"/>
  <c r="I7203" i="1"/>
  <c r="M7203" i="1" l="1"/>
  <c r="J7203" i="1"/>
  <c r="N7203" i="1" l="1"/>
  <c r="I7204" i="1"/>
  <c r="J7204" i="1" l="1"/>
  <c r="M7204" i="1"/>
  <c r="N7204" i="1" l="1"/>
  <c r="I7205" i="1"/>
  <c r="M7205" i="1" l="1"/>
  <c r="J7205" i="1"/>
  <c r="N7205" i="1" l="1"/>
  <c r="I7206" i="1"/>
  <c r="M7206" i="1" l="1"/>
  <c r="J7206" i="1"/>
  <c r="N7206" i="1" l="1"/>
  <c r="I7207" i="1"/>
  <c r="M7207" i="1" l="1"/>
  <c r="J7207" i="1"/>
  <c r="N7207" i="1" l="1"/>
  <c r="I7208" i="1"/>
  <c r="M7208" i="1" l="1"/>
  <c r="J7208" i="1"/>
  <c r="N7208" i="1" l="1"/>
  <c r="I7209" i="1"/>
  <c r="M7209" i="1" l="1"/>
  <c r="J7209" i="1"/>
  <c r="N7209" i="1" l="1"/>
  <c r="I7210" i="1"/>
  <c r="M7210" i="1" l="1"/>
  <c r="J7210" i="1"/>
  <c r="N7210" i="1" l="1"/>
  <c r="I7211" i="1"/>
  <c r="M7211" i="1" l="1"/>
  <c r="J7211" i="1"/>
  <c r="N7211" i="1" l="1"/>
  <c r="I7212" i="1"/>
  <c r="M7212" i="1" l="1"/>
  <c r="J7212" i="1"/>
  <c r="N7212" i="1" l="1"/>
  <c r="I7213" i="1"/>
  <c r="J7213" i="1" l="1"/>
  <c r="M7213" i="1"/>
  <c r="N7213" i="1" l="1"/>
  <c r="I7214" i="1"/>
  <c r="M7214" i="1" l="1"/>
  <c r="J7214" i="1"/>
  <c r="N7214" i="1" l="1"/>
  <c r="I7215" i="1"/>
  <c r="M7215" i="1" l="1"/>
  <c r="J7215" i="1"/>
  <c r="N7215" i="1" l="1"/>
  <c r="I7216" i="1"/>
  <c r="M7216" i="1" l="1"/>
  <c r="J7216" i="1"/>
  <c r="N7216" i="1" l="1"/>
  <c r="I7217" i="1"/>
  <c r="M7217" i="1" l="1"/>
  <c r="J7217" i="1"/>
  <c r="N7217" i="1" l="1"/>
  <c r="I7218" i="1"/>
  <c r="M7218" i="1" l="1"/>
  <c r="J7218" i="1"/>
  <c r="N7218" i="1" l="1"/>
  <c r="I7219" i="1"/>
  <c r="M7219" i="1" l="1"/>
  <c r="J7219" i="1"/>
  <c r="N7219" i="1" l="1"/>
  <c r="I7220" i="1"/>
  <c r="M7220" i="1" l="1"/>
  <c r="J7220" i="1"/>
  <c r="N7220" i="1" l="1"/>
  <c r="I7221" i="1"/>
  <c r="M7221" i="1" l="1"/>
  <c r="J7221" i="1"/>
  <c r="N7221" i="1" l="1"/>
  <c r="I7222" i="1"/>
  <c r="M7222" i="1" l="1"/>
  <c r="J7222" i="1"/>
  <c r="N7222" i="1" l="1"/>
  <c r="I7223" i="1"/>
  <c r="M7223" i="1" l="1"/>
  <c r="J7223" i="1"/>
  <c r="N7223" i="1" l="1"/>
  <c r="I7224" i="1"/>
  <c r="M7224" i="1" l="1"/>
  <c r="J7224" i="1"/>
  <c r="N7224" i="1" l="1"/>
  <c r="I7225" i="1"/>
  <c r="M7225" i="1" l="1"/>
  <c r="J7225" i="1"/>
  <c r="N7225" i="1" l="1"/>
  <c r="I7226" i="1"/>
  <c r="M7226" i="1" l="1"/>
  <c r="J7226" i="1"/>
  <c r="N7226" i="1" l="1"/>
  <c r="I7227" i="1"/>
  <c r="J7227" i="1" l="1"/>
  <c r="M7227" i="1"/>
  <c r="N7227" i="1" l="1"/>
  <c r="I7228" i="1"/>
  <c r="M7228" i="1" l="1"/>
  <c r="J7228" i="1"/>
  <c r="N7228" i="1" l="1"/>
  <c r="I7229" i="1"/>
  <c r="M7229" i="1" l="1"/>
  <c r="J7229" i="1"/>
  <c r="N7229" i="1" l="1"/>
  <c r="I7230" i="1"/>
  <c r="M7230" i="1" l="1"/>
  <c r="J7230" i="1"/>
  <c r="N7230" i="1" l="1"/>
  <c r="I7231" i="1"/>
  <c r="M7231" i="1" l="1"/>
  <c r="J7231" i="1"/>
  <c r="N7231" i="1" l="1"/>
  <c r="I7232" i="1"/>
  <c r="M7232" i="1" l="1"/>
  <c r="J7232" i="1"/>
  <c r="I7233" i="1" l="1"/>
  <c r="N7232" i="1"/>
  <c r="M7233" i="1" l="1"/>
  <c r="J7233" i="1"/>
  <c r="N7233" i="1" l="1"/>
  <c r="I7234" i="1"/>
  <c r="M7234" i="1" l="1"/>
  <c r="J7234" i="1"/>
  <c r="N7234" i="1" l="1"/>
  <c r="I7235" i="1"/>
  <c r="M7235" i="1" l="1"/>
  <c r="J7235" i="1"/>
  <c r="N7235" i="1" l="1"/>
  <c r="I7236" i="1"/>
  <c r="M7236" i="1" l="1"/>
  <c r="J7236" i="1"/>
  <c r="N7236" i="1" l="1"/>
  <c r="I7237" i="1"/>
  <c r="M7237" i="1" l="1"/>
  <c r="J7237" i="1"/>
  <c r="I7238" i="1" l="1"/>
  <c r="N7237" i="1"/>
  <c r="M7238" i="1" l="1"/>
  <c r="J7238" i="1"/>
  <c r="I7239" i="1" l="1"/>
  <c r="N7238" i="1"/>
  <c r="M7239" i="1" l="1"/>
  <c r="J7239" i="1"/>
  <c r="N7239" i="1" l="1"/>
  <c r="I7240" i="1"/>
  <c r="M7240" i="1" l="1"/>
  <c r="J7240" i="1"/>
  <c r="N7240" i="1" l="1"/>
  <c r="I7241" i="1"/>
  <c r="M7241" i="1" l="1"/>
  <c r="J7241" i="1"/>
  <c r="N7241" i="1" l="1"/>
  <c r="I7242" i="1"/>
  <c r="M7242" i="1" l="1"/>
  <c r="J7242" i="1"/>
  <c r="I7243" i="1" l="1"/>
  <c r="N7242" i="1"/>
  <c r="M7243" i="1" l="1"/>
  <c r="J7243" i="1"/>
  <c r="N7243" i="1" l="1"/>
  <c r="I7244" i="1"/>
  <c r="M7244" i="1" l="1"/>
  <c r="J7244" i="1"/>
  <c r="N7244" i="1" l="1"/>
  <c r="I7245" i="1"/>
  <c r="M7245" i="1" l="1"/>
  <c r="J7245" i="1"/>
  <c r="N7245" i="1" l="1"/>
  <c r="I7246" i="1"/>
  <c r="M7246" i="1" l="1"/>
  <c r="J7246" i="1"/>
  <c r="N7246" i="1" l="1"/>
  <c r="I7247" i="1"/>
  <c r="M7247" i="1" l="1"/>
  <c r="J7247" i="1"/>
  <c r="N7247" i="1" l="1"/>
  <c r="I7248" i="1"/>
  <c r="M7248" i="1" l="1"/>
  <c r="J7248" i="1"/>
  <c r="N7248" i="1" l="1"/>
  <c r="I7249" i="1"/>
  <c r="M7249" i="1" l="1"/>
  <c r="J7249" i="1"/>
  <c r="N7249" i="1" l="1"/>
  <c r="I7250" i="1"/>
  <c r="M7250" i="1" l="1"/>
  <c r="J7250" i="1"/>
  <c r="N7250" i="1" l="1"/>
  <c r="I7251" i="1"/>
  <c r="M7251" i="1" l="1"/>
  <c r="J7251" i="1"/>
  <c r="N7251" i="1" l="1"/>
  <c r="I7252" i="1"/>
  <c r="M7252" i="1" l="1"/>
  <c r="J7252" i="1"/>
  <c r="N7252" i="1" l="1"/>
  <c r="I7253" i="1"/>
  <c r="M7253" i="1" l="1"/>
  <c r="J7253" i="1"/>
  <c r="N7253" i="1" l="1"/>
  <c r="I7254" i="1"/>
  <c r="M7254" i="1" l="1"/>
  <c r="J7254" i="1"/>
  <c r="N7254" i="1" l="1"/>
  <c r="I7255" i="1"/>
  <c r="M7255" i="1" l="1"/>
  <c r="J7255" i="1"/>
  <c r="N7255" i="1" l="1"/>
  <c r="I7256" i="1"/>
  <c r="M7256" i="1" l="1"/>
  <c r="J7256" i="1"/>
  <c r="N7256" i="1" l="1"/>
  <c r="I7257" i="1"/>
  <c r="M7257" i="1" l="1"/>
  <c r="J7257" i="1"/>
  <c r="N7257" i="1" l="1"/>
  <c r="I7258" i="1"/>
  <c r="M7258" i="1" l="1"/>
  <c r="J7258" i="1"/>
  <c r="I7259" i="1" l="1"/>
  <c r="N7258" i="1"/>
  <c r="M7259" i="1" l="1"/>
  <c r="J7259" i="1"/>
  <c r="N7259" i="1" l="1"/>
  <c r="I7260" i="1"/>
  <c r="M7260" i="1" l="1"/>
  <c r="J7260" i="1"/>
  <c r="N7260" i="1" l="1"/>
  <c r="I7261" i="1"/>
  <c r="J7261" i="1" l="1"/>
  <c r="M7261" i="1"/>
  <c r="N7261" i="1" l="1"/>
  <c r="I7262" i="1"/>
  <c r="M7262" i="1" l="1"/>
  <c r="J7262" i="1"/>
  <c r="N7262" i="1" l="1"/>
  <c r="I7263" i="1"/>
  <c r="M7263" i="1" l="1"/>
  <c r="J7263" i="1"/>
  <c r="N7263" i="1" l="1"/>
  <c r="I7264" i="1"/>
  <c r="M7264" i="1" l="1"/>
  <c r="J7264" i="1"/>
  <c r="N7264" i="1" l="1"/>
  <c r="I7265" i="1"/>
  <c r="M7265" i="1" l="1"/>
  <c r="J7265" i="1"/>
  <c r="N7265" i="1" l="1"/>
  <c r="I7266" i="1"/>
  <c r="M7266" i="1" l="1"/>
  <c r="J7266" i="1"/>
  <c r="N7266" i="1" l="1"/>
  <c r="I7267" i="1"/>
  <c r="M7267" i="1" l="1"/>
  <c r="J7267" i="1"/>
  <c r="I7268" i="1" l="1"/>
  <c r="N7267" i="1"/>
  <c r="M7268" i="1" l="1"/>
  <c r="J7268" i="1"/>
  <c r="N7268" i="1" l="1"/>
  <c r="I7269" i="1"/>
  <c r="M7269" i="1" l="1"/>
  <c r="J7269" i="1"/>
  <c r="I7270" i="1" l="1"/>
  <c r="N7269" i="1"/>
  <c r="M7270" i="1" l="1"/>
  <c r="J7270" i="1"/>
  <c r="N7270" i="1" l="1"/>
  <c r="I7271" i="1"/>
  <c r="M7271" i="1" l="1"/>
  <c r="J7271" i="1"/>
  <c r="N7271" i="1" l="1"/>
  <c r="I7272" i="1"/>
  <c r="M7272" i="1" l="1"/>
  <c r="J7272" i="1"/>
  <c r="N7272" i="1" l="1"/>
  <c r="I7273" i="1"/>
  <c r="M7273" i="1" l="1"/>
  <c r="J7273" i="1"/>
  <c r="I7274" i="1" l="1"/>
  <c r="N7273" i="1"/>
  <c r="M7274" i="1" l="1"/>
  <c r="J7274" i="1"/>
  <c r="N7274" i="1" l="1"/>
  <c r="I7275" i="1"/>
  <c r="M7275" i="1" l="1"/>
  <c r="J7275" i="1"/>
  <c r="N7275" i="1" l="1"/>
  <c r="I7276" i="1"/>
  <c r="M7276" i="1" l="1"/>
  <c r="J7276" i="1"/>
  <c r="N7276" i="1" l="1"/>
  <c r="I7277" i="1"/>
  <c r="M7277" i="1" l="1"/>
  <c r="J7277" i="1"/>
  <c r="N7277" i="1" l="1"/>
  <c r="I7278" i="1"/>
  <c r="M7278" i="1" l="1"/>
  <c r="J7278" i="1"/>
  <c r="I7279" i="1" l="1"/>
  <c r="N7278" i="1"/>
  <c r="M7279" i="1" l="1"/>
  <c r="J7279" i="1"/>
  <c r="N7279" i="1" l="1"/>
  <c r="I7280" i="1"/>
  <c r="M7280" i="1" l="1"/>
  <c r="J7280" i="1"/>
  <c r="N7280" i="1" l="1"/>
  <c r="I7281" i="1"/>
  <c r="M7281" i="1" l="1"/>
  <c r="J7281" i="1"/>
  <c r="N7281" i="1" l="1"/>
  <c r="I7282" i="1"/>
  <c r="M7282" i="1" l="1"/>
  <c r="J7282" i="1"/>
  <c r="N7282" i="1" l="1"/>
  <c r="I7283" i="1"/>
  <c r="M7283" i="1" l="1"/>
  <c r="J7283" i="1"/>
  <c r="N7283" i="1" l="1"/>
  <c r="I7284" i="1"/>
  <c r="M7284" i="1" l="1"/>
  <c r="J7284" i="1"/>
  <c r="N7284" i="1" l="1"/>
  <c r="I7285" i="1"/>
  <c r="J7285" i="1" l="1"/>
  <c r="M7285" i="1"/>
  <c r="I7286" i="1" l="1"/>
  <c r="N7285" i="1"/>
  <c r="M7286" i="1" l="1"/>
  <c r="J7286" i="1"/>
  <c r="N7286" i="1" l="1"/>
  <c r="I7287" i="1"/>
  <c r="M7287" i="1" l="1"/>
  <c r="J7287" i="1"/>
  <c r="N7287" i="1" l="1"/>
  <c r="I7288" i="1"/>
  <c r="M7288" i="1" l="1"/>
  <c r="J7288" i="1"/>
  <c r="N7288" i="1" l="1"/>
  <c r="I7289" i="1"/>
  <c r="M7289" i="1" l="1"/>
  <c r="J7289" i="1"/>
  <c r="N7289" i="1" l="1"/>
  <c r="I7290" i="1"/>
  <c r="M7290" i="1" l="1"/>
  <c r="J7290" i="1"/>
  <c r="N7290" i="1" l="1"/>
  <c r="I7291" i="1"/>
  <c r="M7291" i="1" l="1"/>
  <c r="J7291" i="1"/>
  <c r="N7291" i="1" l="1"/>
  <c r="I7292" i="1"/>
  <c r="M7292" i="1" l="1"/>
  <c r="J7292" i="1"/>
  <c r="N7292" i="1" l="1"/>
  <c r="I7293" i="1"/>
  <c r="M7293" i="1" l="1"/>
  <c r="J7293" i="1"/>
  <c r="N7293" i="1" l="1"/>
  <c r="I7294" i="1"/>
  <c r="M7294" i="1" l="1"/>
  <c r="J7294" i="1"/>
  <c r="N7294" i="1" l="1"/>
  <c r="I7295" i="1"/>
  <c r="M7295" i="1" l="1"/>
  <c r="J7295" i="1"/>
  <c r="N7295" i="1" l="1"/>
  <c r="I7296" i="1"/>
  <c r="M7296" i="1" l="1"/>
  <c r="J7296" i="1"/>
  <c r="N7296" i="1" l="1"/>
  <c r="I7297" i="1"/>
  <c r="M7297" i="1" l="1"/>
  <c r="J7297" i="1"/>
  <c r="I7298" i="1" l="1"/>
  <c r="N7297" i="1"/>
  <c r="M7298" i="1" l="1"/>
  <c r="J7298" i="1"/>
  <c r="I7299" i="1" l="1"/>
  <c r="N7298" i="1"/>
  <c r="M7299" i="1" l="1"/>
  <c r="J7299" i="1"/>
  <c r="N7299" i="1" l="1"/>
  <c r="I7300" i="1"/>
  <c r="M7300" i="1" l="1"/>
  <c r="J7300" i="1"/>
  <c r="N7300" i="1" l="1"/>
  <c r="I7301" i="1"/>
  <c r="M7301" i="1" l="1"/>
  <c r="J7301" i="1"/>
  <c r="N7301" i="1" l="1"/>
  <c r="I7302" i="1"/>
  <c r="J7302" i="1" l="1"/>
  <c r="M7302" i="1"/>
  <c r="N7302" i="1" l="1"/>
  <c r="I7303" i="1"/>
  <c r="J7303" i="1" l="1"/>
  <c r="M7303" i="1"/>
  <c r="N7303" i="1" l="1"/>
  <c r="I7304" i="1"/>
  <c r="M7304" i="1" l="1"/>
  <c r="J7304" i="1"/>
  <c r="N7304" i="1" l="1"/>
  <c r="I7305" i="1"/>
  <c r="M7305" i="1" l="1"/>
  <c r="J7305" i="1"/>
  <c r="I7306" i="1" l="1"/>
  <c r="N7305" i="1"/>
  <c r="M7306" i="1" l="1"/>
  <c r="J7306" i="1"/>
  <c r="N7306" i="1" l="1"/>
  <c r="I7307" i="1"/>
  <c r="M7307" i="1" l="1"/>
  <c r="J7307" i="1"/>
  <c r="N7307" i="1" l="1"/>
  <c r="I7308" i="1"/>
  <c r="M7308" i="1" l="1"/>
  <c r="J7308" i="1"/>
  <c r="N7308" i="1" l="1"/>
  <c r="I7309" i="1"/>
  <c r="M7309" i="1" l="1"/>
  <c r="J7309" i="1"/>
  <c r="N7309" i="1" l="1"/>
  <c r="I7310" i="1"/>
  <c r="M7310" i="1" l="1"/>
  <c r="J7310" i="1"/>
  <c r="N7310" i="1" l="1"/>
  <c r="I7311" i="1"/>
  <c r="M7311" i="1" l="1"/>
  <c r="J7311" i="1"/>
  <c r="N7311" i="1" l="1"/>
  <c r="I7312" i="1"/>
  <c r="M7312" i="1" l="1"/>
  <c r="J7312" i="1"/>
  <c r="N7312" i="1" l="1"/>
  <c r="I7313" i="1"/>
  <c r="M7313" i="1" l="1"/>
  <c r="J7313" i="1"/>
  <c r="I7314" i="1" l="1"/>
  <c r="N7313" i="1"/>
  <c r="J7314" i="1" l="1"/>
  <c r="M7314" i="1"/>
  <c r="I7315" i="1" l="1"/>
  <c r="N7314" i="1"/>
  <c r="M7315" i="1" l="1"/>
  <c r="J7315" i="1"/>
  <c r="N7315" i="1" l="1"/>
  <c r="I7316" i="1"/>
  <c r="M7316" i="1" l="1"/>
  <c r="J7316" i="1"/>
  <c r="N7316" i="1" l="1"/>
  <c r="I7317" i="1"/>
  <c r="M7317" i="1" l="1"/>
  <c r="J7317" i="1"/>
  <c r="N7317" i="1" l="1"/>
  <c r="I7318" i="1"/>
  <c r="M7318" i="1" l="1"/>
  <c r="J7318" i="1"/>
  <c r="I7319" i="1" l="1"/>
  <c r="N7318" i="1"/>
  <c r="M7319" i="1" l="1"/>
  <c r="J7319" i="1"/>
  <c r="N7319" i="1" l="1"/>
  <c r="I7320" i="1"/>
  <c r="M7320" i="1" l="1"/>
  <c r="J7320" i="1"/>
  <c r="N7320" i="1" l="1"/>
  <c r="I7321" i="1"/>
  <c r="M7321" i="1" l="1"/>
  <c r="J7321" i="1"/>
  <c r="N7321" i="1" l="1"/>
  <c r="I7322" i="1"/>
  <c r="M7322" i="1" l="1"/>
  <c r="J7322" i="1"/>
  <c r="N7322" i="1" l="1"/>
  <c r="I7323" i="1"/>
  <c r="M7323" i="1" l="1"/>
  <c r="J7323" i="1"/>
  <c r="N7323" i="1" l="1"/>
  <c r="I7324" i="1"/>
  <c r="M7324" i="1" l="1"/>
  <c r="J7324" i="1"/>
  <c r="N7324" i="1" l="1"/>
  <c r="I7325" i="1"/>
  <c r="J7325" i="1" l="1"/>
  <c r="M7325" i="1"/>
  <c r="I7326" i="1" l="1"/>
  <c r="N7325" i="1"/>
  <c r="M7326" i="1" l="1"/>
  <c r="J7326" i="1"/>
  <c r="N7326" i="1" l="1"/>
  <c r="I7327" i="1"/>
  <c r="M7327" i="1" l="1"/>
  <c r="J7327" i="1"/>
  <c r="I7328" i="1" l="1"/>
  <c r="N7327" i="1"/>
  <c r="M7328" i="1" l="1"/>
  <c r="J7328" i="1"/>
  <c r="N7328" i="1" l="1"/>
  <c r="I7329" i="1"/>
  <c r="J7329" i="1" l="1"/>
  <c r="M7329" i="1"/>
  <c r="N7329" i="1" l="1"/>
  <c r="I7330" i="1"/>
  <c r="M7330" i="1" l="1"/>
  <c r="J7330" i="1"/>
  <c r="N7330" i="1" l="1"/>
  <c r="I7331" i="1"/>
  <c r="M7331" i="1" l="1"/>
  <c r="J7331" i="1"/>
  <c r="N7331" i="1" l="1"/>
  <c r="I7332" i="1"/>
  <c r="M7332" i="1" l="1"/>
  <c r="J7332" i="1"/>
  <c r="N7332" i="1" l="1"/>
  <c r="I7333" i="1"/>
  <c r="M7333" i="1" l="1"/>
  <c r="J7333" i="1"/>
  <c r="I7334" i="1" l="1"/>
  <c r="N7333" i="1"/>
  <c r="M7334" i="1" l="1"/>
  <c r="J7334" i="1"/>
  <c r="N7334" i="1" l="1"/>
  <c r="I7335" i="1"/>
  <c r="J7335" i="1" l="1"/>
  <c r="M7335" i="1"/>
  <c r="N7335" i="1" l="1"/>
  <c r="I7336" i="1"/>
  <c r="M7336" i="1" l="1"/>
  <c r="J7336" i="1"/>
  <c r="I7337" i="1" l="1"/>
  <c r="N7336" i="1"/>
  <c r="M7337" i="1" l="1"/>
  <c r="J7337" i="1"/>
  <c r="N7337" i="1" l="1"/>
  <c r="I7338" i="1"/>
  <c r="M7338" i="1" l="1"/>
  <c r="J7338" i="1"/>
  <c r="N7338" i="1" l="1"/>
  <c r="I7339" i="1"/>
  <c r="M7339" i="1" l="1"/>
  <c r="J7339" i="1"/>
  <c r="N7339" i="1" l="1"/>
  <c r="I7340" i="1"/>
  <c r="M7340" i="1" l="1"/>
  <c r="J7340" i="1"/>
  <c r="N7340" i="1" l="1"/>
  <c r="I7341" i="1"/>
  <c r="M7341" i="1" l="1"/>
  <c r="J7341" i="1"/>
  <c r="N7341" i="1" l="1"/>
  <c r="I7342" i="1"/>
  <c r="M7342" i="1" l="1"/>
  <c r="J7342" i="1"/>
  <c r="N7342" i="1" l="1"/>
  <c r="I7343" i="1"/>
  <c r="M7343" i="1" l="1"/>
  <c r="J7343" i="1"/>
  <c r="N7343" i="1" l="1"/>
  <c r="I7344" i="1"/>
  <c r="M7344" i="1" l="1"/>
  <c r="J7344" i="1"/>
  <c r="N7344" i="1" l="1"/>
  <c r="I7345" i="1"/>
  <c r="M7345" i="1" l="1"/>
  <c r="J7345" i="1"/>
  <c r="N7345" i="1" l="1"/>
  <c r="I7346" i="1"/>
  <c r="M7346" i="1" l="1"/>
  <c r="J7346" i="1"/>
  <c r="N7346" i="1" l="1"/>
  <c r="I7347" i="1"/>
  <c r="M7347" i="1" l="1"/>
  <c r="J7347" i="1"/>
  <c r="N7347" i="1" l="1"/>
  <c r="I7348" i="1"/>
  <c r="M7348" i="1" l="1"/>
  <c r="J7348" i="1"/>
  <c r="N7348" i="1" l="1"/>
  <c r="I7349" i="1"/>
  <c r="M7349" i="1" l="1"/>
  <c r="J7349" i="1"/>
  <c r="N7349" i="1" l="1"/>
  <c r="I7350" i="1"/>
  <c r="M7350" i="1" l="1"/>
  <c r="J7350" i="1"/>
  <c r="N7350" i="1" l="1"/>
  <c r="I7351" i="1"/>
  <c r="M7351" i="1" l="1"/>
  <c r="J7351" i="1"/>
  <c r="N7351" i="1" l="1"/>
  <c r="I7352" i="1"/>
  <c r="M7352" i="1" l="1"/>
  <c r="J7352" i="1"/>
  <c r="I7353" i="1" l="1"/>
  <c r="N7352" i="1"/>
  <c r="M7353" i="1" l="1"/>
  <c r="J7353" i="1"/>
  <c r="N7353" i="1" l="1"/>
  <c r="I7354" i="1"/>
  <c r="J7354" i="1" l="1"/>
  <c r="M7354" i="1"/>
  <c r="N7354" i="1" l="1"/>
  <c r="I7355" i="1"/>
  <c r="M7355" i="1" l="1"/>
  <c r="J7355" i="1"/>
  <c r="N7355" i="1" l="1"/>
  <c r="I7356" i="1"/>
  <c r="M7356" i="1" l="1"/>
  <c r="J7356" i="1"/>
  <c r="N7356" i="1" l="1"/>
  <c r="I7357" i="1"/>
  <c r="M7357" i="1" l="1"/>
  <c r="J7357" i="1"/>
  <c r="N7357" i="1" l="1"/>
  <c r="I7358" i="1"/>
  <c r="J7358" i="1" l="1"/>
  <c r="M7358" i="1"/>
  <c r="I7359" i="1" l="1"/>
  <c r="N7358" i="1"/>
  <c r="M7359" i="1" l="1"/>
  <c r="J7359" i="1"/>
  <c r="N7359" i="1" l="1"/>
  <c r="I7360" i="1"/>
  <c r="M7360" i="1" l="1"/>
  <c r="J7360" i="1"/>
  <c r="I7361" i="1" l="1"/>
  <c r="N7360" i="1"/>
  <c r="M7361" i="1" l="1"/>
  <c r="J7361" i="1"/>
  <c r="N7361" i="1" l="1"/>
  <c r="I7362" i="1"/>
  <c r="M7362" i="1" l="1"/>
  <c r="J7362" i="1"/>
  <c r="N7362" i="1" l="1"/>
  <c r="I7363" i="1"/>
  <c r="M7363" i="1" l="1"/>
  <c r="J7363" i="1"/>
  <c r="N7363" i="1" l="1"/>
  <c r="I7364" i="1"/>
  <c r="M7364" i="1" l="1"/>
  <c r="J7364" i="1"/>
  <c r="N7364" i="1" l="1"/>
  <c r="I7365" i="1"/>
  <c r="M7365" i="1" l="1"/>
  <c r="J7365" i="1"/>
  <c r="N7365" i="1" l="1"/>
  <c r="I7366" i="1"/>
  <c r="M7366" i="1" l="1"/>
  <c r="J7366" i="1"/>
  <c r="N7366" i="1" l="1"/>
  <c r="I7367" i="1"/>
  <c r="J7367" i="1" l="1"/>
  <c r="M7367" i="1"/>
  <c r="I7368" i="1" l="1"/>
  <c r="N7367" i="1"/>
  <c r="M7368" i="1" l="1"/>
  <c r="J7368" i="1"/>
  <c r="N7368" i="1" l="1"/>
  <c r="I7369" i="1"/>
  <c r="J7369" i="1" l="1"/>
  <c r="M7369" i="1"/>
  <c r="N7369" i="1" l="1"/>
  <c r="I7370" i="1"/>
  <c r="J7370" i="1" l="1"/>
  <c r="M7370" i="1"/>
  <c r="N7370" i="1" l="1"/>
  <c r="I7371" i="1"/>
  <c r="M7371" i="1" l="1"/>
  <c r="J7371" i="1"/>
  <c r="I7372" i="1" l="1"/>
  <c r="N7371" i="1"/>
  <c r="M7372" i="1" l="1"/>
  <c r="J7372" i="1"/>
  <c r="N7372" i="1" l="1"/>
  <c r="I7373" i="1"/>
  <c r="M7373" i="1" l="1"/>
  <c r="J7373" i="1"/>
  <c r="N7373" i="1" l="1"/>
  <c r="I7374" i="1"/>
  <c r="M7374" i="1" l="1"/>
  <c r="J7374" i="1"/>
  <c r="N7374" i="1" l="1"/>
  <c r="I7375" i="1"/>
  <c r="M7375" i="1" l="1"/>
  <c r="J7375" i="1"/>
  <c r="N7375" i="1" l="1"/>
  <c r="I7376" i="1"/>
  <c r="M7376" i="1" l="1"/>
  <c r="J7376" i="1"/>
  <c r="N7376" i="1" l="1"/>
  <c r="I7377" i="1"/>
  <c r="M7377" i="1" l="1"/>
  <c r="J7377" i="1"/>
  <c r="N7377" i="1" l="1"/>
  <c r="I7378" i="1"/>
  <c r="J7378" i="1" l="1"/>
  <c r="M7378" i="1"/>
  <c r="N7378" i="1" l="1"/>
  <c r="I7379" i="1"/>
  <c r="M7379" i="1" l="1"/>
  <c r="J7379" i="1"/>
  <c r="N7379" i="1" l="1"/>
  <c r="I7380" i="1"/>
  <c r="M7380" i="1" l="1"/>
  <c r="J7380" i="1"/>
  <c r="N7380" i="1" l="1"/>
  <c r="I7381" i="1"/>
  <c r="M7381" i="1" l="1"/>
  <c r="J7381" i="1"/>
  <c r="N7381" i="1" l="1"/>
  <c r="I7382" i="1"/>
  <c r="M7382" i="1" l="1"/>
  <c r="J7382" i="1"/>
  <c r="I7383" i="1" l="1"/>
  <c r="N7382" i="1"/>
  <c r="M7383" i="1" l="1"/>
  <c r="J7383" i="1"/>
  <c r="N7383" i="1" l="1"/>
  <c r="I7384" i="1"/>
  <c r="M7384" i="1" l="1"/>
  <c r="J7384" i="1"/>
  <c r="N7384" i="1" l="1"/>
  <c r="I7385" i="1"/>
  <c r="M7385" i="1" l="1"/>
  <c r="J7385" i="1"/>
  <c r="I7386" i="1" l="1"/>
  <c r="N7385" i="1"/>
  <c r="M7386" i="1" l="1"/>
  <c r="J7386" i="1"/>
  <c r="N7386" i="1" l="1"/>
  <c r="I7387" i="1"/>
  <c r="M7387" i="1" l="1"/>
  <c r="J7387" i="1"/>
  <c r="N7387" i="1" l="1"/>
  <c r="I7388" i="1"/>
  <c r="J7388" i="1" l="1"/>
  <c r="M7388" i="1"/>
  <c r="N7388" i="1" l="1"/>
  <c r="I7389" i="1"/>
  <c r="M7389" i="1" l="1"/>
  <c r="J7389" i="1"/>
  <c r="N7389" i="1" l="1"/>
  <c r="I7390" i="1"/>
  <c r="M7390" i="1" l="1"/>
  <c r="J7390" i="1"/>
  <c r="N7390" i="1" l="1"/>
  <c r="I7391" i="1"/>
  <c r="J7391" i="1" l="1"/>
  <c r="M7391" i="1"/>
  <c r="N7391" i="1" l="1"/>
  <c r="I7392" i="1"/>
  <c r="M7392" i="1" l="1"/>
  <c r="J7392" i="1"/>
  <c r="N7392" i="1" l="1"/>
  <c r="I7393" i="1"/>
  <c r="M7393" i="1" l="1"/>
  <c r="J7393" i="1"/>
  <c r="N7393" i="1" l="1"/>
  <c r="I7394" i="1"/>
  <c r="M7394" i="1" l="1"/>
  <c r="J7394" i="1"/>
  <c r="N7394" i="1" l="1"/>
  <c r="I7395" i="1"/>
  <c r="M7395" i="1" l="1"/>
  <c r="J7395" i="1"/>
  <c r="N7395" i="1" l="1"/>
  <c r="I7396" i="1"/>
  <c r="J7396" i="1" l="1"/>
  <c r="M7396" i="1"/>
  <c r="N7396" i="1" l="1"/>
  <c r="I7397" i="1"/>
  <c r="M7397" i="1" l="1"/>
  <c r="J7397" i="1"/>
  <c r="N7397" i="1" l="1"/>
  <c r="I7398" i="1"/>
  <c r="M7398" i="1" l="1"/>
  <c r="J7398" i="1"/>
  <c r="N7398" i="1" l="1"/>
  <c r="I7399" i="1"/>
  <c r="M7399" i="1" l="1"/>
  <c r="J7399" i="1"/>
  <c r="I7400" i="1" l="1"/>
  <c r="N7399" i="1"/>
  <c r="M7400" i="1" l="1"/>
  <c r="J7400" i="1"/>
  <c r="N7400" i="1" l="1"/>
  <c r="I7401" i="1"/>
  <c r="M7401" i="1" l="1"/>
  <c r="J7401" i="1"/>
  <c r="N7401" i="1" l="1"/>
  <c r="I7402" i="1"/>
  <c r="J7402" i="1" l="1"/>
  <c r="M7402" i="1"/>
  <c r="N7402" i="1" l="1"/>
  <c r="I7403" i="1"/>
  <c r="M7403" i="1" l="1"/>
  <c r="J7403" i="1"/>
  <c r="N7403" i="1" l="1"/>
  <c r="I7404" i="1"/>
  <c r="M7404" i="1" l="1"/>
  <c r="J7404" i="1"/>
  <c r="N7404" i="1" l="1"/>
  <c r="I7405" i="1"/>
  <c r="M7405" i="1" l="1"/>
  <c r="J7405" i="1"/>
  <c r="N7405" i="1" l="1"/>
  <c r="I7406" i="1"/>
  <c r="M7406" i="1" l="1"/>
  <c r="J7406" i="1"/>
  <c r="N7406" i="1" l="1"/>
  <c r="I7407" i="1"/>
  <c r="M7407" i="1" l="1"/>
  <c r="J7407" i="1"/>
  <c r="N7407" i="1" l="1"/>
  <c r="I7408" i="1"/>
  <c r="M7408" i="1" l="1"/>
  <c r="J7408" i="1"/>
  <c r="N7408" i="1" l="1"/>
  <c r="I7409" i="1"/>
  <c r="M7409" i="1" l="1"/>
  <c r="J7409" i="1"/>
  <c r="N7409" i="1" l="1"/>
  <c r="I7410" i="1"/>
  <c r="M7410" i="1" l="1"/>
  <c r="J7410" i="1"/>
  <c r="N7410" i="1" l="1"/>
  <c r="I7411" i="1"/>
  <c r="M7411" i="1" l="1"/>
  <c r="J7411" i="1"/>
  <c r="N7411" i="1" l="1"/>
  <c r="I7412" i="1"/>
  <c r="M7412" i="1" l="1"/>
  <c r="J7412" i="1"/>
  <c r="I7413" i="1" l="1"/>
  <c r="N7412" i="1"/>
  <c r="M7413" i="1" l="1"/>
  <c r="J7413" i="1"/>
  <c r="N7413" i="1" l="1"/>
  <c r="I7414" i="1"/>
  <c r="M7414" i="1" l="1"/>
  <c r="J7414" i="1"/>
  <c r="I7415" i="1" l="1"/>
  <c r="N7414" i="1"/>
  <c r="J7415" i="1" l="1"/>
  <c r="M7415" i="1"/>
  <c r="N7415" i="1" l="1"/>
  <c r="I7416" i="1"/>
  <c r="M7416" i="1" l="1"/>
  <c r="J7416" i="1"/>
  <c r="N7416" i="1" l="1"/>
  <c r="I7417" i="1"/>
  <c r="M7417" i="1" l="1"/>
  <c r="J7417" i="1"/>
  <c r="N7417" i="1" l="1"/>
  <c r="I7418" i="1"/>
  <c r="M7418" i="1" l="1"/>
  <c r="J7418" i="1"/>
  <c r="N7418" i="1" l="1"/>
  <c r="I7419" i="1"/>
  <c r="J7419" i="1" l="1"/>
  <c r="M7419" i="1"/>
  <c r="N7419" i="1" l="1"/>
  <c r="I7420" i="1"/>
  <c r="M7420" i="1" l="1"/>
  <c r="J7420" i="1"/>
  <c r="N7420" i="1" l="1"/>
  <c r="I7421" i="1"/>
  <c r="M7421" i="1" l="1"/>
  <c r="J7421" i="1"/>
  <c r="I7422" i="1" l="1"/>
  <c r="N7421" i="1"/>
  <c r="M7422" i="1" l="1"/>
  <c r="J7422" i="1"/>
  <c r="N7422" i="1" l="1"/>
  <c r="I7423" i="1"/>
  <c r="M7423" i="1" l="1"/>
  <c r="J7423" i="1"/>
  <c r="N7423" i="1" l="1"/>
  <c r="I7424" i="1"/>
  <c r="M7424" i="1" l="1"/>
  <c r="J7424" i="1"/>
  <c r="N7424" i="1" l="1"/>
  <c r="I7425" i="1"/>
  <c r="M7425" i="1" l="1"/>
  <c r="J7425" i="1"/>
  <c r="N7425" i="1" l="1"/>
  <c r="I7426" i="1"/>
  <c r="M7426" i="1" l="1"/>
  <c r="J7426" i="1"/>
  <c r="N7426" i="1" l="1"/>
  <c r="I7427" i="1"/>
  <c r="M7427" i="1" l="1"/>
  <c r="J7427" i="1"/>
  <c r="N7427" i="1" l="1"/>
  <c r="I7428" i="1"/>
  <c r="M7428" i="1" l="1"/>
  <c r="J7428" i="1"/>
  <c r="N7428" i="1" l="1"/>
  <c r="I7429" i="1"/>
  <c r="J7429" i="1" l="1"/>
  <c r="M7429" i="1"/>
  <c r="N7429" i="1" l="1"/>
  <c r="I7430" i="1"/>
  <c r="M7430" i="1" l="1"/>
  <c r="J7430" i="1"/>
  <c r="N7430" i="1" l="1"/>
  <c r="I7431" i="1"/>
  <c r="J7431" i="1" l="1"/>
  <c r="M7431" i="1"/>
  <c r="I7432" i="1" l="1"/>
  <c r="N7431" i="1"/>
  <c r="M7432" i="1" l="1"/>
  <c r="J7432" i="1"/>
  <c r="N7432" i="1" l="1"/>
  <c r="I7433" i="1"/>
  <c r="J7433" i="1" l="1"/>
  <c r="M7433" i="1"/>
  <c r="I7434" i="1" l="1"/>
  <c r="N7433" i="1"/>
  <c r="M7434" i="1" l="1"/>
  <c r="J7434" i="1"/>
  <c r="N7434" i="1" l="1"/>
  <c r="I7435" i="1"/>
  <c r="M7435" i="1" l="1"/>
  <c r="J7435" i="1"/>
  <c r="N7435" i="1" l="1"/>
  <c r="I7436" i="1"/>
  <c r="M7436" i="1" l="1"/>
  <c r="J7436" i="1"/>
  <c r="N7436" i="1" l="1"/>
  <c r="I7437" i="1"/>
  <c r="M7437" i="1" l="1"/>
  <c r="J7437" i="1"/>
  <c r="N7437" i="1" l="1"/>
  <c r="I7438" i="1"/>
  <c r="M7438" i="1" l="1"/>
  <c r="J7438" i="1"/>
  <c r="N7438" i="1" l="1"/>
  <c r="I7439" i="1"/>
  <c r="M7439" i="1" l="1"/>
  <c r="J7439" i="1"/>
  <c r="N7439" i="1" l="1"/>
  <c r="I7440" i="1"/>
  <c r="M7440" i="1" l="1"/>
  <c r="J7440" i="1"/>
  <c r="N7440" i="1" l="1"/>
  <c r="I7441" i="1"/>
  <c r="M7441" i="1" l="1"/>
  <c r="J7441" i="1"/>
  <c r="N7441" i="1" l="1"/>
  <c r="I7442" i="1"/>
  <c r="M7442" i="1" l="1"/>
  <c r="J7442" i="1"/>
  <c r="N7442" i="1" l="1"/>
  <c r="I7443" i="1"/>
  <c r="M7443" i="1" l="1"/>
  <c r="J7443" i="1"/>
  <c r="N7443" i="1" l="1"/>
  <c r="I7444" i="1"/>
  <c r="M7444" i="1" l="1"/>
  <c r="J7444" i="1"/>
  <c r="N7444" i="1" l="1"/>
  <c r="I7445" i="1"/>
  <c r="M7445" i="1" l="1"/>
  <c r="J7445" i="1"/>
  <c r="N7445" i="1" l="1"/>
  <c r="I7446" i="1"/>
  <c r="M7446" i="1" l="1"/>
  <c r="J7446" i="1"/>
  <c r="N7446" i="1" l="1"/>
  <c r="I7447" i="1"/>
  <c r="M7447" i="1" l="1"/>
  <c r="J7447" i="1"/>
  <c r="N7447" i="1" l="1"/>
  <c r="I7448" i="1"/>
  <c r="M7448" i="1" l="1"/>
  <c r="J7448" i="1"/>
  <c r="N7448" i="1" l="1"/>
  <c r="I7449" i="1"/>
  <c r="M7449" i="1" l="1"/>
  <c r="J7449" i="1"/>
  <c r="I7450" i="1" l="1"/>
  <c r="N7449" i="1"/>
  <c r="M7450" i="1" l="1"/>
  <c r="J7450" i="1"/>
  <c r="I7451" i="1" l="1"/>
  <c r="N7450" i="1"/>
  <c r="M7451" i="1" l="1"/>
  <c r="J7451" i="1"/>
  <c r="N7451" i="1" l="1"/>
  <c r="I7452" i="1"/>
  <c r="J7452" i="1" l="1"/>
  <c r="M7452" i="1"/>
  <c r="N7452" i="1" l="1"/>
  <c r="I7453" i="1"/>
  <c r="M7453" i="1" l="1"/>
  <c r="J7453" i="1"/>
  <c r="N7453" i="1" l="1"/>
  <c r="I7454" i="1"/>
  <c r="J7454" i="1" l="1"/>
  <c r="M7454" i="1"/>
  <c r="N7454" i="1" l="1"/>
  <c r="I7455" i="1"/>
  <c r="J7455" i="1" l="1"/>
  <c r="M7455" i="1"/>
  <c r="N7455" i="1" l="1"/>
  <c r="I7456" i="1"/>
  <c r="M7456" i="1" l="1"/>
  <c r="J7456" i="1"/>
  <c r="I7457" i="1" l="1"/>
  <c r="N7456" i="1"/>
  <c r="M7457" i="1" l="1"/>
  <c r="J7457" i="1"/>
  <c r="N7457" i="1" l="1"/>
  <c r="I7458" i="1"/>
  <c r="M7458" i="1" l="1"/>
  <c r="J7458" i="1"/>
  <c r="N7458" i="1" l="1"/>
  <c r="I7459" i="1"/>
  <c r="M7459" i="1" l="1"/>
  <c r="J7459" i="1"/>
  <c r="N7459" i="1" l="1"/>
  <c r="I7460" i="1"/>
  <c r="M7460" i="1" l="1"/>
  <c r="J7460" i="1"/>
  <c r="N7460" i="1" l="1"/>
  <c r="I7461" i="1"/>
  <c r="M7461" i="1" l="1"/>
  <c r="J7461" i="1"/>
  <c r="N7461" i="1" l="1"/>
  <c r="I7462" i="1"/>
  <c r="M7462" i="1" l="1"/>
  <c r="J7462" i="1"/>
  <c r="N7462" i="1" l="1"/>
  <c r="I7463" i="1"/>
  <c r="M7463" i="1" l="1"/>
  <c r="J7463" i="1"/>
  <c r="N7463" i="1" l="1"/>
  <c r="I7464" i="1"/>
  <c r="M7464" i="1" l="1"/>
  <c r="J7464" i="1"/>
  <c r="N7464" i="1" l="1"/>
  <c r="I7465" i="1"/>
  <c r="M7465" i="1" l="1"/>
  <c r="J7465" i="1"/>
  <c r="N7465" i="1" l="1"/>
  <c r="I7466" i="1"/>
  <c r="M7466" i="1" l="1"/>
  <c r="J7466" i="1"/>
  <c r="N7466" i="1" l="1"/>
  <c r="I7467" i="1"/>
  <c r="M7467" i="1" l="1"/>
  <c r="J7467" i="1"/>
  <c r="N7467" i="1" l="1"/>
  <c r="I7468" i="1"/>
  <c r="M7468" i="1" l="1"/>
  <c r="J7468" i="1"/>
  <c r="N7468" i="1" l="1"/>
  <c r="I7469" i="1"/>
  <c r="M7469" i="1" l="1"/>
  <c r="J7469" i="1"/>
  <c r="N7469" i="1" l="1"/>
  <c r="I7470" i="1"/>
  <c r="M7470" i="1" l="1"/>
  <c r="J7470" i="1"/>
  <c r="N7470" i="1" l="1"/>
  <c r="I7471" i="1"/>
  <c r="M7471" i="1" l="1"/>
  <c r="J7471" i="1"/>
  <c r="N7471" i="1" l="1"/>
  <c r="I7472" i="1"/>
  <c r="M7472" i="1" l="1"/>
  <c r="J7472" i="1"/>
  <c r="N7472" i="1" l="1"/>
  <c r="I7473" i="1"/>
  <c r="M7473" i="1" l="1"/>
  <c r="J7473" i="1"/>
  <c r="N7473" i="1" l="1"/>
  <c r="I7474" i="1"/>
  <c r="M7474" i="1" l="1"/>
  <c r="J7474" i="1"/>
  <c r="N7474" i="1" l="1"/>
  <c r="I7475" i="1"/>
  <c r="M7475" i="1" l="1"/>
  <c r="J7475" i="1"/>
  <c r="N7475" i="1" l="1"/>
  <c r="I7476" i="1"/>
  <c r="M7476" i="1" l="1"/>
  <c r="J7476" i="1"/>
  <c r="N7476" i="1" l="1"/>
  <c r="I7477" i="1"/>
  <c r="M7477" i="1" l="1"/>
  <c r="J7477" i="1"/>
  <c r="N7477" i="1" l="1"/>
  <c r="I7478" i="1"/>
  <c r="J7478" i="1" l="1"/>
  <c r="M7478" i="1"/>
  <c r="N7478" i="1" l="1"/>
  <c r="I7479" i="1"/>
  <c r="M7479" i="1" l="1"/>
  <c r="J7479" i="1"/>
  <c r="N7479" i="1" l="1"/>
  <c r="I7480" i="1"/>
  <c r="M7480" i="1" l="1"/>
  <c r="J7480" i="1"/>
  <c r="I7481" i="1" l="1"/>
  <c r="N7480" i="1"/>
  <c r="M7481" i="1" l="1"/>
  <c r="J7481" i="1"/>
  <c r="N7481" i="1" l="1"/>
  <c r="I7482" i="1"/>
  <c r="M7482" i="1" l="1"/>
  <c r="J7482" i="1"/>
  <c r="N7482" i="1" l="1"/>
  <c r="I7483" i="1"/>
  <c r="M7483" i="1" l="1"/>
  <c r="J7483" i="1"/>
  <c r="N7483" i="1" l="1"/>
  <c r="I7484" i="1"/>
  <c r="M7484" i="1" l="1"/>
  <c r="J7484" i="1"/>
  <c r="N7484" i="1" l="1"/>
  <c r="I7485" i="1"/>
  <c r="J7485" i="1" l="1"/>
  <c r="M7485" i="1"/>
  <c r="N7485" i="1" l="1"/>
  <c r="I7486" i="1"/>
  <c r="J7486" i="1" l="1"/>
  <c r="M7486" i="1"/>
  <c r="N7486" i="1" l="1"/>
  <c r="I7487" i="1"/>
  <c r="M7487" i="1" l="1"/>
  <c r="J7487" i="1"/>
  <c r="N7487" i="1" l="1"/>
  <c r="I7488" i="1"/>
  <c r="M7488" i="1" l="1"/>
  <c r="J7488" i="1"/>
  <c r="N7488" i="1" l="1"/>
  <c r="I7489" i="1"/>
  <c r="M7489" i="1" l="1"/>
  <c r="J7489" i="1"/>
  <c r="N7489" i="1" l="1"/>
  <c r="I7490" i="1"/>
  <c r="M7490" i="1" l="1"/>
  <c r="J7490" i="1"/>
  <c r="N7490" i="1" l="1"/>
  <c r="I7491" i="1"/>
  <c r="M7491" i="1" l="1"/>
  <c r="J7491" i="1"/>
  <c r="N7491" i="1" l="1"/>
  <c r="I7492" i="1"/>
  <c r="J7492" i="1" l="1"/>
  <c r="M7492" i="1"/>
  <c r="N7492" i="1" l="1"/>
  <c r="I7493" i="1"/>
  <c r="M7493" i="1" l="1"/>
  <c r="J7493" i="1"/>
  <c r="N7493" i="1" l="1"/>
  <c r="I7494" i="1"/>
  <c r="J7494" i="1" l="1"/>
  <c r="M7494" i="1"/>
  <c r="N7494" i="1" l="1"/>
  <c r="I7495" i="1"/>
  <c r="M7495" i="1" l="1"/>
  <c r="J7495" i="1"/>
  <c r="N7495" i="1" l="1"/>
  <c r="I7496" i="1"/>
  <c r="M7496" i="1" l="1"/>
  <c r="J7496" i="1"/>
  <c r="N7496" i="1" l="1"/>
  <c r="I7497" i="1"/>
  <c r="M7497" i="1" l="1"/>
  <c r="J7497" i="1"/>
  <c r="N7497" i="1" l="1"/>
  <c r="I7498" i="1"/>
  <c r="M7498" i="1" l="1"/>
  <c r="J7498" i="1"/>
  <c r="I7499" i="1" l="1"/>
  <c r="N7498" i="1"/>
  <c r="M7499" i="1" l="1"/>
  <c r="J7499" i="1"/>
  <c r="N7499" i="1" l="1"/>
  <c r="I7500" i="1"/>
  <c r="M7500" i="1" l="1"/>
  <c r="J7500" i="1"/>
  <c r="N7500" i="1" l="1"/>
  <c r="I7501" i="1"/>
  <c r="M7501" i="1" l="1"/>
  <c r="J7501" i="1"/>
  <c r="N7501" i="1" l="1"/>
  <c r="I7502" i="1"/>
  <c r="M7502" i="1" l="1"/>
  <c r="J7502" i="1"/>
  <c r="N7502" i="1" l="1"/>
  <c r="I7503" i="1"/>
  <c r="M7503" i="1" l="1"/>
  <c r="J7503" i="1"/>
  <c r="N7503" i="1" l="1"/>
  <c r="I7504" i="1"/>
  <c r="M7504" i="1" l="1"/>
  <c r="J7504" i="1"/>
  <c r="N7504" i="1" l="1"/>
  <c r="I7505" i="1"/>
  <c r="M7505" i="1" l="1"/>
  <c r="J7505" i="1"/>
  <c r="N7505" i="1" l="1"/>
  <c r="I7506" i="1"/>
  <c r="J7506" i="1" l="1"/>
  <c r="M7506" i="1"/>
  <c r="N7506" i="1" l="1"/>
  <c r="I7507" i="1"/>
  <c r="M7507" i="1" l="1"/>
  <c r="J7507" i="1"/>
  <c r="N7507" i="1" l="1"/>
  <c r="I7508" i="1"/>
  <c r="M7508" i="1" l="1"/>
  <c r="J7508" i="1"/>
  <c r="N7508" i="1" l="1"/>
  <c r="I7509" i="1"/>
  <c r="M7509" i="1" l="1"/>
  <c r="J7509" i="1"/>
  <c r="I7510" i="1" l="1"/>
  <c r="N7509" i="1"/>
  <c r="J7510" i="1" l="1"/>
  <c r="M7510" i="1"/>
  <c r="N7510" i="1" l="1"/>
  <c r="I7511" i="1"/>
  <c r="M7511" i="1" l="1"/>
  <c r="J7511" i="1"/>
  <c r="I7512" i="1" l="1"/>
  <c r="N7511" i="1"/>
  <c r="M7512" i="1" l="1"/>
  <c r="J7512" i="1"/>
  <c r="N7512" i="1" l="1"/>
  <c r="I7513" i="1"/>
  <c r="M7513" i="1" l="1"/>
  <c r="J7513" i="1"/>
  <c r="N7513" i="1" l="1"/>
  <c r="I7514" i="1"/>
  <c r="M7514" i="1" l="1"/>
  <c r="J7514" i="1"/>
  <c r="N7514" i="1" l="1"/>
  <c r="I7515" i="1"/>
  <c r="M7515" i="1" l="1"/>
  <c r="J7515" i="1"/>
  <c r="N7515" i="1" l="1"/>
  <c r="I7516" i="1"/>
  <c r="M7516" i="1" l="1"/>
  <c r="J7516" i="1"/>
  <c r="N7516" i="1" l="1"/>
  <c r="I7517" i="1"/>
  <c r="M7517" i="1" l="1"/>
  <c r="J7517" i="1"/>
  <c r="N7517" i="1" l="1"/>
  <c r="I7518" i="1"/>
  <c r="M7518" i="1" l="1"/>
  <c r="J7518" i="1"/>
  <c r="N7518" i="1" l="1"/>
  <c r="I7519" i="1"/>
  <c r="M7519" i="1" l="1"/>
  <c r="J7519" i="1"/>
  <c r="I7520" i="1" l="1"/>
  <c r="N7519" i="1"/>
  <c r="M7520" i="1" l="1"/>
  <c r="J7520" i="1"/>
  <c r="I7521" i="1" l="1"/>
  <c r="N7520" i="1"/>
  <c r="M7521" i="1" l="1"/>
  <c r="J7521" i="1"/>
  <c r="N7521" i="1" l="1"/>
  <c r="I7522" i="1"/>
  <c r="M7522" i="1" l="1"/>
  <c r="J7522" i="1"/>
  <c r="N7522" i="1" l="1"/>
  <c r="I7523" i="1"/>
  <c r="J7523" i="1" l="1"/>
  <c r="M7523" i="1"/>
  <c r="N7523" i="1" l="1"/>
  <c r="I7524" i="1"/>
  <c r="M7524" i="1" l="1"/>
  <c r="J7524" i="1"/>
  <c r="N7524" i="1" l="1"/>
  <c r="I7525" i="1"/>
  <c r="M7525" i="1" l="1"/>
  <c r="J7525" i="1"/>
  <c r="N7525" i="1" l="1"/>
  <c r="I7526" i="1"/>
  <c r="M7526" i="1" l="1"/>
  <c r="J7526" i="1"/>
  <c r="N7526" i="1" l="1"/>
  <c r="I7527" i="1"/>
  <c r="M7527" i="1" l="1"/>
  <c r="J7527" i="1"/>
  <c r="I7528" i="1" l="1"/>
  <c r="N7527" i="1"/>
  <c r="M7528" i="1" l="1"/>
  <c r="J7528" i="1"/>
  <c r="N7528" i="1" l="1"/>
  <c r="I7529" i="1"/>
  <c r="M7529" i="1" l="1"/>
  <c r="J7529" i="1"/>
  <c r="N7529" i="1" l="1"/>
  <c r="I7530" i="1"/>
  <c r="J7530" i="1" l="1"/>
  <c r="M7530" i="1"/>
  <c r="N7530" i="1" l="1"/>
  <c r="I7531" i="1"/>
  <c r="M7531" i="1" l="1"/>
  <c r="J7531" i="1"/>
  <c r="N7531" i="1" l="1"/>
  <c r="I7532" i="1"/>
  <c r="M7532" i="1" l="1"/>
  <c r="J7532" i="1"/>
  <c r="N7532" i="1" l="1"/>
  <c r="I7533" i="1"/>
  <c r="M7533" i="1" l="1"/>
  <c r="J7533" i="1"/>
  <c r="N7533" i="1" l="1"/>
  <c r="I7534" i="1"/>
  <c r="M7534" i="1" l="1"/>
  <c r="J7534" i="1"/>
  <c r="N7534" i="1" l="1"/>
  <c r="I7535" i="1"/>
  <c r="M7535" i="1" l="1"/>
  <c r="J7535" i="1"/>
  <c r="N7535" i="1" l="1"/>
  <c r="I7536" i="1"/>
  <c r="M7536" i="1" l="1"/>
  <c r="J7536" i="1"/>
  <c r="N7536" i="1" l="1"/>
  <c r="I7537" i="1"/>
  <c r="M7537" i="1" l="1"/>
  <c r="J7537" i="1"/>
  <c r="N7537" i="1" l="1"/>
  <c r="I7538" i="1"/>
  <c r="M7538" i="1" l="1"/>
  <c r="J7538" i="1"/>
  <c r="N7538" i="1" l="1"/>
  <c r="I7539" i="1"/>
  <c r="M7539" i="1" l="1"/>
  <c r="J7539" i="1"/>
  <c r="N7539" i="1" l="1"/>
  <c r="I7540" i="1"/>
  <c r="J7540" i="1" l="1"/>
  <c r="M7540" i="1"/>
  <c r="N7540" i="1" l="1"/>
  <c r="I7541" i="1"/>
  <c r="M7541" i="1" l="1"/>
  <c r="J7541" i="1"/>
  <c r="N7541" i="1" l="1"/>
  <c r="I7542" i="1"/>
  <c r="M7542" i="1" l="1"/>
  <c r="J7542" i="1"/>
  <c r="N7542" i="1" l="1"/>
  <c r="I7543" i="1"/>
  <c r="M7543" i="1" l="1"/>
  <c r="J7543" i="1"/>
  <c r="N7543" i="1" l="1"/>
  <c r="I7544" i="1"/>
  <c r="M7544" i="1" l="1"/>
  <c r="J7544" i="1"/>
  <c r="N7544" i="1" l="1"/>
  <c r="I7545" i="1"/>
  <c r="M7545" i="1" l="1"/>
  <c r="J7545" i="1"/>
  <c r="N7545" i="1" l="1"/>
  <c r="I7546" i="1"/>
  <c r="M7546" i="1" l="1"/>
  <c r="J7546" i="1"/>
  <c r="N7546" i="1" l="1"/>
  <c r="I7547" i="1"/>
  <c r="M7547" i="1" l="1"/>
  <c r="J7547" i="1"/>
  <c r="N7547" i="1" l="1"/>
  <c r="I7548" i="1"/>
  <c r="M7548" i="1" l="1"/>
  <c r="J7548" i="1"/>
  <c r="N7548" i="1" l="1"/>
  <c r="I7549" i="1"/>
  <c r="J7549" i="1" l="1"/>
  <c r="M7549" i="1"/>
  <c r="N7549" i="1" l="1"/>
  <c r="I7550" i="1"/>
  <c r="M7550" i="1" l="1"/>
  <c r="J7550" i="1"/>
  <c r="N7550" i="1" l="1"/>
  <c r="I7551" i="1"/>
  <c r="M7551" i="1" l="1"/>
  <c r="J7551" i="1"/>
  <c r="N7551" i="1" l="1"/>
  <c r="I7552" i="1"/>
  <c r="M7552" i="1" l="1"/>
  <c r="J7552" i="1"/>
  <c r="N7552" i="1" l="1"/>
  <c r="I7553" i="1"/>
  <c r="M7553" i="1" l="1"/>
  <c r="J7553" i="1"/>
  <c r="N7553" i="1" l="1"/>
  <c r="I7554" i="1"/>
  <c r="M7554" i="1" l="1"/>
  <c r="J7554" i="1"/>
  <c r="N7554" i="1" l="1"/>
  <c r="I7555" i="1"/>
  <c r="M7555" i="1" l="1"/>
  <c r="J7555" i="1"/>
  <c r="N7555" i="1" l="1"/>
  <c r="I7556" i="1"/>
  <c r="M7556" i="1" l="1"/>
  <c r="J7556" i="1"/>
  <c r="N7556" i="1" l="1"/>
  <c r="I7557" i="1"/>
  <c r="M7557" i="1" l="1"/>
  <c r="J7557" i="1"/>
  <c r="N7557" i="1" l="1"/>
  <c r="I7558" i="1"/>
  <c r="M7558" i="1" l="1"/>
  <c r="J7558" i="1"/>
  <c r="N7558" i="1" l="1"/>
  <c r="I7559" i="1"/>
  <c r="M7559" i="1" l="1"/>
  <c r="J7559" i="1"/>
  <c r="N7559" i="1" l="1"/>
  <c r="I7560" i="1"/>
  <c r="M7560" i="1" l="1"/>
  <c r="J7560" i="1"/>
  <c r="N7560" i="1" l="1"/>
  <c r="I7561" i="1"/>
  <c r="M7561" i="1" l="1"/>
  <c r="J7561" i="1"/>
  <c r="N7561" i="1" l="1"/>
  <c r="I7562" i="1"/>
  <c r="M7562" i="1" l="1"/>
  <c r="J7562" i="1"/>
  <c r="N7562" i="1" l="1"/>
  <c r="I7563" i="1"/>
  <c r="M7563" i="1" l="1"/>
  <c r="J7563" i="1"/>
  <c r="N7563" i="1" l="1"/>
  <c r="I7564" i="1"/>
  <c r="M7564" i="1" l="1"/>
  <c r="J7564" i="1"/>
  <c r="N7564" i="1" l="1"/>
  <c r="I7565" i="1"/>
  <c r="M7565" i="1" l="1"/>
  <c r="J7565" i="1"/>
  <c r="N7565" i="1" l="1"/>
  <c r="I7566" i="1"/>
  <c r="M7566" i="1" l="1"/>
  <c r="J7566" i="1"/>
  <c r="N7566" i="1" l="1"/>
  <c r="I7567" i="1"/>
  <c r="M7567" i="1" l="1"/>
  <c r="J7567" i="1"/>
  <c r="N7567" i="1" l="1"/>
  <c r="I7568" i="1"/>
  <c r="M7568" i="1" l="1"/>
  <c r="J7568" i="1"/>
  <c r="N7568" i="1" l="1"/>
  <c r="I7569" i="1"/>
  <c r="M7569" i="1" l="1"/>
  <c r="J7569" i="1"/>
  <c r="N7569" i="1" l="1"/>
  <c r="I7570" i="1"/>
  <c r="M7570" i="1" l="1"/>
  <c r="J7570" i="1"/>
  <c r="N7570" i="1" l="1"/>
  <c r="I7571" i="1"/>
  <c r="M7571" i="1" l="1"/>
  <c r="J7571" i="1"/>
  <c r="N7571" i="1" l="1"/>
  <c r="I7572" i="1"/>
  <c r="M7572" i="1" l="1"/>
  <c r="J7572" i="1"/>
  <c r="N7572" i="1" l="1"/>
  <c r="I7573" i="1"/>
  <c r="M7573" i="1" l="1"/>
  <c r="J7573" i="1"/>
  <c r="N7573" i="1" l="1"/>
  <c r="I7574" i="1"/>
  <c r="M7574" i="1" l="1"/>
  <c r="J7574" i="1"/>
  <c r="N7574" i="1" l="1"/>
  <c r="I7575" i="1"/>
  <c r="M7575" i="1" l="1"/>
  <c r="J7575" i="1"/>
  <c r="N7575" i="1" l="1"/>
  <c r="I7576" i="1"/>
  <c r="M7576" i="1" l="1"/>
  <c r="J7576" i="1"/>
  <c r="N7576" i="1" l="1"/>
  <c r="I7577" i="1"/>
  <c r="M7577" i="1" l="1"/>
  <c r="J7577" i="1"/>
  <c r="N7577" i="1" l="1"/>
  <c r="I7578" i="1"/>
  <c r="M7578" i="1" l="1"/>
  <c r="J7578" i="1"/>
  <c r="N7578" i="1" l="1"/>
  <c r="I7579" i="1"/>
  <c r="M7579" i="1" l="1"/>
  <c r="J7579" i="1"/>
  <c r="I7580" i="1" l="1"/>
  <c r="N7579" i="1"/>
  <c r="M7580" i="1" l="1"/>
  <c r="J7580" i="1"/>
  <c r="N7580" i="1" l="1"/>
  <c r="I7581" i="1"/>
  <c r="M7581" i="1" l="1"/>
  <c r="J7581" i="1"/>
  <c r="N7581" i="1" l="1"/>
  <c r="I7582" i="1"/>
  <c r="M7582" i="1" l="1"/>
  <c r="J7582" i="1"/>
  <c r="N7582" i="1" l="1"/>
  <c r="I7583" i="1"/>
  <c r="M7583" i="1" l="1"/>
  <c r="J7583" i="1"/>
  <c r="N7583" i="1" l="1"/>
  <c r="I7584" i="1"/>
  <c r="M7584" i="1" l="1"/>
  <c r="J7584" i="1"/>
  <c r="N7584" i="1" l="1"/>
  <c r="I7585" i="1"/>
  <c r="M7585" i="1" l="1"/>
  <c r="J7585" i="1"/>
  <c r="N7585" i="1" l="1"/>
  <c r="I7586" i="1"/>
  <c r="M7586" i="1" l="1"/>
  <c r="J7586" i="1"/>
  <c r="N7586" i="1" l="1"/>
  <c r="I7587" i="1"/>
  <c r="J7587" i="1" l="1"/>
  <c r="M7587" i="1"/>
  <c r="N7587" i="1" l="1"/>
  <c r="I7588" i="1"/>
  <c r="M7588" i="1" l="1"/>
  <c r="J7588" i="1"/>
  <c r="N7588" i="1" l="1"/>
  <c r="I7589" i="1"/>
  <c r="M7589" i="1" l="1"/>
  <c r="J7589" i="1"/>
  <c r="N7589" i="1" l="1"/>
  <c r="I7590" i="1"/>
  <c r="M7590" i="1" l="1"/>
  <c r="J7590" i="1"/>
  <c r="N7590" i="1" l="1"/>
  <c r="I7591" i="1"/>
  <c r="M7591" i="1" l="1"/>
  <c r="J7591" i="1"/>
  <c r="N7591" i="1" l="1"/>
  <c r="I7592" i="1"/>
  <c r="M7592" i="1" l="1"/>
  <c r="J7592" i="1"/>
  <c r="N7592" i="1" l="1"/>
  <c r="I7593" i="1"/>
  <c r="M7593" i="1" l="1"/>
  <c r="J7593" i="1"/>
  <c r="N7593" i="1" l="1"/>
  <c r="I7594" i="1"/>
  <c r="M7594" i="1" l="1"/>
  <c r="J7594" i="1"/>
  <c r="N7594" i="1" l="1"/>
  <c r="I7595" i="1"/>
  <c r="M7595" i="1" l="1"/>
  <c r="J7595" i="1"/>
  <c r="N7595" i="1" l="1"/>
  <c r="I7596" i="1"/>
  <c r="M7596" i="1" l="1"/>
  <c r="J7596" i="1"/>
  <c r="N7596" i="1" l="1"/>
  <c r="I7597" i="1"/>
  <c r="M7597" i="1" l="1"/>
  <c r="J7597" i="1"/>
  <c r="N7597" i="1" l="1"/>
  <c r="I7598" i="1"/>
  <c r="M7598" i="1" l="1"/>
  <c r="J7598" i="1"/>
  <c r="N7598" i="1" l="1"/>
  <c r="I7599" i="1"/>
  <c r="M7599" i="1" l="1"/>
  <c r="J7599" i="1"/>
  <c r="N7599" i="1" l="1"/>
  <c r="I7600" i="1"/>
  <c r="M7600" i="1" l="1"/>
  <c r="J7600" i="1"/>
  <c r="N7600" i="1" l="1"/>
  <c r="I7601" i="1"/>
  <c r="M7601" i="1" l="1"/>
  <c r="J7601" i="1"/>
  <c r="N7601" i="1" l="1"/>
  <c r="I7602" i="1"/>
  <c r="J7602" i="1" l="1"/>
  <c r="M7602" i="1"/>
  <c r="N7602" i="1" l="1"/>
  <c r="I7603" i="1"/>
  <c r="M7603" i="1" l="1"/>
  <c r="J7603" i="1"/>
  <c r="N7603" i="1" l="1"/>
  <c r="I7604" i="1"/>
  <c r="M7604" i="1" l="1"/>
  <c r="J7604" i="1"/>
  <c r="N7604" i="1" l="1"/>
  <c r="I7605" i="1"/>
  <c r="M7605" i="1" l="1"/>
  <c r="J7605" i="1"/>
  <c r="N7605" i="1" l="1"/>
  <c r="I7606" i="1"/>
  <c r="M7606" i="1" l="1"/>
  <c r="J7606" i="1"/>
  <c r="N7606" i="1" l="1"/>
  <c r="I7607" i="1"/>
  <c r="M7607" i="1" l="1"/>
  <c r="J7607" i="1"/>
  <c r="N7607" i="1" l="1"/>
  <c r="I7608" i="1"/>
  <c r="M7608" i="1" l="1"/>
  <c r="J7608" i="1"/>
  <c r="N7608" i="1" l="1"/>
  <c r="I7609" i="1"/>
  <c r="M7609" i="1" l="1"/>
  <c r="J7609" i="1"/>
  <c r="N7609" i="1" l="1"/>
  <c r="I7610" i="1"/>
  <c r="M7610" i="1" l="1"/>
  <c r="J7610" i="1"/>
  <c r="N7610" i="1" l="1"/>
  <c r="I7611" i="1"/>
  <c r="M7611" i="1" l="1"/>
  <c r="J7611" i="1"/>
  <c r="N7611" i="1" l="1"/>
  <c r="I7612" i="1"/>
  <c r="M7612" i="1" l="1"/>
  <c r="J7612" i="1"/>
  <c r="N7612" i="1" l="1"/>
  <c r="I7613" i="1"/>
  <c r="M7613" i="1" l="1"/>
  <c r="J7613" i="1"/>
  <c r="N7613" i="1" l="1"/>
  <c r="I7614" i="1"/>
  <c r="M7614" i="1" l="1"/>
  <c r="J7614" i="1"/>
  <c r="N7614" i="1" l="1"/>
  <c r="I7615" i="1"/>
  <c r="M7615" i="1" l="1"/>
  <c r="J7615" i="1"/>
  <c r="N7615" i="1" l="1"/>
  <c r="I7616" i="1"/>
  <c r="M7616" i="1" l="1"/>
  <c r="J7616" i="1"/>
  <c r="N7616" i="1" l="1"/>
  <c r="I7617" i="1"/>
  <c r="M7617" i="1" l="1"/>
  <c r="J7617" i="1"/>
  <c r="I7618" i="1" l="1"/>
  <c r="N7617" i="1"/>
  <c r="J7618" i="1" l="1"/>
  <c r="M7618" i="1"/>
  <c r="N7618" i="1" l="1"/>
  <c r="I7619" i="1"/>
  <c r="J7619" i="1" l="1"/>
  <c r="M7619" i="1"/>
  <c r="N7619" i="1" l="1"/>
  <c r="I7620" i="1"/>
  <c r="J7620" i="1" l="1"/>
  <c r="M7620" i="1"/>
  <c r="N7620" i="1" l="1"/>
  <c r="I7621" i="1"/>
  <c r="J7621" i="1" l="1"/>
  <c r="M7621" i="1"/>
  <c r="N7621" i="1" l="1"/>
  <c r="I7622" i="1"/>
  <c r="M7622" i="1" l="1"/>
  <c r="J7622" i="1"/>
  <c r="N7622" i="1" l="1"/>
  <c r="I7623" i="1"/>
  <c r="M7623" i="1" l="1"/>
  <c r="J7623" i="1"/>
  <c r="N7623" i="1" l="1"/>
  <c r="I7624" i="1"/>
  <c r="M7624" i="1" l="1"/>
  <c r="J7624" i="1"/>
  <c r="N7624" i="1" l="1"/>
  <c r="I7625" i="1"/>
  <c r="M7625" i="1" l="1"/>
  <c r="J7625" i="1"/>
  <c r="N7625" i="1" l="1"/>
  <c r="I7626" i="1"/>
  <c r="J7626" i="1" l="1"/>
  <c r="M7626" i="1"/>
  <c r="N7626" i="1" l="1"/>
  <c r="I7627" i="1"/>
  <c r="M7627" i="1" l="1"/>
  <c r="J7627" i="1"/>
  <c r="N7627" i="1" l="1"/>
  <c r="I7628" i="1"/>
  <c r="M7628" i="1" l="1"/>
  <c r="J7628" i="1"/>
  <c r="N7628" i="1" l="1"/>
  <c r="I7629" i="1"/>
  <c r="M7629" i="1" l="1"/>
  <c r="J7629" i="1"/>
  <c r="N7629" i="1" l="1"/>
  <c r="I7630" i="1"/>
  <c r="M7630" i="1" l="1"/>
  <c r="J7630" i="1"/>
  <c r="N7630" i="1" l="1"/>
  <c r="I7631" i="1"/>
  <c r="M7631" i="1" l="1"/>
  <c r="J7631" i="1"/>
  <c r="N7631" i="1" l="1"/>
  <c r="I7632" i="1"/>
  <c r="M7632" i="1" l="1"/>
  <c r="J7632" i="1"/>
  <c r="N7632" i="1" l="1"/>
  <c r="I7633" i="1"/>
  <c r="M7633" i="1" l="1"/>
  <c r="J7633" i="1"/>
  <c r="N7633" i="1" l="1"/>
  <c r="I7634" i="1"/>
  <c r="M7634" i="1" l="1"/>
  <c r="J7634" i="1"/>
  <c r="N7634" i="1" l="1"/>
  <c r="I7635" i="1"/>
  <c r="M7635" i="1" l="1"/>
  <c r="J7635" i="1"/>
  <c r="N7635" i="1" l="1"/>
  <c r="I7636" i="1"/>
  <c r="M7636" i="1" l="1"/>
  <c r="J7636" i="1"/>
  <c r="N7636" i="1" l="1"/>
  <c r="I7637" i="1"/>
  <c r="M7637" i="1" l="1"/>
  <c r="J7637" i="1"/>
  <c r="N7637" i="1" l="1"/>
  <c r="I7638" i="1"/>
  <c r="M7638" i="1" l="1"/>
  <c r="J7638" i="1"/>
  <c r="N7638" i="1" l="1"/>
  <c r="I7639" i="1"/>
  <c r="J7639" i="1" l="1"/>
  <c r="M7639" i="1"/>
  <c r="N7639" i="1" l="1"/>
  <c r="I7640" i="1"/>
  <c r="M7640" i="1" l="1"/>
  <c r="J7640" i="1"/>
  <c r="N7640" i="1" l="1"/>
  <c r="I7641" i="1"/>
  <c r="M7641" i="1" l="1"/>
  <c r="J7641" i="1"/>
  <c r="N7641" i="1" l="1"/>
  <c r="I7642" i="1"/>
  <c r="M7642" i="1" l="1"/>
  <c r="J7642" i="1"/>
  <c r="N7642" i="1" l="1"/>
  <c r="I7643" i="1"/>
  <c r="M7643" i="1" l="1"/>
  <c r="J7643" i="1"/>
  <c r="N7643" i="1" l="1"/>
  <c r="I7644" i="1"/>
  <c r="M7644" i="1" l="1"/>
  <c r="J7644" i="1"/>
  <c r="N7644" i="1" l="1"/>
  <c r="I7645" i="1"/>
  <c r="M7645" i="1" l="1"/>
  <c r="J7645" i="1"/>
  <c r="N7645" i="1" l="1"/>
  <c r="I7646" i="1"/>
  <c r="M7646" i="1" l="1"/>
  <c r="J7646" i="1"/>
  <c r="N7646" i="1" l="1"/>
  <c r="I7647" i="1"/>
  <c r="M7647" i="1" l="1"/>
  <c r="J7647" i="1"/>
  <c r="N7647" i="1" l="1"/>
  <c r="I7648" i="1"/>
  <c r="J7648" i="1" l="1"/>
  <c r="M7648" i="1"/>
  <c r="N7648" i="1" l="1"/>
  <c r="I7649" i="1"/>
  <c r="M7649" i="1" l="1"/>
  <c r="J7649" i="1"/>
  <c r="N7649" i="1" l="1"/>
  <c r="I7650" i="1"/>
  <c r="M7650" i="1" l="1"/>
  <c r="J7650" i="1"/>
  <c r="N7650" i="1" l="1"/>
  <c r="I7651" i="1"/>
  <c r="J7651" i="1" l="1"/>
  <c r="M7651" i="1"/>
  <c r="N7651" i="1" l="1"/>
  <c r="I7652" i="1"/>
  <c r="M7652" i="1" l="1"/>
  <c r="J7652" i="1"/>
  <c r="N7652" i="1" l="1"/>
  <c r="I7653" i="1"/>
  <c r="M7653" i="1" l="1"/>
  <c r="J7653" i="1"/>
  <c r="N7653" i="1" l="1"/>
  <c r="I7654" i="1"/>
  <c r="M7654" i="1" l="1"/>
  <c r="J7654" i="1"/>
  <c r="N7654" i="1" l="1"/>
  <c r="I7655" i="1"/>
  <c r="M7655" i="1" l="1"/>
  <c r="J7655" i="1"/>
  <c r="N7655" i="1" l="1"/>
  <c r="I7656" i="1"/>
  <c r="M7656" i="1" l="1"/>
  <c r="J7656" i="1"/>
  <c r="N7656" i="1" l="1"/>
  <c r="I7657" i="1"/>
  <c r="M7657" i="1" l="1"/>
  <c r="J7657" i="1"/>
  <c r="N7657" i="1" l="1"/>
  <c r="I7658" i="1"/>
  <c r="M7658" i="1" l="1"/>
  <c r="J7658" i="1"/>
  <c r="N7658" i="1" l="1"/>
  <c r="I7659" i="1"/>
  <c r="M7659" i="1" l="1"/>
  <c r="J7659" i="1"/>
  <c r="N7659" i="1" l="1"/>
  <c r="I7660" i="1"/>
  <c r="M7660" i="1" l="1"/>
  <c r="J7660" i="1"/>
  <c r="N7660" i="1" l="1"/>
  <c r="I7661" i="1"/>
  <c r="M7661" i="1" l="1"/>
  <c r="J7661" i="1"/>
  <c r="N7661" i="1" l="1"/>
  <c r="I7662" i="1"/>
  <c r="M7662" i="1" l="1"/>
  <c r="J7662" i="1"/>
  <c r="N7662" i="1" l="1"/>
  <c r="I7663" i="1"/>
  <c r="M7663" i="1" l="1"/>
  <c r="J7663" i="1"/>
  <c r="N7663" i="1" l="1"/>
  <c r="I7664" i="1"/>
  <c r="M7664" i="1" l="1"/>
  <c r="J7664" i="1"/>
  <c r="N7664" i="1" l="1"/>
  <c r="I7665" i="1"/>
  <c r="M7665" i="1" l="1"/>
  <c r="J7665" i="1"/>
  <c r="N7665" i="1" l="1"/>
  <c r="I7666" i="1"/>
  <c r="M7666" i="1" l="1"/>
  <c r="J7666" i="1"/>
  <c r="N7666" i="1" l="1"/>
  <c r="I7667" i="1"/>
  <c r="M7667" i="1" l="1"/>
  <c r="J7667" i="1"/>
  <c r="N7667" i="1" l="1"/>
  <c r="I7668" i="1"/>
  <c r="M7668" i="1" l="1"/>
  <c r="J7668" i="1"/>
  <c r="N7668" i="1" l="1"/>
  <c r="I7669" i="1"/>
  <c r="M7669" i="1" l="1"/>
  <c r="J7669" i="1"/>
  <c r="N7669" i="1" l="1"/>
  <c r="I7670" i="1"/>
  <c r="M7670" i="1" l="1"/>
  <c r="J7670" i="1"/>
  <c r="N7670" i="1" l="1"/>
  <c r="I7671" i="1"/>
  <c r="M7671" i="1" l="1"/>
  <c r="J7671" i="1"/>
  <c r="N7671" i="1" l="1"/>
  <c r="I7672" i="1"/>
  <c r="M7672" i="1" l="1"/>
  <c r="J7672" i="1"/>
  <c r="N7672" i="1" l="1"/>
  <c r="I7673" i="1"/>
  <c r="M7673" i="1" l="1"/>
  <c r="J7673" i="1"/>
  <c r="N7673" i="1" l="1"/>
  <c r="I7674" i="1"/>
  <c r="M7674" i="1" l="1"/>
  <c r="J7674" i="1"/>
  <c r="N7674" i="1" l="1"/>
  <c r="I7675" i="1"/>
  <c r="M7675" i="1" l="1"/>
  <c r="J7675" i="1"/>
  <c r="N7675" i="1" l="1"/>
  <c r="I7676" i="1"/>
  <c r="M7676" i="1" l="1"/>
  <c r="J7676" i="1"/>
  <c r="N7676" i="1" l="1"/>
  <c r="I7677" i="1"/>
  <c r="M7677" i="1" l="1"/>
  <c r="J7677" i="1"/>
  <c r="N7677" i="1" l="1"/>
  <c r="I7678" i="1"/>
  <c r="M7678" i="1" l="1"/>
  <c r="J7678" i="1"/>
  <c r="N7678" i="1" l="1"/>
  <c r="I7679" i="1"/>
  <c r="M7679" i="1" l="1"/>
  <c r="J7679" i="1"/>
  <c r="N7679" i="1" l="1"/>
  <c r="I7680" i="1"/>
  <c r="M7680" i="1" l="1"/>
  <c r="J7680" i="1"/>
  <c r="I7681" i="1" l="1"/>
  <c r="N7680" i="1"/>
  <c r="M7681" i="1" l="1"/>
  <c r="J7681" i="1"/>
  <c r="N7681" i="1" l="1"/>
  <c r="I7682" i="1"/>
  <c r="J7682" i="1" l="1"/>
  <c r="M7682" i="1"/>
  <c r="N7682" i="1" l="1"/>
  <c r="I7683" i="1"/>
  <c r="M7683" i="1" l="1"/>
  <c r="J7683" i="1"/>
  <c r="N7683" i="1" l="1"/>
  <c r="I7684" i="1"/>
  <c r="M7684" i="1" l="1"/>
  <c r="J7684" i="1"/>
  <c r="N7684" i="1" l="1"/>
  <c r="I7685" i="1"/>
  <c r="M7685" i="1" l="1"/>
  <c r="J7685" i="1"/>
  <c r="N7685" i="1" l="1"/>
  <c r="I7686" i="1"/>
  <c r="M7686" i="1" l="1"/>
  <c r="J7686" i="1"/>
  <c r="I7687" i="1" l="1"/>
  <c r="N7686" i="1"/>
  <c r="M7687" i="1" l="1"/>
  <c r="J7687" i="1"/>
  <c r="N7687" i="1" l="1"/>
  <c r="I7688" i="1"/>
  <c r="J7688" i="1" l="1"/>
  <c r="M7688" i="1"/>
  <c r="N7688" i="1" l="1"/>
  <c r="I7689" i="1"/>
  <c r="M7689" i="1" l="1"/>
  <c r="J7689" i="1"/>
  <c r="N7689" i="1" l="1"/>
  <c r="I7690" i="1"/>
  <c r="J7690" i="1" l="1"/>
  <c r="M7690" i="1"/>
  <c r="N7690" i="1" l="1"/>
  <c r="I7691" i="1"/>
  <c r="J7691" i="1" l="1"/>
  <c r="M7691" i="1"/>
  <c r="N7691" i="1" l="1"/>
  <c r="I7692" i="1"/>
  <c r="M7692" i="1" l="1"/>
  <c r="J7692" i="1"/>
  <c r="N7692" i="1" l="1"/>
  <c r="I7693" i="1"/>
  <c r="M7693" i="1" l="1"/>
  <c r="J7693" i="1"/>
  <c r="N7693" i="1" l="1"/>
  <c r="I7694" i="1"/>
  <c r="M7694" i="1" l="1"/>
  <c r="J7694" i="1"/>
  <c r="N7694" i="1" l="1"/>
  <c r="I7695" i="1"/>
  <c r="M7695" i="1" l="1"/>
  <c r="J7695" i="1"/>
  <c r="N7695" i="1" l="1"/>
  <c r="I7696" i="1"/>
  <c r="M7696" i="1" l="1"/>
  <c r="J7696" i="1"/>
  <c r="N7696" i="1" l="1"/>
  <c r="I7697" i="1"/>
  <c r="M7697" i="1" l="1"/>
  <c r="J7697" i="1"/>
  <c r="N7697" i="1" l="1"/>
  <c r="I7698" i="1"/>
  <c r="M7698" i="1" l="1"/>
  <c r="J7698" i="1"/>
  <c r="N7698" i="1" l="1"/>
  <c r="I7699" i="1"/>
  <c r="M7699" i="1" l="1"/>
  <c r="J7699" i="1"/>
  <c r="N7699" i="1" l="1"/>
  <c r="I7700" i="1"/>
  <c r="M7700" i="1" l="1"/>
  <c r="J7700" i="1"/>
  <c r="N7700" i="1" l="1"/>
  <c r="I7701" i="1"/>
  <c r="M7701" i="1" l="1"/>
  <c r="J7701" i="1"/>
  <c r="N7701" i="1" l="1"/>
  <c r="I7702" i="1"/>
  <c r="M7702" i="1" l="1"/>
  <c r="J7702" i="1"/>
  <c r="N7702" i="1" l="1"/>
  <c r="I7703" i="1"/>
  <c r="M7703" i="1" l="1"/>
  <c r="J7703" i="1"/>
  <c r="N7703" i="1" l="1"/>
  <c r="I7704" i="1"/>
  <c r="M7704" i="1" l="1"/>
  <c r="J7704" i="1"/>
  <c r="N7704" i="1" l="1"/>
  <c r="I7705" i="1"/>
  <c r="M7705" i="1" l="1"/>
  <c r="J7705" i="1"/>
  <c r="N7705" i="1" l="1"/>
  <c r="I7706" i="1"/>
  <c r="M7706" i="1" l="1"/>
  <c r="J7706" i="1"/>
  <c r="N7706" i="1" l="1"/>
  <c r="I7707" i="1"/>
  <c r="M7707" i="1" l="1"/>
  <c r="J7707" i="1"/>
  <c r="N7707" i="1" l="1"/>
  <c r="I7708" i="1"/>
  <c r="J7708" i="1" l="1"/>
  <c r="M7708" i="1"/>
  <c r="N7708" i="1" l="1"/>
  <c r="I7709" i="1"/>
  <c r="M7709" i="1" l="1"/>
  <c r="J7709" i="1"/>
  <c r="N7709" i="1" l="1"/>
  <c r="I7710" i="1"/>
  <c r="M7710" i="1" l="1"/>
  <c r="J7710" i="1"/>
  <c r="N7710" i="1" l="1"/>
  <c r="I7711" i="1"/>
  <c r="J7711" i="1" l="1"/>
  <c r="M7711" i="1"/>
  <c r="N7711" i="1" l="1"/>
  <c r="I7712" i="1"/>
  <c r="J7712" i="1" l="1"/>
  <c r="M7712" i="1"/>
  <c r="N7712" i="1" l="1"/>
  <c r="I7713" i="1"/>
  <c r="J7713" i="1" l="1"/>
  <c r="M7713" i="1"/>
  <c r="N7713" i="1" l="1"/>
  <c r="I7714" i="1"/>
  <c r="M7714" i="1" l="1"/>
  <c r="J7714" i="1"/>
  <c r="N7714" i="1" l="1"/>
  <c r="I7715" i="1"/>
  <c r="J7715" i="1" l="1"/>
  <c r="M7715" i="1"/>
  <c r="N7715" i="1" l="1"/>
  <c r="I7716" i="1"/>
  <c r="M7716" i="1" l="1"/>
  <c r="J7716" i="1"/>
  <c r="N7716" i="1" l="1"/>
  <c r="I7717" i="1"/>
  <c r="M7717" i="1" l="1"/>
  <c r="J7717" i="1"/>
  <c r="N7717" i="1" l="1"/>
  <c r="I7718" i="1"/>
  <c r="M7718" i="1" l="1"/>
  <c r="J7718" i="1"/>
  <c r="N7718" i="1" l="1"/>
  <c r="I7719" i="1"/>
  <c r="J7719" i="1" l="1"/>
  <c r="M7719" i="1"/>
  <c r="N7719" i="1" l="1"/>
  <c r="I7720" i="1"/>
  <c r="M7720" i="1" l="1"/>
  <c r="J7720" i="1"/>
  <c r="N7720" i="1" l="1"/>
  <c r="I7721" i="1"/>
  <c r="M7721" i="1" l="1"/>
  <c r="J7721" i="1"/>
  <c r="N7721" i="1" l="1"/>
  <c r="I7722" i="1"/>
  <c r="M7722" i="1" l="1"/>
  <c r="J7722" i="1"/>
  <c r="I7723" i="1" l="1"/>
  <c r="N7722" i="1"/>
  <c r="M7723" i="1" l="1"/>
  <c r="J7723" i="1"/>
  <c r="N7723" i="1" l="1"/>
  <c r="I7724" i="1"/>
  <c r="M7724" i="1" l="1"/>
  <c r="J7724" i="1"/>
  <c r="N7724" i="1" l="1"/>
  <c r="I7725" i="1"/>
  <c r="M7725" i="1" l="1"/>
  <c r="J7725" i="1"/>
  <c r="N7725" i="1" l="1"/>
  <c r="I7726" i="1"/>
  <c r="M7726" i="1" l="1"/>
  <c r="J7726" i="1"/>
  <c r="N7726" i="1" l="1"/>
  <c r="I7727" i="1"/>
  <c r="M7727" i="1" l="1"/>
  <c r="J7727" i="1"/>
  <c r="N7727" i="1" l="1"/>
  <c r="I7728" i="1"/>
  <c r="M7728" i="1" l="1"/>
  <c r="J7728" i="1"/>
  <c r="N7728" i="1" l="1"/>
  <c r="I7729" i="1"/>
  <c r="M7729" i="1" l="1"/>
  <c r="J7729" i="1"/>
  <c r="N7729" i="1" l="1"/>
  <c r="I7730" i="1"/>
  <c r="M7730" i="1" l="1"/>
  <c r="J7730" i="1"/>
  <c r="N7730" i="1" l="1"/>
  <c r="I7731" i="1"/>
  <c r="M7731" i="1" l="1"/>
  <c r="J7731" i="1"/>
  <c r="N7731" i="1" l="1"/>
  <c r="I7732" i="1"/>
  <c r="M7732" i="1" l="1"/>
  <c r="J7732" i="1"/>
  <c r="N7732" i="1" l="1"/>
  <c r="I7733" i="1"/>
  <c r="M7733" i="1" l="1"/>
  <c r="J7733" i="1"/>
  <c r="N7733" i="1" l="1"/>
  <c r="I7734" i="1"/>
  <c r="M7734" i="1" l="1"/>
  <c r="J7734" i="1"/>
  <c r="N7734" i="1" l="1"/>
  <c r="I7735" i="1"/>
  <c r="M7735" i="1" l="1"/>
  <c r="J7735" i="1"/>
  <c r="N7735" i="1" l="1"/>
  <c r="I7736" i="1"/>
  <c r="M7736" i="1" l="1"/>
  <c r="J7736" i="1"/>
  <c r="N7736" i="1" l="1"/>
  <c r="I7737" i="1"/>
  <c r="M7737" i="1" l="1"/>
  <c r="J7737" i="1"/>
  <c r="N7737" i="1" l="1"/>
  <c r="I7738" i="1"/>
  <c r="M7738" i="1" l="1"/>
  <c r="J7738" i="1"/>
  <c r="N7738" i="1" l="1"/>
  <c r="I7739" i="1"/>
  <c r="M7739" i="1" l="1"/>
  <c r="J7739" i="1"/>
  <c r="N7739" i="1" l="1"/>
  <c r="I7740" i="1"/>
  <c r="M7740" i="1" l="1"/>
  <c r="J7740" i="1"/>
  <c r="N7740" i="1" l="1"/>
  <c r="I7741" i="1"/>
  <c r="M7741" i="1" l="1"/>
  <c r="J7741" i="1"/>
  <c r="N7741" i="1" l="1"/>
  <c r="I7742" i="1"/>
  <c r="J7742" i="1" l="1"/>
  <c r="M7742" i="1"/>
  <c r="I7743" i="1" l="1"/>
  <c r="N7742" i="1"/>
  <c r="J7743" i="1" l="1"/>
  <c r="M7743" i="1"/>
  <c r="N7743" i="1" l="1"/>
  <c r="I7744" i="1"/>
  <c r="J7744" i="1" l="1"/>
  <c r="M7744" i="1"/>
  <c r="N7744" i="1" l="1"/>
  <c r="I7745" i="1"/>
  <c r="J7745" i="1" l="1"/>
  <c r="M7745" i="1"/>
  <c r="I7746" i="1" l="1"/>
  <c r="N7745" i="1"/>
  <c r="J7746" i="1" l="1"/>
  <c r="M7746" i="1"/>
  <c r="N7746" i="1" l="1"/>
  <c r="I7747" i="1"/>
  <c r="M7747" i="1" l="1"/>
  <c r="J7747" i="1"/>
  <c r="I7748" i="1" l="1"/>
  <c r="N7747" i="1"/>
  <c r="M7748" i="1" l="1"/>
  <c r="J7748" i="1"/>
  <c r="N7748" i="1" l="1"/>
  <c r="I7749" i="1"/>
  <c r="M7749" i="1" l="1"/>
  <c r="J7749" i="1"/>
  <c r="N7749" i="1" l="1"/>
  <c r="I7750" i="1"/>
  <c r="J7750" i="1" l="1"/>
  <c r="M7750" i="1"/>
  <c r="I7751" i="1" l="1"/>
  <c r="N7750" i="1"/>
  <c r="M7751" i="1" l="1"/>
  <c r="J7751" i="1"/>
  <c r="N7751" i="1" l="1"/>
  <c r="I7752" i="1"/>
  <c r="J7752" i="1" l="1"/>
  <c r="M7752" i="1"/>
  <c r="N7752" i="1" l="1"/>
  <c r="I7753" i="1"/>
  <c r="J7753" i="1" l="1"/>
  <c r="M7753" i="1"/>
  <c r="N7753" i="1" l="1"/>
  <c r="I7754" i="1"/>
  <c r="M7754" i="1" l="1"/>
  <c r="J7754" i="1"/>
  <c r="N7754" i="1" l="1"/>
  <c r="I7755" i="1"/>
  <c r="M7755" i="1" l="1"/>
  <c r="J7755" i="1"/>
  <c r="N7755" i="1" l="1"/>
  <c r="I7756" i="1"/>
  <c r="J7756" i="1" l="1"/>
  <c r="M7756" i="1"/>
  <c r="N7756" i="1" l="1"/>
  <c r="I7757" i="1"/>
  <c r="M7757" i="1" l="1"/>
  <c r="J7757" i="1"/>
  <c r="N7757" i="1" l="1"/>
  <c r="I7758" i="1"/>
  <c r="J7758" i="1" l="1"/>
  <c r="M7758" i="1"/>
  <c r="N7758" i="1" l="1"/>
  <c r="I7759" i="1"/>
  <c r="M7759" i="1" l="1"/>
  <c r="J7759" i="1"/>
  <c r="N7759" i="1" l="1"/>
  <c r="I7760" i="1"/>
  <c r="M7760" i="1" l="1"/>
  <c r="J7760" i="1"/>
  <c r="N7760" i="1" l="1"/>
  <c r="I7761" i="1"/>
  <c r="M7761" i="1" l="1"/>
  <c r="J7761" i="1"/>
  <c r="I7762" i="1" l="1"/>
  <c r="N7761" i="1"/>
  <c r="M7762" i="1" l="1"/>
  <c r="J7762" i="1"/>
  <c r="N7762" i="1" l="1"/>
  <c r="I7763" i="1"/>
  <c r="M7763" i="1" l="1"/>
  <c r="J7763" i="1"/>
  <c r="N7763" i="1" l="1"/>
  <c r="I7764" i="1"/>
  <c r="J7764" i="1" l="1"/>
  <c r="M7764" i="1"/>
  <c r="N7764" i="1" l="1"/>
  <c r="I7765" i="1"/>
  <c r="J7765" i="1" l="1"/>
  <c r="M7765" i="1"/>
  <c r="N7765" i="1" l="1"/>
  <c r="I7766" i="1"/>
  <c r="M7766" i="1" l="1"/>
  <c r="J7766" i="1"/>
  <c r="N7766" i="1" l="1"/>
  <c r="I7767" i="1"/>
  <c r="J7767" i="1" l="1"/>
  <c r="M7767" i="1"/>
  <c r="I7768" i="1" l="1"/>
  <c r="N7767" i="1"/>
  <c r="M7768" i="1" l="1"/>
  <c r="J7768" i="1"/>
  <c r="N7768" i="1" l="1"/>
  <c r="I7769" i="1"/>
  <c r="M7769" i="1" l="1"/>
  <c r="J7769" i="1"/>
  <c r="N7769" i="1" l="1"/>
  <c r="I7770" i="1"/>
  <c r="J7770" i="1" l="1"/>
  <c r="M7770" i="1"/>
  <c r="I7771" i="1" l="1"/>
  <c r="N7770" i="1"/>
  <c r="M7771" i="1" l="1"/>
  <c r="J7771" i="1"/>
  <c r="N7771" i="1" l="1"/>
  <c r="I7772" i="1"/>
  <c r="M7772" i="1" l="1"/>
  <c r="J7772" i="1"/>
  <c r="N7772" i="1" l="1"/>
  <c r="I7773" i="1"/>
  <c r="M7773" i="1" l="1"/>
  <c r="J7773" i="1"/>
  <c r="N7773" i="1" l="1"/>
  <c r="I7774" i="1"/>
  <c r="M7774" i="1" l="1"/>
  <c r="J7774" i="1"/>
  <c r="N7774" i="1" l="1"/>
  <c r="I7775" i="1"/>
  <c r="M7775" i="1" l="1"/>
  <c r="J7775" i="1"/>
  <c r="N7775" i="1" l="1"/>
  <c r="I7776" i="1"/>
  <c r="M7776" i="1" l="1"/>
  <c r="J7776" i="1"/>
  <c r="N7776" i="1" l="1"/>
  <c r="I7777" i="1"/>
  <c r="M7777" i="1" l="1"/>
  <c r="J7777" i="1"/>
  <c r="N7777" i="1" l="1"/>
  <c r="I7778" i="1"/>
  <c r="M7778" i="1" l="1"/>
  <c r="J7778" i="1"/>
  <c r="I7779" i="1" l="1"/>
  <c r="N7778" i="1"/>
  <c r="J7779" i="1" l="1"/>
  <c r="M7779" i="1"/>
  <c r="N7779" i="1" l="1"/>
  <c r="I7780" i="1"/>
  <c r="M7780" i="1" l="1"/>
  <c r="J7780" i="1"/>
  <c r="N7780" i="1" l="1"/>
  <c r="I7781" i="1"/>
  <c r="M7781" i="1" l="1"/>
  <c r="J7781" i="1"/>
  <c r="N7781" i="1" l="1"/>
  <c r="I7782" i="1"/>
  <c r="M7782" i="1" l="1"/>
  <c r="J7782" i="1"/>
  <c r="N7782" i="1" l="1"/>
  <c r="I7783" i="1"/>
  <c r="M7783" i="1" l="1"/>
  <c r="J7783" i="1"/>
  <c r="N7783" i="1" l="1"/>
  <c r="I7784" i="1"/>
  <c r="M7784" i="1" l="1"/>
  <c r="J7784" i="1"/>
  <c r="N7784" i="1" l="1"/>
  <c r="I7785" i="1"/>
  <c r="M7785" i="1" l="1"/>
  <c r="J7785" i="1"/>
  <c r="N7785" i="1" l="1"/>
  <c r="I7786" i="1"/>
  <c r="M7786" i="1" l="1"/>
  <c r="J7786" i="1"/>
  <c r="N7786" i="1" l="1"/>
  <c r="I7787" i="1"/>
  <c r="M7787" i="1" l="1"/>
  <c r="J7787" i="1"/>
  <c r="N7787" i="1" l="1"/>
  <c r="I7788" i="1"/>
  <c r="M7788" i="1" l="1"/>
  <c r="J7788" i="1"/>
  <c r="N7788" i="1" l="1"/>
  <c r="I7789" i="1"/>
  <c r="M7789" i="1" l="1"/>
  <c r="J7789" i="1"/>
  <c r="N7789" i="1" l="1"/>
  <c r="I7790" i="1"/>
  <c r="M7790" i="1" l="1"/>
  <c r="J7790" i="1"/>
  <c r="N7790" i="1" l="1"/>
  <c r="I7791" i="1"/>
  <c r="M7791" i="1" l="1"/>
  <c r="J7791" i="1"/>
  <c r="N7791" i="1" l="1"/>
  <c r="I7792" i="1"/>
  <c r="M7792" i="1" l="1"/>
  <c r="J7792" i="1"/>
  <c r="N7792" i="1" l="1"/>
  <c r="I7793" i="1"/>
  <c r="M7793" i="1" l="1"/>
  <c r="J7793" i="1"/>
  <c r="N7793" i="1" l="1"/>
  <c r="I7794" i="1"/>
  <c r="M7794" i="1" l="1"/>
  <c r="J7794" i="1"/>
  <c r="N7794" i="1" l="1"/>
  <c r="I7795" i="1"/>
  <c r="J7795" i="1" l="1"/>
  <c r="M7795" i="1"/>
  <c r="N7795" i="1" l="1"/>
  <c r="I7796" i="1"/>
  <c r="M7796" i="1" l="1"/>
  <c r="J7796" i="1"/>
  <c r="N7796" i="1" l="1"/>
  <c r="I7797" i="1"/>
  <c r="M7797" i="1" l="1"/>
  <c r="J7797" i="1"/>
  <c r="N7797" i="1" l="1"/>
  <c r="I7798" i="1"/>
  <c r="M7798" i="1" l="1"/>
  <c r="J7798" i="1"/>
  <c r="N7798" i="1" l="1"/>
  <c r="I7799" i="1"/>
  <c r="M7799" i="1" l="1"/>
  <c r="J7799" i="1"/>
  <c r="N7799" i="1" l="1"/>
  <c r="I7800" i="1"/>
  <c r="M7800" i="1" l="1"/>
  <c r="J7800" i="1"/>
  <c r="N7800" i="1" l="1"/>
  <c r="I7801" i="1"/>
  <c r="M7801" i="1" l="1"/>
  <c r="J7801" i="1"/>
  <c r="N7801" i="1" l="1"/>
  <c r="I7802" i="1"/>
  <c r="M7802" i="1" l="1"/>
  <c r="J7802" i="1"/>
  <c r="N7802" i="1" l="1"/>
  <c r="I7803" i="1"/>
  <c r="M7803" i="1" l="1"/>
  <c r="J7803" i="1"/>
  <c r="N7803" i="1" l="1"/>
  <c r="I7804" i="1"/>
  <c r="M7804" i="1" l="1"/>
  <c r="J7804" i="1"/>
  <c r="N7804" i="1" l="1"/>
  <c r="I7805" i="1"/>
  <c r="M7805" i="1" l="1"/>
  <c r="J7805" i="1"/>
  <c r="N7805" i="1" l="1"/>
  <c r="I7806" i="1"/>
  <c r="M7806" i="1" l="1"/>
  <c r="J7806" i="1"/>
  <c r="N7806" i="1" l="1"/>
  <c r="I7807" i="1"/>
  <c r="M7807" i="1" l="1"/>
  <c r="J7807" i="1"/>
  <c r="N7807" i="1" l="1"/>
  <c r="I7808" i="1"/>
  <c r="M7808" i="1" l="1"/>
  <c r="J7808" i="1"/>
  <c r="N7808" i="1" l="1"/>
  <c r="I7809" i="1"/>
  <c r="M7809" i="1" l="1"/>
  <c r="J7809" i="1"/>
  <c r="N7809" i="1" l="1"/>
  <c r="I7810" i="1"/>
  <c r="M7810" i="1" l="1"/>
  <c r="J7810" i="1"/>
  <c r="N7810" i="1" l="1"/>
  <c r="I7811" i="1"/>
  <c r="M7811" i="1" l="1"/>
  <c r="J7811" i="1"/>
  <c r="N7811" i="1" l="1"/>
  <c r="I7812" i="1"/>
  <c r="M7812" i="1" l="1"/>
  <c r="J7812" i="1"/>
  <c r="N7812" i="1" l="1"/>
  <c r="I7813" i="1"/>
  <c r="M7813" i="1" l="1"/>
  <c r="J7813" i="1"/>
  <c r="N7813" i="1" l="1"/>
  <c r="I7814" i="1"/>
  <c r="M7814" i="1" l="1"/>
  <c r="J7814" i="1"/>
  <c r="N7814" i="1" l="1"/>
  <c r="I7815" i="1"/>
  <c r="M7815" i="1" l="1"/>
  <c r="J7815" i="1"/>
  <c r="N7815" i="1" l="1"/>
  <c r="I7816" i="1"/>
  <c r="M7816" i="1" l="1"/>
  <c r="J7816" i="1"/>
  <c r="I7817" i="1" l="1"/>
  <c r="N7816" i="1"/>
  <c r="J7817" i="1" l="1"/>
  <c r="M7817" i="1"/>
  <c r="I7818" i="1" l="1"/>
  <c r="N7817" i="1"/>
  <c r="M7818" i="1" l="1"/>
  <c r="J7818" i="1"/>
  <c r="N7818" i="1" l="1"/>
  <c r="I7819" i="1"/>
  <c r="M7819" i="1" l="1"/>
  <c r="J7819" i="1"/>
  <c r="N7819" i="1" l="1"/>
  <c r="I7820" i="1"/>
  <c r="M7820" i="1" l="1"/>
  <c r="J7820" i="1"/>
  <c r="N7820" i="1" l="1"/>
  <c r="I7821" i="1"/>
  <c r="M7821" i="1" l="1"/>
  <c r="J7821" i="1"/>
  <c r="N7821" i="1" l="1"/>
  <c r="I7822" i="1"/>
  <c r="M7822" i="1" l="1"/>
  <c r="J7822" i="1"/>
  <c r="N7822" i="1" l="1"/>
  <c r="I7823" i="1"/>
  <c r="M7823" i="1" l="1"/>
  <c r="J7823" i="1"/>
  <c r="N7823" i="1" l="1"/>
  <c r="I7824" i="1"/>
  <c r="M7824" i="1" l="1"/>
  <c r="J7824" i="1"/>
  <c r="N7824" i="1" l="1"/>
  <c r="I7825" i="1"/>
  <c r="J7825" i="1" l="1"/>
  <c r="M7825" i="1"/>
  <c r="N7825" i="1" l="1"/>
  <c r="I7826" i="1"/>
  <c r="M7826" i="1" l="1"/>
  <c r="J7826" i="1"/>
  <c r="N7826" i="1" l="1"/>
  <c r="I7827" i="1"/>
  <c r="M7827" i="1" l="1"/>
  <c r="J7827" i="1"/>
  <c r="N7827" i="1" l="1"/>
  <c r="I7828" i="1"/>
  <c r="J7828" i="1" l="1"/>
  <c r="M7828" i="1"/>
  <c r="N7828" i="1" l="1"/>
  <c r="I7829" i="1"/>
  <c r="M7829" i="1" l="1"/>
  <c r="J7829" i="1"/>
  <c r="N7829" i="1" l="1"/>
  <c r="I7830" i="1"/>
  <c r="M7830" i="1" l="1"/>
  <c r="J7830" i="1"/>
  <c r="N7830" i="1" l="1"/>
  <c r="I7831" i="1"/>
  <c r="J7831" i="1" l="1"/>
  <c r="M7831" i="1"/>
  <c r="N7831" i="1" l="1"/>
  <c r="I7832" i="1"/>
  <c r="M7832" i="1" l="1"/>
  <c r="J7832" i="1"/>
  <c r="N7832" i="1" l="1"/>
  <c r="I7833" i="1"/>
  <c r="M7833" i="1" l="1"/>
  <c r="J7833" i="1"/>
  <c r="N7833" i="1" l="1"/>
  <c r="I7834" i="1"/>
  <c r="M7834" i="1" l="1"/>
  <c r="J7834" i="1"/>
  <c r="N7834" i="1" l="1"/>
  <c r="I7835" i="1"/>
  <c r="M7835" i="1" l="1"/>
  <c r="J7835" i="1"/>
  <c r="N7835" i="1" l="1"/>
  <c r="I7836" i="1"/>
  <c r="M7836" i="1" l="1"/>
  <c r="J7836" i="1"/>
  <c r="N7836" i="1" l="1"/>
  <c r="I7837" i="1"/>
  <c r="M7837" i="1" l="1"/>
  <c r="J7837" i="1"/>
  <c r="N7837" i="1" l="1"/>
  <c r="I7838" i="1"/>
  <c r="J7838" i="1" l="1"/>
  <c r="M7838" i="1"/>
  <c r="N7838" i="1" l="1"/>
  <c r="I7839" i="1"/>
  <c r="M7839" i="1" l="1"/>
  <c r="J7839" i="1"/>
  <c r="N7839" i="1" l="1"/>
  <c r="I7840" i="1"/>
  <c r="M7840" i="1" l="1"/>
  <c r="J7840" i="1"/>
  <c r="N7840" i="1" l="1"/>
  <c r="I7841" i="1"/>
  <c r="J7841" i="1" l="1"/>
  <c r="M7841" i="1"/>
  <c r="N7841" i="1" l="1"/>
  <c r="I7842" i="1"/>
  <c r="M7842" i="1" l="1"/>
  <c r="J7842" i="1"/>
  <c r="N7842" i="1" l="1"/>
  <c r="I7843" i="1"/>
  <c r="M7843" i="1" l="1"/>
  <c r="J7843" i="1"/>
  <c r="N7843" i="1" l="1"/>
  <c r="I7844" i="1"/>
  <c r="M7844" i="1" l="1"/>
  <c r="J7844" i="1"/>
  <c r="N7844" i="1" l="1"/>
  <c r="I7845" i="1"/>
  <c r="M7845" i="1" l="1"/>
  <c r="J7845" i="1"/>
  <c r="N7845" i="1" l="1"/>
  <c r="I7846" i="1"/>
  <c r="M7846" i="1" l="1"/>
  <c r="J7846" i="1"/>
  <c r="N7846" i="1" l="1"/>
  <c r="I7847" i="1"/>
  <c r="M7847" i="1" l="1"/>
  <c r="J7847" i="1"/>
  <c r="N7847" i="1" l="1"/>
  <c r="I7848" i="1"/>
  <c r="M7848" i="1" l="1"/>
  <c r="J7848" i="1"/>
  <c r="N7848" i="1" l="1"/>
  <c r="I7849" i="1"/>
  <c r="M7849" i="1" l="1"/>
  <c r="J7849" i="1"/>
  <c r="N7849" i="1" l="1"/>
  <c r="I7850" i="1"/>
  <c r="M7850" i="1" l="1"/>
  <c r="J7850" i="1"/>
  <c r="N7850" i="1" l="1"/>
  <c r="I7851" i="1"/>
  <c r="M7851" i="1" l="1"/>
  <c r="J7851" i="1"/>
  <c r="N7851" i="1" l="1"/>
  <c r="I7852" i="1"/>
  <c r="M7852" i="1" l="1"/>
  <c r="J7852" i="1"/>
  <c r="N7852" i="1" l="1"/>
  <c r="I7853" i="1"/>
  <c r="M7853" i="1" l="1"/>
  <c r="J7853" i="1"/>
  <c r="N7853" i="1" l="1"/>
  <c r="I7854" i="1"/>
  <c r="M7854" i="1" l="1"/>
  <c r="J7854" i="1"/>
  <c r="N7854" i="1" l="1"/>
  <c r="I7855" i="1"/>
  <c r="M7855" i="1" l="1"/>
  <c r="J7855" i="1"/>
  <c r="N7855" i="1" l="1"/>
  <c r="I7856" i="1"/>
  <c r="J7856" i="1" l="1"/>
  <c r="M7856" i="1"/>
  <c r="N7856" i="1" l="1"/>
  <c r="I7857" i="1"/>
  <c r="M7857" i="1" l="1"/>
  <c r="J7857" i="1"/>
  <c r="N7857" i="1" l="1"/>
  <c r="I7858" i="1"/>
  <c r="M7858" i="1" l="1"/>
  <c r="J7858" i="1"/>
  <c r="N7858" i="1" l="1"/>
  <c r="I7859" i="1"/>
  <c r="M7859" i="1" l="1"/>
  <c r="J7859" i="1"/>
  <c r="I7860" i="1" l="1"/>
  <c r="N7859" i="1"/>
  <c r="M7860" i="1" l="1"/>
  <c r="J7860" i="1"/>
  <c r="N7860" i="1" l="1"/>
  <c r="I7861" i="1"/>
  <c r="M7861" i="1" l="1"/>
  <c r="J7861" i="1"/>
  <c r="N7861" i="1" l="1"/>
  <c r="I7862" i="1"/>
  <c r="M7862" i="1" l="1"/>
  <c r="J7862" i="1"/>
  <c r="N7862" i="1" l="1"/>
  <c r="I7863" i="1"/>
  <c r="M7863" i="1" l="1"/>
  <c r="J7863" i="1"/>
  <c r="N7863" i="1" l="1"/>
  <c r="I7864" i="1"/>
  <c r="M7864" i="1" l="1"/>
  <c r="J7864" i="1"/>
  <c r="N7864" i="1" l="1"/>
  <c r="I7865" i="1"/>
  <c r="M7865" i="1" l="1"/>
  <c r="J7865" i="1"/>
  <c r="I7866" i="1" l="1"/>
  <c r="N7865" i="1"/>
  <c r="M7866" i="1" l="1"/>
  <c r="J7866" i="1"/>
  <c r="N7866" i="1" l="1"/>
  <c r="I7867" i="1"/>
  <c r="M7867" i="1" l="1"/>
  <c r="J7867" i="1"/>
  <c r="N7867" i="1" l="1"/>
  <c r="I7868" i="1"/>
  <c r="M7868" i="1" l="1"/>
  <c r="J7868" i="1"/>
  <c r="N7868" i="1" l="1"/>
  <c r="I7869" i="1"/>
  <c r="M7869" i="1" l="1"/>
  <c r="J7869" i="1"/>
  <c r="N7869" i="1" l="1"/>
  <c r="I7870" i="1"/>
  <c r="M7870" i="1" l="1"/>
  <c r="J7870" i="1"/>
  <c r="N7870" i="1" l="1"/>
  <c r="I7871" i="1"/>
  <c r="J7871" i="1" l="1"/>
  <c r="M7871" i="1"/>
  <c r="N7871" i="1" l="1"/>
  <c r="I7872" i="1"/>
  <c r="M7872" i="1" l="1"/>
  <c r="J7872" i="1"/>
  <c r="N7872" i="1" l="1"/>
  <c r="I7873" i="1"/>
  <c r="M7873" i="1" l="1"/>
  <c r="J7873" i="1"/>
  <c r="N7873" i="1" l="1"/>
  <c r="I7874" i="1"/>
  <c r="M7874" i="1" l="1"/>
  <c r="J7874" i="1"/>
  <c r="N7874" i="1" l="1"/>
  <c r="I7875" i="1"/>
  <c r="J7875" i="1" l="1"/>
  <c r="M7875" i="1"/>
  <c r="N7875" i="1" l="1"/>
  <c r="I7876" i="1"/>
  <c r="M7876" i="1" l="1"/>
  <c r="J7876" i="1"/>
  <c r="N7876" i="1" l="1"/>
  <c r="I7877" i="1"/>
  <c r="M7877" i="1" l="1"/>
  <c r="J7877" i="1"/>
  <c r="N7877" i="1" l="1"/>
  <c r="I7878" i="1"/>
  <c r="J7878" i="1" l="1"/>
  <c r="M7878" i="1"/>
  <c r="N7878" i="1" l="1"/>
  <c r="I7879" i="1"/>
  <c r="M7879" i="1" l="1"/>
  <c r="J7879" i="1"/>
  <c r="I7880" i="1" l="1"/>
  <c r="N7879" i="1"/>
  <c r="M7880" i="1" l="1"/>
  <c r="J7880" i="1"/>
  <c r="N7880" i="1" l="1"/>
  <c r="I7881" i="1"/>
  <c r="M7881" i="1" l="1"/>
  <c r="J7881" i="1"/>
  <c r="N7881" i="1" l="1"/>
  <c r="I7882" i="1"/>
  <c r="M7882" i="1" l="1"/>
  <c r="J7882" i="1"/>
  <c r="N7882" i="1" l="1"/>
  <c r="I7883" i="1"/>
  <c r="M7883" i="1" l="1"/>
  <c r="J7883" i="1"/>
  <c r="N7883" i="1" l="1"/>
  <c r="I7884" i="1"/>
  <c r="M7884" i="1" l="1"/>
  <c r="J7884" i="1"/>
  <c r="N7884" i="1" l="1"/>
  <c r="I7885" i="1"/>
  <c r="M7885" i="1" l="1"/>
  <c r="J7885" i="1"/>
  <c r="N7885" i="1" l="1"/>
  <c r="I7886" i="1"/>
  <c r="M7886" i="1" l="1"/>
  <c r="J7886" i="1"/>
  <c r="N7886" i="1" l="1"/>
  <c r="I7887" i="1"/>
  <c r="M7887" i="1" l="1"/>
  <c r="J7887" i="1"/>
  <c r="N7887" i="1" l="1"/>
  <c r="I7888" i="1"/>
  <c r="M7888" i="1" l="1"/>
  <c r="J7888" i="1"/>
  <c r="N7888" i="1" l="1"/>
  <c r="I7889" i="1"/>
  <c r="M7889" i="1" l="1"/>
  <c r="J7889" i="1"/>
  <c r="N7889" i="1" l="1"/>
  <c r="I7890" i="1"/>
  <c r="J7890" i="1" l="1"/>
  <c r="M7890" i="1"/>
  <c r="N7890" i="1" l="1"/>
  <c r="I7891" i="1"/>
  <c r="M7891" i="1" l="1"/>
  <c r="J7891" i="1"/>
  <c r="N7891" i="1" l="1"/>
  <c r="I7892" i="1"/>
  <c r="M7892" i="1" l="1"/>
  <c r="J7892" i="1"/>
  <c r="N7892" i="1" l="1"/>
  <c r="I7893" i="1"/>
  <c r="M7893" i="1" l="1"/>
  <c r="J7893" i="1"/>
  <c r="N7893" i="1" l="1"/>
  <c r="I7894" i="1"/>
  <c r="M7894" i="1" l="1"/>
  <c r="J7894" i="1"/>
  <c r="N7894" i="1" l="1"/>
  <c r="I7895" i="1"/>
  <c r="M7895" i="1" l="1"/>
  <c r="J7895" i="1"/>
  <c r="N7895" i="1" l="1"/>
  <c r="I7896" i="1"/>
  <c r="M7896" i="1" l="1"/>
  <c r="J7896" i="1"/>
  <c r="N7896" i="1" l="1"/>
  <c r="I7897" i="1"/>
  <c r="M7897" i="1" l="1"/>
  <c r="J7897" i="1"/>
  <c r="N7897" i="1" l="1"/>
  <c r="I7898" i="1"/>
  <c r="M7898" i="1" l="1"/>
  <c r="J7898" i="1"/>
  <c r="N7898" i="1" l="1"/>
  <c r="I7899" i="1"/>
  <c r="M7899" i="1" l="1"/>
  <c r="J7899" i="1"/>
  <c r="N7899" i="1" l="1"/>
  <c r="I7900" i="1"/>
  <c r="M7900" i="1" l="1"/>
  <c r="J7900" i="1"/>
  <c r="N7900" i="1" l="1"/>
  <c r="I7901" i="1"/>
  <c r="M7901" i="1" l="1"/>
  <c r="J7901" i="1"/>
  <c r="N7901" i="1" l="1"/>
  <c r="I7902" i="1"/>
  <c r="M7902" i="1" l="1"/>
  <c r="J7902" i="1"/>
  <c r="N7902" i="1" l="1"/>
  <c r="I7903" i="1"/>
  <c r="M7903" i="1" l="1"/>
  <c r="J7903" i="1"/>
  <c r="N7903" i="1" l="1"/>
  <c r="I7904" i="1"/>
  <c r="J7904" i="1" l="1"/>
  <c r="M7904" i="1"/>
  <c r="N7904" i="1" l="1"/>
  <c r="I7905" i="1"/>
  <c r="M7905" i="1" l="1"/>
  <c r="J7905" i="1"/>
  <c r="N7905" i="1" l="1"/>
  <c r="I7906" i="1"/>
  <c r="M7906" i="1" l="1"/>
  <c r="J7906" i="1"/>
  <c r="N7906" i="1" l="1"/>
  <c r="I7907" i="1"/>
  <c r="M7907" i="1" l="1"/>
  <c r="J7907" i="1"/>
  <c r="N7907" i="1" l="1"/>
  <c r="I7908" i="1"/>
  <c r="M7908" i="1" l="1"/>
  <c r="J7908" i="1"/>
  <c r="N7908" i="1" l="1"/>
  <c r="I7909" i="1"/>
  <c r="M7909" i="1" l="1"/>
  <c r="J7909" i="1"/>
  <c r="N7909" i="1" l="1"/>
  <c r="I7910" i="1"/>
  <c r="M7910" i="1" l="1"/>
  <c r="J7910" i="1"/>
  <c r="N7910" i="1" l="1"/>
  <c r="I7911" i="1"/>
  <c r="M7911" i="1" l="1"/>
  <c r="J7911" i="1"/>
  <c r="N7911" i="1" l="1"/>
  <c r="I7912" i="1"/>
  <c r="M7912" i="1" l="1"/>
  <c r="J7912" i="1"/>
  <c r="N7912" i="1" l="1"/>
  <c r="I7913" i="1"/>
  <c r="M7913" i="1" l="1"/>
  <c r="J7913" i="1"/>
  <c r="N7913" i="1" l="1"/>
  <c r="I7914" i="1"/>
  <c r="M7914" i="1" l="1"/>
  <c r="J7914" i="1"/>
  <c r="N7914" i="1" l="1"/>
  <c r="I7915" i="1"/>
  <c r="M7915" i="1" l="1"/>
  <c r="J7915" i="1"/>
  <c r="N7915" i="1" l="1"/>
  <c r="I7916" i="1"/>
  <c r="M7916" i="1" l="1"/>
  <c r="J7916" i="1"/>
  <c r="N7916" i="1" l="1"/>
  <c r="I7917" i="1"/>
  <c r="M7917" i="1" l="1"/>
  <c r="J7917" i="1"/>
  <c r="N7917" i="1" l="1"/>
  <c r="I7918" i="1"/>
  <c r="M7918" i="1" l="1"/>
  <c r="J7918" i="1"/>
  <c r="N7918" i="1" l="1"/>
  <c r="I7919" i="1"/>
  <c r="M7919" i="1" l="1"/>
  <c r="J7919" i="1"/>
  <c r="N7919" i="1" l="1"/>
  <c r="I7920" i="1"/>
  <c r="M7920" i="1" l="1"/>
  <c r="J7920" i="1"/>
  <c r="N7920" i="1" l="1"/>
  <c r="I7921" i="1"/>
  <c r="M7921" i="1" l="1"/>
  <c r="J7921" i="1"/>
  <c r="N7921" i="1" l="1"/>
  <c r="I7922" i="1"/>
  <c r="M7922" i="1" l="1"/>
  <c r="J7922" i="1"/>
  <c r="N7922" i="1" l="1"/>
  <c r="I7923" i="1"/>
  <c r="M7923" i="1" l="1"/>
  <c r="J7923" i="1"/>
  <c r="N7923" i="1" l="1"/>
  <c r="I7924" i="1"/>
  <c r="M7924" i="1" l="1"/>
  <c r="J7924" i="1"/>
  <c r="N7924" i="1" l="1"/>
  <c r="I7925" i="1"/>
  <c r="M7925" i="1" l="1"/>
  <c r="J7925" i="1"/>
  <c r="N7925" i="1" l="1"/>
  <c r="I7926" i="1"/>
  <c r="J7926" i="1" l="1"/>
  <c r="M7926" i="1"/>
  <c r="N7926" i="1" l="1"/>
  <c r="I7927" i="1"/>
  <c r="M7927" i="1" l="1"/>
  <c r="J7927" i="1"/>
  <c r="N7927" i="1" l="1"/>
  <c r="I7928" i="1"/>
  <c r="M7928" i="1" l="1"/>
  <c r="J7928" i="1"/>
  <c r="N7928" i="1" l="1"/>
  <c r="I7929" i="1"/>
  <c r="M7929" i="1" l="1"/>
  <c r="J7929" i="1"/>
  <c r="N7929" i="1" l="1"/>
  <c r="I7930" i="1"/>
  <c r="M7930" i="1" l="1"/>
  <c r="J7930" i="1"/>
  <c r="N7930" i="1" l="1"/>
  <c r="I7931" i="1"/>
  <c r="M7931" i="1" l="1"/>
  <c r="J7931" i="1"/>
  <c r="N7931" i="1" l="1"/>
  <c r="I7932" i="1"/>
  <c r="M7932" i="1" l="1"/>
  <c r="J7932" i="1"/>
  <c r="N7932" i="1" l="1"/>
  <c r="I7933" i="1"/>
  <c r="M7933" i="1" l="1"/>
  <c r="J7933" i="1"/>
  <c r="N7933" i="1" l="1"/>
  <c r="I7934" i="1"/>
  <c r="M7934" i="1" l="1"/>
  <c r="J7934" i="1"/>
  <c r="N7934" i="1" l="1"/>
  <c r="I7935" i="1"/>
  <c r="M7935" i="1" l="1"/>
  <c r="J7935" i="1"/>
  <c r="N7935" i="1" l="1"/>
  <c r="I7936" i="1"/>
  <c r="M7936" i="1" l="1"/>
  <c r="J7936" i="1"/>
  <c r="N7936" i="1" l="1"/>
  <c r="I7937" i="1"/>
  <c r="M7937" i="1" l="1"/>
  <c r="J7937" i="1"/>
  <c r="N7937" i="1" l="1"/>
  <c r="I7938" i="1"/>
  <c r="M7938" i="1" l="1"/>
  <c r="J7938" i="1"/>
  <c r="I7939" i="1" l="1"/>
  <c r="N7938" i="1"/>
  <c r="J7939" i="1" l="1"/>
  <c r="M7939" i="1"/>
  <c r="N7939" i="1" l="1"/>
  <c r="I7940" i="1"/>
  <c r="J7940" i="1" l="1"/>
  <c r="M7940" i="1"/>
  <c r="I7941" i="1" l="1"/>
  <c r="N7940" i="1"/>
  <c r="M7941" i="1" l="1"/>
  <c r="J7941" i="1"/>
  <c r="N7941" i="1" l="1"/>
  <c r="I7942" i="1"/>
  <c r="M7942" i="1" l="1"/>
  <c r="J7942" i="1"/>
  <c r="N7942" i="1" l="1"/>
  <c r="I7943" i="1"/>
  <c r="M7943" i="1" l="1"/>
  <c r="J7943" i="1"/>
  <c r="N7943" i="1" l="1"/>
  <c r="I7944" i="1"/>
  <c r="M7944" i="1" l="1"/>
  <c r="J7944" i="1"/>
  <c r="N7944" i="1" l="1"/>
  <c r="I7945" i="1"/>
  <c r="J7945" i="1" l="1"/>
  <c r="M7945" i="1"/>
  <c r="N7945" i="1" l="1"/>
  <c r="I7946" i="1"/>
  <c r="M7946" i="1" l="1"/>
  <c r="J7946" i="1"/>
  <c r="N7946" i="1" l="1"/>
  <c r="I7947" i="1"/>
  <c r="M7947" i="1" l="1"/>
  <c r="J7947" i="1"/>
  <c r="N7947" i="1" l="1"/>
  <c r="I7948" i="1"/>
  <c r="J7948" i="1" l="1"/>
  <c r="M7948" i="1"/>
  <c r="N7948" i="1" l="1"/>
  <c r="I7949" i="1"/>
  <c r="M7949" i="1" l="1"/>
  <c r="J7949" i="1"/>
  <c r="N7949" i="1" l="1"/>
  <c r="I7950" i="1"/>
  <c r="M7950" i="1" l="1"/>
  <c r="J7950" i="1"/>
  <c r="N7950" i="1" l="1"/>
  <c r="I7951" i="1"/>
  <c r="M7951" i="1" l="1"/>
  <c r="J7951" i="1"/>
  <c r="N7951" i="1" l="1"/>
  <c r="I7952" i="1"/>
  <c r="J7952" i="1" l="1"/>
  <c r="M7952" i="1"/>
  <c r="N7952" i="1" l="1"/>
  <c r="I7953" i="1"/>
  <c r="M7953" i="1" l="1"/>
  <c r="J7953" i="1"/>
  <c r="N7953" i="1" l="1"/>
  <c r="I7954" i="1"/>
  <c r="M7954" i="1" l="1"/>
  <c r="J7954" i="1"/>
  <c r="N7954" i="1" l="1"/>
  <c r="I7955" i="1"/>
  <c r="M7955" i="1" l="1"/>
  <c r="J7955" i="1"/>
  <c r="N7955" i="1" l="1"/>
  <c r="I7956" i="1"/>
  <c r="M7956" i="1" l="1"/>
  <c r="J7956" i="1"/>
  <c r="N7956" i="1" l="1"/>
  <c r="I7957" i="1"/>
  <c r="M7957" i="1" l="1"/>
  <c r="J7957" i="1"/>
  <c r="N7957" i="1" l="1"/>
  <c r="I7958" i="1"/>
  <c r="M7958" i="1" l="1"/>
  <c r="J7958" i="1"/>
  <c r="I7959" i="1" l="1"/>
  <c r="N7958" i="1"/>
  <c r="J7959" i="1" l="1"/>
  <c r="M7959" i="1"/>
  <c r="N7959" i="1" l="1"/>
  <c r="I7960" i="1"/>
  <c r="M7960" i="1" l="1"/>
  <c r="J7960" i="1"/>
  <c r="N7960" i="1" l="1"/>
  <c r="I7961" i="1"/>
  <c r="M7961" i="1" l="1"/>
  <c r="J7961" i="1"/>
  <c r="N7961" i="1" l="1"/>
  <c r="I7962" i="1"/>
  <c r="M7962" i="1" l="1"/>
  <c r="J7962" i="1"/>
  <c r="N7962" i="1" l="1"/>
  <c r="I7963" i="1"/>
  <c r="M7963" i="1" l="1"/>
  <c r="J7963" i="1"/>
  <c r="N7963" i="1" l="1"/>
  <c r="I7964" i="1"/>
  <c r="M7964" i="1" l="1"/>
  <c r="J7964" i="1"/>
  <c r="N7964" i="1" l="1"/>
  <c r="I7965" i="1"/>
  <c r="M7965" i="1" l="1"/>
  <c r="J7965" i="1"/>
  <c r="N7965" i="1" l="1"/>
  <c r="I7966" i="1"/>
  <c r="M7966" i="1" l="1"/>
  <c r="J7966" i="1"/>
  <c r="N7966" i="1" l="1"/>
  <c r="I7967" i="1"/>
  <c r="M7967" i="1" l="1"/>
  <c r="J7967" i="1"/>
  <c r="N7967" i="1" l="1"/>
  <c r="I7968" i="1"/>
  <c r="M7968" i="1" l="1"/>
  <c r="J7968" i="1"/>
  <c r="N7968" i="1" l="1"/>
  <c r="I7969" i="1"/>
  <c r="M7969" i="1" l="1"/>
  <c r="J7969" i="1"/>
  <c r="N7969" i="1" l="1"/>
  <c r="I7970" i="1"/>
  <c r="M7970" i="1" l="1"/>
  <c r="J7970" i="1"/>
  <c r="N7970" i="1" l="1"/>
  <c r="I7971" i="1"/>
  <c r="M7971" i="1" l="1"/>
  <c r="J7971" i="1"/>
  <c r="N7971" i="1" l="1"/>
  <c r="I7972" i="1"/>
  <c r="M7972" i="1" l="1"/>
  <c r="J7972" i="1"/>
  <c r="N7972" i="1" l="1"/>
  <c r="I7973" i="1"/>
  <c r="M7973" i="1" l="1"/>
  <c r="J7973" i="1"/>
  <c r="N7973" i="1" l="1"/>
  <c r="I7974" i="1"/>
  <c r="M7974" i="1" l="1"/>
  <c r="J7974" i="1"/>
  <c r="N7974" i="1" l="1"/>
  <c r="I7975" i="1"/>
  <c r="M7975" i="1" l="1"/>
  <c r="J7975" i="1"/>
  <c r="N7975" i="1" l="1"/>
  <c r="I7976" i="1"/>
  <c r="M7976" i="1" l="1"/>
  <c r="J7976" i="1"/>
  <c r="N7976" i="1" l="1"/>
  <c r="I7977" i="1"/>
  <c r="M7977" i="1" l="1"/>
  <c r="J7977" i="1"/>
  <c r="N7977" i="1" l="1"/>
  <c r="I7978" i="1"/>
  <c r="M7978" i="1" l="1"/>
  <c r="J7978" i="1"/>
  <c r="N7978" i="1" l="1"/>
  <c r="I7979" i="1"/>
  <c r="M7979" i="1" l="1"/>
  <c r="J7979" i="1"/>
  <c r="N7979" i="1" l="1"/>
  <c r="I7980" i="1"/>
  <c r="M7980" i="1" l="1"/>
  <c r="J7980" i="1"/>
  <c r="N7980" i="1" l="1"/>
  <c r="I7981" i="1"/>
  <c r="M7981" i="1" l="1"/>
  <c r="J7981" i="1"/>
  <c r="N7981" i="1" l="1"/>
  <c r="I7982" i="1"/>
  <c r="M7982" i="1" l="1"/>
  <c r="J7982" i="1"/>
  <c r="N7982" i="1" l="1"/>
  <c r="I7983" i="1"/>
  <c r="M7983" i="1" l="1"/>
  <c r="J7983" i="1"/>
  <c r="N7983" i="1" l="1"/>
  <c r="I7984" i="1"/>
  <c r="M7984" i="1" l="1"/>
  <c r="J7984" i="1"/>
  <c r="N7984" i="1" l="1"/>
  <c r="I7985" i="1"/>
  <c r="M7985" i="1" l="1"/>
  <c r="J7985" i="1"/>
  <c r="N7985" i="1" l="1"/>
  <c r="I7986" i="1"/>
  <c r="M7986" i="1" l="1"/>
  <c r="J7986" i="1"/>
  <c r="N7986" i="1" l="1"/>
  <c r="I7987" i="1"/>
  <c r="M7987" i="1" l="1"/>
  <c r="J7987" i="1"/>
  <c r="N7987" i="1" l="1"/>
  <c r="I7988" i="1"/>
  <c r="M7988" i="1" l="1"/>
  <c r="J7988" i="1"/>
  <c r="N7988" i="1" l="1"/>
  <c r="I7989" i="1"/>
  <c r="M7989" i="1" l="1"/>
  <c r="J7989" i="1"/>
  <c r="N7989" i="1" l="1"/>
  <c r="I7990" i="1"/>
  <c r="M7990" i="1" l="1"/>
  <c r="J7990" i="1"/>
  <c r="N7990" i="1" l="1"/>
  <c r="I7991" i="1"/>
  <c r="M7991" i="1" l="1"/>
  <c r="J7991" i="1"/>
  <c r="N7991" i="1" l="1"/>
  <c r="I7992" i="1"/>
  <c r="M7992" i="1" l="1"/>
  <c r="J7992" i="1"/>
  <c r="N7992" i="1" l="1"/>
  <c r="I7993" i="1"/>
  <c r="M7993" i="1" l="1"/>
  <c r="J7993" i="1"/>
  <c r="N7993" i="1" l="1"/>
  <c r="I7994" i="1"/>
  <c r="M7994" i="1" l="1"/>
  <c r="J7994" i="1"/>
  <c r="N7994" i="1" l="1"/>
  <c r="I7995" i="1"/>
  <c r="M7995" i="1" l="1"/>
  <c r="J7995" i="1"/>
  <c r="N7995" i="1" l="1"/>
  <c r="I7996" i="1"/>
  <c r="M7996" i="1" l="1"/>
  <c r="J7996" i="1"/>
  <c r="N7996" i="1" l="1"/>
  <c r="I7997" i="1"/>
  <c r="M7997" i="1" l="1"/>
  <c r="J7997" i="1"/>
  <c r="N7997" i="1" l="1"/>
  <c r="I7998" i="1"/>
  <c r="M7998" i="1" l="1"/>
  <c r="J7998" i="1"/>
  <c r="N7998" i="1" l="1"/>
  <c r="I7999" i="1"/>
  <c r="M7999" i="1" l="1"/>
  <c r="J7999" i="1"/>
  <c r="N7999" i="1" l="1"/>
  <c r="I8000" i="1"/>
  <c r="M8000" i="1" l="1"/>
  <c r="J8000" i="1"/>
  <c r="I8001" i="1" l="1"/>
  <c r="N8000" i="1"/>
  <c r="M8001" i="1" l="1"/>
  <c r="J8001" i="1"/>
  <c r="N8001" i="1" l="1"/>
  <c r="I8002" i="1"/>
  <c r="M8002" i="1" l="1"/>
  <c r="J8002" i="1"/>
  <c r="N8002" i="1" l="1"/>
  <c r="I8003" i="1"/>
  <c r="M8003" i="1" l="1"/>
  <c r="J8003" i="1"/>
  <c r="N8003" i="1" l="1"/>
  <c r="I8004" i="1"/>
  <c r="M8004" i="1" l="1"/>
  <c r="J8004" i="1"/>
  <c r="I8005" i="1" l="1"/>
  <c r="N8004" i="1"/>
  <c r="M8005" i="1" l="1"/>
  <c r="J8005" i="1"/>
  <c r="N8005" i="1" l="1"/>
  <c r="I8006" i="1"/>
  <c r="J8006" i="1" l="1"/>
  <c r="M8006" i="1"/>
  <c r="N8006" i="1" l="1"/>
  <c r="I8007" i="1"/>
  <c r="J8007" i="1" l="1"/>
  <c r="M8007" i="1"/>
  <c r="N8007" i="1" l="1"/>
  <c r="I8008" i="1"/>
  <c r="M8008" i="1" l="1"/>
  <c r="J8008" i="1"/>
  <c r="N8008" i="1" l="1"/>
  <c r="I8009" i="1"/>
  <c r="M8009" i="1" l="1"/>
  <c r="J8009" i="1"/>
  <c r="N8009" i="1" l="1"/>
  <c r="I8010" i="1"/>
  <c r="M8010" i="1" l="1"/>
  <c r="J8010" i="1"/>
  <c r="N8010" i="1" l="1"/>
  <c r="I8011" i="1"/>
  <c r="M8011" i="1" l="1"/>
  <c r="J8011" i="1"/>
  <c r="N8011" i="1" l="1"/>
  <c r="I8012" i="1"/>
  <c r="M8012" i="1" l="1"/>
  <c r="J8012" i="1"/>
  <c r="N8012" i="1" l="1"/>
  <c r="I8013" i="1"/>
  <c r="M8013" i="1" l="1"/>
  <c r="J8013" i="1"/>
  <c r="N8013" i="1" l="1"/>
  <c r="I8014" i="1"/>
  <c r="M8014" i="1" l="1"/>
  <c r="J8014" i="1"/>
  <c r="N8014" i="1" l="1"/>
  <c r="I8015" i="1"/>
  <c r="M8015" i="1" l="1"/>
  <c r="J8015" i="1"/>
  <c r="N8015" i="1" l="1"/>
  <c r="I8016" i="1"/>
  <c r="J8016" i="1" l="1"/>
  <c r="M8016" i="1"/>
  <c r="N8016" i="1" l="1"/>
  <c r="I8017" i="1"/>
  <c r="J8017" i="1" l="1"/>
  <c r="M8017" i="1"/>
  <c r="I8018" i="1" l="1"/>
  <c r="N8017" i="1"/>
  <c r="J8018" i="1" l="1"/>
  <c r="M8018" i="1"/>
  <c r="N8018" i="1" l="1"/>
  <c r="I8019" i="1"/>
  <c r="M8019" i="1" l="1"/>
  <c r="J8019" i="1"/>
  <c r="N8019" i="1" l="1"/>
  <c r="I8020" i="1"/>
  <c r="M8020" i="1" l="1"/>
  <c r="J8020" i="1"/>
  <c r="N8020" i="1" l="1"/>
  <c r="I8021" i="1"/>
  <c r="M8021" i="1" l="1"/>
  <c r="J8021" i="1"/>
  <c r="N8021" i="1" l="1"/>
  <c r="I8022" i="1"/>
  <c r="M8022" i="1" l="1"/>
  <c r="J8022" i="1"/>
  <c r="N8022" i="1" l="1"/>
  <c r="I8023" i="1"/>
  <c r="M8023" i="1" l="1"/>
  <c r="J8023" i="1"/>
  <c r="N8023" i="1" l="1"/>
  <c r="I8024" i="1"/>
  <c r="M8024" i="1" l="1"/>
  <c r="J8024" i="1"/>
  <c r="N8024" i="1" l="1"/>
  <c r="I8025" i="1"/>
  <c r="M8025" i="1" l="1"/>
  <c r="J8025" i="1"/>
  <c r="N8025" i="1" l="1"/>
  <c r="I8026" i="1"/>
  <c r="M8026" i="1" l="1"/>
  <c r="J8026" i="1"/>
  <c r="N8026" i="1" l="1"/>
  <c r="I8027" i="1"/>
  <c r="M8027" i="1" l="1"/>
  <c r="J8027" i="1"/>
  <c r="N8027" i="1" l="1"/>
  <c r="I8028" i="1"/>
  <c r="M8028" i="1" l="1"/>
  <c r="J8028" i="1"/>
  <c r="N8028" i="1" l="1"/>
  <c r="I8029" i="1"/>
  <c r="M8029" i="1" l="1"/>
  <c r="J8029" i="1"/>
  <c r="N8029" i="1" l="1"/>
  <c r="I8030" i="1"/>
  <c r="M8030" i="1" l="1"/>
  <c r="J8030" i="1"/>
  <c r="N8030" i="1" l="1"/>
  <c r="I8031" i="1"/>
  <c r="M8031" i="1" l="1"/>
  <c r="J8031" i="1"/>
  <c r="N8031" i="1" l="1"/>
  <c r="I8032" i="1"/>
  <c r="M8032" i="1" l="1"/>
  <c r="J8032" i="1"/>
  <c r="N8032" i="1" l="1"/>
  <c r="I8033" i="1"/>
  <c r="J8033" i="1" l="1"/>
  <c r="M8033" i="1"/>
  <c r="N8033" i="1" l="1"/>
  <c r="I8034" i="1"/>
  <c r="J8034" i="1" l="1"/>
  <c r="M8034" i="1"/>
  <c r="N8034" i="1" l="1"/>
  <c r="I8035" i="1"/>
  <c r="M8035" i="1" l="1"/>
  <c r="J8035" i="1"/>
  <c r="N8035" i="1" l="1"/>
  <c r="I8036" i="1"/>
  <c r="M8036" i="1" l="1"/>
  <c r="J8036" i="1"/>
  <c r="N8036" i="1" l="1"/>
  <c r="I8037" i="1"/>
  <c r="M8037" i="1" l="1"/>
  <c r="J8037" i="1"/>
  <c r="N8037" i="1" l="1"/>
  <c r="I8038" i="1"/>
  <c r="M8038" i="1" l="1"/>
  <c r="J8038" i="1"/>
  <c r="N8038" i="1" l="1"/>
  <c r="I8039" i="1"/>
  <c r="M8039" i="1" l="1"/>
  <c r="J8039" i="1"/>
  <c r="N8039" i="1" l="1"/>
  <c r="I8040" i="1"/>
  <c r="M8040" i="1" l="1"/>
  <c r="J8040" i="1"/>
  <c r="N8040" i="1" l="1"/>
  <c r="I8041" i="1"/>
  <c r="M8041" i="1" l="1"/>
  <c r="J8041" i="1"/>
  <c r="N8041" i="1" l="1"/>
  <c r="I8042" i="1"/>
  <c r="M8042" i="1" l="1"/>
  <c r="J8042" i="1"/>
  <c r="N8042" i="1" l="1"/>
  <c r="I8043" i="1"/>
  <c r="M8043" i="1" l="1"/>
  <c r="J8043" i="1"/>
  <c r="N8043" i="1" l="1"/>
  <c r="I8044" i="1"/>
  <c r="M8044" i="1" l="1"/>
  <c r="J8044" i="1"/>
  <c r="N8044" i="1" l="1"/>
  <c r="I8045" i="1"/>
  <c r="M8045" i="1" l="1"/>
  <c r="J8045" i="1"/>
  <c r="N8045" i="1" l="1"/>
  <c r="I8046" i="1"/>
  <c r="M8046" i="1" l="1"/>
  <c r="J8046" i="1"/>
  <c r="N8046" i="1" l="1"/>
  <c r="I8047" i="1"/>
  <c r="M8047" i="1" l="1"/>
  <c r="J8047" i="1"/>
  <c r="N8047" i="1" l="1"/>
  <c r="I8048" i="1"/>
  <c r="M8048" i="1" l="1"/>
  <c r="J8048" i="1"/>
  <c r="N8048" i="1" l="1"/>
  <c r="I8049" i="1"/>
  <c r="J8049" i="1" l="1"/>
  <c r="M8049" i="1"/>
  <c r="N8049" i="1" l="1"/>
  <c r="I8050" i="1"/>
  <c r="M8050" i="1" l="1"/>
  <c r="J8050" i="1"/>
  <c r="N8050" i="1" l="1"/>
  <c r="I8051" i="1"/>
  <c r="M8051" i="1" l="1"/>
  <c r="J8051" i="1"/>
  <c r="N8051" i="1" l="1"/>
  <c r="I8052" i="1"/>
  <c r="M8052" i="1" l="1"/>
  <c r="J8052" i="1"/>
  <c r="N8052" i="1" l="1"/>
  <c r="I8053" i="1"/>
  <c r="M8053" i="1" l="1"/>
  <c r="J8053" i="1"/>
  <c r="N8053" i="1" l="1"/>
  <c r="I8054" i="1"/>
  <c r="M8054" i="1" l="1"/>
  <c r="J8054" i="1"/>
  <c r="I8055" i="1" l="1"/>
  <c r="N8054" i="1"/>
  <c r="J8055" i="1" l="1"/>
  <c r="M8055" i="1"/>
  <c r="N8055" i="1" l="1"/>
  <c r="I8056" i="1"/>
  <c r="M8056" i="1" l="1"/>
  <c r="J8056" i="1"/>
  <c r="N8056" i="1" l="1"/>
  <c r="I8057" i="1"/>
  <c r="M8057" i="1" l="1"/>
  <c r="J8057" i="1"/>
  <c r="N8057" i="1" l="1"/>
  <c r="I8058" i="1"/>
  <c r="M8058" i="1" l="1"/>
  <c r="J8058" i="1"/>
  <c r="N8058" i="1" l="1"/>
  <c r="I8059" i="1"/>
  <c r="M8059" i="1" l="1"/>
  <c r="J8059" i="1"/>
  <c r="N8059" i="1" l="1"/>
  <c r="I8060" i="1"/>
  <c r="M8060" i="1" l="1"/>
  <c r="J8060" i="1"/>
  <c r="N8060" i="1" l="1"/>
  <c r="I8061" i="1"/>
  <c r="M8061" i="1" l="1"/>
  <c r="J8061" i="1"/>
  <c r="N8061" i="1" l="1"/>
  <c r="I8062" i="1"/>
  <c r="M8062" i="1" l="1"/>
  <c r="J8062" i="1"/>
  <c r="N8062" i="1" l="1"/>
  <c r="I8063" i="1"/>
  <c r="M8063" i="1" l="1"/>
  <c r="J8063" i="1"/>
  <c r="N8063" i="1" l="1"/>
  <c r="I8064" i="1"/>
  <c r="J8064" i="1" l="1"/>
  <c r="M8064" i="1"/>
  <c r="N8064" i="1" l="1"/>
  <c r="I8065" i="1"/>
  <c r="J8065" i="1" l="1"/>
  <c r="M8065" i="1"/>
  <c r="N8065" i="1" l="1"/>
  <c r="I8066" i="1"/>
  <c r="M8066" i="1" l="1"/>
  <c r="J8066" i="1"/>
  <c r="N8066" i="1" l="1"/>
  <c r="I8067" i="1"/>
  <c r="M8067" i="1" l="1"/>
  <c r="J8067" i="1"/>
  <c r="I8068" i="1" l="1"/>
  <c r="N8067" i="1"/>
  <c r="M8068" i="1" l="1"/>
  <c r="J8068" i="1"/>
  <c r="N8068" i="1" l="1"/>
  <c r="I8069" i="1"/>
  <c r="M8069" i="1" l="1"/>
  <c r="J8069" i="1"/>
  <c r="N8069" i="1" l="1"/>
  <c r="I8070" i="1"/>
  <c r="M8070" i="1" l="1"/>
  <c r="J8070" i="1"/>
  <c r="N8070" i="1" l="1"/>
  <c r="I8071" i="1"/>
  <c r="M8071" i="1" l="1"/>
  <c r="J8071" i="1"/>
  <c r="I8072" i="1" l="1"/>
  <c r="N8071" i="1"/>
  <c r="M8072" i="1" l="1"/>
  <c r="J8072" i="1"/>
  <c r="N8072" i="1" l="1"/>
  <c r="I8073" i="1"/>
  <c r="M8073" i="1" l="1"/>
  <c r="J8073" i="1"/>
  <c r="N8073" i="1" l="1"/>
  <c r="I8074" i="1"/>
  <c r="M8074" i="1" l="1"/>
  <c r="J8074" i="1"/>
  <c r="N8074" i="1" l="1"/>
  <c r="I8075" i="1"/>
  <c r="M8075" i="1" l="1"/>
  <c r="J8075" i="1"/>
  <c r="N8075" i="1" l="1"/>
  <c r="I8076" i="1"/>
  <c r="M8076" i="1" l="1"/>
  <c r="J8076" i="1"/>
  <c r="N8076" i="1" l="1"/>
  <c r="I8077" i="1"/>
  <c r="J8077" i="1" l="1"/>
  <c r="M8077" i="1"/>
  <c r="N8077" i="1" l="1"/>
  <c r="I8078" i="1"/>
  <c r="M8078" i="1" l="1"/>
  <c r="J8078" i="1"/>
  <c r="N8078" i="1" l="1"/>
  <c r="I8079" i="1"/>
  <c r="M8079" i="1" l="1"/>
  <c r="J8079" i="1"/>
  <c r="N8079" i="1" l="1"/>
  <c r="I8080" i="1"/>
  <c r="M8080" i="1" l="1"/>
  <c r="J8080" i="1"/>
  <c r="N8080" i="1" l="1"/>
  <c r="I8081" i="1"/>
  <c r="M8081" i="1" l="1"/>
  <c r="J8081" i="1"/>
  <c r="N8081" i="1" l="1"/>
  <c r="I8082" i="1"/>
  <c r="M8082" i="1" l="1"/>
  <c r="J8082" i="1"/>
  <c r="N8082" i="1" l="1"/>
  <c r="I8083" i="1"/>
  <c r="M8083" i="1" l="1"/>
  <c r="J8083" i="1"/>
  <c r="N8083" i="1" l="1"/>
  <c r="I8084" i="1"/>
  <c r="J8084" i="1" l="1"/>
  <c r="M8084" i="1"/>
  <c r="N8084" i="1" l="1"/>
  <c r="I8085" i="1"/>
  <c r="M8085" i="1" l="1"/>
  <c r="J8085" i="1"/>
  <c r="N8085" i="1" l="1"/>
  <c r="I8086" i="1"/>
  <c r="M8086" i="1" l="1"/>
  <c r="J8086" i="1"/>
  <c r="N8086" i="1" l="1"/>
  <c r="I8087" i="1"/>
  <c r="M8087" i="1" l="1"/>
  <c r="J8087" i="1"/>
  <c r="N8087" i="1" l="1"/>
  <c r="I8088" i="1"/>
  <c r="M8088" i="1" l="1"/>
  <c r="J8088" i="1"/>
  <c r="N8088" i="1" l="1"/>
  <c r="I8089" i="1"/>
  <c r="M8089" i="1" l="1"/>
  <c r="J8089" i="1"/>
  <c r="N8089" i="1" l="1"/>
  <c r="I8090" i="1"/>
  <c r="M8090" i="1" l="1"/>
  <c r="J8090" i="1"/>
  <c r="N8090" i="1" l="1"/>
  <c r="I8091" i="1"/>
  <c r="M8091" i="1" l="1"/>
  <c r="J8091" i="1"/>
  <c r="N8091" i="1" l="1"/>
  <c r="I8092" i="1"/>
  <c r="M8092" i="1" l="1"/>
  <c r="J8092" i="1"/>
  <c r="N8092" i="1" l="1"/>
  <c r="I8093" i="1"/>
  <c r="J8093" i="1" l="1"/>
  <c r="M8093" i="1"/>
  <c r="N8093" i="1" l="1"/>
  <c r="I8094" i="1"/>
  <c r="M8094" i="1" l="1"/>
  <c r="J8094" i="1"/>
  <c r="N8094" i="1" l="1"/>
  <c r="I8095" i="1"/>
  <c r="M8095" i="1" l="1"/>
  <c r="J8095" i="1"/>
  <c r="I8096" i="1" l="1"/>
  <c r="N8095" i="1"/>
  <c r="J8096" i="1" l="1"/>
  <c r="M8096" i="1"/>
  <c r="I8097" i="1" l="1"/>
  <c r="N8096" i="1"/>
  <c r="M8097" i="1" l="1"/>
  <c r="J8097" i="1"/>
  <c r="N8097" i="1" l="1"/>
  <c r="I8098" i="1"/>
  <c r="M8098" i="1" l="1"/>
  <c r="J8098" i="1"/>
  <c r="N8098" i="1" l="1"/>
  <c r="I8099" i="1"/>
  <c r="M8099" i="1" l="1"/>
  <c r="J8099" i="1"/>
  <c r="N8099" i="1" l="1"/>
  <c r="I8100" i="1"/>
  <c r="M8100" i="1" l="1"/>
  <c r="J8100" i="1"/>
  <c r="N8100" i="1" l="1"/>
  <c r="I8101" i="1"/>
  <c r="M8101" i="1" l="1"/>
  <c r="J8101" i="1"/>
  <c r="N8101" i="1" l="1"/>
  <c r="I8102" i="1"/>
  <c r="M8102" i="1" l="1"/>
  <c r="J8102" i="1"/>
  <c r="N8102" i="1" l="1"/>
  <c r="I8103" i="1"/>
  <c r="M8103" i="1" l="1"/>
  <c r="J8103" i="1"/>
  <c r="N8103" i="1" l="1"/>
  <c r="I8104" i="1"/>
  <c r="M8104" i="1" l="1"/>
  <c r="J8104" i="1"/>
  <c r="N8104" i="1" l="1"/>
  <c r="I8105" i="1"/>
  <c r="M8105" i="1" l="1"/>
  <c r="J8105" i="1"/>
  <c r="N8105" i="1" l="1"/>
  <c r="I8106" i="1"/>
  <c r="M8106" i="1" l="1"/>
  <c r="J8106" i="1"/>
  <c r="N8106" i="1" l="1"/>
  <c r="I8107" i="1"/>
  <c r="J8107" i="1" l="1"/>
  <c r="M8107" i="1"/>
  <c r="N8107" i="1" l="1"/>
  <c r="I8108" i="1"/>
  <c r="M8108" i="1" l="1"/>
  <c r="J8108" i="1"/>
  <c r="N8108" i="1" l="1"/>
  <c r="I8109" i="1"/>
  <c r="J8109" i="1" l="1"/>
  <c r="M8109" i="1"/>
  <c r="N8109" i="1" l="1"/>
  <c r="I8110" i="1"/>
  <c r="J8110" i="1" l="1"/>
  <c r="M8110" i="1"/>
  <c r="N8110" i="1" l="1"/>
  <c r="I8111" i="1"/>
  <c r="J8111" i="1" l="1"/>
  <c r="M8111" i="1"/>
  <c r="N8111" i="1" l="1"/>
  <c r="I8112" i="1"/>
  <c r="J8112" i="1" l="1"/>
  <c r="M8112" i="1"/>
  <c r="N8112" i="1" l="1"/>
  <c r="I8113" i="1"/>
  <c r="M8113" i="1" l="1"/>
  <c r="J8113" i="1"/>
  <c r="N8113" i="1" l="1"/>
  <c r="I8114" i="1"/>
  <c r="M8114" i="1" l="1"/>
  <c r="J8114" i="1"/>
  <c r="N8114" i="1" l="1"/>
  <c r="I8115" i="1"/>
  <c r="M8115" i="1" l="1"/>
  <c r="J8115" i="1"/>
  <c r="N8115" i="1" l="1"/>
  <c r="I8116" i="1"/>
  <c r="M8116" i="1" l="1"/>
  <c r="J8116" i="1"/>
  <c r="N8116" i="1" l="1"/>
  <c r="I8117" i="1"/>
  <c r="M8117" i="1" l="1"/>
  <c r="J8117" i="1"/>
  <c r="N8117" i="1" l="1"/>
  <c r="I8118" i="1"/>
  <c r="M8118" i="1" l="1"/>
  <c r="J8118" i="1"/>
  <c r="N8118" i="1" l="1"/>
  <c r="I8119" i="1"/>
  <c r="J8119" i="1" l="1"/>
  <c r="M8119" i="1"/>
  <c r="N8119" i="1" l="1"/>
  <c r="I8120" i="1"/>
  <c r="M8120" i="1" l="1"/>
  <c r="J8120" i="1"/>
  <c r="N8120" i="1" l="1"/>
  <c r="I8121" i="1"/>
  <c r="M8121" i="1" l="1"/>
  <c r="J8121" i="1"/>
  <c r="N8121" i="1" l="1"/>
  <c r="I8122" i="1"/>
  <c r="M8122" i="1" l="1"/>
  <c r="J8122" i="1"/>
  <c r="N8122" i="1" l="1"/>
  <c r="I8123" i="1"/>
  <c r="M8123" i="1" l="1"/>
  <c r="J8123" i="1"/>
  <c r="N8123" i="1" l="1"/>
  <c r="I8124" i="1"/>
  <c r="M8124" i="1" l="1"/>
  <c r="J8124" i="1"/>
  <c r="N8124" i="1" l="1"/>
  <c r="I8125" i="1"/>
  <c r="M8125" i="1" l="1"/>
  <c r="J8125" i="1"/>
  <c r="N8125" i="1" l="1"/>
  <c r="I8126" i="1"/>
  <c r="M8126" i="1" l="1"/>
  <c r="J8126" i="1"/>
  <c r="N8126" i="1" l="1"/>
  <c r="I8127" i="1"/>
  <c r="M8127" i="1" l="1"/>
  <c r="J8127" i="1"/>
  <c r="N8127" i="1" l="1"/>
  <c r="I8128" i="1"/>
  <c r="M8128" i="1" l="1"/>
  <c r="J8128" i="1"/>
  <c r="N8128" i="1" l="1"/>
  <c r="I8129" i="1"/>
  <c r="M8129" i="1" l="1"/>
  <c r="J8129" i="1"/>
  <c r="N8129" i="1" l="1"/>
  <c r="I8130" i="1"/>
  <c r="M8130" i="1" l="1"/>
  <c r="J8130" i="1"/>
  <c r="N8130" i="1" l="1"/>
  <c r="I8131" i="1"/>
  <c r="M8131" i="1" l="1"/>
  <c r="J8131" i="1"/>
  <c r="N8131" i="1" l="1"/>
  <c r="I8132" i="1"/>
  <c r="M8132" i="1" l="1"/>
  <c r="J8132" i="1"/>
  <c r="N8132" i="1" l="1"/>
  <c r="I8133" i="1"/>
  <c r="J8133" i="1" l="1"/>
  <c r="M8133" i="1"/>
  <c r="N8133" i="1" l="1"/>
  <c r="I8134" i="1"/>
  <c r="M8134" i="1" l="1"/>
  <c r="J8134" i="1"/>
  <c r="N8134" i="1" l="1"/>
  <c r="I8135" i="1"/>
  <c r="M8135" i="1" l="1"/>
  <c r="J8135" i="1"/>
  <c r="N8135" i="1" l="1"/>
  <c r="I8136" i="1"/>
  <c r="M8136" i="1" l="1"/>
  <c r="J8136" i="1"/>
  <c r="N8136" i="1" l="1"/>
  <c r="I8137" i="1"/>
  <c r="M8137" i="1" l="1"/>
  <c r="J8137" i="1"/>
  <c r="N8137" i="1" l="1"/>
  <c r="I8138" i="1"/>
  <c r="M8138" i="1" l="1"/>
  <c r="J8138" i="1"/>
  <c r="N8138" i="1" l="1"/>
  <c r="I8139" i="1"/>
  <c r="M8139" i="1" l="1"/>
  <c r="J8139" i="1"/>
  <c r="I8140" i="1" l="1"/>
  <c r="N8139" i="1"/>
  <c r="M8140" i="1" l="1"/>
  <c r="J8140" i="1"/>
  <c r="N8140" i="1" l="1"/>
  <c r="I8141" i="1"/>
  <c r="M8141" i="1" l="1"/>
  <c r="J8141" i="1"/>
  <c r="I8142" i="1" l="1"/>
  <c r="N8141" i="1"/>
  <c r="M8142" i="1" l="1"/>
  <c r="J8142" i="1"/>
  <c r="N8142" i="1" l="1"/>
  <c r="I8143" i="1"/>
  <c r="M8143" i="1" l="1"/>
  <c r="J8143" i="1"/>
  <c r="N8143" i="1" l="1"/>
  <c r="I8144" i="1"/>
  <c r="M8144" i="1" l="1"/>
  <c r="J8144" i="1"/>
  <c r="N8144" i="1" l="1"/>
  <c r="I8145" i="1"/>
  <c r="M8145" i="1" l="1"/>
  <c r="J8145" i="1"/>
  <c r="N8145" i="1" l="1"/>
  <c r="I8146" i="1"/>
  <c r="M8146" i="1" l="1"/>
  <c r="J8146" i="1"/>
  <c r="N8146" i="1" l="1"/>
  <c r="I8147" i="1"/>
  <c r="M8147" i="1" l="1"/>
  <c r="J8147" i="1"/>
  <c r="N8147" i="1" l="1"/>
  <c r="I8148" i="1"/>
  <c r="M8148" i="1" l="1"/>
  <c r="J8148" i="1"/>
  <c r="N8148" i="1" l="1"/>
  <c r="I8149" i="1"/>
  <c r="M8149" i="1" l="1"/>
  <c r="J8149" i="1"/>
  <c r="N8149" i="1" l="1"/>
  <c r="I8150" i="1"/>
  <c r="M8150" i="1" l="1"/>
  <c r="J8150" i="1"/>
  <c r="N8150" i="1" l="1"/>
  <c r="I8151" i="1"/>
  <c r="J8151" i="1" l="1"/>
  <c r="M8151" i="1"/>
  <c r="N8151" i="1" l="1"/>
  <c r="I8152" i="1"/>
  <c r="M8152" i="1" l="1"/>
  <c r="J8152" i="1"/>
  <c r="N8152" i="1" l="1"/>
  <c r="I8153" i="1"/>
  <c r="M8153" i="1" l="1"/>
  <c r="J8153" i="1"/>
  <c r="N8153" i="1" l="1"/>
  <c r="I8154" i="1"/>
  <c r="M8154" i="1" l="1"/>
  <c r="J8154" i="1"/>
  <c r="N8154" i="1" l="1"/>
  <c r="I8155" i="1"/>
  <c r="M8155" i="1" l="1"/>
  <c r="J8155" i="1"/>
  <c r="N8155" i="1" l="1"/>
  <c r="I8156" i="1"/>
  <c r="M8156" i="1" l="1"/>
  <c r="J8156" i="1"/>
  <c r="N8156" i="1" l="1"/>
  <c r="I8157" i="1"/>
  <c r="M8157" i="1" l="1"/>
  <c r="J8157" i="1"/>
  <c r="N8157" i="1" l="1"/>
  <c r="I8158" i="1"/>
  <c r="M8158" i="1" l="1"/>
  <c r="J8158" i="1"/>
  <c r="N8158" i="1" l="1"/>
  <c r="I8159" i="1"/>
  <c r="M8159" i="1" l="1"/>
  <c r="J8159" i="1"/>
  <c r="N8159" i="1" l="1"/>
  <c r="I8160" i="1"/>
  <c r="M8160" i="1" l="1"/>
  <c r="J8160" i="1"/>
  <c r="N8160" i="1" l="1"/>
  <c r="I8161" i="1"/>
  <c r="M8161" i="1" l="1"/>
  <c r="J8161" i="1"/>
  <c r="N8161" i="1" l="1"/>
  <c r="I8162" i="1"/>
  <c r="M8162" i="1" l="1"/>
  <c r="J8162" i="1"/>
  <c r="N8162" i="1" l="1"/>
  <c r="I8163" i="1"/>
  <c r="J8163" i="1" l="1"/>
  <c r="M8163" i="1"/>
  <c r="N8163" i="1" l="1"/>
  <c r="I8164" i="1"/>
  <c r="M8164" i="1" l="1"/>
  <c r="J8164" i="1"/>
  <c r="N8164" i="1" l="1"/>
  <c r="I8165" i="1"/>
  <c r="M8165" i="1" l="1"/>
  <c r="J8165" i="1"/>
  <c r="N8165" i="1" l="1"/>
  <c r="I8166" i="1"/>
  <c r="M8166" i="1" l="1"/>
  <c r="J8166" i="1"/>
  <c r="N8166" i="1" l="1"/>
  <c r="I8167" i="1"/>
  <c r="J8167" i="1" l="1"/>
  <c r="M8167" i="1"/>
  <c r="N8167" i="1" l="1"/>
  <c r="I8168" i="1"/>
  <c r="M8168" i="1" l="1"/>
  <c r="J8168" i="1"/>
  <c r="N8168" i="1" l="1"/>
  <c r="I8169" i="1"/>
  <c r="M8169" i="1" l="1"/>
  <c r="J8169" i="1"/>
  <c r="N8169" i="1" l="1"/>
  <c r="I8170" i="1"/>
  <c r="M8170" i="1" l="1"/>
  <c r="J8170" i="1"/>
  <c r="N8170" i="1" l="1"/>
  <c r="I8171" i="1"/>
  <c r="M8171" i="1" l="1"/>
  <c r="J8171" i="1"/>
  <c r="N8171" i="1" l="1"/>
  <c r="I8172" i="1"/>
  <c r="J8172" i="1" l="1"/>
  <c r="M8172" i="1"/>
  <c r="N8172" i="1" l="1"/>
  <c r="I8173" i="1"/>
  <c r="M8173" i="1" l="1"/>
  <c r="J8173" i="1"/>
  <c r="N8173" i="1" l="1"/>
  <c r="I8174" i="1"/>
  <c r="M8174" i="1" l="1"/>
  <c r="J8174" i="1"/>
  <c r="N8174" i="1" l="1"/>
  <c r="I8175" i="1"/>
  <c r="M8175" i="1" l="1"/>
  <c r="J8175" i="1"/>
  <c r="N8175" i="1" l="1"/>
  <c r="I8176" i="1"/>
  <c r="M8176" i="1" l="1"/>
  <c r="J8176" i="1"/>
  <c r="N8176" i="1" l="1"/>
  <c r="I8177" i="1"/>
  <c r="M8177" i="1" l="1"/>
  <c r="J8177" i="1"/>
  <c r="N8177" i="1" l="1"/>
  <c r="I8178" i="1"/>
  <c r="M8178" i="1" l="1"/>
  <c r="J8178" i="1"/>
  <c r="N8178" i="1" l="1"/>
  <c r="I8179" i="1"/>
  <c r="J8179" i="1" l="1"/>
  <c r="M8179" i="1"/>
  <c r="N8179" i="1" l="1"/>
  <c r="I8180" i="1"/>
  <c r="M8180" i="1" l="1"/>
  <c r="J8180" i="1"/>
  <c r="N8180" i="1" l="1"/>
  <c r="I8181" i="1"/>
  <c r="M8181" i="1" l="1"/>
  <c r="J8181" i="1"/>
  <c r="N8181" i="1" l="1"/>
  <c r="I8182" i="1"/>
  <c r="M8182" i="1" l="1"/>
  <c r="J8182" i="1"/>
  <c r="N8182" i="1" l="1"/>
  <c r="I8183" i="1"/>
  <c r="M8183" i="1" l="1"/>
  <c r="J8183" i="1"/>
  <c r="N8183" i="1" l="1"/>
  <c r="I8184" i="1"/>
  <c r="M8184" i="1" l="1"/>
  <c r="J8184" i="1"/>
  <c r="N8184" i="1" l="1"/>
  <c r="I8185" i="1"/>
  <c r="M8185" i="1" l="1"/>
  <c r="J8185" i="1"/>
  <c r="N8185" i="1" l="1"/>
  <c r="I8186" i="1"/>
  <c r="M8186" i="1" l="1"/>
  <c r="J8186" i="1"/>
  <c r="N8186" i="1" l="1"/>
  <c r="I8187" i="1"/>
  <c r="M8187" i="1" l="1"/>
  <c r="J8187" i="1"/>
  <c r="N8187" i="1" l="1"/>
  <c r="I8188" i="1"/>
  <c r="M8188" i="1" l="1"/>
  <c r="J8188" i="1"/>
  <c r="N8188" i="1" l="1"/>
  <c r="I8189" i="1"/>
  <c r="M8189" i="1" l="1"/>
  <c r="J8189" i="1"/>
  <c r="N8189" i="1" l="1"/>
  <c r="I8190" i="1"/>
  <c r="M8190" i="1" l="1"/>
  <c r="J8190" i="1"/>
  <c r="N8190" i="1" l="1"/>
  <c r="I8191" i="1"/>
  <c r="M8191" i="1" l="1"/>
  <c r="J8191" i="1"/>
  <c r="N8191" i="1" l="1"/>
  <c r="I8192" i="1"/>
  <c r="M8192" i="1" l="1"/>
  <c r="J8192" i="1"/>
  <c r="N8192" i="1" l="1"/>
  <c r="I8193" i="1"/>
  <c r="M8193" i="1" l="1"/>
  <c r="J8193" i="1"/>
  <c r="N8193" i="1" l="1"/>
  <c r="I8194" i="1"/>
  <c r="M8194" i="1" l="1"/>
  <c r="J8194" i="1"/>
  <c r="N8194" i="1" l="1"/>
  <c r="I8195" i="1"/>
  <c r="M8195" i="1" l="1"/>
  <c r="J8195" i="1"/>
  <c r="N8195" i="1" l="1"/>
  <c r="I8196" i="1"/>
  <c r="J8196" i="1" l="1"/>
  <c r="M8196" i="1"/>
  <c r="N8196" i="1" l="1"/>
  <c r="I8197" i="1"/>
  <c r="M8197" i="1" l="1"/>
  <c r="J8197" i="1"/>
  <c r="I8198" i="1" l="1"/>
  <c r="N8197" i="1"/>
  <c r="M8198" i="1" l="1"/>
  <c r="J8198" i="1"/>
  <c r="N8198" i="1" l="1"/>
  <c r="I8199" i="1"/>
  <c r="M8199" i="1" l="1"/>
  <c r="J8199" i="1"/>
  <c r="N8199" i="1" l="1"/>
  <c r="I8200" i="1"/>
  <c r="M8200" i="1" l="1"/>
  <c r="J8200" i="1"/>
  <c r="N8200" i="1" l="1"/>
  <c r="I8201" i="1"/>
  <c r="M8201" i="1" l="1"/>
  <c r="J8201" i="1"/>
  <c r="N8201" i="1" l="1"/>
  <c r="I8202" i="1"/>
  <c r="M8202" i="1" l="1"/>
  <c r="J8202" i="1"/>
  <c r="N8202" i="1" l="1"/>
  <c r="I8203" i="1"/>
  <c r="M8203" i="1" l="1"/>
  <c r="J8203" i="1"/>
  <c r="N8203" i="1" l="1"/>
  <c r="I8204" i="1"/>
  <c r="M8204" i="1" l="1"/>
  <c r="J8204" i="1"/>
  <c r="N8204" i="1" l="1"/>
  <c r="I8205" i="1"/>
  <c r="M8205" i="1" l="1"/>
  <c r="J8205" i="1"/>
  <c r="N8205" i="1" l="1"/>
  <c r="I8206" i="1"/>
  <c r="M8206" i="1" l="1"/>
  <c r="J8206" i="1"/>
  <c r="N8206" i="1" l="1"/>
  <c r="I8207" i="1"/>
  <c r="M8207" i="1" l="1"/>
  <c r="J8207" i="1"/>
  <c r="N8207" i="1" l="1"/>
  <c r="I8208" i="1"/>
  <c r="M8208" i="1" l="1"/>
  <c r="J8208" i="1"/>
  <c r="N8208" i="1" l="1"/>
  <c r="I8209" i="1"/>
  <c r="M8209" i="1" l="1"/>
  <c r="J8209" i="1"/>
  <c r="N8209" i="1" l="1"/>
  <c r="I8210" i="1"/>
  <c r="J8210" i="1" l="1"/>
  <c r="M8210" i="1"/>
  <c r="N8210" i="1" l="1"/>
  <c r="I8211" i="1"/>
  <c r="M8211" i="1" l="1"/>
  <c r="J8211" i="1"/>
  <c r="N8211" i="1" l="1"/>
  <c r="I8212" i="1"/>
  <c r="M8212" i="1" l="1"/>
  <c r="J8212" i="1"/>
  <c r="N8212" i="1" l="1"/>
  <c r="I8213" i="1"/>
  <c r="M8213" i="1" l="1"/>
  <c r="J8213" i="1"/>
  <c r="N8213" i="1" l="1"/>
  <c r="I8214" i="1"/>
  <c r="M8214" i="1" l="1"/>
  <c r="J8214" i="1"/>
  <c r="N8214" i="1" l="1"/>
  <c r="I8215" i="1"/>
  <c r="M8215" i="1" l="1"/>
  <c r="J8215" i="1"/>
  <c r="N8215" i="1" l="1"/>
  <c r="I8216" i="1"/>
  <c r="M8216" i="1" l="1"/>
  <c r="J8216" i="1"/>
  <c r="N8216" i="1" l="1"/>
  <c r="I8217" i="1"/>
  <c r="M8217" i="1" l="1"/>
  <c r="J8217" i="1"/>
  <c r="N8217" i="1" l="1"/>
  <c r="I8218" i="1"/>
  <c r="M8218" i="1" l="1"/>
  <c r="J8218" i="1"/>
  <c r="N8218" i="1" l="1"/>
  <c r="I8219" i="1"/>
  <c r="M8219" i="1" l="1"/>
  <c r="J8219" i="1"/>
  <c r="N8219" i="1" l="1"/>
  <c r="I8220" i="1"/>
  <c r="J8220" i="1" l="1"/>
  <c r="M8220" i="1"/>
  <c r="N8220" i="1" l="1"/>
  <c r="I8221" i="1"/>
  <c r="M8221" i="1" l="1"/>
  <c r="J8221" i="1"/>
  <c r="N8221" i="1" l="1"/>
  <c r="I8222" i="1"/>
  <c r="M8222" i="1" l="1"/>
  <c r="J8222" i="1"/>
  <c r="N8222" i="1" l="1"/>
  <c r="I8223" i="1"/>
  <c r="M8223" i="1" l="1"/>
  <c r="J8223" i="1"/>
  <c r="N8223" i="1" l="1"/>
  <c r="I8224" i="1"/>
  <c r="M8224" i="1" l="1"/>
  <c r="J8224" i="1"/>
  <c r="I8225" i="1" l="1"/>
  <c r="N8224" i="1"/>
  <c r="M8225" i="1" l="1"/>
  <c r="J8225" i="1"/>
  <c r="N8225" i="1" l="1"/>
  <c r="I8226" i="1"/>
  <c r="M8226" i="1" l="1"/>
  <c r="J8226" i="1"/>
  <c r="N8226" i="1" l="1"/>
  <c r="I8227" i="1"/>
  <c r="M8227" i="1" l="1"/>
  <c r="J8227" i="1"/>
  <c r="N8227" i="1" l="1"/>
  <c r="I8228" i="1"/>
  <c r="M8228" i="1" l="1"/>
  <c r="J8228" i="1"/>
  <c r="N8228" i="1" l="1"/>
  <c r="I8229" i="1"/>
  <c r="M8229" i="1" l="1"/>
  <c r="J8229" i="1"/>
  <c r="N8229" i="1" l="1"/>
  <c r="I8230" i="1"/>
  <c r="M8230" i="1" l="1"/>
  <c r="J8230" i="1"/>
  <c r="N8230" i="1" l="1"/>
  <c r="I8231" i="1"/>
  <c r="M8231" i="1" l="1"/>
  <c r="J8231" i="1"/>
  <c r="N8231" i="1" l="1"/>
  <c r="I8232" i="1"/>
  <c r="M8232" i="1" l="1"/>
  <c r="J8232" i="1"/>
  <c r="N8232" i="1" l="1"/>
  <c r="I8233" i="1"/>
  <c r="J8233" i="1" l="1"/>
  <c r="M8233" i="1"/>
  <c r="N8233" i="1" l="1"/>
  <c r="I8234" i="1"/>
  <c r="M8234" i="1" l="1"/>
  <c r="J8234" i="1"/>
  <c r="N8234" i="1" l="1"/>
  <c r="I8235" i="1"/>
  <c r="M8235" i="1" l="1"/>
  <c r="J8235" i="1"/>
  <c r="N8235" i="1" l="1"/>
  <c r="I8236" i="1"/>
  <c r="M8236" i="1" l="1"/>
  <c r="J8236" i="1"/>
  <c r="N8236" i="1" l="1"/>
  <c r="I8237" i="1"/>
  <c r="M8237" i="1" l="1"/>
  <c r="J8237" i="1"/>
  <c r="N8237" i="1" l="1"/>
  <c r="I8238" i="1"/>
  <c r="M8238" i="1" l="1"/>
  <c r="J8238" i="1"/>
  <c r="N8238" i="1" l="1"/>
  <c r="I8239" i="1"/>
  <c r="M8239" i="1" l="1"/>
  <c r="J8239" i="1"/>
  <c r="N8239" i="1" l="1"/>
  <c r="I8240" i="1"/>
  <c r="M8240" i="1" l="1"/>
  <c r="J8240" i="1"/>
  <c r="N8240" i="1" l="1"/>
  <c r="I8241" i="1"/>
  <c r="M8241" i="1" l="1"/>
  <c r="J8241" i="1"/>
  <c r="N8241" i="1" l="1"/>
  <c r="I8242" i="1"/>
  <c r="M8242" i="1" l="1"/>
  <c r="J8242" i="1"/>
  <c r="N8242" i="1" l="1"/>
  <c r="I8243" i="1"/>
  <c r="M8243" i="1" l="1"/>
  <c r="J8243" i="1"/>
  <c r="N8243" i="1" l="1"/>
  <c r="I8244" i="1"/>
  <c r="J8244" i="1" l="1"/>
  <c r="M8244" i="1"/>
  <c r="N8244" i="1" l="1"/>
  <c r="I8245" i="1"/>
  <c r="M8245" i="1" l="1"/>
  <c r="J8245" i="1"/>
  <c r="N8245" i="1" l="1"/>
  <c r="I8246" i="1"/>
  <c r="M8246" i="1" l="1"/>
  <c r="J8246" i="1"/>
  <c r="N8246" i="1" l="1"/>
  <c r="I8247" i="1"/>
  <c r="M8247" i="1" l="1"/>
  <c r="J8247" i="1"/>
  <c r="N8247" i="1" l="1"/>
  <c r="I8248" i="1"/>
  <c r="M8248" i="1" l="1"/>
  <c r="J8248" i="1"/>
  <c r="N8248" i="1" l="1"/>
  <c r="I8249" i="1"/>
  <c r="J8249" i="1" l="1"/>
  <c r="M8249" i="1"/>
  <c r="N8249" i="1" l="1"/>
  <c r="I8250" i="1"/>
  <c r="M8250" i="1" l="1"/>
  <c r="J8250" i="1"/>
  <c r="N8250" i="1" l="1"/>
  <c r="I8251" i="1"/>
  <c r="M8251" i="1" l="1"/>
  <c r="J8251" i="1"/>
  <c r="N8251" i="1" l="1"/>
  <c r="I8252" i="1"/>
  <c r="M8252" i="1" l="1"/>
  <c r="J8252" i="1"/>
  <c r="N8252" i="1" l="1"/>
  <c r="I8253" i="1"/>
  <c r="J8253" i="1" l="1"/>
  <c r="M8253" i="1"/>
  <c r="N8253" i="1" l="1"/>
  <c r="I8254" i="1"/>
  <c r="M8254" i="1" l="1"/>
  <c r="J8254" i="1"/>
  <c r="N8254" i="1" l="1"/>
  <c r="I8255" i="1"/>
  <c r="M8255" i="1" l="1"/>
  <c r="J8255" i="1"/>
  <c r="N8255" i="1" l="1"/>
  <c r="I8256" i="1"/>
  <c r="M8256" i="1" l="1"/>
  <c r="J8256" i="1"/>
  <c r="N8256" i="1" l="1"/>
  <c r="I8257" i="1"/>
  <c r="M8257" i="1" l="1"/>
  <c r="J8257" i="1"/>
  <c r="N8257" i="1" l="1"/>
  <c r="I8258" i="1"/>
  <c r="M8258" i="1" l="1"/>
  <c r="J8258" i="1"/>
  <c r="N8258" i="1" l="1"/>
  <c r="I8259" i="1"/>
  <c r="M8259" i="1" l="1"/>
  <c r="J8259" i="1"/>
  <c r="N8259" i="1" l="1"/>
  <c r="I8260" i="1"/>
  <c r="M8260" i="1" l="1"/>
  <c r="J8260" i="1"/>
  <c r="N8260" i="1" l="1"/>
  <c r="I8261" i="1"/>
  <c r="M8261" i="1" l="1"/>
  <c r="J8261" i="1"/>
  <c r="N8261" i="1" l="1"/>
  <c r="I8262" i="1"/>
  <c r="M8262" i="1" l="1"/>
  <c r="J8262" i="1"/>
  <c r="N8262" i="1" l="1"/>
  <c r="I8263" i="1"/>
  <c r="M8263" i="1" l="1"/>
  <c r="J8263" i="1"/>
  <c r="N8263" i="1" l="1"/>
  <c r="I8264" i="1"/>
  <c r="M8264" i="1" l="1"/>
  <c r="J8264" i="1"/>
  <c r="N8264" i="1" l="1"/>
  <c r="I8265" i="1"/>
  <c r="J8265" i="1" l="1"/>
  <c r="M8265" i="1"/>
  <c r="N8265" i="1" l="1"/>
  <c r="I8266" i="1"/>
  <c r="M8266" i="1" l="1"/>
  <c r="J8266" i="1"/>
  <c r="N8266" i="1" l="1"/>
  <c r="I8267" i="1"/>
  <c r="M8267" i="1" l="1"/>
  <c r="J8267" i="1"/>
  <c r="N8267" i="1" l="1"/>
  <c r="I8268" i="1"/>
  <c r="M8268" i="1" l="1"/>
  <c r="J8268" i="1"/>
  <c r="N8268" i="1" l="1"/>
  <c r="I8269" i="1"/>
  <c r="M8269" i="1" l="1"/>
  <c r="J8269" i="1"/>
  <c r="N8269" i="1" l="1"/>
  <c r="I8270" i="1"/>
  <c r="J8270" i="1" l="1"/>
  <c r="M8270" i="1"/>
  <c r="I8271" i="1" l="1"/>
  <c r="N8270" i="1"/>
  <c r="M8271" i="1" l="1"/>
  <c r="J8271" i="1"/>
  <c r="N8271" i="1" l="1"/>
  <c r="I8272" i="1"/>
  <c r="M8272" i="1" l="1"/>
  <c r="J8272" i="1"/>
  <c r="N8272" i="1" l="1"/>
  <c r="I8273" i="1"/>
  <c r="M8273" i="1" l="1"/>
  <c r="J8273" i="1"/>
  <c r="N8273" i="1" l="1"/>
  <c r="I8274" i="1"/>
  <c r="M8274" i="1" l="1"/>
  <c r="J8274" i="1"/>
  <c r="N8274" i="1" l="1"/>
  <c r="I8275" i="1"/>
  <c r="M8275" i="1" l="1"/>
  <c r="J8275" i="1"/>
  <c r="N8275" i="1" l="1"/>
  <c r="I8276" i="1"/>
  <c r="M8276" i="1" l="1"/>
  <c r="J8276" i="1"/>
  <c r="N8276" i="1" l="1"/>
  <c r="I8277" i="1"/>
  <c r="M8277" i="1" l="1"/>
  <c r="J8277" i="1"/>
  <c r="N8277" i="1" l="1"/>
  <c r="I8278" i="1"/>
  <c r="J8278" i="1" l="1"/>
  <c r="M8278" i="1"/>
  <c r="N8278" i="1" l="1"/>
  <c r="I8279" i="1"/>
  <c r="M8279" i="1" l="1"/>
  <c r="J8279" i="1"/>
  <c r="N8279" i="1" l="1"/>
  <c r="I8280" i="1"/>
  <c r="J8280" i="1" l="1"/>
  <c r="M8280" i="1"/>
  <c r="N8280" i="1" l="1"/>
  <c r="I8281" i="1"/>
  <c r="M8281" i="1" l="1"/>
  <c r="J8281" i="1"/>
  <c r="N8281" i="1" l="1"/>
  <c r="I8282" i="1"/>
  <c r="M8282" i="1" l="1"/>
  <c r="J8282" i="1"/>
  <c r="N8282" i="1" l="1"/>
  <c r="I8283" i="1"/>
  <c r="M8283" i="1" l="1"/>
  <c r="J8283" i="1"/>
  <c r="N8283" i="1" l="1"/>
  <c r="I8284" i="1"/>
  <c r="M8284" i="1" l="1"/>
  <c r="J8284" i="1"/>
  <c r="N8284" i="1" l="1"/>
  <c r="I8285" i="1"/>
  <c r="M8285" i="1" l="1"/>
  <c r="J8285" i="1"/>
  <c r="N8285" i="1" l="1"/>
  <c r="I8286" i="1"/>
  <c r="M8286" i="1" l="1"/>
  <c r="J8286" i="1"/>
  <c r="N8286" i="1" l="1"/>
  <c r="I8287" i="1"/>
  <c r="M8287" i="1" l="1"/>
  <c r="J8287" i="1"/>
  <c r="N8287" i="1" l="1"/>
  <c r="I8288" i="1"/>
  <c r="M8288" i="1" l="1"/>
  <c r="J8288" i="1"/>
  <c r="N8288" i="1" l="1"/>
  <c r="I8289" i="1"/>
  <c r="M8289" i="1" l="1"/>
  <c r="J8289" i="1"/>
  <c r="I8290" i="1" l="1"/>
  <c r="N8289" i="1"/>
  <c r="M8290" i="1" l="1"/>
  <c r="J8290" i="1"/>
  <c r="N8290" i="1" l="1"/>
  <c r="I8291" i="1"/>
  <c r="M8291" i="1" l="1"/>
  <c r="J8291" i="1"/>
  <c r="N8291" i="1" l="1"/>
  <c r="I8292" i="1"/>
  <c r="M8292" i="1" l="1"/>
  <c r="J8292" i="1"/>
  <c r="N8292" i="1" l="1"/>
  <c r="I8293" i="1"/>
  <c r="M8293" i="1" l="1"/>
  <c r="J8293" i="1"/>
  <c r="N8293" i="1" l="1"/>
  <c r="I8294" i="1"/>
  <c r="M8294" i="1" l="1"/>
  <c r="J8294" i="1"/>
  <c r="N8294" i="1" l="1"/>
  <c r="I8295" i="1"/>
  <c r="M8295" i="1" l="1"/>
  <c r="J8295" i="1"/>
  <c r="N8295" i="1" l="1"/>
  <c r="I8296" i="1"/>
  <c r="M8296" i="1" l="1"/>
  <c r="J8296" i="1"/>
  <c r="N8296" i="1" l="1"/>
  <c r="I8297" i="1"/>
  <c r="M8297" i="1" l="1"/>
  <c r="J8297" i="1"/>
  <c r="N8297" i="1" l="1"/>
  <c r="I8298" i="1"/>
  <c r="M8298" i="1" l="1"/>
  <c r="J8298" i="1"/>
  <c r="N8298" i="1" l="1"/>
  <c r="I8299" i="1"/>
  <c r="M8299" i="1" l="1"/>
  <c r="J8299" i="1"/>
  <c r="N8299" i="1" l="1"/>
  <c r="I8300" i="1"/>
  <c r="M8300" i="1" l="1"/>
  <c r="J8300" i="1"/>
  <c r="N8300" i="1" l="1"/>
  <c r="I8301" i="1"/>
  <c r="M8301" i="1" l="1"/>
  <c r="J8301" i="1"/>
  <c r="N8301" i="1" l="1"/>
  <c r="I8302" i="1"/>
  <c r="M8302" i="1" l="1"/>
  <c r="J8302" i="1"/>
  <c r="I8303" i="1" l="1"/>
  <c r="N8302" i="1"/>
  <c r="M8303" i="1" l="1"/>
  <c r="J8303" i="1"/>
  <c r="N8303" i="1" l="1"/>
  <c r="I8304" i="1"/>
  <c r="M8304" i="1" l="1"/>
  <c r="J8304" i="1"/>
  <c r="N8304" i="1" l="1"/>
  <c r="I8305" i="1"/>
  <c r="M8305" i="1" l="1"/>
  <c r="J8305" i="1"/>
  <c r="N8305" i="1" l="1"/>
  <c r="I8306" i="1"/>
  <c r="M8306" i="1" l="1"/>
  <c r="J8306" i="1"/>
  <c r="N8306" i="1" l="1"/>
  <c r="I8307" i="1"/>
  <c r="M8307" i="1" l="1"/>
  <c r="J8307" i="1"/>
  <c r="N8307" i="1" l="1"/>
  <c r="I8308" i="1"/>
  <c r="M8308" i="1" l="1"/>
  <c r="J8308" i="1"/>
  <c r="N8308" i="1" l="1"/>
  <c r="I8309" i="1"/>
  <c r="M8309" i="1" l="1"/>
  <c r="J8309" i="1"/>
  <c r="N8309" i="1" l="1"/>
  <c r="I8310" i="1"/>
  <c r="J8310" i="1" l="1"/>
  <c r="M8310" i="1"/>
  <c r="N8310" i="1" l="1"/>
  <c r="I8311" i="1"/>
  <c r="M8311" i="1" l="1"/>
  <c r="J8311" i="1"/>
  <c r="N8311" i="1" l="1"/>
  <c r="I8312" i="1"/>
  <c r="M8312" i="1" l="1"/>
  <c r="J8312" i="1"/>
  <c r="N8312" i="1" l="1"/>
  <c r="I8313" i="1"/>
  <c r="M8313" i="1" l="1"/>
  <c r="J8313" i="1"/>
  <c r="N8313" i="1" l="1"/>
  <c r="I8314" i="1"/>
  <c r="M8314" i="1" l="1"/>
  <c r="J8314" i="1"/>
  <c r="N8314" i="1" l="1"/>
  <c r="I8315" i="1"/>
  <c r="M8315" i="1" l="1"/>
  <c r="J8315" i="1"/>
  <c r="N8315" i="1" l="1"/>
  <c r="I8316" i="1"/>
  <c r="M8316" i="1" l="1"/>
  <c r="J8316" i="1"/>
  <c r="N8316" i="1" l="1"/>
  <c r="I8317" i="1"/>
  <c r="J8317" i="1" l="1"/>
  <c r="M8317" i="1"/>
  <c r="N8317" i="1" l="1"/>
  <c r="I8318" i="1"/>
  <c r="M8318" i="1" l="1"/>
  <c r="J8318" i="1"/>
  <c r="N8318" i="1" l="1"/>
  <c r="I8319" i="1"/>
  <c r="M8319" i="1" l="1"/>
  <c r="J8319" i="1"/>
  <c r="N8319" i="1" l="1"/>
  <c r="I8320" i="1"/>
  <c r="M8320" i="1" l="1"/>
  <c r="J8320" i="1"/>
  <c r="N8320" i="1" l="1"/>
  <c r="I8321" i="1"/>
  <c r="M8321" i="1" l="1"/>
  <c r="J8321" i="1"/>
  <c r="N8321" i="1" l="1"/>
  <c r="I8322" i="1"/>
  <c r="M8322" i="1" l="1"/>
  <c r="J8322" i="1"/>
  <c r="N8322" i="1" l="1"/>
  <c r="I8323" i="1"/>
  <c r="J8323" i="1" l="1"/>
  <c r="M8323" i="1"/>
  <c r="N8323" i="1" l="1"/>
  <c r="I8324" i="1"/>
  <c r="M8324" i="1" l="1"/>
  <c r="J8324" i="1"/>
  <c r="N8324" i="1" l="1"/>
  <c r="I8325" i="1"/>
  <c r="M8325" i="1" l="1"/>
  <c r="J8325" i="1"/>
  <c r="N8325" i="1" l="1"/>
  <c r="I8326" i="1"/>
  <c r="J8326" i="1" l="1"/>
  <c r="M8326" i="1"/>
  <c r="N8326" i="1" l="1"/>
  <c r="I8327" i="1"/>
  <c r="J8327" i="1" l="1"/>
  <c r="M8327" i="1"/>
  <c r="N8327" i="1" l="1"/>
  <c r="I8328" i="1"/>
  <c r="M8328" i="1" l="1"/>
  <c r="J8328" i="1"/>
  <c r="N8328" i="1" l="1"/>
  <c r="I8329" i="1"/>
  <c r="M8329" i="1" l="1"/>
  <c r="J8329" i="1"/>
  <c r="N8329" i="1" l="1"/>
  <c r="I8330" i="1"/>
  <c r="M8330" i="1" l="1"/>
  <c r="J8330" i="1"/>
  <c r="N8330" i="1" l="1"/>
  <c r="I8331" i="1"/>
  <c r="M8331" i="1" l="1"/>
  <c r="J8331" i="1"/>
  <c r="N8331" i="1" l="1"/>
  <c r="I8332" i="1"/>
  <c r="M8332" i="1" l="1"/>
  <c r="J8332" i="1"/>
  <c r="N8332" i="1" l="1"/>
  <c r="I8333" i="1"/>
  <c r="M8333" i="1" l="1"/>
  <c r="J8333" i="1"/>
  <c r="N8333" i="1" l="1"/>
  <c r="I8334" i="1"/>
  <c r="M8334" i="1" l="1"/>
  <c r="J8334" i="1"/>
  <c r="N8334" i="1" l="1"/>
  <c r="I8335" i="1"/>
  <c r="M8335" i="1" l="1"/>
  <c r="J8335" i="1"/>
  <c r="N8335" i="1" l="1"/>
  <c r="I8336" i="1"/>
  <c r="M8336" i="1" l="1"/>
  <c r="J8336" i="1"/>
  <c r="N8336" i="1" l="1"/>
  <c r="I8337" i="1"/>
  <c r="M8337" i="1" l="1"/>
  <c r="J8337" i="1"/>
  <c r="N8337" i="1" l="1"/>
  <c r="I8338" i="1"/>
  <c r="M8338" i="1" l="1"/>
  <c r="J8338" i="1"/>
  <c r="N8338" i="1" l="1"/>
  <c r="I8339" i="1"/>
  <c r="M8339" i="1" l="1"/>
  <c r="J8339" i="1"/>
  <c r="N8339" i="1" l="1"/>
  <c r="I8340" i="1"/>
  <c r="M8340" i="1" l="1"/>
  <c r="J8340" i="1"/>
  <c r="I8341" i="1" l="1"/>
  <c r="N8340" i="1"/>
  <c r="J8341" i="1" l="1"/>
  <c r="M8341" i="1"/>
  <c r="N8341" i="1" l="1"/>
  <c r="I8342" i="1"/>
  <c r="J8342" i="1" l="1"/>
  <c r="M8342" i="1"/>
  <c r="N8342" i="1" l="1"/>
  <c r="I8343" i="1"/>
  <c r="M8343" i="1" l="1"/>
  <c r="J8343" i="1"/>
  <c r="N8343" i="1" l="1"/>
  <c r="I8344" i="1"/>
  <c r="M8344" i="1" l="1"/>
  <c r="J8344" i="1"/>
  <c r="N8344" i="1" l="1"/>
  <c r="I8345" i="1"/>
  <c r="M8345" i="1" l="1"/>
  <c r="J8345" i="1"/>
  <c r="N8345" i="1" l="1"/>
  <c r="I8346" i="1"/>
  <c r="M8346" i="1" l="1"/>
  <c r="J8346" i="1"/>
  <c r="N8346" i="1" l="1"/>
  <c r="I8347" i="1"/>
  <c r="J8347" i="1" l="1"/>
  <c r="M8347" i="1"/>
  <c r="N8347" i="1" l="1"/>
  <c r="I8348" i="1"/>
  <c r="M8348" i="1" l="1"/>
  <c r="J8348" i="1"/>
  <c r="I8349" i="1" l="1"/>
  <c r="N8348" i="1"/>
  <c r="M8349" i="1" l="1"/>
  <c r="J8349" i="1"/>
  <c r="N8349" i="1" l="1"/>
  <c r="I8350" i="1"/>
  <c r="M8350" i="1" l="1"/>
  <c r="J8350" i="1"/>
  <c r="N8350" i="1" l="1"/>
  <c r="I8351" i="1"/>
  <c r="M8351" i="1" l="1"/>
  <c r="J8351" i="1"/>
  <c r="N8351" i="1" l="1"/>
  <c r="I8352" i="1"/>
  <c r="M8352" i="1" l="1"/>
  <c r="J8352" i="1"/>
  <c r="N8352" i="1" l="1"/>
  <c r="I8353" i="1"/>
  <c r="M8353" i="1" l="1"/>
  <c r="J8353" i="1"/>
  <c r="I8354" i="1" l="1"/>
  <c r="N8353" i="1"/>
  <c r="M8354" i="1" l="1"/>
  <c r="J8354" i="1"/>
  <c r="N8354" i="1" l="1"/>
  <c r="I8355" i="1"/>
  <c r="M8355" i="1" l="1"/>
  <c r="J8355" i="1"/>
  <c r="N8355" i="1" l="1"/>
  <c r="I8356" i="1"/>
  <c r="M8356" i="1" l="1"/>
  <c r="J8356" i="1"/>
  <c r="N8356" i="1" l="1"/>
  <c r="I8357" i="1"/>
  <c r="J8357" i="1" l="1"/>
  <c r="M8357" i="1"/>
  <c r="N8357" i="1" l="1"/>
  <c r="I8358" i="1"/>
  <c r="M8358" i="1" l="1"/>
  <c r="J8358" i="1"/>
  <c r="N8358" i="1" l="1"/>
  <c r="I8359" i="1"/>
  <c r="M8359" i="1" l="1"/>
  <c r="J8359" i="1"/>
  <c r="I8360" i="1" l="1"/>
  <c r="N8359" i="1"/>
  <c r="J8360" i="1" l="1"/>
  <c r="M8360" i="1"/>
  <c r="N8360" i="1" l="1"/>
  <c r="I8361" i="1"/>
  <c r="J8361" i="1" l="1"/>
  <c r="M8361" i="1"/>
  <c r="N8361" i="1" l="1"/>
  <c r="I8362" i="1"/>
  <c r="M8362" i="1" l="1"/>
  <c r="J8362" i="1"/>
  <c r="N8362" i="1" l="1"/>
  <c r="I8363" i="1"/>
  <c r="M8363" i="1" l="1"/>
  <c r="J8363" i="1"/>
  <c r="N8363" i="1" l="1"/>
  <c r="I8364" i="1"/>
  <c r="M8364" i="1" l="1"/>
  <c r="J8364" i="1"/>
  <c r="N8364" i="1" l="1"/>
  <c r="I8365" i="1"/>
  <c r="J8365" i="1" l="1"/>
  <c r="M8365" i="1"/>
  <c r="N8365" i="1" l="1"/>
  <c r="I8366" i="1"/>
  <c r="M8366" i="1" l="1"/>
  <c r="J8366" i="1"/>
  <c r="N8366" i="1" l="1"/>
  <c r="I8367" i="1"/>
  <c r="J8367" i="1" l="1"/>
  <c r="M8367" i="1"/>
  <c r="N8367" i="1" l="1"/>
  <c r="I8368" i="1"/>
  <c r="M8368" i="1" l="1"/>
  <c r="J8368" i="1"/>
  <c r="N8368" i="1" l="1"/>
  <c r="I8369" i="1"/>
  <c r="M8369" i="1" l="1"/>
  <c r="J8369" i="1"/>
  <c r="N8369" i="1" l="1"/>
  <c r="I8370" i="1"/>
  <c r="J8370" i="1" l="1"/>
  <c r="M8370" i="1"/>
  <c r="I8371" i="1" l="1"/>
  <c r="N8370" i="1"/>
  <c r="J8371" i="1" l="1"/>
  <c r="M8371" i="1"/>
  <c r="N8371" i="1" l="1"/>
  <c r="I8372" i="1"/>
  <c r="J8372" i="1" l="1"/>
  <c r="M8372" i="1"/>
  <c r="N8372" i="1" l="1"/>
  <c r="I8373" i="1"/>
  <c r="M8373" i="1" l="1"/>
  <c r="J8373" i="1"/>
  <c r="N8373" i="1" l="1"/>
  <c r="I8374" i="1"/>
  <c r="M8374" i="1" l="1"/>
  <c r="J8374" i="1"/>
  <c r="N8374" i="1" l="1"/>
  <c r="I8375" i="1"/>
  <c r="M8375" i="1" l="1"/>
  <c r="J8375" i="1"/>
  <c r="N8375" i="1" l="1"/>
  <c r="I8376" i="1"/>
  <c r="M8376" i="1" l="1"/>
  <c r="J8376" i="1"/>
  <c r="N8376" i="1" l="1"/>
  <c r="I8377" i="1"/>
  <c r="M8377" i="1" l="1"/>
  <c r="J8377" i="1"/>
  <c r="N8377" i="1" l="1"/>
  <c r="I8378" i="1"/>
  <c r="M8378" i="1" l="1"/>
  <c r="J8378" i="1"/>
  <c r="N8378" i="1" l="1"/>
  <c r="I8379" i="1"/>
  <c r="M8379" i="1" l="1"/>
  <c r="J8379" i="1"/>
  <c r="N8379" i="1" l="1"/>
  <c r="I8380" i="1"/>
  <c r="M8380" i="1" l="1"/>
  <c r="J8380" i="1"/>
  <c r="N8380" i="1" l="1"/>
  <c r="I8381" i="1"/>
  <c r="M8381" i="1" l="1"/>
  <c r="J8381" i="1"/>
  <c r="N8381" i="1" l="1"/>
  <c r="I8382" i="1"/>
  <c r="J8382" i="1" l="1"/>
  <c r="M8382" i="1"/>
  <c r="N8382" i="1" l="1"/>
  <c r="I8383" i="1"/>
  <c r="J8383" i="1" l="1"/>
  <c r="M8383" i="1"/>
  <c r="I8384" i="1" l="1"/>
  <c r="N8383" i="1"/>
  <c r="M8384" i="1" l="1"/>
  <c r="J8384" i="1"/>
  <c r="I8385" i="1" l="1"/>
  <c r="N8384" i="1"/>
  <c r="J8385" i="1" l="1"/>
  <c r="M8385" i="1"/>
  <c r="N8385" i="1" l="1"/>
  <c r="I8386" i="1"/>
  <c r="J8386" i="1" l="1"/>
  <c r="M8386" i="1"/>
  <c r="N8386" i="1" l="1"/>
  <c r="I8387" i="1"/>
  <c r="M8387" i="1" l="1"/>
  <c r="J8387" i="1"/>
  <c r="N8387" i="1" l="1"/>
  <c r="I8388" i="1"/>
  <c r="J8388" i="1" l="1"/>
  <c r="M8388" i="1"/>
  <c r="N8388" i="1" l="1"/>
  <c r="I8389" i="1"/>
  <c r="M8389" i="1" l="1"/>
  <c r="J8389" i="1"/>
  <c r="N8389" i="1" l="1"/>
  <c r="I8390" i="1"/>
  <c r="M8390" i="1" l="1"/>
  <c r="J8390" i="1"/>
  <c r="N8390" i="1" l="1"/>
  <c r="I8391" i="1"/>
  <c r="M8391" i="1" l="1"/>
  <c r="J8391" i="1"/>
  <c r="N8391" i="1" l="1"/>
  <c r="I8392" i="1"/>
  <c r="M8392" i="1" l="1"/>
  <c r="J8392" i="1"/>
  <c r="N8392" i="1" l="1"/>
  <c r="I8393" i="1"/>
  <c r="M8393" i="1" l="1"/>
  <c r="J8393" i="1"/>
  <c r="N8393" i="1" l="1"/>
  <c r="I8394" i="1"/>
  <c r="M8394" i="1" l="1"/>
  <c r="J8394" i="1"/>
  <c r="N8394" i="1" l="1"/>
  <c r="I8395" i="1"/>
  <c r="M8395" i="1" l="1"/>
  <c r="J8395" i="1"/>
  <c r="N8395" i="1" l="1"/>
  <c r="I8396" i="1"/>
  <c r="M8396" i="1" l="1"/>
  <c r="J8396" i="1"/>
  <c r="N8396" i="1" l="1"/>
  <c r="I8397" i="1"/>
  <c r="M8397" i="1" l="1"/>
  <c r="J8397" i="1"/>
  <c r="N8397" i="1" l="1"/>
  <c r="I8398" i="1"/>
  <c r="M8398" i="1" l="1"/>
  <c r="J8398" i="1"/>
  <c r="N8398" i="1" l="1"/>
  <c r="I8399" i="1"/>
  <c r="M8399" i="1" l="1"/>
  <c r="J8399" i="1"/>
  <c r="N8399" i="1" l="1"/>
  <c r="I8400" i="1"/>
  <c r="M8400" i="1" l="1"/>
  <c r="J8400" i="1"/>
  <c r="I8401" i="1" l="1"/>
  <c r="N8400" i="1"/>
  <c r="J8401" i="1" l="1"/>
  <c r="M8401" i="1"/>
  <c r="N8401" i="1" l="1"/>
  <c r="I8402" i="1"/>
  <c r="M8402" i="1" l="1"/>
  <c r="J8402" i="1"/>
  <c r="N8402" i="1" l="1"/>
  <c r="I8403" i="1"/>
  <c r="M8403" i="1" l="1"/>
  <c r="J8403" i="1"/>
  <c r="N8403" i="1" l="1"/>
  <c r="I8404" i="1"/>
  <c r="M8404" i="1" l="1"/>
  <c r="J8404" i="1"/>
  <c r="N8404" i="1" l="1"/>
  <c r="I8405" i="1"/>
  <c r="M8405" i="1" l="1"/>
  <c r="J8405" i="1"/>
  <c r="N8405" i="1" l="1"/>
  <c r="I8406" i="1"/>
  <c r="M8406" i="1" l="1"/>
  <c r="J8406" i="1"/>
  <c r="N8406" i="1" l="1"/>
  <c r="I8407" i="1"/>
  <c r="M8407" i="1" l="1"/>
  <c r="J8407" i="1"/>
  <c r="N8407" i="1" l="1"/>
  <c r="I8408" i="1"/>
  <c r="M8408" i="1" l="1"/>
  <c r="J8408" i="1"/>
  <c r="N8408" i="1" l="1"/>
  <c r="I8409" i="1"/>
  <c r="J8409" i="1" l="1"/>
  <c r="M8409" i="1"/>
  <c r="N8409" i="1" l="1"/>
  <c r="I8410" i="1"/>
  <c r="M8410" i="1" l="1"/>
  <c r="J8410" i="1"/>
  <c r="N8410" i="1" l="1"/>
  <c r="I8411" i="1"/>
  <c r="M8411" i="1" l="1"/>
  <c r="J8411" i="1"/>
  <c r="N8411" i="1" l="1"/>
  <c r="I8412" i="1"/>
  <c r="M8412" i="1" l="1"/>
  <c r="J8412" i="1"/>
  <c r="N8412" i="1" l="1"/>
  <c r="I8413" i="1"/>
  <c r="M8413" i="1" l="1"/>
  <c r="J8413" i="1"/>
  <c r="N8413" i="1" l="1"/>
  <c r="I8414" i="1"/>
  <c r="M8414" i="1" l="1"/>
  <c r="J8414" i="1"/>
  <c r="N8414" i="1" l="1"/>
  <c r="I8415" i="1"/>
  <c r="M8415" i="1" l="1"/>
  <c r="J8415" i="1"/>
  <c r="N8415" i="1" l="1"/>
  <c r="I8416" i="1"/>
  <c r="M8416" i="1" l="1"/>
  <c r="J8416" i="1"/>
  <c r="N8416" i="1" l="1"/>
  <c r="I8417" i="1"/>
  <c r="J8417" i="1" l="1"/>
  <c r="M8417" i="1"/>
  <c r="N8417" i="1" l="1"/>
  <c r="I8418" i="1"/>
  <c r="J8418" i="1" l="1"/>
  <c r="M8418" i="1"/>
  <c r="N8418" i="1" l="1"/>
  <c r="I8419" i="1"/>
  <c r="M8419" i="1" l="1"/>
  <c r="J8419" i="1"/>
  <c r="N8419" i="1" l="1"/>
  <c r="I8420" i="1"/>
  <c r="J8420" i="1" l="1"/>
  <c r="M8420" i="1"/>
  <c r="N8420" i="1" l="1"/>
  <c r="I8421" i="1"/>
  <c r="J8421" i="1" l="1"/>
  <c r="M8421" i="1"/>
  <c r="N8421" i="1" l="1"/>
  <c r="I8422" i="1"/>
  <c r="J8422" i="1" l="1"/>
  <c r="M8422" i="1"/>
  <c r="N8422" i="1" l="1"/>
  <c r="I8423" i="1"/>
  <c r="M8423" i="1" l="1"/>
  <c r="J8423" i="1"/>
  <c r="N8423" i="1" l="1"/>
  <c r="I8424" i="1"/>
  <c r="M8424" i="1" l="1"/>
  <c r="J8424" i="1"/>
  <c r="N8424" i="1" l="1"/>
  <c r="I8425" i="1"/>
  <c r="M8425" i="1" l="1"/>
  <c r="J8425" i="1"/>
  <c r="N8425" i="1" l="1"/>
  <c r="I8426" i="1"/>
  <c r="M8426" i="1" l="1"/>
  <c r="J8426" i="1"/>
  <c r="N8426" i="1" l="1"/>
  <c r="I8427" i="1"/>
  <c r="M8427" i="1" l="1"/>
  <c r="J8427" i="1"/>
  <c r="N8427" i="1" l="1"/>
  <c r="I8428" i="1"/>
  <c r="M8428" i="1" l="1"/>
  <c r="J8428" i="1"/>
  <c r="N8428" i="1" l="1"/>
  <c r="I8429" i="1"/>
  <c r="M8429" i="1" l="1"/>
  <c r="J8429" i="1"/>
  <c r="N8429" i="1" l="1"/>
  <c r="I8430" i="1"/>
  <c r="M8430" i="1" l="1"/>
  <c r="J8430" i="1"/>
  <c r="N8430" i="1" l="1"/>
  <c r="I8431" i="1"/>
  <c r="M8431" i="1" l="1"/>
  <c r="J8431" i="1"/>
  <c r="N8431" i="1" l="1"/>
  <c r="I8432" i="1"/>
  <c r="M8432" i="1" l="1"/>
  <c r="J8432" i="1"/>
  <c r="N8432" i="1" l="1"/>
  <c r="I8433" i="1"/>
  <c r="M8433" i="1" l="1"/>
  <c r="J8433" i="1"/>
  <c r="N8433" i="1" l="1"/>
  <c r="I8434" i="1"/>
  <c r="M8434" i="1" l="1"/>
  <c r="J8434" i="1"/>
  <c r="N8434" i="1" l="1"/>
  <c r="I8435" i="1"/>
  <c r="J8435" i="1" l="1"/>
  <c r="M8435" i="1"/>
  <c r="N8435" i="1" l="1"/>
  <c r="I8436" i="1"/>
  <c r="J8436" i="1" l="1"/>
  <c r="M8436" i="1"/>
  <c r="N8436" i="1" l="1"/>
  <c r="I8437" i="1"/>
  <c r="M8437" i="1" l="1"/>
  <c r="J8437" i="1"/>
  <c r="N8437" i="1" l="1"/>
  <c r="I8438" i="1"/>
  <c r="M8438" i="1" l="1"/>
  <c r="J8438" i="1"/>
  <c r="N8438" i="1" l="1"/>
  <c r="I8439" i="1"/>
  <c r="M8439" i="1" l="1"/>
  <c r="J8439" i="1"/>
  <c r="N8439" i="1" l="1"/>
  <c r="I8440" i="1"/>
  <c r="M8440" i="1" l="1"/>
  <c r="J8440" i="1"/>
  <c r="N8440" i="1" l="1"/>
  <c r="I8441" i="1"/>
  <c r="M8441" i="1" l="1"/>
  <c r="J8441" i="1"/>
  <c r="N8441" i="1" l="1"/>
  <c r="I8442" i="1"/>
  <c r="M8442" i="1" l="1"/>
  <c r="J8442" i="1"/>
  <c r="N8442" i="1" l="1"/>
  <c r="I8443" i="1"/>
  <c r="M8443" i="1" l="1"/>
  <c r="J8443" i="1"/>
  <c r="N8443" i="1" l="1"/>
  <c r="I8444" i="1"/>
  <c r="M8444" i="1" l="1"/>
  <c r="J8444" i="1"/>
  <c r="I8445" i="1" l="1"/>
  <c r="N8444" i="1"/>
  <c r="M8445" i="1" l="1"/>
  <c r="J8445" i="1"/>
  <c r="N8445" i="1" l="1"/>
  <c r="I8446" i="1"/>
  <c r="M8446" i="1" l="1"/>
  <c r="J8446" i="1"/>
  <c r="I8447" i="1" l="1"/>
  <c r="N8446" i="1"/>
  <c r="M8447" i="1" l="1"/>
  <c r="J8447" i="1"/>
  <c r="N8447" i="1" l="1"/>
  <c r="I8448" i="1"/>
  <c r="M8448" i="1" l="1"/>
  <c r="J8448" i="1"/>
  <c r="N8448" i="1" l="1"/>
  <c r="I8449" i="1"/>
  <c r="M8449" i="1" l="1"/>
  <c r="J8449" i="1"/>
  <c r="N8449" i="1" l="1"/>
  <c r="I8450" i="1"/>
  <c r="M8450" i="1" l="1"/>
  <c r="J8450" i="1"/>
  <c r="N8450" i="1" l="1"/>
  <c r="I8451" i="1"/>
  <c r="J8451" i="1" l="1"/>
  <c r="M8451" i="1"/>
  <c r="N8451" i="1" l="1"/>
  <c r="I8452" i="1"/>
  <c r="M8452" i="1" l="1"/>
  <c r="J8452" i="1"/>
  <c r="N8452" i="1" l="1"/>
  <c r="I8453" i="1"/>
  <c r="M8453" i="1" l="1"/>
  <c r="J8453" i="1"/>
  <c r="N8453" i="1" l="1"/>
  <c r="I8454" i="1"/>
  <c r="M8454" i="1" l="1"/>
  <c r="J8454" i="1"/>
  <c r="N8454" i="1" l="1"/>
  <c r="I8455" i="1"/>
  <c r="M8455" i="1" l="1"/>
  <c r="J8455" i="1"/>
  <c r="N8455" i="1" l="1"/>
  <c r="I8456" i="1"/>
  <c r="M8456" i="1" l="1"/>
  <c r="J8456" i="1"/>
  <c r="N8456" i="1" l="1"/>
  <c r="I8457" i="1"/>
  <c r="M8457" i="1" l="1"/>
  <c r="J8457" i="1"/>
  <c r="N8457" i="1" l="1"/>
  <c r="I8458" i="1"/>
  <c r="M8458" i="1" l="1"/>
  <c r="J8458" i="1"/>
  <c r="N8458" i="1" l="1"/>
  <c r="I8459" i="1"/>
  <c r="M8459" i="1" l="1"/>
  <c r="J8459" i="1"/>
  <c r="N8459" i="1" l="1"/>
  <c r="I8460" i="1"/>
  <c r="M8460" i="1" l="1"/>
  <c r="J8460" i="1"/>
  <c r="N8460" i="1" l="1"/>
  <c r="I8461" i="1"/>
  <c r="J8461" i="1" l="1"/>
  <c r="M8461" i="1"/>
  <c r="I8462" i="1" l="1"/>
  <c r="N8461" i="1"/>
  <c r="M8462" i="1" l="1"/>
  <c r="J8462" i="1"/>
  <c r="N8462" i="1" l="1"/>
  <c r="I8463" i="1"/>
  <c r="M8463" i="1" l="1"/>
  <c r="J8463" i="1"/>
  <c r="N8463" i="1" l="1"/>
  <c r="I8464" i="1"/>
  <c r="M8464" i="1" l="1"/>
  <c r="J8464" i="1"/>
  <c r="N8464" i="1" l="1"/>
  <c r="I8465" i="1"/>
  <c r="M8465" i="1" l="1"/>
  <c r="J8465" i="1"/>
  <c r="N8465" i="1" l="1"/>
  <c r="I8466" i="1"/>
  <c r="M8466" i="1" l="1"/>
  <c r="J8466" i="1"/>
  <c r="N8466" i="1" l="1"/>
  <c r="I8467" i="1"/>
  <c r="M8467" i="1" l="1"/>
  <c r="J8467" i="1"/>
  <c r="N8467" i="1" l="1"/>
  <c r="I8468" i="1"/>
  <c r="M8468" i="1" l="1"/>
  <c r="J8468" i="1"/>
  <c r="I8469" i="1" l="1"/>
  <c r="N8468" i="1"/>
  <c r="M8469" i="1" l="1"/>
  <c r="J8469" i="1"/>
  <c r="N8469" i="1" l="1"/>
  <c r="I8470" i="1"/>
  <c r="M8470" i="1" l="1"/>
  <c r="J8470" i="1"/>
  <c r="N8470" i="1" l="1"/>
  <c r="I8471" i="1"/>
  <c r="M8471" i="1" l="1"/>
  <c r="J8471" i="1"/>
  <c r="N8471" i="1" l="1"/>
  <c r="I8472" i="1"/>
  <c r="M8472" i="1" l="1"/>
  <c r="J8472" i="1"/>
  <c r="N8472" i="1" l="1"/>
  <c r="I8473" i="1"/>
  <c r="M8473" i="1" l="1"/>
  <c r="J8473" i="1"/>
  <c r="N8473" i="1" l="1"/>
  <c r="I8474" i="1"/>
  <c r="M8474" i="1" l="1"/>
  <c r="J8474" i="1"/>
  <c r="N8474" i="1" l="1"/>
  <c r="I8475" i="1"/>
  <c r="M8475" i="1" l="1"/>
  <c r="J8475" i="1"/>
  <c r="N8475" i="1" l="1"/>
  <c r="I8476" i="1"/>
  <c r="M8476" i="1" l="1"/>
  <c r="J8476" i="1"/>
  <c r="I8477" i="1" l="1"/>
  <c r="N8476" i="1"/>
  <c r="J8477" i="1" l="1"/>
  <c r="M8477" i="1"/>
  <c r="N8477" i="1" l="1"/>
  <c r="I8478" i="1"/>
  <c r="J8478" i="1" l="1"/>
  <c r="M8478" i="1"/>
  <c r="N8478" i="1" l="1"/>
  <c r="I8479" i="1"/>
  <c r="M8479" i="1" l="1"/>
  <c r="J8479" i="1"/>
  <c r="N8479" i="1" l="1"/>
  <c r="I8480" i="1"/>
  <c r="M8480" i="1" l="1"/>
  <c r="J8480" i="1"/>
  <c r="N8480" i="1" l="1"/>
  <c r="I8481" i="1"/>
  <c r="J8481" i="1" l="1"/>
  <c r="M8481" i="1"/>
  <c r="N8481" i="1" l="1"/>
  <c r="I8482" i="1"/>
  <c r="M8482" i="1" l="1"/>
  <c r="J8482" i="1"/>
  <c r="N8482" i="1" l="1"/>
  <c r="I8483" i="1"/>
  <c r="M8483" i="1" l="1"/>
  <c r="J8483" i="1"/>
  <c r="N8483" i="1" l="1"/>
  <c r="I8484" i="1"/>
  <c r="M8484" i="1" l="1"/>
  <c r="J8484" i="1"/>
  <c r="N8484" i="1" l="1"/>
  <c r="I8485" i="1"/>
  <c r="M8485" i="1" l="1"/>
  <c r="J8485" i="1"/>
  <c r="N8485" i="1" l="1"/>
  <c r="I8486" i="1"/>
  <c r="M8486" i="1" l="1"/>
  <c r="J8486" i="1"/>
  <c r="N8486" i="1" l="1"/>
  <c r="I8487" i="1"/>
  <c r="M8487" i="1" l="1"/>
  <c r="J8487" i="1"/>
  <c r="I8488" i="1" l="1"/>
  <c r="N8487" i="1"/>
  <c r="M8488" i="1" l="1"/>
  <c r="J8488" i="1"/>
  <c r="I8489" i="1" l="1"/>
  <c r="N8488" i="1"/>
  <c r="J8489" i="1" l="1"/>
  <c r="M8489" i="1"/>
  <c r="N8489" i="1" l="1"/>
  <c r="I8490" i="1"/>
  <c r="M8490" i="1" l="1"/>
  <c r="J8490" i="1"/>
  <c r="N8490" i="1" l="1"/>
  <c r="I8491" i="1"/>
  <c r="M8491" i="1" l="1"/>
  <c r="J8491" i="1"/>
  <c r="I8492" i="1" l="1"/>
  <c r="N8491" i="1"/>
  <c r="M8492" i="1" l="1"/>
  <c r="J8492" i="1"/>
  <c r="N8492" i="1" l="1"/>
  <c r="I8493" i="1"/>
  <c r="M8493" i="1" l="1"/>
  <c r="J8493" i="1"/>
  <c r="N8493" i="1" l="1"/>
  <c r="I8494" i="1"/>
  <c r="M8494" i="1" l="1"/>
  <c r="J8494" i="1"/>
  <c r="N8494" i="1" l="1"/>
  <c r="I8495" i="1"/>
  <c r="M8495" i="1" l="1"/>
  <c r="J8495" i="1"/>
  <c r="N8495" i="1" l="1"/>
  <c r="I8496" i="1"/>
  <c r="M8496" i="1" l="1"/>
  <c r="J8496" i="1"/>
  <c r="N8496" i="1" l="1"/>
  <c r="I8497" i="1"/>
  <c r="M8497" i="1" l="1"/>
  <c r="J8497" i="1"/>
  <c r="N8497" i="1" l="1"/>
  <c r="I8498" i="1"/>
  <c r="M8498" i="1" l="1"/>
  <c r="J8498" i="1"/>
  <c r="N8498" i="1" l="1"/>
  <c r="I8499" i="1"/>
  <c r="M8499" i="1" l="1"/>
  <c r="J8499" i="1"/>
  <c r="N8499" i="1" l="1"/>
  <c r="I8500" i="1"/>
  <c r="M8500" i="1" l="1"/>
  <c r="J8500" i="1"/>
  <c r="N8500" i="1" l="1"/>
  <c r="I8501" i="1"/>
  <c r="M8501" i="1" l="1"/>
  <c r="J8501" i="1"/>
  <c r="N8501" i="1" l="1"/>
  <c r="I8502" i="1"/>
  <c r="M8502" i="1" l="1"/>
  <c r="J8502" i="1"/>
  <c r="I8503" i="1" l="1"/>
  <c r="N8502" i="1"/>
  <c r="M8503" i="1" l="1"/>
  <c r="J8503" i="1"/>
  <c r="N8503" i="1" l="1"/>
  <c r="I8504" i="1"/>
  <c r="M8504" i="1" l="1"/>
  <c r="J8504" i="1"/>
  <c r="N8504" i="1" l="1"/>
  <c r="I8505" i="1"/>
  <c r="M8505" i="1" l="1"/>
  <c r="J8505" i="1"/>
  <c r="N8505" i="1" l="1"/>
  <c r="I8506" i="1"/>
  <c r="M8506" i="1" l="1"/>
  <c r="J8506" i="1"/>
  <c r="N8506" i="1" l="1"/>
  <c r="I8507" i="1"/>
  <c r="M8507" i="1" l="1"/>
  <c r="J8507" i="1"/>
  <c r="N8507" i="1" l="1"/>
  <c r="I8508" i="1"/>
  <c r="M8508" i="1" l="1"/>
  <c r="J8508" i="1"/>
  <c r="N8508" i="1" l="1"/>
  <c r="I8509" i="1"/>
  <c r="M8509" i="1" l="1"/>
  <c r="J8509" i="1"/>
  <c r="N8509" i="1" l="1"/>
  <c r="I8510" i="1"/>
  <c r="J8510" i="1" l="1"/>
  <c r="M8510" i="1"/>
  <c r="N8510" i="1" l="1"/>
  <c r="I8511" i="1"/>
  <c r="M8511" i="1" l="1"/>
  <c r="J8511" i="1"/>
  <c r="N8511" i="1" l="1"/>
  <c r="I8512" i="1"/>
  <c r="M8512" i="1" l="1"/>
  <c r="J8512" i="1"/>
  <c r="N8512" i="1" l="1"/>
  <c r="I8513" i="1"/>
  <c r="J8513" i="1" l="1"/>
  <c r="M8513" i="1"/>
  <c r="I8514" i="1" l="1"/>
  <c r="N8513" i="1"/>
  <c r="J8514" i="1" l="1"/>
  <c r="M8514" i="1"/>
  <c r="N8514" i="1" l="1"/>
  <c r="I8515" i="1"/>
  <c r="M8515" i="1" l="1"/>
  <c r="J8515" i="1"/>
  <c r="N8515" i="1" l="1"/>
  <c r="I8516" i="1"/>
  <c r="M8516" i="1" l="1"/>
  <c r="J8516" i="1"/>
  <c r="N8516" i="1" l="1"/>
  <c r="I8517" i="1"/>
  <c r="J8517" i="1" l="1"/>
  <c r="M8517" i="1"/>
  <c r="I8518" i="1" l="1"/>
  <c r="N8517" i="1"/>
  <c r="M8518" i="1" l="1"/>
  <c r="J8518" i="1"/>
  <c r="N8518" i="1" l="1"/>
  <c r="I8519" i="1"/>
  <c r="M8519" i="1" l="1"/>
  <c r="J8519" i="1"/>
  <c r="N8519" i="1" l="1"/>
  <c r="I8520" i="1"/>
  <c r="M8520" i="1" l="1"/>
  <c r="J8520" i="1"/>
  <c r="N8520" i="1" l="1"/>
  <c r="I8521" i="1"/>
  <c r="M8521" i="1" l="1"/>
  <c r="J8521" i="1"/>
  <c r="N8521" i="1" l="1"/>
  <c r="I8522" i="1"/>
  <c r="J8522" i="1" l="1"/>
  <c r="M8522" i="1"/>
  <c r="I8523" i="1" l="1"/>
  <c r="N8522" i="1"/>
  <c r="M8523" i="1" l="1"/>
  <c r="J8523" i="1"/>
  <c r="N8523" i="1" l="1"/>
  <c r="I8524" i="1"/>
  <c r="J8524" i="1" l="1"/>
  <c r="M8524" i="1"/>
  <c r="N8524" i="1" l="1"/>
  <c r="I8525" i="1"/>
  <c r="M8525" i="1" l="1"/>
  <c r="J8525" i="1"/>
  <c r="N8525" i="1" l="1"/>
  <c r="I8526" i="1"/>
  <c r="M8526" i="1" l="1"/>
  <c r="J8526" i="1"/>
  <c r="N8526" i="1" l="1"/>
  <c r="I8527" i="1"/>
  <c r="M8527" i="1" l="1"/>
  <c r="J8527" i="1"/>
  <c r="N8527" i="1" l="1"/>
  <c r="I8528" i="1"/>
  <c r="M8528" i="1" l="1"/>
  <c r="J8528" i="1"/>
  <c r="N8528" i="1" l="1"/>
  <c r="I8529" i="1"/>
  <c r="M8529" i="1" l="1"/>
  <c r="J8529" i="1"/>
  <c r="N8529" i="1" l="1"/>
  <c r="I8530" i="1"/>
  <c r="M8530" i="1" l="1"/>
  <c r="J8530" i="1"/>
  <c r="N8530" i="1" l="1"/>
  <c r="I8531" i="1"/>
  <c r="M8531" i="1" l="1"/>
  <c r="J8531" i="1"/>
  <c r="N8531" i="1" l="1"/>
  <c r="I8532" i="1"/>
  <c r="J8532" i="1" l="1"/>
  <c r="M8532" i="1"/>
  <c r="N8532" i="1" l="1"/>
  <c r="I8533" i="1"/>
  <c r="J8533" i="1" l="1"/>
  <c r="M8533" i="1"/>
  <c r="N8533" i="1" l="1"/>
  <c r="I8534" i="1"/>
  <c r="J8534" i="1" l="1"/>
  <c r="M8534" i="1"/>
  <c r="N8534" i="1" l="1"/>
  <c r="I8535" i="1"/>
  <c r="M8535" i="1" l="1"/>
  <c r="J8535" i="1"/>
  <c r="N8535" i="1" l="1"/>
  <c r="I8536" i="1"/>
  <c r="M8536" i="1" l="1"/>
  <c r="J8536" i="1"/>
  <c r="I8537" i="1" l="1"/>
  <c r="N8536" i="1"/>
  <c r="M8537" i="1" l="1"/>
  <c r="J8537" i="1"/>
  <c r="N8537" i="1" l="1"/>
  <c r="I8538" i="1"/>
  <c r="M8538" i="1" l="1"/>
  <c r="J8538" i="1"/>
  <c r="N8538" i="1" l="1"/>
  <c r="I8539" i="1"/>
  <c r="M8539" i="1" l="1"/>
  <c r="J8539" i="1"/>
  <c r="N8539" i="1" l="1"/>
  <c r="I8540" i="1"/>
  <c r="J8540" i="1" l="1"/>
  <c r="M8540" i="1"/>
  <c r="N8540" i="1" l="1"/>
  <c r="I8541" i="1"/>
  <c r="M8541" i="1" l="1"/>
  <c r="J8541" i="1"/>
  <c r="N8541" i="1" l="1"/>
  <c r="I8542" i="1"/>
  <c r="M8542" i="1" l="1"/>
  <c r="J8542" i="1"/>
  <c r="N8542" i="1" l="1"/>
  <c r="I8543" i="1"/>
  <c r="M8543" i="1" l="1"/>
  <c r="J8543" i="1"/>
  <c r="N8543" i="1" l="1"/>
  <c r="I8544" i="1"/>
  <c r="M8544" i="1" l="1"/>
  <c r="J8544" i="1"/>
  <c r="N8544" i="1" l="1"/>
  <c r="I8545" i="1"/>
  <c r="M8545" i="1" l="1"/>
  <c r="J8545" i="1"/>
  <c r="N8545" i="1" l="1"/>
  <c r="I8546" i="1"/>
  <c r="J8546" i="1" l="1"/>
  <c r="M8546" i="1"/>
  <c r="N8546" i="1" l="1"/>
  <c r="I8547" i="1"/>
  <c r="M8547" i="1" l="1"/>
  <c r="J8547" i="1"/>
  <c r="N8547" i="1" l="1"/>
  <c r="I8548" i="1"/>
  <c r="M8548" i="1" l="1"/>
  <c r="J8548" i="1"/>
  <c r="N8548" i="1" l="1"/>
  <c r="I8549" i="1"/>
  <c r="M8549" i="1" l="1"/>
  <c r="J8549" i="1"/>
  <c r="N8549" i="1" l="1"/>
  <c r="I8550" i="1"/>
  <c r="M8550" i="1" l="1"/>
  <c r="J8550" i="1"/>
  <c r="N8550" i="1" l="1"/>
  <c r="I8551" i="1"/>
  <c r="M8551" i="1" l="1"/>
  <c r="J8551" i="1"/>
  <c r="N8551" i="1" l="1"/>
  <c r="I8552" i="1"/>
  <c r="M8552" i="1" l="1"/>
  <c r="J8552" i="1"/>
  <c r="N8552" i="1" l="1"/>
  <c r="I8553" i="1"/>
  <c r="M8553" i="1" l="1"/>
  <c r="J8553" i="1"/>
  <c r="N8553" i="1" l="1"/>
  <c r="I8554" i="1"/>
  <c r="M8554" i="1" l="1"/>
  <c r="J8554" i="1"/>
  <c r="N8554" i="1" l="1"/>
  <c r="I8555" i="1"/>
  <c r="J8555" i="1" l="1"/>
  <c r="M8555" i="1"/>
  <c r="N8555" i="1" l="1"/>
  <c r="I8556" i="1"/>
  <c r="M8556" i="1" l="1"/>
  <c r="J8556" i="1"/>
  <c r="N8556" i="1" l="1"/>
  <c r="I8557" i="1"/>
  <c r="M8557" i="1" l="1"/>
  <c r="J8557" i="1"/>
  <c r="N8557" i="1" l="1"/>
  <c r="I8558" i="1"/>
  <c r="M8558" i="1" l="1"/>
  <c r="J8558" i="1"/>
  <c r="N8558" i="1" l="1"/>
  <c r="I8559" i="1"/>
  <c r="M8559" i="1" l="1"/>
  <c r="J8559" i="1"/>
  <c r="I8560" i="1" l="1"/>
  <c r="N8559" i="1"/>
  <c r="M8560" i="1" l="1"/>
  <c r="J8560" i="1"/>
  <c r="N8560" i="1" l="1"/>
  <c r="I8561" i="1"/>
  <c r="M8561" i="1" l="1"/>
  <c r="J8561" i="1"/>
  <c r="N8561" i="1" l="1"/>
  <c r="I8562" i="1"/>
  <c r="M8562" i="1" l="1"/>
  <c r="J8562" i="1"/>
  <c r="I8563" i="1" l="1"/>
  <c r="N8562" i="1"/>
  <c r="M8563" i="1" l="1"/>
  <c r="J8563" i="1"/>
  <c r="N8563" i="1" l="1"/>
  <c r="I8564" i="1"/>
  <c r="J8564" i="1" l="1"/>
  <c r="M8564" i="1"/>
  <c r="N8564" i="1" l="1"/>
  <c r="I8565" i="1"/>
  <c r="M8565" i="1" l="1"/>
  <c r="J8565" i="1"/>
  <c r="N8565" i="1" l="1"/>
  <c r="I8566" i="1"/>
  <c r="J8566" i="1" l="1"/>
  <c r="M8566" i="1"/>
  <c r="N8566" i="1" l="1"/>
  <c r="I8567" i="1"/>
  <c r="J8567" i="1" l="1"/>
  <c r="M8567" i="1"/>
  <c r="N8567" i="1" l="1"/>
  <c r="I8568" i="1"/>
  <c r="M8568" i="1" l="1"/>
  <c r="J8568" i="1"/>
  <c r="N8568" i="1" l="1"/>
  <c r="I8569" i="1"/>
  <c r="M8569" i="1" l="1"/>
  <c r="J8569" i="1"/>
  <c r="N8569" i="1" l="1"/>
  <c r="I8570" i="1"/>
  <c r="M8570" i="1" l="1"/>
  <c r="J8570" i="1"/>
  <c r="N8570" i="1" l="1"/>
  <c r="I8571" i="1"/>
  <c r="M8571" i="1" l="1"/>
  <c r="J8571" i="1"/>
  <c r="I8572" i="1" l="1"/>
  <c r="N8571" i="1"/>
  <c r="M8572" i="1" l="1"/>
  <c r="J8572" i="1"/>
  <c r="N8572" i="1" l="1"/>
  <c r="I8573" i="1"/>
  <c r="M8573" i="1" l="1"/>
  <c r="J8573" i="1"/>
  <c r="N8573" i="1" l="1"/>
  <c r="I8574" i="1"/>
  <c r="M8574" i="1" l="1"/>
  <c r="J8574" i="1"/>
  <c r="N8574" i="1" l="1"/>
  <c r="I8575" i="1"/>
  <c r="M8575" i="1" l="1"/>
  <c r="J8575" i="1"/>
  <c r="N8575" i="1" l="1"/>
  <c r="I8576" i="1"/>
  <c r="M8576" i="1" l="1"/>
  <c r="J8576" i="1"/>
  <c r="N8576" i="1" l="1"/>
  <c r="I8577" i="1"/>
  <c r="M8577" i="1" l="1"/>
  <c r="J8577" i="1"/>
  <c r="N8577" i="1" l="1"/>
  <c r="I8578" i="1"/>
  <c r="M8578" i="1" l="1"/>
  <c r="J8578" i="1"/>
  <c r="N8578" i="1" l="1"/>
  <c r="I8579" i="1"/>
  <c r="M8579" i="1" l="1"/>
  <c r="J8579" i="1"/>
  <c r="N8579" i="1" l="1"/>
  <c r="I8580" i="1"/>
  <c r="M8580" i="1" l="1"/>
  <c r="J8580" i="1"/>
  <c r="N8580" i="1" l="1"/>
  <c r="I8581" i="1"/>
  <c r="M8581" i="1" l="1"/>
  <c r="J8581" i="1"/>
  <c r="N8581" i="1" l="1"/>
  <c r="I8582" i="1"/>
  <c r="M8582" i="1" l="1"/>
  <c r="J8582" i="1"/>
  <c r="N8582" i="1" l="1"/>
  <c r="I8583" i="1"/>
  <c r="M8583" i="1" l="1"/>
  <c r="J8583" i="1"/>
  <c r="N8583" i="1" l="1"/>
  <c r="I8584" i="1"/>
  <c r="M8584" i="1" l="1"/>
  <c r="J8584" i="1"/>
  <c r="N8584" i="1" l="1"/>
  <c r="I8585" i="1"/>
  <c r="M8585" i="1" l="1"/>
  <c r="J8585" i="1"/>
  <c r="N8585" i="1" l="1"/>
  <c r="I8586" i="1"/>
  <c r="M8586" i="1" l="1"/>
  <c r="J8586" i="1"/>
  <c r="N8586" i="1" l="1"/>
  <c r="I8587" i="1"/>
  <c r="M8587" i="1" l="1"/>
  <c r="J8587" i="1"/>
  <c r="N8587" i="1" l="1"/>
  <c r="I8588" i="1"/>
  <c r="M8588" i="1" l="1"/>
  <c r="J8588" i="1"/>
  <c r="N8588" i="1" l="1"/>
  <c r="I8589" i="1"/>
  <c r="M8589" i="1" l="1"/>
  <c r="J8589" i="1"/>
  <c r="N8589" i="1" l="1"/>
  <c r="I8590" i="1"/>
  <c r="M8590" i="1" l="1"/>
  <c r="J8590" i="1"/>
  <c r="N8590" i="1" l="1"/>
  <c r="I8591" i="1"/>
  <c r="M8591" i="1" l="1"/>
  <c r="J8591" i="1"/>
  <c r="N8591" i="1" l="1"/>
  <c r="I8592" i="1"/>
  <c r="M8592" i="1" l="1"/>
  <c r="J8592" i="1"/>
  <c r="N8592" i="1" l="1"/>
  <c r="I8593" i="1"/>
  <c r="J8593" i="1" l="1"/>
  <c r="M8593" i="1"/>
  <c r="N8593" i="1" l="1"/>
  <c r="I8594" i="1"/>
  <c r="M8594" i="1" l="1"/>
  <c r="J8594" i="1"/>
  <c r="N8594" i="1" l="1"/>
  <c r="I8595" i="1"/>
  <c r="J8595" i="1" l="1"/>
  <c r="M8595" i="1"/>
  <c r="N8595" i="1" l="1"/>
  <c r="I8596" i="1"/>
  <c r="M8596" i="1" l="1"/>
  <c r="J8596" i="1"/>
  <c r="N8596" i="1" l="1"/>
  <c r="I8597" i="1"/>
  <c r="M8597" i="1" l="1"/>
  <c r="J8597" i="1"/>
  <c r="I8598" i="1" l="1"/>
  <c r="N8597" i="1"/>
  <c r="M8598" i="1" l="1"/>
  <c r="J8598" i="1"/>
  <c r="N8598" i="1" l="1"/>
  <c r="I8599" i="1"/>
  <c r="M8599" i="1" l="1"/>
  <c r="J8599" i="1"/>
  <c r="N8599" i="1" l="1"/>
  <c r="I8600" i="1"/>
  <c r="M8600" i="1" l="1"/>
  <c r="J8600" i="1"/>
  <c r="N8600" i="1" l="1"/>
  <c r="I8601" i="1"/>
  <c r="M8601" i="1" l="1"/>
  <c r="J8601" i="1"/>
  <c r="N8601" i="1" l="1"/>
  <c r="I8602" i="1"/>
  <c r="M8602" i="1" l="1"/>
  <c r="J8602" i="1"/>
  <c r="N8602" i="1" l="1"/>
  <c r="I8603" i="1"/>
  <c r="M8603" i="1" l="1"/>
  <c r="J8603" i="1"/>
  <c r="N8603" i="1" l="1"/>
  <c r="I8604" i="1"/>
  <c r="M8604" i="1" l="1"/>
  <c r="J8604" i="1"/>
  <c r="N8604" i="1" l="1"/>
  <c r="I8605" i="1"/>
  <c r="M8605" i="1" l="1"/>
  <c r="J8605" i="1"/>
  <c r="N8605" i="1" l="1"/>
  <c r="I8606" i="1"/>
  <c r="M8606" i="1" l="1"/>
  <c r="J8606" i="1"/>
  <c r="N8606" i="1" l="1"/>
  <c r="I8607" i="1"/>
  <c r="M8607" i="1" l="1"/>
  <c r="J8607" i="1"/>
  <c r="N8607" i="1" l="1"/>
  <c r="I8608" i="1"/>
  <c r="M8608" i="1" l="1"/>
  <c r="J8608" i="1"/>
  <c r="I8609" i="1" l="1"/>
  <c r="N8608" i="1"/>
  <c r="M8609" i="1" l="1"/>
  <c r="J8609" i="1"/>
  <c r="N8609" i="1" l="1"/>
  <c r="I8610" i="1"/>
  <c r="M8610" i="1" l="1"/>
  <c r="J8610" i="1"/>
  <c r="N8610" i="1" l="1"/>
  <c r="I8611" i="1"/>
  <c r="M8611" i="1" l="1"/>
  <c r="J8611" i="1"/>
  <c r="N8611" i="1" l="1"/>
  <c r="I8612" i="1"/>
  <c r="M8612" i="1" l="1"/>
  <c r="J8612" i="1"/>
  <c r="N8612" i="1" l="1"/>
  <c r="I8613" i="1"/>
  <c r="M8613" i="1" l="1"/>
  <c r="J8613" i="1"/>
  <c r="N8613" i="1" l="1"/>
  <c r="I8614" i="1"/>
  <c r="M8614" i="1" l="1"/>
  <c r="J8614" i="1"/>
  <c r="N8614" i="1" l="1"/>
  <c r="I8615" i="1"/>
  <c r="M8615" i="1" l="1"/>
  <c r="J8615" i="1"/>
  <c r="N8615" i="1" l="1"/>
  <c r="I8616" i="1"/>
  <c r="M8616" i="1" l="1"/>
  <c r="J8616" i="1"/>
  <c r="N8616" i="1" l="1"/>
  <c r="I8617" i="1"/>
  <c r="M8617" i="1" l="1"/>
  <c r="J8617" i="1"/>
  <c r="N8617" i="1" l="1"/>
  <c r="I8618" i="1"/>
  <c r="M8618" i="1" l="1"/>
  <c r="J8618" i="1"/>
  <c r="N8618" i="1" l="1"/>
  <c r="I8619" i="1"/>
  <c r="M8619" i="1" l="1"/>
  <c r="J8619" i="1"/>
  <c r="N8619" i="1" l="1"/>
  <c r="I8620" i="1"/>
  <c r="M8620" i="1" l="1"/>
  <c r="J8620" i="1"/>
  <c r="N8620" i="1" l="1"/>
  <c r="I8621" i="1"/>
  <c r="M8621" i="1" l="1"/>
  <c r="J8621" i="1"/>
  <c r="N8621" i="1" l="1"/>
  <c r="I8622" i="1"/>
  <c r="M8622" i="1" l="1"/>
  <c r="J8622" i="1"/>
  <c r="N8622" i="1" l="1"/>
  <c r="I8623" i="1"/>
  <c r="M8623" i="1" l="1"/>
  <c r="J8623" i="1"/>
  <c r="N8623" i="1" l="1"/>
  <c r="I8624" i="1"/>
  <c r="M8624" i="1" l="1"/>
  <c r="J8624" i="1"/>
  <c r="N8624" i="1" l="1"/>
  <c r="I8625" i="1"/>
  <c r="M8625" i="1" l="1"/>
  <c r="J8625" i="1"/>
  <c r="N8625" i="1" l="1"/>
  <c r="I8626" i="1"/>
  <c r="M8626" i="1" l="1"/>
  <c r="J8626" i="1"/>
  <c r="N8626" i="1" l="1"/>
  <c r="I8627" i="1"/>
  <c r="M8627" i="1" l="1"/>
  <c r="J8627" i="1"/>
  <c r="N8627" i="1" l="1"/>
  <c r="I8628" i="1"/>
  <c r="M8628" i="1" l="1"/>
  <c r="J8628" i="1"/>
  <c r="N8628" i="1" l="1"/>
  <c r="I8629" i="1"/>
  <c r="M8629" i="1" l="1"/>
  <c r="J8629" i="1"/>
  <c r="N8629" i="1" l="1"/>
  <c r="I8630" i="1"/>
  <c r="J8630" i="1" l="1"/>
  <c r="M8630" i="1"/>
  <c r="N8630" i="1" l="1"/>
  <c r="I8631" i="1"/>
  <c r="M8631" i="1" l="1"/>
  <c r="J8631" i="1"/>
  <c r="N8631" i="1" l="1"/>
  <c r="I8632" i="1"/>
  <c r="M8632" i="1" l="1"/>
  <c r="J8632" i="1"/>
  <c r="N8632" i="1" l="1"/>
  <c r="I8633" i="1"/>
  <c r="M8633" i="1" l="1"/>
  <c r="J8633" i="1"/>
  <c r="N8633" i="1" l="1"/>
  <c r="I8634" i="1"/>
  <c r="M8634" i="1" l="1"/>
  <c r="J8634" i="1"/>
  <c r="N8634" i="1" l="1"/>
  <c r="I8635" i="1"/>
  <c r="M8635" i="1" l="1"/>
  <c r="J8635" i="1"/>
  <c r="N8635" i="1" l="1"/>
  <c r="I8636" i="1"/>
  <c r="J8636" i="1" l="1"/>
  <c r="M8636" i="1"/>
  <c r="N8636" i="1" l="1"/>
  <c r="I8637" i="1"/>
  <c r="M8637" i="1" l="1"/>
  <c r="J8637" i="1"/>
  <c r="N8637" i="1" l="1"/>
  <c r="I8638" i="1"/>
  <c r="M8638" i="1" l="1"/>
  <c r="J8638" i="1"/>
  <c r="N8638" i="1" l="1"/>
  <c r="I8639" i="1"/>
  <c r="M8639" i="1" l="1"/>
  <c r="J8639" i="1"/>
  <c r="N8639" i="1" l="1"/>
  <c r="I8640" i="1"/>
  <c r="M8640" i="1" l="1"/>
  <c r="J8640" i="1"/>
  <c r="N8640" i="1" l="1"/>
  <c r="I8641" i="1"/>
  <c r="J8641" i="1" l="1"/>
  <c r="M8641" i="1"/>
  <c r="N8641" i="1" l="1"/>
  <c r="I8642" i="1"/>
  <c r="M8642" i="1" l="1"/>
  <c r="J8642" i="1"/>
  <c r="N8642" i="1" l="1"/>
  <c r="I8643" i="1"/>
  <c r="J8643" i="1" l="1"/>
  <c r="M8643" i="1"/>
  <c r="N8643" i="1" l="1"/>
  <c r="I8644" i="1"/>
  <c r="J8644" i="1" l="1"/>
  <c r="M8644" i="1"/>
  <c r="I8645" i="1" l="1"/>
  <c r="N8644" i="1"/>
  <c r="M8645" i="1" l="1"/>
  <c r="J8645" i="1"/>
  <c r="N8645" i="1" l="1"/>
  <c r="I8646" i="1"/>
  <c r="J8646" i="1" l="1"/>
  <c r="M8646" i="1"/>
  <c r="N8646" i="1" l="1"/>
  <c r="I8647" i="1"/>
  <c r="M8647" i="1" l="1"/>
  <c r="J8647" i="1"/>
  <c r="N8647" i="1" l="1"/>
  <c r="I8648" i="1"/>
  <c r="M8648" i="1" l="1"/>
  <c r="J8648" i="1"/>
  <c r="N8648" i="1" l="1"/>
  <c r="I8649" i="1"/>
  <c r="M8649" i="1" l="1"/>
  <c r="J8649" i="1"/>
  <c r="N8649" i="1" l="1"/>
  <c r="I8650" i="1"/>
  <c r="M8650" i="1" l="1"/>
  <c r="J8650" i="1"/>
  <c r="N8650" i="1" l="1"/>
  <c r="I8651" i="1"/>
  <c r="M8651" i="1" l="1"/>
  <c r="J8651" i="1"/>
  <c r="N8651" i="1" l="1"/>
  <c r="I8652" i="1"/>
  <c r="M8652" i="1" l="1"/>
  <c r="J8652" i="1"/>
  <c r="N8652" i="1" l="1"/>
  <c r="I8653" i="1"/>
  <c r="M8653" i="1" l="1"/>
  <c r="J8653" i="1"/>
  <c r="N8653" i="1" l="1"/>
  <c r="I8654" i="1"/>
  <c r="M8654" i="1" l="1"/>
  <c r="J8654" i="1"/>
  <c r="N8654" i="1" l="1"/>
  <c r="I8655" i="1"/>
  <c r="M8655" i="1" l="1"/>
  <c r="J8655" i="1"/>
  <c r="N8655" i="1" l="1"/>
  <c r="I8656" i="1"/>
  <c r="J8656" i="1" l="1"/>
  <c r="M8656" i="1"/>
  <c r="N8656" i="1" l="1"/>
  <c r="I8657" i="1"/>
  <c r="M8657" i="1" l="1"/>
  <c r="J8657" i="1"/>
  <c r="N8657" i="1" l="1"/>
  <c r="I8658" i="1"/>
  <c r="M8658" i="1" l="1"/>
  <c r="J8658" i="1"/>
  <c r="N8658" i="1" l="1"/>
  <c r="I8659" i="1"/>
  <c r="M8659" i="1" l="1"/>
  <c r="J8659" i="1"/>
  <c r="N8659" i="1" l="1"/>
  <c r="I8660" i="1"/>
  <c r="J8660" i="1" l="1"/>
  <c r="M8660" i="1"/>
  <c r="N8660" i="1" l="1"/>
  <c r="I8661" i="1"/>
  <c r="M8661" i="1" l="1"/>
  <c r="J8661" i="1"/>
  <c r="N8661" i="1" l="1"/>
  <c r="I8662" i="1"/>
  <c r="M8662" i="1" l="1"/>
  <c r="J8662" i="1"/>
  <c r="N8662" i="1" l="1"/>
  <c r="I8663" i="1"/>
  <c r="M8663" i="1" l="1"/>
  <c r="J8663" i="1"/>
  <c r="N8663" i="1" l="1"/>
  <c r="I8664" i="1"/>
  <c r="M8664" i="1" l="1"/>
  <c r="J8664" i="1"/>
  <c r="N8664" i="1" l="1"/>
  <c r="I8665" i="1"/>
  <c r="M8665" i="1" l="1"/>
  <c r="J8665" i="1"/>
  <c r="N8665" i="1" l="1"/>
  <c r="I8666" i="1"/>
  <c r="J8666" i="1" l="1"/>
  <c r="M8666" i="1"/>
  <c r="N8666" i="1" l="1"/>
  <c r="I8667" i="1"/>
  <c r="M8667" i="1" l="1"/>
  <c r="J8667" i="1"/>
  <c r="N8667" i="1" l="1"/>
  <c r="I8668" i="1"/>
  <c r="J8668" i="1" l="1"/>
  <c r="M8668" i="1"/>
  <c r="I8669" i="1" l="1"/>
  <c r="N8668" i="1"/>
  <c r="J8669" i="1" l="1"/>
  <c r="M8669" i="1"/>
  <c r="N8669" i="1" l="1"/>
  <c r="I8670" i="1"/>
  <c r="M8670" i="1" l="1"/>
  <c r="J8670" i="1"/>
  <c r="N8670" i="1" l="1"/>
  <c r="I8671" i="1"/>
  <c r="M8671" i="1" l="1"/>
  <c r="J8671" i="1"/>
  <c r="N8671" i="1" l="1"/>
  <c r="I8672" i="1"/>
  <c r="M8672" i="1" l="1"/>
  <c r="J8672" i="1"/>
  <c r="N8672" i="1" l="1"/>
  <c r="I8673" i="1"/>
  <c r="M8673" i="1" l="1"/>
  <c r="J8673" i="1"/>
  <c r="N8673" i="1" l="1"/>
  <c r="I8674" i="1"/>
  <c r="M8674" i="1" l="1"/>
  <c r="J8674" i="1"/>
  <c r="N8674" i="1" l="1"/>
  <c r="I8675" i="1"/>
  <c r="M8675" i="1" l="1"/>
  <c r="J8675" i="1"/>
  <c r="N8675" i="1" l="1"/>
  <c r="I8676" i="1"/>
  <c r="M8676" i="1" l="1"/>
  <c r="J8676" i="1"/>
  <c r="N8676" i="1" l="1"/>
  <c r="I8677" i="1"/>
  <c r="J8677" i="1" l="1"/>
  <c r="M8677" i="1"/>
  <c r="I8678" i="1" l="1"/>
  <c r="N8677" i="1"/>
  <c r="M8678" i="1" l="1"/>
  <c r="J8678" i="1"/>
  <c r="N8678" i="1" l="1"/>
  <c r="I8679" i="1"/>
  <c r="M8679" i="1" l="1"/>
  <c r="J8679" i="1"/>
  <c r="N8679" i="1" l="1"/>
  <c r="I8680" i="1"/>
  <c r="M8680" i="1" l="1"/>
  <c r="J8680" i="1"/>
  <c r="N8680" i="1" l="1"/>
  <c r="I8681" i="1"/>
  <c r="J8681" i="1" l="1"/>
  <c r="M8681" i="1"/>
  <c r="N8681" i="1" l="1"/>
  <c r="I8682" i="1"/>
  <c r="M8682" i="1" l="1"/>
  <c r="J8682" i="1"/>
  <c r="N8682" i="1" l="1"/>
  <c r="I8683" i="1"/>
  <c r="M8683" i="1" l="1"/>
  <c r="J8683" i="1"/>
  <c r="N8683" i="1" l="1"/>
  <c r="I8684" i="1"/>
  <c r="M8684" i="1" l="1"/>
  <c r="J8684" i="1"/>
  <c r="N8684" i="1" l="1"/>
  <c r="I8685" i="1"/>
  <c r="M8685" i="1" l="1"/>
  <c r="J8685" i="1"/>
  <c r="N8685" i="1" l="1"/>
  <c r="I8686" i="1"/>
  <c r="M8686" i="1" l="1"/>
  <c r="J8686" i="1"/>
  <c r="N8686" i="1" l="1"/>
  <c r="I8687" i="1"/>
  <c r="M8687" i="1" l="1"/>
  <c r="J8687" i="1"/>
  <c r="N8687" i="1" l="1"/>
  <c r="I8688" i="1"/>
  <c r="M8688" i="1" l="1"/>
  <c r="J8688" i="1"/>
  <c r="N8688" i="1" l="1"/>
  <c r="I8689" i="1"/>
  <c r="M8689" i="1" l="1"/>
  <c r="J8689" i="1"/>
  <c r="N8689" i="1" l="1"/>
  <c r="I8690" i="1"/>
  <c r="M8690" i="1" l="1"/>
  <c r="J8690" i="1"/>
  <c r="N8690" i="1" l="1"/>
  <c r="I8691" i="1"/>
  <c r="M8691" i="1" l="1"/>
  <c r="J8691" i="1"/>
  <c r="N8691" i="1" l="1"/>
  <c r="I8692" i="1"/>
  <c r="M8692" i="1" l="1"/>
  <c r="J8692" i="1"/>
  <c r="N8692" i="1" l="1"/>
  <c r="I8693" i="1"/>
  <c r="J8693" i="1" l="1"/>
  <c r="M8693" i="1"/>
  <c r="N8693" i="1" l="1"/>
  <c r="I8694" i="1"/>
  <c r="M8694" i="1" l="1"/>
  <c r="J8694" i="1"/>
  <c r="N8694" i="1" l="1"/>
  <c r="I8695" i="1"/>
  <c r="M8695" i="1" l="1"/>
  <c r="J8695" i="1"/>
  <c r="N8695" i="1" l="1"/>
  <c r="I8696" i="1"/>
  <c r="M8696" i="1" l="1"/>
  <c r="J8696" i="1"/>
  <c r="N8696" i="1" l="1"/>
  <c r="I8697" i="1"/>
  <c r="M8697" i="1" l="1"/>
  <c r="J8697" i="1"/>
  <c r="N8697" i="1" l="1"/>
  <c r="I8698" i="1"/>
  <c r="M8698" i="1" l="1"/>
  <c r="J8698" i="1"/>
  <c r="N8698" i="1" l="1"/>
  <c r="I8699" i="1"/>
  <c r="J8699" i="1" l="1"/>
  <c r="M8699" i="1"/>
  <c r="N8699" i="1" l="1"/>
  <c r="I8700" i="1"/>
  <c r="J8700" i="1" l="1"/>
  <c r="M8700" i="1"/>
  <c r="N8700" i="1" l="1"/>
  <c r="I8701" i="1"/>
  <c r="M8701" i="1" l="1"/>
  <c r="J8701" i="1"/>
  <c r="N8701" i="1" l="1"/>
  <c r="I8702" i="1"/>
  <c r="M8702" i="1" l="1"/>
  <c r="J8702" i="1"/>
  <c r="N8702" i="1" l="1"/>
  <c r="I8703" i="1"/>
  <c r="J8703" i="1" l="1"/>
  <c r="M8703" i="1"/>
  <c r="I8704" i="1" l="1"/>
  <c r="N8703" i="1"/>
  <c r="M8704" i="1" l="1"/>
  <c r="J8704" i="1"/>
  <c r="N8704" i="1" l="1"/>
  <c r="I8705" i="1"/>
  <c r="J8705" i="1" l="1"/>
  <c r="M8705" i="1"/>
  <c r="N8705" i="1" l="1"/>
  <c r="I8706" i="1"/>
  <c r="M8706" i="1" l="1"/>
  <c r="J8706" i="1"/>
  <c r="N8706" i="1" l="1"/>
  <c r="I8707" i="1"/>
  <c r="M8707" i="1" l="1"/>
  <c r="J8707" i="1"/>
  <c r="N8707" i="1" l="1"/>
  <c r="I8708" i="1"/>
  <c r="M8708" i="1" l="1"/>
  <c r="J8708" i="1"/>
  <c r="N8708" i="1" l="1"/>
  <c r="I8709" i="1"/>
  <c r="M8709" i="1" l="1"/>
  <c r="J8709" i="1"/>
  <c r="N8709" i="1" l="1"/>
  <c r="I8710" i="1"/>
  <c r="M8710" i="1" l="1"/>
  <c r="J8710" i="1"/>
  <c r="N8710" i="1" l="1"/>
  <c r="I8711" i="1"/>
  <c r="M8711" i="1" l="1"/>
  <c r="J8711" i="1"/>
  <c r="N8711" i="1" l="1"/>
  <c r="I8712" i="1"/>
  <c r="M8712" i="1" l="1"/>
  <c r="J8712" i="1"/>
  <c r="N8712" i="1" l="1"/>
  <c r="I8713" i="1"/>
  <c r="M8713" i="1" l="1"/>
  <c r="J8713" i="1"/>
  <c r="N8713" i="1" l="1"/>
  <c r="I8714" i="1"/>
  <c r="M8714" i="1" l="1"/>
  <c r="J8714" i="1"/>
  <c r="N8714" i="1" l="1"/>
  <c r="I8715" i="1"/>
  <c r="M8715" i="1" l="1"/>
  <c r="J8715" i="1"/>
  <c r="N8715" i="1" l="1"/>
  <c r="I8716" i="1"/>
  <c r="M8716" i="1" l="1"/>
  <c r="J8716" i="1"/>
  <c r="N8716" i="1" l="1"/>
  <c r="I8717" i="1"/>
  <c r="M8717" i="1" l="1"/>
  <c r="J8717" i="1"/>
  <c r="N8717" i="1" l="1"/>
  <c r="I8718" i="1"/>
  <c r="M8718" i="1" l="1"/>
  <c r="J8718" i="1"/>
  <c r="N8718" i="1" l="1"/>
  <c r="I8719" i="1"/>
  <c r="M8719" i="1" l="1"/>
  <c r="J8719" i="1"/>
  <c r="N8719" i="1" l="1"/>
  <c r="I8720" i="1"/>
  <c r="M8720" i="1" l="1"/>
  <c r="J8720" i="1"/>
  <c r="N8720" i="1" l="1"/>
  <c r="I8721" i="1"/>
  <c r="J8721" i="1" l="1"/>
  <c r="M8721" i="1"/>
  <c r="I8722" i="1" l="1"/>
  <c r="N8721" i="1"/>
  <c r="J8722" i="1" l="1"/>
  <c r="M8722" i="1"/>
  <c r="N8722" i="1" l="1"/>
  <c r="I8723" i="1"/>
  <c r="M8723" i="1" l="1"/>
  <c r="J8723" i="1"/>
  <c r="N8723" i="1" l="1"/>
  <c r="I8724" i="1"/>
  <c r="J8724" i="1" l="1"/>
  <c r="M8724" i="1"/>
  <c r="I8725" i="1" l="1"/>
  <c r="N8724" i="1"/>
  <c r="J8725" i="1" l="1"/>
  <c r="M8725" i="1"/>
  <c r="N8725" i="1" l="1"/>
  <c r="I8726" i="1"/>
  <c r="M8726" i="1" l="1"/>
  <c r="J8726" i="1"/>
  <c r="N8726" i="1" l="1"/>
  <c r="I8727" i="1"/>
  <c r="M8727" i="1" l="1"/>
  <c r="J8727" i="1"/>
  <c r="N8727" i="1" l="1"/>
  <c r="I8728" i="1"/>
  <c r="M8728" i="1" l="1"/>
  <c r="J8728" i="1"/>
  <c r="N8728" i="1" l="1"/>
  <c r="I8729" i="1"/>
  <c r="J8729" i="1" l="1"/>
  <c r="M8729" i="1"/>
  <c r="N8729" i="1" l="1"/>
  <c r="I8730" i="1"/>
  <c r="M8730" i="1" l="1"/>
  <c r="J8730" i="1"/>
  <c r="N8730" i="1" l="1"/>
  <c r="I8731" i="1"/>
  <c r="M8731" i="1" l="1"/>
  <c r="J8731" i="1"/>
  <c r="N8731" i="1" l="1"/>
  <c r="I8732" i="1"/>
  <c r="M8732" i="1" l="1"/>
  <c r="J8732" i="1"/>
  <c r="N8732" i="1" l="1"/>
  <c r="I8733" i="1"/>
  <c r="M8733" i="1" l="1"/>
  <c r="J8733" i="1"/>
  <c r="N8733" i="1" l="1"/>
  <c r="I8734" i="1"/>
  <c r="M8734" i="1" l="1"/>
  <c r="J8734" i="1"/>
  <c r="N8734" i="1" l="1"/>
  <c r="I8735" i="1"/>
  <c r="J8735" i="1" l="1"/>
  <c r="M8735" i="1"/>
  <c r="I8736" i="1" l="1"/>
  <c r="N8735" i="1"/>
  <c r="M8736" i="1" l="1"/>
  <c r="J8736" i="1"/>
  <c r="I8737" i="1" l="1"/>
  <c r="N8736" i="1"/>
  <c r="M8737" i="1" l="1"/>
  <c r="J8737" i="1"/>
  <c r="N8737" i="1" l="1"/>
  <c r="I8738" i="1"/>
  <c r="M8738" i="1" l="1"/>
  <c r="J8738" i="1"/>
  <c r="N8738" i="1" l="1"/>
  <c r="I8739" i="1"/>
  <c r="M8739" i="1" l="1"/>
  <c r="J8739" i="1"/>
  <c r="N8739" i="1" l="1"/>
  <c r="I8740" i="1"/>
  <c r="M8740" i="1" l="1"/>
  <c r="J8740" i="1"/>
  <c r="N8740" i="1" l="1"/>
  <c r="I8741" i="1"/>
  <c r="M8741" i="1" l="1"/>
  <c r="J8741" i="1"/>
  <c r="N8741" i="1" l="1"/>
  <c r="I8742" i="1"/>
  <c r="M8742" i="1" l="1"/>
  <c r="J8742" i="1"/>
  <c r="N8742" i="1" l="1"/>
  <c r="I8743" i="1"/>
  <c r="M8743" i="1" l="1"/>
  <c r="J8743" i="1"/>
  <c r="N8743" i="1" l="1"/>
  <c r="I8744" i="1"/>
  <c r="M8744" i="1" l="1"/>
  <c r="J8744" i="1"/>
  <c r="N8744" i="1" l="1"/>
  <c r="I8745" i="1"/>
  <c r="M8745" i="1" l="1"/>
  <c r="J8745" i="1"/>
  <c r="N8745" i="1" l="1"/>
  <c r="I8746" i="1"/>
  <c r="M8746" i="1" l="1"/>
  <c r="J8746" i="1"/>
  <c r="N8746" i="1" l="1"/>
  <c r="I8747" i="1"/>
  <c r="M8747" i="1" l="1"/>
  <c r="J8747" i="1"/>
  <c r="N8747" i="1" l="1"/>
  <c r="I8748" i="1"/>
  <c r="M8748" i="1" l="1"/>
  <c r="J8748" i="1"/>
  <c r="N8748" i="1" l="1"/>
  <c r="I8749" i="1"/>
  <c r="M8749" i="1" l="1"/>
  <c r="J8749" i="1"/>
  <c r="N8749" i="1" l="1"/>
  <c r="I8750" i="1"/>
  <c r="M8750" i="1" l="1"/>
  <c r="J8750" i="1"/>
  <c r="N8750" i="1" l="1"/>
  <c r="I8751" i="1"/>
  <c r="M8751" i="1" l="1"/>
  <c r="J8751" i="1"/>
  <c r="N8751" i="1" l="1"/>
  <c r="I8752" i="1"/>
  <c r="M8752" i="1" l="1"/>
  <c r="J8752" i="1"/>
  <c r="N8752" i="1" l="1"/>
  <c r="I8753" i="1"/>
  <c r="J8753" i="1" l="1"/>
  <c r="M8753" i="1"/>
  <c r="N8753" i="1" l="1"/>
  <c r="I8754" i="1"/>
  <c r="M8754" i="1" l="1"/>
  <c r="J8754" i="1"/>
  <c r="N8754" i="1" l="1"/>
  <c r="I8755" i="1"/>
  <c r="J8755" i="1" l="1"/>
  <c r="M8755" i="1"/>
  <c r="N8755" i="1" l="1"/>
  <c r="I8756" i="1"/>
  <c r="J8756" i="1" l="1"/>
  <c r="M8756" i="1"/>
  <c r="N8756" i="1" l="1"/>
  <c r="I8757" i="1"/>
  <c r="M8757" i="1" l="1"/>
  <c r="J8757" i="1"/>
  <c r="N8757" i="1" l="1"/>
  <c r="I8758" i="1"/>
  <c r="M8758" i="1" l="1"/>
  <c r="J8758" i="1"/>
  <c r="N8758" i="1" l="1"/>
  <c r="I8759" i="1"/>
  <c r="J8759" i="1" l="1"/>
  <c r="M8759" i="1"/>
  <c r="N8759" i="1" l="1"/>
  <c r="I8760" i="1"/>
  <c r="J8760" i="1" l="1"/>
  <c r="M8760" i="1"/>
  <c r="N8760" i="1" l="1"/>
  <c r="I8761" i="1"/>
  <c r="M8761" i="1" l="1"/>
  <c r="J8761" i="1"/>
  <c r="I8762" i="1" l="1"/>
  <c r="N8761" i="1"/>
  <c r="M8762" i="1" l="1"/>
  <c r="J8762" i="1"/>
  <c r="N8762" i="1" l="1"/>
  <c r="I8763" i="1"/>
  <c r="J8763" i="1" l="1"/>
  <c r="M8763" i="1"/>
  <c r="I8764" i="1" l="1"/>
  <c r="N8763" i="1"/>
  <c r="M8764" i="1" l="1"/>
  <c r="J8764" i="1"/>
  <c r="I8765" i="1" l="1"/>
  <c r="N8764" i="1"/>
  <c r="M8765" i="1" l="1"/>
  <c r="J8765" i="1"/>
  <c r="N8765" i="1" l="1"/>
  <c r="I8766" i="1"/>
  <c r="M8766" i="1" l="1"/>
  <c r="J8766" i="1"/>
  <c r="N8766" i="1" l="1"/>
  <c r="I8767" i="1"/>
  <c r="M8767" i="1" l="1"/>
  <c r="J8767" i="1"/>
  <c r="N8767" i="1" l="1"/>
  <c r="I8768" i="1"/>
  <c r="M8768" i="1" l="1"/>
  <c r="J8768" i="1"/>
  <c r="N8768" i="1" l="1"/>
  <c r="I8769" i="1"/>
  <c r="M8769" i="1" l="1"/>
  <c r="J8769" i="1"/>
  <c r="I8770" i="1" l="1"/>
  <c r="N8769" i="1"/>
  <c r="J8770" i="1" l="1"/>
  <c r="M8770" i="1"/>
  <c r="N8770" i="1" l="1"/>
  <c r="I8771" i="1"/>
  <c r="M8771" i="1" l="1"/>
  <c r="J8771" i="1"/>
  <c r="N8771" i="1" l="1"/>
  <c r="I8772" i="1"/>
  <c r="J8772" i="1" l="1"/>
  <c r="M8772" i="1"/>
  <c r="N8772" i="1" l="1"/>
  <c r="I8773" i="1"/>
  <c r="M8773" i="1" l="1"/>
  <c r="J8773" i="1"/>
  <c r="N8773" i="1" l="1"/>
  <c r="I8774" i="1"/>
  <c r="M8774" i="1" l="1"/>
  <c r="J8774" i="1"/>
  <c r="N8774" i="1" l="1"/>
  <c r="I8775" i="1"/>
  <c r="J8775" i="1" l="1"/>
  <c r="M8775" i="1"/>
  <c r="N8775" i="1" l="1"/>
  <c r="I8776" i="1"/>
  <c r="M8776" i="1" l="1"/>
  <c r="J8776" i="1"/>
  <c r="N8776" i="1" l="1"/>
  <c r="I8777" i="1"/>
  <c r="M8777" i="1" l="1"/>
  <c r="J8777" i="1"/>
  <c r="N8777" i="1" l="1"/>
  <c r="I8778" i="1"/>
  <c r="M8778" i="1" l="1"/>
  <c r="J8778" i="1"/>
  <c r="N8778" i="1" l="1"/>
  <c r="I8779" i="1"/>
  <c r="J8779" i="1" l="1"/>
  <c r="M8779" i="1"/>
  <c r="N8779" i="1" l="1"/>
  <c r="I8780" i="1"/>
  <c r="M8780" i="1" l="1"/>
  <c r="J8780" i="1"/>
  <c r="N8780" i="1" l="1"/>
  <c r="I8781" i="1"/>
  <c r="M8781" i="1" l="1"/>
  <c r="J8781" i="1"/>
  <c r="N8781" i="1" l="1"/>
  <c r="I8782" i="1"/>
  <c r="M8782" i="1" l="1"/>
  <c r="J8782" i="1"/>
  <c r="N8782" i="1" l="1"/>
  <c r="I8783" i="1"/>
  <c r="M8783" i="1" l="1"/>
  <c r="J8783" i="1"/>
  <c r="N8783" i="1" l="1"/>
  <c r="I8784" i="1"/>
  <c r="M8784" i="1" l="1"/>
  <c r="J8784" i="1"/>
  <c r="N8784" i="1" l="1"/>
  <c r="I8785" i="1"/>
  <c r="M8785" i="1" l="1"/>
  <c r="J8785" i="1"/>
  <c r="N8785" i="1" l="1"/>
  <c r="I8786" i="1"/>
  <c r="M8786" i="1" l="1"/>
  <c r="J8786" i="1"/>
  <c r="N8786" i="1" l="1"/>
  <c r="I8787" i="1"/>
  <c r="M8787" i="1" l="1"/>
  <c r="J8787" i="1"/>
  <c r="N8787" i="1" l="1"/>
  <c r="I8788" i="1"/>
  <c r="M8788" i="1" l="1"/>
  <c r="J8788" i="1"/>
  <c r="N8788" i="1" l="1"/>
  <c r="I8789" i="1"/>
  <c r="M8789" i="1" l="1"/>
  <c r="J8789" i="1"/>
  <c r="N8789" i="1" l="1"/>
  <c r="I8790" i="1"/>
  <c r="M8790" i="1" l="1"/>
  <c r="J8790" i="1"/>
  <c r="N8790" i="1" l="1"/>
  <c r="I8791" i="1"/>
  <c r="M8791" i="1" l="1"/>
  <c r="J8791" i="1"/>
  <c r="N8791" i="1" l="1"/>
  <c r="I8792" i="1"/>
  <c r="M8792" i="1" l="1"/>
  <c r="J8792" i="1"/>
  <c r="N8792" i="1" l="1"/>
  <c r="I8793" i="1"/>
  <c r="M8793" i="1" l="1"/>
  <c r="J8793" i="1"/>
  <c r="N8793" i="1" l="1"/>
  <c r="I8794" i="1"/>
  <c r="M8794" i="1" l="1"/>
  <c r="J8794" i="1"/>
  <c r="N8794" i="1" l="1"/>
  <c r="I8795" i="1"/>
  <c r="J8795" i="1" l="1"/>
  <c r="M8795" i="1"/>
  <c r="N8795" i="1" l="1"/>
  <c r="I8796" i="1"/>
  <c r="M8796" i="1" l="1"/>
  <c r="J8796" i="1"/>
  <c r="N8796" i="1" l="1"/>
  <c r="I8797" i="1"/>
  <c r="M8797" i="1" l="1"/>
  <c r="J8797" i="1"/>
  <c r="N8797" i="1" l="1"/>
  <c r="I8798" i="1"/>
  <c r="M8798" i="1" l="1"/>
  <c r="J8798" i="1"/>
  <c r="I8799" i="1" l="1"/>
  <c r="N8798" i="1"/>
  <c r="M8799" i="1" l="1"/>
  <c r="J8799" i="1"/>
  <c r="N8799" i="1" l="1"/>
  <c r="I8800" i="1"/>
  <c r="M8800" i="1" l="1"/>
  <c r="J8800" i="1"/>
  <c r="N8800" i="1" l="1"/>
  <c r="I8801" i="1"/>
  <c r="M8801" i="1" l="1"/>
  <c r="J8801" i="1"/>
  <c r="N8801" i="1" l="1"/>
  <c r="I8802" i="1"/>
  <c r="M8802" i="1" l="1"/>
  <c r="J8802" i="1"/>
  <c r="N8802" i="1" l="1"/>
  <c r="I8803" i="1"/>
  <c r="M8803" i="1" l="1"/>
  <c r="J8803" i="1"/>
  <c r="N8803" i="1" l="1"/>
  <c r="I8804" i="1"/>
  <c r="M8804" i="1" l="1"/>
  <c r="J8804" i="1"/>
  <c r="N8804" i="1" l="1"/>
  <c r="I8805" i="1"/>
  <c r="J8805" i="1" l="1"/>
  <c r="M8805" i="1"/>
  <c r="N8805" i="1" l="1"/>
  <c r="I8806" i="1"/>
  <c r="M8806" i="1" l="1"/>
  <c r="J8806" i="1"/>
  <c r="N8806" i="1" l="1"/>
  <c r="I8807" i="1"/>
  <c r="M8807" i="1" l="1"/>
  <c r="J8807" i="1"/>
  <c r="N8807" i="1" l="1"/>
  <c r="I8808" i="1"/>
  <c r="M8808" i="1" l="1"/>
  <c r="J8808" i="1"/>
  <c r="N8808" i="1" l="1"/>
  <c r="I8809" i="1"/>
  <c r="M8809" i="1" l="1"/>
  <c r="J8809" i="1"/>
  <c r="N8809" i="1" l="1"/>
  <c r="I8810" i="1"/>
  <c r="M8810" i="1" l="1"/>
  <c r="J8810" i="1"/>
  <c r="N8810" i="1" l="1"/>
  <c r="I8811" i="1"/>
  <c r="M8811" i="1" l="1"/>
  <c r="J8811" i="1"/>
  <c r="N8811" i="1" l="1"/>
  <c r="I8812" i="1"/>
  <c r="M8812" i="1" l="1"/>
  <c r="J8812" i="1"/>
  <c r="N8812" i="1" l="1"/>
  <c r="I8813" i="1"/>
  <c r="M8813" i="1" l="1"/>
  <c r="J8813" i="1"/>
  <c r="N8813" i="1" l="1"/>
  <c r="I8814" i="1"/>
  <c r="M8814" i="1" l="1"/>
  <c r="J8814" i="1"/>
  <c r="N8814" i="1" l="1"/>
  <c r="I8815" i="1"/>
  <c r="M8815" i="1" l="1"/>
  <c r="J8815" i="1"/>
  <c r="N8815" i="1" l="1"/>
  <c r="I8816" i="1"/>
  <c r="M8816" i="1" l="1"/>
  <c r="J8816" i="1"/>
  <c r="N8816" i="1" l="1"/>
  <c r="I8817" i="1"/>
  <c r="M8817" i="1" l="1"/>
  <c r="J8817" i="1"/>
  <c r="N8817" i="1" l="1"/>
  <c r="I8818" i="1"/>
  <c r="M8818" i="1" l="1"/>
  <c r="J8818" i="1"/>
  <c r="N8818" i="1" l="1"/>
  <c r="I8819" i="1"/>
  <c r="M8819" i="1" l="1"/>
  <c r="J8819" i="1"/>
  <c r="N8819" i="1" l="1"/>
  <c r="I8820" i="1"/>
  <c r="J8820" i="1" l="1"/>
  <c r="M8820" i="1"/>
  <c r="N8820" i="1" l="1"/>
  <c r="I8821" i="1"/>
  <c r="M8821" i="1" l="1"/>
  <c r="J8821" i="1"/>
  <c r="N8821" i="1" l="1"/>
  <c r="I8822" i="1"/>
  <c r="M8822" i="1" l="1"/>
  <c r="J8822" i="1"/>
  <c r="N8822" i="1" l="1"/>
  <c r="I8823" i="1"/>
  <c r="M8823" i="1" l="1"/>
  <c r="J8823" i="1"/>
  <c r="N8823" i="1" l="1"/>
  <c r="I8824" i="1"/>
  <c r="M8824" i="1" l="1"/>
  <c r="J8824" i="1"/>
  <c r="N8824" i="1" l="1"/>
  <c r="I8825" i="1"/>
  <c r="M8825" i="1" l="1"/>
  <c r="J8825" i="1"/>
  <c r="N8825" i="1" l="1"/>
  <c r="I8826" i="1"/>
  <c r="M8826" i="1" l="1"/>
  <c r="J8826" i="1"/>
  <c r="N8826" i="1" l="1"/>
  <c r="I8827" i="1"/>
  <c r="M8827" i="1" l="1"/>
  <c r="J8827" i="1"/>
  <c r="N8827" i="1" l="1"/>
  <c r="I8828" i="1"/>
  <c r="M8828" i="1" l="1"/>
  <c r="J8828" i="1"/>
  <c r="N8828" i="1" l="1"/>
  <c r="I8829" i="1"/>
  <c r="M8829" i="1" l="1"/>
  <c r="J8829" i="1"/>
  <c r="N8829" i="1" l="1"/>
  <c r="I8830" i="1"/>
  <c r="M8830" i="1" l="1"/>
  <c r="J8830" i="1"/>
  <c r="N8830" i="1" l="1"/>
  <c r="I8831" i="1"/>
  <c r="M8831" i="1" l="1"/>
  <c r="J8831" i="1"/>
  <c r="N8831" i="1" l="1"/>
  <c r="I8832" i="1"/>
  <c r="M8832" i="1" l="1"/>
  <c r="J8832" i="1"/>
  <c r="N8832" i="1" l="1"/>
  <c r="I8833" i="1"/>
  <c r="M8833" i="1" l="1"/>
  <c r="J8833" i="1"/>
  <c r="N8833" i="1" l="1"/>
  <c r="I8834" i="1"/>
  <c r="J8834" i="1" l="1"/>
  <c r="M8834" i="1"/>
  <c r="N8834" i="1" l="1"/>
  <c r="I8835" i="1"/>
  <c r="M8835" i="1" l="1"/>
  <c r="J8835" i="1"/>
  <c r="N8835" i="1" l="1"/>
  <c r="I8836" i="1"/>
  <c r="M8836" i="1" l="1"/>
  <c r="J8836" i="1"/>
  <c r="N8836" i="1" l="1"/>
  <c r="I8837" i="1"/>
  <c r="M8837" i="1" l="1"/>
  <c r="J8837" i="1"/>
  <c r="N8837" i="1" l="1"/>
  <c r="I8838" i="1"/>
  <c r="M8838" i="1" l="1"/>
  <c r="J8838" i="1"/>
  <c r="N8838" i="1" l="1"/>
  <c r="I8839" i="1"/>
  <c r="J8839" i="1" l="1"/>
  <c r="M8839" i="1"/>
  <c r="N8839" i="1" l="1"/>
  <c r="I8840" i="1"/>
  <c r="M8840" i="1" l="1"/>
  <c r="J8840" i="1"/>
  <c r="N8840" i="1" l="1"/>
  <c r="I8841" i="1"/>
  <c r="M8841" i="1" l="1"/>
  <c r="J8841" i="1"/>
  <c r="N8841" i="1" l="1"/>
  <c r="I8842" i="1"/>
  <c r="M8842" i="1" l="1"/>
  <c r="J8842" i="1"/>
  <c r="N8842" i="1" l="1"/>
  <c r="I8843" i="1"/>
  <c r="M8843" i="1" l="1"/>
  <c r="J8843" i="1"/>
  <c r="N8843" i="1" l="1"/>
  <c r="I8844" i="1"/>
  <c r="M8844" i="1" l="1"/>
  <c r="J8844" i="1"/>
  <c r="N8844" i="1" l="1"/>
  <c r="I8845" i="1"/>
  <c r="M8845" i="1" l="1"/>
  <c r="J8845" i="1"/>
  <c r="N8845" i="1" l="1"/>
  <c r="I8846" i="1"/>
  <c r="M8846" i="1" l="1"/>
  <c r="J8846" i="1"/>
  <c r="N8846" i="1" l="1"/>
  <c r="I8847" i="1"/>
  <c r="M8847" i="1" l="1"/>
  <c r="J8847" i="1"/>
  <c r="N8847" i="1" l="1"/>
  <c r="I8848" i="1"/>
  <c r="M8848" i="1" l="1"/>
  <c r="J8848" i="1"/>
  <c r="N8848" i="1" l="1"/>
  <c r="I8849" i="1"/>
  <c r="M8849" i="1" l="1"/>
  <c r="J8849" i="1"/>
  <c r="N8849" i="1" l="1"/>
  <c r="I8850" i="1"/>
  <c r="M8850" i="1" l="1"/>
  <c r="J8850" i="1"/>
  <c r="N8850" i="1" l="1"/>
  <c r="I8851" i="1"/>
  <c r="M8851" i="1" l="1"/>
  <c r="J8851" i="1"/>
  <c r="N8851" i="1" l="1"/>
  <c r="I8852" i="1"/>
  <c r="M8852" i="1" l="1"/>
  <c r="J8852" i="1"/>
  <c r="N8852" i="1" l="1"/>
  <c r="I8853" i="1"/>
  <c r="M8853" i="1" l="1"/>
  <c r="J8853" i="1"/>
  <c r="N8853" i="1" l="1"/>
  <c r="I8854" i="1"/>
  <c r="M8854" i="1" l="1"/>
  <c r="J8854" i="1"/>
  <c r="N8854" i="1" l="1"/>
  <c r="I8855" i="1"/>
  <c r="M8855" i="1" l="1"/>
  <c r="J8855" i="1"/>
  <c r="N8855" i="1" l="1"/>
  <c r="I8856" i="1"/>
  <c r="M8856" i="1" l="1"/>
  <c r="J8856" i="1"/>
  <c r="N8856" i="1" l="1"/>
  <c r="I8857" i="1"/>
  <c r="M8857" i="1" l="1"/>
  <c r="J8857" i="1"/>
  <c r="N8857" i="1" l="1"/>
  <c r="I8858" i="1"/>
  <c r="M8858" i="1" l="1"/>
  <c r="J8858" i="1"/>
  <c r="N8858" i="1" l="1"/>
  <c r="I8859" i="1"/>
  <c r="M8859" i="1" l="1"/>
  <c r="J8859" i="1"/>
  <c r="N8859" i="1" l="1"/>
  <c r="I8860" i="1"/>
  <c r="M8860" i="1" l="1"/>
  <c r="J8860" i="1"/>
  <c r="N8860" i="1" l="1"/>
  <c r="I8861" i="1"/>
  <c r="M8861" i="1" l="1"/>
  <c r="J8861" i="1"/>
  <c r="I8862" i="1" l="1"/>
  <c r="N8861" i="1"/>
  <c r="M8862" i="1" l="1"/>
  <c r="J8862" i="1"/>
  <c r="N8862" i="1" l="1"/>
  <c r="I8863" i="1"/>
  <c r="M8863" i="1" l="1"/>
  <c r="J8863" i="1"/>
  <c r="N8863" i="1" l="1"/>
  <c r="I8864" i="1"/>
  <c r="J8864" i="1" l="1"/>
  <c r="M8864" i="1"/>
  <c r="N8864" i="1" l="1"/>
  <c r="I8865" i="1"/>
  <c r="M8865" i="1" l="1"/>
  <c r="J8865" i="1"/>
  <c r="N8865" i="1" l="1"/>
  <c r="I8866" i="1"/>
  <c r="M8866" i="1" l="1"/>
  <c r="J8866" i="1"/>
  <c r="N8866" i="1" l="1"/>
  <c r="I8867" i="1"/>
  <c r="M8867" i="1" l="1"/>
  <c r="J8867" i="1"/>
  <c r="N8867" i="1" l="1"/>
  <c r="I8868" i="1"/>
  <c r="M8868" i="1" l="1"/>
  <c r="J8868" i="1"/>
  <c r="N8868" i="1" l="1"/>
  <c r="I8869" i="1"/>
  <c r="M8869" i="1" l="1"/>
  <c r="J8869" i="1"/>
  <c r="N8869" i="1" l="1"/>
  <c r="I8870" i="1"/>
  <c r="M8870" i="1" l="1"/>
  <c r="J8870" i="1"/>
  <c r="N8870" i="1" l="1"/>
  <c r="I8871" i="1"/>
  <c r="M8871" i="1" l="1"/>
  <c r="J8871" i="1"/>
  <c r="N8871" i="1" l="1"/>
  <c r="I8872" i="1"/>
  <c r="M8872" i="1" l="1"/>
  <c r="J8872" i="1"/>
  <c r="N8872" i="1" l="1"/>
  <c r="I8873" i="1"/>
  <c r="M8873" i="1" l="1"/>
  <c r="J8873" i="1"/>
  <c r="N8873" i="1" l="1"/>
  <c r="I8874" i="1"/>
  <c r="M8874" i="1" l="1"/>
  <c r="J8874" i="1"/>
  <c r="N8874" i="1" l="1"/>
  <c r="I8875" i="1"/>
  <c r="M8875" i="1" l="1"/>
  <c r="J8875" i="1"/>
  <c r="N8875" i="1" l="1"/>
  <c r="I8876" i="1"/>
  <c r="M8876" i="1" l="1"/>
  <c r="J8876" i="1"/>
  <c r="N8876" i="1" l="1"/>
  <c r="I8877" i="1"/>
  <c r="M8877" i="1" l="1"/>
  <c r="J8877" i="1"/>
  <c r="I8878" i="1" l="1"/>
  <c r="N8877" i="1"/>
  <c r="M8878" i="1" l="1"/>
  <c r="J8878" i="1"/>
  <c r="N8878" i="1" l="1"/>
  <c r="I8879" i="1"/>
  <c r="J8879" i="1" l="1"/>
  <c r="M8879" i="1"/>
  <c r="N8879" i="1" l="1"/>
  <c r="I8880" i="1"/>
  <c r="M8880" i="1" l="1"/>
  <c r="J8880" i="1"/>
  <c r="N8880" i="1" l="1"/>
  <c r="I8881" i="1"/>
  <c r="M8881" i="1" l="1"/>
  <c r="J8881" i="1"/>
  <c r="N8881" i="1" l="1"/>
  <c r="I8882" i="1"/>
  <c r="M8882" i="1" l="1"/>
  <c r="J8882" i="1"/>
  <c r="N8882" i="1" l="1"/>
  <c r="I8883" i="1"/>
  <c r="J8883" i="1" l="1"/>
  <c r="M8883" i="1"/>
  <c r="N8883" i="1" l="1"/>
  <c r="I8884" i="1"/>
  <c r="M8884" i="1" l="1"/>
  <c r="J8884" i="1"/>
  <c r="I8885" i="1" l="1"/>
  <c r="N8884" i="1"/>
  <c r="J8885" i="1" l="1"/>
  <c r="M8885" i="1"/>
  <c r="N8885" i="1" l="1"/>
  <c r="I8886" i="1"/>
  <c r="J8886" i="1" l="1"/>
  <c r="M8886" i="1"/>
  <c r="N8886" i="1" l="1"/>
  <c r="I8887" i="1"/>
  <c r="M8887" i="1" l="1"/>
  <c r="J8887" i="1"/>
  <c r="N8887" i="1" l="1"/>
  <c r="I8888" i="1"/>
  <c r="J8888" i="1" l="1"/>
  <c r="M8888" i="1"/>
  <c r="N8888" i="1" l="1"/>
  <c r="I8889" i="1"/>
  <c r="M8889" i="1" l="1"/>
  <c r="J8889" i="1"/>
  <c r="N8889" i="1" l="1"/>
  <c r="I8890" i="1"/>
  <c r="M8890" i="1" l="1"/>
  <c r="J8890" i="1"/>
  <c r="N8890" i="1" l="1"/>
  <c r="I8891" i="1"/>
  <c r="M8891" i="1" l="1"/>
  <c r="J8891" i="1"/>
  <c r="N8891" i="1" l="1"/>
  <c r="I8892" i="1"/>
  <c r="M8892" i="1" l="1"/>
  <c r="J8892" i="1"/>
  <c r="N8892" i="1" l="1"/>
  <c r="I8893" i="1"/>
  <c r="J8893" i="1" l="1"/>
  <c r="M8893" i="1"/>
  <c r="N8893" i="1" l="1"/>
  <c r="I8894" i="1"/>
  <c r="M8894" i="1" l="1"/>
  <c r="J8894" i="1"/>
  <c r="N8894" i="1" l="1"/>
  <c r="I8895" i="1"/>
  <c r="M8895" i="1" l="1"/>
  <c r="J8895" i="1"/>
  <c r="N8895" i="1" l="1"/>
  <c r="I8896" i="1"/>
  <c r="M8896" i="1" l="1"/>
  <c r="J8896" i="1"/>
  <c r="N8896" i="1" l="1"/>
  <c r="I8897" i="1"/>
  <c r="J8897" i="1" l="1"/>
  <c r="M8897" i="1"/>
  <c r="N8897" i="1" l="1"/>
  <c r="I8898" i="1"/>
  <c r="M8898" i="1" l="1"/>
  <c r="J8898" i="1"/>
  <c r="N8898" i="1" l="1"/>
  <c r="I8899" i="1"/>
  <c r="J8899" i="1" l="1"/>
  <c r="M8899" i="1"/>
  <c r="N8899" i="1" l="1"/>
  <c r="I8900" i="1"/>
  <c r="M8900" i="1" l="1"/>
  <c r="J8900" i="1"/>
  <c r="N8900" i="1" l="1"/>
  <c r="I8901" i="1"/>
  <c r="M8901" i="1" l="1"/>
  <c r="J8901" i="1"/>
  <c r="N8901" i="1" l="1"/>
  <c r="I8902" i="1"/>
  <c r="M8902" i="1" l="1"/>
  <c r="J8902" i="1"/>
  <c r="N8902" i="1" l="1"/>
  <c r="I8903" i="1"/>
  <c r="M8903" i="1" l="1"/>
  <c r="J8903" i="1"/>
  <c r="I8904" i="1" l="1"/>
  <c r="N8903" i="1"/>
  <c r="M8904" i="1" l="1"/>
  <c r="J8904" i="1"/>
  <c r="N8904" i="1" l="1"/>
  <c r="I8905" i="1"/>
  <c r="M8905" i="1" l="1"/>
  <c r="J8905" i="1"/>
  <c r="N8905" i="1" l="1"/>
  <c r="I8906" i="1"/>
  <c r="M8906" i="1" l="1"/>
  <c r="J8906" i="1"/>
  <c r="N8906" i="1" l="1"/>
  <c r="I8907" i="1"/>
  <c r="M8907" i="1" l="1"/>
  <c r="J8907" i="1"/>
  <c r="N8907" i="1" l="1"/>
  <c r="I8908" i="1"/>
  <c r="J8908" i="1" l="1"/>
  <c r="M8908" i="1"/>
  <c r="N8908" i="1" l="1"/>
  <c r="I8909" i="1"/>
  <c r="M8909" i="1" l="1"/>
  <c r="J8909" i="1"/>
  <c r="N8909" i="1" l="1"/>
  <c r="I8910" i="1"/>
  <c r="M8910" i="1" l="1"/>
  <c r="J8910" i="1"/>
  <c r="N8910" i="1" l="1"/>
  <c r="I8911" i="1"/>
  <c r="M8911" i="1" l="1"/>
  <c r="J8911" i="1"/>
  <c r="N8911" i="1" l="1"/>
  <c r="I8912" i="1"/>
  <c r="M8912" i="1" l="1"/>
  <c r="J8912" i="1"/>
  <c r="N8912" i="1" l="1"/>
  <c r="I8913" i="1"/>
  <c r="M8913" i="1" l="1"/>
  <c r="J8913" i="1"/>
  <c r="N8913" i="1" l="1"/>
  <c r="I8914" i="1"/>
  <c r="M8914" i="1" l="1"/>
  <c r="J8914" i="1"/>
  <c r="N8914" i="1" l="1"/>
  <c r="I8915" i="1"/>
  <c r="M8915" i="1" l="1"/>
  <c r="J8915" i="1"/>
  <c r="N8915" i="1" l="1"/>
  <c r="I8916" i="1"/>
  <c r="M8916" i="1" l="1"/>
  <c r="J8916" i="1"/>
  <c r="N8916" i="1" l="1"/>
  <c r="I8917" i="1"/>
  <c r="M8917" i="1" l="1"/>
  <c r="J8917" i="1"/>
  <c r="N8917" i="1" l="1"/>
  <c r="I8918" i="1"/>
  <c r="M8918" i="1" l="1"/>
  <c r="J8918" i="1"/>
  <c r="N8918" i="1" l="1"/>
  <c r="I8919" i="1"/>
  <c r="M8919" i="1" l="1"/>
  <c r="J8919" i="1"/>
  <c r="N8919" i="1" l="1"/>
  <c r="I8920" i="1"/>
  <c r="J8920" i="1" l="1"/>
  <c r="M8920" i="1"/>
  <c r="N8920" i="1" l="1"/>
  <c r="I8921" i="1"/>
  <c r="M8921" i="1" l="1"/>
  <c r="J8921" i="1"/>
  <c r="N8921" i="1" l="1"/>
  <c r="I8922" i="1"/>
  <c r="M8922" i="1" l="1"/>
  <c r="J8922" i="1"/>
  <c r="N8922" i="1" l="1"/>
  <c r="I8923" i="1"/>
  <c r="M8923" i="1" l="1"/>
  <c r="J8923" i="1"/>
  <c r="N8923" i="1" l="1"/>
  <c r="I8924" i="1"/>
  <c r="M8924" i="1" l="1"/>
  <c r="J8924" i="1"/>
  <c r="N8924" i="1" l="1"/>
  <c r="I8925" i="1"/>
  <c r="M8925" i="1" l="1"/>
  <c r="J8925" i="1"/>
  <c r="N8925" i="1" l="1"/>
  <c r="I8926" i="1"/>
  <c r="M8926" i="1" l="1"/>
  <c r="J8926" i="1"/>
  <c r="N8926" i="1" l="1"/>
  <c r="I8927" i="1"/>
  <c r="J8927" i="1" l="1"/>
  <c r="M8927" i="1"/>
  <c r="N8927" i="1" l="1"/>
  <c r="I8928" i="1"/>
  <c r="M8928" i="1" l="1"/>
  <c r="J8928" i="1"/>
  <c r="N8928" i="1" l="1"/>
  <c r="I8929" i="1"/>
  <c r="M8929" i="1" l="1"/>
  <c r="J8929" i="1"/>
  <c r="N8929" i="1" l="1"/>
  <c r="I8930" i="1"/>
  <c r="M8930" i="1" l="1"/>
  <c r="J8930" i="1"/>
  <c r="N8930" i="1" l="1"/>
  <c r="I8931" i="1"/>
  <c r="M8931" i="1" l="1"/>
  <c r="J8931" i="1"/>
  <c r="N8931" i="1" l="1"/>
  <c r="I8932" i="1"/>
  <c r="M8932" i="1" l="1"/>
  <c r="J8932" i="1"/>
  <c r="N8932" i="1" l="1"/>
  <c r="I8933" i="1"/>
  <c r="J8933" i="1" l="1"/>
  <c r="M8933" i="1"/>
  <c r="N8933" i="1" l="1"/>
  <c r="I8934" i="1"/>
  <c r="M8934" i="1" l="1"/>
  <c r="J8934" i="1"/>
  <c r="N8934" i="1" l="1"/>
  <c r="I8935" i="1"/>
  <c r="J8935" i="1" l="1"/>
  <c r="M8935" i="1"/>
  <c r="N8935" i="1" l="1"/>
  <c r="I8936" i="1"/>
  <c r="M8936" i="1" l="1"/>
  <c r="J8936" i="1"/>
  <c r="N8936" i="1" l="1"/>
  <c r="I8937" i="1"/>
  <c r="M8937" i="1" l="1"/>
  <c r="J8937" i="1"/>
  <c r="N8937" i="1" l="1"/>
  <c r="I8938" i="1"/>
  <c r="M8938" i="1" l="1"/>
  <c r="J8938" i="1"/>
  <c r="N8938" i="1" l="1"/>
  <c r="I8939" i="1"/>
  <c r="M8939" i="1" l="1"/>
  <c r="J8939" i="1"/>
  <c r="N8939" i="1" l="1"/>
  <c r="I8940" i="1"/>
  <c r="M8940" i="1" l="1"/>
  <c r="J8940" i="1"/>
  <c r="N8940" i="1" l="1"/>
  <c r="I8941" i="1"/>
  <c r="M8941" i="1" l="1"/>
  <c r="J8941" i="1"/>
  <c r="N8941" i="1" l="1"/>
  <c r="I8942" i="1"/>
  <c r="M8942" i="1" l="1"/>
  <c r="J8942" i="1"/>
  <c r="N8942" i="1" l="1"/>
  <c r="I8943" i="1"/>
  <c r="M8943" i="1" l="1"/>
  <c r="J8943" i="1"/>
  <c r="N8943" i="1" l="1"/>
  <c r="I8944" i="1"/>
  <c r="M8944" i="1" l="1"/>
  <c r="J8944" i="1"/>
  <c r="N8944" i="1" l="1"/>
  <c r="I8945" i="1"/>
  <c r="J8945" i="1" l="1"/>
  <c r="M8945" i="1"/>
  <c r="N8945" i="1" l="1"/>
  <c r="I8946" i="1"/>
  <c r="M8946" i="1" l="1"/>
  <c r="J8946" i="1"/>
  <c r="N8946" i="1" l="1"/>
  <c r="I8947" i="1"/>
  <c r="M8947" i="1" l="1"/>
  <c r="J8947" i="1"/>
  <c r="I8948" i="1" l="1"/>
  <c r="N8947" i="1"/>
  <c r="M8948" i="1" l="1"/>
  <c r="J8948" i="1"/>
  <c r="N8948" i="1" l="1"/>
  <c r="I8949" i="1"/>
  <c r="J8949" i="1" l="1"/>
  <c r="M8949" i="1"/>
  <c r="N8949" i="1" l="1"/>
  <c r="I8950" i="1"/>
  <c r="M8950" i="1" l="1"/>
  <c r="J8950" i="1"/>
  <c r="N8950" i="1" l="1"/>
  <c r="I8951" i="1"/>
  <c r="J8951" i="1" l="1"/>
  <c r="M8951" i="1"/>
  <c r="N8951" i="1" l="1"/>
  <c r="I8952" i="1"/>
  <c r="M8952" i="1" l="1"/>
  <c r="J8952" i="1"/>
  <c r="N8952" i="1" l="1"/>
  <c r="I8953" i="1"/>
  <c r="M8953" i="1" l="1"/>
  <c r="J8953" i="1"/>
  <c r="N8953" i="1" l="1"/>
  <c r="I8954" i="1"/>
  <c r="M8954" i="1" l="1"/>
  <c r="J8954" i="1"/>
  <c r="N8954" i="1" l="1"/>
  <c r="I8955" i="1"/>
  <c r="M8955" i="1" l="1"/>
  <c r="J8955" i="1"/>
  <c r="I8956" i="1" l="1"/>
  <c r="N8955" i="1"/>
  <c r="J8956" i="1" l="1"/>
  <c r="M8956" i="1"/>
  <c r="N8956" i="1" l="1"/>
  <c r="I8957" i="1"/>
  <c r="M8957" i="1" l="1"/>
  <c r="J8957" i="1"/>
  <c r="N8957" i="1" l="1"/>
  <c r="I8958" i="1"/>
  <c r="M8958" i="1" l="1"/>
  <c r="J8958" i="1"/>
  <c r="N8958" i="1" l="1"/>
  <c r="I8959" i="1"/>
  <c r="M8959" i="1" l="1"/>
  <c r="J8959" i="1"/>
  <c r="N8959" i="1" l="1"/>
  <c r="I8960" i="1"/>
  <c r="M8960" i="1" l="1"/>
  <c r="J8960" i="1"/>
  <c r="N8960" i="1" l="1"/>
  <c r="I8961" i="1"/>
  <c r="M8961" i="1" l="1"/>
  <c r="J8961" i="1"/>
  <c r="N8961" i="1" l="1"/>
  <c r="I8962" i="1"/>
  <c r="M8962" i="1" l="1"/>
  <c r="J8962" i="1"/>
  <c r="N8962" i="1" l="1"/>
  <c r="I8963" i="1"/>
  <c r="M8963" i="1" l="1"/>
  <c r="J8963" i="1"/>
  <c r="N8963" i="1" l="1"/>
  <c r="I8964" i="1"/>
  <c r="M8964" i="1" l="1"/>
  <c r="J8964" i="1"/>
  <c r="N8964" i="1" l="1"/>
  <c r="I8965" i="1"/>
  <c r="M8965" i="1" l="1"/>
  <c r="J8965" i="1"/>
  <c r="N8965" i="1" l="1"/>
  <c r="I8966" i="1"/>
  <c r="M8966" i="1" l="1"/>
  <c r="J8966" i="1"/>
  <c r="N8966" i="1" l="1"/>
  <c r="I8967" i="1"/>
  <c r="M8967" i="1" l="1"/>
  <c r="J8967" i="1"/>
  <c r="N8967" i="1" l="1"/>
  <c r="I8968" i="1"/>
  <c r="M8968" i="1" l="1"/>
  <c r="J8968" i="1"/>
  <c r="N8968" i="1" l="1"/>
  <c r="I8969" i="1"/>
  <c r="M8969" i="1" l="1"/>
  <c r="J8969" i="1"/>
  <c r="I8970" i="1" l="1"/>
  <c r="N8969" i="1"/>
  <c r="M8970" i="1" l="1"/>
  <c r="J8970" i="1"/>
  <c r="N8970" i="1" l="1"/>
  <c r="I8971" i="1"/>
  <c r="M8971" i="1" l="1"/>
  <c r="J8971" i="1"/>
  <c r="N8971" i="1" l="1"/>
  <c r="I8972" i="1"/>
  <c r="J8972" i="1" l="1"/>
  <c r="M8972" i="1"/>
  <c r="N8972" i="1" l="1"/>
  <c r="I8973" i="1"/>
  <c r="M8973" i="1" l="1"/>
  <c r="J8973" i="1"/>
  <c r="N8973" i="1" l="1"/>
  <c r="I8974" i="1"/>
  <c r="M8974" i="1" l="1"/>
  <c r="J8974" i="1"/>
  <c r="N8974" i="1" l="1"/>
  <c r="I8975" i="1"/>
  <c r="M8975" i="1" l="1"/>
  <c r="J8975" i="1"/>
  <c r="N8975" i="1" l="1"/>
  <c r="I8976" i="1"/>
  <c r="M8976" i="1" l="1"/>
  <c r="J8976" i="1"/>
  <c r="N8976" i="1" l="1"/>
  <c r="I8977" i="1"/>
  <c r="M8977" i="1" l="1"/>
  <c r="J8977" i="1"/>
  <c r="N8977" i="1" l="1"/>
  <c r="I8978" i="1"/>
  <c r="M8978" i="1" l="1"/>
  <c r="J8978" i="1"/>
  <c r="I8979" i="1" l="1"/>
  <c r="N8978" i="1"/>
  <c r="M8979" i="1" l="1"/>
  <c r="J8979" i="1"/>
  <c r="N8979" i="1" l="1"/>
  <c r="I8980" i="1"/>
  <c r="M8980" i="1" l="1"/>
  <c r="J8980" i="1"/>
  <c r="N8980" i="1" l="1"/>
  <c r="I8981" i="1"/>
  <c r="M8981" i="1" l="1"/>
  <c r="J8981" i="1"/>
  <c r="N8981" i="1" l="1"/>
  <c r="I8982" i="1"/>
  <c r="J8982" i="1" l="1"/>
  <c r="M8982" i="1"/>
  <c r="N8982" i="1" l="1"/>
  <c r="I8983" i="1"/>
  <c r="M8983" i="1" l="1"/>
  <c r="J8983" i="1"/>
  <c r="N8983" i="1" l="1"/>
  <c r="I8984" i="1"/>
  <c r="M8984" i="1" l="1"/>
  <c r="J8984" i="1"/>
  <c r="N8984" i="1" l="1"/>
  <c r="I8985" i="1"/>
  <c r="M8985" i="1" l="1"/>
  <c r="J8985" i="1"/>
  <c r="N8985" i="1" l="1"/>
  <c r="I8986" i="1"/>
  <c r="J8986" i="1" l="1"/>
  <c r="M8986" i="1"/>
  <c r="N8986" i="1" l="1"/>
  <c r="I8987" i="1"/>
  <c r="M8987" i="1" l="1"/>
  <c r="J8987" i="1"/>
  <c r="N8987" i="1" l="1"/>
  <c r="I8988" i="1"/>
  <c r="M8988" i="1" l="1"/>
  <c r="J8988" i="1"/>
  <c r="N8988" i="1" l="1"/>
  <c r="I8989" i="1"/>
  <c r="M8989" i="1" l="1"/>
  <c r="J8989" i="1"/>
  <c r="N8989" i="1" l="1"/>
  <c r="I8990" i="1"/>
  <c r="M8990" i="1" l="1"/>
  <c r="J8990" i="1"/>
  <c r="N8990" i="1" l="1"/>
  <c r="I8991" i="1"/>
  <c r="M8991" i="1" l="1"/>
  <c r="J8991" i="1"/>
  <c r="N8991" i="1" l="1"/>
  <c r="I8992" i="1"/>
  <c r="M8992" i="1" l="1"/>
  <c r="J8992" i="1"/>
  <c r="N8992" i="1" l="1"/>
  <c r="I8993" i="1"/>
  <c r="M8993" i="1" l="1"/>
  <c r="J8993" i="1"/>
  <c r="N8993" i="1" l="1"/>
  <c r="I8994" i="1"/>
  <c r="M8994" i="1" l="1"/>
  <c r="J8994" i="1"/>
  <c r="N8994" i="1" l="1"/>
  <c r="I8995" i="1"/>
  <c r="M8995" i="1" l="1"/>
  <c r="J8995" i="1"/>
  <c r="N8995" i="1" l="1"/>
  <c r="I8996" i="1"/>
  <c r="M8996" i="1" l="1"/>
  <c r="J8996" i="1"/>
  <c r="N8996" i="1" l="1"/>
  <c r="I8997" i="1"/>
  <c r="M8997" i="1" l="1"/>
  <c r="J8997" i="1"/>
  <c r="N8997" i="1" l="1"/>
  <c r="I8998" i="1"/>
  <c r="M8998" i="1" l="1"/>
  <c r="J8998" i="1"/>
  <c r="N8998" i="1" l="1"/>
  <c r="I8999" i="1"/>
  <c r="M8999" i="1" l="1"/>
  <c r="J8999" i="1"/>
  <c r="N8999" i="1" l="1"/>
  <c r="I9000" i="1"/>
  <c r="M9000" i="1" l="1"/>
  <c r="J9000" i="1"/>
  <c r="N9000" i="1" l="1"/>
  <c r="I9001" i="1"/>
  <c r="M9001" i="1" l="1"/>
  <c r="J9001" i="1"/>
  <c r="N9001" i="1" l="1"/>
  <c r="I9002" i="1"/>
  <c r="M9002" i="1" l="1"/>
  <c r="J9002" i="1"/>
  <c r="N9002" i="1" l="1"/>
  <c r="I9003" i="1"/>
  <c r="M9003" i="1" l="1"/>
  <c r="J9003" i="1"/>
  <c r="N9003" i="1" l="1"/>
  <c r="I9004" i="1"/>
  <c r="M9004" i="1" l="1"/>
  <c r="J9004" i="1"/>
  <c r="N9004" i="1" l="1"/>
  <c r="I9005" i="1"/>
  <c r="M9005" i="1" l="1"/>
  <c r="J9005" i="1"/>
  <c r="N9005" i="1" l="1"/>
  <c r="I9006" i="1"/>
  <c r="M9006" i="1" l="1"/>
  <c r="J9006" i="1"/>
  <c r="N9006" i="1" l="1"/>
  <c r="I9007" i="1"/>
  <c r="M9007" i="1" l="1"/>
  <c r="J9007" i="1"/>
  <c r="N9007" i="1" l="1"/>
  <c r="I9008" i="1"/>
  <c r="M9008" i="1" l="1"/>
  <c r="J9008" i="1"/>
  <c r="N9008" i="1" l="1"/>
  <c r="I9009" i="1"/>
  <c r="M9009" i="1" l="1"/>
  <c r="J9009" i="1"/>
  <c r="N9009" i="1" l="1"/>
  <c r="I9010" i="1"/>
  <c r="J9010" i="1" l="1"/>
  <c r="M9010" i="1"/>
  <c r="N9010" i="1" l="1"/>
  <c r="I9011" i="1"/>
  <c r="M9011" i="1" l="1"/>
  <c r="J9011" i="1"/>
  <c r="N9011" i="1" l="1"/>
  <c r="I9012" i="1"/>
  <c r="M9012" i="1" l="1"/>
  <c r="J9012" i="1"/>
  <c r="N9012" i="1" l="1"/>
  <c r="I9013" i="1"/>
  <c r="M9013" i="1" l="1"/>
  <c r="J9013" i="1"/>
  <c r="N9013" i="1" l="1"/>
  <c r="I9014" i="1"/>
  <c r="M9014" i="1" l="1"/>
  <c r="J9014" i="1"/>
  <c r="I9015" i="1" l="1"/>
  <c r="N9014" i="1"/>
  <c r="M9015" i="1" l="1"/>
  <c r="J9015" i="1"/>
  <c r="N9015" i="1" l="1"/>
  <c r="I9016" i="1"/>
  <c r="M9016" i="1" l="1"/>
  <c r="J9016" i="1"/>
  <c r="N9016" i="1" l="1"/>
  <c r="I9017" i="1"/>
  <c r="M9017" i="1" l="1"/>
  <c r="J9017" i="1"/>
  <c r="N9017" i="1" l="1"/>
  <c r="I9018" i="1"/>
  <c r="M9018" i="1" l="1"/>
  <c r="J9018" i="1"/>
  <c r="N9018" i="1" l="1"/>
  <c r="I9019" i="1"/>
  <c r="J9019" i="1" l="1"/>
  <c r="M9019" i="1"/>
  <c r="N9019" i="1" l="1"/>
  <c r="I9020" i="1"/>
  <c r="M9020" i="1" l="1"/>
  <c r="J9020" i="1"/>
  <c r="N9020" i="1" l="1"/>
  <c r="I9021" i="1"/>
  <c r="M9021" i="1" l="1"/>
  <c r="J9021" i="1"/>
  <c r="I9022" i="1" l="1"/>
  <c r="N9021" i="1"/>
  <c r="M9022" i="1" l="1"/>
  <c r="J9022" i="1"/>
  <c r="I9023" i="1" l="1"/>
  <c r="N9022" i="1"/>
  <c r="M9023" i="1" l="1"/>
  <c r="J9023" i="1"/>
  <c r="I9024" i="1" l="1"/>
  <c r="N9023" i="1"/>
  <c r="J9024" i="1" l="1"/>
  <c r="M9024" i="1"/>
  <c r="N9024" i="1" l="1"/>
  <c r="I9025" i="1"/>
  <c r="M9025" i="1" l="1"/>
  <c r="J9025" i="1"/>
  <c r="N9025" i="1" l="1"/>
  <c r="I9026" i="1"/>
  <c r="J9026" i="1" l="1"/>
  <c r="M9026" i="1"/>
  <c r="N9026" i="1" l="1"/>
  <c r="I9027" i="1"/>
  <c r="J9027" i="1" l="1"/>
  <c r="M9027" i="1"/>
  <c r="N9027" i="1" l="1"/>
  <c r="I9028" i="1"/>
  <c r="M9028" i="1" l="1"/>
  <c r="J9028" i="1"/>
  <c r="N9028" i="1" l="1"/>
  <c r="I9029" i="1"/>
  <c r="M9029" i="1" l="1"/>
  <c r="J9029" i="1"/>
  <c r="N9029" i="1" l="1"/>
  <c r="I9030" i="1"/>
  <c r="M9030" i="1" l="1"/>
  <c r="J9030" i="1"/>
  <c r="N9030" i="1" l="1"/>
  <c r="I9031" i="1"/>
  <c r="M9031" i="1" l="1"/>
  <c r="J9031" i="1"/>
  <c r="N9031" i="1" l="1"/>
  <c r="I9032" i="1"/>
  <c r="M9032" i="1" l="1"/>
  <c r="J9032" i="1"/>
  <c r="N9032" i="1" l="1"/>
  <c r="I9033" i="1"/>
  <c r="M9033" i="1" l="1"/>
  <c r="J9033" i="1"/>
  <c r="N9033" i="1" l="1"/>
  <c r="I9034" i="1"/>
  <c r="M9034" i="1" l="1"/>
  <c r="J9034" i="1"/>
  <c r="N9034" i="1" l="1"/>
  <c r="I9035" i="1"/>
  <c r="M9035" i="1" l="1"/>
  <c r="J9035" i="1"/>
  <c r="N9035" i="1" l="1"/>
  <c r="I9036" i="1"/>
  <c r="M9036" i="1" l="1"/>
  <c r="J9036" i="1"/>
  <c r="N9036" i="1" l="1"/>
  <c r="I9037" i="1"/>
  <c r="M9037" i="1" l="1"/>
  <c r="J9037" i="1"/>
  <c r="N9037" i="1" l="1"/>
  <c r="I9038" i="1"/>
  <c r="M9038" i="1" l="1"/>
  <c r="J9038" i="1"/>
  <c r="N9038" i="1" l="1"/>
  <c r="I9039" i="1"/>
  <c r="M9039" i="1" l="1"/>
  <c r="J9039" i="1"/>
  <c r="N9039" i="1" l="1"/>
  <c r="I9040" i="1"/>
  <c r="M9040" i="1" l="1"/>
  <c r="J9040" i="1"/>
  <c r="N9040" i="1" l="1"/>
  <c r="I9041" i="1"/>
  <c r="M9041" i="1" l="1"/>
  <c r="J9041" i="1"/>
  <c r="N9041" i="1" l="1"/>
  <c r="I9042" i="1"/>
  <c r="M9042" i="1" l="1"/>
  <c r="J9042" i="1"/>
  <c r="N9042" i="1" l="1"/>
  <c r="I9043" i="1"/>
  <c r="M9043" i="1" l="1"/>
  <c r="J9043" i="1"/>
  <c r="N9043" i="1" l="1"/>
  <c r="I9044" i="1"/>
  <c r="M9044" i="1" l="1"/>
  <c r="J9044" i="1"/>
  <c r="N9044" i="1" l="1"/>
  <c r="I9045" i="1"/>
  <c r="M9045" i="1" l="1"/>
  <c r="J9045" i="1"/>
  <c r="N9045" i="1" l="1"/>
  <c r="I9046" i="1"/>
  <c r="M9046" i="1" l="1"/>
  <c r="J9046" i="1"/>
  <c r="N9046" i="1" l="1"/>
  <c r="I9047" i="1"/>
  <c r="M9047" i="1" l="1"/>
  <c r="J9047" i="1"/>
  <c r="N9047" i="1" l="1"/>
  <c r="I9048" i="1"/>
  <c r="M9048" i="1" l="1"/>
  <c r="J9048" i="1"/>
  <c r="N9048" i="1" l="1"/>
  <c r="I9049" i="1"/>
  <c r="M9049" i="1" l="1"/>
  <c r="J9049" i="1"/>
  <c r="N9049" i="1" l="1"/>
  <c r="I9050" i="1"/>
  <c r="M9050" i="1" l="1"/>
  <c r="J9050" i="1"/>
  <c r="N9050" i="1" l="1"/>
  <c r="I9051" i="1"/>
  <c r="M9051" i="1" l="1"/>
  <c r="J9051" i="1"/>
  <c r="N9051" i="1" l="1"/>
  <c r="I9052" i="1"/>
  <c r="M9052" i="1" l="1"/>
  <c r="J9052" i="1"/>
  <c r="N9052" i="1" l="1"/>
  <c r="I9053" i="1"/>
  <c r="M9053" i="1" l="1"/>
  <c r="J9053" i="1"/>
  <c r="N9053" i="1" l="1"/>
  <c r="I9054" i="1"/>
  <c r="M9054" i="1" l="1"/>
  <c r="J9054" i="1"/>
  <c r="N9054" i="1" l="1"/>
  <c r="I9055" i="1"/>
  <c r="M9055" i="1" l="1"/>
  <c r="J9055" i="1"/>
  <c r="N9055" i="1" l="1"/>
  <c r="I9056" i="1"/>
  <c r="M9056" i="1" l="1"/>
  <c r="J9056" i="1"/>
  <c r="N9056" i="1" l="1"/>
  <c r="I9057" i="1"/>
  <c r="M9057" i="1" l="1"/>
  <c r="J9057" i="1"/>
  <c r="N9057" i="1" l="1"/>
  <c r="I9058" i="1"/>
  <c r="J9058" i="1" l="1"/>
  <c r="M9058" i="1"/>
  <c r="N9058" i="1" l="1"/>
  <c r="I9059" i="1"/>
  <c r="M9059" i="1" l="1"/>
  <c r="J9059" i="1"/>
  <c r="N9059" i="1" l="1"/>
  <c r="I9060" i="1"/>
  <c r="M9060" i="1" l="1"/>
  <c r="J9060" i="1"/>
  <c r="N9060" i="1" l="1"/>
  <c r="I9061" i="1"/>
  <c r="M9061" i="1" l="1"/>
  <c r="J9061" i="1"/>
  <c r="N9061" i="1" l="1"/>
  <c r="I9062" i="1"/>
  <c r="M9062" i="1" l="1"/>
  <c r="J9062" i="1"/>
  <c r="N9062" i="1" l="1"/>
  <c r="I9063" i="1"/>
  <c r="M9063" i="1" l="1"/>
  <c r="J9063" i="1"/>
  <c r="N9063" i="1" l="1"/>
  <c r="I9064" i="1"/>
  <c r="M9064" i="1" l="1"/>
  <c r="J9064" i="1"/>
  <c r="N9064" i="1" l="1"/>
  <c r="I9065" i="1"/>
  <c r="M9065" i="1" l="1"/>
  <c r="J9065" i="1"/>
  <c r="N9065" i="1" l="1"/>
  <c r="I9066" i="1"/>
  <c r="M9066" i="1" l="1"/>
  <c r="J9066" i="1"/>
  <c r="N9066" i="1" l="1"/>
  <c r="I9067" i="1"/>
  <c r="M9067" i="1" l="1"/>
  <c r="J9067" i="1"/>
  <c r="N9067" i="1" l="1"/>
  <c r="I9068" i="1"/>
  <c r="M9068" i="1" l="1"/>
  <c r="J9068" i="1"/>
  <c r="N9068" i="1" l="1"/>
  <c r="I9069" i="1"/>
  <c r="M9069" i="1" l="1"/>
  <c r="J9069" i="1"/>
  <c r="N9069" i="1" l="1"/>
  <c r="I9070" i="1"/>
  <c r="M9070" i="1" l="1"/>
  <c r="J9070" i="1"/>
  <c r="N9070" i="1" l="1"/>
  <c r="I9071" i="1"/>
  <c r="M9071" i="1" l="1"/>
  <c r="J9071" i="1"/>
  <c r="N9071" i="1" l="1"/>
  <c r="I9072" i="1"/>
  <c r="M9072" i="1" l="1"/>
  <c r="J9072" i="1"/>
  <c r="N9072" i="1" l="1"/>
  <c r="I9073" i="1"/>
  <c r="M9073" i="1" l="1"/>
  <c r="J9073" i="1"/>
  <c r="N9073" i="1" l="1"/>
  <c r="I9074" i="1"/>
  <c r="M9074" i="1" l="1"/>
  <c r="J9074" i="1"/>
  <c r="N9074" i="1" l="1"/>
  <c r="I9075" i="1"/>
  <c r="M9075" i="1" l="1"/>
  <c r="J9075" i="1"/>
  <c r="N9075" i="1" l="1"/>
  <c r="I9076" i="1"/>
  <c r="M9076" i="1" l="1"/>
  <c r="J9076" i="1"/>
  <c r="N9076" i="1" l="1"/>
  <c r="I9077" i="1"/>
  <c r="M9077" i="1" l="1"/>
  <c r="J9077" i="1"/>
  <c r="N9077" i="1" l="1"/>
  <c r="I9078" i="1"/>
  <c r="M9078" i="1" l="1"/>
  <c r="J9078" i="1"/>
  <c r="N9078" i="1" l="1"/>
  <c r="I9079" i="1"/>
  <c r="M9079" i="1" l="1"/>
  <c r="J9079" i="1"/>
  <c r="N9079" i="1" l="1"/>
  <c r="I9080" i="1"/>
  <c r="M9080" i="1" l="1"/>
  <c r="J9080" i="1"/>
  <c r="N9080" i="1" l="1"/>
  <c r="I9081" i="1"/>
  <c r="M9081" i="1" l="1"/>
  <c r="J9081" i="1"/>
  <c r="N9081" i="1" l="1"/>
  <c r="I9082" i="1"/>
  <c r="M9082" i="1" l="1"/>
  <c r="J9082" i="1"/>
  <c r="N9082" i="1" l="1"/>
  <c r="I9083" i="1"/>
  <c r="M9083" i="1" l="1"/>
  <c r="J9083" i="1"/>
  <c r="N9083" i="1" l="1"/>
  <c r="I9084" i="1"/>
  <c r="M9084" i="1" l="1"/>
  <c r="J9084" i="1"/>
  <c r="N9084" i="1" l="1"/>
  <c r="I9085" i="1"/>
  <c r="M9085" i="1" l="1"/>
  <c r="J9085" i="1"/>
  <c r="N9085" i="1" l="1"/>
  <c r="I9086" i="1"/>
  <c r="M9086" i="1" l="1"/>
  <c r="J9086" i="1"/>
  <c r="N9086" i="1" l="1"/>
  <c r="I9087" i="1"/>
  <c r="J9087" i="1" l="1"/>
  <c r="M9087" i="1"/>
  <c r="N9087" i="1" l="1"/>
  <c r="I9088" i="1"/>
  <c r="M9088" i="1" l="1"/>
  <c r="J9088" i="1"/>
  <c r="N9088" i="1" l="1"/>
  <c r="I9089" i="1"/>
  <c r="J9089" i="1" l="1"/>
  <c r="M9089" i="1"/>
  <c r="N9089" i="1" l="1"/>
  <c r="I9090" i="1"/>
  <c r="J9090" i="1" l="1"/>
  <c r="M9090" i="1"/>
  <c r="N9090" i="1" l="1"/>
  <c r="I9091" i="1"/>
  <c r="M9091" i="1" l="1"/>
  <c r="J9091" i="1"/>
  <c r="N9091" i="1" l="1"/>
  <c r="I9092" i="1"/>
  <c r="M9092" i="1" l="1"/>
  <c r="J9092" i="1"/>
  <c r="N9092" i="1" l="1"/>
  <c r="I9093" i="1"/>
  <c r="J9093" i="1" l="1"/>
  <c r="M9093" i="1"/>
  <c r="N9093" i="1" l="1"/>
  <c r="I9094" i="1"/>
  <c r="J9094" i="1" l="1"/>
  <c r="M9094" i="1"/>
  <c r="N9094" i="1" l="1"/>
  <c r="I9095" i="1"/>
  <c r="J9095" i="1" l="1"/>
  <c r="M9095" i="1"/>
  <c r="N9095" i="1" l="1"/>
  <c r="I9096" i="1"/>
  <c r="M9096" i="1" l="1"/>
  <c r="J9096" i="1"/>
  <c r="N9096" i="1" l="1"/>
  <c r="I9097" i="1"/>
  <c r="M9097" i="1" l="1"/>
  <c r="J9097" i="1"/>
  <c r="N9097" i="1" l="1"/>
  <c r="I9098" i="1"/>
  <c r="M9098" i="1" l="1"/>
  <c r="J9098" i="1"/>
  <c r="N9098" i="1" l="1"/>
  <c r="I9099" i="1"/>
  <c r="J9099" i="1" l="1"/>
  <c r="M9099" i="1"/>
  <c r="N9099" i="1" l="1"/>
  <c r="I9100" i="1"/>
  <c r="M9100" i="1" l="1"/>
  <c r="J9100" i="1"/>
  <c r="I9101" i="1" l="1"/>
  <c r="N9100" i="1"/>
  <c r="M9101" i="1" l="1"/>
  <c r="J9101" i="1"/>
  <c r="N9101" i="1" l="1"/>
  <c r="I9102" i="1"/>
  <c r="M9102" i="1" l="1"/>
  <c r="J9102" i="1"/>
  <c r="N9102" i="1" l="1"/>
  <c r="I9103" i="1"/>
  <c r="J9103" i="1" l="1"/>
  <c r="M9103" i="1"/>
  <c r="N9103" i="1" l="1"/>
  <c r="I9104" i="1"/>
  <c r="M9104" i="1" l="1"/>
  <c r="J9104" i="1"/>
  <c r="N9104" i="1" l="1"/>
  <c r="I9105" i="1"/>
  <c r="M9105" i="1" l="1"/>
  <c r="J9105" i="1"/>
  <c r="N9105" i="1" l="1"/>
  <c r="I9106" i="1"/>
  <c r="J9106" i="1" l="1"/>
  <c r="M9106" i="1"/>
  <c r="N9106" i="1" l="1"/>
  <c r="I9107" i="1"/>
  <c r="M9107" i="1" l="1"/>
  <c r="J9107" i="1"/>
  <c r="N9107" i="1" l="1"/>
  <c r="I9108" i="1"/>
  <c r="M9108" i="1" l="1"/>
  <c r="J9108" i="1"/>
  <c r="N9108" i="1" l="1"/>
  <c r="I9109" i="1"/>
  <c r="M9109" i="1" l="1"/>
  <c r="J9109" i="1"/>
  <c r="N9109" i="1" l="1"/>
  <c r="I9110" i="1"/>
  <c r="M9110" i="1" l="1"/>
  <c r="J9110" i="1"/>
  <c r="N9110" i="1" l="1"/>
  <c r="I9111" i="1"/>
  <c r="J9111" i="1" l="1"/>
  <c r="M9111" i="1"/>
  <c r="N9111" i="1" l="1"/>
  <c r="I9112" i="1"/>
  <c r="J9112" i="1" l="1"/>
  <c r="M9112" i="1"/>
  <c r="N9112" i="1" l="1"/>
  <c r="I9113" i="1"/>
  <c r="M9113" i="1" l="1"/>
  <c r="J9113" i="1"/>
  <c r="N9113" i="1" l="1"/>
  <c r="I9114" i="1"/>
  <c r="M9114" i="1" l="1"/>
  <c r="J9114" i="1"/>
  <c r="N9114" i="1" l="1"/>
  <c r="I9115" i="1"/>
  <c r="M9115" i="1" l="1"/>
  <c r="J9115" i="1"/>
  <c r="N9115" i="1" l="1"/>
  <c r="I9116" i="1"/>
  <c r="M9116" i="1" l="1"/>
  <c r="J9116" i="1"/>
  <c r="N9116" i="1" l="1"/>
  <c r="I9117" i="1"/>
  <c r="M9117" i="1" l="1"/>
  <c r="J9117" i="1"/>
  <c r="N9117" i="1" l="1"/>
  <c r="I9118" i="1"/>
  <c r="J9118" i="1" l="1"/>
  <c r="M9118" i="1"/>
  <c r="N9118" i="1" l="1"/>
  <c r="I9119" i="1"/>
  <c r="M9119" i="1" l="1"/>
  <c r="J9119" i="1"/>
  <c r="N9119" i="1" l="1"/>
  <c r="I9120" i="1"/>
  <c r="M9120" i="1" l="1"/>
  <c r="J9120" i="1"/>
  <c r="N9120" i="1" l="1"/>
  <c r="I9121" i="1"/>
  <c r="M9121" i="1" l="1"/>
  <c r="J9121" i="1"/>
  <c r="N9121" i="1" l="1"/>
  <c r="I9122" i="1"/>
  <c r="M9122" i="1" l="1"/>
  <c r="J9122" i="1"/>
  <c r="N9122" i="1" l="1"/>
  <c r="I9123" i="1"/>
  <c r="M9123" i="1" l="1"/>
  <c r="J9123" i="1"/>
  <c r="N9123" i="1" l="1"/>
  <c r="I9124" i="1"/>
  <c r="M9124" i="1" l="1"/>
  <c r="J9124" i="1"/>
  <c r="N9124" i="1" l="1"/>
  <c r="I9125" i="1"/>
  <c r="M9125" i="1" l="1"/>
  <c r="J9125" i="1"/>
  <c r="N9125" i="1" l="1"/>
  <c r="I9126" i="1"/>
  <c r="M9126" i="1" l="1"/>
  <c r="J9126" i="1"/>
  <c r="I9127" i="1" l="1"/>
  <c r="N9126" i="1"/>
  <c r="M9127" i="1" l="1"/>
  <c r="J9127" i="1"/>
  <c r="N9127" i="1" l="1"/>
  <c r="I9128" i="1"/>
  <c r="M9128" i="1" l="1"/>
  <c r="J9128" i="1"/>
  <c r="N9128" i="1" l="1"/>
  <c r="I9129" i="1"/>
  <c r="M9129" i="1" l="1"/>
  <c r="J9129" i="1"/>
  <c r="N9129" i="1" l="1"/>
  <c r="I9130" i="1"/>
  <c r="M9130" i="1" l="1"/>
  <c r="J9130" i="1"/>
  <c r="N9130" i="1" l="1"/>
  <c r="I9131" i="1"/>
  <c r="M9131" i="1" l="1"/>
  <c r="J9131" i="1"/>
  <c r="N9131" i="1" l="1"/>
  <c r="I9132" i="1"/>
  <c r="M9132" i="1" l="1"/>
  <c r="J9132" i="1"/>
  <c r="N9132" i="1" l="1"/>
  <c r="I9133" i="1"/>
  <c r="M9133" i="1" l="1"/>
  <c r="J9133" i="1"/>
  <c r="N9133" i="1" l="1"/>
  <c r="I9134" i="1"/>
  <c r="M9134" i="1" l="1"/>
  <c r="J9134" i="1"/>
  <c r="N9134" i="1" l="1"/>
  <c r="I9135" i="1"/>
  <c r="J9135" i="1" l="1"/>
  <c r="M9135" i="1"/>
  <c r="N9135" i="1" l="1"/>
  <c r="I9136" i="1"/>
  <c r="M9136" i="1" l="1"/>
  <c r="J9136" i="1"/>
  <c r="N9136" i="1" l="1"/>
  <c r="I9137" i="1"/>
  <c r="J9137" i="1" l="1"/>
  <c r="M9137" i="1"/>
  <c r="N9137" i="1" l="1"/>
  <c r="I9138" i="1"/>
  <c r="J9138" i="1" l="1"/>
  <c r="M9138" i="1"/>
  <c r="N9138" i="1" l="1"/>
  <c r="I9139" i="1"/>
  <c r="M9139" i="1" l="1"/>
  <c r="J9139" i="1"/>
  <c r="N9139" i="1" l="1"/>
  <c r="I9140" i="1"/>
  <c r="J9140" i="1" l="1"/>
  <c r="M9140" i="1"/>
  <c r="N9140" i="1" l="1"/>
  <c r="I9141" i="1"/>
  <c r="M9141" i="1" l="1"/>
  <c r="J9141" i="1"/>
  <c r="N9141" i="1" l="1"/>
  <c r="I9142" i="1"/>
  <c r="M9142" i="1" l="1"/>
  <c r="J9142" i="1"/>
  <c r="N9142" i="1" l="1"/>
  <c r="I9143" i="1"/>
  <c r="J9143" i="1" l="1"/>
  <c r="M9143" i="1"/>
  <c r="N9143" i="1" l="1"/>
  <c r="I9144" i="1"/>
  <c r="J9144" i="1" l="1"/>
  <c r="M9144" i="1"/>
  <c r="N9144" i="1" l="1"/>
  <c r="I9145" i="1"/>
  <c r="M9145" i="1" l="1"/>
  <c r="J9145" i="1"/>
  <c r="N9145" i="1" l="1"/>
  <c r="I9146" i="1"/>
  <c r="M9146" i="1" l="1"/>
  <c r="J9146" i="1"/>
  <c r="N9146" i="1" l="1"/>
  <c r="I9147" i="1"/>
  <c r="M9147" i="1" l="1"/>
  <c r="J9147" i="1"/>
  <c r="N9147" i="1" l="1"/>
  <c r="I9148" i="1"/>
  <c r="M9148" i="1" l="1"/>
  <c r="J9148" i="1"/>
  <c r="N9148" i="1" l="1"/>
  <c r="I9149" i="1"/>
  <c r="M9149" i="1" l="1"/>
  <c r="J9149" i="1"/>
  <c r="N9149" i="1" l="1"/>
  <c r="I9150" i="1"/>
  <c r="M9150" i="1" l="1"/>
  <c r="J9150" i="1"/>
  <c r="N9150" i="1" l="1"/>
  <c r="I9151" i="1"/>
  <c r="M9151" i="1" l="1"/>
  <c r="J9151" i="1"/>
  <c r="N9151" i="1" l="1"/>
  <c r="I9152" i="1"/>
  <c r="M9152" i="1" l="1"/>
  <c r="J9152" i="1"/>
  <c r="N9152" i="1" l="1"/>
  <c r="I9153" i="1"/>
  <c r="M9153" i="1" l="1"/>
  <c r="J9153" i="1"/>
  <c r="N9153" i="1" l="1"/>
  <c r="I9154" i="1"/>
  <c r="J9154" i="1" l="1"/>
  <c r="M9154" i="1"/>
  <c r="N9154" i="1" l="1"/>
  <c r="I9155" i="1"/>
  <c r="M9155" i="1" l="1"/>
  <c r="J9155" i="1"/>
  <c r="N9155" i="1" l="1"/>
  <c r="I9156" i="1"/>
  <c r="M9156" i="1" l="1"/>
  <c r="J9156" i="1"/>
  <c r="N9156" i="1" l="1"/>
  <c r="I9157" i="1"/>
  <c r="M9157" i="1" l="1"/>
  <c r="J9157" i="1"/>
  <c r="N9157" i="1" l="1"/>
  <c r="I9158" i="1"/>
  <c r="M9158" i="1" l="1"/>
  <c r="J9158" i="1"/>
  <c r="N9158" i="1" l="1"/>
  <c r="I9159" i="1"/>
  <c r="M9159" i="1" l="1"/>
  <c r="J9159" i="1"/>
  <c r="N9159" i="1" l="1"/>
  <c r="I9160" i="1"/>
  <c r="M9160" i="1" l="1"/>
  <c r="J9160" i="1"/>
  <c r="N9160" i="1" l="1"/>
  <c r="I9161" i="1"/>
  <c r="M9161" i="1" l="1"/>
  <c r="J9161" i="1"/>
  <c r="N9161" i="1" l="1"/>
  <c r="I9162" i="1"/>
  <c r="M9162" i="1" l="1"/>
  <c r="J9162" i="1"/>
  <c r="N9162" i="1" l="1"/>
  <c r="I9163" i="1"/>
  <c r="M9163" i="1" l="1"/>
  <c r="J9163" i="1"/>
  <c r="N9163" i="1" l="1"/>
  <c r="I9164" i="1"/>
  <c r="J9164" i="1" l="1"/>
  <c r="M9164" i="1"/>
  <c r="N9164" i="1" l="1"/>
  <c r="I9165" i="1"/>
  <c r="M9165" i="1" l="1"/>
  <c r="J9165" i="1"/>
  <c r="N9165" i="1" l="1"/>
  <c r="I9166" i="1"/>
  <c r="M9166" i="1" l="1"/>
  <c r="J9166" i="1"/>
  <c r="N9166" i="1" l="1"/>
  <c r="I9167" i="1"/>
  <c r="M9167" i="1" l="1"/>
  <c r="J9167" i="1"/>
  <c r="N9167" i="1" l="1"/>
  <c r="I9168" i="1"/>
  <c r="M9168" i="1" l="1"/>
  <c r="J9168" i="1"/>
  <c r="N9168" i="1" l="1"/>
  <c r="I9169" i="1"/>
  <c r="M9169" i="1" l="1"/>
  <c r="J9169" i="1"/>
  <c r="N9169" i="1" l="1"/>
  <c r="I9170" i="1"/>
  <c r="M9170" i="1" l="1"/>
  <c r="J9170" i="1"/>
  <c r="N9170" i="1" l="1"/>
  <c r="I9171" i="1"/>
  <c r="M9171" i="1" l="1"/>
  <c r="J9171" i="1"/>
  <c r="N9171" i="1" l="1"/>
  <c r="I9172" i="1"/>
  <c r="M9172" i="1" l="1"/>
  <c r="J9172" i="1"/>
  <c r="N9172" i="1" l="1"/>
  <c r="I9173" i="1"/>
  <c r="M9173" i="1" l="1"/>
  <c r="J9173" i="1"/>
  <c r="N9173" i="1" l="1"/>
  <c r="I9174" i="1"/>
  <c r="M9174" i="1" l="1"/>
  <c r="J9174" i="1"/>
  <c r="N9174" i="1" l="1"/>
  <c r="I9175" i="1"/>
  <c r="M9175" i="1" l="1"/>
  <c r="J9175" i="1"/>
  <c r="N9175" i="1" l="1"/>
  <c r="I9176" i="1"/>
  <c r="M9176" i="1" l="1"/>
  <c r="J9176" i="1"/>
  <c r="N9176" i="1" l="1"/>
  <c r="I9177" i="1"/>
  <c r="M9177" i="1" l="1"/>
  <c r="J9177" i="1"/>
  <c r="N9177" i="1" l="1"/>
  <c r="I9178" i="1"/>
  <c r="M9178" i="1" l="1"/>
  <c r="J9178" i="1"/>
  <c r="N9178" i="1" l="1"/>
  <c r="I9179" i="1"/>
  <c r="M9179" i="1" l="1"/>
  <c r="J9179" i="1"/>
  <c r="N9179" i="1" l="1"/>
  <c r="I9180" i="1"/>
  <c r="M9180" i="1" l="1"/>
  <c r="J9180" i="1"/>
  <c r="N9180" i="1" l="1"/>
  <c r="I9181" i="1"/>
  <c r="M9181" i="1" l="1"/>
  <c r="J9181" i="1"/>
  <c r="N9181" i="1" l="1"/>
  <c r="I9182" i="1"/>
  <c r="M9182" i="1" l="1"/>
  <c r="J9182" i="1"/>
  <c r="N9182" i="1" l="1"/>
  <c r="I9183" i="1"/>
  <c r="M9183" i="1" l="1"/>
  <c r="J9183" i="1"/>
  <c r="N9183" i="1" l="1"/>
  <c r="I9184" i="1"/>
  <c r="J9184" i="1" l="1"/>
  <c r="M9184" i="1"/>
  <c r="N9184" i="1" l="1"/>
  <c r="I9185" i="1"/>
  <c r="M9185" i="1" l="1"/>
  <c r="J9185" i="1"/>
  <c r="I9186" i="1" l="1"/>
  <c r="N9185" i="1"/>
  <c r="J9186" i="1" l="1"/>
  <c r="M9186" i="1"/>
  <c r="N9186" i="1" l="1"/>
  <c r="I9187" i="1"/>
  <c r="M9187" i="1" l="1"/>
  <c r="J9187" i="1"/>
  <c r="N9187" i="1" l="1"/>
  <c r="I9188" i="1"/>
  <c r="M9188" i="1" l="1"/>
  <c r="J9188" i="1"/>
  <c r="N9188" i="1" l="1"/>
  <c r="I9189" i="1"/>
  <c r="M9189" i="1" l="1"/>
  <c r="J9189" i="1"/>
  <c r="N9189" i="1" l="1"/>
  <c r="I9190" i="1"/>
  <c r="M9190" i="1" l="1"/>
  <c r="J9190" i="1"/>
  <c r="N9190" i="1" l="1"/>
  <c r="I9191" i="1"/>
  <c r="M9191" i="1" l="1"/>
  <c r="J9191" i="1"/>
  <c r="N9191" i="1" l="1"/>
  <c r="I9192" i="1"/>
  <c r="M9192" i="1" l="1"/>
  <c r="J9192" i="1"/>
  <c r="N9192" i="1" l="1"/>
  <c r="I9193" i="1"/>
  <c r="M9193" i="1" l="1"/>
  <c r="J9193" i="1"/>
  <c r="N9193" i="1" l="1"/>
  <c r="I9194" i="1"/>
  <c r="M9194" i="1" l="1"/>
  <c r="J9194" i="1"/>
  <c r="N9194" i="1" l="1"/>
  <c r="I9195" i="1"/>
  <c r="M9195" i="1" l="1"/>
  <c r="J9195" i="1"/>
  <c r="N9195" i="1" l="1"/>
  <c r="I9196" i="1"/>
  <c r="M9196" i="1" l="1"/>
  <c r="J9196" i="1"/>
  <c r="N9196" i="1" l="1"/>
  <c r="I9197" i="1"/>
  <c r="M9197" i="1" l="1"/>
  <c r="J9197" i="1"/>
  <c r="N9197" i="1" l="1"/>
  <c r="I9198" i="1"/>
  <c r="M9198" i="1" l="1"/>
  <c r="J9198" i="1"/>
  <c r="N9198" i="1" l="1"/>
  <c r="I9199" i="1"/>
  <c r="M9199" i="1" l="1"/>
  <c r="J9199" i="1"/>
  <c r="N9199" i="1" l="1"/>
  <c r="I9200" i="1"/>
  <c r="M9200" i="1" l="1"/>
  <c r="J9200" i="1"/>
  <c r="N9200" i="1" l="1"/>
  <c r="I9201" i="1"/>
  <c r="M9201" i="1" l="1"/>
  <c r="J9201" i="1"/>
  <c r="N9201" i="1" l="1"/>
  <c r="I9202" i="1"/>
  <c r="M9202" i="1" l="1"/>
  <c r="J9202" i="1"/>
  <c r="N9202" i="1" l="1"/>
  <c r="I9203" i="1"/>
  <c r="M9203" i="1" l="1"/>
  <c r="J9203" i="1"/>
  <c r="N9203" i="1" l="1"/>
  <c r="I9204" i="1"/>
  <c r="M9204" i="1" l="1"/>
  <c r="J9204" i="1"/>
  <c r="N9204" i="1" l="1"/>
  <c r="I9205" i="1"/>
  <c r="M9205" i="1" l="1"/>
  <c r="J9205" i="1"/>
  <c r="N9205" i="1" l="1"/>
  <c r="I9206" i="1"/>
  <c r="M9206" i="1" l="1"/>
  <c r="J9206" i="1"/>
  <c r="N9206" i="1" l="1"/>
  <c r="I9207" i="1"/>
  <c r="M9207" i="1" l="1"/>
  <c r="J9207" i="1"/>
  <c r="N9207" i="1" l="1"/>
  <c r="I9208" i="1"/>
  <c r="J9208" i="1" l="1"/>
  <c r="M9208" i="1"/>
  <c r="N9208" i="1" l="1"/>
  <c r="I9209" i="1"/>
  <c r="M9209" i="1" l="1"/>
  <c r="J9209" i="1"/>
  <c r="N9209" i="1" l="1"/>
  <c r="I9210" i="1"/>
  <c r="J9210" i="1" l="1"/>
  <c r="M9210" i="1"/>
  <c r="N9210" i="1" l="1"/>
  <c r="I9211" i="1"/>
  <c r="M9211" i="1" l="1"/>
  <c r="J9211" i="1"/>
  <c r="N9211" i="1" l="1"/>
  <c r="I9212" i="1"/>
  <c r="M9212" i="1" l="1"/>
  <c r="J9212" i="1"/>
  <c r="N9212" i="1" l="1"/>
  <c r="I9213" i="1"/>
  <c r="M9213" i="1" l="1"/>
  <c r="J9213" i="1"/>
  <c r="N9213" i="1" l="1"/>
  <c r="I9214" i="1"/>
  <c r="M9214" i="1" l="1"/>
  <c r="J9214" i="1"/>
  <c r="N9214" i="1" l="1"/>
  <c r="I9215" i="1"/>
  <c r="M9215" i="1" l="1"/>
  <c r="J9215" i="1"/>
  <c r="N9215" i="1" l="1"/>
  <c r="I9216" i="1"/>
  <c r="M9216" i="1" l="1"/>
  <c r="J9216" i="1"/>
  <c r="N9216" i="1" l="1"/>
  <c r="I9217" i="1"/>
  <c r="M9217" i="1" l="1"/>
  <c r="J9217" i="1"/>
  <c r="N9217" i="1" l="1"/>
  <c r="I9218" i="1"/>
  <c r="J9218" i="1" l="1"/>
  <c r="M9218" i="1"/>
  <c r="N9218" i="1" l="1"/>
  <c r="I9219" i="1"/>
  <c r="M9219" i="1" l="1"/>
  <c r="J9219" i="1"/>
  <c r="N9219" i="1" l="1"/>
  <c r="I9220" i="1"/>
  <c r="M9220" i="1" l="1"/>
  <c r="J9220" i="1"/>
  <c r="N9220" i="1" l="1"/>
  <c r="I9221" i="1"/>
  <c r="M9221" i="1" l="1"/>
  <c r="J9221" i="1"/>
  <c r="N9221" i="1" l="1"/>
  <c r="I9222" i="1"/>
  <c r="M9222" i="1" l="1"/>
  <c r="J9222" i="1"/>
  <c r="N9222" i="1" l="1"/>
  <c r="I9223" i="1"/>
  <c r="M9223" i="1" l="1"/>
  <c r="J9223" i="1"/>
  <c r="N9223" i="1" l="1"/>
  <c r="I9224" i="1"/>
  <c r="J9224" i="1" l="1"/>
  <c r="M9224" i="1"/>
  <c r="N9224" i="1" l="1"/>
  <c r="I9225" i="1"/>
  <c r="M9225" i="1" l="1"/>
  <c r="J9225" i="1"/>
  <c r="N9225" i="1" l="1"/>
  <c r="I9226" i="1"/>
  <c r="M9226" i="1" l="1"/>
  <c r="J9226" i="1"/>
  <c r="N9226" i="1" l="1"/>
  <c r="I9227" i="1"/>
  <c r="M9227" i="1" l="1"/>
  <c r="J9227" i="1"/>
  <c r="N9227" i="1" l="1"/>
  <c r="I9228" i="1"/>
  <c r="M9228" i="1" l="1"/>
  <c r="J9228" i="1"/>
  <c r="N9228" i="1" l="1"/>
  <c r="I9229" i="1"/>
  <c r="M9229" i="1" l="1"/>
  <c r="J9229" i="1"/>
  <c r="N9229" i="1" l="1"/>
  <c r="I9230" i="1"/>
  <c r="M9230" i="1" l="1"/>
  <c r="J9230" i="1"/>
  <c r="N9230" i="1" l="1"/>
  <c r="I9231" i="1"/>
  <c r="M9231" i="1" l="1"/>
  <c r="J9231" i="1"/>
  <c r="N9231" i="1" l="1"/>
  <c r="I9232" i="1"/>
  <c r="M9232" i="1" l="1"/>
  <c r="J9232" i="1"/>
  <c r="N9232" i="1" l="1"/>
  <c r="I9233" i="1"/>
  <c r="M9233" i="1" l="1"/>
  <c r="J9233" i="1"/>
  <c r="N9233" i="1" l="1"/>
  <c r="I9234" i="1"/>
  <c r="M9234" i="1" l="1"/>
  <c r="J9234" i="1"/>
  <c r="N9234" i="1" l="1"/>
  <c r="I9235" i="1"/>
  <c r="M9235" i="1" l="1"/>
  <c r="J9235" i="1"/>
  <c r="N9235" i="1" l="1"/>
  <c r="I9236" i="1"/>
  <c r="M9236" i="1" l="1"/>
  <c r="J9236" i="1"/>
  <c r="N9236" i="1" l="1"/>
  <c r="I9237" i="1"/>
  <c r="M9237" i="1" l="1"/>
  <c r="J9237" i="1"/>
  <c r="N9237" i="1" l="1"/>
  <c r="I9238" i="1"/>
  <c r="J9238" i="1" l="1"/>
  <c r="M9238" i="1"/>
  <c r="N9238" i="1" l="1"/>
  <c r="I9239" i="1"/>
  <c r="M9239" i="1" l="1"/>
  <c r="J9239" i="1"/>
  <c r="N9239" i="1" l="1"/>
  <c r="I9240" i="1"/>
  <c r="M9240" i="1" l="1"/>
  <c r="J9240" i="1"/>
  <c r="N9240" i="1" l="1"/>
  <c r="I9241" i="1"/>
  <c r="M9241" i="1" l="1"/>
  <c r="J9241" i="1"/>
  <c r="N9241" i="1" l="1"/>
  <c r="I9242" i="1"/>
  <c r="M9242" i="1" l="1"/>
  <c r="J9242" i="1"/>
  <c r="N9242" i="1" l="1"/>
  <c r="I9243" i="1"/>
  <c r="M9243" i="1" l="1"/>
  <c r="J9243" i="1"/>
  <c r="N9243" i="1" l="1"/>
  <c r="I9244" i="1"/>
  <c r="M9244" i="1" l="1"/>
  <c r="J9244" i="1"/>
  <c r="N9244" i="1" l="1"/>
  <c r="I9245" i="1"/>
  <c r="M9245" i="1" l="1"/>
  <c r="J9245" i="1"/>
  <c r="N9245" i="1" l="1"/>
  <c r="I9246" i="1"/>
  <c r="M9246" i="1" l="1"/>
  <c r="J9246" i="1"/>
  <c r="N9246" i="1" l="1"/>
  <c r="I9247" i="1"/>
  <c r="M9247" i="1" l="1"/>
  <c r="J9247" i="1"/>
  <c r="N9247" i="1" l="1"/>
  <c r="I9248" i="1"/>
  <c r="J9248" i="1" l="1"/>
  <c r="M9248" i="1"/>
  <c r="N9248" i="1" l="1"/>
  <c r="I9249" i="1"/>
  <c r="M9249" i="1" l="1"/>
  <c r="J9249" i="1"/>
  <c r="N9249" i="1" l="1"/>
  <c r="I9250" i="1"/>
  <c r="M9250" i="1" l="1"/>
  <c r="J9250" i="1"/>
  <c r="N9250" i="1" l="1"/>
  <c r="I9251" i="1"/>
  <c r="J9251" i="1" l="1"/>
  <c r="M9251" i="1"/>
  <c r="N9251" i="1" l="1"/>
  <c r="I9252" i="1"/>
  <c r="M9252" i="1" l="1"/>
  <c r="J9252" i="1"/>
  <c r="N9252" i="1" l="1"/>
  <c r="I9253" i="1"/>
  <c r="M9253" i="1" l="1"/>
  <c r="J9253" i="1"/>
  <c r="N9253" i="1" l="1"/>
  <c r="I9254" i="1"/>
  <c r="J9254" i="1" l="1"/>
  <c r="M9254" i="1"/>
  <c r="N9254" i="1" l="1"/>
  <c r="I9255" i="1"/>
  <c r="J9255" i="1" l="1"/>
  <c r="M9255" i="1"/>
  <c r="N9255" i="1" l="1"/>
  <c r="I9256" i="1"/>
  <c r="M9256" i="1" l="1"/>
  <c r="J9256" i="1"/>
  <c r="N9256" i="1" l="1"/>
  <c r="I9257" i="1"/>
  <c r="M9257" i="1" l="1"/>
  <c r="J9257" i="1"/>
  <c r="N9257" i="1" l="1"/>
  <c r="I9258" i="1"/>
  <c r="J9258" i="1" l="1"/>
  <c r="M9258" i="1"/>
  <c r="N9258" i="1" l="1"/>
  <c r="I9259" i="1"/>
  <c r="M9259" i="1" l="1"/>
  <c r="J9259" i="1"/>
  <c r="N9259" i="1" l="1"/>
  <c r="I9260" i="1"/>
  <c r="M9260" i="1" l="1"/>
  <c r="J9260" i="1"/>
  <c r="N9260" i="1" l="1"/>
  <c r="I9261" i="1"/>
  <c r="J9261" i="1" l="1"/>
  <c r="M9261" i="1"/>
  <c r="N9261" i="1" l="1"/>
  <c r="I9262" i="1"/>
  <c r="M9262" i="1" l="1"/>
  <c r="J9262" i="1"/>
  <c r="N9262" i="1" l="1"/>
  <c r="I9263" i="1"/>
  <c r="M9263" i="1" l="1"/>
  <c r="J9263" i="1"/>
  <c r="N9263" i="1" l="1"/>
  <c r="I9264" i="1"/>
  <c r="M9264" i="1" l="1"/>
  <c r="J9264" i="1"/>
  <c r="N9264" i="1" l="1"/>
  <c r="I9265" i="1"/>
  <c r="M9265" i="1" l="1"/>
  <c r="J9265" i="1"/>
  <c r="N9265" i="1" l="1"/>
  <c r="I9266" i="1"/>
  <c r="M9266" i="1" l="1"/>
  <c r="J9266" i="1"/>
  <c r="I9267" i="1" l="1"/>
  <c r="N9266" i="1"/>
  <c r="M9267" i="1" l="1"/>
  <c r="J9267" i="1"/>
  <c r="N9267" i="1" l="1"/>
  <c r="I9268" i="1"/>
  <c r="M9268" i="1" l="1"/>
  <c r="J9268" i="1"/>
  <c r="N9268" i="1" l="1"/>
  <c r="I9269" i="1"/>
  <c r="M9269" i="1" l="1"/>
  <c r="J9269" i="1"/>
  <c r="N9269" i="1" l="1"/>
  <c r="I9270" i="1"/>
  <c r="J9270" i="1" l="1"/>
  <c r="M9270" i="1"/>
  <c r="N9270" i="1" l="1"/>
  <c r="I9271" i="1"/>
  <c r="M9271" i="1" l="1"/>
  <c r="J9271" i="1"/>
  <c r="N9271" i="1" l="1"/>
  <c r="I9272" i="1"/>
  <c r="M9272" i="1" l="1"/>
  <c r="J9272" i="1"/>
  <c r="N9272" i="1" l="1"/>
  <c r="I9273" i="1"/>
  <c r="M9273" i="1" l="1"/>
  <c r="J9273" i="1"/>
  <c r="N9273" i="1" l="1"/>
  <c r="I9274" i="1"/>
  <c r="M9274" i="1" l="1"/>
  <c r="J9274" i="1"/>
  <c r="N9274" i="1" l="1"/>
  <c r="I9275" i="1"/>
  <c r="M9275" i="1" l="1"/>
  <c r="J9275" i="1"/>
  <c r="N9275" i="1" l="1"/>
  <c r="I9276" i="1"/>
  <c r="M9276" i="1" l="1"/>
  <c r="J9276" i="1"/>
  <c r="N9276" i="1" l="1"/>
  <c r="I9277" i="1"/>
  <c r="M9277" i="1" l="1"/>
  <c r="J9277" i="1"/>
  <c r="N9277" i="1" l="1"/>
  <c r="I9278" i="1"/>
  <c r="M9278" i="1" l="1"/>
  <c r="J9278" i="1"/>
  <c r="N9278" i="1" l="1"/>
  <c r="I9279" i="1"/>
  <c r="M9279" i="1" l="1"/>
  <c r="J9279" i="1"/>
  <c r="N9279" i="1" l="1"/>
  <c r="I9280" i="1"/>
  <c r="M9280" i="1" l="1"/>
  <c r="J9280" i="1"/>
  <c r="N9280" i="1" l="1"/>
  <c r="I9281" i="1"/>
  <c r="M9281" i="1" l="1"/>
  <c r="J9281" i="1"/>
  <c r="N9281" i="1" l="1"/>
  <c r="I9282" i="1"/>
  <c r="M9282" i="1" l="1"/>
  <c r="J9282" i="1"/>
  <c r="N9282" i="1" l="1"/>
  <c r="I9283" i="1"/>
  <c r="M9283" i="1" l="1"/>
  <c r="J9283" i="1"/>
  <c r="N9283" i="1" l="1"/>
  <c r="I9284" i="1"/>
  <c r="M9284" i="1" l="1"/>
  <c r="J9284" i="1"/>
  <c r="N9284" i="1" l="1"/>
  <c r="I9285" i="1"/>
  <c r="M9285" i="1" l="1"/>
  <c r="J9285" i="1"/>
  <c r="N9285" i="1" l="1"/>
  <c r="I9286" i="1"/>
  <c r="M9286" i="1" l="1"/>
  <c r="J9286" i="1"/>
  <c r="N9286" i="1" l="1"/>
  <c r="I9287" i="1"/>
  <c r="M9287" i="1" l="1"/>
  <c r="J9287" i="1"/>
  <c r="I9288" i="1" l="1"/>
  <c r="N9287" i="1"/>
  <c r="M9288" i="1" l="1"/>
  <c r="J9288" i="1"/>
  <c r="N9288" i="1" l="1"/>
  <c r="I9289" i="1"/>
  <c r="M9289" i="1" l="1"/>
  <c r="J9289" i="1"/>
  <c r="N9289" i="1" l="1"/>
  <c r="I9290" i="1"/>
  <c r="M9290" i="1" l="1"/>
  <c r="J9290" i="1"/>
  <c r="N9290" i="1" l="1"/>
  <c r="I9291" i="1"/>
  <c r="M9291" i="1" l="1"/>
  <c r="J9291" i="1"/>
  <c r="N9291" i="1" l="1"/>
  <c r="I9292" i="1"/>
  <c r="M9292" i="1" l="1"/>
  <c r="J9292" i="1"/>
  <c r="N9292" i="1" l="1"/>
  <c r="I9293" i="1"/>
  <c r="M9293" i="1" l="1"/>
  <c r="J9293" i="1"/>
  <c r="N9293" i="1" l="1"/>
  <c r="I9294" i="1"/>
  <c r="J9294" i="1" l="1"/>
  <c r="M9294" i="1"/>
  <c r="N9294" i="1" l="1"/>
  <c r="I9295" i="1"/>
  <c r="M9295" i="1" l="1"/>
  <c r="J9295" i="1"/>
  <c r="N9295" i="1" l="1"/>
  <c r="I9296" i="1"/>
  <c r="M9296" i="1" l="1"/>
  <c r="J9296" i="1"/>
  <c r="N9296" i="1" l="1"/>
  <c r="I9297" i="1"/>
  <c r="J9297" i="1" l="1"/>
  <c r="M9297" i="1"/>
  <c r="N9297" i="1" l="1"/>
  <c r="I9298" i="1"/>
  <c r="J9298" i="1" l="1"/>
  <c r="M9298" i="1"/>
  <c r="N9298" i="1" l="1"/>
  <c r="I9299" i="1"/>
  <c r="M9299" i="1" l="1"/>
  <c r="J9299" i="1"/>
  <c r="N9299" i="1" l="1"/>
  <c r="I9300" i="1"/>
  <c r="J9300" i="1" l="1"/>
  <c r="M9300" i="1"/>
  <c r="I9301" i="1" l="1"/>
  <c r="N9300" i="1"/>
  <c r="M9301" i="1" l="1"/>
  <c r="J9301" i="1"/>
  <c r="N9301" i="1" l="1"/>
  <c r="I9302" i="1"/>
  <c r="M9302" i="1" l="1"/>
  <c r="J9302" i="1"/>
  <c r="N9302" i="1" l="1"/>
  <c r="I9303" i="1"/>
  <c r="M9303" i="1" l="1"/>
  <c r="J9303" i="1"/>
  <c r="N9303" i="1" l="1"/>
  <c r="I9304" i="1"/>
  <c r="J9304" i="1" l="1"/>
  <c r="M9304" i="1"/>
  <c r="N9304" i="1" l="1"/>
  <c r="I9305" i="1"/>
  <c r="M9305" i="1" l="1"/>
  <c r="J9305" i="1"/>
  <c r="N9305" i="1" l="1"/>
  <c r="I9306" i="1"/>
  <c r="M9306" i="1" l="1"/>
  <c r="J9306" i="1"/>
  <c r="N9306" i="1" l="1"/>
  <c r="I9307" i="1"/>
  <c r="M9307" i="1" l="1"/>
  <c r="J9307" i="1"/>
  <c r="N9307" i="1" l="1"/>
  <c r="I9308" i="1"/>
  <c r="M9308" i="1" l="1"/>
  <c r="J9308" i="1"/>
  <c r="N9308" i="1" l="1"/>
  <c r="I9309" i="1"/>
  <c r="J9309" i="1" l="1"/>
  <c r="M9309" i="1"/>
  <c r="N9309" i="1" l="1"/>
  <c r="I9310" i="1"/>
  <c r="M9310" i="1" l="1"/>
  <c r="J9310" i="1"/>
  <c r="N9310" i="1" l="1"/>
  <c r="I9311" i="1"/>
  <c r="M9311" i="1" l="1"/>
  <c r="J9311" i="1"/>
  <c r="N9311" i="1" l="1"/>
  <c r="I9312" i="1"/>
  <c r="M9312" i="1" l="1"/>
  <c r="J9312" i="1"/>
  <c r="N9312" i="1" l="1"/>
  <c r="I9313" i="1"/>
  <c r="M9313" i="1" l="1"/>
  <c r="J9313" i="1"/>
  <c r="I9314" i="1" l="1"/>
  <c r="N9313" i="1"/>
  <c r="M9314" i="1" l="1"/>
  <c r="J9314" i="1"/>
  <c r="N9314" i="1" l="1"/>
  <c r="I9315" i="1"/>
  <c r="M9315" i="1" l="1"/>
  <c r="J9315" i="1"/>
  <c r="N9315" i="1" l="1"/>
  <c r="I9316" i="1"/>
  <c r="M9316" i="1" l="1"/>
  <c r="J9316" i="1"/>
  <c r="N9316" i="1" l="1"/>
  <c r="I9317" i="1"/>
  <c r="M9317" i="1" l="1"/>
  <c r="J9317" i="1"/>
  <c r="N9317" i="1" l="1"/>
  <c r="I9318" i="1"/>
  <c r="M9318" i="1" l="1"/>
  <c r="J9318" i="1"/>
  <c r="N9318" i="1" l="1"/>
  <c r="I9319" i="1"/>
  <c r="M9319" i="1" l="1"/>
  <c r="J9319" i="1"/>
  <c r="N9319" i="1" l="1"/>
  <c r="I9320" i="1"/>
  <c r="M9320" i="1" l="1"/>
  <c r="J9320" i="1"/>
  <c r="N9320" i="1" l="1"/>
  <c r="I9321" i="1"/>
  <c r="M9321" i="1" l="1"/>
  <c r="J9321" i="1"/>
  <c r="I9322" i="1" l="1"/>
  <c r="N9321" i="1"/>
  <c r="M9322" i="1" l="1"/>
  <c r="J9322" i="1"/>
  <c r="I9323" i="1" l="1"/>
  <c r="N9322" i="1"/>
  <c r="M9323" i="1" l="1"/>
  <c r="J9323" i="1"/>
  <c r="I9324" i="1" l="1"/>
  <c r="N9323" i="1"/>
  <c r="J9324" i="1" l="1"/>
  <c r="M9324" i="1"/>
  <c r="N9324" i="1" l="1"/>
  <c r="I9325" i="1"/>
  <c r="M9325" i="1" l="1"/>
  <c r="J9325" i="1"/>
  <c r="N9325" i="1" l="1"/>
  <c r="I9326" i="1"/>
  <c r="J9326" i="1" l="1"/>
  <c r="M9326" i="1"/>
  <c r="N9326" i="1" l="1"/>
  <c r="I9327" i="1"/>
  <c r="M9327" i="1" l="1"/>
  <c r="J9327" i="1"/>
  <c r="N9327" i="1" l="1"/>
  <c r="I9328" i="1"/>
  <c r="M9328" i="1" l="1"/>
  <c r="J9328" i="1"/>
  <c r="N9328" i="1" l="1"/>
  <c r="I9329" i="1"/>
  <c r="M9329" i="1" l="1"/>
  <c r="J9329" i="1"/>
  <c r="N9329" i="1" l="1"/>
  <c r="I9330" i="1"/>
  <c r="J9330" i="1" l="1"/>
  <c r="M9330" i="1"/>
  <c r="I9331" i="1" l="1"/>
  <c r="N9330" i="1"/>
  <c r="J9331" i="1" l="1"/>
  <c r="M9331" i="1"/>
  <c r="I9332" i="1" l="1"/>
  <c r="N9331" i="1"/>
  <c r="M9332" i="1" l="1"/>
  <c r="J9332" i="1"/>
  <c r="N9332" i="1" l="1"/>
  <c r="I9333" i="1"/>
  <c r="M9333" i="1" l="1"/>
  <c r="J9333" i="1"/>
  <c r="N9333" i="1" l="1"/>
  <c r="I9334" i="1"/>
  <c r="M9334" i="1" l="1"/>
  <c r="J9334" i="1"/>
  <c r="N9334" i="1" l="1"/>
  <c r="I9335" i="1"/>
  <c r="J9335" i="1" l="1"/>
  <c r="M9335" i="1"/>
  <c r="N9335" i="1" l="1"/>
  <c r="I9336" i="1"/>
  <c r="J9336" i="1" l="1"/>
  <c r="M9336" i="1"/>
  <c r="N9336" i="1" l="1"/>
  <c r="I9337" i="1"/>
  <c r="J9337" i="1" l="1"/>
  <c r="M9337" i="1"/>
  <c r="I9338" i="1" l="1"/>
  <c r="N9337" i="1"/>
  <c r="J9338" i="1" l="1"/>
  <c r="M9338" i="1"/>
  <c r="N9338" i="1" l="1"/>
  <c r="I9339" i="1"/>
  <c r="M9339" i="1" l="1"/>
  <c r="J9339" i="1"/>
  <c r="I9340" i="1" l="1"/>
  <c r="N9339" i="1"/>
  <c r="M9340" i="1" l="1"/>
  <c r="J9340" i="1"/>
  <c r="N9340" i="1" l="1"/>
  <c r="I9341" i="1"/>
  <c r="M9341" i="1" l="1"/>
  <c r="J9341" i="1"/>
  <c r="I9342" i="1" l="1"/>
  <c r="N9341" i="1"/>
  <c r="J9342" i="1" l="1"/>
  <c r="M9342" i="1"/>
  <c r="N9342" i="1" l="1"/>
  <c r="I9343" i="1"/>
  <c r="J9343" i="1" l="1"/>
  <c r="M9343" i="1"/>
  <c r="N9343" i="1" l="1"/>
  <c r="I9344" i="1"/>
  <c r="J9344" i="1" l="1"/>
  <c r="M9344" i="1"/>
  <c r="N9344" i="1" l="1"/>
  <c r="I9345" i="1"/>
  <c r="J9345" i="1" l="1"/>
  <c r="M9345" i="1"/>
  <c r="N9345" i="1" l="1"/>
  <c r="I9346" i="1"/>
  <c r="J9346" i="1" l="1"/>
  <c r="M9346" i="1"/>
  <c r="N9346" i="1" l="1"/>
  <c r="I9347" i="1"/>
  <c r="J9347" i="1" l="1"/>
  <c r="M9347" i="1"/>
  <c r="N9347" i="1" l="1"/>
  <c r="I9348" i="1"/>
  <c r="M9348" i="1" l="1"/>
  <c r="J9348" i="1"/>
  <c r="N9348" i="1" l="1"/>
  <c r="I9349" i="1"/>
  <c r="M9349" i="1" l="1"/>
  <c r="J9349" i="1"/>
  <c r="N9349" i="1" l="1"/>
  <c r="I9350" i="1"/>
  <c r="M9350" i="1" l="1"/>
  <c r="J9350" i="1"/>
  <c r="N9350" i="1" l="1"/>
  <c r="I9351" i="1"/>
  <c r="J9351" i="1" l="1"/>
  <c r="M9351" i="1"/>
  <c r="N9351" i="1" l="1"/>
  <c r="I9352" i="1"/>
  <c r="J9352" i="1" l="1"/>
  <c r="M9352" i="1"/>
  <c r="N9352" i="1" l="1"/>
  <c r="I9353" i="1"/>
  <c r="J9353" i="1" l="1"/>
  <c r="M9353" i="1"/>
  <c r="N9353" i="1" l="1"/>
  <c r="I9354" i="1"/>
  <c r="M9354" i="1" l="1"/>
  <c r="J9354" i="1"/>
  <c r="N9354" i="1" l="1"/>
  <c r="I9355" i="1"/>
  <c r="J9355" i="1" l="1"/>
  <c r="M9355" i="1"/>
  <c r="N9355" i="1" l="1"/>
  <c r="I9356" i="1"/>
  <c r="M9356" i="1" l="1"/>
  <c r="J9356" i="1"/>
  <c r="N9356" i="1" l="1"/>
  <c r="I9357" i="1"/>
  <c r="M9357" i="1" l="1"/>
  <c r="J9357" i="1"/>
  <c r="N9357" i="1" l="1"/>
  <c r="I9358" i="1"/>
  <c r="M9358" i="1" l="1"/>
  <c r="J9358" i="1"/>
  <c r="N9358" i="1" l="1"/>
  <c r="I9359" i="1"/>
  <c r="M9359" i="1" l="1"/>
  <c r="J9359" i="1"/>
  <c r="N9359" i="1" l="1"/>
  <c r="I9360" i="1"/>
  <c r="M9360" i="1" l="1"/>
  <c r="J9360" i="1"/>
  <c r="N9360" i="1" l="1"/>
  <c r="I9361" i="1"/>
  <c r="J9361" i="1" l="1"/>
  <c r="M9361" i="1"/>
  <c r="I9362" i="1" l="1"/>
  <c r="N9361" i="1"/>
  <c r="M9362" i="1" l="1"/>
  <c r="J9362" i="1"/>
  <c r="N9362" i="1" l="1"/>
  <c r="I9363" i="1"/>
  <c r="M9363" i="1" l="1"/>
  <c r="J9363" i="1"/>
  <c r="N9363" i="1" l="1"/>
  <c r="I9364" i="1"/>
  <c r="M9364" i="1" l="1"/>
  <c r="J9364" i="1"/>
  <c r="N9364" i="1" l="1"/>
  <c r="I9365" i="1"/>
  <c r="M9365" i="1" l="1"/>
  <c r="J9365" i="1"/>
  <c r="N9365" i="1" l="1"/>
  <c r="I9366" i="1"/>
  <c r="J9366" i="1" l="1"/>
  <c r="M9366" i="1"/>
  <c r="N9366" i="1" l="1"/>
  <c r="I9367" i="1"/>
  <c r="M9367" i="1" l="1"/>
  <c r="J9367" i="1"/>
  <c r="N9367" i="1" l="1"/>
  <c r="I9368" i="1"/>
  <c r="M9368" i="1" l="1"/>
  <c r="J9368" i="1"/>
  <c r="N9368" i="1" l="1"/>
  <c r="I9369" i="1"/>
  <c r="M9369" i="1" l="1"/>
  <c r="J9369" i="1"/>
  <c r="N9369" i="1" l="1"/>
  <c r="I9370" i="1"/>
  <c r="M9370" i="1" l="1"/>
  <c r="J9370" i="1"/>
  <c r="N9370" i="1" l="1"/>
  <c r="I9371" i="1"/>
  <c r="M9371" i="1" l="1"/>
  <c r="J9371" i="1"/>
  <c r="N9371" i="1" l="1"/>
  <c r="I9372" i="1"/>
  <c r="J9372" i="1" l="1"/>
  <c r="M9372" i="1"/>
  <c r="N9372" i="1" l="1"/>
  <c r="I9373" i="1"/>
  <c r="M9373" i="1" l="1"/>
  <c r="J9373" i="1"/>
  <c r="N9373" i="1" l="1"/>
  <c r="I9374" i="1"/>
  <c r="J9374" i="1" l="1"/>
  <c r="M9374" i="1"/>
  <c r="N9374" i="1" l="1"/>
  <c r="I9375" i="1"/>
  <c r="J9375" i="1" l="1"/>
  <c r="M9375" i="1"/>
  <c r="N9375" i="1" l="1"/>
  <c r="I9376" i="1"/>
  <c r="M9376" i="1" l="1"/>
  <c r="J9376" i="1"/>
  <c r="I9377" i="1" l="1"/>
  <c r="N9376" i="1"/>
  <c r="M9377" i="1" l="1"/>
  <c r="J9377" i="1"/>
  <c r="N9377" i="1" l="1"/>
  <c r="I9378" i="1"/>
  <c r="M9378" i="1" l="1"/>
  <c r="J9378" i="1"/>
  <c r="N9378" i="1" l="1"/>
  <c r="I9379" i="1"/>
  <c r="J9379" i="1" l="1"/>
  <c r="M9379" i="1"/>
  <c r="N9379" i="1" l="1"/>
  <c r="I9380" i="1"/>
  <c r="M9380" i="1" l="1"/>
  <c r="J9380" i="1"/>
  <c r="N9380" i="1" l="1"/>
  <c r="I9381" i="1"/>
  <c r="J9381" i="1" l="1"/>
  <c r="M9381" i="1"/>
  <c r="N9381" i="1" l="1"/>
  <c r="I9382" i="1"/>
  <c r="M9382" i="1" l="1"/>
  <c r="J9382" i="1"/>
  <c r="N9382" i="1" l="1"/>
  <c r="I9383" i="1"/>
  <c r="J9383" i="1" l="1"/>
  <c r="M9383" i="1"/>
  <c r="N9383" i="1" l="1"/>
  <c r="I9384" i="1"/>
  <c r="M9384" i="1" l="1"/>
  <c r="J9384" i="1"/>
  <c r="N9384" i="1" l="1"/>
  <c r="I9385" i="1"/>
  <c r="M9385" i="1" l="1"/>
  <c r="J9385" i="1"/>
  <c r="N9385" i="1" l="1"/>
  <c r="I9386" i="1"/>
  <c r="M9386" i="1" l="1"/>
  <c r="J9386" i="1"/>
  <c r="N9386" i="1" l="1"/>
  <c r="I9387" i="1"/>
  <c r="J9387" i="1" l="1"/>
  <c r="M9387" i="1"/>
  <c r="N9387" i="1" l="1"/>
  <c r="I9388" i="1"/>
  <c r="J9388" i="1" l="1"/>
  <c r="M9388" i="1"/>
  <c r="N9388" i="1" l="1"/>
  <c r="I9389" i="1"/>
  <c r="M9389" i="1" l="1"/>
  <c r="J9389" i="1"/>
  <c r="N9389" i="1" l="1"/>
  <c r="I9390" i="1"/>
  <c r="M9390" i="1" l="1"/>
  <c r="J9390" i="1"/>
  <c r="N9390" i="1" l="1"/>
  <c r="I9391" i="1"/>
  <c r="J9391" i="1" l="1"/>
  <c r="M9391" i="1"/>
  <c r="I9392" i="1" l="1"/>
  <c r="N9391" i="1"/>
  <c r="M9392" i="1" l="1"/>
  <c r="J9392" i="1"/>
  <c r="N9392" i="1" l="1"/>
  <c r="I9393" i="1"/>
  <c r="M9393" i="1" l="1"/>
  <c r="J9393" i="1"/>
  <c r="N9393" i="1" l="1"/>
  <c r="I9394" i="1"/>
  <c r="J9394" i="1" l="1"/>
  <c r="M9394" i="1"/>
  <c r="N9394" i="1" l="1"/>
  <c r="I9395" i="1"/>
  <c r="M9395" i="1" l="1"/>
  <c r="J9395" i="1"/>
  <c r="N9395" i="1" l="1"/>
  <c r="I9396" i="1"/>
  <c r="M9396" i="1" l="1"/>
  <c r="J9396" i="1"/>
  <c r="N9396" i="1" l="1"/>
  <c r="I9397" i="1"/>
  <c r="J9397" i="1" l="1"/>
  <c r="M9397" i="1"/>
  <c r="N9397" i="1" l="1"/>
  <c r="I9398" i="1"/>
  <c r="M9398" i="1" l="1"/>
  <c r="J9398" i="1"/>
  <c r="N9398" i="1" l="1"/>
  <c r="I9399" i="1"/>
  <c r="J9399" i="1" l="1"/>
  <c r="M9399" i="1"/>
  <c r="N9399" i="1" l="1"/>
  <c r="I9400" i="1"/>
  <c r="M9400" i="1" l="1"/>
  <c r="J9400" i="1"/>
  <c r="N9400" i="1" l="1"/>
  <c r="I9401" i="1"/>
  <c r="M9401" i="1" l="1"/>
  <c r="J9401" i="1"/>
  <c r="N9401" i="1" l="1"/>
  <c r="I9402" i="1"/>
  <c r="J9402" i="1" l="1"/>
  <c r="M9402" i="1"/>
  <c r="N9402" i="1" l="1"/>
  <c r="I9403" i="1"/>
  <c r="M9403" i="1" l="1"/>
  <c r="J9403" i="1"/>
  <c r="N9403" i="1" l="1"/>
  <c r="I9404" i="1"/>
  <c r="M9404" i="1" l="1"/>
  <c r="J9404" i="1"/>
  <c r="N9404" i="1" l="1"/>
  <c r="I9405" i="1"/>
  <c r="M9405" i="1" l="1"/>
  <c r="J9405" i="1"/>
  <c r="N9405" i="1" l="1"/>
  <c r="I9406" i="1"/>
  <c r="M9406" i="1" l="1"/>
  <c r="J9406" i="1"/>
  <c r="N9406" i="1" l="1"/>
  <c r="I9407" i="1"/>
  <c r="M9407" i="1" l="1"/>
  <c r="J9407" i="1"/>
  <c r="N9407" i="1" l="1"/>
  <c r="I9408" i="1"/>
  <c r="M9408" i="1" l="1"/>
  <c r="J9408" i="1"/>
  <c r="N9408" i="1" l="1"/>
  <c r="I9409" i="1"/>
  <c r="M9409" i="1" l="1"/>
  <c r="J9409" i="1"/>
  <c r="N9409" i="1" l="1"/>
  <c r="I9410" i="1"/>
  <c r="J9410" i="1" l="1"/>
  <c r="M9410" i="1"/>
  <c r="N9410" i="1" l="1"/>
  <c r="I9411" i="1"/>
  <c r="J9411" i="1" l="1"/>
  <c r="M9411" i="1"/>
  <c r="N9411" i="1" l="1"/>
  <c r="I9412" i="1"/>
  <c r="J9412" i="1" l="1"/>
  <c r="M9412" i="1"/>
  <c r="N9412" i="1" l="1"/>
  <c r="I9413" i="1"/>
  <c r="M9413" i="1" l="1"/>
  <c r="J9413" i="1"/>
  <c r="N9413" i="1" l="1"/>
  <c r="I9414" i="1"/>
  <c r="J9414" i="1" l="1"/>
  <c r="M9414" i="1"/>
  <c r="N9414" i="1" l="1"/>
  <c r="I9415" i="1"/>
  <c r="M9415" i="1" l="1"/>
  <c r="J9415" i="1"/>
  <c r="N9415" i="1" l="1"/>
  <c r="I9416" i="1"/>
  <c r="M9416" i="1" l="1"/>
  <c r="J9416" i="1"/>
  <c r="N9416" i="1" l="1"/>
  <c r="I9417" i="1"/>
  <c r="M9417" i="1" l="1"/>
  <c r="J9417" i="1"/>
  <c r="N9417" i="1" l="1"/>
  <c r="I9418" i="1"/>
  <c r="J9418" i="1" l="1"/>
  <c r="M9418" i="1"/>
  <c r="N9418" i="1" l="1"/>
  <c r="I9419" i="1"/>
  <c r="M9419" i="1" l="1"/>
  <c r="J9419" i="1"/>
  <c r="N9419" i="1" l="1"/>
  <c r="I9420" i="1"/>
  <c r="M9420" i="1" l="1"/>
  <c r="J9420" i="1"/>
  <c r="N9420" i="1" l="1"/>
  <c r="I9421" i="1"/>
  <c r="M9421" i="1" l="1"/>
  <c r="J9421" i="1"/>
  <c r="N9421" i="1" l="1"/>
  <c r="I9422" i="1"/>
  <c r="J9422" i="1" l="1"/>
  <c r="M9422" i="1"/>
  <c r="N9422" i="1" l="1"/>
  <c r="I9423" i="1"/>
  <c r="J9423" i="1" l="1"/>
  <c r="M9423" i="1"/>
  <c r="N9423" i="1" l="1"/>
  <c r="I9424" i="1"/>
  <c r="M9424" i="1" l="1"/>
  <c r="J9424" i="1"/>
  <c r="N9424" i="1" l="1"/>
  <c r="I9425" i="1"/>
  <c r="J9425" i="1" l="1"/>
  <c r="M9425" i="1"/>
  <c r="N9425" i="1" l="1"/>
  <c r="I9426" i="1"/>
  <c r="J9426" i="1" l="1"/>
  <c r="M9426" i="1"/>
  <c r="N9426" i="1" l="1"/>
  <c r="I9427" i="1"/>
  <c r="M9427" i="1" l="1"/>
  <c r="J9427" i="1"/>
  <c r="N9427" i="1" l="1"/>
  <c r="I9428" i="1"/>
  <c r="M9428" i="1" l="1"/>
  <c r="J9428" i="1"/>
  <c r="N9428" i="1" l="1"/>
  <c r="I9429" i="1"/>
  <c r="J9429" i="1" l="1"/>
  <c r="M9429" i="1"/>
  <c r="N9429" i="1" l="1"/>
  <c r="I9430" i="1"/>
  <c r="M9430" i="1" l="1"/>
  <c r="J9430" i="1"/>
  <c r="N9430" i="1" l="1"/>
  <c r="I9431" i="1"/>
  <c r="M9431" i="1" l="1"/>
  <c r="J9431" i="1"/>
  <c r="N9431" i="1" l="1"/>
  <c r="I9432" i="1"/>
  <c r="M9432" i="1" l="1"/>
  <c r="J9432" i="1"/>
  <c r="N9432" i="1" l="1"/>
  <c r="I9433" i="1"/>
  <c r="M9433" i="1" l="1"/>
  <c r="J9433" i="1"/>
  <c r="N9433" i="1" l="1"/>
  <c r="I9434" i="1"/>
  <c r="M9434" i="1" l="1"/>
  <c r="J9434" i="1"/>
  <c r="N9434" i="1" l="1"/>
  <c r="I9435" i="1"/>
  <c r="J9435" i="1" l="1"/>
  <c r="M9435" i="1"/>
  <c r="N9435" i="1" l="1"/>
  <c r="I9436" i="1"/>
  <c r="J9436" i="1" l="1"/>
  <c r="M9436" i="1"/>
  <c r="N9436" i="1" l="1"/>
  <c r="I9437" i="1"/>
  <c r="M9437" i="1" l="1"/>
  <c r="J9437" i="1"/>
  <c r="N9437" i="1" l="1"/>
  <c r="I9438" i="1"/>
  <c r="M9438" i="1" l="1"/>
  <c r="J9438" i="1"/>
  <c r="N9438" i="1" l="1"/>
  <c r="I9439" i="1"/>
  <c r="M9439" i="1" l="1"/>
  <c r="J9439" i="1"/>
  <c r="N9439" i="1" l="1"/>
  <c r="I9440" i="1"/>
  <c r="J9440" i="1" l="1"/>
  <c r="M9440" i="1"/>
  <c r="N9440" i="1" l="1"/>
  <c r="I9441" i="1"/>
  <c r="J9441" i="1" l="1"/>
  <c r="M9441" i="1"/>
  <c r="I9442" i="1" l="1"/>
  <c r="N9441" i="1"/>
  <c r="M9442" i="1" l="1"/>
  <c r="J9442" i="1"/>
  <c r="N9442" i="1" l="1"/>
  <c r="I9443" i="1"/>
  <c r="M9443" i="1" l="1"/>
  <c r="J9443" i="1"/>
  <c r="N9443" i="1" l="1"/>
  <c r="I9444" i="1"/>
  <c r="M9444" i="1" l="1"/>
  <c r="J9444" i="1"/>
  <c r="N9444" i="1" l="1"/>
  <c r="I9445" i="1"/>
  <c r="J9445" i="1" l="1"/>
  <c r="M9445" i="1"/>
  <c r="N9445" i="1" l="1"/>
  <c r="I9446" i="1"/>
  <c r="M9446" i="1" l="1"/>
  <c r="J9446" i="1"/>
  <c r="N9446" i="1" l="1"/>
  <c r="I9447" i="1"/>
  <c r="M9447" i="1" l="1"/>
  <c r="J9447" i="1"/>
  <c r="N9447" i="1" l="1"/>
  <c r="I9448" i="1"/>
  <c r="M9448" i="1" l="1"/>
  <c r="J9448" i="1"/>
  <c r="N9448" i="1" l="1"/>
  <c r="I9449" i="1"/>
  <c r="M9449" i="1" l="1"/>
  <c r="J9449" i="1"/>
  <c r="N9449" i="1" l="1"/>
  <c r="I9450" i="1"/>
  <c r="M9450" i="1" l="1"/>
  <c r="J9450" i="1"/>
  <c r="N9450" i="1" l="1"/>
  <c r="I9451" i="1"/>
  <c r="M9451" i="1" l="1"/>
  <c r="J9451" i="1"/>
  <c r="N9451" i="1" l="1"/>
  <c r="I9452" i="1"/>
  <c r="M9452" i="1" l="1"/>
  <c r="J9452" i="1"/>
  <c r="N9452" i="1" l="1"/>
  <c r="I9453" i="1"/>
  <c r="M9453" i="1" l="1"/>
  <c r="J9453" i="1"/>
  <c r="N9453" i="1" l="1"/>
  <c r="I9454" i="1"/>
  <c r="M9454" i="1" l="1"/>
  <c r="J9454" i="1"/>
  <c r="N9454" i="1" l="1"/>
  <c r="I9455" i="1"/>
  <c r="M9455" i="1" l="1"/>
  <c r="J9455" i="1"/>
  <c r="N9455" i="1" l="1"/>
  <c r="I9456" i="1"/>
  <c r="M9456" i="1" l="1"/>
  <c r="J9456" i="1"/>
  <c r="N9456" i="1" l="1"/>
  <c r="I9457" i="1"/>
  <c r="M9457" i="1" l="1"/>
  <c r="J9457" i="1"/>
  <c r="N9457" i="1" l="1"/>
  <c r="I9458" i="1"/>
  <c r="M9458" i="1" l="1"/>
  <c r="J9458" i="1"/>
  <c r="N9458" i="1" l="1"/>
  <c r="I9459" i="1"/>
  <c r="M9459" i="1" l="1"/>
  <c r="J9459" i="1"/>
  <c r="N9459" i="1" l="1"/>
  <c r="I9460" i="1"/>
  <c r="M9460" i="1" l="1"/>
  <c r="J9460" i="1"/>
  <c r="N9460" i="1" l="1"/>
  <c r="I9461" i="1"/>
  <c r="M9461" i="1" l="1"/>
  <c r="J9461" i="1"/>
  <c r="N9461" i="1" l="1"/>
  <c r="I9462" i="1"/>
  <c r="J9462" i="1" l="1"/>
  <c r="M9462" i="1"/>
  <c r="N9462" i="1" l="1"/>
  <c r="I9463" i="1"/>
  <c r="M9463" i="1" l="1"/>
  <c r="J9463" i="1"/>
  <c r="N9463" i="1" l="1"/>
  <c r="I9464" i="1"/>
  <c r="M9464" i="1" l="1"/>
  <c r="J9464" i="1"/>
  <c r="N9464" i="1" l="1"/>
  <c r="I9465" i="1"/>
  <c r="M9465" i="1" l="1"/>
  <c r="J9465" i="1"/>
  <c r="N9465" i="1" l="1"/>
  <c r="I9466" i="1"/>
  <c r="M9466" i="1" l="1"/>
  <c r="J9466" i="1"/>
  <c r="N9466" i="1" l="1"/>
  <c r="I9467" i="1"/>
  <c r="M9467" i="1" l="1"/>
  <c r="J9467" i="1"/>
  <c r="N9467" i="1" l="1"/>
  <c r="I9468" i="1"/>
  <c r="M9468" i="1" l="1"/>
  <c r="J9468" i="1"/>
  <c r="N9468" i="1" l="1"/>
  <c r="I9469" i="1"/>
  <c r="M9469" i="1" l="1"/>
  <c r="J9469" i="1"/>
  <c r="N9469" i="1" l="1"/>
  <c r="I9470" i="1"/>
  <c r="M9470" i="1" l="1"/>
  <c r="J9470" i="1"/>
  <c r="N9470" i="1" l="1"/>
  <c r="I9471" i="1"/>
  <c r="M9471" i="1" l="1"/>
  <c r="J9471" i="1"/>
  <c r="N9471" i="1" l="1"/>
  <c r="I9472" i="1"/>
  <c r="M9472" i="1" l="1"/>
  <c r="J9472" i="1"/>
  <c r="N9472" i="1" l="1"/>
  <c r="I9473" i="1"/>
  <c r="M9473" i="1" l="1"/>
  <c r="J9473" i="1"/>
  <c r="N9473" i="1" l="1"/>
  <c r="I9474" i="1"/>
  <c r="J9474" i="1" l="1"/>
  <c r="M9474" i="1"/>
  <c r="N9474" i="1" l="1"/>
  <c r="I9475" i="1"/>
  <c r="J9475" i="1" l="1"/>
  <c r="M9475" i="1"/>
  <c r="N9475" i="1" l="1"/>
  <c r="I9476" i="1"/>
  <c r="M9476" i="1" l="1"/>
  <c r="J9476" i="1"/>
  <c r="N9476" i="1" l="1"/>
  <c r="I9477" i="1"/>
  <c r="M9477" i="1" l="1"/>
  <c r="J9477" i="1"/>
  <c r="N9477" i="1" l="1"/>
  <c r="I9478" i="1"/>
  <c r="M9478" i="1" l="1"/>
  <c r="J9478" i="1"/>
  <c r="N9478" i="1" l="1"/>
  <c r="I9479" i="1"/>
  <c r="M9479" i="1" l="1"/>
  <c r="J9479" i="1"/>
  <c r="N9479" i="1" l="1"/>
  <c r="I9480" i="1"/>
  <c r="M9480" i="1" l="1"/>
  <c r="J9480" i="1"/>
  <c r="N9480" i="1" l="1"/>
  <c r="I9481" i="1"/>
  <c r="J9481" i="1" l="1"/>
  <c r="M9481" i="1"/>
  <c r="N9481" i="1" l="1"/>
  <c r="I9482" i="1"/>
  <c r="M9482" i="1" l="1"/>
  <c r="J9482" i="1"/>
  <c r="N9482" i="1" l="1"/>
  <c r="I9483" i="1"/>
  <c r="M9483" i="1" l="1"/>
  <c r="J9483" i="1"/>
  <c r="N9483" i="1" l="1"/>
  <c r="I9484" i="1"/>
  <c r="M9484" i="1" l="1"/>
  <c r="J9484" i="1"/>
  <c r="N9484" i="1" l="1"/>
  <c r="I9485" i="1"/>
  <c r="M9485" i="1" l="1"/>
  <c r="J9485" i="1"/>
  <c r="N9485" i="1" l="1"/>
  <c r="I9486" i="1"/>
  <c r="M9486" i="1" l="1"/>
  <c r="J9486" i="1"/>
  <c r="N9486" i="1" l="1"/>
  <c r="I9487" i="1"/>
  <c r="M9487" i="1" l="1"/>
  <c r="J9487" i="1"/>
  <c r="N9487" i="1" l="1"/>
  <c r="I9488" i="1"/>
  <c r="M9488" i="1" l="1"/>
  <c r="J9488" i="1"/>
  <c r="N9488" i="1" l="1"/>
  <c r="I9489" i="1"/>
  <c r="M9489" i="1" l="1"/>
  <c r="J9489" i="1"/>
  <c r="N9489" i="1" l="1"/>
  <c r="I9490" i="1"/>
  <c r="J9490" i="1" l="1"/>
  <c r="M9490" i="1"/>
  <c r="N9490" i="1" l="1"/>
  <c r="I9491" i="1"/>
  <c r="M9491" i="1" l="1"/>
  <c r="J9491" i="1"/>
  <c r="N9491" i="1" l="1"/>
  <c r="I9492" i="1"/>
  <c r="M9492" i="1" l="1"/>
  <c r="J9492" i="1"/>
  <c r="N9492" i="1" l="1"/>
  <c r="I9493" i="1"/>
  <c r="M9493" i="1" l="1"/>
  <c r="J9493" i="1"/>
  <c r="N9493" i="1" l="1"/>
  <c r="I9494" i="1"/>
  <c r="M9494" i="1" l="1"/>
  <c r="J9494" i="1"/>
  <c r="N9494" i="1" l="1"/>
  <c r="I9495" i="1"/>
  <c r="M9495" i="1" l="1"/>
  <c r="J9495" i="1"/>
  <c r="N9495" i="1" l="1"/>
  <c r="I9496" i="1"/>
  <c r="M9496" i="1" l="1"/>
  <c r="J9496" i="1"/>
  <c r="N9496" i="1" l="1"/>
  <c r="I9497" i="1"/>
  <c r="J9497" i="1" l="1"/>
  <c r="M9497" i="1"/>
  <c r="N9497" i="1" l="1"/>
  <c r="I9498" i="1"/>
  <c r="M9498" i="1" l="1"/>
  <c r="J9498" i="1"/>
  <c r="N9498" i="1" l="1"/>
  <c r="I9499" i="1"/>
  <c r="M9499" i="1" l="1"/>
  <c r="J9499" i="1"/>
  <c r="N9499" i="1" l="1"/>
  <c r="I9500" i="1"/>
  <c r="M9500" i="1" l="1"/>
  <c r="J9500" i="1"/>
  <c r="N9500" i="1" l="1"/>
  <c r="I9501" i="1"/>
  <c r="M9501" i="1" l="1"/>
  <c r="J9501" i="1"/>
  <c r="N9501" i="1" l="1"/>
  <c r="I9502" i="1"/>
  <c r="M9502" i="1" l="1"/>
  <c r="J9502" i="1"/>
  <c r="N9502" i="1" l="1"/>
  <c r="I9503" i="1"/>
  <c r="M9503" i="1" l="1"/>
  <c r="J9503" i="1"/>
  <c r="I9504" i="1" l="1"/>
  <c r="N9503" i="1"/>
  <c r="M9504" i="1" l="1"/>
  <c r="J9504" i="1"/>
  <c r="N9504" i="1" l="1"/>
  <c r="I9505" i="1"/>
  <c r="J9505" i="1" l="1"/>
  <c r="M9505" i="1"/>
  <c r="N9505" i="1" l="1"/>
  <c r="I9506" i="1"/>
  <c r="M9506" i="1" l="1"/>
  <c r="J9506" i="1"/>
  <c r="N9506" i="1" l="1"/>
  <c r="I9507" i="1"/>
  <c r="M9507" i="1" l="1"/>
  <c r="J9507" i="1"/>
  <c r="N9507" i="1" l="1"/>
  <c r="I9508" i="1"/>
  <c r="M9508" i="1" l="1"/>
  <c r="J9508" i="1"/>
  <c r="N9508" i="1" l="1"/>
  <c r="I9509" i="1"/>
  <c r="M9509" i="1" l="1"/>
  <c r="J9509" i="1"/>
  <c r="N9509" i="1" l="1"/>
  <c r="I9510" i="1"/>
  <c r="M9510" i="1" l="1"/>
  <c r="J9510" i="1"/>
  <c r="I9511" i="1" l="1"/>
  <c r="N9510" i="1"/>
  <c r="M9511" i="1" l="1"/>
  <c r="J9511" i="1"/>
  <c r="N9511" i="1" l="1"/>
  <c r="I9512" i="1"/>
  <c r="M9512" i="1" l="1"/>
  <c r="J9512" i="1"/>
  <c r="N9512" i="1" l="1"/>
  <c r="I9513" i="1"/>
  <c r="M9513" i="1" l="1"/>
  <c r="J9513" i="1"/>
  <c r="N9513" i="1" l="1"/>
  <c r="I9514" i="1"/>
  <c r="M9514" i="1" l="1"/>
  <c r="J9514" i="1"/>
  <c r="N9514" i="1" l="1"/>
  <c r="I9515" i="1"/>
  <c r="M9515" i="1" l="1"/>
  <c r="J9515" i="1"/>
  <c r="N9515" i="1" l="1"/>
  <c r="I9516" i="1"/>
  <c r="M9516" i="1" l="1"/>
  <c r="J9516" i="1"/>
  <c r="N9516" i="1" l="1"/>
  <c r="I9517" i="1"/>
  <c r="M9517" i="1" l="1"/>
  <c r="J9517" i="1"/>
  <c r="N9517" i="1" l="1"/>
  <c r="I9518" i="1"/>
  <c r="J9518" i="1" l="1"/>
  <c r="M9518" i="1"/>
  <c r="N9518" i="1" l="1"/>
  <c r="I9519" i="1"/>
  <c r="M9519" i="1" l="1"/>
  <c r="J9519" i="1"/>
  <c r="N9519" i="1" l="1"/>
  <c r="I9520" i="1"/>
  <c r="M9520" i="1" l="1"/>
  <c r="J9520" i="1"/>
  <c r="N9520" i="1" l="1"/>
  <c r="I9521" i="1"/>
  <c r="M9521" i="1" l="1"/>
  <c r="J9521" i="1"/>
  <c r="I9522" i="1" l="1"/>
  <c r="N9521" i="1"/>
  <c r="M9522" i="1" l="1"/>
  <c r="J9522" i="1"/>
  <c r="N9522" i="1" l="1"/>
  <c r="I9523" i="1"/>
  <c r="M9523" i="1" l="1"/>
  <c r="J9523" i="1"/>
  <c r="N9523" i="1" l="1"/>
  <c r="I9524" i="1"/>
  <c r="M9524" i="1" l="1"/>
  <c r="J9524" i="1"/>
  <c r="N9524" i="1" l="1"/>
  <c r="I9525" i="1"/>
  <c r="M9525" i="1" l="1"/>
  <c r="J9525" i="1"/>
  <c r="N9525" i="1" l="1"/>
  <c r="I9526" i="1"/>
  <c r="M9526" i="1" l="1"/>
  <c r="J9526" i="1"/>
  <c r="N9526" i="1" l="1"/>
  <c r="I9527" i="1"/>
  <c r="J9527" i="1" l="1"/>
  <c r="M9527" i="1"/>
  <c r="N9527" i="1" l="1"/>
  <c r="I9528" i="1"/>
  <c r="M9528" i="1" l="1"/>
  <c r="J9528" i="1"/>
  <c r="N9528" i="1" l="1"/>
  <c r="I9529" i="1"/>
  <c r="M9529" i="1" l="1"/>
  <c r="J9529" i="1"/>
  <c r="I9530" i="1" l="1"/>
  <c r="N9529" i="1"/>
  <c r="M9530" i="1" l="1"/>
  <c r="J9530" i="1"/>
  <c r="N9530" i="1" l="1"/>
  <c r="I9531" i="1"/>
  <c r="M9531" i="1" l="1"/>
  <c r="J9531" i="1"/>
  <c r="N9531" i="1" l="1"/>
  <c r="I9532" i="1"/>
  <c r="J9532" i="1" l="1"/>
  <c r="M9532" i="1"/>
  <c r="N9532" i="1" l="1"/>
  <c r="I9533" i="1"/>
  <c r="M9533" i="1" l="1"/>
  <c r="J9533" i="1"/>
  <c r="N9533" i="1" l="1"/>
  <c r="I9534" i="1"/>
  <c r="M9534" i="1" l="1"/>
  <c r="J9534" i="1"/>
  <c r="I9535" i="1" l="1"/>
  <c r="N9534" i="1"/>
  <c r="M9535" i="1" l="1"/>
  <c r="J9535" i="1"/>
  <c r="N9535" i="1" l="1"/>
  <c r="I9536" i="1"/>
  <c r="M9536" i="1" l="1"/>
  <c r="J9536" i="1"/>
  <c r="N9536" i="1" l="1"/>
  <c r="I9537" i="1"/>
  <c r="M9537" i="1" l="1"/>
  <c r="J9537" i="1"/>
  <c r="N9537" i="1" l="1"/>
  <c r="I9538" i="1"/>
  <c r="J9538" i="1" l="1"/>
  <c r="M9538" i="1"/>
  <c r="N9538" i="1" l="1"/>
  <c r="I9539" i="1"/>
  <c r="J9539" i="1" l="1"/>
  <c r="M9539" i="1"/>
  <c r="N9539" i="1" l="1"/>
  <c r="I9540" i="1"/>
  <c r="M9540" i="1" l="1"/>
  <c r="J9540" i="1"/>
  <c r="I9541" i="1" l="1"/>
  <c r="N9540" i="1"/>
  <c r="J9541" i="1" l="1"/>
  <c r="M9541" i="1"/>
  <c r="N9541" i="1" l="1"/>
  <c r="I9542" i="1"/>
  <c r="M9542" i="1" l="1"/>
  <c r="J9542" i="1"/>
  <c r="N9542" i="1" l="1"/>
  <c r="I9543" i="1"/>
  <c r="M9543" i="1" l="1"/>
  <c r="J9543" i="1"/>
  <c r="I9544" i="1" l="1"/>
  <c r="N9543" i="1"/>
  <c r="M9544" i="1" l="1"/>
  <c r="J9544" i="1"/>
  <c r="N9544" i="1" l="1"/>
  <c r="I9545" i="1"/>
  <c r="M9545" i="1" l="1"/>
  <c r="J9545" i="1"/>
  <c r="N9545" i="1" l="1"/>
  <c r="I9546" i="1"/>
  <c r="J9546" i="1" l="1"/>
  <c r="M9546" i="1"/>
  <c r="I9547" i="1" l="1"/>
  <c r="N9546" i="1"/>
  <c r="J9547" i="1" l="1"/>
  <c r="M9547" i="1"/>
  <c r="N9547" i="1" l="1"/>
  <c r="I9548" i="1"/>
  <c r="J9548" i="1" l="1"/>
  <c r="M9548" i="1"/>
  <c r="N9548" i="1" l="1"/>
  <c r="I9549" i="1"/>
  <c r="M9549" i="1" l="1"/>
  <c r="J9549" i="1"/>
  <c r="N9549" i="1" l="1"/>
  <c r="I9550" i="1"/>
  <c r="M9550" i="1" l="1"/>
  <c r="J9550" i="1"/>
  <c r="N9550" i="1" l="1"/>
  <c r="I9551" i="1"/>
  <c r="M9551" i="1" l="1"/>
  <c r="J9551" i="1"/>
  <c r="N9551" i="1" l="1"/>
  <c r="I9552" i="1"/>
  <c r="M9552" i="1" l="1"/>
  <c r="J9552" i="1"/>
  <c r="N9552" i="1" l="1"/>
  <c r="I9553" i="1"/>
  <c r="M9553" i="1" l="1"/>
  <c r="J9553" i="1"/>
  <c r="N9553" i="1" l="1"/>
  <c r="I9554" i="1"/>
  <c r="M9554" i="1" l="1"/>
  <c r="J9554" i="1"/>
  <c r="N9554" i="1" l="1"/>
  <c r="I9555" i="1"/>
  <c r="M9555" i="1" l="1"/>
  <c r="J9555" i="1"/>
  <c r="N9555" i="1" l="1"/>
  <c r="I9556" i="1"/>
  <c r="J9556" i="1" l="1"/>
  <c r="M9556" i="1"/>
  <c r="N9556" i="1" l="1"/>
  <c r="I9557" i="1"/>
  <c r="M9557" i="1" l="1"/>
  <c r="J9557" i="1"/>
  <c r="N9557" i="1" l="1"/>
  <c r="I9558" i="1"/>
  <c r="M9558" i="1" l="1"/>
  <c r="J9558" i="1"/>
  <c r="N9558" i="1" l="1"/>
  <c r="I9559" i="1"/>
  <c r="M9559" i="1" l="1"/>
  <c r="J9559" i="1"/>
  <c r="N9559" i="1" l="1"/>
  <c r="I9560" i="1"/>
  <c r="J9560" i="1" l="1"/>
  <c r="M9560" i="1"/>
  <c r="N9560" i="1" l="1"/>
  <c r="I9561" i="1"/>
  <c r="J9561" i="1" l="1"/>
  <c r="M9561" i="1"/>
  <c r="N9561" i="1" l="1"/>
  <c r="I9562" i="1"/>
  <c r="M9562" i="1" l="1"/>
  <c r="J9562" i="1"/>
  <c r="N9562" i="1" l="1"/>
  <c r="I9563" i="1"/>
  <c r="M9563" i="1" l="1"/>
  <c r="J9563" i="1"/>
  <c r="N9563" i="1" l="1"/>
  <c r="I9564" i="1"/>
  <c r="M9564" i="1" l="1"/>
  <c r="J9564" i="1"/>
  <c r="N9564" i="1" l="1"/>
  <c r="I9565" i="1"/>
  <c r="M9565" i="1" l="1"/>
  <c r="J9565" i="1"/>
  <c r="N9565" i="1" l="1"/>
  <c r="I9566" i="1"/>
  <c r="M9566" i="1" l="1"/>
  <c r="J9566" i="1"/>
  <c r="N9566" i="1" l="1"/>
  <c r="I9567" i="1"/>
  <c r="M9567" i="1" l="1"/>
  <c r="J9567" i="1"/>
  <c r="N9567" i="1" l="1"/>
  <c r="I9568" i="1"/>
  <c r="M9568" i="1" l="1"/>
  <c r="J9568" i="1"/>
  <c r="N9568" i="1" l="1"/>
  <c r="I9569" i="1"/>
  <c r="M9569" i="1" l="1"/>
  <c r="J9569" i="1"/>
  <c r="N9569" i="1" l="1"/>
  <c r="I9570" i="1"/>
  <c r="M9570" i="1" l="1"/>
  <c r="J9570" i="1"/>
  <c r="N9570" i="1" l="1"/>
  <c r="I9571" i="1"/>
  <c r="M9571" i="1" l="1"/>
  <c r="J9571" i="1"/>
  <c r="N9571" i="1" l="1"/>
  <c r="I9572" i="1"/>
  <c r="J9572" i="1" l="1"/>
  <c r="M9572" i="1"/>
  <c r="N9572" i="1" l="1"/>
  <c r="I9573" i="1"/>
  <c r="M9573" i="1" l="1"/>
  <c r="J9573" i="1"/>
  <c r="N9573" i="1" l="1"/>
  <c r="I9574" i="1"/>
  <c r="M9574" i="1" l="1"/>
  <c r="J9574" i="1"/>
  <c r="I9575" i="1" l="1"/>
  <c r="N9574" i="1"/>
  <c r="M9575" i="1" l="1"/>
  <c r="J9575" i="1"/>
  <c r="N9575" i="1" l="1"/>
  <c r="I9576" i="1"/>
  <c r="M9576" i="1" l="1"/>
  <c r="J9576" i="1"/>
  <c r="N9576" i="1" l="1"/>
  <c r="I9577" i="1"/>
  <c r="M9577" i="1" l="1"/>
  <c r="J9577" i="1"/>
  <c r="N9577" i="1" l="1"/>
  <c r="I9578" i="1"/>
  <c r="J9578" i="1" l="1"/>
  <c r="M9578" i="1"/>
  <c r="N9578" i="1" l="1"/>
  <c r="I9579" i="1"/>
  <c r="M9579" i="1" l="1"/>
  <c r="J9579" i="1"/>
  <c r="N9579" i="1" l="1"/>
  <c r="I9580" i="1"/>
  <c r="J9580" i="1" l="1"/>
  <c r="M9580" i="1"/>
  <c r="N9580" i="1" l="1"/>
  <c r="I9581" i="1"/>
  <c r="M9581" i="1" l="1"/>
  <c r="J9581" i="1"/>
  <c r="N9581" i="1" l="1"/>
  <c r="I9582" i="1"/>
  <c r="M9582" i="1" l="1"/>
  <c r="J9582" i="1"/>
  <c r="N9582" i="1" l="1"/>
  <c r="I9583" i="1"/>
  <c r="M9583" i="1" l="1"/>
  <c r="J9583" i="1"/>
  <c r="N9583" i="1" l="1"/>
  <c r="I9584" i="1"/>
  <c r="M9584" i="1" l="1"/>
  <c r="J9584" i="1"/>
  <c r="N9584" i="1" l="1"/>
  <c r="I9585" i="1"/>
  <c r="M9585" i="1" l="1"/>
  <c r="J9585" i="1"/>
  <c r="N9585" i="1" l="1"/>
  <c r="I9586" i="1"/>
  <c r="J9586" i="1" l="1"/>
  <c r="M9586" i="1"/>
  <c r="N9586" i="1" l="1"/>
  <c r="I9587" i="1"/>
  <c r="J9587" i="1" l="1"/>
  <c r="M9587" i="1"/>
  <c r="N9587" i="1" l="1"/>
  <c r="I9588" i="1"/>
  <c r="M9588" i="1" l="1"/>
  <c r="J9588" i="1"/>
  <c r="N9588" i="1" l="1"/>
  <c r="I9589" i="1"/>
  <c r="M9589" i="1" l="1"/>
  <c r="J9589" i="1"/>
  <c r="N9589" i="1" l="1"/>
  <c r="I9590" i="1"/>
  <c r="M9590" i="1" l="1"/>
  <c r="J9590" i="1"/>
  <c r="N9590" i="1" l="1"/>
  <c r="I9591" i="1"/>
  <c r="M9591" i="1" l="1"/>
  <c r="J9591" i="1"/>
  <c r="N9591" i="1" l="1"/>
  <c r="I9592" i="1"/>
  <c r="M9592" i="1" l="1"/>
  <c r="J9592" i="1"/>
  <c r="N9592" i="1" l="1"/>
  <c r="I9593" i="1"/>
  <c r="M9593" i="1" l="1"/>
  <c r="J9593" i="1"/>
  <c r="N9593" i="1" l="1"/>
  <c r="I9594" i="1"/>
  <c r="M9594" i="1" l="1"/>
  <c r="J9594" i="1"/>
  <c r="N9594" i="1" l="1"/>
  <c r="I9595" i="1"/>
  <c r="M9595" i="1" l="1"/>
  <c r="J9595" i="1"/>
  <c r="N9595" i="1" l="1"/>
  <c r="I9596" i="1"/>
  <c r="M9596" i="1" l="1"/>
  <c r="J9596" i="1"/>
  <c r="N9596" i="1" l="1"/>
  <c r="I9597" i="1"/>
  <c r="J9597" i="1" l="1"/>
  <c r="M9597" i="1"/>
  <c r="N9597" i="1" l="1"/>
  <c r="I9598" i="1"/>
  <c r="J9598" i="1" l="1"/>
  <c r="M9598" i="1"/>
  <c r="N9598" i="1" l="1"/>
  <c r="I9599" i="1"/>
  <c r="M9599" i="1" l="1"/>
  <c r="J9599" i="1"/>
  <c r="N9599" i="1" l="1"/>
  <c r="I9600" i="1"/>
  <c r="M9600" i="1" l="1"/>
  <c r="J9600" i="1"/>
  <c r="N9600" i="1" l="1"/>
  <c r="I9601" i="1"/>
  <c r="M9601" i="1" l="1"/>
  <c r="J9601" i="1"/>
  <c r="I9602" i="1" l="1"/>
  <c r="N9601" i="1"/>
  <c r="J9602" i="1" l="1"/>
  <c r="M9602" i="1"/>
  <c r="N9602" i="1" l="1"/>
  <c r="I9603" i="1"/>
  <c r="M9603" i="1" l="1"/>
  <c r="J9603" i="1"/>
  <c r="I9604" i="1" l="1"/>
  <c r="N9603" i="1"/>
  <c r="M9604" i="1" l="1"/>
  <c r="J9604" i="1"/>
  <c r="N9604" i="1" l="1"/>
  <c r="I9605" i="1"/>
  <c r="M9605" i="1" l="1"/>
  <c r="J9605" i="1"/>
  <c r="N9605" i="1" l="1"/>
  <c r="I9606" i="1"/>
  <c r="M9606" i="1" l="1"/>
  <c r="J9606" i="1"/>
  <c r="N9606" i="1" l="1"/>
  <c r="I9607" i="1"/>
  <c r="M9607" i="1" l="1"/>
  <c r="J9607" i="1"/>
  <c r="N9607" i="1" l="1"/>
  <c r="I9608" i="1"/>
  <c r="M9608" i="1" l="1"/>
  <c r="J9608" i="1"/>
  <c r="N9608" i="1" l="1"/>
  <c r="I9609" i="1"/>
  <c r="M9609" i="1" l="1"/>
  <c r="J9609" i="1"/>
  <c r="N9609" i="1" l="1"/>
  <c r="I9610" i="1"/>
  <c r="J9610" i="1" l="1"/>
  <c r="M9610" i="1"/>
  <c r="N9610" i="1" l="1"/>
  <c r="I9611" i="1"/>
  <c r="M9611" i="1" l="1"/>
  <c r="J9611" i="1"/>
  <c r="N9611" i="1" l="1"/>
  <c r="I9612" i="1"/>
  <c r="J9612" i="1" l="1"/>
  <c r="M9612" i="1"/>
  <c r="N9612" i="1" l="1"/>
  <c r="I9613" i="1"/>
  <c r="M9613" i="1" l="1"/>
  <c r="J9613" i="1"/>
  <c r="N9613" i="1" l="1"/>
  <c r="I9614" i="1"/>
  <c r="M9614" i="1" l="1"/>
  <c r="J9614" i="1"/>
  <c r="N9614" i="1" l="1"/>
  <c r="I9615" i="1"/>
  <c r="M9615" i="1" l="1"/>
  <c r="J9615" i="1"/>
  <c r="N9615" i="1" l="1"/>
  <c r="I9616" i="1"/>
  <c r="M9616" i="1" l="1"/>
  <c r="J9616" i="1"/>
  <c r="N9616" i="1" l="1"/>
  <c r="I9617" i="1"/>
  <c r="M9617" i="1" l="1"/>
  <c r="J9617" i="1"/>
  <c r="N9617" i="1" l="1"/>
  <c r="I9618" i="1"/>
  <c r="J9618" i="1" l="1"/>
  <c r="M9618" i="1"/>
  <c r="N9618" i="1" l="1"/>
  <c r="I9619" i="1"/>
  <c r="M9619" i="1" l="1"/>
  <c r="J9619" i="1"/>
  <c r="N9619" i="1" l="1"/>
  <c r="I9620" i="1"/>
  <c r="J9620" i="1" l="1"/>
  <c r="M9620" i="1"/>
  <c r="N9620" i="1" l="1"/>
  <c r="I9621" i="1"/>
  <c r="M9621" i="1" l="1"/>
  <c r="J9621" i="1"/>
  <c r="N9621" i="1" l="1"/>
  <c r="I9622" i="1"/>
  <c r="J9622" i="1" l="1"/>
  <c r="M9622" i="1"/>
  <c r="I9623" i="1" l="1"/>
  <c r="N9622" i="1"/>
  <c r="J9623" i="1" l="1"/>
  <c r="M9623" i="1"/>
  <c r="N9623" i="1" l="1"/>
  <c r="I9624" i="1"/>
  <c r="J9624" i="1" l="1"/>
  <c r="M9624" i="1"/>
  <c r="N9624" i="1" l="1"/>
  <c r="I9625" i="1"/>
  <c r="M9625" i="1" l="1"/>
  <c r="J9625" i="1"/>
  <c r="N9625" i="1" l="1"/>
  <c r="I9626" i="1"/>
  <c r="M9626" i="1" l="1"/>
  <c r="J9626" i="1"/>
  <c r="N9626" i="1" l="1"/>
  <c r="I9627" i="1"/>
  <c r="M9627" i="1" l="1"/>
  <c r="J9627" i="1"/>
  <c r="N9627" i="1" l="1"/>
  <c r="I9628" i="1"/>
  <c r="M9628" i="1" l="1"/>
  <c r="J9628" i="1"/>
  <c r="N9628" i="1" l="1"/>
  <c r="I9629" i="1"/>
  <c r="M9629" i="1" l="1"/>
  <c r="J9629" i="1"/>
  <c r="N9629" i="1" l="1"/>
  <c r="I9630" i="1"/>
  <c r="M9630" i="1" l="1"/>
  <c r="J9630" i="1"/>
  <c r="N9630" i="1" l="1"/>
  <c r="I9631" i="1"/>
  <c r="M9631" i="1" l="1"/>
  <c r="J9631" i="1"/>
  <c r="N9631" i="1" l="1"/>
  <c r="I9632" i="1"/>
  <c r="M9632" i="1" l="1"/>
  <c r="J9632" i="1"/>
  <c r="N9632" i="1" l="1"/>
  <c r="I9633" i="1"/>
  <c r="M9633" i="1" l="1"/>
  <c r="J9633" i="1"/>
  <c r="N9633" i="1" l="1"/>
  <c r="I9634" i="1"/>
  <c r="M9634" i="1" l="1"/>
  <c r="J9634" i="1"/>
  <c r="N9634" i="1" l="1"/>
  <c r="I9635" i="1"/>
  <c r="M9635" i="1" l="1"/>
  <c r="J9635" i="1"/>
  <c r="N9635" i="1" l="1"/>
  <c r="I9636" i="1"/>
  <c r="M9636" i="1" l="1"/>
  <c r="J9636" i="1"/>
  <c r="N9636" i="1" l="1"/>
  <c r="I9637" i="1"/>
  <c r="M9637" i="1" l="1"/>
  <c r="J9637" i="1"/>
  <c r="N9637" i="1" l="1"/>
  <c r="I9638" i="1"/>
  <c r="J9638" i="1" l="1"/>
  <c r="M9638" i="1"/>
  <c r="N9638" i="1" l="1"/>
  <c r="I9639" i="1"/>
  <c r="M9639" i="1" l="1"/>
  <c r="J9639" i="1"/>
  <c r="N9639" i="1" l="1"/>
  <c r="I9640" i="1"/>
  <c r="M9640" i="1" l="1"/>
  <c r="J9640" i="1"/>
  <c r="N9640" i="1" l="1"/>
  <c r="I9641" i="1"/>
  <c r="J9641" i="1" l="1"/>
  <c r="M9641" i="1"/>
  <c r="I9642" i="1" l="1"/>
  <c r="N9641" i="1"/>
  <c r="M9642" i="1" l="1"/>
  <c r="J9642" i="1"/>
  <c r="N9642" i="1" l="1"/>
  <c r="I9643" i="1"/>
  <c r="M9643" i="1" l="1"/>
  <c r="J9643" i="1"/>
  <c r="N9643" i="1" l="1"/>
  <c r="I9644" i="1"/>
  <c r="M9644" i="1" l="1"/>
  <c r="J9644" i="1"/>
  <c r="N9644" i="1" l="1"/>
  <c r="I9645" i="1"/>
  <c r="M9645" i="1" l="1"/>
  <c r="J9645" i="1"/>
  <c r="N9645" i="1" l="1"/>
  <c r="I9646" i="1"/>
  <c r="J9646" i="1" l="1"/>
  <c r="M9646" i="1"/>
  <c r="N9646" i="1" l="1"/>
  <c r="I9647" i="1"/>
  <c r="M9647" i="1" l="1"/>
  <c r="J9647" i="1"/>
  <c r="N9647" i="1" l="1"/>
  <c r="I9648" i="1"/>
  <c r="M9648" i="1" l="1"/>
  <c r="J9648" i="1"/>
  <c r="N9648" i="1" l="1"/>
  <c r="I9649" i="1"/>
  <c r="M9649" i="1" l="1"/>
  <c r="J9649" i="1"/>
  <c r="I9650" i="1" l="1"/>
  <c r="N9649" i="1"/>
  <c r="J9650" i="1" l="1"/>
  <c r="M9650" i="1"/>
  <c r="N9650" i="1" l="1"/>
  <c r="I9651" i="1"/>
  <c r="M9651" i="1" l="1"/>
  <c r="J9651" i="1"/>
  <c r="N9651" i="1" l="1"/>
  <c r="I9652" i="1"/>
  <c r="M9652" i="1" l="1"/>
  <c r="J9652" i="1"/>
  <c r="N9652" i="1" l="1"/>
  <c r="I9653" i="1"/>
  <c r="M9653" i="1" l="1"/>
  <c r="J9653" i="1"/>
  <c r="N9653" i="1" l="1"/>
  <c r="I9654" i="1"/>
  <c r="M9654" i="1" l="1"/>
  <c r="J9654" i="1"/>
  <c r="N9654" i="1" l="1"/>
  <c r="I9655" i="1"/>
  <c r="M9655" i="1" l="1"/>
  <c r="J9655" i="1"/>
  <c r="N9655" i="1" l="1"/>
  <c r="I9656" i="1"/>
  <c r="M9656" i="1" l="1"/>
  <c r="J9656" i="1"/>
  <c r="I9657" i="1" l="1"/>
  <c r="N9656" i="1"/>
  <c r="M9657" i="1" l="1"/>
  <c r="J9657" i="1"/>
  <c r="I9658" i="1" l="1"/>
  <c r="N9657" i="1"/>
  <c r="J9658" i="1" l="1"/>
  <c r="M9658" i="1"/>
  <c r="I9659" i="1" l="1"/>
  <c r="N9658" i="1"/>
  <c r="M9659" i="1" l="1"/>
  <c r="J9659" i="1"/>
  <c r="N9659" i="1" l="1"/>
  <c r="I9660" i="1"/>
  <c r="J9660" i="1" l="1"/>
  <c r="M9660" i="1"/>
  <c r="I9661" i="1" l="1"/>
  <c r="N9660" i="1"/>
  <c r="M9661" i="1" l="1"/>
  <c r="J9661" i="1"/>
  <c r="N9661" i="1" l="1"/>
  <c r="I9662" i="1"/>
  <c r="M9662" i="1" l="1"/>
  <c r="J9662" i="1"/>
  <c r="N9662" i="1" l="1"/>
  <c r="I9663" i="1"/>
  <c r="M9663" i="1" l="1"/>
  <c r="J9663" i="1"/>
  <c r="N9663" i="1" l="1"/>
  <c r="I9664" i="1"/>
  <c r="M9664" i="1" l="1"/>
  <c r="J9664" i="1"/>
  <c r="N9664" i="1" l="1"/>
  <c r="I9665" i="1"/>
  <c r="M9665" i="1" l="1"/>
  <c r="J9665" i="1"/>
  <c r="N9665" i="1" l="1"/>
  <c r="I9666" i="1"/>
  <c r="J9666" i="1" l="1"/>
  <c r="M9666" i="1"/>
  <c r="N9666" i="1" l="1"/>
  <c r="I9667" i="1"/>
  <c r="M9667" i="1" l="1"/>
  <c r="J9667" i="1"/>
  <c r="N9667" i="1" l="1"/>
  <c r="I9668" i="1"/>
  <c r="J9668" i="1" l="1"/>
  <c r="M9668" i="1"/>
  <c r="N9668" i="1" l="1"/>
  <c r="I9669" i="1"/>
  <c r="M9669" i="1" l="1"/>
  <c r="J9669" i="1"/>
  <c r="N9669" i="1" l="1"/>
  <c r="I9670" i="1"/>
  <c r="M9670" i="1" l="1"/>
  <c r="J9670" i="1"/>
  <c r="N9670" i="1" l="1"/>
  <c r="I9671" i="1"/>
  <c r="M9671" i="1" l="1"/>
  <c r="J9671" i="1"/>
  <c r="N9671" i="1" l="1"/>
  <c r="I9672" i="1"/>
  <c r="M9672" i="1" l="1"/>
  <c r="J9672" i="1"/>
  <c r="N9672" i="1" l="1"/>
  <c r="I9673" i="1"/>
  <c r="J9673" i="1" l="1"/>
  <c r="M9673" i="1"/>
  <c r="N9673" i="1" l="1"/>
  <c r="I9674" i="1"/>
  <c r="M9674" i="1" l="1"/>
  <c r="J9674" i="1"/>
  <c r="N9674" i="1" l="1"/>
  <c r="I9675" i="1"/>
  <c r="M9675" i="1" l="1"/>
  <c r="J9675" i="1"/>
  <c r="N9675" i="1" l="1"/>
  <c r="I9676" i="1"/>
  <c r="M9676" i="1" l="1"/>
  <c r="J9676" i="1"/>
  <c r="N9676" i="1" l="1"/>
  <c r="I9677" i="1"/>
  <c r="M9677" i="1" l="1"/>
  <c r="J9677" i="1"/>
  <c r="N9677" i="1" l="1"/>
  <c r="I9678" i="1"/>
  <c r="M9678" i="1" l="1"/>
  <c r="J9678" i="1"/>
  <c r="N9678" i="1" l="1"/>
  <c r="I9679" i="1"/>
  <c r="M9679" i="1" l="1"/>
  <c r="J9679" i="1"/>
  <c r="N9679" i="1" l="1"/>
  <c r="I9680" i="1"/>
  <c r="M9680" i="1" l="1"/>
  <c r="J9680" i="1"/>
  <c r="N9680" i="1" l="1"/>
  <c r="I9681" i="1"/>
  <c r="M9681" i="1" l="1"/>
  <c r="J9681" i="1"/>
  <c r="N9681" i="1" l="1"/>
  <c r="I9682" i="1"/>
  <c r="M9682" i="1" l="1"/>
  <c r="J9682" i="1"/>
  <c r="N9682" i="1" l="1"/>
  <c r="I9683" i="1"/>
  <c r="M9683" i="1" l="1"/>
  <c r="J9683" i="1"/>
  <c r="N9683" i="1" l="1"/>
  <c r="I9684" i="1"/>
  <c r="M9684" i="1" l="1"/>
  <c r="J9684" i="1"/>
  <c r="N9684" i="1" l="1"/>
  <c r="I9685" i="1"/>
  <c r="M9685" i="1" l="1"/>
  <c r="J9685" i="1"/>
  <c r="N9685" i="1" l="1"/>
  <c r="I9686" i="1"/>
  <c r="M9686" i="1" l="1"/>
  <c r="J9686" i="1"/>
  <c r="N9686" i="1" l="1"/>
  <c r="I9687" i="1"/>
  <c r="M9687" i="1" l="1"/>
  <c r="J9687" i="1"/>
  <c r="N9687" i="1" l="1"/>
  <c r="I9688" i="1"/>
  <c r="M9688" i="1" l="1"/>
  <c r="J9688" i="1"/>
  <c r="N9688" i="1" l="1"/>
  <c r="I9689" i="1"/>
  <c r="M9689" i="1" l="1"/>
  <c r="J9689" i="1"/>
  <c r="N9689" i="1" l="1"/>
  <c r="I9690" i="1"/>
  <c r="M9690" i="1" l="1"/>
  <c r="J9690" i="1"/>
  <c r="N9690" i="1" l="1"/>
  <c r="I9691" i="1"/>
  <c r="M9691" i="1" l="1"/>
  <c r="J9691" i="1"/>
  <c r="N9691" i="1" l="1"/>
  <c r="I9692" i="1"/>
  <c r="M9692" i="1" l="1"/>
  <c r="J9692" i="1"/>
  <c r="N9692" i="1" l="1"/>
  <c r="I9693" i="1"/>
  <c r="M9693" i="1" l="1"/>
  <c r="J9693" i="1"/>
  <c r="N9693" i="1" l="1"/>
  <c r="I9694" i="1"/>
  <c r="J9694" i="1" l="1"/>
  <c r="M9694" i="1"/>
  <c r="N9694" i="1" l="1"/>
  <c r="I9695" i="1"/>
  <c r="M9695" i="1" l="1"/>
  <c r="J9695" i="1"/>
  <c r="N9695" i="1" l="1"/>
  <c r="I9696" i="1"/>
  <c r="M9696" i="1" l="1"/>
  <c r="J9696" i="1"/>
  <c r="I9697" i="1" l="1"/>
  <c r="N9696" i="1"/>
  <c r="M9697" i="1" l="1"/>
  <c r="J9697" i="1"/>
  <c r="N9697" i="1" l="1"/>
  <c r="I9698" i="1"/>
  <c r="M9698" i="1" l="1"/>
  <c r="J9698" i="1"/>
  <c r="N9698" i="1" l="1"/>
  <c r="I9699" i="1"/>
  <c r="J9699" i="1" l="1"/>
  <c r="M9699" i="1"/>
  <c r="N9699" i="1" l="1"/>
  <c r="I9700" i="1"/>
  <c r="M9700" i="1" l="1"/>
  <c r="J9700" i="1"/>
  <c r="N9700" i="1" l="1"/>
  <c r="I9701" i="1"/>
  <c r="M9701" i="1" l="1"/>
  <c r="J9701" i="1"/>
  <c r="N9701" i="1" l="1"/>
  <c r="I9702" i="1"/>
  <c r="M9702" i="1" l="1"/>
  <c r="J9702" i="1"/>
  <c r="N9702" i="1" l="1"/>
  <c r="I9703" i="1"/>
  <c r="M9703" i="1" l="1"/>
  <c r="J9703" i="1"/>
  <c r="N9703" i="1" l="1"/>
  <c r="I9704" i="1"/>
  <c r="J9704" i="1" l="1"/>
  <c r="M9704" i="1"/>
  <c r="N9704" i="1" l="1"/>
  <c r="I9705" i="1"/>
  <c r="J9705" i="1" l="1"/>
  <c r="M9705" i="1"/>
  <c r="N9705" i="1" l="1"/>
  <c r="I9706" i="1"/>
  <c r="M9706" i="1" l="1"/>
  <c r="J9706" i="1"/>
  <c r="N9706" i="1" l="1"/>
  <c r="I9707" i="1"/>
  <c r="M9707" i="1" l="1"/>
  <c r="J9707" i="1"/>
  <c r="I9708" i="1" l="1"/>
  <c r="N9707" i="1"/>
  <c r="M9708" i="1" l="1"/>
  <c r="J9708" i="1"/>
  <c r="N9708" i="1" l="1"/>
  <c r="I9709" i="1"/>
  <c r="M9709" i="1" l="1"/>
  <c r="J9709" i="1"/>
  <c r="N9709" i="1" l="1"/>
  <c r="I9710" i="1"/>
  <c r="M9710" i="1" l="1"/>
  <c r="J9710" i="1"/>
  <c r="I9711" i="1" l="1"/>
  <c r="N9710" i="1"/>
  <c r="J9711" i="1" l="1"/>
  <c r="M9711" i="1"/>
  <c r="N9711" i="1" l="1"/>
  <c r="I9712" i="1"/>
  <c r="M9712" i="1" l="1"/>
  <c r="J9712" i="1"/>
  <c r="N9712" i="1" l="1"/>
  <c r="I9713" i="1"/>
  <c r="M9713" i="1" l="1"/>
  <c r="J9713" i="1"/>
  <c r="N9713" i="1" l="1"/>
  <c r="I9714" i="1"/>
  <c r="M9714" i="1" l="1"/>
  <c r="J9714" i="1"/>
  <c r="N9714" i="1" l="1"/>
  <c r="I9715" i="1"/>
  <c r="M9715" i="1" l="1"/>
  <c r="J9715" i="1"/>
  <c r="N9715" i="1" l="1"/>
  <c r="I9716" i="1"/>
  <c r="M9716" i="1" l="1"/>
  <c r="J9716" i="1"/>
  <c r="N9716" i="1" l="1"/>
  <c r="I9717" i="1"/>
  <c r="M9717" i="1" l="1"/>
  <c r="J9717" i="1"/>
  <c r="N9717" i="1" l="1"/>
  <c r="I9718" i="1"/>
  <c r="M9718" i="1" l="1"/>
  <c r="J9718" i="1"/>
  <c r="N9718" i="1" l="1"/>
  <c r="I9719" i="1"/>
  <c r="M9719" i="1" l="1"/>
  <c r="J9719" i="1"/>
  <c r="N9719" i="1" l="1"/>
  <c r="I9720" i="1"/>
  <c r="M9720" i="1" l="1"/>
  <c r="J9720" i="1"/>
  <c r="N9720" i="1" l="1"/>
  <c r="I9721" i="1"/>
  <c r="M9721" i="1" l="1"/>
  <c r="J9721" i="1"/>
  <c r="N9721" i="1" l="1"/>
  <c r="I9722" i="1"/>
  <c r="M9722" i="1" l="1"/>
  <c r="J9722" i="1"/>
  <c r="N9722" i="1" l="1"/>
  <c r="I9723" i="1"/>
  <c r="M9723" i="1" l="1"/>
  <c r="J9723" i="1"/>
  <c r="N9723" i="1" l="1"/>
  <c r="I9724" i="1"/>
  <c r="M9724" i="1" l="1"/>
  <c r="J9724" i="1"/>
  <c r="N9724" i="1" l="1"/>
  <c r="I9725" i="1"/>
  <c r="M9725" i="1" l="1"/>
  <c r="J9725" i="1"/>
  <c r="N9725" i="1" l="1"/>
  <c r="I9726" i="1"/>
  <c r="J9726" i="1" l="1"/>
  <c r="M9726" i="1"/>
  <c r="N9726" i="1" l="1"/>
  <c r="I9727" i="1"/>
  <c r="J9727" i="1" l="1"/>
  <c r="M9727" i="1"/>
  <c r="N9727" i="1" l="1"/>
  <c r="I9728" i="1"/>
  <c r="J9728" i="1" l="1"/>
  <c r="M9728" i="1"/>
  <c r="N9728" i="1" l="1"/>
  <c r="I9729" i="1"/>
  <c r="M9729" i="1" l="1"/>
  <c r="J9729" i="1"/>
  <c r="N9729" i="1" l="1"/>
  <c r="I9730" i="1"/>
  <c r="M9730" i="1" l="1"/>
  <c r="J9730" i="1"/>
  <c r="N9730" i="1" l="1"/>
  <c r="I9731" i="1"/>
  <c r="M9731" i="1" l="1"/>
  <c r="J9731" i="1"/>
  <c r="N9731" i="1" l="1"/>
  <c r="I9732" i="1"/>
  <c r="M9732" i="1" l="1"/>
  <c r="J9732" i="1"/>
  <c r="N9732" i="1" l="1"/>
  <c r="I9733" i="1"/>
  <c r="M9733" i="1" l="1"/>
  <c r="J9733" i="1"/>
  <c r="N9733" i="1" l="1"/>
  <c r="I9734" i="1"/>
  <c r="M9734" i="1" l="1"/>
  <c r="J9734" i="1"/>
  <c r="N9734" i="1" l="1"/>
  <c r="I9735" i="1"/>
  <c r="M9735" i="1" l="1"/>
  <c r="J9735" i="1"/>
  <c r="N9735" i="1" l="1"/>
  <c r="I9736" i="1"/>
  <c r="J9736" i="1" l="1"/>
  <c r="M9736" i="1"/>
  <c r="N9736" i="1" l="1"/>
  <c r="I9737" i="1"/>
  <c r="M9737" i="1" l="1"/>
  <c r="J9737" i="1"/>
  <c r="N9737" i="1" l="1"/>
  <c r="I9738" i="1"/>
  <c r="M9738" i="1" l="1"/>
  <c r="J9738" i="1"/>
  <c r="N9738" i="1" l="1"/>
  <c r="I9739" i="1"/>
  <c r="M9739" i="1" l="1"/>
  <c r="J9739" i="1"/>
  <c r="N9739" i="1" l="1"/>
  <c r="I9740" i="1"/>
  <c r="M9740" i="1" l="1"/>
  <c r="J9740" i="1"/>
  <c r="N9740" i="1" l="1"/>
  <c r="I9741" i="1"/>
  <c r="J9741" i="1" l="1"/>
  <c r="M9741" i="1"/>
  <c r="N9741" i="1" l="1"/>
  <c r="I9742" i="1"/>
  <c r="J9742" i="1" l="1"/>
  <c r="M9742" i="1"/>
  <c r="N9742" i="1" l="1"/>
  <c r="I9743" i="1"/>
  <c r="M9743" i="1" l="1"/>
  <c r="J9743" i="1"/>
  <c r="I9744" i="1" l="1"/>
  <c r="N9743" i="1"/>
  <c r="J9744" i="1" l="1"/>
  <c r="M9744" i="1"/>
  <c r="N9744" i="1" l="1"/>
  <c r="I9745" i="1"/>
  <c r="M9745" i="1" l="1"/>
  <c r="J9745" i="1"/>
  <c r="N9745" i="1" l="1"/>
  <c r="I9746" i="1"/>
  <c r="M9746" i="1" l="1"/>
  <c r="J9746" i="1"/>
  <c r="N9746" i="1" l="1"/>
  <c r="I9747" i="1"/>
  <c r="M9747" i="1" l="1"/>
  <c r="J9747" i="1"/>
  <c r="N9747" i="1" l="1"/>
  <c r="I9748" i="1"/>
  <c r="M9748" i="1" l="1"/>
  <c r="J9748" i="1"/>
  <c r="N9748" i="1" l="1"/>
  <c r="I9749" i="1"/>
  <c r="M9749" i="1" l="1"/>
  <c r="J9749" i="1"/>
  <c r="N9749" i="1" l="1"/>
  <c r="I9750" i="1"/>
  <c r="M9750" i="1" l="1"/>
  <c r="J9750" i="1"/>
  <c r="N9750" i="1" l="1"/>
  <c r="I9751" i="1"/>
  <c r="M9751" i="1" l="1"/>
  <c r="J9751" i="1"/>
  <c r="N9751" i="1" l="1"/>
  <c r="I9752" i="1"/>
  <c r="M9752" i="1" l="1"/>
  <c r="J9752" i="1"/>
  <c r="N9752" i="1" l="1"/>
  <c r="I9753" i="1"/>
  <c r="M9753" i="1" l="1"/>
  <c r="J9753" i="1"/>
  <c r="N9753" i="1" l="1"/>
  <c r="I9754" i="1"/>
  <c r="M9754" i="1" l="1"/>
  <c r="J9754" i="1"/>
  <c r="N9754" i="1" l="1"/>
  <c r="I9755" i="1"/>
  <c r="J9755" i="1" l="1"/>
  <c r="M9755" i="1"/>
  <c r="N9755" i="1" l="1"/>
  <c r="I9756" i="1"/>
  <c r="M9756" i="1" l="1"/>
  <c r="J9756" i="1"/>
  <c r="N9756" i="1" l="1"/>
  <c r="I9757" i="1"/>
  <c r="M9757" i="1" l="1"/>
  <c r="J9757" i="1"/>
  <c r="N9757" i="1" l="1"/>
  <c r="I9758" i="1"/>
  <c r="J9758" i="1" l="1"/>
  <c r="M9758" i="1"/>
  <c r="N9758" i="1" l="1"/>
  <c r="I9759" i="1"/>
  <c r="M9759" i="1" l="1"/>
  <c r="J9759" i="1"/>
  <c r="N9759" i="1" l="1"/>
  <c r="I9760" i="1"/>
  <c r="M9760" i="1" l="1"/>
  <c r="J9760" i="1"/>
  <c r="N9760" i="1" l="1"/>
  <c r="I9761" i="1"/>
  <c r="M9761" i="1" l="1"/>
  <c r="J9761" i="1"/>
  <c r="N9761" i="1" l="1"/>
  <c r="I9762" i="1"/>
  <c r="M9762" i="1" l="1"/>
  <c r="J9762" i="1"/>
  <c r="N9762" i="1" l="1"/>
  <c r="I9763" i="1"/>
  <c r="M9763" i="1" l="1"/>
  <c r="J9763" i="1"/>
  <c r="N9763" i="1" l="1"/>
  <c r="I9764" i="1"/>
  <c r="M9764" i="1" l="1"/>
  <c r="J9764" i="1"/>
  <c r="I9765" i="1" l="1"/>
  <c r="N9764" i="1"/>
  <c r="J9765" i="1" l="1"/>
  <c r="M9765" i="1"/>
  <c r="N9765" i="1" l="1"/>
  <c r="I9766" i="1"/>
  <c r="J9766" i="1" l="1"/>
  <c r="M9766" i="1"/>
  <c r="N9766" i="1" l="1"/>
  <c r="I9767" i="1"/>
  <c r="M9767" i="1" l="1"/>
  <c r="J9767" i="1"/>
  <c r="N9767" i="1" l="1"/>
  <c r="I9768" i="1"/>
  <c r="M9768" i="1" l="1"/>
  <c r="J9768" i="1"/>
  <c r="N9768" i="1" l="1"/>
  <c r="I9769" i="1"/>
  <c r="M9769" i="1" l="1"/>
  <c r="J9769" i="1"/>
  <c r="N9769" i="1" l="1"/>
  <c r="I9770" i="1"/>
  <c r="M9770" i="1" l="1"/>
  <c r="J9770" i="1"/>
  <c r="N9770" i="1" l="1"/>
  <c r="I9771" i="1"/>
  <c r="M9771" i="1" l="1"/>
  <c r="J9771" i="1"/>
  <c r="N9771" i="1" l="1"/>
  <c r="I9772" i="1"/>
  <c r="M9772" i="1" l="1"/>
  <c r="J9772" i="1"/>
  <c r="N9772" i="1" l="1"/>
  <c r="I9773" i="1"/>
  <c r="M9773" i="1" l="1"/>
  <c r="J9773" i="1"/>
  <c r="N9773" i="1" l="1"/>
  <c r="I9774" i="1"/>
  <c r="M9774" i="1" l="1"/>
  <c r="J9774" i="1"/>
  <c r="N9774" i="1" l="1"/>
  <c r="I9775" i="1"/>
  <c r="M9775" i="1" l="1"/>
  <c r="J9775" i="1"/>
  <c r="N9775" i="1" l="1"/>
  <c r="I9776" i="1"/>
  <c r="M9776" i="1" l="1"/>
  <c r="J9776" i="1"/>
  <c r="N9776" i="1" l="1"/>
  <c r="I9777" i="1"/>
  <c r="M9777" i="1" l="1"/>
  <c r="J9777" i="1"/>
  <c r="N9777" i="1" l="1"/>
  <c r="I9778" i="1"/>
  <c r="M9778" i="1" l="1"/>
  <c r="J9778" i="1"/>
  <c r="N9778" i="1" l="1"/>
  <c r="I9779" i="1"/>
  <c r="M9779" i="1" l="1"/>
  <c r="J9779" i="1"/>
  <c r="N9779" i="1" l="1"/>
  <c r="I9780" i="1"/>
  <c r="M9780" i="1" l="1"/>
  <c r="J9780" i="1"/>
  <c r="N9780" i="1" l="1"/>
  <c r="I9781" i="1"/>
  <c r="M9781" i="1" l="1"/>
  <c r="J9781" i="1"/>
  <c r="N9781" i="1" l="1"/>
  <c r="I9782" i="1"/>
  <c r="J9782" i="1" l="1"/>
  <c r="M9782" i="1"/>
  <c r="N9782" i="1" l="1"/>
  <c r="I9783" i="1"/>
  <c r="M9783" i="1" l="1"/>
  <c r="J9783" i="1"/>
  <c r="N9783" i="1" l="1"/>
  <c r="I9784" i="1"/>
  <c r="M9784" i="1" l="1"/>
  <c r="J9784" i="1"/>
  <c r="N9784" i="1" l="1"/>
  <c r="I9785" i="1"/>
  <c r="J9785" i="1" l="1"/>
  <c r="M9785" i="1"/>
  <c r="I9786" i="1" l="1"/>
  <c r="N9785" i="1"/>
  <c r="M9786" i="1" l="1"/>
  <c r="J9786" i="1"/>
  <c r="N9786" i="1" l="1"/>
  <c r="I9787" i="1"/>
  <c r="M9787" i="1" l="1"/>
  <c r="J9787" i="1"/>
  <c r="N9787" i="1" l="1"/>
  <c r="I9788" i="1"/>
  <c r="M9788" i="1" l="1"/>
  <c r="J9788" i="1"/>
  <c r="N9788" i="1" l="1"/>
  <c r="I9789" i="1"/>
  <c r="M9789" i="1" l="1"/>
  <c r="J9789" i="1"/>
  <c r="N9789" i="1" l="1"/>
  <c r="I9790" i="1"/>
  <c r="M9790" i="1" l="1"/>
  <c r="J9790" i="1"/>
  <c r="I9791" i="1" l="1"/>
  <c r="N9790" i="1"/>
  <c r="M9791" i="1" l="1"/>
  <c r="J9791" i="1"/>
  <c r="N9791" i="1" l="1"/>
  <c r="I9792" i="1"/>
  <c r="M9792" i="1" l="1"/>
  <c r="J9792" i="1"/>
  <c r="N9792" i="1" l="1"/>
  <c r="I9793" i="1"/>
  <c r="J9793" i="1" l="1"/>
  <c r="M9793" i="1"/>
  <c r="N9793" i="1" l="1"/>
  <c r="I9794" i="1"/>
  <c r="M9794" i="1" l="1"/>
  <c r="J9794" i="1"/>
  <c r="N9794" i="1" l="1"/>
  <c r="I9795" i="1"/>
  <c r="M9795" i="1" l="1"/>
  <c r="J9795" i="1"/>
  <c r="N9795" i="1" l="1"/>
  <c r="I9796" i="1"/>
  <c r="M9796" i="1" l="1"/>
  <c r="J9796" i="1"/>
  <c r="N9796" i="1" l="1"/>
  <c r="I9797" i="1"/>
  <c r="M9797" i="1" l="1"/>
  <c r="J9797" i="1"/>
  <c r="N9797" i="1" l="1"/>
  <c r="I9798" i="1"/>
  <c r="J9798" i="1" l="1"/>
  <c r="M9798" i="1"/>
  <c r="N9798" i="1" l="1"/>
  <c r="I9799" i="1"/>
  <c r="J9799" i="1" l="1"/>
  <c r="M9799" i="1"/>
  <c r="N9799" i="1" l="1"/>
  <c r="I9800" i="1"/>
  <c r="M9800" i="1" l="1"/>
  <c r="J9800" i="1"/>
  <c r="N9800" i="1" l="1"/>
  <c r="I9801" i="1"/>
  <c r="M9801" i="1" l="1"/>
  <c r="J9801" i="1"/>
  <c r="N9801" i="1" l="1"/>
  <c r="I9802" i="1"/>
  <c r="J9802" i="1" l="1"/>
  <c r="M9802" i="1"/>
  <c r="N9802" i="1" l="1"/>
  <c r="I9803" i="1"/>
  <c r="M9803" i="1" l="1"/>
  <c r="J9803" i="1"/>
  <c r="N9803" i="1" l="1"/>
  <c r="I9804" i="1"/>
  <c r="M9804" i="1" l="1"/>
  <c r="J9804" i="1"/>
  <c r="N9804" i="1" l="1"/>
  <c r="I9805" i="1"/>
  <c r="M9805" i="1" l="1"/>
  <c r="J9805" i="1"/>
  <c r="N9805" i="1" l="1"/>
  <c r="I9806" i="1"/>
  <c r="J9806" i="1" l="1"/>
  <c r="M9806" i="1"/>
  <c r="N9806" i="1" l="1"/>
  <c r="I9807" i="1"/>
  <c r="M9807" i="1" l="1"/>
  <c r="J9807" i="1"/>
  <c r="N9807" i="1" l="1"/>
  <c r="I9808" i="1"/>
  <c r="M9808" i="1" l="1"/>
  <c r="J9808" i="1"/>
  <c r="I9809" i="1" l="1"/>
  <c r="N9808" i="1"/>
  <c r="M9809" i="1" l="1"/>
  <c r="J9809" i="1"/>
  <c r="N9809" i="1" l="1"/>
  <c r="I9810" i="1"/>
  <c r="M9810" i="1" l="1"/>
  <c r="J9810" i="1"/>
  <c r="N9810" i="1" l="1"/>
  <c r="I9811" i="1"/>
  <c r="J9811" i="1" l="1"/>
  <c r="M9811" i="1"/>
  <c r="N9811" i="1" l="1"/>
  <c r="I9812" i="1"/>
  <c r="M9812" i="1" l="1"/>
  <c r="J9812" i="1"/>
  <c r="N9812" i="1" l="1"/>
  <c r="I9813" i="1"/>
  <c r="M9813" i="1" l="1"/>
  <c r="J9813" i="1"/>
  <c r="N9813" i="1" l="1"/>
  <c r="I9814" i="1"/>
  <c r="M9814" i="1" l="1"/>
  <c r="J9814" i="1"/>
  <c r="N9814" i="1" l="1"/>
  <c r="I9815" i="1"/>
  <c r="M9815" i="1" l="1"/>
  <c r="J9815" i="1"/>
  <c r="N9815" i="1" l="1"/>
  <c r="I9816" i="1"/>
  <c r="M9816" i="1" l="1"/>
  <c r="J9816" i="1"/>
  <c r="N9816" i="1" l="1"/>
  <c r="I9817" i="1"/>
  <c r="M9817" i="1" l="1"/>
  <c r="J9817" i="1"/>
  <c r="I9818" i="1" l="1"/>
  <c r="N9817" i="1"/>
  <c r="M9818" i="1" l="1"/>
  <c r="J9818" i="1"/>
  <c r="N9818" i="1" l="1"/>
  <c r="I9819" i="1"/>
  <c r="M9819" i="1" l="1"/>
  <c r="J9819" i="1"/>
  <c r="N9819" i="1" l="1"/>
  <c r="I9820" i="1"/>
  <c r="M9820" i="1" l="1"/>
  <c r="J9820" i="1"/>
  <c r="N9820" i="1" l="1"/>
  <c r="I9821" i="1"/>
  <c r="M9821" i="1" l="1"/>
  <c r="J9821" i="1"/>
  <c r="N9821" i="1" l="1"/>
  <c r="I9822" i="1"/>
  <c r="J9822" i="1" l="1"/>
  <c r="M9822" i="1"/>
  <c r="N9822" i="1" l="1"/>
  <c r="I9823" i="1"/>
  <c r="M9823" i="1" l="1"/>
  <c r="J9823" i="1"/>
  <c r="N9823" i="1" l="1"/>
  <c r="I9824" i="1"/>
  <c r="M9824" i="1" l="1"/>
  <c r="J9824" i="1"/>
  <c r="N9824" i="1" l="1"/>
  <c r="I9825" i="1"/>
  <c r="M9825" i="1" l="1"/>
  <c r="J9825" i="1"/>
  <c r="N9825" i="1" l="1"/>
  <c r="I9826" i="1"/>
  <c r="M9826" i="1" l="1"/>
  <c r="J9826" i="1"/>
  <c r="N9826" i="1" l="1"/>
  <c r="I9827" i="1"/>
  <c r="M9827" i="1" l="1"/>
  <c r="J9827" i="1"/>
  <c r="N9827" i="1" l="1"/>
  <c r="I9828" i="1"/>
  <c r="M9828" i="1" l="1"/>
  <c r="J9828" i="1"/>
  <c r="N9828" i="1" l="1"/>
  <c r="I9829" i="1"/>
  <c r="M9829" i="1" l="1"/>
  <c r="J9829" i="1"/>
  <c r="N9829" i="1" l="1"/>
  <c r="I9830" i="1"/>
  <c r="M9830" i="1" l="1"/>
  <c r="J9830" i="1"/>
  <c r="N9830" i="1" l="1"/>
  <c r="I9831" i="1"/>
  <c r="M9831" i="1" l="1"/>
  <c r="J9831" i="1"/>
  <c r="N9831" i="1" l="1"/>
  <c r="I9832" i="1"/>
  <c r="M9832" i="1" l="1"/>
  <c r="J9832" i="1"/>
  <c r="N9832" i="1" l="1"/>
  <c r="I9833" i="1"/>
  <c r="M9833" i="1" l="1"/>
  <c r="J9833" i="1"/>
  <c r="N9833" i="1" l="1"/>
  <c r="I9834" i="1"/>
  <c r="M9834" i="1" l="1"/>
  <c r="J9834" i="1"/>
  <c r="N9834" i="1" l="1"/>
  <c r="I9835" i="1"/>
  <c r="M9835" i="1" l="1"/>
  <c r="J9835" i="1"/>
  <c r="N9835" i="1" l="1"/>
  <c r="I9836" i="1"/>
  <c r="M9836" i="1" l="1"/>
  <c r="J9836" i="1"/>
  <c r="N9836" i="1" l="1"/>
  <c r="I9837" i="1"/>
  <c r="M9837" i="1" l="1"/>
  <c r="J9837" i="1"/>
  <c r="N9837" i="1" l="1"/>
  <c r="I9838" i="1"/>
  <c r="M9838" i="1" l="1"/>
  <c r="J9838" i="1"/>
  <c r="N9838" i="1" l="1"/>
  <c r="I9839" i="1"/>
  <c r="M9839" i="1" l="1"/>
  <c r="J9839" i="1"/>
  <c r="N9839" i="1" l="1"/>
  <c r="I9840" i="1"/>
  <c r="M9840" i="1" l="1"/>
  <c r="J9840" i="1"/>
  <c r="N9840" i="1" l="1"/>
  <c r="I9841" i="1"/>
  <c r="J9841" i="1" l="1"/>
  <c r="M9841" i="1"/>
  <c r="N9841" i="1" l="1"/>
  <c r="I9842" i="1"/>
  <c r="M9842" i="1" l="1"/>
  <c r="J9842" i="1"/>
  <c r="N9842" i="1" l="1"/>
  <c r="I9843" i="1"/>
  <c r="M9843" i="1" l="1"/>
  <c r="J9843" i="1"/>
  <c r="N9843" i="1" l="1"/>
  <c r="I9844" i="1"/>
  <c r="M9844" i="1" l="1"/>
  <c r="J9844" i="1"/>
  <c r="I9845" i="1" l="1"/>
  <c r="N9844" i="1"/>
  <c r="J9845" i="1" l="1"/>
  <c r="M9845" i="1"/>
  <c r="N9845" i="1" l="1"/>
  <c r="I9846" i="1"/>
  <c r="M9846" i="1" l="1"/>
  <c r="J9846" i="1"/>
  <c r="N9846" i="1" l="1"/>
  <c r="I9847" i="1"/>
  <c r="J9847" i="1" l="1"/>
  <c r="M9847" i="1"/>
  <c r="N9847" i="1" l="1"/>
  <c r="I9848" i="1"/>
  <c r="M9848" i="1" l="1"/>
  <c r="J9848" i="1"/>
  <c r="N9848" i="1" l="1"/>
  <c r="I9849" i="1"/>
  <c r="M9849" i="1" l="1"/>
  <c r="J9849" i="1"/>
  <c r="N9849" i="1" l="1"/>
  <c r="I9850" i="1"/>
  <c r="M9850" i="1" l="1"/>
  <c r="J9850" i="1"/>
  <c r="N9850" i="1" l="1"/>
  <c r="I9851" i="1"/>
  <c r="M9851" i="1" l="1"/>
  <c r="J9851" i="1"/>
  <c r="N9851" i="1" l="1"/>
  <c r="I9852" i="1"/>
  <c r="M9852" i="1" l="1"/>
  <c r="J9852" i="1"/>
  <c r="N9852" i="1" l="1"/>
  <c r="I9853" i="1"/>
  <c r="M9853" i="1" l="1"/>
  <c r="J9853" i="1"/>
  <c r="N9853" i="1" l="1"/>
  <c r="I9854" i="1"/>
  <c r="M9854" i="1" l="1"/>
  <c r="J9854" i="1"/>
  <c r="N9854" i="1" l="1"/>
  <c r="I9855" i="1"/>
  <c r="M9855" i="1" l="1"/>
  <c r="J9855" i="1"/>
  <c r="N9855" i="1" l="1"/>
  <c r="I9856" i="1"/>
  <c r="M9856" i="1" l="1"/>
  <c r="J9856" i="1"/>
  <c r="N9856" i="1" l="1"/>
  <c r="I9857" i="1"/>
  <c r="M9857" i="1" l="1"/>
  <c r="J9857" i="1"/>
  <c r="N9857" i="1" l="1"/>
  <c r="I9858" i="1"/>
  <c r="M9858" i="1" l="1"/>
  <c r="J9858" i="1"/>
  <c r="N9858" i="1" l="1"/>
  <c r="I9859" i="1"/>
  <c r="M9859" i="1" l="1"/>
  <c r="J9859" i="1"/>
  <c r="I9860" i="1" l="1"/>
  <c r="N9859" i="1"/>
  <c r="M9860" i="1" l="1"/>
  <c r="J9860" i="1"/>
  <c r="N9860" i="1" l="1"/>
  <c r="I9861" i="1"/>
  <c r="M9861" i="1" l="1"/>
  <c r="J9861" i="1"/>
  <c r="N9861" i="1" l="1"/>
  <c r="I9862" i="1"/>
  <c r="M9862" i="1" l="1"/>
  <c r="J9862" i="1"/>
  <c r="N9862" i="1" l="1"/>
  <c r="I9863" i="1"/>
  <c r="M9863" i="1" l="1"/>
  <c r="J9863" i="1"/>
  <c r="N9863" i="1" l="1"/>
  <c r="I9864" i="1"/>
  <c r="J9864" i="1" l="1"/>
  <c r="M9864" i="1"/>
  <c r="N9864" i="1" l="1"/>
  <c r="I9865" i="1"/>
  <c r="M9865" i="1" l="1"/>
  <c r="J9865" i="1"/>
  <c r="N9865" i="1" l="1"/>
  <c r="I9866" i="1"/>
  <c r="M9866" i="1" l="1"/>
  <c r="J9866" i="1"/>
  <c r="N9866" i="1" l="1"/>
  <c r="I9867" i="1"/>
  <c r="M9867" i="1" l="1"/>
  <c r="J9867" i="1"/>
  <c r="N9867" i="1" l="1"/>
  <c r="I9868" i="1"/>
  <c r="M9868" i="1" l="1"/>
  <c r="J9868" i="1"/>
  <c r="N9868" i="1" l="1"/>
  <c r="I9869" i="1"/>
  <c r="M9869" i="1" l="1"/>
  <c r="J9869" i="1"/>
  <c r="N9869" i="1" l="1"/>
  <c r="I9870" i="1"/>
  <c r="J9870" i="1" l="1"/>
  <c r="M9870" i="1"/>
  <c r="N9870" i="1" l="1"/>
  <c r="I9871" i="1"/>
  <c r="M9871" i="1" l="1"/>
  <c r="J9871" i="1"/>
  <c r="N9871" i="1" l="1"/>
  <c r="I9872" i="1"/>
  <c r="M9872" i="1" l="1"/>
  <c r="J9872" i="1"/>
  <c r="N9872" i="1" l="1"/>
  <c r="I9873" i="1"/>
  <c r="M9873" i="1" l="1"/>
  <c r="J9873" i="1"/>
  <c r="N9873" i="1" l="1"/>
  <c r="I9874" i="1"/>
  <c r="M9874" i="1" l="1"/>
  <c r="J9874" i="1"/>
  <c r="N9874" i="1" l="1"/>
  <c r="I9875" i="1"/>
  <c r="M9875" i="1" l="1"/>
  <c r="J9875" i="1"/>
  <c r="N9875" i="1" l="1"/>
  <c r="I9876" i="1"/>
  <c r="M9876" i="1" l="1"/>
  <c r="J9876" i="1"/>
  <c r="N9876" i="1" l="1"/>
  <c r="I9877" i="1"/>
  <c r="M9877" i="1" l="1"/>
  <c r="J9877" i="1"/>
  <c r="N9877" i="1" l="1"/>
  <c r="I9878" i="1"/>
  <c r="M9878" i="1" l="1"/>
  <c r="J9878" i="1"/>
  <c r="N9878" i="1" l="1"/>
  <c r="I9879" i="1"/>
  <c r="M9879" i="1" l="1"/>
  <c r="J9879" i="1"/>
  <c r="N9879" i="1" l="1"/>
  <c r="I9880" i="1"/>
  <c r="M9880" i="1" l="1"/>
  <c r="J9880" i="1"/>
  <c r="N9880" i="1" l="1"/>
  <c r="I9881" i="1"/>
  <c r="M9881" i="1" l="1"/>
  <c r="J9881" i="1"/>
  <c r="N9881" i="1" l="1"/>
  <c r="I9882" i="1"/>
  <c r="M9882" i="1" l="1"/>
  <c r="J9882" i="1"/>
  <c r="N9882" i="1" l="1"/>
  <c r="I9883" i="1"/>
  <c r="M9883" i="1" l="1"/>
  <c r="J9883" i="1"/>
  <c r="N9883" i="1" l="1"/>
  <c r="I9884" i="1"/>
  <c r="M9884" i="1" l="1"/>
  <c r="J9884" i="1"/>
  <c r="N9884" i="1" l="1"/>
  <c r="I9885" i="1"/>
  <c r="M9885" i="1" l="1"/>
  <c r="J9885" i="1"/>
  <c r="I9886" i="1" l="1"/>
  <c r="N9885" i="1"/>
  <c r="M9886" i="1" l="1"/>
  <c r="J9886" i="1"/>
  <c r="N9886" i="1" l="1"/>
  <c r="I9887" i="1"/>
  <c r="M9887" i="1" l="1"/>
  <c r="J9887" i="1"/>
  <c r="N9887" i="1" l="1"/>
  <c r="I9888" i="1"/>
  <c r="M9888" i="1" l="1"/>
  <c r="J9888" i="1"/>
  <c r="N9888" i="1" l="1"/>
  <c r="I9889" i="1"/>
  <c r="M9889" i="1" l="1"/>
  <c r="J9889" i="1"/>
  <c r="N9889" i="1" l="1"/>
  <c r="I9890" i="1"/>
  <c r="M9890" i="1" l="1"/>
  <c r="J9890" i="1"/>
  <c r="N9890" i="1" l="1"/>
  <c r="I9891" i="1"/>
  <c r="M9891" i="1" l="1"/>
  <c r="J9891" i="1"/>
  <c r="N9891" i="1" l="1"/>
  <c r="I9892" i="1"/>
  <c r="M9892" i="1" l="1"/>
  <c r="J9892" i="1"/>
  <c r="N9892" i="1" l="1"/>
  <c r="I9893" i="1"/>
  <c r="M9893" i="1" l="1"/>
  <c r="J9893" i="1"/>
  <c r="N9893" i="1" l="1"/>
  <c r="I9894" i="1"/>
  <c r="J9894" i="1" l="1"/>
  <c r="M9894" i="1"/>
  <c r="N9894" i="1" l="1"/>
  <c r="I9895" i="1"/>
  <c r="M9895" i="1" l="1"/>
  <c r="J9895" i="1"/>
  <c r="N9895" i="1" l="1"/>
  <c r="I9896" i="1"/>
  <c r="M9896" i="1" l="1"/>
  <c r="J9896" i="1"/>
  <c r="N9896" i="1" l="1"/>
  <c r="I9897" i="1"/>
  <c r="M9897" i="1" l="1"/>
  <c r="J9897" i="1"/>
  <c r="N9897" i="1" l="1"/>
  <c r="I9898" i="1"/>
  <c r="M9898" i="1" l="1"/>
  <c r="J9898" i="1"/>
  <c r="N9898" i="1" l="1"/>
  <c r="I9899" i="1"/>
  <c r="M9899" i="1" l="1"/>
  <c r="J9899" i="1"/>
  <c r="N9899" i="1" l="1"/>
  <c r="I9900" i="1"/>
  <c r="M9900" i="1" l="1"/>
  <c r="J9900" i="1"/>
  <c r="N9900" i="1" l="1"/>
  <c r="I9901" i="1"/>
  <c r="M9901" i="1" l="1"/>
  <c r="J9901" i="1"/>
  <c r="N9901" i="1" l="1"/>
  <c r="I9902" i="1"/>
  <c r="M9902" i="1" l="1"/>
  <c r="J9902" i="1"/>
  <c r="N9902" i="1" l="1"/>
  <c r="I9903" i="1"/>
  <c r="M9903" i="1" l="1"/>
  <c r="J9903" i="1"/>
  <c r="I9904" i="1" l="1"/>
  <c r="N9903" i="1"/>
  <c r="M9904" i="1" l="1"/>
  <c r="J9904" i="1"/>
  <c r="N9904" i="1" l="1"/>
  <c r="I9905" i="1"/>
  <c r="M9905" i="1" l="1"/>
  <c r="J9905" i="1"/>
  <c r="N9905" i="1" l="1"/>
  <c r="I9906" i="1"/>
  <c r="M9906" i="1" l="1"/>
  <c r="J9906" i="1"/>
  <c r="N9906" i="1" l="1"/>
  <c r="I9907" i="1"/>
  <c r="M9907" i="1" l="1"/>
  <c r="J9907" i="1"/>
  <c r="N9907" i="1" l="1"/>
  <c r="I9908" i="1"/>
  <c r="J9908" i="1" l="1"/>
  <c r="M9908" i="1"/>
  <c r="N9908" i="1" l="1"/>
  <c r="I9909" i="1"/>
  <c r="J9909" i="1" l="1"/>
  <c r="M9909" i="1"/>
  <c r="N9909" i="1" l="1"/>
  <c r="I9910" i="1"/>
  <c r="M9910" i="1" l="1"/>
  <c r="J9910" i="1"/>
  <c r="N9910" i="1" l="1"/>
  <c r="I9911" i="1"/>
  <c r="M9911" i="1" l="1"/>
  <c r="J9911" i="1"/>
  <c r="N9911" i="1" l="1"/>
  <c r="I9912" i="1"/>
  <c r="M9912" i="1" l="1"/>
  <c r="J9912" i="1"/>
  <c r="N9912" i="1" l="1"/>
  <c r="I9913" i="1"/>
  <c r="M9913" i="1" l="1"/>
  <c r="J9913" i="1"/>
  <c r="N9913" i="1" l="1"/>
  <c r="I9914" i="1"/>
  <c r="M9914" i="1" l="1"/>
  <c r="J9914" i="1"/>
  <c r="N9914" i="1" l="1"/>
  <c r="I9915" i="1"/>
  <c r="M9915" i="1" l="1"/>
  <c r="J9915" i="1"/>
  <c r="N9915" i="1" l="1"/>
  <c r="I9916" i="1"/>
  <c r="M9916" i="1" l="1"/>
  <c r="J9916" i="1"/>
  <c r="N9916" i="1" l="1"/>
  <c r="I9917" i="1"/>
  <c r="M9917" i="1" l="1"/>
  <c r="J9917" i="1"/>
  <c r="N9917" i="1" l="1"/>
  <c r="I9918" i="1"/>
  <c r="M9918" i="1" l="1"/>
  <c r="J9918" i="1"/>
  <c r="N9918" i="1" l="1"/>
  <c r="I9919" i="1"/>
  <c r="M9919" i="1" l="1"/>
  <c r="J9919" i="1"/>
  <c r="N9919" i="1" l="1"/>
  <c r="I9920" i="1"/>
  <c r="J9920" i="1" l="1"/>
  <c r="M9920" i="1"/>
  <c r="N9920" i="1" l="1"/>
  <c r="I9921" i="1"/>
  <c r="J9921" i="1" l="1"/>
  <c r="M9921" i="1"/>
  <c r="N9921" i="1" l="1"/>
  <c r="I9922" i="1"/>
  <c r="M9922" i="1" l="1"/>
  <c r="J9922" i="1"/>
  <c r="N9922" i="1" l="1"/>
  <c r="I9923" i="1"/>
  <c r="M9923" i="1" l="1"/>
  <c r="J9923" i="1"/>
  <c r="N9923" i="1" l="1"/>
  <c r="I9924" i="1"/>
  <c r="M9924" i="1" l="1"/>
  <c r="J9924" i="1"/>
  <c r="N9924" i="1" l="1"/>
  <c r="I9925" i="1"/>
  <c r="M9925" i="1" l="1"/>
  <c r="J9925" i="1"/>
  <c r="N9925" i="1" l="1"/>
  <c r="I9926" i="1"/>
  <c r="M9926" i="1" l="1"/>
  <c r="J9926" i="1"/>
  <c r="N9926" i="1" l="1"/>
  <c r="I9927" i="1"/>
  <c r="M9927" i="1" l="1"/>
  <c r="J9927" i="1"/>
  <c r="N9927" i="1" l="1"/>
  <c r="I9928" i="1"/>
  <c r="M9928" i="1" l="1"/>
  <c r="J9928" i="1"/>
  <c r="N9928" i="1" l="1"/>
  <c r="I9929" i="1"/>
  <c r="M9929" i="1" l="1"/>
  <c r="J9929" i="1"/>
  <c r="N9929" i="1" l="1"/>
  <c r="I9930" i="1"/>
  <c r="M9930" i="1" l="1"/>
  <c r="J9930" i="1"/>
  <c r="N9930" i="1" l="1"/>
  <c r="I9931" i="1"/>
  <c r="M9931" i="1" l="1"/>
  <c r="J9931" i="1"/>
  <c r="I9932" i="1" l="1"/>
  <c r="N9931" i="1"/>
  <c r="M9932" i="1" l="1"/>
  <c r="J9932" i="1"/>
  <c r="N9932" i="1" l="1"/>
  <c r="I9933" i="1"/>
  <c r="M9933" i="1" l="1"/>
  <c r="J9933" i="1"/>
  <c r="N9933" i="1" l="1"/>
  <c r="I9934" i="1"/>
  <c r="J9934" i="1" l="1"/>
  <c r="M9934" i="1"/>
  <c r="N9934" i="1" l="1"/>
  <c r="I9935" i="1"/>
  <c r="M9935" i="1" l="1"/>
  <c r="J9935" i="1"/>
  <c r="N9935" i="1" l="1"/>
  <c r="I9936" i="1"/>
  <c r="M9936" i="1" l="1"/>
  <c r="J9936" i="1"/>
  <c r="N9936" i="1" l="1"/>
  <c r="I9937" i="1"/>
  <c r="M9937" i="1" l="1"/>
  <c r="J9937" i="1"/>
  <c r="N9937" i="1" l="1"/>
  <c r="I9938" i="1"/>
  <c r="M9938" i="1" l="1"/>
  <c r="J9938" i="1"/>
  <c r="N9938" i="1" l="1"/>
  <c r="I9939" i="1"/>
  <c r="M9939" i="1" l="1"/>
  <c r="J9939" i="1"/>
  <c r="N9939" i="1" l="1"/>
  <c r="I9940" i="1"/>
  <c r="M9940" i="1" l="1"/>
  <c r="J9940" i="1"/>
  <c r="N9940" i="1" l="1"/>
  <c r="I9941" i="1"/>
  <c r="M9941" i="1" l="1"/>
  <c r="J9941" i="1"/>
  <c r="N9941" i="1" l="1"/>
  <c r="I9942" i="1"/>
  <c r="M9942" i="1" l="1"/>
  <c r="J9942" i="1"/>
  <c r="N9942" i="1" l="1"/>
  <c r="I9943" i="1"/>
  <c r="M9943" i="1" l="1"/>
  <c r="J9943" i="1"/>
  <c r="N9943" i="1" l="1"/>
  <c r="I9944" i="1"/>
  <c r="J9944" i="1" l="1"/>
  <c r="M9944" i="1"/>
  <c r="N9944" i="1" l="1"/>
  <c r="I9945" i="1"/>
  <c r="M9945" i="1" l="1"/>
  <c r="J9945" i="1"/>
  <c r="N9945" i="1" l="1"/>
  <c r="I9946" i="1"/>
  <c r="M9946" i="1" l="1"/>
  <c r="J9946" i="1"/>
  <c r="I9947" i="1" l="1"/>
  <c r="N9946" i="1"/>
  <c r="M9947" i="1" l="1"/>
  <c r="J9947" i="1"/>
  <c r="N9947" i="1" l="1"/>
  <c r="I9948" i="1"/>
  <c r="J9948" i="1" l="1"/>
  <c r="M9948" i="1"/>
  <c r="N9948" i="1" l="1"/>
  <c r="I9949" i="1"/>
  <c r="J9949" i="1" l="1"/>
  <c r="M9949" i="1"/>
  <c r="N9949" i="1" l="1"/>
  <c r="I9950" i="1"/>
  <c r="J9950" i="1" l="1"/>
  <c r="M9950" i="1"/>
  <c r="N9950" i="1" l="1"/>
  <c r="I9951" i="1"/>
  <c r="M9951" i="1" l="1"/>
  <c r="J9951" i="1"/>
  <c r="N9951" i="1" l="1"/>
  <c r="I9952" i="1"/>
  <c r="M9952" i="1" l="1"/>
  <c r="J9952" i="1"/>
  <c r="N9952" i="1" l="1"/>
  <c r="I9953" i="1"/>
  <c r="M9953" i="1" l="1"/>
  <c r="J9953" i="1"/>
  <c r="N9953" i="1" l="1"/>
  <c r="I9954" i="1"/>
  <c r="J9954" i="1" l="1"/>
  <c r="M9954" i="1"/>
  <c r="N9954" i="1" l="1"/>
  <c r="I9955" i="1"/>
  <c r="M9955" i="1" l="1"/>
  <c r="J9955" i="1"/>
  <c r="N9955" i="1" l="1"/>
  <c r="I9956" i="1"/>
  <c r="J9956" i="1" l="1"/>
  <c r="M9956" i="1"/>
  <c r="N9956" i="1" l="1"/>
  <c r="I9957" i="1"/>
  <c r="M9957" i="1" l="1"/>
  <c r="J9957" i="1"/>
  <c r="N9957" i="1" l="1"/>
  <c r="I9958" i="1"/>
  <c r="J9958" i="1" l="1"/>
  <c r="M9958" i="1"/>
  <c r="N9958" i="1" l="1"/>
  <c r="I9959" i="1"/>
  <c r="M9959" i="1" l="1"/>
  <c r="J9959" i="1"/>
  <c r="N9959" i="1" l="1"/>
  <c r="I9960" i="1"/>
  <c r="J9960" i="1" l="1"/>
  <c r="M9960" i="1"/>
  <c r="N9960" i="1" l="1"/>
  <c r="I9961" i="1"/>
  <c r="M9961" i="1" l="1"/>
  <c r="J9961" i="1"/>
  <c r="N9961" i="1" l="1"/>
  <c r="I9962" i="1"/>
  <c r="M9962" i="1" l="1"/>
  <c r="J9962" i="1"/>
  <c r="N9962" i="1" l="1"/>
  <c r="I9963" i="1"/>
  <c r="M9963" i="1" l="1"/>
  <c r="J9963" i="1"/>
  <c r="N9963" i="1" l="1"/>
  <c r="I9964" i="1"/>
  <c r="M9964" i="1" l="1"/>
  <c r="J9964" i="1"/>
  <c r="N9964" i="1" l="1"/>
  <c r="I9965" i="1"/>
  <c r="M9965" i="1" l="1"/>
  <c r="J9965" i="1"/>
  <c r="I9966" i="1" l="1"/>
  <c r="N9965" i="1"/>
  <c r="J9966" i="1" l="1"/>
  <c r="M9966" i="1"/>
  <c r="N9966" i="1" l="1"/>
  <c r="I9967" i="1"/>
  <c r="M9967" i="1" l="1"/>
  <c r="J9967" i="1"/>
  <c r="N9967" i="1" l="1"/>
  <c r="I9968" i="1"/>
  <c r="M9968" i="1" l="1"/>
  <c r="J9968" i="1"/>
  <c r="I9969" i="1" l="1"/>
  <c r="N9968" i="1"/>
  <c r="M9969" i="1" l="1"/>
  <c r="J9969" i="1"/>
  <c r="N9969" i="1" l="1"/>
  <c r="I9970" i="1"/>
  <c r="M9970" i="1" l="1"/>
  <c r="J9970" i="1"/>
  <c r="N9970" i="1" l="1"/>
  <c r="I9971" i="1"/>
  <c r="J9971" i="1" l="1"/>
  <c r="M9971" i="1"/>
  <c r="N9971" i="1" l="1"/>
  <c r="I9972" i="1"/>
  <c r="J9972" i="1" l="1"/>
  <c r="M9972" i="1"/>
  <c r="N9972" i="1" l="1"/>
  <c r="I9973" i="1"/>
  <c r="M9973" i="1" l="1"/>
  <c r="J9973" i="1"/>
  <c r="I9974" i="1" l="1"/>
  <c r="N9973" i="1"/>
  <c r="M9974" i="1" l="1"/>
  <c r="J9974" i="1"/>
  <c r="N9974" i="1" l="1"/>
  <c r="I9975" i="1"/>
  <c r="J9975" i="1" l="1"/>
  <c r="M9975" i="1"/>
  <c r="N9975" i="1" l="1"/>
  <c r="I9976" i="1"/>
  <c r="M9976" i="1" l="1"/>
  <c r="J9976" i="1"/>
  <c r="N9976" i="1" l="1"/>
  <c r="I9977" i="1"/>
  <c r="M9977" i="1" l="1"/>
  <c r="J9977" i="1"/>
  <c r="N9977" i="1" l="1"/>
  <c r="I9978" i="1"/>
  <c r="M9978" i="1" l="1"/>
  <c r="J9978" i="1"/>
  <c r="N9978" i="1" l="1"/>
  <c r="I9979" i="1"/>
  <c r="J9979" i="1" l="1"/>
  <c r="M9979" i="1"/>
  <c r="I9980" i="1" l="1"/>
  <c r="N9979" i="1"/>
  <c r="M9980" i="1" l="1"/>
  <c r="J9980" i="1"/>
  <c r="N9980" i="1" l="1"/>
  <c r="I9981" i="1"/>
  <c r="M9981" i="1" l="1"/>
  <c r="J9981" i="1"/>
  <c r="N9981" i="1" l="1"/>
  <c r="I9982" i="1"/>
  <c r="J9982" i="1" l="1"/>
  <c r="M9982" i="1"/>
  <c r="N9982" i="1" l="1"/>
  <c r="I9983" i="1"/>
  <c r="J9983" i="1" l="1"/>
  <c r="M9983" i="1"/>
  <c r="N9983" i="1" l="1"/>
  <c r="I9984" i="1"/>
  <c r="M9984" i="1" l="1"/>
  <c r="J9984" i="1"/>
  <c r="N9984" i="1" l="1"/>
  <c r="I9985" i="1"/>
  <c r="M9985" i="1" l="1"/>
  <c r="J9985" i="1"/>
  <c r="N9985" i="1" l="1"/>
  <c r="I9986" i="1"/>
  <c r="M9986" i="1" l="1"/>
  <c r="J9986" i="1"/>
  <c r="I9987" i="1" l="1"/>
  <c r="N9986" i="1"/>
  <c r="M9987" i="1" l="1"/>
  <c r="J9987" i="1"/>
  <c r="N9987" i="1" l="1"/>
  <c r="I9988" i="1"/>
  <c r="M9988" i="1" l="1"/>
  <c r="J9988" i="1"/>
  <c r="N9988" i="1" l="1"/>
  <c r="I9989" i="1"/>
  <c r="M9989" i="1" l="1"/>
  <c r="J9989" i="1"/>
  <c r="N9989" i="1" l="1"/>
  <c r="I9990" i="1"/>
  <c r="M9990" i="1" l="1"/>
  <c r="J9990" i="1"/>
  <c r="N9990" i="1" l="1"/>
  <c r="I9991" i="1"/>
  <c r="M9991" i="1" l="1"/>
  <c r="J9991" i="1"/>
  <c r="N9991" i="1" l="1"/>
  <c r="I9992" i="1"/>
  <c r="J9992" i="1" l="1"/>
  <c r="M9992" i="1"/>
  <c r="N9992" i="1" l="1"/>
  <c r="I9993" i="1"/>
  <c r="J9993" i="1" l="1"/>
  <c r="M9993" i="1"/>
  <c r="N9993" i="1" l="1"/>
  <c r="I9994" i="1"/>
  <c r="M9994" i="1" l="1"/>
  <c r="J9994" i="1"/>
  <c r="N9994" i="1" l="1"/>
  <c r="I9995" i="1"/>
  <c r="M9995" i="1" l="1"/>
  <c r="J9995" i="1"/>
  <c r="N9995" i="1" l="1"/>
  <c r="I9996" i="1"/>
  <c r="M9996" i="1" l="1"/>
  <c r="J9996" i="1"/>
  <c r="N9996" i="1" l="1"/>
  <c r="I9997" i="1"/>
  <c r="M9997" i="1" l="1"/>
  <c r="J9997" i="1"/>
  <c r="N9997" i="1" l="1"/>
  <c r="I9998" i="1"/>
  <c r="M9998" i="1" l="1"/>
  <c r="J9998" i="1"/>
  <c r="N9998" i="1" l="1"/>
  <c r="I9999" i="1"/>
  <c r="M9999" i="1" l="1"/>
  <c r="J9999" i="1"/>
  <c r="I10000" i="1" l="1"/>
  <c r="N9999" i="1"/>
  <c r="M10000" i="1" l="1"/>
  <c r="J10000" i="1"/>
  <c r="N10000" i="1" l="1"/>
  <c r="I10001" i="1"/>
  <c r="J10001" i="1" l="1"/>
  <c r="M10001" i="1"/>
  <c r="N10001" i="1" l="1"/>
  <c r="I10002" i="1"/>
  <c r="J10002" i="1" l="1"/>
  <c r="M10002" i="1"/>
  <c r="N10002" i="1" l="1"/>
  <c r="I10003" i="1"/>
  <c r="J10003" i="1" l="1"/>
  <c r="M10003" i="1"/>
  <c r="N10003" i="1" l="1"/>
  <c r="I10004" i="1"/>
  <c r="J10004" i="1" l="1"/>
  <c r="M10004" i="1"/>
  <c r="N10004" i="1" l="1"/>
  <c r="I10005" i="1"/>
  <c r="M10005" i="1" l="1"/>
  <c r="J10005" i="1"/>
  <c r="N10005" i="1" l="1"/>
  <c r="I10006" i="1"/>
  <c r="M10006" i="1" l="1"/>
  <c r="J10006" i="1"/>
  <c r="N10006" i="1" l="1"/>
  <c r="I10007" i="1"/>
  <c r="M10007" i="1" l="1"/>
  <c r="J10007" i="1"/>
  <c r="N10007" i="1" l="1"/>
  <c r="I10008" i="1"/>
  <c r="M10008" i="1" l="1"/>
  <c r="J10008" i="1"/>
  <c r="N10008" i="1" l="1"/>
  <c r="I10009" i="1"/>
  <c r="M10009" i="1" l="1"/>
  <c r="J10009" i="1"/>
  <c r="N10009" i="1" l="1"/>
  <c r="I10010" i="1"/>
  <c r="M10010" i="1" l="1"/>
  <c r="J10010" i="1"/>
  <c r="N10010" i="1" l="1"/>
  <c r="I10011" i="1"/>
  <c r="M10011" i="1" l="1"/>
  <c r="J10011" i="1"/>
  <c r="N10011" i="1" l="1"/>
  <c r="I10012" i="1"/>
  <c r="M10012" i="1" l="1"/>
  <c r="J10012" i="1"/>
  <c r="N10012" i="1" l="1"/>
  <c r="I10013" i="1"/>
  <c r="M10013" i="1" l="1"/>
  <c r="J10013" i="1"/>
  <c r="N10013" i="1" l="1"/>
  <c r="I10014" i="1"/>
  <c r="M10014" i="1" l="1"/>
  <c r="J10014" i="1"/>
  <c r="N10014" i="1" l="1"/>
  <c r="I10015" i="1"/>
  <c r="M10015" i="1" l="1"/>
  <c r="J10015" i="1"/>
  <c r="N10015" i="1" l="1"/>
  <c r="I10016" i="1"/>
  <c r="M10016" i="1" l="1"/>
  <c r="J10016" i="1"/>
  <c r="N10016" i="1" l="1"/>
  <c r="I10017" i="1"/>
  <c r="M10017" i="1" l="1"/>
  <c r="J10017" i="1"/>
  <c r="I10018" i="1" l="1"/>
  <c r="N10017" i="1"/>
  <c r="M10018" i="1" l="1"/>
  <c r="J10018" i="1"/>
  <c r="N10018" i="1" l="1"/>
  <c r="I10019" i="1"/>
  <c r="M10019" i="1" l="1"/>
  <c r="J10019" i="1"/>
  <c r="N10019" i="1" l="1"/>
  <c r="I10020" i="1"/>
  <c r="M10020" i="1" l="1"/>
  <c r="J10020" i="1"/>
  <c r="N10020" i="1" l="1"/>
  <c r="I10021" i="1"/>
  <c r="M10021" i="1" l="1"/>
  <c r="J10021" i="1"/>
  <c r="N10021" i="1" l="1"/>
  <c r="I10022" i="1"/>
  <c r="M10022" i="1" l="1"/>
  <c r="J10022" i="1"/>
  <c r="I10023" i="1" l="1"/>
  <c r="N10022" i="1"/>
  <c r="M10023" i="1" l="1"/>
  <c r="J10023" i="1"/>
  <c r="N10023" i="1" l="1"/>
  <c r="I10024" i="1"/>
  <c r="M10024" i="1" l="1"/>
  <c r="J10024" i="1"/>
  <c r="N10024" i="1" l="1"/>
  <c r="I10025" i="1"/>
  <c r="M10025" i="1" l="1"/>
  <c r="J10025" i="1"/>
  <c r="N10025" i="1" l="1"/>
  <c r="I10026" i="1"/>
  <c r="M10026" i="1" l="1"/>
  <c r="J10026" i="1"/>
  <c r="N10026" i="1" l="1"/>
  <c r="I10027" i="1"/>
  <c r="M10027" i="1" l="1"/>
  <c r="J10027" i="1"/>
  <c r="N10027" i="1" l="1"/>
  <c r="I10028" i="1"/>
  <c r="M10028" i="1" l="1"/>
  <c r="J10028" i="1"/>
  <c r="N10028" i="1" l="1"/>
  <c r="I10029" i="1"/>
  <c r="M10029" i="1" l="1"/>
  <c r="J10029" i="1"/>
  <c r="N10029" i="1" l="1"/>
  <c r="I10030" i="1"/>
  <c r="M10030" i="1" l="1"/>
  <c r="J10030" i="1"/>
  <c r="N10030" i="1" l="1"/>
  <c r="I10031" i="1"/>
  <c r="M10031" i="1" l="1"/>
  <c r="J10031" i="1"/>
  <c r="N10031" i="1" l="1"/>
  <c r="I10032" i="1"/>
  <c r="M10032" i="1" l="1"/>
  <c r="J10032" i="1"/>
  <c r="N10032" i="1" l="1"/>
  <c r="I10033" i="1"/>
  <c r="M10033" i="1" l="1"/>
  <c r="J10033" i="1"/>
  <c r="N10033" i="1" l="1"/>
  <c r="I10034" i="1"/>
  <c r="M10034" i="1" l="1"/>
  <c r="J10034" i="1"/>
  <c r="N10034" i="1" l="1"/>
  <c r="I10035" i="1"/>
  <c r="M10035" i="1" l="1"/>
  <c r="J10035" i="1"/>
  <c r="N10035" i="1" l="1"/>
  <c r="I10036" i="1"/>
  <c r="M10036" i="1" l="1"/>
  <c r="J10036" i="1"/>
  <c r="N10036" i="1" l="1"/>
  <c r="I10037" i="1"/>
  <c r="M10037" i="1" l="1"/>
  <c r="J10037" i="1"/>
  <c r="N10037" i="1" l="1"/>
  <c r="I10038" i="1"/>
  <c r="M10038" i="1" l="1"/>
  <c r="J10038" i="1"/>
  <c r="N10038" i="1" l="1"/>
  <c r="I10039" i="1"/>
  <c r="M10039" i="1" l="1"/>
  <c r="J10039" i="1"/>
  <c r="N10039" i="1" l="1"/>
  <c r="I10040" i="1"/>
  <c r="M10040" i="1" l="1"/>
  <c r="J10040" i="1"/>
  <c r="N10040" i="1" l="1"/>
  <c r="I10041" i="1"/>
  <c r="M10041" i="1" l="1"/>
  <c r="J10041" i="1"/>
  <c r="N10041" i="1" l="1"/>
  <c r="I10042" i="1"/>
  <c r="M10042" i="1" l="1"/>
  <c r="J10042" i="1"/>
  <c r="N10042" i="1" l="1"/>
  <c r="I10043" i="1"/>
  <c r="M10043" i="1" l="1"/>
  <c r="J10043" i="1"/>
  <c r="N10043" i="1" l="1"/>
  <c r="I10044" i="1"/>
  <c r="M10044" i="1" l="1"/>
  <c r="J10044" i="1"/>
  <c r="I10045" i="1" l="1"/>
  <c r="N10044" i="1"/>
  <c r="J10045" i="1" l="1"/>
  <c r="M10045" i="1"/>
  <c r="N10045" i="1" l="1"/>
  <c r="I10046" i="1"/>
  <c r="J10046" i="1" l="1"/>
  <c r="M10046" i="1"/>
  <c r="N10046" i="1" l="1"/>
  <c r="I10047" i="1"/>
  <c r="M10047" i="1" l="1"/>
  <c r="J10047" i="1"/>
  <c r="N10047" i="1" l="1"/>
  <c r="I10048" i="1"/>
  <c r="M10048" i="1" l="1"/>
  <c r="J10048" i="1"/>
  <c r="N10048" i="1" l="1"/>
  <c r="I10049" i="1"/>
  <c r="M10049" i="1" l="1"/>
  <c r="J10049" i="1"/>
  <c r="N10049" i="1" l="1"/>
  <c r="I10050" i="1"/>
  <c r="M10050" i="1" l="1"/>
  <c r="J10050" i="1"/>
  <c r="N10050" i="1" l="1"/>
  <c r="I10051" i="1"/>
  <c r="M10051" i="1" l="1"/>
  <c r="J10051" i="1"/>
  <c r="N10051" i="1" l="1"/>
  <c r="I10052" i="1"/>
  <c r="M10052" i="1" l="1"/>
  <c r="J10052" i="1"/>
  <c r="N10052" i="1" l="1"/>
  <c r="I10053" i="1"/>
  <c r="M10053" i="1" l="1"/>
  <c r="J10053" i="1"/>
  <c r="N10053" i="1" l="1"/>
  <c r="I10054" i="1"/>
  <c r="M10054" i="1" l="1"/>
  <c r="J10054" i="1"/>
  <c r="I10055" i="1" l="1"/>
  <c r="N10054" i="1"/>
  <c r="M10055" i="1" l="1"/>
  <c r="J10055" i="1"/>
  <c r="N10055" i="1" l="1"/>
  <c r="I10056" i="1"/>
  <c r="M10056" i="1" l="1"/>
  <c r="J10056" i="1"/>
  <c r="N10056" i="1" l="1"/>
  <c r="I10057" i="1"/>
  <c r="M10057" i="1" l="1"/>
  <c r="J10057" i="1"/>
  <c r="N10057" i="1" l="1"/>
  <c r="I10058" i="1"/>
  <c r="J10058" i="1" l="1"/>
  <c r="M10058" i="1"/>
  <c r="N10058" i="1" l="1"/>
  <c r="I10059" i="1"/>
  <c r="M10059" i="1" l="1"/>
  <c r="J10059" i="1"/>
  <c r="N10059" i="1" l="1"/>
  <c r="I10060" i="1"/>
  <c r="M10060" i="1" l="1"/>
  <c r="J10060" i="1"/>
  <c r="N10060" i="1" l="1"/>
  <c r="I10061" i="1"/>
  <c r="M10061" i="1" l="1"/>
  <c r="J10061" i="1"/>
  <c r="N10061" i="1" l="1"/>
  <c r="I10062" i="1"/>
  <c r="M10062" i="1" l="1"/>
  <c r="J10062" i="1"/>
  <c r="N10062" i="1" l="1"/>
  <c r="I10063" i="1"/>
  <c r="M10063" i="1" l="1"/>
  <c r="J10063" i="1"/>
  <c r="N10063" i="1" l="1"/>
  <c r="I10064" i="1"/>
  <c r="J10064" i="1" l="1"/>
  <c r="M10064" i="1"/>
  <c r="N10064" i="1" l="1"/>
  <c r="I10065" i="1"/>
  <c r="M10065" i="1" l="1"/>
  <c r="J10065" i="1"/>
  <c r="N10065" i="1" l="1"/>
  <c r="I10066" i="1"/>
  <c r="M10066" i="1" l="1"/>
  <c r="J10066" i="1"/>
  <c r="N10066" i="1" l="1"/>
  <c r="I10067" i="1"/>
  <c r="M10067" i="1" l="1"/>
  <c r="J10067" i="1"/>
  <c r="N10067" i="1" l="1"/>
  <c r="I10068" i="1"/>
  <c r="M10068" i="1" l="1"/>
  <c r="J10068" i="1"/>
  <c r="N10068" i="1" l="1"/>
  <c r="I10069" i="1"/>
  <c r="M10069" i="1" l="1"/>
  <c r="J10069" i="1"/>
  <c r="N10069" i="1" l="1"/>
  <c r="I10070" i="1"/>
  <c r="M10070" i="1" l="1"/>
  <c r="J10070" i="1"/>
  <c r="I10071" i="1" l="1"/>
  <c r="N10070" i="1"/>
  <c r="M10071" i="1" l="1"/>
  <c r="J10071" i="1"/>
  <c r="N10071" i="1" l="1"/>
  <c r="I10072" i="1"/>
  <c r="M10072" i="1" l="1"/>
  <c r="J10072" i="1"/>
  <c r="N10072" i="1" l="1"/>
  <c r="I10073" i="1"/>
  <c r="M10073" i="1" l="1"/>
  <c r="J10073" i="1"/>
  <c r="N10073" i="1" l="1"/>
  <c r="I10074" i="1"/>
  <c r="M10074" i="1" l="1"/>
  <c r="J10074" i="1"/>
  <c r="N10074" i="1" l="1"/>
  <c r="I10075" i="1"/>
  <c r="M10075" i="1" l="1"/>
  <c r="J10075" i="1"/>
  <c r="N10075" i="1" l="1"/>
  <c r="I10076" i="1"/>
  <c r="M10076" i="1" l="1"/>
  <c r="J10076" i="1"/>
  <c r="N10076" i="1" l="1"/>
  <c r="I10077" i="1"/>
  <c r="M10077" i="1" l="1"/>
  <c r="J10077" i="1"/>
  <c r="N10077" i="1" l="1"/>
  <c r="I10078" i="1"/>
  <c r="M10078" i="1" l="1"/>
  <c r="J10078" i="1"/>
  <c r="N10078" i="1" l="1"/>
  <c r="I10079" i="1"/>
  <c r="J10079" i="1" l="1"/>
  <c r="M10079" i="1"/>
  <c r="N10079" i="1" l="1"/>
  <c r="I10080" i="1"/>
  <c r="J10080" i="1" l="1"/>
  <c r="M10080" i="1"/>
  <c r="N10080" i="1" l="1"/>
  <c r="I10081" i="1"/>
  <c r="J10081" i="1" l="1"/>
  <c r="M10081" i="1"/>
  <c r="N10081" i="1" l="1"/>
  <c r="I10082" i="1"/>
  <c r="M10082" i="1" l="1"/>
  <c r="J10082" i="1"/>
  <c r="N10082" i="1" l="1"/>
  <c r="I10083" i="1"/>
  <c r="M10083" i="1" l="1"/>
  <c r="J10083" i="1"/>
  <c r="N10083" i="1" l="1"/>
  <c r="I10084" i="1"/>
  <c r="M10084" i="1" l="1"/>
  <c r="J10084" i="1"/>
  <c r="N10084" i="1" l="1"/>
  <c r="I10085" i="1"/>
  <c r="M10085" i="1" l="1"/>
  <c r="J10085" i="1"/>
  <c r="N10085" i="1" l="1"/>
  <c r="I10086" i="1"/>
  <c r="M10086" i="1" l="1"/>
  <c r="J10086" i="1"/>
  <c r="N10086" i="1" l="1"/>
  <c r="I10087" i="1"/>
  <c r="J10087" i="1" l="1"/>
  <c r="M10087" i="1"/>
  <c r="N10087" i="1" l="1"/>
  <c r="I10088" i="1"/>
  <c r="M10088" i="1" l="1"/>
  <c r="J10088" i="1"/>
  <c r="N10088" i="1" l="1"/>
  <c r="I10089" i="1"/>
  <c r="M10089" i="1" l="1"/>
  <c r="J10089" i="1"/>
  <c r="N10089" i="1" l="1"/>
  <c r="I10090" i="1"/>
  <c r="J10090" i="1" l="1"/>
  <c r="M10090" i="1"/>
  <c r="I10091" i="1" l="1"/>
  <c r="N10090" i="1"/>
  <c r="J10091" i="1" l="1"/>
  <c r="M10091" i="1"/>
  <c r="N10091" i="1" l="1"/>
  <c r="I10092" i="1"/>
  <c r="J10092" i="1" l="1"/>
  <c r="M10092" i="1"/>
  <c r="N10092" i="1" l="1"/>
  <c r="I10093" i="1"/>
  <c r="M10093" i="1" l="1"/>
  <c r="J10093" i="1"/>
  <c r="N10093" i="1" l="1"/>
  <c r="I10094" i="1"/>
  <c r="M10094" i="1" l="1"/>
  <c r="J10094" i="1"/>
  <c r="N10094" i="1" l="1"/>
  <c r="I10095" i="1"/>
  <c r="M10095" i="1" l="1"/>
  <c r="J10095" i="1"/>
  <c r="N10095" i="1" l="1"/>
  <c r="I10096" i="1"/>
  <c r="M10096" i="1" l="1"/>
  <c r="J10096" i="1"/>
  <c r="N10096" i="1" l="1"/>
  <c r="I10097" i="1"/>
  <c r="M10097" i="1" l="1"/>
  <c r="J10097" i="1"/>
  <c r="N10097" i="1" l="1"/>
  <c r="I10098" i="1"/>
  <c r="M10098" i="1" l="1"/>
  <c r="J10098" i="1"/>
  <c r="N10098" i="1" l="1"/>
  <c r="I10099" i="1"/>
  <c r="M10099" i="1" l="1"/>
  <c r="J10099" i="1"/>
  <c r="I10100" i="1" l="1"/>
  <c r="N10099" i="1"/>
  <c r="M10100" i="1" l="1"/>
  <c r="J10100" i="1"/>
  <c r="N10100" i="1" l="1"/>
  <c r="I10101" i="1"/>
  <c r="M10101" i="1" l="1"/>
  <c r="J10101" i="1"/>
  <c r="N10101" i="1" l="1"/>
  <c r="I10102" i="1"/>
  <c r="M10102" i="1" l="1"/>
  <c r="J10102" i="1"/>
  <c r="N10102" i="1" l="1"/>
  <c r="I10103" i="1"/>
  <c r="M10103" i="1" l="1"/>
  <c r="J10103" i="1"/>
  <c r="N10103" i="1" l="1"/>
  <c r="I10104" i="1"/>
  <c r="M10104" i="1" l="1"/>
  <c r="J10104" i="1"/>
  <c r="N10104" i="1" l="1"/>
  <c r="I10105" i="1"/>
  <c r="M10105" i="1" l="1"/>
  <c r="J10105" i="1"/>
  <c r="N10105" i="1" l="1"/>
  <c r="I10106" i="1"/>
  <c r="M10106" i="1" l="1"/>
  <c r="J10106" i="1"/>
  <c r="N10106" i="1" l="1"/>
  <c r="I10107" i="1"/>
  <c r="M10107" i="1" l="1"/>
  <c r="J10107" i="1"/>
  <c r="N10107" i="1" l="1"/>
  <c r="I10108" i="1"/>
  <c r="M10108" i="1" l="1"/>
  <c r="J10108" i="1"/>
  <c r="N10108" i="1" l="1"/>
  <c r="I10109" i="1"/>
  <c r="M10109" i="1" l="1"/>
  <c r="J10109" i="1"/>
  <c r="N10109" i="1" l="1"/>
  <c r="I10110" i="1"/>
  <c r="M10110" i="1" l="1"/>
  <c r="J10110" i="1"/>
  <c r="N10110" i="1" l="1"/>
  <c r="I10111" i="1"/>
  <c r="M10111" i="1" l="1"/>
  <c r="J10111" i="1"/>
  <c r="N10111" i="1" l="1"/>
  <c r="I10112" i="1"/>
  <c r="J10112" i="1" l="1"/>
  <c r="M10112" i="1"/>
  <c r="N10112" i="1" l="1"/>
  <c r="I10113" i="1"/>
  <c r="M10113" i="1" l="1"/>
  <c r="J10113" i="1"/>
  <c r="N10113" i="1" l="1"/>
  <c r="I10114" i="1"/>
  <c r="M10114" i="1" l="1"/>
  <c r="J10114" i="1"/>
  <c r="N10114" i="1" l="1"/>
  <c r="I10115" i="1"/>
  <c r="M10115" i="1" l="1"/>
  <c r="J10115" i="1"/>
  <c r="N10115" i="1" l="1"/>
  <c r="I10116" i="1"/>
  <c r="M10116" i="1" l="1"/>
  <c r="J10116" i="1"/>
  <c r="N10116" i="1" l="1"/>
  <c r="I10117" i="1"/>
  <c r="M10117" i="1" l="1"/>
  <c r="J10117" i="1"/>
  <c r="N10117" i="1" l="1"/>
  <c r="I10118" i="1"/>
  <c r="M10118" i="1" l="1"/>
  <c r="J10118" i="1"/>
  <c r="N10118" i="1" l="1"/>
  <c r="I10119" i="1"/>
  <c r="M10119" i="1" l="1"/>
  <c r="J10119" i="1"/>
  <c r="I10120" i="1" l="1"/>
  <c r="N10119" i="1"/>
  <c r="M10120" i="1" l="1"/>
  <c r="J10120" i="1"/>
  <c r="N10120" i="1" l="1"/>
  <c r="I10121" i="1"/>
  <c r="M10121" i="1" l="1"/>
  <c r="J10121" i="1"/>
  <c r="N10121" i="1" l="1"/>
  <c r="I10122" i="1"/>
  <c r="J10122" i="1" l="1"/>
  <c r="M10122" i="1"/>
  <c r="N10122" i="1" l="1"/>
  <c r="I10123" i="1"/>
  <c r="M10123" i="1" l="1"/>
  <c r="J10123" i="1"/>
  <c r="N10123" i="1" l="1"/>
  <c r="I10124" i="1"/>
  <c r="M10124" i="1" l="1"/>
  <c r="J10124" i="1"/>
  <c r="I10125" i="1" l="1"/>
  <c r="N10124" i="1"/>
  <c r="M10125" i="1" l="1"/>
  <c r="J10125" i="1"/>
  <c r="N10125" i="1" l="1"/>
  <c r="I10126" i="1"/>
  <c r="M10126" i="1" l="1"/>
  <c r="J10126" i="1"/>
  <c r="N10126" i="1" l="1"/>
  <c r="I10127" i="1"/>
  <c r="M10127" i="1" l="1"/>
  <c r="J10127" i="1"/>
  <c r="N10127" i="1" l="1"/>
  <c r="I10128" i="1"/>
  <c r="M10128" i="1" l="1"/>
  <c r="J10128" i="1"/>
  <c r="N10128" i="1" l="1"/>
  <c r="I10129" i="1"/>
  <c r="M10129" i="1" l="1"/>
  <c r="J10129" i="1"/>
  <c r="I10130" i="1" l="1"/>
  <c r="N10129" i="1"/>
  <c r="M10130" i="1" l="1"/>
  <c r="J10130" i="1"/>
  <c r="N10130" i="1" l="1"/>
  <c r="I10131" i="1"/>
  <c r="M10131" i="1" l="1"/>
  <c r="J10131" i="1"/>
  <c r="N10131" i="1" l="1"/>
  <c r="I10132" i="1"/>
  <c r="M10132" i="1" l="1"/>
  <c r="J10132" i="1"/>
  <c r="N10132" i="1" l="1"/>
  <c r="I10133" i="1"/>
  <c r="M10133" i="1" l="1"/>
  <c r="J10133" i="1"/>
  <c r="N10133" i="1" l="1"/>
  <c r="I10134" i="1"/>
  <c r="M10134" i="1" l="1"/>
  <c r="J10134" i="1"/>
  <c r="N10134" i="1" l="1"/>
  <c r="I10135" i="1"/>
  <c r="J10135" i="1" l="1"/>
  <c r="M10135" i="1"/>
  <c r="N10135" i="1" l="1"/>
  <c r="I10136" i="1"/>
  <c r="J10136" i="1" l="1"/>
  <c r="M10136" i="1"/>
  <c r="N10136" i="1" l="1"/>
  <c r="I10137" i="1"/>
  <c r="M10137" i="1" l="1"/>
  <c r="J10137" i="1"/>
  <c r="N10137" i="1" l="1"/>
  <c r="I10138" i="1"/>
  <c r="M10138" i="1" l="1"/>
  <c r="J10138" i="1"/>
  <c r="N10138" i="1" l="1"/>
  <c r="I10139" i="1"/>
  <c r="M10139" i="1" l="1"/>
  <c r="J10139" i="1"/>
  <c r="N10139" i="1" l="1"/>
  <c r="I10140" i="1"/>
  <c r="M10140" i="1" l="1"/>
  <c r="J10140" i="1"/>
  <c r="N10140" i="1" l="1"/>
  <c r="I10141" i="1"/>
  <c r="M10141" i="1" l="1"/>
  <c r="J10141" i="1"/>
  <c r="N10141" i="1" l="1"/>
  <c r="I10142" i="1"/>
  <c r="M10142" i="1" l="1"/>
  <c r="J10142" i="1"/>
  <c r="N10142" i="1" l="1"/>
  <c r="I10143" i="1"/>
  <c r="M10143" i="1" l="1"/>
  <c r="J10143" i="1"/>
  <c r="N10143" i="1" l="1"/>
  <c r="I10144" i="1"/>
  <c r="M10144" i="1" l="1"/>
  <c r="J10144" i="1"/>
  <c r="N10144" i="1" l="1"/>
  <c r="I10145" i="1"/>
  <c r="J10145" i="1" l="1"/>
  <c r="M10145" i="1"/>
  <c r="N10145" i="1" l="1"/>
  <c r="I10146" i="1"/>
  <c r="J10146" i="1" l="1"/>
  <c r="M10146" i="1"/>
  <c r="N10146" i="1" l="1"/>
  <c r="I10147" i="1"/>
  <c r="M10147" i="1" l="1"/>
  <c r="J10147" i="1"/>
  <c r="N10147" i="1" l="1"/>
  <c r="I10148" i="1"/>
  <c r="M10148" i="1" l="1"/>
  <c r="J10148" i="1"/>
  <c r="N10148" i="1" l="1"/>
  <c r="I10149" i="1"/>
  <c r="M10149" i="1" l="1"/>
  <c r="J10149" i="1"/>
  <c r="N10149" i="1" l="1"/>
  <c r="I10150" i="1"/>
  <c r="M10150" i="1" l="1"/>
  <c r="J10150" i="1"/>
  <c r="N10150" i="1" l="1"/>
  <c r="I10151" i="1"/>
  <c r="M10151" i="1" l="1"/>
  <c r="J10151" i="1"/>
  <c r="N10151" i="1" l="1"/>
  <c r="I10152" i="1"/>
  <c r="M10152" i="1" l="1"/>
  <c r="J10152" i="1"/>
  <c r="N10152" i="1" l="1"/>
  <c r="I10153" i="1"/>
  <c r="M10153" i="1" l="1"/>
  <c r="J10153" i="1"/>
  <c r="N10153" i="1" l="1"/>
  <c r="I10154" i="1"/>
  <c r="M10154" i="1" l="1"/>
  <c r="J10154" i="1"/>
  <c r="N10154" i="1" l="1"/>
  <c r="I10155" i="1"/>
  <c r="M10155" i="1" l="1"/>
  <c r="J10155" i="1"/>
  <c r="I10156" i="1" l="1"/>
  <c r="N10155" i="1"/>
  <c r="M10156" i="1" l="1"/>
  <c r="J10156" i="1"/>
  <c r="N10156" i="1" l="1"/>
  <c r="I10157" i="1"/>
  <c r="M10157" i="1" l="1"/>
  <c r="J10157" i="1"/>
  <c r="N10157" i="1" l="1"/>
  <c r="I10158" i="1"/>
  <c r="M10158" i="1" l="1"/>
  <c r="J10158" i="1"/>
  <c r="N10158" i="1" l="1"/>
  <c r="I10159" i="1"/>
  <c r="M10159" i="1" l="1"/>
  <c r="J10159" i="1"/>
  <c r="N10159" i="1" l="1"/>
  <c r="I10160" i="1"/>
  <c r="M10160" i="1" l="1"/>
  <c r="J10160" i="1"/>
  <c r="N10160" i="1" l="1"/>
  <c r="I10161" i="1"/>
  <c r="M10161" i="1" l="1"/>
  <c r="J10161" i="1"/>
  <c r="I10162" i="1" l="1"/>
  <c r="N10161" i="1"/>
  <c r="J10162" i="1" l="1"/>
  <c r="M10162" i="1"/>
  <c r="N10162" i="1" l="1"/>
  <c r="I10163" i="1"/>
  <c r="J10163" i="1" l="1"/>
  <c r="M10163" i="1"/>
  <c r="N10163" i="1" l="1"/>
  <c r="I10164" i="1"/>
  <c r="M10164" i="1" l="1"/>
  <c r="J10164" i="1"/>
  <c r="N10164" i="1" l="1"/>
  <c r="I10165" i="1"/>
  <c r="M10165" i="1" l="1"/>
  <c r="J10165" i="1"/>
  <c r="N10165" i="1" l="1"/>
  <c r="I10166" i="1"/>
  <c r="M10166" i="1" l="1"/>
  <c r="J10166" i="1"/>
  <c r="N10166" i="1" l="1"/>
  <c r="I10167" i="1"/>
  <c r="M10167" i="1" l="1"/>
  <c r="J10167" i="1"/>
  <c r="N10167" i="1" l="1"/>
  <c r="I10168" i="1"/>
  <c r="M10168" i="1" l="1"/>
  <c r="J10168" i="1"/>
  <c r="N10168" i="1" l="1"/>
  <c r="I10169" i="1"/>
  <c r="J10169" i="1" l="1"/>
  <c r="M10169" i="1"/>
  <c r="N10169" i="1" l="1"/>
  <c r="I10170" i="1"/>
  <c r="M10170" i="1" l="1"/>
  <c r="J10170" i="1"/>
  <c r="N10170" i="1" l="1"/>
  <c r="I10171" i="1"/>
  <c r="M10171" i="1" l="1"/>
  <c r="J10171" i="1"/>
  <c r="N10171" i="1" l="1"/>
  <c r="I10172" i="1"/>
  <c r="M10172" i="1" l="1"/>
  <c r="J10172" i="1"/>
  <c r="N10172" i="1" l="1"/>
  <c r="I10173" i="1"/>
  <c r="M10173" i="1" l="1"/>
  <c r="J10173" i="1"/>
  <c r="N10173" i="1" l="1"/>
  <c r="I10174" i="1"/>
  <c r="M10174" i="1" l="1"/>
  <c r="J10174" i="1"/>
  <c r="N10174" i="1" l="1"/>
  <c r="I10175" i="1"/>
  <c r="M10175" i="1" l="1"/>
  <c r="J10175" i="1"/>
  <c r="N10175" i="1" l="1"/>
  <c r="I10176" i="1"/>
  <c r="M10176" i="1" l="1"/>
  <c r="J10176" i="1"/>
  <c r="N10176" i="1" l="1"/>
  <c r="I10177" i="1"/>
  <c r="M10177" i="1" l="1"/>
  <c r="J10177" i="1"/>
  <c r="N10177" i="1" l="1"/>
  <c r="I10178" i="1"/>
  <c r="M10178" i="1" l="1"/>
  <c r="J10178" i="1"/>
  <c r="N10178" i="1" l="1"/>
  <c r="I10179" i="1"/>
  <c r="M10179" i="1" l="1"/>
  <c r="J10179" i="1"/>
  <c r="N10179" i="1" l="1"/>
  <c r="I10180" i="1"/>
  <c r="M10180" i="1" l="1"/>
  <c r="J10180" i="1"/>
  <c r="N10180" i="1" l="1"/>
  <c r="I10181" i="1"/>
  <c r="M10181" i="1" l="1"/>
  <c r="J10181" i="1"/>
  <c r="N10181" i="1" l="1"/>
  <c r="I10182" i="1"/>
  <c r="M10182" i="1" l="1"/>
  <c r="J10182" i="1"/>
  <c r="I10183" i="1" l="1"/>
  <c r="N10182" i="1"/>
  <c r="M10183" i="1" l="1"/>
  <c r="J10183" i="1"/>
  <c r="I10184" i="1" l="1"/>
  <c r="N10183" i="1"/>
  <c r="J10184" i="1" l="1"/>
  <c r="M10184" i="1"/>
  <c r="N10184" i="1" l="1"/>
  <c r="I10185" i="1"/>
  <c r="M10185" i="1" l="1"/>
  <c r="J10185" i="1"/>
  <c r="N10185" i="1" l="1"/>
  <c r="I10186" i="1"/>
  <c r="M10186" i="1" l="1"/>
  <c r="J10186" i="1"/>
  <c r="N10186" i="1" l="1"/>
  <c r="I10187" i="1"/>
  <c r="M10187" i="1" l="1"/>
  <c r="J10187" i="1"/>
  <c r="N10187" i="1" l="1"/>
  <c r="I10188" i="1"/>
  <c r="M10188" i="1" l="1"/>
  <c r="J10188" i="1"/>
  <c r="N10188" i="1" l="1"/>
  <c r="I10189" i="1"/>
  <c r="J10189" i="1" l="1"/>
  <c r="M10189" i="1"/>
  <c r="N10189" i="1" l="1"/>
  <c r="I10190" i="1"/>
  <c r="M10190" i="1" l="1"/>
  <c r="J10190" i="1"/>
  <c r="N10190" i="1" l="1"/>
  <c r="I10191" i="1"/>
  <c r="M10191" i="1" l="1"/>
  <c r="J10191" i="1"/>
  <c r="N10191" i="1" l="1"/>
  <c r="I10192" i="1"/>
  <c r="M10192" i="1" l="1"/>
  <c r="J10192" i="1"/>
  <c r="N10192" i="1" l="1"/>
  <c r="I10193" i="1"/>
  <c r="M10193" i="1" l="1"/>
  <c r="J10193" i="1"/>
  <c r="N10193" i="1" l="1"/>
  <c r="I10194" i="1"/>
  <c r="M10194" i="1" l="1"/>
  <c r="J10194" i="1"/>
  <c r="N10194" i="1" l="1"/>
  <c r="I10195" i="1"/>
  <c r="M10195" i="1" l="1"/>
  <c r="J10195" i="1"/>
  <c r="N10195" i="1" l="1"/>
  <c r="I10196" i="1"/>
  <c r="M10196" i="1" l="1"/>
  <c r="J10196" i="1"/>
  <c r="N10196" i="1" l="1"/>
  <c r="I10197" i="1"/>
  <c r="M10197" i="1" l="1"/>
  <c r="J10197" i="1"/>
  <c r="N10197" i="1" l="1"/>
  <c r="I10198" i="1"/>
  <c r="M10198" i="1" l="1"/>
  <c r="J10198" i="1"/>
  <c r="I10199" i="1" l="1"/>
  <c r="N10198" i="1"/>
  <c r="M10199" i="1" l="1"/>
  <c r="J10199" i="1"/>
  <c r="N10199" i="1" l="1"/>
  <c r="I10200" i="1"/>
  <c r="J10200" i="1" l="1"/>
  <c r="M10200" i="1"/>
  <c r="N10200" i="1" l="1"/>
  <c r="I10201" i="1"/>
  <c r="M10201" i="1" l="1"/>
  <c r="J10201" i="1"/>
  <c r="N10201" i="1" l="1"/>
  <c r="I10202" i="1"/>
  <c r="M10202" i="1" l="1"/>
  <c r="J10202" i="1"/>
  <c r="I10203" i="1" l="1"/>
  <c r="N10202" i="1"/>
  <c r="M10203" i="1" l="1"/>
  <c r="J10203" i="1"/>
  <c r="N10203" i="1" l="1"/>
  <c r="I10204" i="1"/>
  <c r="M10204" i="1" l="1"/>
  <c r="J10204" i="1"/>
  <c r="N10204" i="1" l="1"/>
  <c r="I10205" i="1"/>
  <c r="M10205" i="1" l="1"/>
  <c r="J10205" i="1"/>
  <c r="I10206" i="1" l="1"/>
  <c r="N10205" i="1"/>
  <c r="J10206" i="1" l="1"/>
  <c r="M10206" i="1"/>
  <c r="N10206" i="1" l="1"/>
  <c r="I10207" i="1"/>
  <c r="M10207" i="1" l="1"/>
  <c r="J10207" i="1"/>
  <c r="N10207" i="1" l="1"/>
  <c r="I10208" i="1"/>
  <c r="M10208" i="1" l="1"/>
  <c r="J10208" i="1"/>
  <c r="N10208" i="1" l="1"/>
  <c r="I10209" i="1"/>
  <c r="M10209" i="1" l="1"/>
  <c r="J10209" i="1"/>
  <c r="N10209" i="1" l="1"/>
  <c r="I10210" i="1"/>
  <c r="J10210" i="1" l="1"/>
  <c r="M10210" i="1"/>
  <c r="N10210" i="1" l="1"/>
  <c r="I10211" i="1"/>
  <c r="J10211" i="1" l="1"/>
  <c r="M10211" i="1"/>
  <c r="N10211" i="1" l="1"/>
  <c r="I10212" i="1"/>
  <c r="M10212" i="1" l="1"/>
  <c r="J10212" i="1"/>
  <c r="N10212" i="1" l="1"/>
  <c r="I10213" i="1"/>
  <c r="M10213" i="1" l="1"/>
  <c r="J10213" i="1"/>
  <c r="N10213" i="1" l="1"/>
  <c r="I10214" i="1"/>
  <c r="M10214" i="1" l="1"/>
  <c r="J10214" i="1"/>
  <c r="N10214" i="1" l="1"/>
  <c r="I10215" i="1"/>
  <c r="M10215" i="1" l="1"/>
  <c r="J10215" i="1"/>
  <c r="N10215" i="1" l="1"/>
  <c r="I10216" i="1"/>
  <c r="M10216" i="1" l="1"/>
  <c r="J10216" i="1"/>
  <c r="N10216" i="1" l="1"/>
  <c r="I10217" i="1"/>
  <c r="M10217" i="1" l="1"/>
  <c r="J10217" i="1"/>
  <c r="N10217" i="1" l="1"/>
  <c r="I10218" i="1"/>
  <c r="M10218" i="1" l="1"/>
  <c r="J10218" i="1"/>
  <c r="N10218" i="1" l="1"/>
  <c r="I10219" i="1"/>
  <c r="M10219" i="1" l="1"/>
  <c r="J10219" i="1"/>
  <c r="N10219" i="1" l="1"/>
  <c r="I10220" i="1"/>
  <c r="J10220" i="1" l="1"/>
  <c r="M10220" i="1"/>
  <c r="N10220" i="1" l="1"/>
  <c r="I10221" i="1"/>
  <c r="M10221" i="1" l="1"/>
  <c r="J10221" i="1"/>
  <c r="N10221" i="1" l="1"/>
  <c r="I10222" i="1"/>
  <c r="M10222" i="1" l="1"/>
  <c r="J10222" i="1"/>
  <c r="N10222" i="1" l="1"/>
  <c r="I10223" i="1"/>
  <c r="J10223" i="1" l="1"/>
  <c r="M10223" i="1"/>
  <c r="N10223" i="1" l="1"/>
  <c r="I10224" i="1"/>
  <c r="M10224" i="1" l="1"/>
  <c r="J10224" i="1"/>
  <c r="N10224" i="1" l="1"/>
  <c r="I10225" i="1"/>
  <c r="M10225" i="1" l="1"/>
  <c r="J10225" i="1"/>
  <c r="N10225" i="1" l="1"/>
  <c r="I10226" i="1"/>
  <c r="M10226" i="1" l="1"/>
  <c r="J10226" i="1"/>
  <c r="N10226" i="1" l="1"/>
  <c r="I10227" i="1"/>
  <c r="M10227" i="1" l="1"/>
  <c r="J10227" i="1"/>
  <c r="N10227" i="1" l="1"/>
  <c r="I10228" i="1"/>
  <c r="M10228" i="1" l="1"/>
  <c r="J10228" i="1"/>
  <c r="N10228" i="1" l="1"/>
  <c r="I10229" i="1"/>
  <c r="M10229" i="1" l="1"/>
  <c r="J10229" i="1"/>
  <c r="N10229" i="1" l="1"/>
  <c r="I10230" i="1"/>
  <c r="M10230" i="1" l="1"/>
  <c r="J10230" i="1"/>
  <c r="N10230" i="1" l="1"/>
  <c r="I10231" i="1"/>
  <c r="M10231" i="1" l="1"/>
  <c r="J10231" i="1"/>
  <c r="N10231" i="1" l="1"/>
  <c r="I10232" i="1"/>
  <c r="M10232" i="1" l="1"/>
  <c r="J10232" i="1"/>
  <c r="N10232" i="1" l="1"/>
  <c r="I10233" i="1"/>
  <c r="M10233" i="1" l="1"/>
  <c r="J10233" i="1"/>
  <c r="N10233" i="1" l="1"/>
  <c r="I10234" i="1"/>
  <c r="M10234" i="1" l="1"/>
  <c r="J10234" i="1"/>
  <c r="N10234" i="1" l="1"/>
  <c r="I10235" i="1"/>
  <c r="M10235" i="1" l="1"/>
  <c r="J10235" i="1"/>
  <c r="N10235" i="1" l="1"/>
  <c r="I10236" i="1"/>
  <c r="M10236" i="1" l="1"/>
  <c r="J10236" i="1"/>
  <c r="N10236" i="1" l="1"/>
  <c r="I10237" i="1"/>
  <c r="J10237" i="1" l="1"/>
  <c r="M10237" i="1"/>
  <c r="N10237" i="1" l="1"/>
  <c r="I10238" i="1"/>
  <c r="M10238" i="1" l="1"/>
  <c r="J10238" i="1"/>
  <c r="I10239" i="1" l="1"/>
  <c r="N10238" i="1"/>
  <c r="M10239" i="1" l="1"/>
  <c r="J10239" i="1"/>
  <c r="N10239" i="1" l="1"/>
  <c r="I10240" i="1"/>
  <c r="M10240" i="1" l="1"/>
  <c r="J10240" i="1"/>
  <c r="N10240" i="1" l="1"/>
  <c r="I10241" i="1"/>
  <c r="M10241" i="1" l="1"/>
  <c r="J10241" i="1"/>
  <c r="N10241" i="1" l="1"/>
  <c r="I10242" i="1"/>
  <c r="J10242" i="1" l="1"/>
  <c r="M10242" i="1"/>
  <c r="N10242" i="1" l="1"/>
  <c r="I10243" i="1"/>
  <c r="M10243" i="1" l="1"/>
  <c r="J10243" i="1"/>
  <c r="N10243" i="1" l="1"/>
  <c r="I10244" i="1"/>
  <c r="J10244" i="1" l="1"/>
  <c r="M10244" i="1"/>
  <c r="N10244" i="1" l="1"/>
  <c r="I10245" i="1"/>
  <c r="M10245" i="1" l="1"/>
  <c r="J10245" i="1"/>
  <c r="N10245" i="1" l="1"/>
  <c r="I10246" i="1"/>
  <c r="M10246" i="1" l="1"/>
  <c r="J10246" i="1"/>
  <c r="N10246" i="1" l="1"/>
  <c r="I10247" i="1"/>
  <c r="M10247" i="1" l="1"/>
  <c r="J10247" i="1"/>
  <c r="N10247" i="1" l="1"/>
  <c r="I10248" i="1"/>
  <c r="M10248" i="1" l="1"/>
  <c r="J10248" i="1"/>
  <c r="N10248" i="1" l="1"/>
  <c r="I10249" i="1"/>
  <c r="M10249" i="1" l="1"/>
  <c r="J10249" i="1"/>
  <c r="N10249" i="1" l="1"/>
  <c r="I10250" i="1"/>
  <c r="M10250" i="1" l="1"/>
  <c r="J10250" i="1"/>
  <c r="N10250" i="1" l="1"/>
  <c r="I10251" i="1"/>
  <c r="M10251" i="1" l="1"/>
  <c r="J10251" i="1"/>
  <c r="N10251" i="1" l="1"/>
  <c r="I10252" i="1"/>
  <c r="M10252" i="1" l="1"/>
  <c r="J10252" i="1"/>
  <c r="N10252" i="1" l="1"/>
  <c r="I10253" i="1"/>
  <c r="M10253" i="1" l="1"/>
  <c r="J10253" i="1"/>
  <c r="N10253" i="1" l="1"/>
  <c r="I10254" i="1"/>
  <c r="M10254" i="1" l="1"/>
  <c r="J10254" i="1"/>
  <c r="N10254" i="1" l="1"/>
  <c r="I10255" i="1"/>
  <c r="J10255" i="1" l="1"/>
  <c r="M10255" i="1"/>
  <c r="N10255" i="1" l="1"/>
  <c r="I10256" i="1"/>
  <c r="M10256" i="1" l="1"/>
  <c r="J10256" i="1"/>
  <c r="N10256" i="1" l="1"/>
  <c r="I10257" i="1"/>
  <c r="M10257" i="1" l="1"/>
  <c r="J10257" i="1"/>
  <c r="N10257" i="1" l="1"/>
  <c r="I10258" i="1"/>
  <c r="J10258" i="1" l="1"/>
  <c r="M10258" i="1"/>
  <c r="N10258" i="1" l="1"/>
  <c r="I10259" i="1"/>
  <c r="M10259" i="1" l="1"/>
  <c r="J10259" i="1"/>
  <c r="I10260" i="1" l="1"/>
  <c r="N10259" i="1"/>
  <c r="M10260" i="1" l="1"/>
  <c r="J10260" i="1"/>
  <c r="I10261" i="1" l="1"/>
  <c r="N10260" i="1"/>
  <c r="J10261" i="1" l="1"/>
  <c r="M10261" i="1"/>
  <c r="I10262" i="1" l="1"/>
  <c r="N10261" i="1"/>
  <c r="M10262" i="1" l="1"/>
  <c r="J10262" i="1"/>
  <c r="N10262" i="1" l="1"/>
  <c r="I10263" i="1"/>
  <c r="J10263" i="1" l="1"/>
  <c r="M10263" i="1"/>
  <c r="N10263" i="1" l="1"/>
  <c r="I10264" i="1"/>
  <c r="M10264" i="1" l="1"/>
  <c r="J10264" i="1"/>
  <c r="N10264" i="1" l="1"/>
  <c r="I10265" i="1"/>
  <c r="M10265" i="1" l="1"/>
  <c r="J10265" i="1"/>
  <c r="N10265" i="1" l="1"/>
  <c r="I10266" i="1"/>
  <c r="M10266" i="1" l="1"/>
  <c r="J10266" i="1"/>
  <c r="N10266" i="1" l="1"/>
  <c r="I10267" i="1"/>
  <c r="M10267" i="1" l="1"/>
  <c r="J10267" i="1"/>
  <c r="N10267" i="1" l="1"/>
  <c r="I10268" i="1"/>
  <c r="M10268" i="1" l="1"/>
  <c r="J10268" i="1"/>
  <c r="N10268" i="1" l="1"/>
  <c r="I10269" i="1"/>
  <c r="M10269" i="1" l="1"/>
  <c r="J10269" i="1"/>
  <c r="N10269" i="1" l="1"/>
  <c r="I10270" i="1"/>
  <c r="M10270" i="1" l="1"/>
  <c r="J10270" i="1"/>
  <c r="N10270" i="1" l="1"/>
  <c r="I10271" i="1"/>
  <c r="M10271" i="1" l="1"/>
  <c r="J10271" i="1"/>
  <c r="N10271" i="1" l="1"/>
  <c r="I10272" i="1"/>
  <c r="M10272" i="1" l="1"/>
  <c r="J10272" i="1"/>
  <c r="N10272" i="1" l="1"/>
  <c r="I10273" i="1"/>
  <c r="M10273" i="1" l="1"/>
  <c r="J10273" i="1"/>
  <c r="I10274" i="1" l="1"/>
  <c r="N10273" i="1"/>
  <c r="J10274" i="1" l="1"/>
  <c r="M10274" i="1"/>
  <c r="I10275" i="1" l="1"/>
  <c r="N10274" i="1"/>
  <c r="M10275" i="1" l="1"/>
  <c r="J10275" i="1"/>
  <c r="N10275" i="1" l="1"/>
  <c r="I10276" i="1"/>
  <c r="M10276" i="1" l="1"/>
  <c r="J10276" i="1"/>
  <c r="N10276" i="1" l="1"/>
  <c r="I10277" i="1"/>
  <c r="J10277" i="1" l="1"/>
  <c r="M10277" i="1"/>
  <c r="N10277" i="1" l="1"/>
  <c r="I10278" i="1"/>
  <c r="M10278" i="1" l="1"/>
  <c r="J10278" i="1"/>
  <c r="N10278" i="1" l="1"/>
  <c r="I10279" i="1"/>
  <c r="J10279" i="1" l="1"/>
  <c r="M10279" i="1"/>
  <c r="N10279" i="1" l="1"/>
  <c r="I10280" i="1"/>
  <c r="M10280" i="1" l="1"/>
  <c r="J10280" i="1"/>
  <c r="N10280" i="1" l="1"/>
  <c r="I10281" i="1"/>
  <c r="M10281" i="1" l="1"/>
  <c r="J10281" i="1"/>
  <c r="N10281" i="1" l="1"/>
  <c r="I10282" i="1"/>
  <c r="M10282" i="1" l="1"/>
  <c r="J10282" i="1"/>
  <c r="N10282" i="1" l="1"/>
  <c r="I10283" i="1"/>
  <c r="M10283" i="1" l="1"/>
  <c r="J10283" i="1"/>
  <c r="N10283" i="1" l="1"/>
  <c r="I10284" i="1"/>
  <c r="M10284" i="1" l="1"/>
  <c r="J10284" i="1"/>
  <c r="N10284" i="1" l="1"/>
  <c r="I10285" i="1"/>
  <c r="M10285" i="1" l="1"/>
  <c r="J10285" i="1"/>
  <c r="N10285" i="1" l="1"/>
  <c r="I10286" i="1"/>
  <c r="M10286" i="1" l="1"/>
  <c r="J10286" i="1"/>
  <c r="N10286" i="1" l="1"/>
  <c r="I10287" i="1"/>
  <c r="M10287" i="1" l="1"/>
  <c r="J10287" i="1"/>
  <c r="N10287" i="1" l="1"/>
  <c r="I10288" i="1"/>
  <c r="M10288" i="1" l="1"/>
  <c r="J10288" i="1"/>
  <c r="N10288" i="1" l="1"/>
  <c r="I10289" i="1"/>
  <c r="M10289" i="1" l="1"/>
  <c r="J10289" i="1"/>
  <c r="N10289" i="1" l="1"/>
  <c r="I10290" i="1"/>
  <c r="J10290" i="1" l="1"/>
  <c r="M10290" i="1"/>
  <c r="N10290" i="1" l="1"/>
  <c r="I10291" i="1"/>
  <c r="J10291" i="1" l="1"/>
  <c r="M10291" i="1"/>
  <c r="N10291" i="1" l="1"/>
  <c r="I10292" i="1"/>
  <c r="M10292" i="1" l="1"/>
  <c r="J10292" i="1"/>
  <c r="N10292" i="1" l="1"/>
  <c r="I10293" i="1"/>
  <c r="M10293" i="1" l="1"/>
  <c r="J10293" i="1"/>
  <c r="N10293" i="1" l="1"/>
  <c r="I10294" i="1"/>
  <c r="M10294" i="1" l="1"/>
  <c r="J10294" i="1"/>
  <c r="N10294" i="1" l="1"/>
  <c r="I10295" i="1"/>
  <c r="J10295" i="1" l="1"/>
  <c r="M10295" i="1"/>
  <c r="N10295" i="1" l="1"/>
  <c r="I10296" i="1"/>
  <c r="M10296" i="1" l="1"/>
  <c r="J10296" i="1"/>
  <c r="I10297" i="1" l="1"/>
  <c r="N10296" i="1"/>
  <c r="M10297" i="1" l="1"/>
  <c r="J10297" i="1"/>
  <c r="N10297" i="1" l="1"/>
  <c r="I10298" i="1"/>
  <c r="M10298" i="1" l="1"/>
  <c r="J10298" i="1"/>
  <c r="I10299" i="1" l="1"/>
  <c r="N10298" i="1"/>
  <c r="M10299" i="1" l="1"/>
  <c r="J10299" i="1"/>
  <c r="N10299" i="1" l="1"/>
  <c r="I10300" i="1"/>
  <c r="M10300" i="1" l="1"/>
  <c r="J10300" i="1"/>
  <c r="N10300" i="1" l="1"/>
  <c r="I10301" i="1"/>
  <c r="M10301" i="1" l="1"/>
  <c r="J10301" i="1"/>
  <c r="N10301" i="1" l="1"/>
  <c r="I10302" i="1"/>
  <c r="M10302" i="1" l="1"/>
  <c r="J10302" i="1"/>
  <c r="N10302" i="1" l="1"/>
  <c r="I10303" i="1"/>
  <c r="M10303" i="1" l="1"/>
  <c r="J10303" i="1"/>
  <c r="N10303" i="1" l="1"/>
  <c r="I10304" i="1"/>
  <c r="M10304" i="1" l="1"/>
  <c r="J10304" i="1"/>
  <c r="N10304" i="1" l="1"/>
  <c r="I10305" i="1"/>
  <c r="M10305" i="1" l="1"/>
  <c r="J10305" i="1"/>
  <c r="N10305" i="1" l="1"/>
  <c r="I10306" i="1"/>
  <c r="M10306" i="1" l="1"/>
  <c r="J10306" i="1"/>
  <c r="N10306" i="1" l="1"/>
  <c r="I10307" i="1"/>
  <c r="M10307" i="1" l="1"/>
  <c r="J10307" i="1"/>
  <c r="N10307" i="1" l="1"/>
  <c r="I10308" i="1"/>
  <c r="M10308" i="1" l="1"/>
  <c r="J10308" i="1"/>
  <c r="N10308" i="1" l="1"/>
  <c r="I10309" i="1"/>
  <c r="M10309" i="1" l="1"/>
  <c r="J10309" i="1"/>
  <c r="N10309" i="1" l="1"/>
  <c r="I10310" i="1"/>
  <c r="M10310" i="1" l="1"/>
  <c r="J10310" i="1"/>
  <c r="N10310" i="1" l="1"/>
  <c r="I10311" i="1"/>
  <c r="M10311" i="1" l="1"/>
  <c r="J10311" i="1"/>
  <c r="N10311" i="1" l="1"/>
  <c r="I10312" i="1"/>
  <c r="M10312" i="1" l="1"/>
  <c r="J10312" i="1"/>
  <c r="N10312" i="1" l="1"/>
  <c r="I10313" i="1"/>
  <c r="M10313" i="1" l="1"/>
  <c r="J10313" i="1"/>
  <c r="N10313" i="1" l="1"/>
  <c r="I10314" i="1"/>
  <c r="M10314" i="1" l="1"/>
  <c r="J10314" i="1"/>
  <c r="N10314" i="1" l="1"/>
  <c r="I10315" i="1"/>
  <c r="M10315" i="1" l="1"/>
  <c r="J10315" i="1"/>
  <c r="N10315" i="1" l="1"/>
  <c r="I10316" i="1"/>
  <c r="M10316" i="1" l="1"/>
  <c r="J10316" i="1"/>
  <c r="N10316" i="1" l="1"/>
  <c r="I10317" i="1"/>
  <c r="M10317" i="1" l="1"/>
  <c r="J10317" i="1"/>
  <c r="N10317" i="1" l="1"/>
  <c r="I10318" i="1"/>
  <c r="M10318" i="1" l="1"/>
  <c r="J10318" i="1"/>
  <c r="N10318" i="1" l="1"/>
  <c r="I10319" i="1"/>
  <c r="M10319" i="1" l="1"/>
  <c r="J10319" i="1"/>
  <c r="N10319" i="1" l="1"/>
  <c r="I10320" i="1"/>
  <c r="J10320" i="1" l="1"/>
  <c r="M10320" i="1"/>
  <c r="N10320" i="1" l="1"/>
  <c r="I10321" i="1"/>
  <c r="J10321" i="1" l="1"/>
  <c r="M10321" i="1"/>
  <c r="N10321" i="1" l="1"/>
  <c r="I10322" i="1"/>
  <c r="M10322" i="1" l="1"/>
  <c r="J10322" i="1"/>
  <c r="N10322" i="1" l="1"/>
  <c r="I10323" i="1"/>
  <c r="M10323" i="1" l="1"/>
  <c r="J10323" i="1"/>
  <c r="N10323" i="1" l="1"/>
  <c r="I10324" i="1"/>
  <c r="M10324" i="1" l="1"/>
  <c r="J10324" i="1"/>
  <c r="N10324" i="1" l="1"/>
  <c r="I10325" i="1"/>
  <c r="M10325" i="1" l="1"/>
  <c r="J10325" i="1"/>
  <c r="N10325" i="1" l="1"/>
  <c r="I10326" i="1"/>
  <c r="M10326" i="1" l="1"/>
  <c r="J10326" i="1"/>
  <c r="N10326" i="1" l="1"/>
  <c r="I10327" i="1"/>
  <c r="M10327" i="1" l="1"/>
  <c r="J10327" i="1"/>
  <c r="N10327" i="1" l="1"/>
  <c r="I10328" i="1"/>
  <c r="M10328" i="1" l="1"/>
  <c r="J10328" i="1"/>
  <c r="N10328" i="1" l="1"/>
  <c r="I10329" i="1"/>
  <c r="M10329" i="1" l="1"/>
  <c r="J10329" i="1"/>
  <c r="N10329" i="1" l="1"/>
  <c r="I10330" i="1"/>
  <c r="M10330" i="1" l="1"/>
  <c r="J10330" i="1"/>
  <c r="N10330" i="1" l="1"/>
  <c r="I10331" i="1"/>
  <c r="J10331" i="1" l="1"/>
  <c r="M10331" i="1"/>
  <c r="I10332" i="1" l="1"/>
  <c r="N10331" i="1"/>
  <c r="M10332" i="1" l="1"/>
  <c r="J10332" i="1"/>
  <c r="N10332" i="1" l="1"/>
  <c r="I10333" i="1"/>
  <c r="M10333" i="1" l="1"/>
  <c r="J10333" i="1"/>
  <c r="N10333" i="1" l="1"/>
  <c r="I10334" i="1"/>
  <c r="M10334" i="1" l="1"/>
  <c r="J10334" i="1"/>
  <c r="N10334" i="1" l="1"/>
  <c r="I10335" i="1"/>
  <c r="M10335" i="1" l="1"/>
  <c r="J10335" i="1"/>
  <c r="N10335" i="1" l="1"/>
  <c r="I10336" i="1"/>
  <c r="M10336" i="1" l="1"/>
  <c r="J10336" i="1"/>
  <c r="N10336" i="1" l="1"/>
  <c r="I10337" i="1"/>
  <c r="J10337" i="1" l="1"/>
  <c r="M10337" i="1"/>
  <c r="N10337" i="1" l="1"/>
  <c r="I10338" i="1"/>
  <c r="M10338" i="1" l="1"/>
  <c r="J10338" i="1"/>
  <c r="N10338" i="1" l="1"/>
  <c r="I10339" i="1"/>
  <c r="J10339" i="1" l="1"/>
  <c r="M10339" i="1"/>
  <c r="N10339" i="1" l="1"/>
  <c r="I10340" i="1"/>
  <c r="M10340" i="1" l="1"/>
  <c r="J10340" i="1"/>
  <c r="N10340" i="1" l="1"/>
  <c r="I10341" i="1"/>
  <c r="M10341" i="1" l="1"/>
  <c r="J10341" i="1"/>
  <c r="N10341" i="1" l="1"/>
  <c r="I10342" i="1"/>
  <c r="M10342" i="1" l="1"/>
  <c r="J10342" i="1"/>
  <c r="N10342" i="1" l="1"/>
  <c r="I10343" i="1"/>
  <c r="J10343" i="1" l="1"/>
  <c r="M10343" i="1"/>
  <c r="N10343" i="1" l="1"/>
  <c r="I10344" i="1"/>
  <c r="M10344" i="1" l="1"/>
  <c r="J10344" i="1"/>
  <c r="N10344" i="1" l="1"/>
  <c r="I10345" i="1"/>
  <c r="M10345" i="1" l="1"/>
  <c r="J10345" i="1"/>
  <c r="N10345" i="1" l="1"/>
  <c r="I10346" i="1"/>
  <c r="J10346" i="1" l="1"/>
  <c r="M10346" i="1"/>
  <c r="I10347" i="1" l="1"/>
  <c r="N10346" i="1"/>
  <c r="J10347" i="1" l="1"/>
  <c r="M10347" i="1"/>
  <c r="N10347" i="1" l="1"/>
  <c r="I10348" i="1"/>
  <c r="M10348" i="1" l="1"/>
  <c r="J10348" i="1"/>
  <c r="N10348" i="1" l="1"/>
  <c r="I10349" i="1"/>
  <c r="M10349" i="1" l="1"/>
  <c r="J10349" i="1"/>
  <c r="N10349" i="1" l="1"/>
  <c r="I10350" i="1"/>
  <c r="J10350" i="1" l="1"/>
  <c r="M10350" i="1"/>
  <c r="N10350" i="1" l="1"/>
  <c r="I10351" i="1"/>
  <c r="M10351" i="1" l="1"/>
  <c r="J10351" i="1"/>
  <c r="N10351" i="1" l="1"/>
  <c r="I10352" i="1"/>
  <c r="J10352" i="1" l="1"/>
  <c r="M10352" i="1"/>
  <c r="N10352" i="1" l="1"/>
  <c r="I10353" i="1"/>
  <c r="M10353" i="1" l="1"/>
  <c r="J10353" i="1"/>
  <c r="N10353" i="1" l="1"/>
  <c r="I10354" i="1"/>
  <c r="M10354" i="1" l="1"/>
  <c r="J10354" i="1"/>
  <c r="N10354" i="1" l="1"/>
  <c r="I10355" i="1"/>
  <c r="M10355" i="1" l="1"/>
  <c r="J10355" i="1"/>
  <c r="N10355" i="1" l="1"/>
  <c r="I10356" i="1"/>
  <c r="J10356" i="1" l="1"/>
  <c r="M10356" i="1"/>
  <c r="N10356" i="1" l="1"/>
  <c r="I10357" i="1"/>
  <c r="M10357" i="1" l="1"/>
  <c r="J10357" i="1"/>
  <c r="N10357" i="1" l="1"/>
  <c r="I10358" i="1"/>
  <c r="M10358" i="1" l="1"/>
  <c r="J10358" i="1"/>
  <c r="N10358" i="1" l="1"/>
  <c r="I10359" i="1"/>
  <c r="J10359" i="1" l="1"/>
  <c r="M10359" i="1"/>
  <c r="N10359" i="1" l="1"/>
  <c r="I10360" i="1"/>
  <c r="M10360" i="1" l="1"/>
  <c r="J10360" i="1"/>
  <c r="N10360" i="1" l="1"/>
  <c r="I10361" i="1"/>
  <c r="M10361" i="1" l="1"/>
  <c r="J10361" i="1"/>
  <c r="N10361" i="1" l="1"/>
  <c r="I10362" i="1"/>
  <c r="M10362" i="1" l="1"/>
  <c r="J10362" i="1"/>
  <c r="N10362" i="1" l="1"/>
  <c r="I10363" i="1"/>
  <c r="M10363" i="1" l="1"/>
  <c r="J10363" i="1"/>
  <c r="N10363" i="1" l="1"/>
  <c r="I10364" i="1"/>
  <c r="M10364" i="1" l="1"/>
  <c r="J10364" i="1"/>
  <c r="N10364" i="1" l="1"/>
  <c r="I10365" i="1"/>
  <c r="M10365" i="1" l="1"/>
  <c r="J10365" i="1"/>
  <c r="N10365" i="1" l="1"/>
  <c r="I10366" i="1"/>
  <c r="M10366" i="1" l="1"/>
  <c r="J10366" i="1"/>
  <c r="N10366" i="1" l="1"/>
  <c r="I10367" i="1"/>
  <c r="M10367" i="1" l="1"/>
  <c r="J10367" i="1"/>
  <c r="N10367" i="1" l="1"/>
  <c r="I10368" i="1"/>
  <c r="J10368" i="1" l="1"/>
  <c r="M10368" i="1"/>
  <c r="N10368" i="1" l="1"/>
  <c r="I10369" i="1"/>
  <c r="J10369" i="1" l="1"/>
  <c r="M10369" i="1"/>
  <c r="N10369" i="1" l="1"/>
  <c r="I10370" i="1"/>
  <c r="M10370" i="1" l="1"/>
  <c r="J10370" i="1"/>
  <c r="N10370" i="1" l="1"/>
  <c r="I10371" i="1"/>
  <c r="M10371" i="1" l="1"/>
  <c r="J10371" i="1"/>
  <c r="N10371" i="1" l="1"/>
  <c r="I10372" i="1"/>
  <c r="M10372" i="1" l="1"/>
  <c r="J10372" i="1"/>
  <c r="N10372" i="1" l="1"/>
  <c r="I10373" i="1"/>
  <c r="M10373" i="1" l="1"/>
  <c r="J10373" i="1"/>
  <c r="N10373" i="1" l="1"/>
  <c r="I10374" i="1"/>
  <c r="M10374" i="1" l="1"/>
  <c r="J10374" i="1"/>
  <c r="N10374" i="1" l="1"/>
  <c r="I10375" i="1"/>
  <c r="M10375" i="1" l="1"/>
  <c r="J10375" i="1"/>
  <c r="N10375" i="1" l="1"/>
  <c r="I10376" i="1"/>
  <c r="M10376" i="1" l="1"/>
  <c r="J10376" i="1"/>
  <c r="N10376" i="1" l="1"/>
  <c r="I10377" i="1"/>
  <c r="M10377" i="1" l="1"/>
  <c r="J10377" i="1"/>
  <c r="N10377" i="1" l="1"/>
  <c r="I10378" i="1"/>
  <c r="M10378" i="1" l="1"/>
  <c r="J10378" i="1"/>
  <c r="N10378" i="1" l="1"/>
  <c r="I10379" i="1"/>
  <c r="M10379" i="1" l="1"/>
  <c r="J10379" i="1"/>
  <c r="N10379" i="1" l="1"/>
  <c r="I10380" i="1"/>
  <c r="M10380" i="1" l="1"/>
  <c r="J10380" i="1"/>
  <c r="N10380" i="1" l="1"/>
  <c r="I10381" i="1"/>
  <c r="M10381" i="1" l="1"/>
  <c r="J10381" i="1"/>
  <c r="N10381" i="1" l="1"/>
  <c r="I10382" i="1"/>
  <c r="M10382" i="1" l="1"/>
  <c r="J10382" i="1"/>
  <c r="N10382" i="1" l="1"/>
  <c r="I10383" i="1"/>
  <c r="M10383" i="1" l="1"/>
  <c r="J10383" i="1"/>
  <c r="N10383" i="1" l="1"/>
  <c r="I10384" i="1"/>
  <c r="J10384" i="1" l="1"/>
  <c r="M10384" i="1"/>
  <c r="N10384" i="1" l="1"/>
  <c r="I10385" i="1"/>
  <c r="M10385" i="1" l="1"/>
  <c r="J10385" i="1"/>
  <c r="N10385" i="1" l="1"/>
  <c r="I10386" i="1"/>
  <c r="M10386" i="1" l="1"/>
  <c r="J10386" i="1"/>
  <c r="N10386" i="1" l="1"/>
  <c r="I10387" i="1"/>
  <c r="M10387" i="1" l="1"/>
  <c r="J10387" i="1"/>
  <c r="N10387" i="1" l="1"/>
  <c r="I10388" i="1"/>
  <c r="M10388" i="1" l="1"/>
  <c r="J10388" i="1"/>
  <c r="N10388" i="1" l="1"/>
  <c r="I10389" i="1"/>
  <c r="M10389" i="1" l="1"/>
  <c r="J10389" i="1"/>
  <c r="N10389" i="1" l="1"/>
  <c r="I10390" i="1"/>
  <c r="M10390" i="1" l="1"/>
  <c r="J10390" i="1"/>
  <c r="N10390" i="1" l="1"/>
  <c r="I10391" i="1"/>
  <c r="M10391" i="1" l="1"/>
  <c r="J10391" i="1"/>
  <c r="N10391" i="1" l="1"/>
  <c r="I10392" i="1"/>
  <c r="M10392" i="1" l="1"/>
  <c r="J10392" i="1"/>
  <c r="N10392" i="1" l="1"/>
  <c r="I10393" i="1"/>
  <c r="M10393" i="1" l="1"/>
  <c r="J10393" i="1"/>
  <c r="N10393" i="1" l="1"/>
  <c r="I10394" i="1"/>
  <c r="M10394" i="1" l="1"/>
  <c r="J10394" i="1"/>
  <c r="N10394" i="1" l="1"/>
  <c r="I10395" i="1"/>
  <c r="M10395" i="1" l="1"/>
  <c r="J10395" i="1"/>
  <c r="N10395" i="1" l="1"/>
  <c r="I10396" i="1"/>
  <c r="M10396" i="1" l="1"/>
  <c r="J10396" i="1"/>
  <c r="N10396" i="1" l="1"/>
  <c r="I10397" i="1"/>
  <c r="M10397" i="1" l="1"/>
  <c r="J10397" i="1"/>
  <c r="I10398" i="1" l="1"/>
  <c r="N10397" i="1"/>
  <c r="M10398" i="1" l="1"/>
  <c r="J10398" i="1"/>
  <c r="N10398" i="1" l="1"/>
  <c r="I10399" i="1"/>
  <c r="J10399" i="1" l="1"/>
  <c r="M10399" i="1"/>
  <c r="N10399" i="1" l="1"/>
  <c r="I10400" i="1"/>
  <c r="M10400" i="1" l="1"/>
  <c r="J10400" i="1"/>
  <c r="N10400" i="1" l="1"/>
  <c r="I10401" i="1"/>
  <c r="M10401" i="1" l="1"/>
  <c r="J10401" i="1"/>
  <c r="I10402" i="1" l="1"/>
  <c r="N10401" i="1"/>
  <c r="M10402" i="1" l="1"/>
  <c r="J10402" i="1"/>
  <c r="N10402" i="1" l="1"/>
  <c r="I10403" i="1"/>
  <c r="M10403" i="1" l="1"/>
  <c r="J10403" i="1"/>
  <c r="N10403" i="1" l="1"/>
  <c r="I10404" i="1"/>
  <c r="J10404" i="1" l="1"/>
  <c r="M10404" i="1"/>
  <c r="N10404" i="1" l="1"/>
  <c r="I10405" i="1"/>
  <c r="M10405" i="1" l="1"/>
  <c r="J10405" i="1"/>
  <c r="N10405" i="1" l="1"/>
  <c r="I10406" i="1"/>
  <c r="M10406" i="1" l="1"/>
  <c r="J10406" i="1"/>
  <c r="N10406" i="1" l="1"/>
  <c r="I10407" i="1"/>
  <c r="M10407" i="1" l="1"/>
  <c r="J10407" i="1"/>
  <c r="N10407" i="1" l="1"/>
  <c r="I10408" i="1"/>
  <c r="M10408" i="1" l="1"/>
  <c r="J10408" i="1"/>
  <c r="N10408" i="1" l="1"/>
  <c r="I10409" i="1"/>
  <c r="M10409" i="1" l="1"/>
  <c r="J10409" i="1"/>
  <c r="N10409" i="1" l="1"/>
  <c r="I10410" i="1"/>
  <c r="M10410" i="1" l="1"/>
  <c r="J10410" i="1"/>
  <c r="N10410" i="1" l="1"/>
  <c r="I10411" i="1"/>
  <c r="M10411" i="1" l="1"/>
  <c r="J10411" i="1"/>
  <c r="N10411" i="1" l="1"/>
  <c r="I10412" i="1"/>
  <c r="M10412" i="1" l="1"/>
  <c r="J10412" i="1"/>
  <c r="N10412" i="1" l="1"/>
  <c r="I10413" i="1"/>
  <c r="M10413" i="1" l="1"/>
  <c r="J10413" i="1"/>
  <c r="N10413" i="1" l="1"/>
  <c r="I10414" i="1"/>
  <c r="M10414" i="1" l="1"/>
  <c r="J10414" i="1"/>
  <c r="N10414" i="1" l="1"/>
  <c r="I10415" i="1"/>
  <c r="M10415" i="1" l="1"/>
  <c r="J10415" i="1"/>
  <c r="N10415" i="1" l="1"/>
  <c r="I10416" i="1"/>
  <c r="M10416" i="1" l="1"/>
  <c r="J10416" i="1"/>
  <c r="N10416" i="1" l="1"/>
  <c r="I10417" i="1"/>
  <c r="M10417" i="1" l="1"/>
  <c r="J10417" i="1"/>
  <c r="N10417" i="1" l="1"/>
  <c r="I10418" i="1"/>
  <c r="M10418" i="1" l="1"/>
  <c r="J10418" i="1"/>
  <c r="N10418" i="1" l="1"/>
  <c r="I10419" i="1"/>
  <c r="M10419" i="1" l="1"/>
  <c r="J10419" i="1"/>
  <c r="N10419" i="1" l="1"/>
  <c r="I10420" i="1"/>
  <c r="M10420" i="1" l="1"/>
  <c r="J10420" i="1"/>
  <c r="N10420" i="1" l="1"/>
  <c r="I10421" i="1"/>
  <c r="M10421" i="1" l="1"/>
  <c r="J10421" i="1"/>
  <c r="N10421" i="1" l="1"/>
  <c r="I10422" i="1"/>
  <c r="J10422" i="1" l="1"/>
  <c r="M10422" i="1"/>
  <c r="N10422" i="1" l="1"/>
  <c r="I10423" i="1"/>
  <c r="M10423" i="1" l="1"/>
  <c r="J10423" i="1"/>
  <c r="N10423" i="1" l="1"/>
  <c r="I10424" i="1"/>
  <c r="M10424" i="1" l="1"/>
  <c r="J10424" i="1"/>
  <c r="N10424" i="1" l="1"/>
  <c r="I10425" i="1"/>
  <c r="M10425" i="1" l="1"/>
  <c r="J10425" i="1"/>
  <c r="N10425" i="1" l="1"/>
  <c r="I10426" i="1"/>
  <c r="M10426" i="1" l="1"/>
  <c r="J10426" i="1"/>
  <c r="N10426" i="1" l="1"/>
  <c r="I10427" i="1"/>
  <c r="M10427" i="1" l="1"/>
  <c r="J10427" i="1"/>
  <c r="N10427" i="1" l="1"/>
  <c r="I10428" i="1"/>
  <c r="M10428" i="1" l="1"/>
  <c r="J10428" i="1"/>
  <c r="N10428" i="1" l="1"/>
  <c r="I10429" i="1"/>
  <c r="J10429" i="1" l="1"/>
  <c r="M10429" i="1"/>
  <c r="N10429" i="1" l="1"/>
  <c r="I10430" i="1"/>
  <c r="M10430" i="1" l="1"/>
  <c r="J10430" i="1"/>
  <c r="N10430" i="1" l="1"/>
  <c r="I10431" i="1"/>
  <c r="M10431" i="1" l="1"/>
  <c r="J10431" i="1"/>
  <c r="N10431" i="1" l="1"/>
  <c r="I10432" i="1"/>
  <c r="M10432" i="1" l="1"/>
  <c r="J10432" i="1"/>
  <c r="N10432" i="1" l="1"/>
  <c r="I10433" i="1"/>
  <c r="M10433" i="1" l="1"/>
  <c r="J10433" i="1"/>
  <c r="N10433" i="1" l="1"/>
  <c r="I10434" i="1"/>
  <c r="M10434" i="1" l="1"/>
  <c r="J10434" i="1"/>
  <c r="N10434" i="1" l="1"/>
  <c r="I10435" i="1"/>
  <c r="J10435" i="1" l="1"/>
  <c r="M10435" i="1"/>
  <c r="N10435" i="1" l="1"/>
  <c r="I10436" i="1"/>
  <c r="M10436" i="1" l="1"/>
  <c r="J10436" i="1"/>
  <c r="N10436" i="1" l="1"/>
  <c r="I10437" i="1"/>
  <c r="M10437" i="1" l="1"/>
  <c r="J10437" i="1"/>
  <c r="N10437" i="1" l="1"/>
  <c r="I10438" i="1"/>
  <c r="M10438" i="1" l="1"/>
  <c r="J10438" i="1"/>
  <c r="N10438" i="1" l="1"/>
  <c r="I10439" i="1"/>
  <c r="M10439" i="1" l="1"/>
  <c r="J10439" i="1"/>
  <c r="N10439" i="1" l="1"/>
  <c r="I10440" i="1"/>
  <c r="M10440" i="1" l="1"/>
  <c r="J10440" i="1"/>
  <c r="N10440" i="1" l="1"/>
  <c r="I10441" i="1"/>
  <c r="M10441" i="1" l="1"/>
  <c r="J10441" i="1"/>
  <c r="N10441" i="1" l="1"/>
  <c r="I10442" i="1"/>
  <c r="M10442" i="1" l="1"/>
  <c r="J10442" i="1"/>
  <c r="N10442" i="1" l="1"/>
  <c r="I10443" i="1"/>
  <c r="M10443" i="1" l="1"/>
  <c r="J10443" i="1"/>
  <c r="N10443" i="1" l="1"/>
  <c r="I10444" i="1"/>
  <c r="M10444" i="1" l="1"/>
  <c r="J10444" i="1"/>
  <c r="N10444" i="1" l="1"/>
  <c r="I10445" i="1"/>
  <c r="M10445" i="1" l="1"/>
  <c r="J10445" i="1"/>
  <c r="N10445" i="1" l="1"/>
  <c r="I10446" i="1"/>
  <c r="M10446" i="1" l="1"/>
  <c r="J10446" i="1"/>
  <c r="N10446" i="1" l="1"/>
  <c r="I10447" i="1"/>
  <c r="M10447" i="1" l="1"/>
  <c r="J10447" i="1"/>
  <c r="N10447" i="1" l="1"/>
  <c r="I10448" i="1"/>
  <c r="M10448" i="1" l="1"/>
  <c r="J10448" i="1"/>
  <c r="N10448" i="1" l="1"/>
  <c r="I10449" i="1"/>
  <c r="M10449" i="1" l="1"/>
  <c r="J10449" i="1"/>
  <c r="N10449" i="1" l="1"/>
  <c r="I10450" i="1"/>
  <c r="M10450" i="1" l="1"/>
  <c r="J10450" i="1"/>
  <c r="N10450" i="1" l="1"/>
  <c r="I10451" i="1"/>
  <c r="M10451" i="1" l="1"/>
  <c r="J10451" i="1"/>
  <c r="N10451" i="1" l="1"/>
  <c r="I10452" i="1"/>
  <c r="M10452" i="1" l="1"/>
  <c r="J10452" i="1"/>
  <c r="N10452" i="1" l="1"/>
  <c r="I10453" i="1"/>
  <c r="M10453" i="1" l="1"/>
  <c r="J10453" i="1"/>
  <c r="I10454" i="1" l="1"/>
  <c r="N10453" i="1"/>
  <c r="M10454" i="1" l="1"/>
  <c r="J10454" i="1"/>
  <c r="N10454" i="1" l="1"/>
  <c r="I10455" i="1"/>
  <c r="M10455" i="1" l="1"/>
  <c r="J10455" i="1"/>
  <c r="N10455" i="1" l="1"/>
  <c r="I10456" i="1"/>
  <c r="M10456" i="1" l="1"/>
  <c r="J10456" i="1"/>
  <c r="N10456" i="1" l="1"/>
  <c r="I10457" i="1"/>
  <c r="M10457" i="1" l="1"/>
  <c r="J10457" i="1"/>
  <c r="N10457" i="1" l="1"/>
  <c r="I10458" i="1"/>
  <c r="M10458" i="1" l="1"/>
  <c r="J10458" i="1"/>
  <c r="N10458" i="1" l="1"/>
  <c r="I10459" i="1"/>
  <c r="M10459" i="1" l="1"/>
  <c r="J10459" i="1"/>
  <c r="N10459" i="1" l="1"/>
  <c r="I10460" i="1"/>
  <c r="M10460" i="1" l="1"/>
  <c r="J10460" i="1"/>
  <c r="N10460" i="1" l="1"/>
  <c r="I10461" i="1"/>
  <c r="M10461" i="1" l="1"/>
  <c r="J10461" i="1"/>
  <c r="N10461" i="1" l="1"/>
  <c r="I10462" i="1"/>
  <c r="M10462" i="1" l="1"/>
  <c r="J10462" i="1"/>
  <c r="N10462" i="1" l="1"/>
  <c r="I10463" i="1"/>
  <c r="M10463" i="1" l="1"/>
  <c r="J10463" i="1"/>
  <c r="N10463" i="1" l="1"/>
  <c r="I10464" i="1"/>
  <c r="M10464" i="1" l="1"/>
  <c r="J10464" i="1"/>
  <c r="N10464" i="1" l="1"/>
  <c r="I10465" i="1"/>
  <c r="M10465" i="1" l="1"/>
  <c r="J10465" i="1"/>
  <c r="I10466" i="1" l="1"/>
  <c r="N10465" i="1"/>
  <c r="M10466" i="1" l="1"/>
  <c r="J10466" i="1"/>
  <c r="N10466" i="1" l="1"/>
  <c r="I10467" i="1"/>
  <c r="J10467" i="1" l="1"/>
  <c r="M10467" i="1"/>
  <c r="N10467" i="1" l="1"/>
  <c r="I10468" i="1"/>
  <c r="J10468" i="1" l="1"/>
  <c r="M10468" i="1"/>
  <c r="I10469" i="1" l="1"/>
  <c r="N10468" i="1"/>
  <c r="M10469" i="1" l="1"/>
  <c r="J10469" i="1"/>
  <c r="N10469" i="1" l="1"/>
  <c r="I10470" i="1"/>
  <c r="J10470" i="1" l="1"/>
  <c r="M10470" i="1"/>
  <c r="N10470" i="1" l="1"/>
  <c r="I10471" i="1"/>
  <c r="M10471" i="1" l="1"/>
  <c r="J10471" i="1"/>
  <c r="N10471" i="1" l="1"/>
  <c r="I10472" i="1"/>
  <c r="M10472" i="1" l="1"/>
  <c r="J10472" i="1"/>
  <c r="N10472" i="1" l="1"/>
  <c r="I10473" i="1"/>
  <c r="J10473" i="1" l="1"/>
  <c r="M10473" i="1"/>
  <c r="N10473" i="1" l="1"/>
  <c r="I10474" i="1"/>
  <c r="M10474" i="1" l="1"/>
  <c r="J10474" i="1"/>
  <c r="N10474" i="1" l="1"/>
  <c r="I10475" i="1"/>
  <c r="M10475" i="1" l="1"/>
  <c r="J10475" i="1"/>
  <c r="N10475" i="1" l="1"/>
  <c r="I10476" i="1"/>
  <c r="M10476" i="1" l="1"/>
  <c r="J10476" i="1"/>
  <c r="N10476" i="1" l="1"/>
  <c r="I10477" i="1"/>
  <c r="M10477" i="1" l="1"/>
  <c r="J10477" i="1"/>
  <c r="N10477" i="1" l="1"/>
  <c r="I10478" i="1"/>
  <c r="M10478" i="1" l="1"/>
  <c r="J10478" i="1"/>
  <c r="N10478" i="1" l="1"/>
  <c r="I10479" i="1"/>
  <c r="M10479" i="1" l="1"/>
  <c r="J10479" i="1"/>
  <c r="N10479" i="1" l="1"/>
  <c r="I10480" i="1"/>
  <c r="J10480" i="1" l="1"/>
  <c r="M10480" i="1"/>
  <c r="N10480" i="1" l="1"/>
  <c r="I10481" i="1"/>
  <c r="M10481" i="1" l="1"/>
  <c r="J10481" i="1"/>
  <c r="N10481" i="1" l="1"/>
  <c r="I10482" i="1"/>
  <c r="M10482" i="1" l="1"/>
  <c r="J10482" i="1"/>
  <c r="N10482" i="1" l="1"/>
  <c r="I10483" i="1"/>
  <c r="J10483" i="1" l="1"/>
  <c r="M10483" i="1"/>
  <c r="N10483" i="1" l="1"/>
  <c r="I10484" i="1"/>
  <c r="J10484" i="1" l="1"/>
  <c r="M10484" i="1"/>
  <c r="N10484" i="1" l="1"/>
  <c r="I10485" i="1"/>
  <c r="M10485" i="1" l="1"/>
  <c r="J10485" i="1"/>
  <c r="N10485" i="1" l="1"/>
  <c r="I10486" i="1"/>
  <c r="J10486" i="1" l="1"/>
  <c r="M10486" i="1"/>
  <c r="N10486" i="1" l="1"/>
  <c r="I10487" i="1"/>
  <c r="M10487" i="1" l="1"/>
  <c r="J10487" i="1"/>
  <c r="N10487" i="1" l="1"/>
  <c r="I10488" i="1"/>
  <c r="M10488" i="1" l="1"/>
  <c r="J10488" i="1"/>
  <c r="N10488" i="1" l="1"/>
  <c r="I10489" i="1"/>
  <c r="M10489" i="1" l="1"/>
  <c r="J10489" i="1"/>
  <c r="N10489" i="1" l="1"/>
  <c r="I10490" i="1"/>
  <c r="M10490" i="1" l="1"/>
  <c r="J10490" i="1"/>
  <c r="N10490" i="1" l="1"/>
  <c r="I10491" i="1"/>
  <c r="M10491" i="1" l="1"/>
  <c r="J10491" i="1"/>
  <c r="N10491" i="1" l="1"/>
  <c r="I10492" i="1"/>
  <c r="J10492" i="1" l="1"/>
  <c r="M10492" i="1"/>
  <c r="N10492" i="1" l="1"/>
  <c r="I10493" i="1"/>
  <c r="M10493" i="1" l="1"/>
  <c r="J10493" i="1"/>
  <c r="N10493" i="1" l="1"/>
  <c r="I10494" i="1"/>
  <c r="J10494" i="1" l="1"/>
  <c r="M10494" i="1"/>
  <c r="N10494" i="1" l="1"/>
  <c r="I10495" i="1"/>
  <c r="M10495" i="1" l="1"/>
  <c r="J10495" i="1"/>
  <c r="N10495" i="1" l="1"/>
  <c r="I10496" i="1"/>
  <c r="M10496" i="1" l="1"/>
  <c r="J10496" i="1"/>
  <c r="N10496" i="1" l="1"/>
  <c r="I10497" i="1"/>
  <c r="M10497" i="1" l="1"/>
  <c r="J10497" i="1"/>
  <c r="N10497" i="1" l="1"/>
  <c r="I10498" i="1"/>
  <c r="M10498" i="1" l="1"/>
  <c r="J10498" i="1"/>
  <c r="N10498" i="1" l="1"/>
  <c r="I10499" i="1"/>
  <c r="J10499" i="1" l="1"/>
  <c r="M10499" i="1"/>
  <c r="N10499" i="1" l="1"/>
  <c r="I10500" i="1"/>
  <c r="J10500" i="1" l="1"/>
  <c r="M10500" i="1"/>
  <c r="N10500" i="1" l="1"/>
  <c r="I10501" i="1"/>
  <c r="M10501" i="1" l="1"/>
  <c r="J10501" i="1"/>
  <c r="N10501" i="1" l="1"/>
  <c r="I10502" i="1"/>
  <c r="J10502" i="1" l="1"/>
  <c r="M10502" i="1"/>
  <c r="N10502" i="1" l="1"/>
  <c r="I10503" i="1"/>
  <c r="J10503" i="1" l="1"/>
  <c r="M10503" i="1"/>
  <c r="N10503" i="1" l="1"/>
  <c r="I10504" i="1"/>
  <c r="J10504" i="1" s="1"/>
  <c r="M10504" i="1" l="1"/>
  <c r="I10505" i="1" s="1"/>
  <c r="J10505" i="1" l="1"/>
  <c r="M10505" i="1"/>
  <c r="N10504" i="1"/>
  <c r="B21" i="1"/>
  <c r="B19" i="1"/>
  <c r="I10506" i="1" l="1"/>
  <c r="J10506" i="1" s="1"/>
  <c r="N10505" i="1"/>
  <c r="B20" i="1"/>
  <c r="M10506" i="1" l="1"/>
  <c r="I10507" i="1" s="1"/>
  <c r="J10507" i="1" s="1"/>
  <c r="N10506" i="1" l="1"/>
  <c r="M10507" i="1"/>
  <c r="N10507" i="1" s="1"/>
  <c r="I10508" i="1" l="1"/>
  <c r="M10508" i="1" s="1"/>
  <c r="I10509" i="1" s="1"/>
  <c r="M10509" i="1" s="1"/>
  <c r="N10508" i="1" l="1"/>
  <c r="J10508" i="1"/>
  <c r="J10509" i="1"/>
  <c r="I10510" i="1"/>
  <c r="M10510" i="1" s="1"/>
  <c r="N10509" i="1"/>
  <c r="J10510" i="1" l="1"/>
  <c r="I10511" i="1"/>
  <c r="J10511" i="1" s="1"/>
  <c r="N10510" i="1"/>
  <c r="M10511" i="1" l="1"/>
  <c r="I10512" i="1" s="1"/>
  <c r="J10512" i="1" s="1"/>
  <c r="N10511" i="1" l="1"/>
  <c r="M10512" i="1"/>
  <c r="I10513" i="1" s="1"/>
  <c r="M10513" i="1" l="1"/>
  <c r="I10514" i="1" s="1"/>
  <c r="J10513" i="1"/>
  <c r="N10512" i="1"/>
  <c r="N10513" i="1" l="1"/>
  <c r="J10514" i="1"/>
  <c r="M10514" i="1"/>
  <c r="N10514" i="1" s="1"/>
  <c r="I10515" i="1" l="1"/>
  <c r="M10515" i="1" s="1"/>
  <c r="I10516" i="1" s="1"/>
  <c r="J10516" i="1" s="1"/>
  <c r="N10515" i="1" l="1"/>
  <c r="J10515" i="1"/>
  <c r="M10516" i="1"/>
  <c r="I10517" i="1" s="1"/>
  <c r="J10517" i="1" s="1"/>
  <c r="N10516" i="1" l="1"/>
  <c r="M10517" i="1"/>
  <c r="I10518" i="1" s="1"/>
  <c r="J10518" i="1" l="1"/>
  <c r="M10518" i="1"/>
  <c r="N10518" i="1" s="1"/>
  <c r="N10517" i="1"/>
  <c r="I10519" i="1" l="1"/>
  <c r="J10519" i="1" s="1"/>
  <c r="M10519" i="1" l="1"/>
  <c r="I10520" i="1" s="1"/>
  <c r="M10520" i="1" s="1"/>
  <c r="I10521" i="1" s="1"/>
  <c r="J10520" i="1" l="1"/>
  <c r="N10519" i="1"/>
  <c r="J10521" i="1"/>
  <c r="M10521" i="1"/>
  <c r="N10521" i="1" s="1"/>
  <c r="N10520" i="1"/>
  <c r="I10522" i="1" l="1"/>
  <c r="J10522" i="1" s="1"/>
  <c r="M10522" i="1" l="1"/>
  <c r="I10523" i="1" s="1"/>
  <c r="M10523" i="1" s="1"/>
  <c r="N10523" i="1" l="1"/>
  <c r="I10524" i="1"/>
  <c r="M10524" i="1" s="1"/>
  <c r="N10524" i="1" s="1"/>
  <c r="J10523" i="1"/>
  <c r="N10522" i="1"/>
  <c r="I10525" i="1" l="1"/>
  <c r="J10525" i="1" s="1"/>
  <c r="J10524" i="1"/>
  <c r="M10525" i="1" l="1"/>
  <c r="I10526" i="1" s="1"/>
  <c r="J10526" i="1" s="1"/>
  <c r="M10526" i="1" l="1"/>
  <c r="I10527" i="1" s="1"/>
  <c r="M10527" i="1" s="1"/>
  <c r="N10525" i="1"/>
  <c r="N10526" i="1"/>
  <c r="J10527" i="1"/>
  <c r="I10528" i="1"/>
  <c r="M10528" i="1" s="1"/>
  <c r="N10527" i="1"/>
  <c r="J10528" i="1" l="1"/>
  <c r="I10529" i="1"/>
  <c r="J10529" i="1" s="1"/>
  <c r="N10528" i="1"/>
  <c r="M10529" i="1" l="1"/>
  <c r="N10529" i="1" s="1"/>
  <c r="I10530" i="1" l="1"/>
  <c r="M10530" i="1" s="1"/>
  <c r="I10531" i="1" s="1"/>
  <c r="J10531" i="1" s="1"/>
  <c r="N10530" i="1" l="1"/>
  <c r="J10530" i="1"/>
  <c r="M10531" i="1"/>
  <c r="N10531" i="1" s="1"/>
  <c r="I10532" i="1"/>
  <c r="M10532" i="1" s="1"/>
  <c r="J10532" i="1" l="1"/>
  <c r="I10533" i="1"/>
  <c r="J10533" i="1" s="1"/>
  <c r="N10532" i="1"/>
  <c r="M10533" i="1" l="1"/>
  <c r="I10534" i="1" s="1"/>
  <c r="J10534" i="1" s="1"/>
  <c r="N10533" i="1" l="1"/>
  <c r="M10534" i="1"/>
  <c r="I10535" i="1" s="1"/>
  <c r="J10535" i="1" s="1"/>
  <c r="N10534" i="1" l="1"/>
  <c r="M10535" i="1"/>
  <c r="I10536" i="1" s="1"/>
  <c r="M10536" i="1" s="1"/>
  <c r="N10535" i="1" l="1"/>
  <c r="J10536" i="1"/>
  <c r="I10537" i="1"/>
  <c r="J10537" i="1" s="1"/>
  <c r="N10536" i="1"/>
  <c r="M10537" i="1" l="1"/>
  <c r="I10538" i="1" s="1"/>
  <c r="J10538" i="1" s="1"/>
  <c r="N10537" i="1" l="1"/>
  <c r="M10538" i="1"/>
  <c r="I10539" i="1" s="1"/>
  <c r="M10539" i="1" l="1"/>
  <c r="I10540" i="1" s="1"/>
  <c r="J10540" i="1" s="1"/>
  <c r="J10539" i="1"/>
  <c r="N10538" i="1"/>
  <c r="N10539" i="1" l="1"/>
  <c r="M10540" i="1"/>
  <c r="I10541" i="1" s="1"/>
  <c r="M10541" i="1" l="1"/>
  <c r="I10542" i="1" s="1"/>
  <c r="J10542" i="1" s="1"/>
  <c r="J10541" i="1"/>
  <c r="N10540" i="1"/>
  <c r="N10541" i="1" l="1"/>
  <c r="M10542" i="1"/>
  <c r="I10543" i="1" s="1"/>
  <c r="N10542" i="1" l="1"/>
  <c r="M10543" i="1"/>
  <c r="N10543" i="1" s="1"/>
  <c r="J10543" i="1"/>
  <c r="I10544" i="1"/>
  <c r="J10544" i="1" s="1"/>
  <c r="M10544" i="1" l="1"/>
  <c r="I10545" i="1" s="1"/>
  <c r="J10545" i="1" s="1"/>
  <c r="N10544" i="1" l="1"/>
  <c r="M10545" i="1"/>
  <c r="I10546" i="1" s="1"/>
  <c r="M10546" i="1" s="1"/>
  <c r="N10545" i="1" l="1"/>
  <c r="J10546" i="1"/>
  <c r="I10547" i="1"/>
  <c r="J10547" i="1" s="1"/>
  <c r="N10546" i="1"/>
  <c r="M10547" i="1" l="1"/>
  <c r="I10548" i="1" s="1"/>
  <c r="J10548" i="1" s="1"/>
  <c r="N10547" i="1" l="1"/>
  <c r="M10548" i="1"/>
  <c r="I10549" i="1" s="1"/>
  <c r="J10549" i="1" s="1"/>
  <c r="N10548" i="1" l="1"/>
  <c r="M10549" i="1"/>
  <c r="I10550" i="1" s="1"/>
  <c r="N10549" i="1" l="1"/>
  <c r="M10550" i="1"/>
  <c r="N10550" i="1" s="1"/>
  <c r="J10550" i="1"/>
  <c r="I10551" i="1" l="1"/>
  <c r="J10551" i="1" s="1"/>
  <c r="M10551" i="1" l="1"/>
  <c r="N10551" i="1" s="1"/>
  <c r="I10552" i="1" l="1"/>
  <c r="M10552" i="1" s="1"/>
  <c r="I10553" i="1" s="1"/>
  <c r="M10553" i="1" s="1"/>
  <c r="N10553" i="1" s="1"/>
  <c r="I10554" i="1" l="1"/>
  <c r="J10554" i="1" s="1"/>
  <c r="J10553" i="1"/>
  <c r="J10552" i="1"/>
  <c r="N10552" i="1"/>
  <c r="M10554" i="1"/>
  <c r="I10555" i="1" s="1"/>
  <c r="M10555" i="1" l="1"/>
  <c r="I10556" i="1" s="1"/>
  <c r="J10556" i="1" s="1"/>
  <c r="J10555" i="1"/>
  <c r="N10554" i="1"/>
  <c r="N10555" i="1" l="1"/>
  <c r="M10556" i="1"/>
  <c r="I10557" i="1" s="1"/>
  <c r="M10557" i="1" l="1"/>
  <c r="I10558" i="1" s="1"/>
  <c r="J10558" i="1" s="1"/>
  <c r="J10557" i="1"/>
  <c r="N10556" i="1"/>
  <c r="N10557" i="1"/>
  <c r="M10558" i="1" l="1"/>
  <c r="I10559" i="1" s="1"/>
  <c r="N10558" i="1" l="1"/>
  <c r="M10559" i="1"/>
  <c r="I10560" i="1" s="1"/>
  <c r="J10560" i="1" s="1"/>
  <c r="J10559" i="1"/>
  <c r="N10559" i="1" l="1"/>
  <c r="M10560" i="1"/>
  <c r="I10561" i="1" s="1"/>
  <c r="M10561" i="1" s="1"/>
  <c r="N10560" i="1" l="1"/>
  <c r="J10561" i="1"/>
  <c r="I10562" i="1"/>
  <c r="J10562" i="1" s="1"/>
  <c r="N10561" i="1"/>
  <c r="M10562" i="1" l="1"/>
  <c r="I10563" i="1" s="1"/>
  <c r="J10563" i="1" s="1"/>
  <c r="N10562" i="1" l="1"/>
  <c r="M10563" i="1"/>
  <c r="I10564" i="1" s="1"/>
  <c r="M10564" i="1" s="1"/>
  <c r="N10563" i="1" l="1"/>
  <c r="J10564" i="1"/>
  <c r="I10565" i="1"/>
  <c r="M10565" i="1" s="1"/>
  <c r="N10564" i="1"/>
  <c r="J10565" i="1" l="1"/>
  <c r="I10566" i="1"/>
  <c r="M10566" i="1" s="1"/>
  <c r="N10565" i="1"/>
  <c r="J10566" i="1" l="1"/>
  <c r="I10567" i="1"/>
  <c r="M10567" i="1" s="1"/>
  <c r="N10566" i="1"/>
  <c r="J10567" i="1" l="1"/>
  <c r="I10568" i="1"/>
  <c r="J10568" i="1" s="1"/>
  <c r="N10567" i="1"/>
  <c r="M10568" i="1" l="1"/>
  <c r="N10568" i="1" s="1"/>
  <c r="I10569" i="1" l="1"/>
  <c r="M10569" i="1" s="1"/>
  <c r="I10570" i="1" s="1"/>
  <c r="J10570" i="1" s="1"/>
  <c r="N10569" i="1" l="1"/>
  <c r="J10569" i="1"/>
  <c r="M10570" i="1"/>
  <c r="N10570" i="1" s="1"/>
  <c r="I10571" i="1" l="1"/>
  <c r="M10571" i="1" s="1"/>
  <c r="I10572" i="1" s="1"/>
  <c r="J10572" i="1" s="1"/>
  <c r="N10571" i="1" l="1"/>
  <c r="J10571" i="1"/>
  <c r="M10572" i="1"/>
  <c r="N10572" i="1" s="1"/>
  <c r="I10573" i="1"/>
  <c r="M10573" i="1" s="1"/>
  <c r="J10573" i="1" l="1"/>
  <c r="I10574" i="1"/>
  <c r="M10574" i="1" s="1"/>
  <c r="N10573" i="1"/>
  <c r="J10574" i="1" l="1"/>
  <c r="I10575" i="1"/>
  <c r="M10575" i="1" s="1"/>
  <c r="N10574" i="1"/>
  <c r="J10575" i="1" l="1"/>
  <c r="I10576" i="1"/>
  <c r="M10576" i="1" s="1"/>
  <c r="N10575" i="1"/>
  <c r="J10576" i="1" l="1"/>
  <c r="I10577" i="1"/>
  <c r="J10577" i="1" s="1"/>
  <c r="N10576" i="1"/>
  <c r="M10577" i="1" l="1"/>
  <c r="I10578" i="1" s="1"/>
  <c r="J10578" i="1" s="1"/>
  <c r="N10577" i="1" l="1"/>
  <c r="M10578" i="1"/>
  <c r="I10579" i="1" s="1"/>
  <c r="M10579" i="1" l="1"/>
  <c r="I10580" i="1" s="1"/>
  <c r="J10580" i="1" s="1"/>
  <c r="J10579" i="1"/>
  <c r="N10578" i="1"/>
  <c r="N10579" i="1" l="1"/>
  <c r="M10580" i="1"/>
  <c r="I10581" i="1" s="1"/>
  <c r="J10581" i="1" s="1"/>
  <c r="N10580" i="1" l="1"/>
  <c r="M10581" i="1"/>
  <c r="I10582" i="1" s="1"/>
  <c r="M10582" i="1" l="1"/>
  <c r="I10583" i="1" s="1"/>
  <c r="J10583" i="1" s="1"/>
  <c r="J10582" i="1"/>
  <c r="N10581" i="1"/>
  <c r="N10582" i="1" l="1"/>
  <c r="M10583" i="1"/>
  <c r="I10584" i="1" s="1"/>
  <c r="J10584" i="1" s="1"/>
  <c r="N10583" i="1" l="1"/>
  <c r="M10584" i="1"/>
  <c r="I10585" i="1" s="1"/>
  <c r="M10585" i="1" s="1"/>
  <c r="N10584" i="1" l="1"/>
  <c r="J10585" i="1"/>
  <c r="I10586" i="1"/>
  <c r="M10586" i="1" s="1"/>
  <c r="N10585" i="1"/>
  <c r="J10586" i="1" l="1"/>
  <c r="I10587" i="1"/>
  <c r="J10587" i="1" s="1"/>
  <c r="N10586" i="1"/>
  <c r="M10587" i="1" l="1"/>
  <c r="N10587" i="1" s="1"/>
  <c r="I10588" i="1" l="1"/>
  <c r="J10588" i="1" s="1"/>
  <c r="M10588" i="1" l="1"/>
  <c r="I10589" i="1" s="1"/>
  <c r="M10589" i="1" s="1"/>
  <c r="I10590" i="1" s="1"/>
  <c r="M10590" i="1" s="1"/>
  <c r="N10589" i="1" l="1"/>
  <c r="J10589" i="1"/>
  <c r="N10588" i="1"/>
  <c r="J10590" i="1"/>
  <c r="I10591" i="1"/>
  <c r="M10591" i="1" s="1"/>
  <c r="N10590" i="1"/>
  <c r="J10591" i="1" l="1"/>
  <c r="I10592" i="1"/>
  <c r="J10592" i="1" s="1"/>
  <c r="N10591" i="1"/>
  <c r="M10592" i="1" l="1"/>
  <c r="I10593" i="1" s="1"/>
  <c r="M10593" i="1" l="1"/>
  <c r="I10594" i="1" s="1"/>
  <c r="J10594" i="1" s="1"/>
  <c r="J10593" i="1"/>
  <c r="N10592" i="1"/>
  <c r="N10593" i="1"/>
  <c r="M10594" i="1" l="1"/>
  <c r="N10594" i="1" s="1"/>
  <c r="I10595" i="1" l="1"/>
  <c r="M10595" i="1" s="1"/>
  <c r="I10596" i="1" s="1"/>
  <c r="M10596" i="1" s="1"/>
  <c r="N10595" i="1" l="1"/>
  <c r="J10595" i="1"/>
  <c r="J10596" i="1"/>
  <c r="I10597" i="1"/>
  <c r="M10597" i="1" s="1"/>
  <c r="N10596" i="1"/>
  <c r="J10597" i="1" l="1"/>
  <c r="I10598" i="1"/>
  <c r="M10598" i="1" s="1"/>
  <c r="N10597" i="1"/>
  <c r="J10598" i="1" l="1"/>
  <c r="I10599" i="1"/>
  <c r="M10599" i="1" s="1"/>
  <c r="N10598" i="1"/>
  <c r="J10599" i="1" l="1"/>
  <c r="I10600" i="1"/>
  <c r="J10600" i="1" s="1"/>
  <c r="N10599" i="1"/>
  <c r="M10600" i="1" l="1"/>
  <c r="I10601" i="1" s="1"/>
  <c r="N10600" i="1" l="1"/>
  <c r="M10601" i="1"/>
  <c r="N10601" i="1" s="1"/>
  <c r="J10601" i="1"/>
  <c r="I10602" i="1"/>
  <c r="J10602" i="1" s="1"/>
  <c r="M10602" i="1" l="1"/>
  <c r="I10603" i="1" s="1"/>
  <c r="M10603" i="1" l="1"/>
  <c r="I10604" i="1" s="1"/>
  <c r="J10604" i="1" s="1"/>
  <c r="J10603" i="1"/>
  <c r="N10602" i="1"/>
  <c r="N10603" i="1" l="1"/>
  <c r="M10604" i="1"/>
  <c r="I10605" i="1"/>
  <c r="M10605" i="1" s="1"/>
  <c r="N10604" i="1"/>
  <c r="J10605" i="1" l="1"/>
  <c r="I10606" i="1"/>
  <c r="J10606" i="1" s="1"/>
  <c r="N10605" i="1"/>
  <c r="M10606" i="1" l="1"/>
  <c r="I10607" i="1" s="1"/>
  <c r="J10607" i="1" l="1"/>
  <c r="M10607" i="1"/>
  <c r="N10607" i="1" s="1"/>
  <c r="N10606" i="1"/>
  <c r="I10608" i="1" l="1"/>
  <c r="J10608" i="1" s="1"/>
  <c r="M10608" i="1" l="1"/>
  <c r="I10609" i="1" s="1"/>
  <c r="M10609" i="1" s="1"/>
  <c r="I10610" i="1" s="1"/>
  <c r="J10610" i="1" s="1"/>
  <c r="N10608" i="1" l="1"/>
  <c r="J10609" i="1"/>
  <c r="N10609" i="1"/>
  <c r="M10610" i="1"/>
  <c r="I10611" i="1" s="1"/>
  <c r="M10611" i="1" s="1"/>
  <c r="N10610" i="1" l="1"/>
  <c r="J10611" i="1"/>
  <c r="I10612" i="1"/>
  <c r="J10612" i="1" s="1"/>
  <c r="N10611" i="1"/>
  <c r="M10612" i="1" l="1"/>
  <c r="N10612" i="1" s="1"/>
  <c r="I10613" i="1" l="1"/>
  <c r="J10613" i="1" s="1"/>
  <c r="M10613" i="1" l="1"/>
  <c r="I10614" i="1" l="1"/>
  <c r="N10613" i="1"/>
  <c r="M10614" i="1" l="1"/>
  <c r="J10614" i="1"/>
  <c r="I10615" i="1" l="1"/>
  <c r="N10614" i="1"/>
  <c r="J10615" i="1" l="1"/>
  <c r="M10615" i="1"/>
  <c r="I10616" i="1" l="1"/>
  <c r="N10615" i="1"/>
  <c r="J10616" i="1" l="1"/>
  <c r="M10616" i="1"/>
  <c r="I10617" i="1" l="1"/>
  <c r="N10616" i="1"/>
  <c r="J10617" i="1" l="1"/>
  <c r="M10617" i="1"/>
  <c r="N10617" i="1" l="1"/>
  <c r="I10618" i="1"/>
  <c r="J10618" i="1" l="1"/>
  <c r="M10618" i="1"/>
  <c r="I10619" i="1" l="1"/>
  <c r="N10618" i="1"/>
  <c r="M10619" i="1" l="1"/>
  <c r="J10619" i="1"/>
  <c r="N10619" i="1" l="1"/>
  <c r="I10620" i="1"/>
  <c r="J10620" i="1" l="1"/>
  <c r="M10620" i="1"/>
  <c r="I10621" i="1" l="1"/>
  <c r="N10620" i="1"/>
  <c r="M10621" i="1" l="1"/>
  <c r="J10621" i="1"/>
  <c r="I10622" i="1" l="1"/>
  <c r="N10621" i="1"/>
  <c r="J10622" i="1" l="1"/>
  <c r="M10622" i="1"/>
  <c r="N10622" i="1" l="1"/>
  <c r="I10623" i="1"/>
  <c r="M10623" i="1" l="1"/>
  <c r="J10623" i="1"/>
  <c r="N10623" i="1" l="1"/>
  <c r="I10624" i="1"/>
  <c r="J10624" i="1" l="1"/>
  <c r="M10624" i="1"/>
  <c r="I10625" i="1" l="1"/>
  <c r="N10624" i="1"/>
  <c r="M10625" i="1" l="1"/>
  <c r="J10625" i="1"/>
  <c r="I10626" i="1" l="1"/>
  <c r="N10625" i="1"/>
  <c r="M10626" i="1" l="1"/>
  <c r="J10626" i="1"/>
  <c r="I10627" i="1" l="1"/>
  <c r="N10626" i="1"/>
  <c r="M10627" i="1" l="1"/>
  <c r="J10627" i="1"/>
  <c r="I10628" i="1" l="1"/>
  <c r="N10627" i="1"/>
  <c r="J10628" i="1" l="1"/>
  <c r="M10628" i="1"/>
  <c r="I10629" i="1" l="1"/>
  <c r="N10628" i="1"/>
  <c r="M10629" i="1" l="1"/>
  <c r="J10629" i="1"/>
  <c r="I10630" i="1" l="1"/>
  <c r="N10629" i="1"/>
  <c r="M10630" i="1" l="1"/>
  <c r="J10630" i="1"/>
  <c r="I10631" i="1" l="1"/>
  <c r="N10630" i="1"/>
  <c r="J10631" i="1" l="1"/>
  <c r="M10631" i="1"/>
  <c r="I10632" i="1" l="1"/>
  <c r="N10631" i="1"/>
  <c r="M10632" i="1" l="1"/>
  <c r="J10632" i="1"/>
  <c r="I10633" i="1" l="1"/>
  <c r="N10632" i="1"/>
  <c r="J10633" i="1" l="1"/>
  <c r="M10633" i="1"/>
  <c r="N10633" i="1" l="1"/>
  <c r="I10634" i="1"/>
  <c r="M10634" i="1" l="1"/>
  <c r="J10634" i="1"/>
  <c r="I10635" i="1" l="1"/>
  <c r="N10634" i="1"/>
  <c r="M10635" i="1" l="1"/>
  <c r="J10635" i="1"/>
  <c r="N10635" i="1" l="1"/>
  <c r="I10636" i="1"/>
  <c r="J10636" i="1" l="1"/>
  <c r="M10636" i="1"/>
  <c r="I10637" i="1" l="1"/>
  <c r="N10636" i="1"/>
  <c r="M10637" i="1" l="1"/>
  <c r="J10637" i="1"/>
  <c r="I10638" i="1" l="1"/>
  <c r="N10637" i="1"/>
  <c r="J10638" i="1" l="1"/>
  <c r="M10638" i="1"/>
  <c r="I10639" i="1" l="1"/>
  <c r="N10638" i="1"/>
  <c r="M10639" i="1" l="1"/>
  <c r="J10639" i="1"/>
  <c r="N10639" i="1" l="1"/>
  <c r="I10640" i="1"/>
  <c r="J10640" i="1" l="1"/>
  <c r="M10640" i="1"/>
  <c r="N10640" i="1" l="1"/>
  <c r="I10641" i="1"/>
  <c r="M10641" i="1" l="1"/>
  <c r="J10641" i="1"/>
  <c r="I10642" i="1" l="1"/>
  <c r="N10641" i="1"/>
  <c r="M10642" i="1" l="1"/>
  <c r="J10642" i="1"/>
  <c r="I10643" i="1" l="1"/>
  <c r="N10642" i="1"/>
  <c r="M10643" i="1" l="1"/>
  <c r="J10643" i="1"/>
  <c r="I10644" i="1" l="1"/>
  <c r="N10643" i="1"/>
  <c r="J10644" i="1" l="1"/>
  <c r="M10644" i="1"/>
  <c r="I10645" i="1" l="1"/>
  <c r="N10644" i="1"/>
  <c r="M10645" i="1" l="1"/>
  <c r="J10645" i="1"/>
  <c r="N10645" i="1" l="1"/>
  <c r="I10646" i="1"/>
  <c r="M10646" i="1" l="1"/>
  <c r="J10646" i="1"/>
  <c r="N10646" i="1" l="1"/>
  <c r="I10647" i="1"/>
  <c r="M10647" i="1" l="1"/>
  <c r="J10647" i="1"/>
  <c r="I10648" i="1" l="1"/>
  <c r="N10647" i="1"/>
  <c r="J10648" i="1" l="1"/>
  <c r="M10648" i="1"/>
  <c r="I10649" i="1" l="1"/>
  <c r="N10648" i="1"/>
  <c r="J10649" i="1" l="1"/>
  <c r="M10649" i="1"/>
  <c r="I10650" i="1" l="1"/>
  <c r="N10649" i="1"/>
  <c r="M10650" i="1" l="1"/>
  <c r="J10650" i="1"/>
  <c r="I10651" i="1" l="1"/>
  <c r="N10650" i="1"/>
  <c r="M10651" i="1" l="1"/>
  <c r="J10651" i="1"/>
  <c r="I10652" i="1" l="1"/>
  <c r="N10651" i="1"/>
  <c r="M10652" i="1" l="1"/>
  <c r="J10652" i="1"/>
  <c r="N10652" i="1" l="1"/>
  <c r="I10653" i="1"/>
  <c r="M10653" i="1" l="1"/>
  <c r="J10653" i="1"/>
  <c r="I10654" i="1" l="1"/>
  <c r="N10653" i="1"/>
  <c r="M10654" i="1" l="1"/>
  <c r="J10654" i="1"/>
  <c r="I10655" i="1" l="1"/>
  <c r="N10654" i="1"/>
  <c r="J10655" i="1" l="1"/>
  <c r="M10655" i="1"/>
  <c r="N10655" i="1" l="1"/>
  <c r="I10656" i="1"/>
  <c r="J10656" i="1" l="1"/>
  <c r="M10656" i="1"/>
  <c r="I10657" i="1" l="1"/>
  <c r="N10656" i="1"/>
  <c r="M10657" i="1" l="1"/>
  <c r="J10657" i="1"/>
  <c r="N10657" i="1" l="1"/>
  <c r="I10658" i="1"/>
  <c r="J10658" i="1" l="1"/>
  <c r="M10658" i="1"/>
  <c r="I10659" i="1" l="1"/>
  <c r="N10658" i="1"/>
  <c r="J10659" i="1" l="1"/>
  <c r="M10659" i="1"/>
  <c r="I10660" i="1" l="1"/>
  <c r="N10659" i="1"/>
  <c r="J10660" i="1" l="1"/>
  <c r="M10660" i="1"/>
  <c r="I10661" i="1" l="1"/>
  <c r="N10660" i="1"/>
  <c r="J10661" i="1" l="1"/>
  <c r="M10661" i="1"/>
  <c r="I10662" i="1" l="1"/>
  <c r="N10661" i="1"/>
  <c r="J10662" i="1" l="1"/>
  <c r="M10662" i="1"/>
  <c r="I10663" i="1" l="1"/>
  <c r="N10662" i="1"/>
  <c r="J10663" i="1" l="1"/>
  <c r="M10663" i="1"/>
  <c r="I10664" i="1" l="1"/>
  <c r="N10663" i="1"/>
  <c r="M10664" i="1" l="1"/>
  <c r="J10664" i="1"/>
  <c r="I10665" i="1" l="1"/>
  <c r="N10664" i="1"/>
  <c r="M10665" i="1" l="1"/>
  <c r="J10665" i="1"/>
  <c r="I10666" i="1" l="1"/>
  <c r="N10665" i="1"/>
  <c r="J10666" i="1" l="1"/>
  <c r="M10666" i="1"/>
  <c r="N10666" i="1" l="1"/>
  <c r="I10667" i="1"/>
  <c r="M10667" i="1" l="1"/>
  <c r="J10667" i="1"/>
  <c r="I10668" i="1" l="1"/>
  <c r="N10667" i="1"/>
  <c r="J10668" i="1" l="1"/>
  <c r="M10668" i="1"/>
  <c r="I10669" i="1" l="1"/>
  <c r="N10668" i="1"/>
  <c r="M10669" i="1" l="1"/>
  <c r="J10669" i="1"/>
  <c r="N10669" i="1" l="1"/>
  <c r="I10670" i="1"/>
  <c r="J10670" i="1" l="1"/>
  <c r="M10670" i="1"/>
  <c r="I10671" i="1" l="1"/>
  <c r="N10670" i="1"/>
  <c r="J10671" i="1" l="1"/>
  <c r="M10671" i="1"/>
  <c r="I10672" i="1" l="1"/>
  <c r="N10671" i="1"/>
  <c r="J10672" i="1" l="1"/>
  <c r="M10672" i="1"/>
  <c r="I10673" i="1" l="1"/>
  <c r="N10672" i="1"/>
  <c r="J10673" i="1" l="1"/>
  <c r="M10673" i="1"/>
  <c r="N10673" i="1" l="1"/>
  <c r="I10674" i="1"/>
  <c r="J10674" i="1" l="1"/>
  <c r="M10674" i="1"/>
  <c r="I10675" i="1" l="1"/>
  <c r="N10674" i="1"/>
  <c r="J10675" i="1" l="1"/>
  <c r="M10675" i="1"/>
  <c r="I10676" i="1" l="1"/>
  <c r="N10675" i="1"/>
  <c r="J10676" i="1" l="1"/>
  <c r="M10676" i="1"/>
  <c r="I10677" i="1" l="1"/>
  <c r="N10676" i="1"/>
  <c r="M10677" i="1" l="1"/>
  <c r="J10677" i="1"/>
  <c r="N10677" i="1" l="1"/>
  <c r="I10678" i="1"/>
  <c r="M10678" i="1" l="1"/>
  <c r="J10678" i="1"/>
  <c r="N10678" i="1" l="1"/>
  <c r="I10679" i="1"/>
  <c r="M10679" i="1" l="1"/>
  <c r="J10679" i="1"/>
  <c r="N10679" i="1" l="1"/>
  <c r="I10680" i="1"/>
  <c r="M10680" i="1" l="1"/>
  <c r="J10680" i="1"/>
  <c r="N10680" i="1" l="1"/>
  <c r="I10681" i="1"/>
  <c r="J10681" i="1" l="1"/>
  <c r="M10681" i="1"/>
  <c r="N10681" i="1" l="1"/>
  <c r="I10682" i="1"/>
  <c r="M10682" i="1" l="1"/>
  <c r="J10682" i="1"/>
  <c r="N10682" i="1" l="1"/>
  <c r="I10683" i="1"/>
  <c r="J10683" i="1" l="1"/>
  <c r="M10683" i="1"/>
  <c r="I10684" i="1" l="1"/>
  <c r="N10683" i="1"/>
  <c r="J10684" i="1" l="1"/>
  <c r="M10684" i="1"/>
  <c r="N10684" i="1" l="1"/>
  <c r="I10685" i="1"/>
  <c r="J10685" i="1" l="1"/>
  <c r="M10685" i="1"/>
  <c r="I10686" i="1" l="1"/>
  <c r="N10685" i="1"/>
  <c r="J10686" i="1" l="1"/>
  <c r="M10686" i="1"/>
  <c r="I10687" i="1" l="1"/>
  <c r="N10686" i="1"/>
  <c r="M10687" i="1" l="1"/>
  <c r="J10687" i="1"/>
  <c r="I10688" i="1" l="1"/>
  <c r="N10687" i="1"/>
  <c r="J10688" i="1" l="1"/>
  <c r="M10688" i="1"/>
  <c r="I10689" i="1" l="1"/>
  <c r="N10688" i="1"/>
  <c r="M10689" i="1" l="1"/>
  <c r="J10689" i="1"/>
  <c r="I10690" i="1" l="1"/>
  <c r="N10689" i="1"/>
  <c r="M10690" i="1" l="1"/>
  <c r="J10690" i="1"/>
  <c r="N10690" i="1" l="1"/>
  <c r="I10691" i="1"/>
  <c r="M10691" i="1" l="1"/>
  <c r="J10691" i="1"/>
  <c r="I10692" i="1" l="1"/>
  <c r="N10691" i="1"/>
  <c r="J10692" i="1" l="1"/>
  <c r="M10692" i="1"/>
  <c r="N10692" i="1" l="1"/>
  <c r="I10693" i="1"/>
  <c r="M10693" i="1" l="1"/>
  <c r="J10693" i="1"/>
  <c r="N10693" i="1" l="1"/>
  <c r="I10694" i="1"/>
  <c r="M10694" i="1" l="1"/>
  <c r="J10694" i="1"/>
  <c r="I10695" i="1" l="1"/>
  <c r="N10694" i="1"/>
  <c r="J10695" i="1" l="1"/>
  <c r="M10695" i="1"/>
  <c r="I10696" i="1" l="1"/>
  <c r="N10695" i="1"/>
  <c r="M10696" i="1" l="1"/>
  <c r="J10696" i="1"/>
  <c r="I10697" i="1" l="1"/>
  <c r="N10696" i="1"/>
  <c r="J10697" i="1" l="1"/>
  <c r="M10697" i="1"/>
  <c r="I10698" i="1" l="1"/>
  <c r="N10697" i="1"/>
  <c r="J10698" i="1" l="1"/>
  <c r="M10698" i="1"/>
  <c r="I10699" i="1" l="1"/>
  <c r="N10698" i="1"/>
  <c r="J10699" i="1" l="1"/>
  <c r="M10699" i="1"/>
  <c r="N10699" i="1" l="1"/>
  <c r="I10700" i="1"/>
  <c r="J10700" i="1" l="1"/>
  <c r="M10700" i="1"/>
  <c r="I10701" i="1" l="1"/>
  <c r="N10700" i="1"/>
  <c r="M10701" i="1" l="1"/>
  <c r="J10701" i="1"/>
  <c r="I10702" i="1" l="1"/>
  <c r="N10701" i="1"/>
  <c r="J10702" i="1" l="1"/>
  <c r="M10702" i="1"/>
  <c r="N10702" i="1" l="1"/>
  <c r="I10703" i="1"/>
  <c r="J10703" i="1" l="1"/>
  <c r="M10703" i="1"/>
  <c r="I10704" i="1" l="1"/>
  <c r="N10703" i="1"/>
  <c r="M10704" i="1" l="1"/>
  <c r="J10704" i="1"/>
  <c r="N10704" i="1" l="1"/>
  <c r="I10705" i="1"/>
  <c r="J10705" i="1" l="1"/>
  <c r="M10705" i="1"/>
  <c r="N10705" i="1" l="1"/>
  <c r="I10706" i="1"/>
  <c r="J10706" i="1" l="1"/>
  <c r="M10706" i="1"/>
  <c r="N10706" i="1" l="1"/>
  <c r="I10707" i="1"/>
  <c r="J10707" i="1" l="1"/>
  <c r="M10707" i="1"/>
  <c r="N10707" i="1" l="1"/>
  <c r="I10708" i="1"/>
  <c r="J10708" i="1" l="1"/>
  <c r="M10708" i="1"/>
  <c r="I10709" i="1" l="1"/>
  <c r="N10708" i="1"/>
  <c r="J10709" i="1" l="1"/>
  <c r="M10709" i="1"/>
  <c r="N10709" i="1" l="1"/>
  <c r="I10710" i="1"/>
  <c r="J10710" i="1" l="1"/>
  <c r="M10710" i="1"/>
  <c r="N10710" i="1" l="1"/>
  <c r="I10711" i="1"/>
  <c r="M10711" i="1" l="1"/>
  <c r="J10711" i="1"/>
  <c r="N10711" i="1" l="1"/>
  <c r="I10712" i="1"/>
  <c r="J10712" i="1" l="1"/>
  <c r="M10712" i="1"/>
  <c r="I10713" i="1" l="1"/>
  <c r="N10712" i="1"/>
  <c r="J10713" i="1" l="1"/>
  <c r="M10713" i="1"/>
  <c r="I10714" i="1" l="1"/>
  <c r="N10713" i="1"/>
  <c r="J10714" i="1" l="1"/>
  <c r="M10714" i="1"/>
  <c r="N10714" i="1" l="1"/>
  <c r="I10715" i="1"/>
  <c r="J10715" i="1" l="1"/>
  <c r="M10715" i="1"/>
  <c r="I10716" i="1" l="1"/>
  <c r="N10715" i="1"/>
  <c r="M10716" i="1" l="1"/>
  <c r="J10716" i="1"/>
  <c r="N10716" i="1" l="1"/>
  <c r="I10717" i="1"/>
  <c r="M10717" i="1" l="1"/>
  <c r="J10717" i="1"/>
  <c r="I10718" i="1" l="1"/>
  <c r="N10717" i="1"/>
  <c r="J10718" i="1" l="1"/>
  <c r="M10718" i="1"/>
  <c r="I10719" i="1" l="1"/>
  <c r="N10718" i="1"/>
  <c r="J10719" i="1" l="1"/>
  <c r="M10719" i="1"/>
  <c r="N10719" i="1" l="1"/>
  <c r="I10720" i="1"/>
  <c r="J10720" i="1" l="1"/>
  <c r="M10720" i="1"/>
  <c r="I10721" i="1" l="1"/>
  <c r="N10720" i="1"/>
  <c r="M10721" i="1" l="1"/>
  <c r="J10721" i="1"/>
  <c r="I10722" i="1" l="1"/>
  <c r="N10721" i="1"/>
  <c r="J10722" i="1" l="1"/>
  <c r="M10722" i="1"/>
  <c r="I10723" i="1" l="1"/>
  <c r="N10722" i="1"/>
  <c r="M10723" i="1" l="1"/>
  <c r="J10723" i="1"/>
  <c r="I10724" i="1" l="1"/>
  <c r="N10723" i="1"/>
  <c r="M10724" i="1" l="1"/>
  <c r="J10724" i="1"/>
  <c r="N10724" i="1" l="1"/>
  <c r="I10725" i="1"/>
  <c r="M10725" i="1" l="1"/>
  <c r="J10725" i="1"/>
  <c r="I10726" i="1" l="1"/>
  <c r="N10725" i="1"/>
  <c r="M10726" i="1" l="1"/>
  <c r="J10726" i="1"/>
  <c r="I10727" i="1" l="1"/>
  <c r="N10726" i="1"/>
  <c r="M10727" i="1" l="1"/>
  <c r="J10727" i="1"/>
  <c r="N10727" i="1" l="1"/>
  <c r="I10728" i="1"/>
  <c r="M10728" i="1" l="1"/>
  <c r="J10728" i="1"/>
  <c r="I10729" i="1" l="1"/>
  <c r="N10728" i="1"/>
  <c r="M10729" i="1" l="1"/>
  <c r="J10729" i="1"/>
  <c r="N10729" i="1" l="1"/>
  <c r="I10730" i="1"/>
  <c r="M10730" i="1" l="1"/>
  <c r="J10730" i="1"/>
  <c r="N10730" i="1" l="1"/>
  <c r="I10731" i="1"/>
  <c r="J10731" i="1" l="1"/>
  <c r="M10731" i="1"/>
  <c r="I10732" i="1" l="1"/>
  <c r="N10731" i="1"/>
  <c r="M10732" i="1" l="1"/>
  <c r="J10732" i="1"/>
  <c r="I10733" i="1" l="1"/>
  <c r="N10732" i="1"/>
  <c r="M10733" i="1" l="1"/>
  <c r="J10733" i="1"/>
  <c r="I10734" i="1" l="1"/>
  <c r="N10733" i="1"/>
  <c r="J10734" i="1" l="1"/>
  <c r="M10734" i="1"/>
  <c r="I10735" i="1" l="1"/>
  <c r="N10734" i="1"/>
  <c r="M10735" i="1" l="1"/>
  <c r="J10735" i="1"/>
  <c r="N10735" i="1" l="1"/>
  <c r="I10736" i="1"/>
  <c r="M10736" i="1" l="1"/>
  <c r="J10736" i="1"/>
  <c r="I10737" i="1" l="1"/>
  <c r="N10736" i="1"/>
  <c r="M10737" i="1" l="1"/>
  <c r="J10737" i="1"/>
  <c r="N10737" i="1" l="1"/>
  <c r="I10738" i="1"/>
  <c r="M10738" i="1" l="1"/>
  <c r="J10738" i="1"/>
  <c r="I10739" i="1" l="1"/>
  <c r="N10738" i="1"/>
  <c r="J10739" i="1" l="1"/>
  <c r="M10739" i="1"/>
  <c r="N10739" i="1" l="1"/>
  <c r="I10740" i="1"/>
  <c r="M10740" i="1" l="1"/>
  <c r="J10740" i="1"/>
  <c r="I10741" i="1" l="1"/>
  <c r="N10740" i="1"/>
  <c r="J10741" i="1" l="1"/>
  <c r="M10741" i="1"/>
  <c r="I10742" i="1" l="1"/>
  <c r="N10741" i="1"/>
  <c r="J10742" i="1" l="1"/>
  <c r="M10742" i="1"/>
  <c r="I10743" i="1" l="1"/>
  <c r="N10742" i="1"/>
  <c r="M10743" i="1" l="1"/>
  <c r="J10743" i="1"/>
  <c r="N10743" i="1" l="1"/>
  <c r="I10744" i="1"/>
  <c r="J10744" i="1" l="1"/>
  <c r="M10744" i="1"/>
  <c r="I10745" i="1" l="1"/>
  <c r="N10744" i="1"/>
  <c r="J10745" i="1" l="1"/>
  <c r="M10745" i="1"/>
  <c r="I10746" i="1" l="1"/>
  <c r="N10745" i="1"/>
  <c r="J10746" i="1" l="1"/>
  <c r="M10746" i="1"/>
  <c r="I10747" i="1" l="1"/>
  <c r="N10746" i="1"/>
  <c r="J10747" i="1" l="1"/>
  <c r="M10747" i="1"/>
  <c r="I10748" i="1" l="1"/>
  <c r="N10747" i="1"/>
  <c r="J10748" i="1" l="1"/>
  <c r="M10748" i="1"/>
  <c r="I10749" i="1" l="1"/>
  <c r="N10748" i="1"/>
  <c r="J10749" i="1" l="1"/>
  <c r="M10749" i="1"/>
  <c r="N10749" i="1" l="1"/>
  <c r="I10750" i="1"/>
  <c r="J10750" i="1" l="1"/>
  <c r="M10750" i="1"/>
  <c r="I10751" i="1" l="1"/>
  <c r="N10750" i="1"/>
  <c r="J10751" i="1" l="1"/>
  <c r="M10751" i="1"/>
  <c r="I10752" i="1" l="1"/>
  <c r="N10751" i="1"/>
  <c r="J10752" i="1" l="1"/>
  <c r="M10752" i="1"/>
  <c r="N10752" i="1" l="1"/>
  <c r="I10753" i="1"/>
  <c r="M10753" i="1" l="1"/>
  <c r="J10753" i="1"/>
  <c r="N10753" i="1" l="1"/>
  <c r="I10754" i="1"/>
  <c r="M10754" i="1" l="1"/>
  <c r="J10754" i="1"/>
  <c r="N10754" i="1" l="1"/>
  <c r="I10755" i="1"/>
  <c r="J10755" i="1" l="1"/>
  <c r="M10755" i="1"/>
  <c r="I10756" i="1" l="1"/>
  <c r="N10755" i="1"/>
  <c r="J10756" i="1" l="1"/>
  <c r="M10756" i="1"/>
  <c r="N10756" i="1" l="1"/>
  <c r="I10757" i="1"/>
  <c r="M10757" i="1" l="1"/>
  <c r="J10757" i="1"/>
  <c r="N10757" i="1" l="1"/>
  <c r="I10758" i="1"/>
  <c r="J10758" i="1" l="1"/>
  <c r="M10758" i="1"/>
  <c r="N10758" i="1" l="1"/>
  <c r="I10759" i="1"/>
  <c r="J10759" i="1" l="1"/>
  <c r="M10759" i="1"/>
  <c r="N10759" i="1" l="1"/>
  <c r="I10760" i="1"/>
  <c r="M10760" i="1" l="1"/>
  <c r="J10760" i="1"/>
  <c r="N10760" i="1" l="1"/>
  <c r="I10761" i="1"/>
  <c r="J10761" i="1" l="1"/>
  <c r="M10761" i="1"/>
  <c r="N10761" i="1" l="1"/>
  <c r="I10762" i="1"/>
  <c r="M10762" i="1" l="1"/>
  <c r="J10762" i="1"/>
  <c r="N10762" i="1" l="1"/>
  <c r="I10763" i="1"/>
  <c r="M10763" i="1" l="1"/>
  <c r="J10763" i="1"/>
  <c r="N10763" i="1" l="1"/>
  <c r="I10764" i="1"/>
  <c r="J10764" i="1" l="1"/>
  <c r="M10764" i="1"/>
  <c r="N10764" i="1" l="1"/>
  <c r="I10765" i="1"/>
  <c r="J10765" i="1" l="1"/>
  <c r="M10765" i="1"/>
  <c r="N10765" i="1" l="1"/>
  <c r="I10766" i="1"/>
  <c r="M10766" i="1" l="1"/>
  <c r="J10766" i="1"/>
  <c r="N10766" i="1" l="1"/>
  <c r="I10767" i="1"/>
  <c r="J10767" i="1" l="1"/>
  <c r="M10767" i="1"/>
  <c r="N10767" i="1" l="1"/>
  <c r="I10768" i="1"/>
  <c r="M10768" i="1" l="1"/>
  <c r="J10768" i="1"/>
  <c r="N10768" i="1" l="1"/>
  <c r="I10769" i="1"/>
  <c r="J10769" i="1" l="1"/>
  <c r="M10769" i="1"/>
  <c r="N10769" i="1" l="1"/>
  <c r="I10770" i="1"/>
  <c r="M10770" i="1" l="1"/>
  <c r="J10770" i="1"/>
  <c r="I10771" i="1" l="1"/>
  <c r="N10770" i="1"/>
  <c r="J10771" i="1" l="1"/>
  <c r="M10771" i="1"/>
  <c r="N10771" i="1" l="1"/>
  <c r="I10772" i="1"/>
  <c r="J10772" i="1" l="1"/>
  <c r="M10772" i="1"/>
  <c r="I10773" i="1" l="1"/>
  <c r="N10772" i="1"/>
  <c r="M10773" i="1" l="1"/>
  <c r="J10773" i="1"/>
  <c r="I10774" i="1" l="1"/>
  <c r="N10773" i="1"/>
  <c r="M10774" i="1" l="1"/>
  <c r="J10774" i="1"/>
  <c r="N10774" i="1" l="1"/>
  <c r="I10775" i="1"/>
  <c r="M10775" i="1" l="1"/>
  <c r="J10775" i="1"/>
  <c r="N10775" i="1" l="1"/>
  <c r="I10776" i="1"/>
  <c r="M10776" i="1" l="1"/>
  <c r="J10776" i="1"/>
  <c r="I10777" i="1" l="1"/>
  <c r="N10776" i="1"/>
  <c r="J10777" i="1" l="1"/>
  <c r="M10777" i="1"/>
  <c r="I10778" i="1" l="1"/>
  <c r="N10777" i="1"/>
  <c r="J10778" i="1" l="1"/>
  <c r="M10778" i="1"/>
  <c r="N10778" i="1" l="1"/>
  <c r="I10779" i="1"/>
  <c r="J10779" i="1" l="1"/>
  <c r="M10779" i="1"/>
  <c r="N10779" i="1" l="1"/>
  <c r="I10780" i="1"/>
  <c r="J10780" i="1" l="1"/>
  <c r="M10780" i="1"/>
  <c r="I10781" i="1" l="1"/>
  <c r="N10780" i="1"/>
  <c r="J10781" i="1" l="1"/>
  <c r="M10781" i="1"/>
  <c r="I10782" i="1" l="1"/>
  <c r="N10781" i="1"/>
  <c r="J10782" i="1" l="1"/>
  <c r="M10782" i="1"/>
  <c r="I10783" i="1" l="1"/>
  <c r="N10782" i="1"/>
  <c r="J10783" i="1" l="1"/>
  <c r="M10783" i="1"/>
  <c r="N10783" i="1" l="1"/>
  <c r="I10784" i="1"/>
  <c r="J10784" i="1" l="1"/>
  <c r="M10784" i="1"/>
  <c r="I10785" i="1" l="1"/>
  <c r="N10784" i="1"/>
  <c r="M10785" i="1" l="1"/>
  <c r="J10785" i="1"/>
  <c r="N10785" i="1" l="1"/>
  <c r="I10786" i="1"/>
  <c r="J10786" i="1" l="1"/>
  <c r="M10786" i="1"/>
  <c r="I10787" i="1" l="1"/>
  <c r="N10786" i="1"/>
  <c r="J10787" i="1" l="1"/>
  <c r="M10787" i="1"/>
  <c r="N10787" i="1" l="1"/>
  <c r="I10788" i="1"/>
  <c r="M10788" i="1" l="1"/>
  <c r="J10788" i="1"/>
  <c r="I10789" i="1" l="1"/>
  <c r="N10788" i="1"/>
  <c r="J10789" i="1" l="1"/>
  <c r="M10789" i="1"/>
  <c r="I10790" i="1" l="1"/>
  <c r="N10789" i="1"/>
  <c r="J10790" i="1" l="1"/>
  <c r="M10790" i="1"/>
  <c r="N10790" i="1" l="1"/>
  <c r="I10791" i="1"/>
  <c r="M10791" i="1" l="1"/>
  <c r="J10791" i="1"/>
  <c r="I10792" i="1" l="1"/>
  <c r="N10791" i="1"/>
  <c r="M10792" i="1" l="1"/>
  <c r="J10792" i="1"/>
  <c r="I10793" i="1" l="1"/>
  <c r="N10792" i="1"/>
  <c r="J10793" i="1" l="1"/>
  <c r="M10793" i="1"/>
  <c r="I10794" i="1" l="1"/>
  <c r="N10793" i="1"/>
  <c r="J10794" i="1" l="1"/>
  <c r="M10794" i="1"/>
  <c r="I10795" i="1" l="1"/>
  <c r="N10794" i="1"/>
  <c r="J10795" i="1" l="1"/>
  <c r="M10795" i="1"/>
  <c r="N10795" i="1" l="1"/>
  <c r="I10796" i="1"/>
  <c r="J10796" i="1" l="1"/>
  <c r="M10796" i="1"/>
  <c r="I10797" i="1" l="1"/>
  <c r="N10796" i="1"/>
  <c r="J10797" i="1" l="1"/>
  <c r="M10797" i="1"/>
  <c r="N10797" i="1" l="1"/>
  <c r="I10798" i="1"/>
  <c r="M10798" i="1" l="1"/>
  <c r="J10798" i="1"/>
  <c r="I10799" i="1" l="1"/>
  <c r="N10798" i="1"/>
  <c r="J10799" i="1" l="1"/>
  <c r="M10799" i="1"/>
  <c r="I10800" i="1" l="1"/>
  <c r="N10799" i="1"/>
  <c r="M10800" i="1" l="1"/>
  <c r="J10800" i="1"/>
  <c r="N10800" i="1" l="1"/>
  <c r="I10801" i="1"/>
  <c r="J10801" i="1" l="1"/>
  <c r="M10801" i="1"/>
  <c r="I10802" i="1" l="1"/>
  <c r="N10801" i="1"/>
  <c r="J10802" i="1" l="1"/>
  <c r="M10802" i="1"/>
  <c r="N10802" i="1" l="1"/>
  <c r="I10803" i="1"/>
  <c r="J10803" i="1" l="1"/>
  <c r="M10803" i="1"/>
  <c r="N10803" i="1" l="1"/>
  <c r="I10804" i="1"/>
  <c r="M10804" i="1" l="1"/>
  <c r="J10804" i="1"/>
  <c r="N10804" i="1" l="1"/>
  <c r="I10805" i="1"/>
  <c r="M10805" i="1" l="1"/>
  <c r="J10805" i="1"/>
  <c r="N10805" i="1" l="1"/>
  <c r="I10806" i="1"/>
  <c r="J10806" i="1" l="1"/>
  <c r="M10806" i="1"/>
  <c r="N10806" i="1" l="1"/>
  <c r="I10807" i="1"/>
  <c r="J10807" i="1" l="1"/>
  <c r="M10807" i="1"/>
  <c r="I10808" i="1" l="1"/>
  <c r="N10807" i="1"/>
  <c r="J10808" i="1" l="1"/>
  <c r="M10808" i="1"/>
  <c r="I10809" i="1" l="1"/>
  <c r="N10808" i="1"/>
  <c r="J10809" i="1" l="1"/>
  <c r="M10809" i="1"/>
  <c r="N10809" i="1" l="1"/>
  <c r="I10810" i="1"/>
  <c r="M10810" i="1" l="1"/>
  <c r="J10810" i="1"/>
  <c r="I10811" i="1" l="1"/>
  <c r="N10810" i="1"/>
  <c r="J10811" i="1" l="1"/>
  <c r="M10811" i="1"/>
  <c r="N10811" i="1" l="1"/>
  <c r="I10812" i="1"/>
  <c r="J10812" i="1" l="1"/>
  <c r="M10812" i="1"/>
  <c r="I10813" i="1" l="1"/>
  <c r="N10812" i="1"/>
  <c r="M10813" i="1" l="1"/>
  <c r="J10813" i="1"/>
  <c r="N10813" i="1" l="1"/>
  <c r="I10814" i="1"/>
  <c r="J10814" i="1" l="1"/>
  <c r="M10814" i="1"/>
  <c r="I10815" i="1" l="1"/>
  <c r="N10814" i="1"/>
  <c r="M10815" i="1" l="1"/>
  <c r="J10815" i="1"/>
  <c r="N10815" i="1" l="1"/>
  <c r="I10816" i="1"/>
  <c r="J10816" i="1" l="1"/>
  <c r="M10816" i="1"/>
  <c r="N10816" i="1" l="1"/>
  <c r="I10817" i="1"/>
  <c r="M10817" i="1" l="1"/>
  <c r="J10817" i="1"/>
  <c r="I10818" i="1" l="1"/>
  <c r="N10817" i="1"/>
  <c r="J10818" i="1" l="1"/>
  <c r="M10818" i="1"/>
  <c r="I10819" i="1" l="1"/>
  <c r="N10818" i="1"/>
  <c r="M10819" i="1" l="1"/>
  <c r="J10819" i="1"/>
  <c r="I10820" i="1" l="1"/>
  <c r="N10819" i="1"/>
  <c r="J10820" i="1" l="1"/>
  <c r="M10820" i="1"/>
  <c r="I10821" i="1" l="1"/>
  <c r="N10820" i="1"/>
  <c r="M10821" i="1" l="1"/>
  <c r="J10821" i="1"/>
  <c r="N10821" i="1" l="1"/>
  <c r="I10822" i="1"/>
  <c r="J10822" i="1" l="1"/>
  <c r="M10822" i="1"/>
  <c r="N10822" i="1" l="1"/>
  <c r="I10823" i="1"/>
  <c r="M10823" i="1" l="1"/>
  <c r="J10823" i="1"/>
  <c r="N10823" i="1" l="1"/>
  <c r="I10824" i="1"/>
  <c r="M10824" i="1" l="1"/>
  <c r="J10824" i="1"/>
  <c r="I10825" i="1" l="1"/>
  <c r="N10824" i="1"/>
  <c r="J10825" i="1" l="1"/>
  <c r="M10825" i="1"/>
  <c r="I10826" i="1" l="1"/>
  <c r="N10825" i="1"/>
  <c r="J10826" i="1" l="1"/>
  <c r="M10826" i="1"/>
  <c r="N10826" i="1" l="1"/>
  <c r="I10827" i="1"/>
  <c r="J10827" i="1" l="1"/>
  <c r="M10827" i="1"/>
  <c r="N10827" i="1" l="1"/>
  <c r="I10828" i="1"/>
  <c r="M10828" i="1" l="1"/>
  <c r="J10828" i="1"/>
  <c r="N10828" i="1" l="1"/>
  <c r="I10829" i="1"/>
  <c r="J10829" i="1" l="1"/>
  <c r="M10829" i="1"/>
  <c r="N10829" i="1" l="1"/>
  <c r="I10830" i="1"/>
  <c r="M10830" i="1" l="1"/>
  <c r="J10830" i="1"/>
  <c r="I10831" i="1" l="1"/>
  <c r="N10830" i="1"/>
  <c r="J10831" i="1" l="1"/>
  <c r="M10831" i="1"/>
  <c r="I10832" i="1" l="1"/>
  <c r="N10831" i="1"/>
  <c r="J10832" i="1" l="1"/>
  <c r="M10832" i="1"/>
  <c r="N10832" i="1" l="1"/>
  <c r="I10833" i="1"/>
  <c r="J10833" i="1" l="1"/>
  <c r="M10833" i="1"/>
  <c r="I10834" i="1" l="1"/>
  <c r="N10833" i="1"/>
  <c r="J10834" i="1" l="1"/>
  <c r="M10834" i="1"/>
  <c r="I10835" i="1" l="1"/>
  <c r="N10834" i="1"/>
  <c r="M10835" i="1" l="1"/>
  <c r="J10835" i="1"/>
  <c r="I10836" i="1" l="1"/>
  <c r="N10835" i="1"/>
  <c r="M10836" i="1" l="1"/>
  <c r="J10836" i="1"/>
  <c r="I10837" i="1" l="1"/>
  <c r="N10836" i="1"/>
  <c r="J10837" i="1" l="1"/>
  <c r="M10837" i="1"/>
  <c r="N10837" i="1" l="1"/>
  <c r="I10838" i="1"/>
  <c r="J10838" i="1" l="1"/>
  <c r="M10838" i="1"/>
  <c r="I10839" i="1" l="1"/>
  <c r="N10838" i="1"/>
  <c r="J10839" i="1" l="1"/>
  <c r="M10839" i="1"/>
  <c r="I10840" i="1" l="1"/>
  <c r="N10839" i="1"/>
  <c r="M10840" i="1" l="1"/>
  <c r="J10840" i="1"/>
  <c r="I10841" i="1" l="1"/>
  <c r="N10840" i="1"/>
  <c r="J10841" i="1" l="1"/>
  <c r="M10841" i="1"/>
  <c r="N10841" i="1" l="1"/>
  <c r="I10842" i="1"/>
  <c r="J10842" i="1" l="1"/>
  <c r="M10842" i="1"/>
  <c r="I10843" i="1" l="1"/>
  <c r="N10842" i="1"/>
  <c r="J10843" i="1" l="1"/>
  <c r="M10843" i="1"/>
  <c r="N10843" i="1" l="1"/>
  <c r="I10844" i="1"/>
  <c r="J10844" i="1" l="1"/>
  <c r="M10844" i="1"/>
  <c r="I10845" i="1" l="1"/>
  <c r="N10844" i="1"/>
  <c r="M10845" i="1" l="1"/>
  <c r="J10845" i="1"/>
  <c r="I10846" i="1" l="1"/>
  <c r="N10845" i="1"/>
  <c r="J10846" i="1" l="1"/>
  <c r="M10846" i="1"/>
  <c r="N10846" i="1" l="1"/>
  <c r="I10847" i="1"/>
  <c r="M10847" i="1" l="1"/>
  <c r="J10847" i="1"/>
  <c r="N10847" i="1" l="1"/>
  <c r="I10848" i="1"/>
  <c r="M10848" i="1" l="1"/>
  <c r="J10848" i="1"/>
  <c r="N10848" i="1" l="1"/>
  <c r="I10849" i="1"/>
  <c r="J10849" i="1" l="1"/>
  <c r="M10849" i="1"/>
  <c r="N10849" i="1" l="1"/>
  <c r="I10850" i="1"/>
  <c r="M10850" i="1" l="1"/>
  <c r="J10850" i="1"/>
  <c r="I10851" i="1" l="1"/>
  <c r="N10850" i="1"/>
  <c r="J10851" i="1" l="1"/>
  <c r="M10851" i="1"/>
  <c r="N10851" i="1" l="1"/>
  <c r="I10852" i="1"/>
  <c r="M10852" i="1" l="1"/>
  <c r="J10852" i="1"/>
  <c r="I10853" i="1" l="1"/>
  <c r="N10852" i="1"/>
  <c r="J10853" i="1" l="1"/>
  <c r="M10853" i="1"/>
  <c r="I10854" i="1" l="1"/>
  <c r="N10853" i="1"/>
  <c r="J10854" i="1" l="1"/>
  <c r="M10854" i="1"/>
  <c r="I10855" i="1" l="1"/>
  <c r="N10854" i="1"/>
  <c r="J10855" i="1" l="1"/>
  <c r="M10855" i="1"/>
  <c r="N10855" i="1" l="1"/>
  <c r="I10856" i="1"/>
  <c r="J10856" i="1" l="1"/>
  <c r="M10856" i="1"/>
  <c r="N10856" i="1" l="1"/>
  <c r="I10857" i="1"/>
  <c r="J10857" i="1" l="1"/>
  <c r="M10857" i="1"/>
  <c r="I10858" i="1" l="1"/>
  <c r="N10857" i="1"/>
  <c r="M10858" i="1" l="1"/>
  <c r="J10858" i="1"/>
  <c r="I10859" i="1" l="1"/>
  <c r="N10858" i="1"/>
  <c r="M10859" i="1" l="1"/>
  <c r="J10859" i="1"/>
  <c r="N10859" i="1" l="1"/>
  <c r="I10860" i="1"/>
  <c r="M10860" i="1" l="1"/>
  <c r="J10860" i="1"/>
  <c r="I10861" i="1" l="1"/>
  <c r="N10860" i="1"/>
  <c r="J10861" i="1" l="1"/>
  <c r="M10861" i="1"/>
  <c r="N10861" i="1" l="1"/>
  <c r="I10862" i="1"/>
  <c r="M10862" i="1" l="1"/>
  <c r="J10862" i="1"/>
  <c r="N10862" i="1" l="1"/>
  <c r="I10863" i="1"/>
  <c r="J10863" i="1" l="1"/>
  <c r="M10863" i="1"/>
  <c r="N10863" i="1" l="1"/>
  <c r="I10864" i="1"/>
  <c r="M10864" i="1" l="1"/>
  <c r="J10864" i="1"/>
  <c r="I10865" i="1" l="1"/>
  <c r="N10864" i="1"/>
  <c r="J10865" i="1" l="1"/>
  <c r="M10865" i="1"/>
  <c r="N10865" i="1" l="1"/>
  <c r="I10866" i="1"/>
  <c r="M10866" i="1" l="1"/>
  <c r="J10866" i="1"/>
  <c r="I10867" i="1" l="1"/>
  <c r="N10866" i="1"/>
  <c r="J10867" i="1" l="1"/>
  <c r="M10867" i="1"/>
  <c r="N10867" i="1" l="1"/>
  <c r="I10868" i="1"/>
  <c r="J10868" i="1" l="1"/>
  <c r="M10868" i="1"/>
  <c r="I10869" i="1" l="1"/>
  <c r="N10868" i="1"/>
  <c r="J10869" i="1" l="1"/>
  <c r="M10869" i="1"/>
  <c r="N10869" i="1" l="1"/>
  <c r="I10870" i="1"/>
  <c r="J10870" i="1" l="1"/>
  <c r="M10870" i="1"/>
  <c r="I10871" i="1" l="1"/>
  <c r="N10870" i="1"/>
  <c r="J10871" i="1" l="1"/>
  <c r="M10871" i="1"/>
  <c r="I10872" i="1" l="1"/>
  <c r="N10871" i="1"/>
  <c r="J10872" i="1" l="1"/>
  <c r="M10872" i="1"/>
  <c r="N10872" i="1" l="1"/>
  <c r="I10873" i="1"/>
  <c r="J10873" i="1" l="1"/>
  <c r="M10873" i="1"/>
  <c r="I10874" i="1" l="1"/>
  <c r="N10873" i="1"/>
  <c r="M10874" i="1" l="1"/>
  <c r="J10874" i="1"/>
  <c r="N10874" i="1" l="1"/>
  <c r="I10875" i="1"/>
  <c r="J10875" i="1" l="1"/>
  <c r="M10875" i="1"/>
  <c r="N10875" i="1" l="1"/>
  <c r="I10876" i="1"/>
  <c r="M10876" i="1" l="1"/>
  <c r="J10876" i="1"/>
  <c r="N10876" i="1" l="1"/>
  <c r="I10877" i="1"/>
  <c r="M10877" i="1" l="1"/>
  <c r="J10877" i="1"/>
  <c r="I10878" i="1" l="1"/>
  <c r="N10877" i="1"/>
  <c r="J10878" i="1" l="1"/>
  <c r="M10878" i="1"/>
  <c r="I10879" i="1" l="1"/>
  <c r="N10878" i="1"/>
  <c r="M10879" i="1" l="1"/>
  <c r="J10879" i="1"/>
  <c r="N10879" i="1" l="1"/>
  <c r="I10880" i="1"/>
  <c r="M10880" i="1" l="1"/>
  <c r="J10880" i="1"/>
  <c r="N10880" i="1" l="1"/>
  <c r="I10881" i="1"/>
  <c r="J10881" i="1" l="1"/>
  <c r="M10881" i="1"/>
  <c r="N10881" i="1" l="1"/>
  <c r="I10882" i="1"/>
  <c r="J10882" i="1" l="1"/>
  <c r="M10882" i="1"/>
  <c r="I10883" i="1" l="1"/>
  <c r="N10882" i="1"/>
  <c r="M10883" i="1" l="1"/>
  <c r="J10883" i="1"/>
  <c r="I10884" i="1" l="1"/>
  <c r="N10883" i="1"/>
  <c r="J10884" i="1" l="1"/>
  <c r="M10884" i="1"/>
  <c r="N10884" i="1" l="1"/>
  <c r="I10885" i="1"/>
  <c r="J10885" i="1" l="1"/>
  <c r="M10885" i="1"/>
  <c r="I10886" i="1" l="1"/>
  <c r="N10885" i="1"/>
  <c r="M10886" i="1" l="1"/>
  <c r="J10886" i="1"/>
  <c r="N10886" i="1" l="1"/>
  <c r="I10887" i="1"/>
  <c r="M10887" i="1" l="1"/>
  <c r="J10887" i="1"/>
  <c r="N10887" i="1" l="1"/>
  <c r="I10888" i="1"/>
  <c r="M10888" i="1" l="1"/>
  <c r="J10888" i="1"/>
  <c r="I10889" i="1" l="1"/>
  <c r="N10888" i="1"/>
  <c r="J10889" i="1" l="1"/>
  <c r="M10889" i="1"/>
  <c r="N10889" i="1" l="1"/>
  <c r="I10890" i="1"/>
  <c r="M10890" i="1" l="1"/>
  <c r="J10890" i="1"/>
  <c r="I10891" i="1" l="1"/>
  <c r="N10890" i="1"/>
  <c r="J10891" i="1" l="1"/>
  <c r="M10891" i="1"/>
  <c r="N10891" i="1" l="1"/>
  <c r="I10892" i="1"/>
  <c r="M10892" i="1" l="1"/>
  <c r="J10892" i="1"/>
  <c r="I10893" i="1" l="1"/>
  <c r="N10892" i="1"/>
  <c r="J10893" i="1" l="1"/>
  <c r="M10893" i="1"/>
  <c r="N10893" i="1" l="1"/>
  <c r="I10894" i="1"/>
  <c r="J10894" i="1" l="1"/>
  <c r="M10894" i="1"/>
  <c r="N10894" i="1" l="1"/>
  <c r="I10895" i="1"/>
  <c r="M10895" i="1" l="1"/>
  <c r="J10895" i="1"/>
  <c r="N10895" i="1" l="1"/>
  <c r="I10896" i="1"/>
  <c r="J10896" i="1" l="1"/>
  <c r="M10896" i="1"/>
  <c r="N10896" i="1" l="1"/>
  <c r="I10897" i="1"/>
  <c r="J10897" i="1" l="1"/>
  <c r="M10897" i="1"/>
  <c r="N10897" i="1" l="1"/>
  <c r="I10898" i="1"/>
  <c r="J10898" i="1" l="1"/>
  <c r="M10898" i="1"/>
  <c r="I10899" i="1" l="1"/>
  <c r="N10898" i="1"/>
  <c r="M10899" i="1" l="1"/>
  <c r="J10899" i="1"/>
  <c r="N10899" i="1" l="1"/>
  <c r="I10900" i="1"/>
  <c r="M10900" i="1" l="1"/>
  <c r="J10900" i="1"/>
  <c r="N10900" i="1" l="1"/>
  <c r="I10901" i="1"/>
  <c r="J10901" i="1" l="1"/>
  <c r="M10901" i="1"/>
  <c r="I10902" i="1" l="1"/>
  <c r="N10901" i="1"/>
  <c r="J10902" i="1" l="1"/>
  <c r="M10902" i="1"/>
  <c r="I10903" i="1" l="1"/>
  <c r="N10902" i="1"/>
  <c r="J10903" i="1" l="1"/>
  <c r="M10903" i="1"/>
  <c r="N10903" i="1" l="1"/>
  <c r="I10904" i="1"/>
  <c r="J10904" i="1" l="1"/>
  <c r="M10904" i="1"/>
  <c r="N10904" i="1" l="1"/>
  <c r="I10905" i="1"/>
  <c r="J10905" i="1" l="1"/>
  <c r="M10905" i="1"/>
  <c r="N10905" i="1" l="1"/>
  <c r="I10906" i="1"/>
  <c r="J10906" i="1" l="1"/>
  <c r="M10906" i="1"/>
  <c r="N10906" i="1" l="1"/>
  <c r="I10907" i="1"/>
  <c r="M10907" i="1" l="1"/>
  <c r="J10907" i="1"/>
  <c r="N10907" i="1" l="1"/>
  <c r="I10908" i="1"/>
  <c r="M10908" i="1" l="1"/>
  <c r="J10908" i="1"/>
  <c r="N10908" i="1" l="1"/>
  <c r="I10909" i="1"/>
  <c r="M10909" i="1" l="1"/>
  <c r="J10909" i="1"/>
  <c r="I10910" i="1" l="1"/>
  <c r="N10909" i="1"/>
  <c r="M10910" i="1" l="1"/>
  <c r="J10910" i="1"/>
  <c r="I10911" i="1" l="1"/>
  <c r="N10910" i="1"/>
  <c r="J10911" i="1" l="1"/>
  <c r="M10911" i="1"/>
  <c r="I10912" i="1" l="1"/>
  <c r="N10911" i="1"/>
  <c r="J10912" i="1" l="1"/>
  <c r="M10912" i="1"/>
  <c r="N10912" i="1" l="1"/>
  <c r="I10913" i="1"/>
  <c r="J10913" i="1" l="1"/>
  <c r="M10913" i="1"/>
  <c r="N10913" i="1" l="1"/>
  <c r="I10914" i="1"/>
  <c r="J10914" i="1" l="1"/>
  <c r="M10914" i="1"/>
  <c r="I10915" i="1" l="1"/>
  <c r="N10914" i="1"/>
  <c r="M10915" i="1" l="1"/>
  <c r="J10915" i="1"/>
  <c r="I10916" i="1" l="1"/>
  <c r="N10915" i="1"/>
  <c r="J10916" i="1" l="1"/>
  <c r="M10916" i="1"/>
  <c r="I10917" i="1" l="1"/>
  <c r="N10916" i="1"/>
  <c r="J10917" i="1" l="1"/>
  <c r="M10917" i="1"/>
  <c r="I10918" i="1" l="1"/>
  <c r="N10917" i="1"/>
  <c r="J10918" i="1" l="1"/>
  <c r="M10918" i="1"/>
  <c r="N10918" i="1" l="1"/>
  <c r="I10919" i="1"/>
  <c r="M10919" i="1" l="1"/>
  <c r="J10919" i="1"/>
  <c r="I10920" i="1" l="1"/>
  <c r="N10919" i="1"/>
  <c r="J10920" i="1" l="1"/>
  <c r="M10920" i="1"/>
  <c r="N10920" i="1" l="1"/>
  <c r="I10921" i="1"/>
  <c r="M10921" i="1" l="1"/>
  <c r="J10921" i="1"/>
  <c r="N10921" i="1" l="1"/>
  <c r="I10922" i="1"/>
  <c r="J10922" i="1" l="1"/>
  <c r="M10922" i="1"/>
  <c r="I10923" i="1" l="1"/>
  <c r="N10922" i="1"/>
  <c r="J10923" i="1" l="1"/>
  <c r="M10923" i="1"/>
  <c r="N10923" i="1" l="1"/>
  <c r="I10924" i="1"/>
  <c r="J10924" i="1" l="1"/>
  <c r="M10924" i="1"/>
  <c r="N10924" i="1" l="1"/>
  <c r="I10925" i="1"/>
  <c r="J10925" i="1" l="1"/>
  <c r="M10925" i="1"/>
  <c r="I10926" i="1" l="1"/>
  <c r="N10925" i="1"/>
  <c r="M10926" i="1" l="1"/>
  <c r="J10926" i="1"/>
  <c r="N10926" i="1" l="1"/>
  <c r="I10927" i="1"/>
  <c r="M10927" i="1" l="1"/>
  <c r="J10927" i="1"/>
  <c r="I10928" i="1" l="1"/>
  <c r="N10927" i="1"/>
  <c r="J10928" i="1" l="1"/>
  <c r="M10928" i="1"/>
  <c r="I10929" i="1" l="1"/>
  <c r="N10928" i="1"/>
  <c r="J10929" i="1" l="1"/>
  <c r="M10929" i="1"/>
  <c r="I10930" i="1" l="1"/>
  <c r="N10929" i="1"/>
  <c r="J10930" i="1" l="1"/>
  <c r="M10930" i="1"/>
  <c r="I10931" i="1" l="1"/>
  <c r="N10930" i="1"/>
  <c r="J10931" i="1" l="1"/>
  <c r="M10931" i="1"/>
  <c r="I10932" i="1" l="1"/>
  <c r="N10931" i="1"/>
  <c r="M10932" i="1" l="1"/>
  <c r="J10932" i="1"/>
  <c r="I10933" i="1" l="1"/>
  <c r="N10932" i="1"/>
  <c r="J10933" i="1" l="1"/>
  <c r="M10933" i="1"/>
  <c r="I10934" i="1" l="1"/>
  <c r="N10933" i="1"/>
  <c r="J10934" i="1" l="1"/>
  <c r="M10934" i="1"/>
  <c r="I10935" i="1" l="1"/>
  <c r="N10934" i="1"/>
  <c r="J10935" i="1" l="1"/>
  <c r="M10935" i="1"/>
  <c r="I10936" i="1" l="1"/>
  <c r="N10935" i="1"/>
  <c r="J10936" i="1" l="1"/>
  <c r="M10936" i="1"/>
  <c r="I10937" i="1" l="1"/>
  <c r="N10936" i="1"/>
  <c r="J10937" i="1" l="1"/>
  <c r="M10937" i="1"/>
  <c r="N10937" i="1" l="1"/>
  <c r="I10938" i="1"/>
  <c r="J10938" i="1" l="1"/>
  <c r="M10938" i="1"/>
  <c r="N10938" i="1" l="1"/>
  <c r="I10939" i="1"/>
  <c r="M10939" i="1" l="1"/>
  <c r="J10939" i="1"/>
  <c r="I10940" i="1" l="1"/>
  <c r="N10939" i="1"/>
  <c r="M10940" i="1" l="1"/>
  <c r="J10940" i="1"/>
  <c r="I10941" i="1" l="1"/>
  <c r="N10940" i="1"/>
  <c r="M10941" i="1" l="1"/>
  <c r="J10941" i="1"/>
  <c r="N10941" i="1" l="1"/>
  <c r="I10942" i="1"/>
  <c r="J10942" i="1" l="1"/>
  <c r="M10942" i="1"/>
  <c r="N10942" i="1" l="1"/>
  <c r="I10943" i="1"/>
  <c r="J10943" i="1" l="1"/>
  <c r="M10943" i="1"/>
  <c r="N10943" i="1" l="1"/>
  <c r="I10944" i="1"/>
  <c r="M10944" i="1" l="1"/>
  <c r="J10944" i="1"/>
  <c r="N10944" i="1" l="1"/>
  <c r="I10945" i="1"/>
  <c r="J10945" i="1" l="1"/>
  <c r="M10945" i="1"/>
  <c r="I10946" i="1" l="1"/>
  <c r="N10945" i="1"/>
  <c r="J10946" i="1" l="1"/>
  <c r="M10946" i="1"/>
  <c r="N10946" i="1" l="1"/>
  <c r="I10947" i="1"/>
  <c r="J10947" i="1" l="1"/>
  <c r="M10947" i="1"/>
  <c r="I10948" i="1" l="1"/>
  <c r="N10947" i="1"/>
  <c r="J10948" i="1" l="1"/>
  <c r="M10948" i="1"/>
  <c r="N10948" i="1" l="1"/>
  <c r="I10949" i="1"/>
  <c r="J10949" i="1" l="1"/>
  <c r="M10949" i="1"/>
  <c r="N10949" i="1" l="1"/>
  <c r="I10950" i="1"/>
  <c r="J10950" i="1" l="1"/>
  <c r="M10950" i="1"/>
  <c r="N10950" i="1" l="1"/>
  <c r="I10951" i="1"/>
  <c r="J10951" i="1" l="1"/>
  <c r="M10951" i="1"/>
  <c r="N10951" i="1" l="1"/>
  <c r="I10952" i="1"/>
  <c r="M10952" i="1" l="1"/>
  <c r="J10952" i="1"/>
  <c r="N10952" i="1" l="1"/>
  <c r="I10953" i="1"/>
  <c r="J10953" i="1" l="1"/>
  <c r="M10953" i="1"/>
  <c r="N10953" i="1" l="1"/>
  <c r="I10954" i="1"/>
  <c r="M10954" i="1" l="1"/>
  <c r="J10954" i="1"/>
  <c r="I10955" i="1" l="1"/>
  <c r="N10954" i="1"/>
  <c r="M10955" i="1" l="1"/>
  <c r="J10955" i="1"/>
  <c r="I10956" i="1" l="1"/>
  <c r="N10955" i="1"/>
  <c r="J10956" i="1" l="1"/>
  <c r="M10956" i="1"/>
  <c r="I10957" i="1" l="1"/>
  <c r="N10956" i="1"/>
  <c r="M10957" i="1" l="1"/>
  <c r="J10957" i="1"/>
  <c r="I10958" i="1" l="1"/>
  <c r="N10957" i="1"/>
  <c r="J10958" i="1" l="1"/>
  <c r="M10958" i="1"/>
  <c r="N10958" i="1" l="1"/>
  <c r="I10959" i="1"/>
  <c r="M10959" i="1" l="1"/>
  <c r="J10959" i="1"/>
  <c r="I10960" i="1" l="1"/>
  <c r="N10959" i="1"/>
  <c r="M10960" i="1" l="1"/>
  <c r="J10960" i="1"/>
  <c r="N10960" i="1" l="1"/>
  <c r="I10961" i="1"/>
  <c r="J10961" i="1" l="1"/>
  <c r="M10961" i="1"/>
  <c r="N10961" i="1" l="1"/>
  <c r="I10962" i="1"/>
  <c r="M10962" i="1" l="1"/>
  <c r="J10962" i="1"/>
  <c r="N10962" i="1" l="1"/>
  <c r="I10963" i="1"/>
  <c r="J10963" i="1" l="1"/>
  <c r="M10963" i="1"/>
  <c r="N10963" i="1" l="1"/>
  <c r="I10964" i="1"/>
  <c r="J10964" i="1" l="1"/>
  <c r="M10964" i="1"/>
  <c r="I10965" i="1" l="1"/>
  <c r="N10964" i="1"/>
  <c r="J10965" i="1" l="1"/>
  <c r="M10965" i="1"/>
  <c r="I10966" i="1" l="1"/>
  <c r="N10965" i="1"/>
  <c r="J10966" i="1" l="1"/>
  <c r="M10966" i="1"/>
  <c r="I10967" i="1" l="1"/>
  <c r="N10966" i="1"/>
  <c r="J10967" i="1" l="1"/>
  <c r="M10967" i="1"/>
  <c r="N10967" i="1" l="1"/>
  <c r="I10968" i="1"/>
  <c r="J10968" i="1" l="1"/>
  <c r="M10968" i="1"/>
  <c r="I10969" i="1" l="1"/>
  <c r="N10968" i="1"/>
  <c r="J10969" i="1" l="1"/>
  <c r="M10969" i="1"/>
  <c r="N10969" i="1" l="1"/>
  <c r="I10970" i="1"/>
  <c r="J10970" i="1" l="1"/>
  <c r="M10970" i="1"/>
  <c r="N10970" i="1" l="1"/>
  <c r="I10971" i="1"/>
  <c r="J10971" i="1" l="1"/>
  <c r="M10971" i="1"/>
  <c r="I10972" i="1" l="1"/>
  <c r="N10971" i="1"/>
  <c r="M10972" i="1" l="1"/>
  <c r="J10972" i="1"/>
  <c r="N10972" i="1" l="1"/>
  <c r="I10973" i="1"/>
  <c r="M10973" i="1" l="1"/>
  <c r="J10973" i="1"/>
  <c r="N10973" i="1" l="1"/>
  <c r="I10974" i="1"/>
  <c r="J10974" i="1" l="1"/>
  <c r="M10974" i="1"/>
  <c r="N10974" i="1" l="1"/>
  <c r="I10975" i="1"/>
  <c r="M10975" i="1" l="1"/>
  <c r="J10975" i="1"/>
  <c r="I10976" i="1" l="1"/>
  <c r="N10975" i="1"/>
  <c r="M10976" i="1" l="1"/>
  <c r="J10976" i="1"/>
  <c r="I10977" i="1" l="1"/>
  <c r="N10976" i="1"/>
  <c r="J10977" i="1" l="1"/>
  <c r="M10977" i="1"/>
  <c r="N10977" i="1" l="1"/>
  <c r="I10978" i="1"/>
  <c r="M10978" i="1" l="1"/>
  <c r="J10978" i="1"/>
  <c r="I10979" i="1" l="1"/>
  <c r="N10978" i="1"/>
  <c r="M10979" i="1" l="1"/>
  <c r="J10979" i="1"/>
  <c r="I10980" i="1" l="1"/>
  <c r="N10979" i="1"/>
  <c r="M10980" i="1" l="1"/>
  <c r="J10980" i="1"/>
  <c r="I10981" i="1" l="1"/>
  <c r="N10980" i="1"/>
  <c r="M10981" i="1" l="1"/>
  <c r="J10981" i="1"/>
  <c r="I10982" i="1" l="1"/>
  <c r="N10981" i="1"/>
  <c r="M10982" i="1" l="1"/>
  <c r="J10982" i="1"/>
  <c r="N10982" i="1" l="1"/>
  <c r="I10983" i="1"/>
  <c r="M10983" i="1" l="1"/>
  <c r="J10983" i="1"/>
  <c r="I10984" i="1" l="1"/>
  <c r="N10983" i="1"/>
  <c r="M10984" i="1" l="1"/>
  <c r="J10984" i="1"/>
  <c r="N10984" i="1" l="1"/>
  <c r="I10985" i="1"/>
  <c r="M10985" i="1" l="1"/>
  <c r="J10985" i="1"/>
  <c r="N10985" i="1" l="1"/>
  <c r="I10986" i="1"/>
  <c r="M10986" i="1" l="1"/>
  <c r="J10986" i="1"/>
  <c r="I10987" i="1" l="1"/>
  <c r="N10986" i="1"/>
  <c r="M10987" i="1" l="1"/>
  <c r="J10987" i="1"/>
  <c r="N10987" i="1" l="1"/>
  <c r="I10988" i="1"/>
  <c r="M10988" i="1" l="1"/>
  <c r="J10988" i="1"/>
  <c r="I10989" i="1" l="1"/>
  <c r="N10988" i="1"/>
  <c r="M10989" i="1" l="1"/>
  <c r="J10989" i="1"/>
  <c r="N10989" i="1" l="1"/>
  <c r="I10990" i="1"/>
  <c r="J10990" i="1" l="1"/>
  <c r="M10990" i="1"/>
  <c r="N10990" i="1" l="1"/>
  <c r="I10991" i="1"/>
  <c r="J10991" i="1" l="1"/>
  <c r="M10991" i="1"/>
  <c r="I10992" i="1" l="1"/>
  <c r="N10991" i="1"/>
  <c r="M10992" i="1" l="1"/>
  <c r="J10992" i="1"/>
  <c r="N10992" i="1" l="1"/>
  <c r="I10993" i="1"/>
  <c r="J10993" i="1" l="1"/>
  <c r="M10993" i="1"/>
  <c r="N10993" i="1" l="1"/>
  <c r="I10994" i="1"/>
  <c r="M10994" i="1" l="1"/>
  <c r="J10994" i="1"/>
  <c r="N10994" i="1" l="1"/>
  <c r="I10995" i="1"/>
  <c r="M10995" i="1" l="1"/>
  <c r="J10995" i="1"/>
  <c r="I10996" i="1" l="1"/>
  <c r="N10995" i="1"/>
  <c r="J10996" i="1" l="1"/>
  <c r="M10996" i="1"/>
  <c r="N10996" i="1" l="1"/>
  <c r="I10997" i="1"/>
  <c r="M10997" i="1" l="1"/>
  <c r="J10997" i="1"/>
  <c r="N10997" i="1" l="1"/>
  <c r="I10998" i="1"/>
  <c r="M10998" i="1" l="1"/>
  <c r="J10998" i="1"/>
  <c r="I10999" i="1" l="1"/>
  <c r="N10998" i="1"/>
  <c r="J10999" i="1" l="1"/>
  <c r="M10999" i="1"/>
  <c r="I11000" i="1" l="1"/>
  <c r="N10999" i="1"/>
  <c r="J11000" i="1" l="1"/>
  <c r="M11000" i="1"/>
  <c r="N11000" i="1" l="1"/>
  <c r="I11001" i="1"/>
  <c r="J11001" i="1" l="1"/>
  <c r="M11001" i="1"/>
  <c r="N11001" i="1" l="1"/>
  <c r="I11002" i="1"/>
  <c r="M11002" i="1" l="1"/>
  <c r="J11002" i="1"/>
  <c r="I11003" i="1" l="1"/>
  <c r="N11002" i="1"/>
  <c r="J11003" i="1" l="1"/>
  <c r="M11003" i="1"/>
  <c r="N11003" i="1" l="1"/>
  <c r="I11004" i="1"/>
  <c r="M11004" i="1" l="1"/>
  <c r="N11004" i="1" s="1"/>
  <c r="J11004" i="1"/>
  <c r="J2" i="1" s="1"/>
  <c r="L2" i="1" l="1"/>
  <c r="D3" i="10" s="1"/>
  <c r="N2" i="1"/>
  <c r="C3" i="10" s="1"/>
</calcChain>
</file>

<file path=xl/sharedStrings.xml><?xml version="1.0" encoding="utf-8"?>
<sst xmlns="http://schemas.openxmlformats.org/spreadsheetml/2006/main" count="62" uniqueCount="58">
  <si>
    <t>RNA</t>
    <phoneticPr fontId="3" type="noConversion"/>
  </si>
  <si>
    <t>Interarrival</t>
    <phoneticPr fontId="3" type="noConversion"/>
  </si>
  <si>
    <t>Service Time</t>
    <phoneticPr fontId="3" type="noConversion"/>
  </si>
  <si>
    <t>Departure</t>
    <phoneticPr fontId="3" type="noConversion"/>
  </si>
  <si>
    <t>Customer</t>
    <phoneticPr fontId="3" type="noConversion"/>
  </si>
  <si>
    <t>E(S) =</t>
    <phoneticPr fontId="3" type="noConversion"/>
  </si>
  <si>
    <t>Var(S) =</t>
    <phoneticPr fontId="3" type="noConversion"/>
  </si>
  <si>
    <t>Arrival Time</t>
    <phoneticPr fontId="3" type="noConversion"/>
  </si>
  <si>
    <t>RNS</t>
    <phoneticPr fontId="3" type="noConversion"/>
  </si>
  <si>
    <t xml:space="preserve">E(A) = </t>
    <phoneticPr fontId="3" type="noConversion"/>
  </si>
  <si>
    <t>-</t>
  </si>
  <si>
    <r>
      <t>Ti</t>
    </r>
    <r>
      <rPr>
        <b/>
        <sz val="10"/>
        <rFont val="Verdana"/>
        <family val="2"/>
      </rPr>
      <t>me In System</t>
    </r>
  </si>
  <si>
    <r>
      <t>Delay</t>
    </r>
    <r>
      <rPr>
        <b/>
        <sz val="10"/>
        <rFont val="Verdana"/>
        <family val="2"/>
      </rPr>
      <t xml:space="preserve"> in Queue</t>
    </r>
  </si>
  <si>
    <t>Service Starts</t>
  </si>
  <si>
    <t>CV(A)^2 =</t>
  </si>
  <si>
    <t>CV(S)^2 =</t>
  </si>
  <si>
    <t>W_q =</t>
  </si>
  <si>
    <t>L_q =</t>
  </si>
  <si>
    <t>W =</t>
  </si>
  <si>
    <t>L =</t>
  </si>
  <si>
    <t>Avg_Delay =</t>
  </si>
  <si>
    <t>Avg_NIS =</t>
  </si>
  <si>
    <t>Traffic Intensity =</t>
  </si>
  <si>
    <t>Kingman's Formula</t>
  </si>
  <si>
    <t>Little's Laws</t>
  </si>
  <si>
    <t>Estimates</t>
  </si>
  <si>
    <t>Avg_TIS =</t>
  </si>
  <si>
    <t>Replicate Trials</t>
  </si>
  <si>
    <t>Avg_Delay</t>
  </si>
  <si>
    <t>Avg_TIS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</si>
  <si>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</si>
  <si>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</si>
  <si>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</si>
  <si>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</si>
  <si>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</si>
  <si>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</si>
  <si>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</si>
  <si>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</si>
  <si>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</si>
  <si>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</si>
  <si>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</si>
  <si>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</si>
  <si>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</si>
  <si>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</si>
  <si>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</si>
  <si>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</si>
  <si>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</si>
  <si>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</si>
  <si>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</si>
  <si>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T Quantile</t>
  </si>
  <si>
    <t>Quantile_90</t>
  </si>
  <si>
    <t>90th Percentile of Avg_TIS</t>
  </si>
  <si>
    <t>MEAN</t>
  </si>
  <si>
    <t>Standard Dev 90th Percentile</t>
  </si>
  <si>
    <t>Mean of Avg_TIS</t>
  </si>
  <si>
    <t>Standard Dev Mean of Avg_TIS</t>
  </si>
  <si>
    <t>95% CI HL Mean</t>
  </si>
  <si>
    <t>95% CI HL 90th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</si>
</sst>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0"/>
      <name val="Verdana"/>
    </font>
    <font>
      <b/>
      <sz val="10"/>
      <name val="Verdana"/>
      <family val="2"/>
    </font>
    <font>
      <b/>
      <sz val="10"/>
      <name val="Verdana"/>
      <family val="2"/>
    </font>
    <font>
      <sz val="8"/>
      <name val="Verdana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C5D9F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8">
    <xf numFmtId="0" fontId="0" fillId="0" borderId="0" xfId="0"/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164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right"/>
    </xf>
    <xf numFmtId="2" fontId="0" fillId="0" borderId="0" xfId="0" applyNumberFormat="1" applyAlignment="1">
      <alignment horizontal="center"/>
    </xf>
    <xf numFmtId="164" fontId="0" fillId="0" borderId="0" xfId="0" applyNumberFormat="1"/>
    <xf numFmtId="1" fontId="2" fillId="0" borderId="1" xfId="0" applyNumberFormat="1" applyFont="1" applyBorder="1" applyAlignment="1">
      <alignment horizontal="center"/>
    </xf>
    <xf numFmtId="1" fontId="0" fillId="0" borderId="0" xfId="0" applyNumberFormat="1"/>
    <xf numFmtId="164" fontId="1" fillId="0" borderId="1" xfId="0" applyNumberFormat="1" applyFont="1" applyBorder="1" applyAlignment="1">
      <alignment horizontal="center"/>
    </xf>
    <xf numFmtId="0" fontId="1" fillId="0" borderId="6" xfId="0" applyFont="1" applyBorder="1" applyAlignment="1">
      <alignment horizontal="right"/>
    </xf>
    <xf numFmtId="0" fontId="0" fillId="0" borderId="7" xfId="0" applyBorder="1" applyAlignment="1">
      <alignment horizontal="center"/>
    </xf>
    <xf numFmtId="0" fontId="6" fillId="0" borderId="4" xfId="0" applyFont="1" applyBorder="1" applyAlignment="1">
      <alignment horizontal="right"/>
    </xf>
    <xf numFmtId="2" fontId="0" fillId="0" borderId="5" xfId="0" applyNumberFormat="1" applyBorder="1" applyAlignment="1">
      <alignment horizontal="center"/>
    </xf>
    <xf numFmtId="0" fontId="6" fillId="0" borderId="2" xfId="0" applyFont="1" applyBorder="1" applyAlignment="1">
      <alignment horizontal="right"/>
    </xf>
    <xf numFmtId="2" fontId="0" fillId="0" borderId="3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2" fontId="6" fillId="0" borderId="2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8" xfId="0" applyBorder="1"/>
    <xf numFmtId="0" fontId="0" fillId="0" borderId="9" xfId="0" applyBorder="1"/>
    <xf numFmtId="0" fontId="0" fillId="2" borderId="10" xfId="0" applyFill="1" applyBorder="1"/>
    <xf numFmtId="0" fontId="0" fillId="2" borderId="12" xfId="0" applyFill="1" applyBorder="1"/>
    <xf numFmtId="0" fontId="0" fillId="7" borderId="11" xfId="0" applyFill="1" applyBorder="1"/>
    <xf numFmtId="0" fontId="0" fillId="7" borderId="13" xfId="0" applyFill="1" applyBorder="1"/>
    <xf numFmtId="0" fontId="1" fillId="0" borderId="14" xfId="0" applyFont="1" applyBorder="1" applyAlignment="1">
      <alignment horizontal="right" vertical="top"/>
    </xf>
    <xf numFmtId="0" fontId="6" fillId="0" borderId="0" xfId="0" applyFont="1" applyAlignment="1">
      <alignment horizontal="center"/>
    </xf>
    <xf numFmtId="164" fontId="6" fillId="0" borderId="0" xfId="0" applyNumberFormat="1" applyFont="1"/>
    <xf numFmtId="164" fontId="1" fillId="0" borderId="14" xfId="0" applyNumberFormat="1" applyFont="1" applyBorder="1" applyAlignment="1">
      <alignment horizontal="right" vertical="top"/>
    </xf>
    <xf numFmtId="0" fontId="1" fillId="0" borderId="0" xfId="0" applyFont="1" applyAlignment="1">
      <alignment horizontal="center"/>
    </xf>
    <xf numFmtId="2" fontId="0" fillId="0" borderId="9" xfId="0" applyNumberFormat="1" applyBorder="1"/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5" xfId="0" applyNumberFormat="1" applyFill="1" applyBorder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Data'!$B$3</c:f>
              <c:strCache>
                <c:ptCount val="1"/>
                <c:pt idx="0">
                  <c:v>Avg_TIS EV 8.7</c:v>
                </c:pt>
              </c:strCache>
            </c:strRef>
          </c:tx>
          <c:invertIfNegative val="0"/>
          <c:cat>
            <c:strRef>
              <c:f>[0]!PM_Avg_TIS_axis_lbls</c:f>
              <c:strCache>
                <c:ptCount val="10"/>
                <c:pt idx="0">
                  <c:v>7.5          </c:v>
                </c:pt>
                <c:pt idx="1">
                  <c:v>8          </c:v>
                </c:pt>
                <c:pt idx="2">
                  <c:v>8.5          </c:v>
                </c:pt>
                <c:pt idx="3">
                  <c:v>9          </c:v>
                </c:pt>
                <c:pt idx="4">
                  <c:v>9.5          </c:v>
                </c:pt>
                <c:pt idx="5">
                  <c:v>10          </c:v>
                </c:pt>
                <c:pt idx="6">
                  <c:v>10.5          </c:v>
                </c:pt>
                <c:pt idx="7">
                  <c:v>11          </c:v>
                </c:pt>
                <c:pt idx="8">
                  <c:v>11.5          </c:v>
                </c:pt>
                <c:pt idx="9">
                  <c:v>12          </c:v>
                </c:pt>
              </c:strCache>
            </c:strRef>
          </c:cat>
          <c:val>
            <c:numRef>
              <c:f>[0]!PM_Avg_TIS_hist_data</c:f>
              <c:numCache>
                <c:formatCode>General</c:formatCode>
                <c:ptCount val="10"/>
                <c:pt idx="0">
                  <c:v>0.2</c:v>
                </c:pt>
                <c:pt idx="1">
                  <c:v>0.31</c:v>
                </c:pt>
                <c:pt idx="2">
                  <c:v>0.2</c:v>
                </c:pt>
                <c:pt idx="3">
                  <c:v>0.13</c:v>
                </c:pt>
                <c:pt idx="4">
                  <c:v>0.08</c:v>
                </c:pt>
                <c:pt idx="5">
                  <c:v>0.04</c:v>
                </c:pt>
                <c:pt idx="6">
                  <c:v>0.02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D-4E0D-B41A-FB2E3307E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452901752"/>
        <c:axId val="452902408"/>
      </c:barChart>
      <c:catAx>
        <c:axId val="452901752"/>
        <c:scaling>
          <c:orientation val="minMax"/>
        </c:scaling>
        <c:delete val="0"/>
        <c:axPos val="b"/>
        <c:title>
          <c:tx>
            <c:strRef>
              <c:f>'SIPmath Chart Data'!$B$12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452902408"/>
        <c:crosses val="autoZero"/>
        <c:auto val="1"/>
        <c:lblAlgn val="ctr"/>
        <c:lblOffset val="100"/>
        <c:noMultiLvlLbl val="0"/>
      </c:catAx>
      <c:valAx>
        <c:axId val="45290240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452901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Data'!$B$3</c:f>
              <c:strCache>
                <c:ptCount val="1"/>
                <c:pt idx="0">
                  <c:v>Avg_TIS EV 8.7</c:v>
                </c:pt>
              </c:strCache>
            </c:strRef>
          </c:tx>
          <c:marker>
            <c:symbol val="none"/>
          </c:marker>
          <c:xVal>
            <c:numRef>
              <c:f>[0]!PM_Avg_TIS_cdf_X</c:f>
              <c:numCache>
                <c:formatCode>General</c:formatCode>
                <c:ptCount val="105"/>
                <c:pt idx="0">
                  <c:v>7.5076865731668567</c:v>
                </c:pt>
                <c:pt idx="1">
                  <c:v>7.5446152822585608</c:v>
                </c:pt>
                <c:pt idx="2">
                  <c:v>7.5815439913502658</c:v>
                </c:pt>
                <c:pt idx="3">
                  <c:v>7.6184727004419708</c:v>
                </c:pt>
                <c:pt idx="4">
                  <c:v>7.6483848706368338</c:v>
                </c:pt>
                <c:pt idx="5">
                  <c:v>7.6748209140851991</c:v>
                </c:pt>
                <c:pt idx="6">
                  <c:v>7.6822368662029987</c:v>
                </c:pt>
                <c:pt idx="7">
                  <c:v>7.733531356596953</c:v>
                </c:pt>
                <c:pt idx="8">
                  <c:v>7.7402032332926067</c:v>
                </c:pt>
                <c:pt idx="9">
                  <c:v>7.7481407351834886</c:v>
                </c:pt>
                <c:pt idx="10">
                  <c:v>7.7629874835622132</c:v>
                </c:pt>
                <c:pt idx="11">
                  <c:v>7.8301464330921053</c:v>
                </c:pt>
                <c:pt idx="12">
                  <c:v>7.841020219299252</c:v>
                </c:pt>
                <c:pt idx="13">
                  <c:v>7.8742898488822517</c:v>
                </c:pt>
                <c:pt idx="14">
                  <c:v>7.8890628997781551</c:v>
                </c:pt>
                <c:pt idx="15">
                  <c:v>7.9097033679344131</c:v>
                </c:pt>
                <c:pt idx="16">
                  <c:v>7.9160663052686715</c:v>
                </c:pt>
                <c:pt idx="17">
                  <c:v>7.9291207190637332</c:v>
                </c:pt>
                <c:pt idx="18">
                  <c:v>7.9474898185885969</c:v>
                </c:pt>
                <c:pt idx="19">
                  <c:v>7.9566143831654612</c:v>
                </c:pt>
                <c:pt idx="20">
                  <c:v>7.9874814362499249</c:v>
                </c:pt>
                <c:pt idx="21">
                  <c:v>7.998337190915632</c:v>
                </c:pt>
                <c:pt idx="22">
                  <c:v>8.0114943165989896</c:v>
                </c:pt>
                <c:pt idx="23">
                  <c:v>8.0320026984550204</c:v>
                </c:pt>
                <c:pt idx="24">
                  <c:v>8.0899799674623427</c:v>
                </c:pt>
                <c:pt idx="25">
                  <c:v>8.1199277296099943</c:v>
                </c:pt>
                <c:pt idx="26">
                  <c:v>8.1245958505638747</c:v>
                </c:pt>
                <c:pt idx="27">
                  <c:v>8.1407916580259894</c:v>
                </c:pt>
                <c:pt idx="28">
                  <c:v>8.1566696678688224</c:v>
                </c:pt>
                <c:pt idx="29">
                  <c:v>8.1641700348389392</c:v>
                </c:pt>
                <c:pt idx="30">
                  <c:v>8.165822898856133</c:v>
                </c:pt>
                <c:pt idx="31">
                  <c:v>8.2073028349033059</c:v>
                </c:pt>
                <c:pt idx="32">
                  <c:v>8.2264966005763061</c:v>
                </c:pt>
                <c:pt idx="33">
                  <c:v>8.230998259768576</c:v>
                </c:pt>
                <c:pt idx="34">
                  <c:v>8.2490250346373646</c:v>
                </c:pt>
                <c:pt idx="35">
                  <c:v>8.271902145579892</c:v>
                </c:pt>
                <c:pt idx="36">
                  <c:v>8.2906939983174635</c:v>
                </c:pt>
                <c:pt idx="37">
                  <c:v>8.3050848504825403</c:v>
                </c:pt>
                <c:pt idx="38">
                  <c:v>8.3102305735144473</c:v>
                </c:pt>
                <c:pt idx="39">
                  <c:v>8.3251767081857579</c:v>
                </c:pt>
                <c:pt idx="40">
                  <c:v>8.3514451388923217</c:v>
                </c:pt>
                <c:pt idx="41">
                  <c:v>8.3663184107064481</c:v>
                </c:pt>
                <c:pt idx="42">
                  <c:v>8.3693352022450664</c:v>
                </c:pt>
                <c:pt idx="43">
                  <c:v>8.3732696211421285</c:v>
                </c:pt>
                <c:pt idx="44">
                  <c:v>8.3758697509177402</c:v>
                </c:pt>
                <c:pt idx="45">
                  <c:v>8.3978086089368755</c:v>
                </c:pt>
                <c:pt idx="46">
                  <c:v>8.4199192748607121</c:v>
                </c:pt>
                <c:pt idx="47">
                  <c:v>8.4250112069997982</c:v>
                </c:pt>
                <c:pt idx="48">
                  <c:v>8.4306018785311316</c:v>
                </c:pt>
                <c:pt idx="49">
                  <c:v>8.4399150261233657</c:v>
                </c:pt>
                <c:pt idx="50">
                  <c:v>8.4682436795072071</c:v>
                </c:pt>
                <c:pt idx="51">
                  <c:v>8.491877681782638</c:v>
                </c:pt>
                <c:pt idx="52">
                  <c:v>8.4960286750048155</c:v>
                </c:pt>
                <c:pt idx="53">
                  <c:v>8.5049116750631324</c:v>
                </c:pt>
                <c:pt idx="54">
                  <c:v>8.5330690214301281</c:v>
                </c:pt>
                <c:pt idx="55">
                  <c:v>8.5592210605413914</c:v>
                </c:pt>
                <c:pt idx="56">
                  <c:v>8.5681788317751479</c:v>
                </c:pt>
                <c:pt idx="57">
                  <c:v>8.5751256949309731</c:v>
                </c:pt>
                <c:pt idx="58">
                  <c:v>8.5808469627407593</c:v>
                </c:pt>
                <c:pt idx="59">
                  <c:v>8.5953773496885209</c:v>
                </c:pt>
                <c:pt idx="60">
                  <c:v>8.6085122213051601</c:v>
                </c:pt>
                <c:pt idx="61">
                  <c:v>8.6158298803593762</c:v>
                </c:pt>
                <c:pt idx="62">
                  <c:v>8.6199060412157156</c:v>
                </c:pt>
                <c:pt idx="63">
                  <c:v>8.6353984814154074</c:v>
                </c:pt>
                <c:pt idx="64">
                  <c:v>8.6795922477329821</c:v>
                </c:pt>
                <c:pt idx="65">
                  <c:v>8.7158488505876779</c:v>
                </c:pt>
                <c:pt idx="66">
                  <c:v>8.7225623991803456</c:v>
                </c:pt>
                <c:pt idx="67">
                  <c:v>8.733635373318716</c:v>
                </c:pt>
                <c:pt idx="68">
                  <c:v>8.7504159139031668</c:v>
                </c:pt>
                <c:pt idx="69">
                  <c:v>8.7807751402525973</c:v>
                </c:pt>
                <c:pt idx="70">
                  <c:v>8.8348749188324653</c:v>
                </c:pt>
                <c:pt idx="71">
                  <c:v>8.8750836603333081</c:v>
                </c:pt>
                <c:pt idx="72">
                  <c:v>8.8992125251038612</c:v>
                </c:pt>
                <c:pt idx="73">
                  <c:v>8.9717530214357133</c:v>
                </c:pt>
                <c:pt idx="74">
                  <c:v>9.0618258120510848</c:v>
                </c:pt>
                <c:pt idx="75">
                  <c:v>9.0937260099128565</c:v>
                </c:pt>
                <c:pt idx="76">
                  <c:v>9.1273196146885223</c:v>
                </c:pt>
                <c:pt idx="77">
                  <c:v>9.1421514671578539</c:v>
                </c:pt>
                <c:pt idx="78">
                  <c:v>9.189064374076823</c:v>
                </c:pt>
                <c:pt idx="79">
                  <c:v>9.2095419146114459</c:v>
                </c:pt>
                <c:pt idx="80">
                  <c:v>9.2512636883755714</c:v>
                </c:pt>
                <c:pt idx="81">
                  <c:v>9.2587032107721434</c:v>
                </c:pt>
                <c:pt idx="82">
                  <c:v>9.2799107637044695</c:v>
                </c:pt>
                <c:pt idx="83">
                  <c:v>9.2959707793792301</c:v>
                </c:pt>
                <c:pt idx="84">
                  <c:v>9.3285401746402936</c:v>
                </c:pt>
                <c:pt idx="85">
                  <c:v>9.4119830397095541</c:v>
                </c:pt>
                <c:pt idx="86">
                  <c:v>9.5018265390737309</c:v>
                </c:pt>
                <c:pt idx="87">
                  <c:v>9.5242952707781861</c:v>
                </c:pt>
                <c:pt idx="88">
                  <c:v>9.5455815133540813</c:v>
                </c:pt>
                <c:pt idx="89">
                  <c:v>9.5595371737819139</c:v>
                </c:pt>
                <c:pt idx="90">
                  <c:v>9.5817452251813116</c:v>
                </c:pt>
                <c:pt idx="91">
                  <c:v>9.5936678982002803</c:v>
                </c:pt>
                <c:pt idx="92">
                  <c:v>9.6275557202696813</c:v>
                </c:pt>
                <c:pt idx="93">
                  <c:v>9.7129712848616361</c:v>
                </c:pt>
                <c:pt idx="94">
                  <c:v>9.7988740251501802</c:v>
                </c:pt>
                <c:pt idx="95">
                  <c:v>10.079122853873091</c:v>
                </c:pt>
                <c:pt idx="96">
                  <c:v>10.132090297741879</c:v>
                </c:pt>
                <c:pt idx="97">
                  <c:v>10.268743217484591</c:v>
                </c:pt>
                <c:pt idx="98">
                  <c:v>10.390095096579433</c:v>
                </c:pt>
                <c:pt idx="99">
                  <c:v>10.664744245209643</c:v>
                </c:pt>
                <c:pt idx="100">
                  <c:v>10.929863371014722</c:v>
                </c:pt>
                <c:pt idx="101">
                  <c:v>11.073467441666279</c:v>
                </c:pt>
                <c:pt idx="102">
                  <c:v>11.246916689856885</c:v>
                </c:pt>
                <c:pt idx="103">
                  <c:v>11.420365938047491</c:v>
                </c:pt>
                <c:pt idx="104">
                  <c:v>11.593815186238096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F-4D63-8EF6-D97065E5C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67880"/>
        <c:axId val="733468208"/>
      </c:scatterChart>
      <c:valAx>
        <c:axId val="733467880"/>
        <c:scaling>
          <c:orientation val="minMax"/>
        </c:scaling>
        <c:delete val="0"/>
        <c:axPos val="b"/>
        <c:title>
          <c:tx>
            <c:strRef>
              <c:f>'SIPmath Chart Data'!$B$12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733468208"/>
        <c:crosses val="autoZero"/>
        <c:crossBetween val="midCat"/>
      </c:valAx>
      <c:valAx>
        <c:axId val="73346820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733467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3</xdr:col>
      <xdr:colOff>658586</xdr:colOff>
      <xdr:row>44</xdr:row>
      <xdr:rowOff>98879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F0912-95B8-46DA-84C8-0AB7A0C8D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3</xdr:col>
      <xdr:colOff>654050</xdr:colOff>
      <xdr:row>64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42C97-645B-4D9C-9E5B-2CFAB601B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100876</xdr:colOff>
      <xdr:row>0</xdr:row>
      <xdr:rowOff>524301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7C90C109-CA15-4D49-B052-2EC4788E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0"/>
          <a:ext cx="1605826" cy="524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22"/>
  <sheetViews>
    <sheetView tabSelected="1" topLeftCell="A21" zoomScale="170" zoomScaleNormal="170" workbookViewId="0">
      <selection activeCell="L2" sqref="L2"/>
    </sheetView>
  </sheetViews>
  <sheetFormatPr baseColWidth="10" defaultColWidth="11" defaultRowHeight="13" x14ac:dyDescent="0.15"/>
  <cols>
    <col min="1" max="1" width="28.1640625" style="7" bestFit="1" customWidth="1"/>
    <col min="2" max="3" width="10.6640625" style="7"/>
    <col min="5" max="5" width="10.6640625" style="15"/>
    <col min="6" max="6" width="10.6640625" style="4"/>
    <col min="7" max="7" width="13" style="13" customWidth="1"/>
    <col min="8" max="8" width="12" style="13" bestFit="1" customWidth="1"/>
    <col min="9" max="9" width="12.83203125" style="13" bestFit="1" customWidth="1"/>
    <col min="10" max="10" width="14.83203125" style="13" bestFit="1" customWidth="1"/>
    <col min="11" max="11" width="10.6640625" style="6"/>
    <col min="12" max="12" width="12.6640625" style="13" bestFit="1" customWidth="1"/>
    <col min="13" max="13" width="10.6640625" style="13"/>
    <col min="14" max="14" width="13.83203125" style="13" bestFit="1" customWidth="1"/>
    <col min="15" max="15" width="15.83203125" customWidth="1"/>
  </cols>
  <sheetData>
    <row r="1" spans="1:15" ht="26" x14ac:dyDescent="0.15">
      <c r="D1" s="26" t="s">
        <v>27</v>
      </c>
      <c r="E1" s="15">
        <v>100</v>
      </c>
      <c r="J1" s="25" t="s">
        <v>28</v>
      </c>
      <c r="L1" s="40" t="s">
        <v>50</v>
      </c>
      <c r="M1" s="41"/>
      <c r="N1" s="25" t="s">
        <v>29</v>
      </c>
      <c r="O1" s="38"/>
    </row>
    <row r="2" spans="1:15" x14ac:dyDescent="0.15">
      <c r="J2" s="12">
        <f ca="1">AVERAGE(J1004:J11004)</f>
        <v>7.6530933264515832</v>
      </c>
      <c r="L2" s="13">
        <f ca="1">PERCENTILE(N1004:N11004, 0.9)</f>
        <v>22.311630724856514</v>
      </c>
      <c r="N2" s="12">
        <f ca="1">AVERAGE(N1004:N11004)</f>
        <v>9.2731047265174773</v>
      </c>
    </row>
    <row r="3" spans="1:15" x14ac:dyDescent="0.15">
      <c r="J3" s="12"/>
      <c r="N3" s="12"/>
    </row>
    <row r="4" spans="1:15" ht="14" thickBot="1" x14ac:dyDescent="0.2">
      <c r="A4" s="11" t="s">
        <v>9</v>
      </c>
      <c r="B4" s="7">
        <v>2</v>
      </c>
      <c r="E4" s="14" t="s">
        <v>4</v>
      </c>
      <c r="F4" s="9" t="s">
        <v>0</v>
      </c>
      <c r="G4" s="8" t="s">
        <v>1</v>
      </c>
      <c r="H4" s="8" t="s">
        <v>7</v>
      </c>
      <c r="I4" s="16" t="s">
        <v>13</v>
      </c>
      <c r="J4" s="16" t="s">
        <v>12</v>
      </c>
      <c r="K4" s="10" t="s">
        <v>8</v>
      </c>
      <c r="L4" s="8" t="s">
        <v>2</v>
      </c>
      <c r="M4" s="8" t="s">
        <v>3</v>
      </c>
      <c r="N4" s="16" t="s">
        <v>11</v>
      </c>
      <c r="O4" s="38"/>
    </row>
    <row r="5" spans="1:15" ht="14" thickBot="1" x14ac:dyDescent="0.2">
      <c r="C5"/>
      <c r="E5" s="2">
        <v>1</v>
      </c>
      <c r="F5" s="3" t="s">
        <v>10</v>
      </c>
      <c r="G5" s="1">
        <v>0</v>
      </c>
      <c r="H5" s="1">
        <v>0</v>
      </c>
      <c r="I5" s="1">
        <v>0</v>
      </c>
      <c r="J5" s="1">
        <v>0</v>
      </c>
      <c r="K5" s="5">
        <f ca="1">RAND()</f>
        <v>0.10009132388960473</v>
      </c>
      <c r="L5" s="1">
        <f ca="1">_xlfn.GAMMA.INV(K5, 0.8, 2)</f>
        <v>0.10608825355705048</v>
      </c>
      <c r="M5" s="1">
        <f ca="1">I5+L5</f>
        <v>0.10608825355705048</v>
      </c>
      <c r="N5" s="13">
        <f ca="1">M5-H5</f>
        <v>0.10608825355705048</v>
      </c>
    </row>
    <row r="6" spans="1:15" x14ac:dyDescent="0.15">
      <c r="A6" s="17" t="s">
        <v>23</v>
      </c>
      <c r="B6" s="18"/>
      <c r="C6"/>
      <c r="E6" s="2">
        <v>2</v>
      </c>
      <c r="F6" s="3">
        <f ca="1">RAND()</f>
        <v>0.7654391282744526</v>
      </c>
      <c r="G6" s="1">
        <f ca="1">-$B$4*LN(F6)</f>
        <v>0.53461117191223906</v>
      </c>
      <c r="H6" s="1">
        <f ca="1">H5+G6</f>
        <v>0.53461117191223906</v>
      </c>
      <c r="I6" s="1">
        <f ca="1">MAX(H6,M5)</f>
        <v>0.53461117191223906</v>
      </c>
      <c r="J6" s="1">
        <f ca="1">I6-H6</f>
        <v>0</v>
      </c>
      <c r="K6" s="5">
        <f ca="1">RAND()</f>
        <v>2.4684651052306439E-2</v>
      </c>
      <c r="L6" s="1">
        <f t="shared" ref="L6:L69" ca="1" si="0">_xlfn.GAMMA.INV(K6, 0.8, 2)</f>
        <v>1.7994652273372637E-2</v>
      </c>
      <c r="M6" s="1">
        <f ca="1">I6+L6</f>
        <v>0.55260582418561166</v>
      </c>
      <c r="N6" s="13">
        <f t="shared" ref="N6:N69" ca="1" si="1">M6-H6</f>
        <v>1.7994652273372602E-2</v>
      </c>
    </row>
    <row r="7" spans="1:15" x14ac:dyDescent="0.15">
      <c r="A7" s="19" t="s">
        <v>5</v>
      </c>
      <c r="B7" s="20">
        <v>1.6</v>
      </c>
      <c r="C7"/>
      <c r="E7" s="2">
        <v>3</v>
      </c>
      <c r="F7" s="12">
        <f t="shared" ref="F7:F70" ca="1" si="2">RAND()</f>
        <v>0.29388741963026344</v>
      </c>
      <c r="G7" s="1">
        <f t="shared" ref="G7:G54" ca="1" si="3">-$B$4*LN(F7)</f>
        <v>2.4491170228123544</v>
      </c>
      <c r="H7" s="1">
        <f t="shared" ref="H7:H54" ca="1" si="4">H6+G7</f>
        <v>2.9837281947245935</v>
      </c>
      <c r="I7" s="1">
        <f t="shared" ref="I7:I54" ca="1" si="5">MAX(H7,M6)</f>
        <v>2.9837281947245935</v>
      </c>
      <c r="J7" s="1">
        <f t="shared" ref="J7:J54" ca="1" si="6">I7-H7</f>
        <v>0</v>
      </c>
      <c r="K7" s="5">
        <f t="shared" ref="K7:K70" ca="1" si="7">RAND()</f>
        <v>0.70677164040507268</v>
      </c>
      <c r="L7" s="1">
        <f ca="1">_xlfn.GAMMA.INV(K7, 0.8, 2)</f>
        <v>1.9269469720018999</v>
      </c>
      <c r="M7" s="1">
        <f t="shared" ref="M7:M54" ca="1" si="8">I7+L7</f>
        <v>4.9106751667264934</v>
      </c>
      <c r="N7" s="13">
        <f t="shared" ca="1" si="1"/>
        <v>1.9269469720018999</v>
      </c>
    </row>
    <row r="8" spans="1:15" x14ac:dyDescent="0.15">
      <c r="A8" s="19"/>
      <c r="B8" s="20"/>
      <c r="C8"/>
      <c r="E8" s="2">
        <v>4</v>
      </c>
      <c r="F8" s="12">
        <f t="shared" ca="1" si="2"/>
        <v>0.83374010057522785</v>
      </c>
      <c r="G8" s="1">
        <f t="shared" ca="1" si="3"/>
        <v>0.36366711039166538</v>
      </c>
      <c r="H8" s="1">
        <f t="shared" ca="1" si="4"/>
        <v>3.347395305116259</v>
      </c>
      <c r="I8" s="1">
        <f t="shared" ca="1" si="5"/>
        <v>4.9106751667264934</v>
      </c>
      <c r="J8" s="1">
        <f t="shared" ca="1" si="6"/>
        <v>1.5632798616102344</v>
      </c>
      <c r="K8" s="5">
        <f t="shared" ca="1" si="7"/>
        <v>0.37305231286567009</v>
      </c>
      <c r="L8" s="1">
        <f t="shared" ca="1" si="0"/>
        <v>0.63253225704633931</v>
      </c>
      <c r="M8" s="1">
        <f t="shared" ca="1" si="8"/>
        <v>5.5432074237728326</v>
      </c>
      <c r="N8" s="13">
        <f t="shared" ca="1" si="1"/>
        <v>2.1958121186565736</v>
      </c>
    </row>
    <row r="9" spans="1:15" x14ac:dyDescent="0.15">
      <c r="A9" s="19" t="s">
        <v>6</v>
      </c>
      <c r="B9" s="20">
        <v>3.2</v>
      </c>
      <c r="E9" s="2">
        <v>5</v>
      </c>
      <c r="F9" s="12">
        <f t="shared" ca="1" si="2"/>
        <v>0.34224933685730008</v>
      </c>
      <c r="G9" s="1">
        <f t="shared" ca="1" si="3"/>
        <v>2.1444315048256519</v>
      </c>
      <c r="H9" s="1">
        <f t="shared" ca="1" si="4"/>
        <v>5.4918268099419105</v>
      </c>
      <c r="I9" s="1">
        <f t="shared" ca="1" si="5"/>
        <v>5.5432074237728326</v>
      </c>
      <c r="J9" s="1">
        <f t="shared" ca="1" si="6"/>
        <v>5.1380613830922073E-2</v>
      </c>
      <c r="K9" s="5">
        <f t="shared" ca="1" si="7"/>
        <v>0.17936998908816437</v>
      </c>
      <c r="L9" s="1">
        <f t="shared" ca="1" si="0"/>
        <v>0.22737869076025155</v>
      </c>
      <c r="M9" s="1">
        <f t="shared" ca="1" si="8"/>
        <v>5.7705861145330841</v>
      </c>
      <c r="N9" s="13">
        <f t="shared" ca="1" si="1"/>
        <v>0.2787593045911736</v>
      </c>
    </row>
    <row r="10" spans="1:15" x14ac:dyDescent="0.15">
      <c r="A10" s="19" t="s">
        <v>22</v>
      </c>
      <c r="B10" s="20">
        <f>B7/B4</f>
        <v>0.8</v>
      </c>
      <c r="E10" s="2">
        <v>6</v>
      </c>
      <c r="F10" s="12">
        <f t="shared" ca="1" si="2"/>
        <v>0.57724514268284077</v>
      </c>
      <c r="G10" s="1">
        <f t="shared" ca="1" si="3"/>
        <v>1.0989764907288297</v>
      </c>
      <c r="H10" s="1">
        <f t="shared" ca="1" si="4"/>
        <v>6.5908033006707401</v>
      </c>
      <c r="I10" s="1">
        <f t="shared" ca="1" si="5"/>
        <v>6.5908033006707401</v>
      </c>
      <c r="J10" s="1">
        <f t="shared" ca="1" si="6"/>
        <v>0</v>
      </c>
      <c r="K10" s="5">
        <f t="shared" ca="1" si="7"/>
        <v>0.11216381547072707</v>
      </c>
      <c r="L10" s="1">
        <f t="shared" ca="1" si="0"/>
        <v>0.12288271378355116</v>
      </c>
      <c r="M10" s="1">
        <f t="shared" ca="1" si="8"/>
        <v>6.7136860144542911</v>
      </c>
      <c r="N10" s="13">
        <f t="shared" ca="1" si="1"/>
        <v>0.12288271378355109</v>
      </c>
    </row>
    <row r="11" spans="1:15" x14ac:dyDescent="0.15">
      <c r="A11" s="19" t="s">
        <v>14</v>
      </c>
      <c r="B11" s="20">
        <v>1</v>
      </c>
      <c r="E11" s="2">
        <v>7</v>
      </c>
      <c r="F11" s="12">
        <f t="shared" ca="1" si="2"/>
        <v>0.18079040845909566</v>
      </c>
      <c r="G11" s="1">
        <f t="shared" ca="1" si="3"/>
        <v>3.4208337659787813</v>
      </c>
      <c r="H11" s="1">
        <f t="shared" ca="1" si="4"/>
        <v>10.011637066649522</v>
      </c>
      <c r="I11" s="1">
        <f t="shared" ca="1" si="5"/>
        <v>10.011637066649522</v>
      </c>
      <c r="J11" s="1">
        <f t="shared" ca="1" si="6"/>
        <v>0</v>
      </c>
      <c r="K11" s="5">
        <f t="shared" ca="1" si="7"/>
        <v>0.83946486761802797</v>
      </c>
      <c r="L11" s="1">
        <f t="shared" ca="1" si="0"/>
        <v>3.0158788144039943</v>
      </c>
      <c r="M11" s="1">
        <f t="shared" ca="1" si="8"/>
        <v>13.027515881053516</v>
      </c>
      <c r="N11" s="13">
        <f t="shared" ca="1" si="1"/>
        <v>3.0158788144039939</v>
      </c>
    </row>
    <row r="12" spans="1:15" x14ac:dyDescent="0.15">
      <c r="A12" s="19" t="s">
        <v>15</v>
      </c>
      <c r="B12" s="45">
        <v>1.25</v>
      </c>
      <c r="E12" s="2">
        <v>8</v>
      </c>
      <c r="F12" s="12">
        <f t="shared" ca="1" si="2"/>
        <v>0.90433250057265091</v>
      </c>
      <c r="G12" s="1">
        <f t="shared" ca="1" si="3"/>
        <v>0.20111635169527103</v>
      </c>
      <c r="H12" s="1">
        <f t="shared" ca="1" si="4"/>
        <v>10.212753418344793</v>
      </c>
      <c r="I12" s="1">
        <f t="shared" ca="1" si="5"/>
        <v>13.027515881053516</v>
      </c>
      <c r="J12" s="1">
        <f t="shared" ca="1" si="6"/>
        <v>2.8147624627087229</v>
      </c>
      <c r="K12" s="5">
        <f t="shared" ca="1" si="7"/>
        <v>0.75865269322096884</v>
      </c>
      <c r="L12" s="1">
        <f t="shared" ca="1" si="0"/>
        <v>2.2750484562747815</v>
      </c>
      <c r="M12" s="1">
        <f t="shared" ca="1" si="8"/>
        <v>15.302564337328297</v>
      </c>
      <c r="N12" s="13">
        <f t="shared" ca="1" si="1"/>
        <v>5.0898109189835044</v>
      </c>
    </row>
    <row r="13" spans="1:15" ht="14" thickBot="1" x14ac:dyDescent="0.2">
      <c r="A13" s="21" t="s">
        <v>16</v>
      </c>
      <c r="B13" s="22">
        <f>(B10/(1-B10))*((B12+B11)/2)*B7</f>
        <v>7.200000000000002</v>
      </c>
      <c r="E13" s="2">
        <v>9</v>
      </c>
      <c r="F13" s="12">
        <f t="shared" ca="1" si="2"/>
        <v>0.54018590902694408</v>
      </c>
      <c r="G13" s="1">
        <f t="shared" ca="1" si="3"/>
        <v>1.2316838453947401</v>
      </c>
      <c r="H13" s="1">
        <f t="shared" ca="1" si="4"/>
        <v>11.444437263739532</v>
      </c>
      <c r="I13" s="1">
        <f t="shared" ca="1" si="5"/>
        <v>15.302564337328297</v>
      </c>
      <c r="J13" s="1">
        <f t="shared" ca="1" si="6"/>
        <v>3.8581270735887649</v>
      </c>
      <c r="K13" s="5">
        <f t="shared" ca="1" si="7"/>
        <v>0.13741083489995198</v>
      </c>
      <c r="L13" s="1">
        <f t="shared" ca="1" si="0"/>
        <v>0.15999849862001106</v>
      </c>
      <c r="M13" s="1">
        <f t="shared" ca="1" si="8"/>
        <v>15.462562835948308</v>
      </c>
      <c r="N13" s="13">
        <f t="shared" ca="1" si="1"/>
        <v>4.0181255722087759</v>
      </c>
    </row>
    <row r="14" spans="1:15" x14ac:dyDescent="0.15">
      <c r="A14" s="17" t="s">
        <v>24</v>
      </c>
      <c r="B14" s="18"/>
      <c r="E14" s="2">
        <v>10</v>
      </c>
      <c r="F14" s="12">
        <f t="shared" ca="1" si="2"/>
        <v>0.1290134458766945</v>
      </c>
      <c r="G14" s="1">
        <f t="shared" ca="1" si="3"/>
        <v>4.0956772968998356</v>
      </c>
      <c r="H14" s="1">
        <f t="shared" ca="1" si="4"/>
        <v>15.540114560639367</v>
      </c>
      <c r="I14" s="1">
        <f t="shared" ca="1" si="5"/>
        <v>15.540114560639367</v>
      </c>
      <c r="J14" s="1">
        <f t="shared" ca="1" si="6"/>
        <v>0</v>
      </c>
      <c r="K14" s="5">
        <f t="shared" ca="1" si="7"/>
        <v>0.49441962905244086</v>
      </c>
      <c r="L14" s="1">
        <f t="shared" ca="1" si="0"/>
        <v>0.98413866575501896</v>
      </c>
      <c r="M14" s="1">
        <f t="shared" ca="1" si="8"/>
        <v>16.524253226394386</v>
      </c>
      <c r="N14" s="13">
        <f t="shared" ca="1" si="1"/>
        <v>0.98413866575501885</v>
      </c>
    </row>
    <row r="15" spans="1:15" x14ac:dyDescent="0.15">
      <c r="A15" s="19" t="s">
        <v>17</v>
      </c>
      <c r="B15" s="20">
        <f>(1/B4)*B13</f>
        <v>3.600000000000001</v>
      </c>
      <c r="C15" s="46"/>
      <c r="E15" s="2">
        <v>11</v>
      </c>
      <c r="F15" s="12">
        <f t="shared" ca="1" si="2"/>
        <v>0.71122871615620642</v>
      </c>
      <c r="G15" s="1">
        <f t="shared" ca="1" si="3"/>
        <v>0.68152243710007787</v>
      </c>
      <c r="H15" s="1">
        <f t="shared" ca="1" si="4"/>
        <v>16.221636997739445</v>
      </c>
      <c r="I15" s="1">
        <f t="shared" ca="1" si="5"/>
        <v>16.524253226394386</v>
      </c>
      <c r="J15" s="1">
        <f t="shared" ca="1" si="6"/>
        <v>0.30261622865494076</v>
      </c>
      <c r="K15" s="5">
        <f t="shared" ca="1" si="7"/>
        <v>0.98268108020846612</v>
      </c>
      <c r="L15" s="1">
        <f t="shared" ca="1" si="0"/>
        <v>7.2063734201039953</v>
      </c>
      <c r="M15" s="1">
        <f t="shared" ca="1" si="8"/>
        <v>23.730626646498379</v>
      </c>
      <c r="N15" s="13">
        <f t="shared" ca="1" si="1"/>
        <v>7.5089896487589343</v>
      </c>
    </row>
    <row r="16" spans="1:15" x14ac:dyDescent="0.15">
      <c r="A16" s="19" t="s">
        <v>18</v>
      </c>
      <c r="B16" s="47">
        <f>B13+B7</f>
        <v>8.8000000000000025</v>
      </c>
      <c r="E16" s="2">
        <v>12</v>
      </c>
      <c r="F16" s="12">
        <f t="shared" ca="1" si="2"/>
        <v>0.78533683533875953</v>
      </c>
      <c r="G16" s="1">
        <f t="shared" ca="1" si="3"/>
        <v>0.48328512725766265</v>
      </c>
      <c r="H16" s="1">
        <f t="shared" ca="1" si="4"/>
        <v>16.704922124997108</v>
      </c>
      <c r="I16" s="1">
        <f t="shared" ca="1" si="5"/>
        <v>23.730626646498379</v>
      </c>
      <c r="J16" s="1">
        <f t="shared" ca="1" si="6"/>
        <v>7.0257045215012717</v>
      </c>
      <c r="K16" s="5">
        <f t="shared" ca="1" si="7"/>
        <v>0.69786200403982801</v>
      </c>
      <c r="L16" s="1">
        <f t="shared" ca="1" si="0"/>
        <v>1.8738419853032373</v>
      </c>
      <c r="M16" s="1">
        <f t="shared" ca="1" si="8"/>
        <v>25.604468631801616</v>
      </c>
      <c r="N16" s="13">
        <f t="shared" ca="1" si="1"/>
        <v>8.8995465068045085</v>
      </c>
    </row>
    <row r="17" spans="1:14" ht="14" thickBot="1" x14ac:dyDescent="0.2">
      <c r="A17" s="21" t="s">
        <v>19</v>
      </c>
      <c r="B17" s="22">
        <f>(1/B4)*B16</f>
        <v>4.4000000000000012</v>
      </c>
      <c r="E17" s="2">
        <v>13</v>
      </c>
      <c r="F17" s="12">
        <f t="shared" ca="1" si="2"/>
        <v>0.93287186976069969</v>
      </c>
      <c r="G17" s="1">
        <f t="shared" ca="1" si="3"/>
        <v>0.13897483802363025</v>
      </c>
      <c r="H17" s="1">
        <f t="shared" ca="1" si="4"/>
        <v>16.84389696302074</v>
      </c>
      <c r="I17" s="1">
        <f t="shared" ca="1" si="5"/>
        <v>25.604468631801616</v>
      </c>
      <c r="J17" s="1">
        <f t="shared" ca="1" si="6"/>
        <v>8.7605716687808766</v>
      </c>
      <c r="K17" s="5">
        <f t="shared" ca="1" si="7"/>
        <v>0.96184333589161652</v>
      </c>
      <c r="L17" s="1">
        <f t="shared" ca="1" si="0"/>
        <v>5.7016572359075886</v>
      </c>
      <c r="M17" s="1">
        <f t="shared" ca="1" si="8"/>
        <v>31.306125867709206</v>
      </c>
      <c r="N17" s="13">
        <f t="shared" ca="1" si="1"/>
        <v>14.462228904688466</v>
      </c>
    </row>
    <row r="18" spans="1:14" x14ac:dyDescent="0.15">
      <c r="A18" s="17" t="s">
        <v>25</v>
      </c>
      <c r="B18" s="18"/>
      <c r="E18" s="2">
        <v>14</v>
      </c>
      <c r="F18" s="12">
        <f t="shared" ca="1" si="2"/>
        <v>0.82820246104202011</v>
      </c>
      <c r="G18" s="1">
        <f t="shared" ca="1" si="3"/>
        <v>0.37699527263976207</v>
      </c>
      <c r="H18" s="1">
        <f t="shared" ca="1" si="4"/>
        <v>17.2208922356605</v>
      </c>
      <c r="I18" s="1">
        <f t="shared" ca="1" si="5"/>
        <v>31.306125867709206</v>
      </c>
      <c r="J18" s="1">
        <f t="shared" ca="1" si="6"/>
        <v>14.085233632048705</v>
      </c>
      <c r="K18" s="5">
        <f t="shared" ca="1" si="7"/>
        <v>0.60905444721400359</v>
      </c>
      <c r="L18" s="1">
        <f t="shared" ca="1" si="0"/>
        <v>1.422133322055974</v>
      </c>
      <c r="M18" s="1">
        <f t="shared" ca="1" si="8"/>
        <v>32.728259189765183</v>
      </c>
      <c r="N18" s="13">
        <f t="shared" ca="1" si="1"/>
        <v>15.507366954104683</v>
      </c>
    </row>
    <row r="19" spans="1:14" x14ac:dyDescent="0.15">
      <c r="A19" s="19" t="s">
        <v>20</v>
      </c>
      <c r="B19" s="23">
        <f ca="1">AVERAGE(J505:J10504)</f>
        <v>7.3841643358742122</v>
      </c>
      <c r="E19" s="2">
        <v>15</v>
      </c>
      <c r="F19" s="12">
        <f t="shared" ca="1" si="2"/>
        <v>0.24940513701587275</v>
      </c>
      <c r="G19" s="1">
        <f t="shared" ca="1" si="3"/>
        <v>2.777353296901683</v>
      </c>
      <c r="H19" s="1">
        <f t="shared" ca="1" si="4"/>
        <v>19.998245532562184</v>
      </c>
      <c r="I19" s="1">
        <f t="shared" ca="1" si="5"/>
        <v>32.728259189765183</v>
      </c>
      <c r="J19" s="1">
        <f t="shared" ca="1" si="6"/>
        <v>12.730013657202999</v>
      </c>
      <c r="K19" s="5">
        <f t="shared" ca="1" si="7"/>
        <v>0.38926884301380726</v>
      </c>
      <c r="L19" s="1">
        <f t="shared" ca="1" si="0"/>
        <v>0.67438515599340687</v>
      </c>
      <c r="M19" s="1">
        <f t="shared" ca="1" si="8"/>
        <v>33.402644345758588</v>
      </c>
      <c r="N19" s="13">
        <f t="shared" ca="1" si="1"/>
        <v>13.404398813196405</v>
      </c>
    </row>
    <row r="20" spans="1:14" x14ac:dyDescent="0.15">
      <c r="A20" s="19" t="s">
        <v>26</v>
      </c>
      <c r="B20" s="20">
        <f ca="1">AVERAGE(N505:N10504)</f>
        <v>8.9898385584094385</v>
      </c>
      <c r="E20" s="2">
        <v>16</v>
      </c>
      <c r="F20" s="12">
        <f t="shared" ca="1" si="2"/>
        <v>0.72012871320216509</v>
      </c>
      <c r="G20" s="1">
        <f t="shared" ca="1" si="3"/>
        <v>0.65665062922570117</v>
      </c>
      <c r="H20" s="1">
        <f t="shared" ca="1" si="4"/>
        <v>20.654896161787885</v>
      </c>
      <c r="I20" s="1">
        <f t="shared" ca="1" si="5"/>
        <v>33.402644345758588</v>
      </c>
      <c r="J20" s="1">
        <f t="shared" ca="1" si="6"/>
        <v>12.747748183970703</v>
      </c>
      <c r="K20" s="5">
        <f t="shared" ca="1" si="7"/>
        <v>0.72957622871118732</v>
      </c>
      <c r="L20" s="1">
        <f t="shared" ca="1" si="0"/>
        <v>2.0711530266688327</v>
      </c>
      <c r="M20" s="1">
        <f t="shared" ca="1" si="8"/>
        <v>35.47379737242742</v>
      </c>
      <c r="N20" s="13">
        <f t="shared" ca="1" si="1"/>
        <v>14.818901210639535</v>
      </c>
    </row>
    <row r="21" spans="1:14" ht="14" thickBot="1" x14ac:dyDescent="0.2">
      <c r="A21" s="24" t="s">
        <v>21</v>
      </c>
      <c r="B21" s="22">
        <f ca="1">SUM(N505:N10504)/(M10504-H505)</f>
        <v>4.4684090997689569</v>
      </c>
      <c r="E21" s="2">
        <v>17</v>
      </c>
      <c r="F21" s="12">
        <f t="shared" ca="1" si="2"/>
        <v>0.48121675546646481</v>
      </c>
      <c r="G21" s="1">
        <f t="shared" ca="1" si="3"/>
        <v>1.4628749506328962</v>
      </c>
      <c r="H21" s="1">
        <f t="shared" ca="1" si="4"/>
        <v>22.117771112420783</v>
      </c>
      <c r="I21" s="1">
        <f t="shared" ca="1" si="5"/>
        <v>35.47379737242742</v>
      </c>
      <c r="J21" s="1">
        <f t="shared" ca="1" si="6"/>
        <v>13.356026260006637</v>
      </c>
      <c r="K21" s="5">
        <f t="shared" ca="1" si="7"/>
        <v>0.77636906145557438</v>
      </c>
      <c r="L21" s="1">
        <f t="shared" ca="1" si="0"/>
        <v>2.4124622479219373</v>
      </c>
      <c r="M21" s="1">
        <f t="shared" ca="1" si="8"/>
        <v>37.886259620349357</v>
      </c>
      <c r="N21" s="13">
        <f t="shared" ca="1" si="1"/>
        <v>15.768488507928573</v>
      </c>
    </row>
    <row r="22" spans="1:14" x14ac:dyDescent="0.15">
      <c r="A22" s="42" t="s">
        <v>52</v>
      </c>
      <c r="E22" s="2">
        <v>18</v>
      </c>
      <c r="F22" s="12">
        <f t="shared" ca="1" si="2"/>
        <v>0.15515153505804669</v>
      </c>
      <c r="G22" s="1">
        <f t="shared" ca="1" si="3"/>
        <v>3.7267059882225109</v>
      </c>
      <c r="H22" s="1">
        <f t="shared" ca="1" si="4"/>
        <v>25.844477100643296</v>
      </c>
      <c r="I22" s="1">
        <f t="shared" ca="1" si="5"/>
        <v>37.886259620349357</v>
      </c>
      <c r="J22" s="1">
        <f t="shared" ca="1" si="6"/>
        <v>12.041782519706061</v>
      </c>
      <c r="K22" s="5">
        <f t="shared" ca="1" si="7"/>
        <v>0.50943699981662216</v>
      </c>
      <c r="L22" s="1">
        <f t="shared" ca="1" si="0"/>
        <v>1.0346542068717</v>
      </c>
      <c r="M22" s="1">
        <f t="shared" ca="1" si="8"/>
        <v>38.920913827221057</v>
      </c>
      <c r="N22" s="13">
        <f t="shared" ca="1" si="1"/>
        <v>13.076436726577761</v>
      </c>
    </row>
    <row r="23" spans="1:14" x14ac:dyDescent="0.15">
      <c r="A23" s="39" t="s">
        <v>54</v>
      </c>
      <c r="B23" s="7">
        <f>AVERAGE(Avg_TIS)</f>
        <v>8.6896776501619257</v>
      </c>
      <c r="E23" s="2">
        <v>19</v>
      </c>
      <c r="F23" s="12">
        <f t="shared" ca="1" si="2"/>
        <v>9.7432635946513191E-2</v>
      </c>
      <c r="G23" s="1">
        <f t="shared" ca="1" si="3"/>
        <v>4.6571881062761369</v>
      </c>
      <c r="H23" s="1">
        <f t="shared" ca="1" si="4"/>
        <v>30.501665206919434</v>
      </c>
      <c r="I23" s="1">
        <f t="shared" ca="1" si="5"/>
        <v>38.920913827221057</v>
      </c>
      <c r="J23" s="1">
        <f t="shared" ca="1" si="6"/>
        <v>8.419248620301623</v>
      </c>
      <c r="K23" s="5">
        <f t="shared" ca="1" si="7"/>
        <v>0.4638531646987496</v>
      </c>
      <c r="L23" s="1">
        <f t="shared" ca="1" si="0"/>
        <v>0.88657539363286431</v>
      </c>
      <c r="M23" s="1">
        <f t="shared" ca="1" si="8"/>
        <v>39.807489220853924</v>
      </c>
      <c r="N23" s="13">
        <f t="shared" ca="1" si="1"/>
        <v>9.3058240139344903</v>
      </c>
    </row>
    <row r="24" spans="1:14" x14ac:dyDescent="0.15">
      <c r="A24" s="39" t="s">
        <v>55</v>
      </c>
      <c r="B24" s="7">
        <f>_xlfn.STDEV.S(Avg_TIS)</f>
        <v>0.81109858889270414</v>
      </c>
      <c r="E24" s="2">
        <v>20</v>
      </c>
      <c r="F24" s="12">
        <f t="shared" ca="1" si="2"/>
        <v>0.36369030479173636</v>
      </c>
      <c r="G24" s="1">
        <f t="shared" ca="1" si="3"/>
        <v>2.0229051690044488</v>
      </c>
      <c r="H24" s="1">
        <f t="shared" ca="1" si="4"/>
        <v>32.524570375923879</v>
      </c>
      <c r="I24" s="1">
        <f t="shared" ca="1" si="5"/>
        <v>39.807489220853924</v>
      </c>
      <c r="J24" s="1">
        <f t="shared" ca="1" si="6"/>
        <v>7.2829188449300446</v>
      </c>
      <c r="K24" s="5">
        <f t="shared" ca="1" si="7"/>
        <v>7.3495618506228433E-2</v>
      </c>
      <c r="L24" s="1">
        <f t="shared" ca="1" si="0"/>
        <v>7.1425571748776215E-2</v>
      </c>
      <c r="M24" s="1">
        <f t="shared" ca="1" si="8"/>
        <v>39.8789147926027</v>
      </c>
      <c r="N24" s="13">
        <f t="shared" ca="1" si="1"/>
        <v>7.3543444166788206</v>
      </c>
    </row>
    <row r="25" spans="1:14" x14ac:dyDescent="0.15">
      <c r="A25" s="39" t="s">
        <v>49</v>
      </c>
      <c r="B25" s="7">
        <f>TINV(0.975, 100)</f>
        <v>3.1416501135083923E-2</v>
      </c>
      <c r="E25" s="2">
        <v>21</v>
      </c>
      <c r="F25" s="12">
        <f t="shared" ca="1" si="2"/>
        <v>0.97261990484361605</v>
      </c>
      <c r="G25" s="1">
        <f t="shared" ca="1" si="3"/>
        <v>5.5523831241566783E-2</v>
      </c>
      <c r="H25" s="1">
        <f t="shared" ca="1" si="4"/>
        <v>32.580094207165445</v>
      </c>
      <c r="I25" s="1">
        <f t="shared" ca="1" si="5"/>
        <v>39.8789147926027</v>
      </c>
      <c r="J25" s="1">
        <f t="shared" ca="1" si="6"/>
        <v>7.2988205854372552</v>
      </c>
      <c r="K25" s="5">
        <f t="shared" ca="1" si="7"/>
        <v>0.67326328503429433</v>
      </c>
      <c r="L25" s="1">
        <f t="shared" ca="1" si="0"/>
        <v>1.7355520367585289</v>
      </c>
      <c r="M25" s="1">
        <f t="shared" ca="1" si="8"/>
        <v>41.614466829361227</v>
      </c>
      <c r="N25" s="13">
        <f t="shared" ca="1" si="1"/>
        <v>9.0343726221957823</v>
      </c>
    </row>
    <row r="26" spans="1:14" x14ac:dyDescent="0.15">
      <c r="A26" s="39" t="s">
        <v>56</v>
      </c>
      <c r="B26" s="7">
        <f>B25*(B24/SQRT(100))</f>
        <v>2.5481879738612607E-3</v>
      </c>
      <c r="E26" s="2">
        <v>22</v>
      </c>
      <c r="F26" s="12">
        <f t="shared" ca="1" si="2"/>
        <v>0.63089248580706214</v>
      </c>
      <c r="G26" s="1">
        <f t="shared" ca="1" si="3"/>
        <v>0.92123963590399827</v>
      </c>
      <c r="H26" s="1">
        <f t="shared" ca="1" si="4"/>
        <v>33.501333843069446</v>
      </c>
      <c r="I26" s="1">
        <f t="shared" ca="1" si="5"/>
        <v>41.614466829361227</v>
      </c>
      <c r="J26" s="1">
        <f t="shared" ca="1" si="6"/>
        <v>8.1131329862917809</v>
      </c>
      <c r="K26" s="5">
        <f t="shared" ca="1" si="7"/>
        <v>0.73484102163878595</v>
      </c>
      <c r="L26" s="1">
        <f t="shared" ca="1" si="0"/>
        <v>2.1062905632684412</v>
      </c>
      <c r="M26" s="1">
        <f t="shared" ca="1" si="8"/>
        <v>43.720757392629665</v>
      </c>
      <c r="N26" s="13">
        <f t="shared" ca="1" si="1"/>
        <v>10.219423549560219</v>
      </c>
    </row>
    <row r="27" spans="1:14" x14ac:dyDescent="0.15">
      <c r="A27" s="39" t="s">
        <v>51</v>
      </c>
      <c r="B27" s="7">
        <f>PERCENTILE(Quantile_90, 0.9)</f>
        <v>23.078954960505147</v>
      </c>
      <c r="E27" s="2">
        <v>23</v>
      </c>
      <c r="F27" s="12">
        <f t="shared" ca="1" si="2"/>
        <v>0.27675543735922548</v>
      </c>
      <c r="G27" s="1">
        <f t="shared" ca="1" si="3"/>
        <v>2.5692421207971754</v>
      </c>
      <c r="H27" s="1">
        <f t="shared" ca="1" si="4"/>
        <v>36.070575963866624</v>
      </c>
      <c r="I27" s="1">
        <f t="shared" ca="1" si="5"/>
        <v>43.720757392629665</v>
      </c>
      <c r="J27" s="1">
        <f t="shared" ca="1" si="6"/>
        <v>7.650181428763041</v>
      </c>
      <c r="K27" s="5">
        <f t="shared" ca="1" si="7"/>
        <v>0.33114462395032085</v>
      </c>
      <c r="L27" s="1">
        <f t="shared" ca="1" si="0"/>
        <v>0.53064393085824835</v>
      </c>
      <c r="M27" s="1">
        <f t="shared" ca="1" si="8"/>
        <v>44.251401323487912</v>
      </c>
      <c r="N27" s="13">
        <f t="shared" ca="1" si="1"/>
        <v>8.1808253596212879</v>
      </c>
    </row>
    <row r="28" spans="1:14" x14ac:dyDescent="0.15">
      <c r="A28" s="39" t="s">
        <v>53</v>
      </c>
      <c r="B28" s="7">
        <f>_xlfn.STDEV.S(Quantile_90)</f>
        <v>2.2540789899319993</v>
      </c>
      <c r="E28" s="2">
        <v>24</v>
      </c>
      <c r="F28" s="12">
        <f t="shared" ca="1" si="2"/>
        <v>0.87850397910129674</v>
      </c>
      <c r="G28" s="1">
        <f t="shared" ca="1" si="3"/>
        <v>0.25906968387722079</v>
      </c>
      <c r="H28" s="1">
        <f t="shared" ca="1" si="4"/>
        <v>36.329645647743845</v>
      </c>
      <c r="I28" s="1">
        <f t="shared" ca="1" si="5"/>
        <v>44.251401323487912</v>
      </c>
      <c r="J28" s="1">
        <f t="shared" ca="1" si="6"/>
        <v>7.9217556757440661</v>
      </c>
      <c r="K28" s="5">
        <f t="shared" ca="1" si="7"/>
        <v>0.56655370076574518</v>
      </c>
      <c r="L28" s="1">
        <f t="shared" ca="1" si="0"/>
        <v>1.2445224646616224</v>
      </c>
      <c r="M28" s="1">
        <f t="shared" ca="1" si="8"/>
        <v>45.495923788149533</v>
      </c>
      <c r="N28" s="13">
        <f t="shared" ca="1" si="1"/>
        <v>9.1662781404056872</v>
      </c>
    </row>
    <row r="29" spans="1:14" x14ac:dyDescent="0.15">
      <c r="A29" s="7" t="s">
        <v>57</v>
      </c>
      <c r="B29" s="7">
        <f>B25*(B28/SQRT(100))</f>
        <v>7.0815275145767482E-3</v>
      </c>
      <c r="E29" s="2">
        <v>25</v>
      </c>
      <c r="F29" s="12">
        <f t="shared" ca="1" si="2"/>
        <v>0.88681674793990084</v>
      </c>
      <c r="G29" s="1">
        <f t="shared" ca="1" si="3"/>
        <v>0.24023383120852784</v>
      </c>
      <c r="H29" s="1">
        <f ca="1">H28+G29</f>
        <v>36.569879478952373</v>
      </c>
      <c r="I29" s="1">
        <f ca="1">MAX(H29,M28)</f>
        <v>45.495923788149533</v>
      </c>
      <c r="J29" s="1">
        <f t="shared" ca="1" si="6"/>
        <v>8.9260443091971595</v>
      </c>
      <c r="K29" s="5">
        <f t="shared" ca="1" si="7"/>
        <v>9.5099574100411255E-3</v>
      </c>
      <c r="L29" s="1">
        <f t="shared" ca="1" si="0"/>
        <v>5.4427760901817135E-3</v>
      </c>
      <c r="M29" s="1">
        <f t="shared" ca="1" si="8"/>
        <v>45.501366564239717</v>
      </c>
      <c r="N29" s="13">
        <f t="shared" ca="1" si="1"/>
        <v>8.931487085287344</v>
      </c>
    </row>
    <row r="30" spans="1:14" x14ac:dyDescent="0.15">
      <c r="E30" s="2">
        <v>26</v>
      </c>
      <c r="F30" s="12">
        <f t="shared" ca="1" si="2"/>
        <v>0.65846175486236669</v>
      </c>
      <c r="G30" s="1">
        <f t="shared" ca="1" si="3"/>
        <v>0.83569767732364475</v>
      </c>
      <c r="H30" s="1">
        <f t="shared" ca="1" si="4"/>
        <v>37.405577156276017</v>
      </c>
      <c r="I30" s="1">
        <f t="shared" ca="1" si="5"/>
        <v>45.501366564239717</v>
      </c>
      <c r="J30" s="1">
        <f t="shared" ca="1" si="6"/>
        <v>8.0957894079637001</v>
      </c>
      <c r="K30" s="5">
        <f t="shared" ca="1" si="7"/>
        <v>0.75407500320793264</v>
      </c>
      <c r="L30" s="1">
        <f t="shared" ca="1" si="0"/>
        <v>2.2412726756252721</v>
      </c>
      <c r="M30" s="1">
        <f t="shared" ca="1" si="8"/>
        <v>47.742639239864992</v>
      </c>
      <c r="N30" s="13">
        <f t="shared" ca="1" si="1"/>
        <v>10.337062083588975</v>
      </c>
    </row>
    <row r="31" spans="1:14" x14ac:dyDescent="0.15">
      <c r="E31" s="2">
        <v>27</v>
      </c>
      <c r="F31" s="12">
        <f t="shared" ca="1" si="2"/>
        <v>0.9776531646166895</v>
      </c>
      <c r="G31" s="1">
        <f t="shared" ca="1" si="3"/>
        <v>4.5200618504567788E-2</v>
      </c>
      <c r="H31" s="1">
        <f t="shared" ca="1" si="4"/>
        <v>37.450777774780583</v>
      </c>
      <c r="I31" s="1">
        <f t="shared" ca="1" si="5"/>
        <v>47.742639239864992</v>
      </c>
      <c r="J31" s="1">
        <f t="shared" ca="1" si="6"/>
        <v>10.291861465084409</v>
      </c>
      <c r="K31" s="5">
        <f t="shared" ca="1" si="7"/>
        <v>0.4553056617106539</v>
      </c>
      <c r="L31" s="1">
        <f t="shared" ca="1" si="0"/>
        <v>0.86047596604528975</v>
      </c>
      <c r="M31" s="1">
        <f t="shared" ca="1" si="8"/>
        <v>48.603115205910285</v>
      </c>
      <c r="N31" s="13">
        <f t="shared" ca="1" si="1"/>
        <v>11.152337431129702</v>
      </c>
    </row>
    <row r="32" spans="1:14" x14ac:dyDescent="0.15">
      <c r="E32" s="2">
        <v>28</v>
      </c>
      <c r="F32" s="12">
        <f t="shared" ca="1" si="2"/>
        <v>0.63440725224023753</v>
      </c>
      <c r="G32" s="1">
        <f t="shared" ca="1" si="3"/>
        <v>0.91012835414902127</v>
      </c>
      <c r="H32" s="1">
        <f t="shared" ca="1" si="4"/>
        <v>38.360906128929606</v>
      </c>
      <c r="I32" s="1">
        <f t="shared" ca="1" si="5"/>
        <v>48.603115205910285</v>
      </c>
      <c r="J32" s="1">
        <f t="shared" ca="1" si="6"/>
        <v>10.242209076980679</v>
      </c>
      <c r="K32" s="5">
        <f t="shared" ca="1" si="7"/>
        <v>0.39238679349360872</v>
      </c>
      <c r="L32" s="1">
        <f t="shared" ca="1" si="0"/>
        <v>0.68259569478158699</v>
      </c>
      <c r="M32" s="1">
        <f t="shared" ca="1" si="8"/>
        <v>49.285710900691875</v>
      </c>
      <c r="N32" s="13">
        <f t="shared" ca="1" si="1"/>
        <v>10.924804771762268</v>
      </c>
    </row>
    <row r="33" spans="5:14" x14ac:dyDescent="0.15">
      <c r="E33" s="2">
        <v>29</v>
      </c>
      <c r="F33" s="12">
        <f t="shared" ca="1" si="2"/>
        <v>0.58510791658903494</v>
      </c>
      <c r="G33" s="1">
        <f t="shared" ca="1" si="3"/>
        <v>1.0719179519230528</v>
      </c>
      <c r="H33" s="1">
        <f t="shared" ca="1" si="4"/>
        <v>39.432824080852662</v>
      </c>
      <c r="I33" s="1">
        <f t="shared" ca="1" si="5"/>
        <v>49.285710900691875</v>
      </c>
      <c r="J33" s="1">
        <f t="shared" ca="1" si="6"/>
        <v>9.8528868198392132</v>
      </c>
      <c r="K33" s="5">
        <f t="shared" ca="1" si="7"/>
        <v>0.92003505177374201</v>
      </c>
      <c r="L33" s="1">
        <f t="shared" ca="1" si="0"/>
        <v>4.3076876607004415</v>
      </c>
      <c r="M33" s="1">
        <f t="shared" ca="1" si="8"/>
        <v>53.59339856139232</v>
      </c>
      <c r="N33" s="13">
        <f t="shared" ca="1" si="1"/>
        <v>14.160574480539658</v>
      </c>
    </row>
    <row r="34" spans="5:14" x14ac:dyDescent="0.15">
      <c r="E34" s="2">
        <v>30</v>
      </c>
      <c r="F34" s="12">
        <f t="shared" ca="1" si="2"/>
        <v>0.91722877710008988</v>
      </c>
      <c r="G34" s="1">
        <f t="shared" ca="1" si="3"/>
        <v>0.17279670708997347</v>
      </c>
      <c r="H34" s="1">
        <f t="shared" ca="1" si="4"/>
        <v>39.605620787942634</v>
      </c>
      <c r="I34" s="1">
        <f t="shared" ca="1" si="5"/>
        <v>53.59339856139232</v>
      </c>
      <c r="J34" s="1">
        <f t="shared" ca="1" si="6"/>
        <v>13.987777773449686</v>
      </c>
      <c r="K34" s="5">
        <f t="shared" ca="1" si="7"/>
        <v>0.81106466043374448</v>
      </c>
      <c r="L34" s="1">
        <f t="shared" ca="1" si="0"/>
        <v>2.7182421533973051</v>
      </c>
      <c r="M34" s="1">
        <f t="shared" ca="1" si="8"/>
        <v>56.311640714789625</v>
      </c>
      <c r="N34" s="13">
        <f t="shared" ca="1" si="1"/>
        <v>16.706019926846992</v>
      </c>
    </row>
    <row r="35" spans="5:14" x14ac:dyDescent="0.15">
      <c r="E35" s="2">
        <v>31</v>
      </c>
      <c r="F35" s="12">
        <f t="shared" ca="1" si="2"/>
        <v>0.88530601071830028</v>
      </c>
      <c r="G35" s="1">
        <f t="shared" ca="1" si="3"/>
        <v>0.24364383783521343</v>
      </c>
      <c r="H35" s="1">
        <f t="shared" ca="1" si="4"/>
        <v>39.849264625777849</v>
      </c>
      <c r="I35" s="1">
        <f t="shared" ca="1" si="5"/>
        <v>56.311640714789625</v>
      </c>
      <c r="J35" s="1">
        <f t="shared" ca="1" si="6"/>
        <v>16.462376089011777</v>
      </c>
      <c r="K35" s="5">
        <f t="shared" ca="1" si="7"/>
        <v>0.50218388074015363</v>
      </c>
      <c r="L35" s="1">
        <f t="shared" ca="1" si="0"/>
        <v>1.0100336065906004</v>
      </c>
      <c r="M35" s="1">
        <f t="shared" ca="1" si="8"/>
        <v>57.321674321380229</v>
      </c>
      <c r="N35" s="13">
        <f t="shared" ca="1" si="1"/>
        <v>17.47240969560238</v>
      </c>
    </row>
    <row r="36" spans="5:14" x14ac:dyDescent="0.15">
      <c r="E36" s="2">
        <v>32</v>
      </c>
      <c r="F36" s="12">
        <f t="shared" ca="1" si="2"/>
        <v>0.68029664756264208</v>
      </c>
      <c r="G36" s="1">
        <f t="shared" ca="1" si="3"/>
        <v>0.77045265904827409</v>
      </c>
      <c r="H36" s="1">
        <f t="shared" ca="1" si="4"/>
        <v>40.619717284826123</v>
      </c>
      <c r="I36" s="1">
        <f t="shared" ca="1" si="5"/>
        <v>57.321674321380229</v>
      </c>
      <c r="J36" s="1">
        <f t="shared" ca="1" si="6"/>
        <v>16.701957036554106</v>
      </c>
      <c r="K36" s="5">
        <f t="shared" ca="1" si="7"/>
        <v>0.89023595770245834</v>
      </c>
      <c r="L36" s="1">
        <f t="shared" ca="1" si="0"/>
        <v>3.7173824451369017</v>
      </c>
      <c r="M36" s="1">
        <f t="shared" ca="1" si="8"/>
        <v>61.039056766517128</v>
      </c>
      <c r="N36" s="13">
        <f t="shared" ca="1" si="1"/>
        <v>20.419339481691004</v>
      </c>
    </row>
    <row r="37" spans="5:14" x14ac:dyDescent="0.15">
      <c r="E37" s="2">
        <v>33</v>
      </c>
      <c r="F37" s="12">
        <f t="shared" ca="1" si="2"/>
        <v>0.41142240991314571</v>
      </c>
      <c r="G37" s="1">
        <f t="shared" ca="1" si="3"/>
        <v>1.7762696618502947</v>
      </c>
      <c r="H37" s="1">
        <f t="shared" ca="1" si="4"/>
        <v>42.395986946676416</v>
      </c>
      <c r="I37" s="1">
        <f t="shared" ca="1" si="5"/>
        <v>61.039056766517128</v>
      </c>
      <c r="J37" s="1">
        <f t="shared" ca="1" si="6"/>
        <v>18.643069819840711</v>
      </c>
      <c r="K37" s="5">
        <f t="shared" ca="1" si="7"/>
        <v>0.94420633868083759</v>
      </c>
      <c r="L37" s="1">
        <f t="shared" ca="1" si="0"/>
        <v>4.9835196038956608</v>
      </c>
      <c r="M37" s="1">
        <f t="shared" ca="1" si="8"/>
        <v>66.022576370412793</v>
      </c>
      <c r="N37" s="13">
        <f t="shared" ca="1" si="1"/>
        <v>23.626589423736377</v>
      </c>
    </row>
    <row r="38" spans="5:14" x14ac:dyDescent="0.15">
      <c r="E38" s="2">
        <v>34</v>
      </c>
      <c r="F38" s="12">
        <f t="shared" ca="1" si="2"/>
        <v>0.43821170000245091</v>
      </c>
      <c r="G38" s="1">
        <f t="shared" ca="1" si="3"/>
        <v>1.6501063040693928</v>
      </c>
      <c r="H38" s="1">
        <f t="shared" ca="1" si="4"/>
        <v>44.046093250745812</v>
      </c>
      <c r="I38" s="1">
        <f t="shared" ca="1" si="5"/>
        <v>66.022576370412793</v>
      </c>
      <c r="J38" s="1">
        <f t="shared" ca="1" si="6"/>
        <v>21.97648311966698</v>
      </c>
      <c r="K38" s="5">
        <f t="shared" ca="1" si="7"/>
        <v>5.0557368983696893E-3</v>
      </c>
      <c r="L38" s="1">
        <f t="shared" ca="1" si="0"/>
        <v>2.4687049701474441E-3</v>
      </c>
      <c r="M38" s="1">
        <f t="shared" ca="1" si="8"/>
        <v>66.025045075382934</v>
      </c>
      <c r="N38" s="13">
        <f t="shared" ca="1" si="1"/>
        <v>21.978951824637122</v>
      </c>
    </row>
    <row r="39" spans="5:14" x14ac:dyDescent="0.15">
      <c r="E39" s="2">
        <v>35</v>
      </c>
      <c r="F39" s="12">
        <f t="shared" ca="1" si="2"/>
        <v>0.73671091361163521</v>
      </c>
      <c r="G39" s="1">
        <f t="shared" ca="1" si="3"/>
        <v>0.6111194224319999</v>
      </c>
      <c r="H39" s="1">
        <f t="shared" ca="1" si="4"/>
        <v>44.65721267317781</v>
      </c>
      <c r="I39" s="1">
        <f t="shared" ca="1" si="5"/>
        <v>66.025045075382934</v>
      </c>
      <c r="J39" s="1">
        <f t="shared" ca="1" si="6"/>
        <v>21.367832402205124</v>
      </c>
      <c r="K39" s="5">
        <f t="shared" ca="1" si="7"/>
        <v>0.54058132107382539</v>
      </c>
      <c r="L39" s="1">
        <f t="shared" ca="1" si="0"/>
        <v>1.1453886250045466</v>
      </c>
      <c r="M39" s="1">
        <f t="shared" ca="1" si="8"/>
        <v>67.170433700387477</v>
      </c>
      <c r="N39" s="13">
        <f t="shared" ca="1" si="1"/>
        <v>22.513221027209667</v>
      </c>
    </row>
    <row r="40" spans="5:14" x14ac:dyDescent="0.15">
      <c r="E40" s="2">
        <v>36</v>
      </c>
      <c r="F40" s="12">
        <f t="shared" ca="1" si="2"/>
        <v>0.57579492829950207</v>
      </c>
      <c r="G40" s="1">
        <f t="shared" ca="1" si="3"/>
        <v>1.1040074178736115</v>
      </c>
      <c r="H40" s="1">
        <f t="shared" ca="1" si="4"/>
        <v>45.76122009105142</v>
      </c>
      <c r="I40" s="1">
        <f t="shared" ca="1" si="5"/>
        <v>67.170433700387477</v>
      </c>
      <c r="J40" s="1">
        <f t="shared" ca="1" si="6"/>
        <v>21.409213609336057</v>
      </c>
      <c r="K40" s="5">
        <f t="shared" ca="1" si="7"/>
        <v>0.7101948301193608</v>
      </c>
      <c r="L40" s="1">
        <f t="shared" ca="1" si="0"/>
        <v>1.9478125287050907</v>
      </c>
      <c r="M40" s="1">
        <f t="shared" ca="1" si="8"/>
        <v>69.118246229092563</v>
      </c>
      <c r="N40" s="13">
        <f t="shared" ca="1" si="1"/>
        <v>23.357026138041142</v>
      </c>
    </row>
    <row r="41" spans="5:14" x14ac:dyDescent="0.15">
      <c r="E41" s="2">
        <v>37</v>
      </c>
      <c r="F41" s="12">
        <f t="shared" ca="1" si="2"/>
        <v>0.16356030176892578</v>
      </c>
      <c r="G41" s="1">
        <f t="shared" ca="1" si="3"/>
        <v>3.6211470769659204</v>
      </c>
      <c r="H41" s="1">
        <f t="shared" ca="1" si="4"/>
        <v>49.382367168017339</v>
      </c>
      <c r="I41" s="1">
        <f t="shared" ca="1" si="5"/>
        <v>69.118246229092563</v>
      </c>
      <c r="J41" s="1">
        <f t="shared" ca="1" si="6"/>
        <v>19.735879061075224</v>
      </c>
      <c r="K41" s="5">
        <f t="shared" ca="1" si="7"/>
        <v>1.4928614126587414E-2</v>
      </c>
      <c r="L41" s="1">
        <f t="shared" ca="1" si="0"/>
        <v>9.5745792365001994E-3</v>
      </c>
      <c r="M41" s="1">
        <f t="shared" ca="1" si="8"/>
        <v>69.127820808329062</v>
      </c>
      <c r="N41" s="13">
        <f t="shared" ca="1" si="1"/>
        <v>19.745453640311723</v>
      </c>
    </row>
    <row r="42" spans="5:14" x14ac:dyDescent="0.15">
      <c r="E42" s="2">
        <v>38</v>
      </c>
      <c r="F42" s="12">
        <f t="shared" ca="1" si="2"/>
        <v>0.52315912638191764</v>
      </c>
      <c r="G42" s="1">
        <f t="shared" ca="1" si="3"/>
        <v>1.2957392084991572</v>
      </c>
      <c r="H42" s="1">
        <f t="shared" ca="1" si="4"/>
        <v>50.678106376516496</v>
      </c>
      <c r="I42" s="1">
        <f t="shared" ca="1" si="5"/>
        <v>69.127820808329062</v>
      </c>
      <c r="J42" s="1">
        <f t="shared" ca="1" si="6"/>
        <v>18.449714431812566</v>
      </c>
      <c r="K42" s="5">
        <f t="shared" ca="1" si="7"/>
        <v>0.63448515486284351</v>
      </c>
      <c r="L42" s="1">
        <f t="shared" ca="1" si="0"/>
        <v>1.538998526967327</v>
      </c>
      <c r="M42" s="1">
        <f t="shared" ca="1" si="8"/>
        <v>70.666819335296395</v>
      </c>
      <c r="N42" s="13">
        <f t="shared" ca="1" si="1"/>
        <v>19.9887129587799</v>
      </c>
    </row>
    <row r="43" spans="5:14" x14ac:dyDescent="0.15">
      <c r="E43" s="2">
        <v>39</v>
      </c>
      <c r="F43" s="12">
        <f t="shared" ca="1" si="2"/>
        <v>0.13177064341410583</v>
      </c>
      <c r="G43" s="1">
        <f t="shared" ca="1" si="3"/>
        <v>4.0533848351592034</v>
      </c>
      <c r="H43" s="1">
        <f t="shared" ca="1" si="4"/>
        <v>54.731491211675703</v>
      </c>
      <c r="I43" s="1">
        <f t="shared" ca="1" si="5"/>
        <v>70.666819335296395</v>
      </c>
      <c r="J43" s="1">
        <f t="shared" ca="1" si="6"/>
        <v>15.935328123620693</v>
      </c>
      <c r="K43" s="5">
        <f t="shared" ca="1" si="7"/>
        <v>0.95925260042978711</v>
      </c>
      <c r="L43" s="1">
        <f t="shared" ca="1" si="0"/>
        <v>5.577195327734132</v>
      </c>
      <c r="M43" s="1">
        <f t="shared" ca="1" si="8"/>
        <v>76.244014663030526</v>
      </c>
      <c r="N43" s="13">
        <f t="shared" ca="1" si="1"/>
        <v>21.512523451354824</v>
      </c>
    </row>
    <row r="44" spans="5:14" x14ac:dyDescent="0.15">
      <c r="E44" s="2">
        <v>40</v>
      </c>
      <c r="F44" s="12">
        <f t="shared" ca="1" si="2"/>
        <v>0.25138706086418949</v>
      </c>
      <c r="G44" s="1">
        <f t="shared" ca="1" si="3"/>
        <v>2.7615229049423515</v>
      </c>
      <c r="H44" s="1">
        <f t="shared" ca="1" si="4"/>
        <v>57.493014116618056</v>
      </c>
      <c r="I44" s="1">
        <f t="shared" ca="1" si="5"/>
        <v>76.244014663030526</v>
      </c>
      <c r="J44" s="1">
        <f t="shared" ca="1" si="6"/>
        <v>18.75100054641247</v>
      </c>
      <c r="K44" s="5">
        <f t="shared" ca="1" si="7"/>
        <v>0.5246248826363159</v>
      </c>
      <c r="L44" s="1">
        <f t="shared" ca="1" si="0"/>
        <v>1.0876086545638683</v>
      </c>
      <c r="M44" s="1">
        <f t="shared" ca="1" si="8"/>
        <v>77.331623317594392</v>
      </c>
      <c r="N44" s="13">
        <f t="shared" ca="1" si="1"/>
        <v>19.838609200976336</v>
      </c>
    </row>
    <row r="45" spans="5:14" x14ac:dyDescent="0.15">
      <c r="E45" s="2">
        <v>41</v>
      </c>
      <c r="F45" s="12">
        <f t="shared" ca="1" si="2"/>
        <v>0.29779303663496148</v>
      </c>
      <c r="G45" s="1">
        <f t="shared" ca="1" si="3"/>
        <v>2.4227130833909234</v>
      </c>
      <c r="H45" s="1">
        <f t="shared" ca="1" si="4"/>
        <v>59.91572720000898</v>
      </c>
      <c r="I45" s="1">
        <f t="shared" ca="1" si="5"/>
        <v>77.331623317594392</v>
      </c>
      <c r="J45" s="1">
        <f t="shared" ca="1" si="6"/>
        <v>17.415896117585412</v>
      </c>
      <c r="K45" s="5">
        <f t="shared" ca="1" si="7"/>
        <v>0.29526489116999388</v>
      </c>
      <c r="L45" s="1">
        <f t="shared" ca="1" si="0"/>
        <v>0.45008706244706925</v>
      </c>
      <c r="M45" s="1">
        <f t="shared" ca="1" si="8"/>
        <v>77.78171038004146</v>
      </c>
      <c r="N45" s="13">
        <f t="shared" ca="1" si="1"/>
        <v>17.86598318003248</v>
      </c>
    </row>
    <row r="46" spans="5:14" x14ac:dyDescent="0.15">
      <c r="E46" s="2">
        <v>42</v>
      </c>
      <c r="F46" s="12">
        <f t="shared" ca="1" si="2"/>
        <v>0.64171157711181082</v>
      </c>
      <c r="G46" s="1">
        <f t="shared" ca="1" si="3"/>
        <v>0.88723266614689689</v>
      </c>
      <c r="H46" s="1">
        <f t="shared" ca="1" si="4"/>
        <v>60.802959866155881</v>
      </c>
      <c r="I46" s="1">
        <f t="shared" ca="1" si="5"/>
        <v>77.78171038004146</v>
      </c>
      <c r="J46" s="1">
        <f t="shared" ca="1" si="6"/>
        <v>16.978750513885579</v>
      </c>
      <c r="K46" s="5">
        <f t="shared" ca="1" si="7"/>
        <v>0.68836386350530698</v>
      </c>
      <c r="L46" s="1">
        <f t="shared" ca="1" si="0"/>
        <v>1.8190526162865761</v>
      </c>
      <c r="M46" s="1">
        <f t="shared" ca="1" si="8"/>
        <v>79.600762996328029</v>
      </c>
      <c r="N46" s="13">
        <f t="shared" ca="1" si="1"/>
        <v>18.797803130172149</v>
      </c>
    </row>
    <row r="47" spans="5:14" x14ac:dyDescent="0.15">
      <c r="E47" s="2">
        <v>43</v>
      </c>
      <c r="F47" s="12">
        <f t="shared" ca="1" si="2"/>
        <v>0.39247839230806836</v>
      </c>
      <c r="G47" s="1">
        <f t="shared" ca="1" si="3"/>
        <v>1.8705475894389443</v>
      </c>
      <c r="H47" s="1">
        <f t="shared" ca="1" si="4"/>
        <v>62.673507455594823</v>
      </c>
      <c r="I47" s="1">
        <f t="shared" ca="1" si="5"/>
        <v>79.600762996328029</v>
      </c>
      <c r="J47" s="1">
        <f t="shared" ca="1" si="6"/>
        <v>16.927255540733206</v>
      </c>
      <c r="K47" s="5">
        <f t="shared" ca="1" si="7"/>
        <v>7.5077282121703948E-2</v>
      </c>
      <c r="L47" s="1">
        <f t="shared" ca="1" si="0"/>
        <v>7.339189508419372E-2</v>
      </c>
      <c r="M47" s="1">
        <f t="shared" ca="1" si="8"/>
        <v>79.674154891412229</v>
      </c>
      <c r="N47" s="13">
        <f t="shared" ca="1" si="1"/>
        <v>17.000647435817406</v>
      </c>
    </row>
    <row r="48" spans="5:14" x14ac:dyDescent="0.15">
      <c r="E48" s="2">
        <v>44</v>
      </c>
      <c r="F48" s="12">
        <f t="shared" ca="1" si="2"/>
        <v>0.16187061112255541</v>
      </c>
      <c r="G48" s="1">
        <f t="shared" ca="1" si="3"/>
        <v>3.6419159193046133</v>
      </c>
      <c r="H48" s="1">
        <f t="shared" ca="1" si="4"/>
        <v>66.315423374899439</v>
      </c>
      <c r="I48" s="1">
        <f t="shared" ca="1" si="5"/>
        <v>79.674154891412229</v>
      </c>
      <c r="J48" s="1">
        <f t="shared" ca="1" si="6"/>
        <v>13.35873151651279</v>
      </c>
      <c r="K48" s="5">
        <f t="shared" ca="1" si="7"/>
        <v>0.77785458133198193</v>
      </c>
      <c r="L48" s="1">
        <f t="shared" ca="1" si="0"/>
        <v>2.4245019420051501</v>
      </c>
      <c r="M48" s="1">
        <f t="shared" ca="1" si="8"/>
        <v>82.09865683341738</v>
      </c>
      <c r="N48" s="13">
        <f t="shared" ca="1" si="1"/>
        <v>15.783233458517941</v>
      </c>
    </row>
    <row r="49" spans="5:14" x14ac:dyDescent="0.15">
      <c r="E49" s="2">
        <v>45</v>
      </c>
      <c r="F49" s="12">
        <f t="shared" ca="1" si="2"/>
        <v>0.82161235799402177</v>
      </c>
      <c r="G49" s="1">
        <f t="shared" ca="1" si="3"/>
        <v>0.39297315821103457</v>
      </c>
      <c r="H49" s="1">
        <f t="shared" ca="1" si="4"/>
        <v>66.708396533110474</v>
      </c>
      <c r="I49" s="1">
        <f t="shared" ca="1" si="5"/>
        <v>82.09865683341738</v>
      </c>
      <c r="J49" s="1">
        <f t="shared" ca="1" si="6"/>
        <v>15.390260300306906</v>
      </c>
      <c r="K49" s="5">
        <f t="shared" ca="1" si="7"/>
        <v>0.80192677622516739</v>
      </c>
      <c r="L49" s="1">
        <f t="shared" ca="1" si="0"/>
        <v>2.6323278954919989</v>
      </c>
      <c r="M49" s="1">
        <f t="shared" ca="1" si="8"/>
        <v>84.730984728909377</v>
      </c>
      <c r="N49" s="13">
        <f t="shared" ca="1" si="1"/>
        <v>18.022588195798903</v>
      </c>
    </row>
    <row r="50" spans="5:14" x14ac:dyDescent="0.15">
      <c r="E50" s="2">
        <v>46</v>
      </c>
      <c r="F50" s="12">
        <f t="shared" ca="1" si="2"/>
        <v>0.16913146847955718</v>
      </c>
      <c r="G50" s="1">
        <f t="shared" ca="1" si="3"/>
        <v>3.5541578929692292</v>
      </c>
      <c r="H50" s="1">
        <f t="shared" ca="1" si="4"/>
        <v>70.262554426079703</v>
      </c>
      <c r="I50" s="1">
        <f t="shared" ca="1" si="5"/>
        <v>84.730984728909377</v>
      </c>
      <c r="J50" s="1">
        <f t="shared" ca="1" si="6"/>
        <v>14.468430302829674</v>
      </c>
      <c r="K50" s="5">
        <f t="shared" ca="1" si="7"/>
        <v>6.0218519436514462E-2</v>
      </c>
      <c r="L50" s="1">
        <f t="shared" ca="1" si="0"/>
        <v>5.5433512054023054E-2</v>
      </c>
      <c r="M50" s="1">
        <f t="shared" ca="1" si="8"/>
        <v>84.7864182409634</v>
      </c>
      <c r="N50" s="13">
        <f t="shared" ca="1" si="1"/>
        <v>14.523863814883697</v>
      </c>
    </row>
    <row r="51" spans="5:14" x14ac:dyDescent="0.15">
      <c r="E51" s="2">
        <v>47</v>
      </c>
      <c r="F51" s="12">
        <f t="shared" ca="1" si="2"/>
        <v>0.37723695559656012</v>
      </c>
      <c r="G51" s="1">
        <f t="shared" ca="1" si="3"/>
        <v>1.9497635190843534</v>
      </c>
      <c r="H51" s="1">
        <f t="shared" ca="1" si="4"/>
        <v>72.21231794516406</v>
      </c>
      <c r="I51" s="1">
        <f t="shared" ca="1" si="5"/>
        <v>84.7864182409634</v>
      </c>
      <c r="J51" s="1">
        <f t="shared" ca="1" si="6"/>
        <v>12.57410029579934</v>
      </c>
      <c r="K51" s="5">
        <f t="shared" ca="1" si="7"/>
        <v>0.81415019196861005</v>
      </c>
      <c r="L51" s="1">
        <f t="shared" ca="1" si="0"/>
        <v>2.748236387568765</v>
      </c>
      <c r="M51" s="1">
        <f t="shared" ca="1" si="8"/>
        <v>87.534654628532166</v>
      </c>
      <c r="N51" s="13">
        <f t="shared" ca="1" si="1"/>
        <v>15.322336683368107</v>
      </c>
    </row>
    <row r="52" spans="5:14" x14ac:dyDescent="0.15">
      <c r="E52" s="2">
        <v>48</v>
      </c>
      <c r="F52" s="12">
        <f t="shared" ca="1" si="2"/>
        <v>0.35364254737939105</v>
      </c>
      <c r="G52" s="1">
        <f t="shared" ca="1" si="3"/>
        <v>2.0789372583161887</v>
      </c>
      <c r="H52" s="1">
        <f t="shared" ca="1" si="4"/>
        <v>74.291255203480247</v>
      </c>
      <c r="I52" s="1">
        <f t="shared" ca="1" si="5"/>
        <v>87.534654628532166</v>
      </c>
      <c r="J52" s="1">
        <f t="shared" ca="1" si="6"/>
        <v>13.243399425051919</v>
      </c>
      <c r="K52" s="5">
        <f t="shared" ca="1" si="7"/>
        <v>0.71132412742332696</v>
      </c>
      <c r="L52" s="1">
        <f t="shared" ca="1" si="0"/>
        <v>1.9547539826034581</v>
      </c>
      <c r="M52" s="1">
        <f t="shared" ca="1" si="8"/>
        <v>89.48940861113563</v>
      </c>
      <c r="N52" s="13">
        <f t="shared" ca="1" si="1"/>
        <v>15.198153407655383</v>
      </c>
    </row>
    <row r="53" spans="5:14" x14ac:dyDescent="0.15">
      <c r="E53" s="2">
        <v>49</v>
      </c>
      <c r="F53" s="12">
        <f t="shared" ca="1" si="2"/>
        <v>0.9996760386239496</v>
      </c>
      <c r="G53" s="1">
        <f t="shared" ca="1" si="3"/>
        <v>6.4802772574618257E-4</v>
      </c>
      <c r="H53" s="1">
        <f t="shared" ca="1" si="4"/>
        <v>74.291903231205993</v>
      </c>
      <c r="I53" s="1">
        <f t="shared" ca="1" si="5"/>
        <v>89.48940861113563</v>
      </c>
      <c r="J53" s="1">
        <f t="shared" ca="1" si="6"/>
        <v>15.197505379929638</v>
      </c>
      <c r="K53" s="5">
        <f t="shared" ca="1" si="7"/>
        <v>0.22655385003096506</v>
      </c>
      <c r="L53" s="1">
        <f t="shared" ca="1" si="0"/>
        <v>0.31145840537441494</v>
      </c>
      <c r="M53" s="1">
        <f t="shared" ca="1" si="8"/>
        <v>89.80086701651004</v>
      </c>
      <c r="N53" s="13">
        <f t="shared" ca="1" si="1"/>
        <v>15.508963785304047</v>
      </c>
    </row>
    <row r="54" spans="5:14" x14ac:dyDescent="0.15">
      <c r="E54" s="2">
        <v>50</v>
      </c>
      <c r="F54" s="12">
        <f t="shared" ca="1" si="2"/>
        <v>0.28601343689763492</v>
      </c>
      <c r="G54" s="1">
        <f t="shared" ca="1" si="3"/>
        <v>2.5034329742126977</v>
      </c>
      <c r="H54" s="1">
        <f t="shared" ca="1" si="4"/>
        <v>76.795336205418693</v>
      </c>
      <c r="I54" s="1">
        <f t="shared" ca="1" si="5"/>
        <v>89.80086701651004</v>
      </c>
      <c r="J54" s="1">
        <f t="shared" ca="1" si="6"/>
        <v>13.005530811091347</v>
      </c>
      <c r="K54" s="5">
        <f t="shared" ca="1" si="7"/>
        <v>0.92992164366999741</v>
      </c>
      <c r="L54" s="1">
        <f t="shared" ca="1" si="0"/>
        <v>4.5549296196552964</v>
      </c>
      <c r="M54" s="1">
        <f t="shared" ca="1" si="8"/>
        <v>94.355796636165337</v>
      </c>
      <c r="N54" s="13">
        <f t="shared" ca="1" si="1"/>
        <v>17.560460430746645</v>
      </c>
    </row>
    <row r="55" spans="5:14" x14ac:dyDescent="0.15">
      <c r="E55" s="2">
        <v>51</v>
      </c>
      <c r="F55" s="12">
        <f t="shared" ca="1" si="2"/>
        <v>0.86007387187025197</v>
      </c>
      <c r="G55" s="1">
        <f t="shared" ref="G55:G118" ca="1" si="9">-$B$4*LN(F55)</f>
        <v>0.3014739918000317</v>
      </c>
      <c r="H55" s="1">
        <f t="shared" ref="H55:H118" ca="1" si="10">H54+G55</f>
        <v>77.09681019721873</v>
      </c>
      <c r="I55" s="1">
        <f t="shared" ref="I55:I118" ca="1" si="11">MAX(H55,M54)</f>
        <v>94.355796636165337</v>
      </c>
      <c r="J55" s="1">
        <f t="shared" ref="J55:J118" ca="1" si="12">I55-H55</f>
        <v>17.258986438946607</v>
      </c>
      <c r="K55" s="5">
        <f t="shared" ca="1" si="7"/>
        <v>0.36592258236516018</v>
      </c>
      <c r="L55" s="1">
        <f t="shared" ca="1" si="0"/>
        <v>0.61457226746346882</v>
      </c>
      <c r="M55" s="1">
        <f t="shared" ref="M55:M118" ca="1" si="13">I55+L55</f>
        <v>94.97036890362881</v>
      </c>
      <c r="N55" s="13">
        <f t="shared" ca="1" si="1"/>
        <v>17.87355870641008</v>
      </c>
    </row>
    <row r="56" spans="5:14" x14ac:dyDescent="0.15">
      <c r="E56" s="2">
        <v>52</v>
      </c>
      <c r="F56" s="12">
        <f t="shared" ca="1" si="2"/>
        <v>3.2313053259845681E-2</v>
      </c>
      <c r="G56" s="1">
        <f t="shared" ca="1" si="9"/>
        <v>6.8645680093970061</v>
      </c>
      <c r="H56" s="1">
        <f t="shared" ca="1" si="10"/>
        <v>83.961378206615734</v>
      </c>
      <c r="I56" s="1">
        <f t="shared" ca="1" si="11"/>
        <v>94.97036890362881</v>
      </c>
      <c r="J56" s="1">
        <f t="shared" ca="1" si="12"/>
        <v>11.008990697013076</v>
      </c>
      <c r="K56" s="5">
        <f t="shared" ca="1" si="7"/>
        <v>0.1032266231795621</v>
      </c>
      <c r="L56" s="1">
        <f t="shared" ca="1" si="0"/>
        <v>0.1103887059595498</v>
      </c>
      <c r="M56" s="1">
        <f t="shared" ca="1" si="13"/>
        <v>95.08075760958836</v>
      </c>
      <c r="N56" s="13">
        <f t="shared" ca="1" si="1"/>
        <v>11.119379402972626</v>
      </c>
    </row>
    <row r="57" spans="5:14" x14ac:dyDescent="0.15">
      <c r="E57" s="2">
        <v>53</v>
      </c>
      <c r="F57" s="12">
        <f t="shared" ca="1" si="2"/>
        <v>0.57922101752468103</v>
      </c>
      <c r="G57" s="1">
        <f t="shared" ca="1" si="9"/>
        <v>1.0921423028124311</v>
      </c>
      <c r="H57" s="1">
        <f t="shared" ca="1" si="10"/>
        <v>85.053520509428168</v>
      </c>
      <c r="I57" s="1">
        <f t="shared" ca="1" si="11"/>
        <v>95.08075760958836</v>
      </c>
      <c r="J57" s="1">
        <f t="shared" ca="1" si="12"/>
        <v>10.027237100160193</v>
      </c>
      <c r="K57" s="5">
        <f t="shared" ca="1" si="7"/>
        <v>0.28493108938501777</v>
      </c>
      <c r="L57" s="1">
        <f t="shared" ca="1" si="0"/>
        <v>0.42795939184283011</v>
      </c>
      <c r="M57" s="1">
        <f t="shared" ca="1" si="13"/>
        <v>95.508717001431194</v>
      </c>
      <c r="N57" s="13">
        <f t="shared" ca="1" si="1"/>
        <v>10.455196492003026</v>
      </c>
    </row>
    <row r="58" spans="5:14" x14ac:dyDescent="0.15">
      <c r="E58" s="2">
        <v>54</v>
      </c>
      <c r="F58" s="12">
        <f t="shared" ca="1" si="2"/>
        <v>7.9159617914587033E-2</v>
      </c>
      <c r="G58" s="1">
        <f t="shared" ca="1" si="9"/>
        <v>5.0725779700158853</v>
      </c>
      <c r="H58" s="1">
        <f t="shared" ca="1" si="10"/>
        <v>90.126098479444053</v>
      </c>
      <c r="I58" s="1">
        <f t="shared" ca="1" si="11"/>
        <v>95.508717001431194</v>
      </c>
      <c r="J58" s="1">
        <f t="shared" ca="1" si="12"/>
        <v>5.3826185219871405</v>
      </c>
      <c r="K58" s="5">
        <f t="shared" ca="1" si="7"/>
        <v>0.7233163440022724</v>
      </c>
      <c r="L58" s="1">
        <f t="shared" ca="1" si="0"/>
        <v>2.0303108054525643</v>
      </c>
      <c r="M58" s="1">
        <f t="shared" ca="1" si="13"/>
        <v>97.539027806883752</v>
      </c>
      <c r="N58" s="13">
        <f t="shared" ca="1" si="1"/>
        <v>7.4129293274396986</v>
      </c>
    </row>
    <row r="59" spans="5:14" x14ac:dyDescent="0.15">
      <c r="E59" s="2">
        <v>55</v>
      </c>
      <c r="F59" s="12">
        <f t="shared" ca="1" si="2"/>
        <v>0.85579125069590556</v>
      </c>
      <c r="G59" s="1">
        <f t="shared" ca="1" si="9"/>
        <v>0.31145759718000304</v>
      </c>
      <c r="H59" s="1">
        <f t="shared" ca="1" si="10"/>
        <v>90.437556076624062</v>
      </c>
      <c r="I59" s="1">
        <f t="shared" ca="1" si="11"/>
        <v>97.539027806883752</v>
      </c>
      <c r="J59" s="1">
        <f t="shared" ca="1" si="12"/>
        <v>7.1014717302596893</v>
      </c>
      <c r="K59" s="5">
        <f t="shared" ca="1" si="7"/>
        <v>0.62186551592061634</v>
      </c>
      <c r="L59" s="1">
        <f t="shared" ca="1" si="0"/>
        <v>1.4799215583349754</v>
      </c>
      <c r="M59" s="1">
        <f t="shared" ca="1" si="13"/>
        <v>99.018949365218731</v>
      </c>
      <c r="N59" s="13">
        <f t="shared" ca="1" si="1"/>
        <v>8.5813932885946684</v>
      </c>
    </row>
    <row r="60" spans="5:14" x14ac:dyDescent="0.15">
      <c r="E60" s="2">
        <v>56</v>
      </c>
      <c r="F60" s="12">
        <f t="shared" ca="1" si="2"/>
        <v>0.65549117793477474</v>
      </c>
      <c r="G60" s="1">
        <f t="shared" ca="1" si="9"/>
        <v>0.84474086879426857</v>
      </c>
      <c r="H60" s="1">
        <f t="shared" ca="1" si="10"/>
        <v>91.282296945418338</v>
      </c>
      <c r="I60" s="1">
        <f t="shared" ca="1" si="11"/>
        <v>99.018949365218731</v>
      </c>
      <c r="J60" s="1">
        <f t="shared" ca="1" si="12"/>
        <v>7.736652419800393</v>
      </c>
      <c r="K60" s="5">
        <f t="shared" ca="1" si="7"/>
        <v>0.47558538948677254</v>
      </c>
      <c r="L60" s="1">
        <f t="shared" ca="1" si="0"/>
        <v>0.92322259552932862</v>
      </c>
      <c r="M60" s="1">
        <f t="shared" ca="1" si="13"/>
        <v>99.942171960748055</v>
      </c>
      <c r="N60" s="13">
        <f t="shared" ca="1" si="1"/>
        <v>8.6598750153297175</v>
      </c>
    </row>
    <row r="61" spans="5:14" x14ac:dyDescent="0.15">
      <c r="E61" s="2">
        <v>57</v>
      </c>
      <c r="F61" s="12">
        <f t="shared" ca="1" si="2"/>
        <v>0.22974647457550545</v>
      </c>
      <c r="G61" s="1">
        <f t="shared" ca="1" si="9"/>
        <v>2.9415577249511617</v>
      </c>
      <c r="H61" s="1">
        <f t="shared" ca="1" si="10"/>
        <v>94.223854670369505</v>
      </c>
      <c r="I61" s="1">
        <f t="shared" ca="1" si="11"/>
        <v>99.942171960748055</v>
      </c>
      <c r="J61" s="1">
        <f t="shared" ca="1" si="12"/>
        <v>5.7183172903785504</v>
      </c>
      <c r="K61" s="5">
        <f t="shared" ca="1" si="7"/>
        <v>0.10084964688985631</v>
      </c>
      <c r="L61" s="1">
        <f t="shared" ca="1" si="0"/>
        <v>0.10712440281384517</v>
      </c>
      <c r="M61" s="1">
        <f t="shared" ca="1" si="13"/>
        <v>100.04929636356189</v>
      </c>
      <c r="N61" s="13">
        <f t="shared" ca="1" si="1"/>
        <v>5.8254416931923885</v>
      </c>
    </row>
    <row r="62" spans="5:14" x14ac:dyDescent="0.15">
      <c r="E62" s="2">
        <v>58</v>
      </c>
      <c r="F62" s="12">
        <f t="shared" ca="1" si="2"/>
        <v>1.531433948928318E-2</v>
      </c>
      <c r="G62" s="1">
        <f t="shared" ca="1" si="9"/>
        <v>8.3579313359596803</v>
      </c>
      <c r="H62" s="1">
        <f t="shared" ca="1" si="10"/>
        <v>102.58178600632918</v>
      </c>
      <c r="I62" s="1">
        <f t="shared" ca="1" si="11"/>
        <v>102.58178600632918</v>
      </c>
      <c r="J62" s="1">
        <f t="shared" ca="1" si="12"/>
        <v>0</v>
      </c>
      <c r="K62" s="5">
        <f t="shared" ca="1" si="7"/>
        <v>0.28513487592899578</v>
      </c>
      <c r="L62" s="1">
        <f t="shared" ca="1" si="0"/>
        <v>0.42839124847017757</v>
      </c>
      <c r="M62" s="1">
        <f t="shared" ca="1" si="13"/>
        <v>103.01017725479936</v>
      </c>
      <c r="N62" s="13">
        <f t="shared" ca="1" si="1"/>
        <v>0.42839124847017729</v>
      </c>
    </row>
    <row r="63" spans="5:14" x14ac:dyDescent="0.15">
      <c r="E63" s="2">
        <v>59</v>
      </c>
      <c r="F63" s="12">
        <f t="shared" ca="1" si="2"/>
        <v>0.40030734765537357</v>
      </c>
      <c r="G63" s="1">
        <f t="shared" ca="1" si="9"/>
        <v>1.8310453155603239</v>
      </c>
      <c r="H63" s="1">
        <f t="shared" ca="1" si="10"/>
        <v>104.4128313218895</v>
      </c>
      <c r="I63" s="1">
        <f t="shared" ca="1" si="11"/>
        <v>104.4128313218895</v>
      </c>
      <c r="J63" s="1">
        <f t="shared" ca="1" si="12"/>
        <v>0</v>
      </c>
      <c r="K63" s="5">
        <f t="shared" ca="1" si="7"/>
        <v>0.99057224892939799</v>
      </c>
      <c r="L63" s="1">
        <f t="shared" ca="1" si="0"/>
        <v>8.3730651024923972</v>
      </c>
      <c r="M63" s="1">
        <f t="shared" ca="1" si="13"/>
        <v>112.78589642438189</v>
      </c>
      <c r="N63" s="13">
        <f t="shared" ca="1" si="1"/>
        <v>8.3730651024923901</v>
      </c>
    </row>
    <row r="64" spans="5:14" x14ac:dyDescent="0.15">
      <c r="E64" s="2">
        <v>60</v>
      </c>
      <c r="F64" s="12">
        <f t="shared" ca="1" si="2"/>
        <v>7.5500320693070444E-2</v>
      </c>
      <c r="G64" s="1">
        <f t="shared" ca="1" si="9"/>
        <v>5.1672367502916838</v>
      </c>
      <c r="H64" s="1">
        <f t="shared" ca="1" si="10"/>
        <v>109.58006807218118</v>
      </c>
      <c r="I64" s="1">
        <f t="shared" ca="1" si="11"/>
        <v>112.78589642438189</v>
      </c>
      <c r="J64" s="1">
        <f t="shared" ca="1" si="12"/>
        <v>3.2058283522007116</v>
      </c>
      <c r="K64" s="5">
        <f t="shared" ca="1" si="7"/>
        <v>0.73984197718941247</v>
      </c>
      <c r="L64" s="1">
        <f t="shared" ca="1" si="0"/>
        <v>2.1403615772036413</v>
      </c>
      <c r="M64" s="1">
        <f t="shared" ca="1" si="13"/>
        <v>114.92625800158552</v>
      </c>
      <c r="N64" s="13">
        <f t="shared" ca="1" si="1"/>
        <v>5.3461899294043462</v>
      </c>
    </row>
    <row r="65" spans="5:14" x14ac:dyDescent="0.15">
      <c r="E65" s="2">
        <v>61</v>
      </c>
      <c r="F65" s="12">
        <f t="shared" ca="1" si="2"/>
        <v>0.34686359229899155</v>
      </c>
      <c r="G65" s="1">
        <f t="shared" ca="1" si="9"/>
        <v>2.1176473641763995</v>
      </c>
      <c r="H65" s="1">
        <f t="shared" ca="1" si="10"/>
        <v>111.69771543635758</v>
      </c>
      <c r="I65" s="1">
        <f t="shared" ca="1" si="11"/>
        <v>114.92625800158552</v>
      </c>
      <c r="J65" s="1">
        <f t="shared" ca="1" si="12"/>
        <v>3.22854256522794</v>
      </c>
      <c r="K65" s="5">
        <f t="shared" ca="1" si="7"/>
        <v>0.65676563600420401</v>
      </c>
      <c r="L65" s="1">
        <f t="shared" ca="1" si="0"/>
        <v>1.6489779774375863</v>
      </c>
      <c r="M65" s="1">
        <f t="shared" ca="1" si="13"/>
        <v>116.57523597902311</v>
      </c>
      <c r="N65" s="13">
        <f t="shared" ca="1" si="1"/>
        <v>4.8775205426655219</v>
      </c>
    </row>
    <row r="66" spans="5:14" x14ac:dyDescent="0.15">
      <c r="E66" s="2">
        <v>62</v>
      </c>
      <c r="F66" s="12">
        <f t="shared" ca="1" si="2"/>
        <v>0.53961757490990969</v>
      </c>
      <c r="G66" s="1">
        <f t="shared" ca="1" si="9"/>
        <v>1.2337891698467156</v>
      </c>
      <c r="H66" s="1">
        <f t="shared" ca="1" si="10"/>
        <v>112.9315046062043</v>
      </c>
      <c r="I66" s="1">
        <f t="shared" ca="1" si="11"/>
        <v>116.57523597902311</v>
      </c>
      <c r="J66" s="1">
        <f t="shared" ca="1" si="12"/>
        <v>3.6437313728188059</v>
      </c>
      <c r="K66" s="5">
        <f t="shared" ca="1" si="7"/>
        <v>4.0685946134743856E-2</v>
      </c>
      <c r="L66" s="1">
        <f t="shared" ca="1" si="0"/>
        <v>3.3752924009332524E-2</v>
      </c>
      <c r="M66" s="1">
        <f t="shared" ca="1" si="13"/>
        <v>116.60898890303244</v>
      </c>
      <c r="N66" s="13">
        <f t="shared" ca="1" si="1"/>
        <v>3.6774842968281405</v>
      </c>
    </row>
    <row r="67" spans="5:14" x14ac:dyDescent="0.15">
      <c r="E67" s="2">
        <v>63</v>
      </c>
      <c r="F67" s="12">
        <f t="shared" ca="1" si="2"/>
        <v>0.99607045809519223</v>
      </c>
      <c r="G67" s="1">
        <f t="shared" ca="1" si="9"/>
        <v>7.8745656802792236E-3</v>
      </c>
      <c r="H67" s="1">
        <f t="shared" ca="1" si="10"/>
        <v>112.93937917188458</v>
      </c>
      <c r="I67" s="1">
        <f t="shared" ca="1" si="11"/>
        <v>116.60898890303244</v>
      </c>
      <c r="J67" s="1">
        <f t="shared" ca="1" si="12"/>
        <v>3.6696097311478582</v>
      </c>
      <c r="K67" s="5">
        <f t="shared" ca="1" si="7"/>
        <v>0.46521027820278704</v>
      </c>
      <c r="L67" s="1">
        <f t="shared" ca="1" si="0"/>
        <v>0.89076524912090282</v>
      </c>
      <c r="M67" s="1">
        <f t="shared" ca="1" si="13"/>
        <v>117.49975415215334</v>
      </c>
      <c r="N67" s="13">
        <f t="shared" ca="1" si="1"/>
        <v>4.5603749802687616</v>
      </c>
    </row>
    <row r="68" spans="5:14" x14ac:dyDescent="0.15">
      <c r="E68" s="2">
        <v>64</v>
      </c>
      <c r="F68" s="12">
        <f t="shared" ca="1" si="2"/>
        <v>0.11365001036640154</v>
      </c>
      <c r="G68" s="1">
        <f t="shared" ca="1" si="9"/>
        <v>4.3492632749404017</v>
      </c>
      <c r="H68" s="1">
        <f t="shared" ca="1" si="10"/>
        <v>117.28864244682498</v>
      </c>
      <c r="I68" s="1">
        <f t="shared" ca="1" si="11"/>
        <v>117.49975415215334</v>
      </c>
      <c r="J68" s="1">
        <f t="shared" ca="1" si="12"/>
        <v>0.21111170532836354</v>
      </c>
      <c r="K68" s="5">
        <f t="shared" ca="1" si="7"/>
        <v>0.49022780657877885</v>
      </c>
      <c r="L68" s="1">
        <f t="shared" ca="1" si="0"/>
        <v>0.97035166097664249</v>
      </c>
      <c r="M68" s="1">
        <f t="shared" ca="1" si="13"/>
        <v>118.47010581312999</v>
      </c>
      <c r="N68" s="13">
        <f t="shared" ca="1" si="1"/>
        <v>1.1814633663050103</v>
      </c>
    </row>
    <row r="69" spans="5:14" x14ac:dyDescent="0.15">
      <c r="E69" s="2">
        <v>65</v>
      </c>
      <c r="F69" s="12">
        <f t="shared" ca="1" si="2"/>
        <v>0.73015773088606806</v>
      </c>
      <c r="G69" s="1">
        <f t="shared" ca="1" si="9"/>
        <v>0.62898939694490974</v>
      </c>
      <c r="H69" s="1">
        <f t="shared" ca="1" si="10"/>
        <v>117.9176318437699</v>
      </c>
      <c r="I69" s="1">
        <f t="shared" ca="1" si="11"/>
        <v>118.47010581312999</v>
      </c>
      <c r="J69" s="1">
        <f t="shared" ca="1" si="12"/>
        <v>0.55247396936009352</v>
      </c>
      <c r="K69" s="5">
        <f t="shared" ca="1" si="7"/>
        <v>0.83359864861949629</v>
      </c>
      <c r="L69" s="1">
        <f t="shared" ca="1" si="0"/>
        <v>2.9501317733098786</v>
      </c>
      <c r="M69" s="1">
        <f t="shared" ca="1" si="13"/>
        <v>121.42023758643987</v>
      </c>
      <c r="N69" s="13">
        <f t="shared" ca="1" si="1"/>
        <v>3.5026057426699708</v>
      </c>
    </row>
    <row r="70" spans="5:14" x14ac:dyDescent="0.15">
      <c r="E70" s="2">
        <v>66</v>
      </c>
      <c r="F70" s="12">
        <f t="shared" ca="1" si="2"/>
        <v>0.47790609775312964</v>
      </c>
      <c r="G70" s="1">
        <f t="shared" ca="1" si="9"/>
        <v>1.4766820280087383</v>
      </c>
      <c r="H70" s="1">
        <f t="shared" ca="1" si="10"/>
        <v>119.39431387177864</v>
      </c>
      <c r="I70" s="1">
        <f t="shared" ca="1" si="11"/>
        <v>121.42023758643987</v>
      </c>
      <c r="J70" s="1">
        <f t="shared" ca="1" si="12"/>
        <v>2.0259237146612321</v>
      </c>
      <c r="K70" s="5">
        <f t="shared" ca="1" si="7"/>
        <v>0.83645593882958114</v>
      </c>
      <c r="L70" s="1">
        <f t="shared" ref="L70:L133" ca="1" si="14">_xlfn.GAMMA.INV(K70, 0.8, 2)</f>
        <v>2.9818494513415699</v>
      </c>
      <c r="M70" s="1">
        <f t="shared" ca="1" si="13"/>
        <v>124.40208703778144</v>
      </c>
      <c r="N70" s="13">
        <f t="shared" ref="N70:N133" ca="1" si="15">M70-H70</f>
        <v>5.0077731660028064</v>
      </c>
    </row>
    <row r="71" spans="5:14" x14ac:dyDescent="0.15">
      <c r="E71" s="2">
        <v>67</v>
      </c>
      <c r="F71" s="12">
        <f t="shared" ref="F71:F134" ca="1" si="16">RAND()</f>
        <v>0.24099996254602751</v>
      </c>
      <c r="G71" s="1">
        <f t="shared" ca="1" si="9"/>
        <v>2.8459170018043367</v>
      </c>
      <c r="H71" s="1">
        <f t="shared" ca="1" si="10"/>
        <v>122.24023087358297</v>
      </c>
      <c r="I71" s="1">
        <f t="shared" ca="1" si="11"/>
        <v>124.40208703778144</v>
      </c>
      <c r="J71" s="1">
        <f t="shared" ca="1" si="12"/>
        <v>2.1618561641984684</v>
      </c>
      <c r="K71" s="5">
        <f t="shared" ref="K71:K134" ca="1" si="17">RAND()</f>
        <v>1.5993234695730996E-2</v>
      </c>
      <c r="L71" s="1">
        <f t="shared" ca="1" si="14"/>
        <v>1.0438059894335622E-2</v>
      </c>
      <c r="M71" s="1">
        <f t="shared" ca="1" si="13"/>
        <v>124.41252509767578</v>
      </c>
      <c r="N71" s="13">
        <f t="shared" ca="1" si="15"/>
        <v>2.1722942240928091</v>
      </c>
    </row>
    <row r="72" spans="5:14" x14ac:dyDescent="0.15">
      <c r="E72" s="2">
        <v>68</v>
      </c>
      <c r="F72" s="12">
        <f t="shared" ca="1" si="16"/>
        <v>0.6909346492044095</v>
      </c>
      <c r="G72" s="1">
        <f t="shared" ca="1" si="9"/>
        <v>0.7394200678414844</v>
      </c>
      <c r="H72" s="1">
        <f t="shared" ca="1" si="10"/>
        <v>122.97965094142445</v>
      </c>
      <c r="I72" s="1">
        <f t="shared" ca="1" si="11"/>
        <v>124.41252509767578</v>
      </c>
      <c r="J72" s="1">
        <f t="shared" ca="1" si="12"/>
        <v>1.4328741562513301</v>
      </c>
      <c r="K72" s="5">
        <f t="shared" ca="1" si="17"/>
        <v>0.71725678863099041</v>
      </c>
      <c r="L72" s="1">
        <f t="shared" ca="1" si="14"/>
        <v>1.9917043528961051</v>
      </c>
      <c r="M72" s="1">
        <f t="shared" ca="1" si="13"/>
        <v>126.40422945057189</v>
      </c>
      <c r="N72" s="13">
        <f t="shared" ca="1" si="15"/>
        <v>3.4245785091474374</v>
      </c>
    </row>
    <row r="73" spans="5:14" x14ac:dyDescent="0.15">
      <c r="E73" s="2">
        <v>69</v>
      </c>
      <c r="F73" s="12">
        <f t="shared" ca="1" si="16"/>
        <v>2.519818636295168E-2</v>
      </c>
      <c r="G73" s="1">
        <f t="shared" ca="1" si="9"/>
        <v>7.3619665135576877</v>
      </c>
      <c r="H73" s="1">
        <f t="shared" ca="1" si="10"/>
        <v>130.34161745498213</v>
      </c>
      <c r="I73" s="1">
        <f t="shared" ca="1" si="11"/>
        <v>130.34161745498213</v>
      </c>
      <c r="J73" s="1">
        <f t="shared" ca="1" si="12"/>
        <v>0</v>
      </c>
      <c r="K73" s="5">
        <f t="shared" ca="1" si="17"/>
        <v>0.43637160796051888</v>
      </c>
      <c r="L73" s="1">
        <f t="shared" ca="1" si="14"/>
        <v>0.80438559477054139</v>
      </c>
      <c r="M73" s="1">
        <f t="shared" ca="1" si="13"/>
        <v>131.14600304975266</v>
      </c>
      <c r="N73" s="13">
        <f t="shared" ca="1" si="15"/>
        <v>0.80438559477053673</v>
      </c>
    </row>
    <row r="74" spans="5:14" x14ac:dyDescent="0.15">
      <c r="E74" s="2">
        <v>70</v>
      </c>
      <c r="F74" s="12">
        <f t="shared" ca="1" si="16"/>
        <v>0.19848298281932542</v>
      </c>
      <c r="G74" s="1">
        <f t="shared" ca="1" si="9"/>
        <v>3.2341038227994372</v>
      </c>
      <c r="H74" s="1">
        <f t="shared" ca="1" si="10"/>
        <v>133.57572127778155</v>
      </c>
      <c r="I74" s="1">
        <f t="shared" ca="1" si="11"/>
        <v>133.57572127778155</v>
      </c>
      <c r="J74" s="1">
        <f t="shared" ca="1" si="12"/>
        <v>0</v>
      </c>
      <c r="K74" s="5">
        <f t="shared" ca="1" si="17"/>
        <v>0.39830093138058797</v>
      </c>
      <c r="L74" s="1">
        <f t="shared" ca="1" si="14"/>
        <v>0.6983176845501976</v>
      </c>
      <c r="M74" s="1">
        <f t="shared" ca="1" si="13"/>
        <v>134.27403896233176</v>
      </c>
      <c r="N74" s="13">
        <f t="shared" ca="1" si="15"/>
        <v>0.69831768455020438</v>
      </c>
    </row>
    <row r="75" spans="5:14" x14ac:dyDescent="0.15">
      <c r="E75" s="2">
        <v>71</v>
      </c>
      <c r="F75" s="12">
        <f t="shared" ca="1" si="16"/>
        <v>0.69326266162284145</v>
      </c>
      <c r="G75" s="1">
        <f t="shared" ca="1" si="9"/>
        <v>0.73269266100361086</v>
      </c>
      <c r="H75" s="1">
        <f t="shared" ca="1" si="10"/>
        <v>134.30841393878515</v>
      </c>
      <c r="I75" s="1">
        <f t="shared" ca="1" si="11"/>
        <v>134.30841393878515</v>
      </c>
      <c r="J75" s="1">
        <f t="shared" ca="1" si="12"/>
        <v>0</v>
      </c>
      <c r="K75" s="5">
        <f t="shared" ca="1" si="17"/>
        <v>0.86434829223823062</v>
      </c>
      <c r="L75" s="1">
        <f t="shared" ca="1" si="14"/>
        <v>3.3255738739691214</v>
      </c>
      <c r="M75" s="1">
        <f t="shared" ca="1" si="13"/>
        <v>137.63398781275427</v>
      </c>
      <c r="N75" s="13">
        <f t="shared" ca="1" si="15"/>
        <v>3.3255738739691196</v>
      </c>
    </row>
    <row r="76" spans="5:14" x14ac:dyDescent="0.15">
      <c r="E76" s="2">
        <v>72</v>
      </c>
      <c r="F76" s="12">
        <f t="shared" ca="1" si="16"/>
        <v>0.19358055875596802</v>
      </c>
      <c r="G76" s="1">
        <f t="shared" ca="1" si="9"/>
        <v>3.2841230576619527</v>
      </c>
      <c r="H76" s="1">
        <f t="shared" ca="1" si="10"/>
        <v>137.59253699644711</v>
      </c>
      <c r="I76" s="1">
        <f t="shared" ca="1" si="11"/>
        <v>137.63398781275427</v>
      </c>
      <c r="J76" s="1">
        <f t="shared" ca="1" si="12"/>
        <v>4.1450816307161631E-2</v>
      </c>
      <c r="K76" s="5">
        <f t="shared" ca="1" si="17"/>
        <v>0.192666310611594</v>
      </c>
      <c r="L76" s="1">
        <f t="shared" ca="1" si="14"/>
        <v>0.2501818208808706</v>
      </c>
      <c r="M76" s="1">
        <f t="shared" ca="1" si="13"/>
        <v>137.88416963363514</v>
      </c>
      <c r="N76" s="13">
        <f t="shared" ca="1" si="15"/>
        <v>0.29163263718803023</v>
      </c>
    </row>
    <row r="77" spans="5:14" x14ac:dyDescent="0.15">
      <c r="E77" s="2">
        <v>73</v>
      </c>
      <c r="F77" s="12">
        <f t="shared" ca="1" si="16"/>
        <v>0.99385411830740444</v>
      </c>
      <c r="G77" s="1">
        <f t="shared" ca="1" si="9"/>
        <v>1.2329690724781892E-2</v>
      </c>
      <c r="H77" s="1">
        <f t="shared" ca="1" si="10"/>
        <v>137.60486668717189</v>
      </c>
      <c r="I77" s="1">
        <f t="shared" ca="1" si="11"/>
        <v>137.88416963363514</v>
      </c>
      <c r="J77" s="1">
        <f t="shared" ca="1" si="12"/>
        <v>0.27930294646324683</v>
      </c>
      <c r="K77" s="5">
        <f t="shared" ca="1" si="17"/>
        <v>0.21464726959693725</v>
      </c>
      <c r="L77" s="1">
        <f t="shared" ca="1" si="14"/>
        <v>0.28940852573798082</v>
      </c>
      <c r="M77" s="1">
        <f t="shared" ca="1" si="13"/>
        <v>138.17357815937311</v>
      </c>
      <c r="N77" s="13">
        <f t="shared" ca="1" si="15"/>
        <v>0.56871147220121543</v>
      </c>
    </row>
    <row r="78" spans="5:14" x14ac:dyDescent="0.15">
      <c r="E78" s="2">
        <v>74</v>
      </c>
      <c r="F78" s="12">
        <f t="shared" ca="1" si="16"/>
        <v>0.96278876862701024</v>
      </c>
      <c r="G78" s="1">
        <f t="shared" ca="1" si="9"/>
        <v>7.5842476928532285E-2</v>
      </c>
      <c r="H78" s="1">
        <f t="shared" ca="1" si="10"/>
        <v>137.68070916410042</v>
      </c>
      <c r="I78" s="1">
        <f t="shared" ca="1" si="11"/>
        <v>138.17357815937311</v>
      </c>
      <c r="J78" s="1">
        <f t="shared" ca="1" si="12"/>
        <v>0.49286899527268702</v>
      </c>
      <c r="K78" s="5">
        <f t="shared" ca="1" si="17"/>
        <v>0.5834326582417142</v>
      </c>
      <c r="L78" s="1">
        <f t="shared" ca="1" si="14"/>
        <v>1.3126221925111599</v>
      </c>
      <c r="M78" s="1">
        <f t="shared" ca="1" si="13"/>
        <v>139.48620035188426</v>
      </c>
      <c r="N78" s="13">
        <f t="shared" ca="1" si="15"/>
        <v>1.8054911877838435</v>
      </c>
    </row>
    <row r="79" spans="5:14" x14ac:dyDescent="0.15">
      <c r="E79" s="2">
        <v>75</v>
      </c>
      <c r="F79" s="12">
        <f t="shared" ca="1" si="16"/>
        <v>0.56603009873282573</v>
      </c>
      <c r="G79" s="1">
        <f t="shared" ca="1" si="9"/>
        <v>1.1382160484393242</v>
      </c>
      <c r="H79" s="1">
        <f t="shared" ca="1" si="10"/>
        <v>138.81892521253974</v>
      </c>
      <c r="I79" s="1">
        <f t="shared" ca="1" si="11"/>
        <v>139.48620035188426</v>
      </c>
      <c r="J79" s="1">
        <f t="shared" ca="1" si="12"/>
        <v>0.66727513934452531</v>
      </c>
      <c r="K79" s="5">
        <f t="shared" ca="1" si="17"/>
        <v>0.83830819673839574</v>
      </c>
      <c r="L79" s="1">
        <f t="shared" ca="1" si="14"/>
        <v>3.0027197348100945</v>
      </c>
      <c r="M79" s="1">
        <f t="shared" ca="1" si="13"/>
        <v>142.48892008669435</v>
      </c>
      <c r="N79" s="13">
        <f t="shared" ca="1" si="15"/>
        <v>3.6699948741546109</v>
      </c>
    </row>
    <row r="80" spans="5:14" x14ac:dyDescent="0.15">
      <c r="E80" s="2">
        <v>76</v>
      </c>
      <c r="F80" s="12">
        <f t="shared" ca="1" si="16"/>
        <v>0.51250202887520346</v>
      </c>
      <c r="G80" s="1">
        <f t="shared" ca="1" si="9"/>
        <v>1.33690121839305</v>
      </c>
      <c r="H80" s="1">
        <f t="shared" ca="1" si="10"/>
        <v>140.15582643093279</v>
      </c>
      <c r="I80" s="1">
        <f t="shared" ca="1" si="11"/>
        <v>142.48892008669435</v>
      </c>
      <c r="J80" s="1">
        <f t="shared" ca="1" si="12"/>
        <v>2.3330936557615587</v>
      </c>
      <c r="K80" s="5">
        <f t="shared" ca="1" si="17"/>
        <v>0.13658151392122264</v>
      </c>
      <c r="L80" s="1">
        <f t="shared" ca="1" si="14"/>
        <v>0.15873762486435467</v>
      </c>
      <c r="M80" s="1">
        <f t="shared" ca="1" si="13"/>
        <v>142.64765771155871</v>
      </c>
      <c r="N80" s="13">
        <f t="shared" ca="1" si="15"/>
        <v>2.4918312806259166</v>
      </c>
    </row>
    <row r="81" spans="5:14" x14ac:dyDescent="0.15">
      <c r="E81" s="2">
        <v>77</v>
      </c>
      <c r="F81" s="12">
        <f t="shared" ca="1" si="16"/>
        <v>0.7906287726946013</v>
      </c>
      <c r="G81" s="1">
        <f t="shared" ca="1" si="9"/>
        <v>0.46985347057999788</v>
      </c>
      <c r="H81" s="1">
        <f t="shared" ca="1" si="10"/>
        <v>140.6256799015128</v>
      </c>
      <c r="I81" s="1">
        <f t="shared" ca="1" si="11"/>
        <v>142.64765771155871</v>
      </c>
      <c r="J81" s="1">
        <f t="shared" ca="1" si="12"/>
        <v>2.0219778100459109</v>
      </c>
      <c r="K81" s="5">
        <f t="shared" ca="1" si="17"/>
        <v>0.57909137245695019</v>
      </c>
      <c r="L81" s="1">
        <f t="shared" ca="1" si="14"/>
        <v>1.2948142604561286</v>
      </c>
      <c r="M81" s="1">
        <f t="shared" ca="1" si="13"/>
        <v>143.94247197201483</v>
      </c>
      <c r="N81" s="13">
        <f t="shared" ca="1" si="15"/>
        <v>3.3167920705020322</v>
      </c>
    </row>
    <row r="82" spans="5:14" x14ac:dyDescent="0.15">
      <c r="E82" s="2">
        <v>78</v>
      </c>
      <c r="F82" s="12">
        <f t="shared" ca="1" si="16"/>
        <v>0.28479605413886233</v>
      </c>
      <c r="G82" s="1">
        <f t="shared" ca="1" si="9"/>
        <v>2.5119639087795917</v>
      </c>
      <c r="H82" s="1">
        <f t="shared" ca="1" si="10"/>
        <v>143.13764381029239</v>
      </c>
      <c r="I82" s="1">
        <f t="shared" ca="1" si="11"/>
        <v>143.94247197201483</v>
      </c>
      <c r="J82" s="1">
        <f t="shared" ca="1" si="12"/>
        <v>0.80482816172244043</v>
      </c>
      <c r="K82" s="5">
        <f t="shared" ca="1" si="17"/>
        <v>0.31947440952975792</v>
      </c>
      <c r="L82" s="1">
        <f t="shared" ca="1" si="14"/>
        <v>0.50379241852491108</v>
      </c>
      <c r="M82" s="1">
        <f t="shared" ca="1" si="13"/>
        <v>144.44626439053974</v>
      </c>
      <c r="N82" s="13">
        <f t="shared" ca="1" si="15"/>
        <v>1.3086205802473501</v>
      </c>
    </row>
    <row r="83" spans="5:14" x14ac:dyDescent="0.15">
      <c r="E83" s="2">
        <v>79</v>
      </c>
      <c r="F83" s="12">
        <f t="shared" ca="1" si="16"/>
        <v>0.19459351093799915</v>
      </c>
      <c r="G83" s="1">
        <f t="shared" ca="1" si="9"/>
        <v>3.2736849108571167</v>
      </c>
      <c r="H83" s="1">
        <f t="shared" ca="1" si="10"/>
        <v>146.41132872114952</v>
      </c>
      <c r="I83" s="1">
        <f t="shared" ca="1" si="11"/>
        <v>146.41132872114952</v>
      </c>
      <c r="J83" s="1">
        <f t="shared" ca="1" si="12"/>
        <v>0</v>
      </c>
      <c r="K83" s="5">
        <f t="shared" ca="1" si="17"/>
        <v>8.5513240135743351E-2</v>
      </c>
      <c r="L83" s="1">
        <f t="shared" ca="1" si="14"/>
        <v>8.667500154350502E-2</v>
      </c>
      <c r="M83" s="1">
        <f t="shared" ca="1" si="13"/>
        <v>146.49800372269303</v>
      </c>
      <c r="N83" s="13">
        <f t="shared" ca="1" si="15"/>
        <v>8.6675001543511598E-2</v>
      </c>
    </row>
    <row r="84" spans="5:14" x14ac:dyDescent="0.15">
      <c r="E84" s="2">
        <v>80</v>
      </c>
      <c r="F84" s="12">
        <f t="shared" ca="1" si="16"/>
        <v>0.630638341840565</v>
      </c>
      <c r="G84" s="1">
        <f t="shared" ca="1" si="9"/>
        <v>0.92204546312396141</v>
      </c>
      <c r="H84" s="1">
        <f t="shared" ca="1" si="10"/>
        <v>147.33337418427348</v>
      </c>
      <c r="I84" s="1">
        <f t="shared" ca="1" si="11"/>
        <v>147.33337418427348</v>
      </c>
      <c r="J84" s="1">
        <f t="shared" ca="1" si="12"/>
        <v>0</v>
      </c>
      <c r="K84" s="5">
        <f t="shared" ca="1" si="17"/>
        <v>0.12909815014326131</v>
      </c>
      <c r="L84" s="1">
        <f t="shared" ca="1" si="14"/>
        <v>0.14748685117497615</v>
      </c>
      <c r="M84" s="1">
        <f t="shared" ca="1" si="13"/>
        <v>147.48086103544847</v>
      </c>
      <c r="N84" s="13">
        <f t="shared" ca="1" si="15"/>
        <v>0.14748685117498894</v>
      </c>
    </row>
    <row r="85" spans="5:14" x14ac:dyDescent="0.15">
      <c r="E85" s="2">
        <v>81</v>
      </c>
      <c r="F85" s="12">
        <f t="shared" ca="1" si="16"/>
        <v>7.8272525564509032E-2</v>
      </c>
      <c r="G85" s="1">
        <f t="shared" ca="1" si="9"/>
        <v>5.095117248696865</v>
      </c>
      <c r="H85" s="1">
        <f t="shared" ca="1" si="10"/>
        <v>152.42849143297033</v>
      </c>
      <c r="I85" s="1">
        <f t="shared" ca="1" si="11"/>
        <v>152.42849143297033</v>
      </c>
      <c r="J85" s="1">
        <f t="shared" ca="1" si="12"/>
        <v>0</v>
      </c>
      <c r="K85" s="5">
        <f t="shared" ca="1" si="17"/>
        <v>0.95606665999804963</v>
      </c>
      <c r="L85" s="1">
        <f t="shared" ca="1" si="14"/>
        <v>5.4347128388119215</v>
      </c>
      <c r="M85" s="1">
        <f t="shared" ca="1" si="13"/>
        <v>157.86320427178225</v>
      </c>
      <c r="N85" s="13">
        <f t="shared" ca="1" si="15"/>
        <v>5.4347128388119188</v>
      </c>
    </row>
    <row r="86" spans="5:14" x14ac:dyDescent="0.15">
      <c r="E86" s="2">
        <v>82</v>
      </c>
      <c r="F86" s="12">
        <f t="shared" ca="1" si="16"/>
        <v>0.41006668185568618</v>
      </c>
      <c r="G86" s="1">
        <f t="shared" ca="1" si="9"/>
        <v>1.7828709876712265</v>
      </c>
      <c r="H86" s="1">
        <f t="shared" ca="1" si="10"/>
        <v>154.21136242064156</v>
      </c>
      <c r="I86" s="1">
        <f t="shared" ca="1" si="11"/>
        <v>157.86320427178225</v>
      </c>
      <c r="J86" s="1">
        <f t="shared" ca="1" si="12"/>
        <v>3.6518418511406878</v>
      </c>
      <c r="K86" s="5">
        <f t="shared" ca="1" si="17"/>
        <v>0.55125959893333776</v>
      </c>
      <c r="L86" s="1">
        <f t="shared" ca="1" si="14"/>
        <v>1.1853551879008259</v>
      </c>
      <c r="M86" s="1">
        <f t="shared" ca="1" si="13"/>
        <v>159.04855945968308</v>
      </c>
      <c r="N86" s="13">
        <f t="shared" ca="1" si="15"/>
        <v>4.8371970390415129</v>
      </c>
    </row>
    <row r="87" spans="5:14" x14ac:dyDescent="0.15">
      <c r="E87" s="2">
        <v>83</v>
      </c>
      <c r="F87" s="12">
        <f t="shared" ca="1" si="16"/>
        <v>0.4218726613999092</v>
      </c>
      <c r="G87" s="1">
        <f t="shared" ca="1" si="9"/>
        <v>1.7261035214381411</v>
      </c>
      <c r="H87" s="1">
        <f t="shared" ca="1" si="10"/>
        <v>155.93746594207971</v>
      </c>
      <c r="I87" s="1">
        <f t="shared" ca="1" si="11"/>
        <v>159.04855945968308</v>
      </c>
      <c r="J87" s="1">
        <f t="shared" ca="1" si="12"/>
        <v>3.1110935176033649</v>
      </c>
      <c r="K87" s="5">
        <f t="shared" ca="1" si="17"/>
        <v>0.21675509614057209</v>
      </c>
      <c r="L87" s="1">
        <f t="shared" ca="1" si="14"/>
        <v>0.29327077277428604</v>
      </c>
      <c r="M87" s="1">
        <f t="shared" ca="1" si="13"/>
        <v>159.34183023245737</v>
      </c>
      <c r="N87" s="13">
        <f t="shared" ca="1" si="15"/>
        <v>3.4043642903776572</v>
      </c>
    </row>
    <row r="88" spans="5:14" x14ac:dyDescent="0.15">
      <c r="E88" s="2">
        <v>84</v>
      </c>
      <c r="F88" s="12">
        <f t="shared" ca="1" si="16"/>
        <v>0.67711331932057439</v>
      </c>
      <c r="G88" s="1">
        <f t="shared" ca="1" si="9"/>
        <v>0.77983327111259715</v>
      </c>
      <c r="H88" s="1">
        <f t="shared" ca="1" si="10"/>
        <v>156.71729921319232</v>
      </c>
      <c r="I88" s="1">
        <f t="shared" ca="1" si="11"/>
        <v>159.34183023245737</v>
      </c>
      <c r="J88" s="1">
        <f t="shared" ca="1" si="12"/>
        <v>2.6245310192650493</v>
      </c>
      <c r="K88" s="5">
        <f t="shared" ca="1" si="17"/>
        <v>0.16373205849482253</v>
      </c>
      <c r="L88" s="1">
        <f t="shared" ca="1" si="14"/>
        <v>0.20145037294634391</v>
      </c>
      <c r="M88" s="1">
        <f t="shared" ca="1" si="13"/>
        <v>159.54328060540371</v>
      </c>
      <c r="N88" s="13">
        <f t="shared" ca="1" si="15"/>
        <v>2.8259813922113892</v>
      </c>
    </row>
    <row r="89" spans="5:14" x14ac:dyDescent="0.15">
      <c r="E89" s="2">
        <v>85</v>
      </c>
      <c r="F89" s="12">
        <f t="shared" ca="1" si="16"/>
        <v>0.17633657076118769</v>
      </c>
      <c r="G89" s="1">
        <f t="shared" ca="1" si="9"/>
        <v>3.4707215525124133</v>
      </c>
      <c r="H89" s="1">
        <f t="shared" ca="1" si="10"/>
        <v>160.18802076570472</v>
      </c>
      <c r="I89" s="1">
        <f t="shared" ca="1" si="11"/>
        <v>160.18802076570472</v>
      </c>
      <c r="J89" s="1">
        <f t="shared" ca="1" si="12"/>
        <v>0</v>
      </c>
      <c r="K89" s="5">
        <f t="shared" ca="1" si="17"/>
        <v>8.3226775196037162E-2</v>
      </c>
      <c r="L89" s="1">
        <f t="shared" ca="1" si="14"/>
        <v>8.3719663594072874E-2</v>
      </c>
      <c r="M89" s="1">
        <f t="shared" ca="1" si="13"/>
        <v>160.2717404292988</v>
      </c>
      <c r="N89" s="13">
        <f t="shared" ca="1" si="15"/>
        <v>8.3719663594081339E-2</v>
      </c>
    </row>
    <row r="90" spans="5:14" x14ac:dyDescent="0.15">
      <c r="E90" s="2">
        <v>86</v>
      </c>
      <c r="F90" s="12">
        <f t="shared" ca="1" si="16"/>
        <v>0.82269378267859639</v>
      </c>
      <c r="G90" s="1">
        <f t="shared" ca="1" si="9"/>
        <v>0.39034244410313146</v>
      </c>
      <c r="H90" s="1">
        <f t="shared" ca="1" si="10"/>
        <v>160.57836320980786</v>
      </c>
      <c r="I90" s="1">
        <f t="shared" ca="1" si="11"/>
        <v>160.57836320980786</v>
      </c>
      <c r="J90" s="1">
        <f t="shared" ca="1" si="12"/>
        <v>0</v>
      </c>
      <c r="K90" s="5">
        <f t="shared" ca="1" si="17"/>
        <v>0.86959655518890866</v>
      </c>
      <c r="L90" s="1">
        <f t="shared" ca="1" si="14"/>
        <v>3.3983871144420914</v>
      </c>
      <c r="M90" s="1">
        <f t="shared" ca="1" si="13"/>
        <v>163.97675032424996</v>
      </c>
      <c r="N90" s="13">
        <f t="shared" ca="1" si="15"/>
        <v>3.3983871144421016</v>
      </c>
    </row>
    <row r="91" spans="5:14" x14ac:dyDescent="0.15">
      <c r="E91" s="2">
        <v>87</v>
      </c>
      <c r="F91" s="12">
        <f t="shared" ca="1" si="16"/>
        <v>0.8060255377704767</v>
      </c>
      <c r="G91" s="1">
        <f t="shared" ca="1" si="9"/>
        <v>0.43127970479739841</v>
      </c>
      <c r="H91" s="1">
        <f t="shared" ca="1" si="10"/>
        <v>161.00964291460525</v>
      </c>
      <c r="I91" s="1">
        <f t="shared" ca="1" si="11"/>
        <v>163.97675032424996</v>
      </c>
      <c r="J91" s="1">
        <f t="shared" ca="1" si="12"/>
        <v>2.9671074096447114</v>
      </c>
      <c r="K91" s="5">
        <f t="shared" ca="1" si="17"/>
        <v>0.83507835928941865</v>
      </c>
      <c r="L91" s="1">
        <f t="shared" ca="1" si="14"/>
        <v>2.9664861934845952</v>
      </c>
      <c r="M91" s="1">
        <f t="shared" ca="1" si="13"/>
        <v>166.94323651773456</v>
      </c>
      <c r="N91" s="13">
        <f t="shared" ca="1" si="15"/>
        <v>5.9335936031293102</v>
      </c>
    </row>
    <row r="92" spans="5:14" x14ac:dyDescent="0.15">
      <c r="E92" s="2">
        <v>88</v>
      </c>
      <c r="F92" s="12">
        <f t="shared" ca="1" si="16"/>
        <v>0.71496710210839254</v>
      </c>
      <c r="G92" s="1">
        <f t="shared" ca="1" si="9"/>
        <v>0.6710374967677657</v>
      </c>
      <c r="H92" s="1">
        <f t="shared" ca="1" si="10"/>
        <v>161.680680411373</v>
      </c>
      <c r="I92" s="1">
        <f t="shared" ca="1" si="11"/>
        <v>166.94323651773456</v>
      </c>
      <c r="J92" s="1">
        <f t="shared" ca="1" si="12"/>
        <v>5.2625561063615578</v>
      </c>
      <c r="K92" s="5">
        <f t="shared" ca="1" si="17"/>
        <v>0.51998272058446926</v>
      </c>
      <c r="L92" s="1">
        <f t="shared" ca="1" si="14"/>
        <v>1.0712175219120901</v>
      </c>
      <c r="M92" s="1">
        <f t="shared" ca="1" si="13"/>
        <v>168.01445403964667</v>
      </c>
      <c r="N92" s="13">
        <f t="shared" ca="1" si="15"/>
        <v>6.3337736282736614</v>
      </c>
    </row>
    <row r="93" spans="5:14" x14ac:dyDescent="0.15">
      <c r="E93" s="2">
        <v>89</v>
      </c>
      <c r="F93" s="12">
        <f t="shared" ca="1" si="16"/>
        <v>0.27195786592729232</v>
      </c>
      <c r="G93" s="1">
        <f t="shared" ca="1" si="9"/>
        <v>2.6042162587283619</v>
      </c>
      <c r="H93" s="1">
        <f t="shared" ca="1" si="10"/>
        <v>164.28489667010138</v>
      </c>
      <c r="I93" s="1">
        <f t="shared" ca="1" si="11"/>
        <v>168.01445403964667</v>
      </c>
      <c r="J93" s="1">
        <f t="shared" ca="1" si="12"/>
        <v>3.7295573695452902</v>
      </c>
      <c r="K93" s="5">
        <f t="shared" ca="1" si="17"/>
        <v>0.84787218253007424</v>
      </c>
      <c r="L93" s="1">
        <f t="shared" ca="1" si="14"/>
        <v>3.1145884728440651</v>
      </c>
      <c r="M93" s="1">
        <f t="shared" ca="1" si="13"/>
        <v>171.12904251249074</v>
      </c>
      <c r="N93" s="13">
        <f t="shared" ca="1" si="15"/>
        <v>6.8441458423893664</v>
      </c>
    </row>
    <row r="94" spans="5:14" x14ac:dyDescent="0.15">
      <c r="E94" s="2">
        <v>90</v>
      </c>
      <c r="F94" s="12">
        <f t="shared" ca="1" si="16"/>
        <v>0.90746578186845694</v>
      </c>
      <c r="G94" s="1">
        <f t="shared" ca="1" si="9"/>
        <v>0.19419883896818529</v>
      </c>
      <c r="H94" s="1">
        <f t="shared" ca="1" si="10"/>
        <v>164.47909550906957</v>
      </c>
      <c r="I94" s="1">
        <f t="shared" ca="1" si="11"/>
        <v>171.12904251249074</v>
      </c>
      <c r="J94" s="1">
        <f t="shared" ca="1" si="12"/>
        <v>6.6499470034211754</v>
      </c>
      <c r="K94" s="5">
        <f t="shared" ca="1" si="17"/>
        <v>0.39622065158200459</v>
      </c>
      <c r="L94" s="1">
        <f t="shared" ca="1" si="14"/>
        <v>0.69276525103481645</v>
      </c>
      <c r="M94" s="1">
        <f t="shared" ca="1" si="13"/>
        <v>171.82180776352556</v>
      </c>
      <c r="N94" s="13">
        <f t="shared" ca="1" si="15"/>
        <v>7.3427122544559893</v>
      </c>
    </row>
    <row r="95" spans="5:14" x14ac:dyDescent="0.15">
      <c r="E95" s="2">
        <v>91</v>
      </c>
      <c r="F95" s="12">
        <f t="shared" ca="1" si="16"/>
        <v>0.95622619065851089</v>
      </c>
      <c r="G95" s="1">
        <f t="shared" ca="1" si="9"/>
        <v>8.9521585618269145E-2</v>
      </c>
      <c r="H95" s="1">
        <f t="shared" ca="1" si="10"/>
        <v>164.56861709468782</v>
      </c>
      <c r="I95" s="1">
        <f t="shared" ca="1" si="11"/>
        <v>171.82180776352556</v>
      </c>
      <c r="J95" s="1">
        <f t="shared" ca="1" si="12"/>
        <v>7.2531906688377319</v>
      </c>
      <c r="K95" s="5">
        <f t="shared" ca="1" si="17"/>
        <v>2.1300856129290446E-3</v>
      </c>
      <c r="L95" s="1">
        <f t="shared" ca="1" si="14"/>
        <v>8.3760294239827184E-4</v>
      </c>
      <c r="M95" s="1">
        <f t="shared" ca="1" si="13"/>
        <v>171.82264536646795</v>
      </c>
      <c r="N95" s="13">
        <f t="shared" ca="1" si="15"/>
        <v>7.254028271780129</v>
      </c>
    </row>
    <row r="96" spans="5:14" x14ac:dyDescent="0.15">
      <c r="E96" s="2">
        <v>92</v>
      </c>
      <c r="F96" s="12">
        <f t="shared" ca="1" si="16"/>
        <v>0.26062342860132492</v>
      </c>
      <c r="G96" s="1">
        <f t="shared" ca="1" si="9"/>
        <v>2.689357431589364</v>
      </c>
      <c r="H96" s="1">
        <f t="shared" ca="1" si="10"/>
        <v>167.2579745262772</v>
      </c>
      <c r="I96" s="1">
        <f t="shared" ca="1" si="11"/>
        <v>171.82264536646795</v>
      </c>
      <c r="J96" s="1">
        <f t="shared" ca="1" si="12"/>
        <v>4.5646708401907574</v>
      </c>
      <c r="K96" s="5">
        <f t="shared" ca="1" si="17"/>
        <v>0.37492664703019873</v>
      </c>
      <c r="L96" s="1">
        <f t="shared" ca="1" si="14"/>
        <v>0.63729790994545055</v>
      </c>
      <c r="M96" s="1">
        <f t="shared" ca="1" si="13"/>
        <v>172.45994327641341</v>
      </c>
      <c r="N96" s="13">
        <f t="shared" ca="1" si="15"/>
        <v>5.2019687501362171</v>
      </c>
    </row>
    <row r="97" spans="5:14" x14ac:dyDescent="0.15">
      <c r="E97" s="2">
        <v>93</v>
      </c>
      <c r="F97" s="12">
        <f t="shared" ca="1" si="16"/>
        <v>0.11539154863203727</v>
      </c>
      <c r="G97" s="1">
        <f t="shared" ca="1" si="9"/>
        <v>4.3188483260285393</v>
      </c>
      <c r="H97" s="1">
        <f t="shared" ca="1" si="10"/>
        <v>171.57682285230572</v>
      </c>
      <c r="I97" s="1">
        <f t="shared" ca="1" si="11"/>
        <v>172.45994327641341</v>
      </c>
      <c r="J97" s="1">
        <f t="shared" ca="1" si="12"/>
        <v>0.88312042410768754</v>
      </c>
      <c r="K97" s="5">
        <f t="shared" ca="1" si="17"/>
        <v>0.84738918622449944</v>
      </c>
      <c r="L97" s="1">
        <f t="shared" ca="1" si="14"/>
        <v>3.1087661359854009</v>
      </c>
      <c r="M97" s="1">
        <f t="shared" ca="1" si="13"/>
        <v>175.56870941239882</v>
      </c>
      <c r="N97" s="13">
        <f t="shared" ca="1" si="15"/>
        <v>3.9918865600930928</v>
      </c>
    </row>
    <row r="98" spans="5:14" x14ac:dyDescent="0.15">
      <c r="E98" s="2">
        <v>94</v>
      </c>
      <c r="F98" s="12">
        <f t="shared" ca="1" si="16"/>
        <v>0.9855936964150166</v>
      </c>
      <c r="G98" s="1">
        <f t="shared" ca="1" si="9"/>
        <v>2.9022163812300283E-2</v>
      </c>
      <c r="H98" s="1">
        <f t="shared" ca="1" si="10"/>
        <v>171.60584501611802</v>
      </c>
      <c r="I98" s="1">
        <f t="shared" ca="1" si="11"/>
        <v>175.56870941239882</v>
      </c>
      <c r="J98" s="1">
        <f t="shared" ca="1" si="12"/>
        <v>3.9628643962807928</v>
      </c>
      <c r="K98" s="5">
        <f t="shared" ca="1" si="17"/>
        <v>0.34116447874987033</v>
      </c>
      <c r="L98" s="1">
        <f t="shared" ca="1" si="14"/>
        <v>0.55421423869919151</v>
      </c>
      <c r="M98" s="1">
        <f t="shared" ca="1" si="13"/>
        <v>176.12292365109801</v>
      </c>
      <c r="N98" s="13">
        <f t="shared" ca="1" si="15"/>
        <v>4.5170786349799812</v>
      </c>
    </row>
    <row r="99" spans="5:14" x14ac:dyDescent="0.15">
      <c r="E99" s="2">
        <v>95</v>
      </c>
      <c r="F99" s="12">
        <f t="shared" ca="1" si="16"/>
        <v>0.22410785810995315</v>
      </c>
      <c r="G99" s="1">
        <f t="shared" ca="1" si="9"/>
        <v>2.9912556671922492</v>
      </c>
      <c r="H99" s="1">
        <f t="shared" ca="1" si="10"/>
        <v>174.59710068331029</v>
      </c>
      <c r="I99" s="1">
        <f t="shared" ca="1" si="11"/>
        <v>176.12292365109801</v>
      </c>
      <c r="J99" s="1">
        <f t="shared" ca="1" si="12"/>
        <v>1.5258229677877182</v>
      </c>
      <c r="K99" s="5">
        <f t="shared" ca="1" si="17"/>
        <v>0.35878285552252431</v>
      </c>
      <c r="L99" s="1">
        <f t="shared" ca="1" si="14"/>
        <v>0.59685001689932649</v>
      </c>
      <c r="M99" s="1">
        <f t="shared" ca="1" si="13"/>
        <v>176.71977366799734</v>
      </c>
      <c r="N99" s="13">
        <f t="shared" ca="1" si="15"/>
        <v>2.1226729846870569</v>
      </c>
    </row>
    <row r="100" spans="5:14" x14ac:dyDescent="0.15">
      <c r="E100" s="2">
        <v>96</v>
      </c>
      <c r="F100" s="12">
        <f t="shared" ca="1" si="16"/>
        <v>0.87844563507946161</v>
      </c>
      <c r="G100" s="1">
        <f t="shared" ca="1" si="9"/>
        <v>0.25920251414482931</v>
      </c>
      <c r="H100" s="1">
        <f t="shared" ca="1" si="10"/>
        <v>174.85630319745511</v>
      </c>
      <c r="I100" s="1">
        <f t="shared" ca="1" si="11"/>
        <v>176.71977366799734</v>
      </c>
      <c r="J100" s="1">
        <f t="shared" ca="1" si="12"/>
        <v>1.8634704705422394</v>
      </c>
      <c r="K100" s="5">
        <f t="shared" ca="1" si="17"/>
        <v>0.14817248142371675</v>
      </c>
      <c r="L100" s="1">
        <f t="shared" ca="1" si="14"/>
        <v>0.17661189301612723</v>
      </c>
      <c r="M100" s="1">
        <f t="shared" ca="1" si="13"/>
        <v>176.89638556101346</v>
      </c>
      <c r="N100" s="13">
        <f t="shared" ca="1" si="15"/>
        <v>2.0400823635583549</v>
      </c>
    </row>
    <row r="101" spans="5:14" x14ac:dyDescent="0.15">
      <c r="E101" s="2">
        <v>97</v>
      </c>
      <c r="F101" s="12">
        <f t="shared" ca="1" si="16"/>
        <v>0.76306769215901904</v>
      </c>
      <c r="G101" s="1">
        <f t="shared" ca="1" si="9"/>
        <v>0.54081706641390337</v>
      </c>
      <c r="H101" s="1">
        <f t="shared" ca="1" si="10"/>
        <v>175.397120263869</v>
      </c>
      <c r="I101" s="1">
        <f t="shared" ca="1" si="11"/>
        <v>176.89638556101346</v>
      </c>
      <c r="J101" s="1">
        <f t="shared" ca="1" si="12"/>
        <v>1.4992652971444613</v>
      </c>
      <c r="K101" s="5">
        <f t="shared" ca="1" si="17"/>
        <v>0.55149870827000769</v>
      </c>
      <c r="L101" s="1">
        <f t="shared" ca="1" si="14"/>
        <v>1.1862625011600638</v>
      </c>
      <c r="M101" s="1">
        <f t="shared" ca="1" si="13"/>
        <v>178.08264806217352</v>
      </c>
      <c r="N101" s="13">
        <f t="shared" ca="1" si="15"/>
        <v>2.6855277983045198</v>
      </c>
    </row>
    <row r="102" spans="5:14" x14ac:dyDescent="0.15">
      <c r="E102" s="2">
        <v>98</v>
      </c>
      <c r="F102" s="12">
        <f t="shared" ca="1" si="16"/>
        <v>0.95260710209432564</v>
      </c>
      <c r="G102" s="1">
        <f t="shared" ca="1" si="9"/>
        <v>9.7105470317776957E-2</v>
      </c>
      <c r="H102" s="1">
        <f t="shared" ca="1" si="10"/>
        <v>175.49422573418678</v>
      </c>
      <c r="I102" s="1">
        <f t="shared" ca="1" si="11"/>
        <v>178.08264806217352</v>
      </c>
      <c r="J102" s="1">
        <f t="shared" ca="1" si="12"/>
        <v>2.5884223279867342</v>
      </c>
      <c r="K102" s="5">
        <f t="shared" ca="1" si="17"/>
        <v>0.76772447688112611</v>
      </c>
      <c r="L102" s="1">
        <f t="shared" ca="1" si="14"/>
        <v>2.3440307672137681</v>
      </c>
      <c r="M102" s="1">
        <f t="shared" ca="1" si="13"/>
        <v>180.4266788293873</v>
      </c>
      <c r="N102" s="13">
        <f t="shared" ca="1" si="15"/>
        <v>4.9324530952005148</v>
      </c>
    </row>
    <row r="103" spans="5:14" x14ac:dyDescent="0.15">
      <c r="E103" s="2">
        <v>99</v>
      </c>
      <c r="F103" s="12">
        <f t="shared" ca="1" si="16"/>
        <v>0.3609343963279017</v>
      </c>
      <c r="G103" s="1">
        <f t="shared" ca="1" si="9"/>
        <v>2.0381181295745252</v>
      </c>
      <c r="H103" s="1">
        <f t="shared" ca="1" si="10"/>
        <v>177.5323438637613</v>
      </c>
      <c r="I103" s="1">
        <f t="shared" ca="1" si="11"/>
        <v>180.4266788293873</v>
      </c>
      <c r="J103" s="1">
        <f t="shared" ca="1" si="12"/>
        <v>2.8943349656260011</v>
      </c>
      <c r="K103" s="5">
        <f t="shared" ca="1" si="17"/>
        <v>0.7236688811854467</v>
      </c>
      <c r="L103" s="1">
        <f t="shared" ca="1" si="14"/>
        <v>2.0325846038780524</v>
      </c>
      <c r="M103" s="1">
        <f t="shared" ca="1" si="13"/>
        <v>182.45926343326536</v>
      </c>
      <c r="N103" s="13">
        <f t="shared" ca="1" si="15"/>
        <v>4.9269195695040651</v>
      </c>
    </row>
    <row r="104" spans="5:14" x14ac:dyDescent="0.15">
      <c r="E104" s="2">
        <v>100</v>
      </c>
      <c r="F104" s="12">
        <f t="shared" ca="1" si="16"/>
        <v>0.5475309177961073</v>
      </c>
      <c r="G104" s="1">
        <f t="shared" ca="1" si="9"/>
        <v>1.2046726960508605</v>
      </c>
      <c r="H104" s="1">
        <f t="shared" ca="1" si="10"/>
        <v>178.73701655981216</v>
      </c>
      <c r="I104" s="1">
        <f t="shared" ca="1" si="11"/>
        <v>182.45926343326536</v>
      </c>
      <c r="J104" s="1">
        <f t="shared" ca="1" si="12"/>
        <v>3.7222468734532015</v>
      </c>
      <c r="K104" s="5">
        <f t="shared" ca="1" si="17"/>
        <v>0.45631500683931792</v>
      </c>
      <c r="L104" s="1">
        <f t="shared" ca="1" si="14"/>
        <v>0.86353219512166324</v>
      </c>
      <c r="M104" s="1">
        <f t="shared" ca="1" si="13"/>
        <v>183.32279562838701</v>
      </c>
      <c r="N104" s="13">
        <f t="shared" ca="1" si="15"/>
        <v>4.5857790685748512</v>
      </c>
    </row>
    <row r="105" spans="5:14" x14ac:dyDescent="0.15">
      <c r="E105" s="2">
        <v>101</v>
      </c>
      <c r="F105" s="12">
        <f t="shared" ca="1" si="16"/>
        <v>0.72358865241902093</v>
      </c>
      <c r="G105" s="1">
        <f t="shared" ca="1" si="9"/>
        <v>0.64706441540501514</v>
      </c>
      <c r="H105" s="1">
        <f t="shared" ca="1" si="10"/>
        <v>179.38408097521719</v>
      </c>
      <c r="I105" s="1">
        <f t="shared" ca="1" si="11"/>
        <v>183.32279562838701</v>
      </c>
      <c r="J105" s="1">
        <f t="shared" ca="1" si="12"/>
        <v>3.9387146531698249</v>
      </c>
      <c r="K105" s="5">
        <f t="shared" ca="1" si="17"/>
        <v>0.99589746661207079</v>
      </c>
      <c r="L105" s="1">
        <f t="shared" ca="1" si="14"/>
        <v>9.9778715804851892</v>
      </c>
      <c r="M105" s="1">
        <f t="shared" ca="1" si="13"/>
        <v>193.3006672088722</v>
      </c>
      <c r="N105" s="13">
        <f t="shared" ca="1" si="15"/>
        <v>13.916586233655011</v>
      </c>
    </row>
    <row r="106" spans="5:14" x14ac:dyDescent="0.15">
      <c r="E106" s="2">
        <v>102</v>
      </c>
      <c r="F106" s="12">
        <f t="shared" ca="1" si="16"/>
        <v>0.51340470236462699</v>
      </c>
      <c r="G106" s="1">
        <f t="shared" ca="1" si="9"/>
        <v>1.3333817026519703</v>
      </c>
      <c r="H106" s="1">
        <f t="shared" ca="1" si="10"/>
        <v>180.71746267786915</v>
      </c>
      <c r="I106" s="1">
        <f t="shared" ca="1" si="11"/>
        <v>193.3006672088722</v>
      </c>
      <c r="J106" s="1">
        <f t="shared" ca="1" si="12"/>
        <v>12.583204531003048</v>
      </c>
      <c r="K106" s="5">
        <f t="shared" ca="1" si="17"/>
        <v>0.98739385266259339</v>
      </c>
      <c r="L106" s="1">
        <f t="shared" ca="1" si="14"/>
        <v>7.8149466584628842</v>
      </c>
      <c r="M106" s="1">
        <f t="shared" ca="1" si="13"/>
        <v>201.11561386733507</v>
      </c>
      <c r="N106" s="13">
        <f t="shared" ca="1" si="15"/>
        <v>20.398151189465921</v>
      </c>
    </row>
    <row r="107" spans="5:14" x14ac:dyDescent="0.15">
      <c r="E107" s="2">
        <v>103</v>
      </c>
      <c r="F107" s="12">
        <f t="shared" ca="1" si="16"/>
        <v>0.44698600327295357</v>
      </c>
      <c r="G107" s="1">
        <f t="shared" ca="1" si="9"/>
        <v>1.6104559948945767</v>
      </c>
      <c r="H107" s="1">
        <f t="shared" ca="1" si="10"/>
        <v>182.32791867276373</v>
      </c>
      <c r="I107" s="1">
        <f t="shared" ca="1" si="11"/>
        <v>201.11561386733507</v>
      </c>
      <c r="J107" s="1">
        <f t="shared" ca="1" si="12"/>
        <v>18.787695194571342</v>
      </c>
      <c r="K107" s="5">
        <f t="shared" ca="1" si="17"/>
        <v>0.34424934694473908</v>
      </c>
      <c r="L107" s="1">
        <f t="shared" ca="1" si="14"/>
        <v>0.56156872733075491</v>
      </c>
      <c r="M107" s="1">
        <f t="shared" ca="1" si="13"/>
        <v>201.67718259466582</v>
      </c>
      <c r="N107" s="13">
        <f t="shared" ca="1" si="15"/>
        <v>19.349263921902093</v>
      </c>
    </row>
    <row r="108" spans="5:14" x14ac:dyDescent="0.15">
      <c r="E108" s="2">
        <v>104</v>
      </c>
      <c r="F108" s="12">
        <f t="shared" ca="1" si="16"/>
        <v>0.11006194620703691</v>
      </c>
      <c r="G108" s="1">
        <f t="shared" ca="1" si="9"/>
        <v>4.4134238487219539</v>
      </c>
      <c r="H108" s="1">
        <f t="shared" ca="1" si="10"/>
        <v>186.74134252148568</v>
      </c>
      <c r="I108" s="1">
        <f t="shared" ca="1" si="11"/>
        <v>201.67718259466582</v>
      </c>
      <c r="J108" s="1">
        <f t="shared" ca="1" si="12"/>
        <v>14.935840073180145</v>
      </c>
      <c r="K108" s="5">
        <f t="shared" ca="1" si="17"/>
        <v>0.72971357902341238</v>
      </c>
      <c r="L108" s="1">
        <f t="shared" ca="1" si="14"/>
        <v>2.072060423938114</v>
      </c>
      <c r="M108" s="1">
        <f t="shared" ca="1" si="13"/>
        <v>203.74924301860395</v>
      </c>
      <c r="N108" s="13">
        <f t="shared" ca="1" si="15"/>
        <v>17.007900497118271</v>
      </c>
    </row>
    <row r="109" spans="5:14" x14ac:dyDescent="0.15">
      <c r="E109" s="2">
        <v>105</v>
      </c>
      <c r="F109" s="12">
        <f t="shared" ca="1" si="16"/>
        <v>0.88177945244458589</v>
      </c>
      <c r="G109" s="1">
        <f t="shared" ca="1" si="9"/>
        <v>0.25162661632348476</v>
      </c>
      <c r="H109" s="1">
        <f t="shared" ca="1" si="10"/>
        <v>186.99296913780915</v>
      </c>
      <c r="I109" s="1">
        <f t="shared" ca="1" si="11"/>
        <v>203.74924301860395</v>
      </c>
      <c r="J109" s="1">
        <f t="shared" ca="1" si="12"/>
        <v>16.756273880794794</v>
      </c>
      <c r="K109" s="5">
        <f t="shared" ca="1" si="17"/>
        <v>0.2297268324971099</v>
      </c>
      <c r="L109" s="1">
        <f t="shared" ca="1" si="14"/>
        <v>0.31743037667534907</v>
      </c>
      <c r="M109" s="1">
        <f t="shared" ca="1" si="13"/>
        <v>204.06667339527931</v>
      </c>
      <c r="N109" s="13">
        <f t="shared" ca="1" si="15"/>
        <v>17.073704257470155</v>
      </c>
    </row>
    <row r="110" spans="5:14" x14ac:dyDescent="0.15">
      <c r="E110" s="2">
        <v>106</v>
      </c>
      <c r="F110" s="12">
        <f t="shared" ca="1" si="16"/>
        <v>0.21961434423775583</v>
      </c>
      <c r="G110" s="1">
        <f t="shared" ca="1" si="9"/>
        <v>3.0317645032718969</v>
      </c>
      <c r="H110" s="1">
        <f t="shared" ca="1" si="10"/>
        <v>190.02473364108104</v>
      </c>
      <c r="I110" s="1">
        <f t="shared" ca="1" si="11"/>
        <v>204.06667339527931</v>
      </c>
      <c r="J110" s="1">
        <f t="shared" ca="1" si="12"/>
        <v>14.041939754198268</v>
      </c>
      <c r="K110" s="5">
        <f t="shared" ca="1" si="17"/>
        <v>4.0140654124337094E-2</v>
      </c>
      <c r="L110" s="1">
        <f t="shared" ca="1" si="14"/>
        <v>3.3183174330229978E-2</v>
      </c>
      <c r="M110" s="1">
        <f t="shared" ca="1" si="13"/>
        <v>204.09985656960953</v>
      </c>
      <c r="N110" s="13">
        <f t="shared" ca="1" si="15"/>
        <v>14.075122928528486</v>
      </c>
    </row>
    <row r="111" spans="5:14" x14ac:dyDescent="0.15">
      <c r="E111" s="2">
        <v>107</v>
      </c>
      <c r="F111" s="12">
        <f t="shared" ca="1" si="16"/>
        <v>0.15038855721374478</v>
      </c>
      <c r="G111" s="1">
        <f t="shared" ca="1" si="9"/>
        <v>3.7890659054324543</v>
      </c>
      <c r="H111" s="1">
        <f t="shared" ca="1" si="10"/>
        <v>193.81379954651351</v>
      </c>
      <c r="I111" s="1">
        <f t="shared" ca="1" si="11"/>
        <v>204.09985656960953</v>
      </c>
      <c r="J111" s="1">
        <f t="shared" ca="1" si="12"/>
        <v>10.286057023096021</v>
      </c>
      <c r="K111" s="5">
        <f t="shared" ca="1" si="17"/>
        <v>0.15666625843774062</v>
      </c>
      <c r="L111" s="1">
        <f t="shared" ca="1" si="14"/>
        <v>0.19005170994692736</v>
      </c>
      <c r="M111" s="1">
        <f t="shared" ca="1" si="13"/>
        <v>204.28990827955644</v>
      </c>
      <c r="N111" s="13">
        <f t="shared" ca="1" si="15"/>
        <v>10.476108733042935</v>
      </c>
    </row>
    <row r="112" spans="5:14" x14ac:dyDescent="0.15">
      <c r="E112" s="2">
        <v>108</v>
      </c>
      <c r="F112" s="12">
        <f t="shared" ca="1" si="16"/>
        <v>0.16977548820391009</v>
      </c>
      <c r="G112" s="1">
        <f t="shared" ca="1" si="9"/>
        <v>3.5465567447855548</v>
      </c>
      <c r="H112" s="1">
        <f t="shared" ca="1" si="10"/>
        <v>197.36035629129907</v>
      </c>
      <c r="I112" s="1">
        <f t="shared" ca="1" si="11"/>
        <v>204.28990827955644</v>
      </c>
      <c r="J112" s="1">
        <f t="shared" ca="1" si="12"/>
        <v>6.9295519882573728</v>
      </c>
      <c r="K112" s="5">
        <f t="shared" ca="1" si="17"/>
        <v>0.50037029329916549</v>
      </c>
      <c r="L112" s="1">
        <f t="shared" ca="1" si="14"/>
        <v>1.0039428630742986</v>
      </c>
      <c r="M112" s="1">
        <f t="shared" ca="1" si="13"/>
        <v>205.29385114263073</v>
      </c>
      <c r="N112" s="13">
        <f t="shared" ca="1" si="15"/>
        <v>7.933494851331659</v>
      </c>
    </row>
    <row r="113" spans="5:14" x14ac:dyDescent="0.15">
      <c r="E113" s="2">
        <v>109</v>
      </c>
      <c r="F113" s="12">
        <f t="shared" ca="1" si="16"/>
        <v>0.85226524583571095</v>
      </c>
      <c r="G113" s="1">
        <f t="shared" ca="1" si="9"/>
        <v>0.31971495839971464</v>
      </c>
      <c r="H113" s="1">
        <f t="shared" ca="1" si="10"/>
        <v>197.68007124969878</v>
      </c>
      <c r="I113" s="1">
        <f t="shared" ca="1" si="11"/>
        <v>205.29385114263073</v>
      </c>
      <c r="J113" s="1">
        <f t="shared" ca="1" si="12"/>
        <v>7.6137798929319445</v>
      </c>
      <c r="K113" s="5">
        <f t="shared" ca="1" si="17"/>
        <v>0.61628537437275144</v>
      </c>
      <c r="L113" s="1">
        <f t="shared" ca="1" si="14"/>
        <v>1.4544884324695477</v>
      </c>
      <c r="M113" s="1">
        <f t="shared" ca="1" si="13"/>
        <v>206.74833957510029</v>
      </c>
      <c r="N113" s="13">
        <f t="shared" ca="1" si="15"/>
        <v>9.0682683254015046</v>
      </c>
    </row>
    <row r="114" spans="5:14" x14ac:dyDescent="0.15">
      <c r="E114" s="2">
        <v>110</v>
      </c>
      <c r="F114" s="12">
        <f t="shared" ca="1" si="16"/>
        <v>0.71846443238863555</v>
      </c>
      <c r="G114" s="1">
        <f t="shared" ca="1" si="9"/>
        <v>0.66127815455795325</v>
      </c>
      <c r="H114" s="1">
        <f t="shared" ca="1" si="10"/>
        <v>198.34134940425673</v>
      </c>
      <c r="I114" s="1">
        <f t="shared" ca="1" si="11"/>
        <v>206.74833957510029</v>
      </c>
      <c r="J114" s="1">
        <f t="shared" ca="1" si="12"/>
        <v>8.4069901708435566</v>
      </c>
      <c r="K114" s="5">
        <f t="shared" ca="1" si="17"/>
        <v>0.99159305702018097</v>
      </c>
      <c r="L114" s="1">
        <f t="shared" ca="1" si="14"/>
        <v>8.5935630408665329</v>
      </c>
      <c r="M114" s="1">
        <f t="shared" ca="1" si="13"/>
        <v>215.34190261596683</v>
      </c>
      <c r="N114" s="13">
        <f t="shared" ca="1" si="15"/>
        <v>17.000553211710098</v>
      </c>
    </row>
    <row r="115" spans="5:14" x14ac:dyDescent="0.15">
      <c r="E115" s="2">
        <v>111</v>
      </c>
      <c r="F115" s="12">
        <f t="shared" ca="1" si="16"/>
        <v>0.8668206987582644</v>
      </c>
      <c r="G115" s="1">
        <f t="shared" ca="1" si="9"/>
        <v>0.28584626019240367</v>
      </c>
      <c r="H115" s="1">
        <f t="shared" ca="1" si="10"/>
        <v>198.62719566444915</v>
      </c>
      <c r="I115" s="1">
        <f t="shared" ca="1" si="11"/>
        <v>215.34190261596683</v>
      </c>
      <c r="J115" s="1">
        <f t="shared" ca="1" si="12"/>
        <v>16.714706951517684</v>
      </c>
      <c r="K115" s="5">
        <f t="shared" ca="1" si="17"/>
        <v>0.36179128061984633</v>
      </c>
      <c r="L115" s="1">
        <f t="shared" ca="1" si="14"/>
        <v>0.60428576574317527</v>
      </c>
      <c r="M115" s="1">
        <f t="shared" ca="1" si="13"/>
        <v>215.94618838171002</v>
      </c>
      <c r="N115" s="13">
        <f t="shared" ca="1" si="15"/>
        <v>17.318992717260869</v>
      </c>
    </row>
    <row r="116" spans="5:14" x14ac:dyDescent="0.15">
      <c r="E116" s="2">
        <v>112</v>
      </c>
      <c r="F116" s="12">
        <f t="shared" ca="1" si="16"/>
        <v>0.52924850447339733</v>
      </c>
      <c r="G116" s="1">
        <f t="shared" ca="1" si="9"/>
        <v>1.272594389436321</v>
      </c>
      <c r="H116" s="1">
        <f t="shared" ca="1" si="10"/>
        <v>199.89979005388545</v>
      </c>
      <c r="I116" s="1">
        <f t="shared" ca="1" si="11"/>
        <v>215.94618838171002</v>
      </c>
      <c r="J116" s="1">
        <f t="shared" ca="1" si="12"/>
        <v>16.046398327824562</v>
      </c>
      <c r="K116" s="5">
        <f t="shared" ca="1" si="17"/>
        <v>0.39942642059866618</v>
      </c>
      <c r="L116" s="1">
        <f t="shared" ca="1" si="14"/>
        <v>0.70133184748259059</v>
      </c>
      <c r="M116" s="1">
        <f t="shared" ca="1" si="13"/>
        <v>216.64752022919259</v>
      </c>
      <c r="N116" s="13">
        <f t="shared" ca="1" si="15"/>
        <v>16.74773017530714</v>
      </c>
    </row>
    <row r="117" spans="5:14" x14ac:dyDescent="0.15">
      <c r="E117" s="2">
        <v>113</v>
      </c>
      <c r="F117" s="12">
        <f t="shared" ca="1" si="16"/>
        <v>0.94946384975817122</v>
      </c>
      <c r="G117" s="1">
        <f t="shared" ca="1" si="9"/>
        <v>0.10371564475821111</v>
      </c>
      <c r="H117" s="1">
        <f t="shared" ca="1" si="10"/>
        <v>200.00350569864366</v>
      </c>
      <c r="I117" s="1">
        <f t="shared" ca="1" si="11"/>
        <v>216.64752022919259</v>
      </c>
      <c r="J117" s="1">
        <f t="shared" ca="1" si="12"/>
        <v>16.64401453054893</v>
      </c>
      <c r="K117" s="5">
        <f t="shared" ca="1" si="17"/>
        <v>0.37898836066843</v>
      </c>
      <c r="L117" s="1">
        <f t="shared" ca="1" si="14"/>
        <v>0.64768895334619137</v>
      </c>
      <c r="M117" s="1">
        <f t="shared" ca="1" si="13"/>
        <v>217.2952091825388</v>
      </c>
      <c r="N117" s="13">
        <f t="shared" ca="1" si="15"/>
        <v>17.291703483895134</v>
      </c>
    </row>
    <row r="118" spans="5:14" x14ac:dyDescent="0.15">
      <c r="E118" s="2">
        <v>114</v>
      </c>
      <c r="F118" s="12">
        <f t="shared" ca="1" si="16"/>
        <v>0.46886942514729835</v>
      </c>
      <c r="G118" s="1">
        <f t="shared" ca="1" si="9"/>
        <v>1.5148619209984822</v>
      </c>
      <c r="H118" s="1">
        <f t="shared" ca="1" si="10"/>
        <v>201.51836761964213</v>
      </c>
      <c r="I118" s="1">
        <f t="shared" ca="1" si="11"/>
        <v>217.2952091825388</v>
      </c>
      <c r="J118" s="1">
        <f t="shared" ca="1" si="12"/>
        <v>15.776841562896664</v>
      </c>
      <c r="K118" s="5">
        <f t="shared" ca="1" si="17"/>
        <v>0.40038318778541937</v>
      </c>
      <c r="L118" s="1">
        <f t="shared" ca="1" si="14"/>
        <v>0.70389977934318237</v>
      </c>
      <c r="M118" s="1">
        <f t="shared" ca="1" si="13"/>
        <v>217.99910896188197</v>
      </c>
      <c r="N118" s="13">
        <f t="shared" ca="1" si="15"/>
        <v>16.480741342239838</v>
      </c>
    </row>
    <row r="119" spans="5:14" x14ac:dyDescent="0.15">
      <c r="E119" s="2">
        <v>115</v>
      </c>
      <c r="F119" s="12">
        <f t="shared" ca="1" si="16"/>
        <v>0.15703883428452647</v>
      </c>
      <c r="G119" s="1">
        <f t="shared" ref="G119:G182" ca="1" si="18">-$B$4*LN(F119)</f>
        <v>3.7025243041791636</v>
      </c>
      <c r="H119" s="1">
        <f t="shared" ref="H119:H182" ca="1" si="19">H118+G119</f>
        <v>205.22089192382128</v>
      </c>
      <c r="I119" s="1">
        <f t="shared" ref="I119:I182" ca="1" si="20">MAX(H119,M118)</f>
        <v>217.99910896188197</v>
      </c>
      <c r="J119" s="1">
        <f t="shared" ref="J119:J182" ca="1" si="21">I119-H119</f>
        <v>12.778217038060689</v>
      </c>
      <c r="K119" s="5">
        <f t="shared" ca="1" si="17"/>
        <v>6.8943390397465998E-2</v>
      </c>
      <c r="L119" s="1">
        <f t="shared" ca="1" si="14"/>
        <v>6.5837474324229359E-2</v>
      </c>
      <c r="M119" s="1">
        <f t="shared" ref="M119:M182" ca="1" si="22">I119+L119</f>
        <v>218.06494643620621</v>
      </c>
      <c r="N119" s="13">
        <f t="shared" ca="1" si="15"/>
        <v>12.844054512384929</v>
      </c>
    </row>
    <row r="120" spans="5:14" x14ac:dyDescent="0.15">
      <c r="E120" s="2">
        <v>116</v>
      </c>
      <c r="F120" s="12">
        <f t="shared" ca="1" si="16"/>
        <v>0.62940615607289419</v>
      </c>
      <c r="G120" s="1">
        <f t="shared" ca="1" si="18"/>
        <v>0.92595702708056438</v>
      </c>
      <c r="H120" s="1">
        <f t="shared" ca="1" si="19"/>
        <v>206.14684895090184</v>
      </c>
      <c r="I120" s="1">
        <f t="shared" ca="1" si="20"/>
        <v>218.06494643620621</v>
      </c>
      <c r="J120" s="1">
        <f t="shared" ca="1" si="21"/>
        <v>11.918097485304372</v>
      </c>
      <c r="K120" s="5">
        <f t="shared" ca="1" si="17"/>
        <v>0.37458779431404432</v>
      </c>
      <c r="L120" s="1">
        <f t="shared" ca="1" si="14"/>
        <v>0.63643497690914819</v>
      </c>
      <c r="M120" s="1">
        <f t="shared" ca="1" si="22"/>
        <v>218.70138141311537</v>
      </c>
      <c r="N120" s="13">
        <f t="shared" ca="1" si="15"/>
        <v>12.55453246221353</v>
      </c>
    </row>
    <row r="121" spans="5:14" x14ac:dyDescent="0.15">
      <c r="E121" s="2">
        <v>117</v>
      </c>
      <c r="F121" s="12">
        <f t="shared" ca="1" si="16"/>
        <v>0.12669712390949395</v>
      </c>
      <c r="G121" s="1">
        <f t="shared" ca="1" si="18"/>
        <v>4.1319117838333739</v>
      </c>
      <c r="H121" s="1">
        <f t="shared" ca="1" si="19"/>
        <v>210.27876073473522</v>
      </c>
      <c r="I121" s="1">
        <f t="shared" ca="1" si="20"/>
        <v>218.70138141311537</v>
      </c>
      <c r="J121" s="1">
        <f t="shared" ca="1" si="21"/>
        <v>8.4226206783801558</v>
      </c>
      <c r="K121" s="5">
        <f t="shared" ca="1" si="17"/>
        <v>0.97420018661665342</v>
      </c>
      <c r="L121" s="1">
        <f t="shared" ca="1" si="14"/>
        <v>6.4453829224252299</v>
      </c>
      <c r="M121" s="1">
        <f t="shared" ca="1" si="22"/>
        <v>225.14676433554061</v>
      </c>
      <c r="N121" s="13">
        <f t="shared" ca="1" si="15"/>
        <v>14.868003600805395</v>
      </c>
    </row>
    <row r="122" spans="5:14" x14ac:dyDescent="0.15">
      <c r="E122" s="2">
        <v>118</v>
      </c>
      <c r="F122" s="12">
        <f t="shared" ca="1" si="16"/>
        <v>0.92579055087129658</v>
      </c>
      <c r="G122" s="1">
        <f t="shared" ca="1" si="18"/>
        <v>0.15421451376825906</v>
      </c>
      <c r="H122" s="1">
        <f t="shared" ca="1" si="19"/>
        <v>210.43297524850348</v>
      </c>
      <c r="I122" s="1">
        <f t="shared" ca="1" si="20"/>
        <v>225.14676433554061</v>
      </c>
      <c r="J122" s="1">
        <f t="shared" ca="1" si="21"/>
        <v>14.713789087037128</v>
      </c>
      <c r="K122" s="5">
        <f t="shared" ca="1" si="17"/>
        <v>0.7084601341825949</v>
      </c>
      <c r="L122" s="1">
        <f t="shared" ca="1" si="14"/>
        <v>1.937206120154896</v>
      </c>
      <c r="M122" s="1">
        <f t="shared" ca="1" si="22"/>
        <v>227.08397045569549</v>
      </c>
      <c r="N122" s="13">
        <f t="shared" ca="1" si="15"/>
        <v>16.650995207192011</v>
      </c>
    </row>
    <row r="123" spans="5:14" x14ac:dyDescent="0.15">
      <c r="E123" s="2">
        <v>119</v>
      </c>
      <c r="F123" s="12">
        <f t="shared" ca="1" si="16"/>
        <v>0.35437968920485474</v>
      </c>
      <c r="G123" s="1">
        <f t="shared" ca="1" si="18"/>
        <v>2.0747727445271238</v>
      </c>
      <c r="H123" s="1">
        <f t="shared" ca="1" si="19"/>
        <v>212.50774799303059</v>
      </c>
      <c r="I123" s="1">
        <f t="shared" ca="1" si="20"/>
        <v>227.08397045569549</v>
      </c>
      <c r="J123" s="1">
        <f t="shared" ca="1" si="21"/>
        <v>14.576222462664902</v>
      </c>
      <c r="K123" s="5">
        <f t="shared" ca="1" si="17"/>
        <v>0.25571870456246693</v>
      </c>
      <c r="L123" s="1">
        <f t="shared" ca="1" si="14"/>
        <v>0.36789046381639529</v>
      </c>
      <c r="M123" s="1">
        <f t="shared" ca="1" si="22"/>
        <v>227.45186091951189</v>
      </c>
      <c r="N123" s="13">
        <f t="shared" ca="1" si="15"/>
        <v>14.944112926481296</v>
      </c>
    </row>
    <row r="124" spans="5:14" x14ac:dyDescent="0.15">
      <c r="E124" s="2">
        <v>120</v>
      </c>
      <c r="F124" s="12">
        <f t="shared" ca="1" si="16"/>
        <v>0.6446766478126208</v>
      </c>
      <c r="G124" s="1">
        <f t="shared" ca="1" si="18"/>
        <v>0.87801281822120869</v>
      </c>
      <c r="H124" s="1">
        <f t="shared" ca="1" si="19"/>
        <v>213.3857608112518</v>
      </c>
      <c r="I124" s="1">
        <f t="shared" ca="1" si="20"/>
        <v>227.45186091951189</v>
      </c>
      <c r="J124" s="1">
        <f t="shared" ca="1" si="21"/>
        <v>14.066100108260088</v>
      </c>
      <c r="K124" s="5">
        <f t="shared" ca="1" si="17"/>
        <v>0.45109946329290573</v>
      </c>
      <c r="L124" s="1">
        <f t="shared" ca="1" si="14"/>
        <v>0.84781311563637751</v>
      </c>
      <c r="M124" s="1">
        <f t="shared" ca="1" si="22"/>
        <v>228.29967403514826</v>
      </c>
      <c r="N124" s="13">
        <f t="shared" ca="1" si="15"/>
        <v>14.913913223896458</v>
      </c>
    </row>
    <row r="125" spans="5:14" x14ac:dyDescent="0.15">
      <c r="E125" s="2">
        <v>121</v>
      </c>
      <c r="F125" s="12">
        <f t="shared" ca="1" si="16"/>
        <v>0.92053436172434544</v>
      </c>
      <c r="G125" s="1">
        <f t="shared" ca="1" si="18"/>
        <v>0.16560189918615695</v>
      </c>
      <c r="H125" s="1">
        <f t="shared" ca="1" si="19"/>
        <v>213.55136271043796</v>
      </c>
      <c r="I125" s="1">
        <f t="shared" ca="1" si="20"/>
        <v>228.29967403514826</v>
      </c>
      <c r="J125" s="1">
        <f t="shared" ca="1" si="21"/>
        <v>14.748311324710301</v>
      </c>
      <c r="K125" s="5">
        <f t="shared" ca="1" si="17"/>
        <v>0.87746848973451153</v>
      </c>
      <c r="L125" s="1">
        <f t="shared" ca="1" si="14"/>
        <v>3.5134735880015366</v>
      </c>
      <c r="M125" s="1">
        <f t="shared" ca="1" si="22"/>
        <v>231.8131476231498</v>
      </c>
      <c r="N125" s="13">
        <f t="shared" ca="1" si="15"/>
        <v>18.261784912711846</v>
      </c>
    </row>
    <row r="126" spans="5:14" x14ac:dyDescent="0.15">
      <c r="E126" s="2">
        <v>122</v>
      </c>
      <c r="F126" s="12">
        <f t="shared" ca="1" si="16"/>
        <v>0.12750498431371693</v>
      </c>
      <c r="G126" s="1">
        <f t="shared" ca="1" si="18"/>
        <v>4.1191996449823014</v>
      </c>
      <c r="H126" s="1">
        <f t="shared" ca="1" si="19"/>
        <v>217.67056235542026</v>
      </c>
      <c r="I126" s="1">
        <f t="shared" ca="1" si="20"/>
        <v>231.8131476231498</v>
      </c>
      <c r="J126" s="1">
        <f t="shared" ca="1" si="21"/>
        <v>14.142585267729544</v>
      </c>
      <c r="K126" s="5">
        <f t="shared" ca="1" si="17"/>
        <v>0.85499093885205057</v>
      </c>
      <c r="L126" s="1">
        <f t="shared" ca="1" si="14"/>
        <v>3.2026953619866396</v>
      </c>
      <c r="M126" s="1">
        <f t="shared" ca="1" si="22"/>
        <v>235.01584298513643</v>
      </c>
      <c r="N126" s="13">
        <f t="shared" ca="1" si="15"/>
        <v>17.345280629716171</v>
      </c>
    </row>
    <row r="127" spans="5:14" x14ac:dyDescent="0.15">
      <c r="E127" s="2">
        <v>123</v>
      </c>
      <c r="F127" s="12">
        <f t="shared" ca="1" si="16"/>
        <v>0.55662420198912432</v>
      </c>
      <c r="G127" s="1">
        <f t="shared" ca="1" si="18"/>
        <v>1.1717298980021589</v>
      </c>
      <c r="H127" s="1">
        <f t="shared" ca="1" si="19"/>
        <v>218.84229225342241</v>
      </c>
      <c r="I127" s="1">
        <f t="shared" ca="1" si="20"/>
        <v>235.01584298513643</v>
      </c>
      <c r="J127" s="1">
        <f t="shared" ca="1" si="21"/>
        <v>16.173550731714016</v>
      </c>
      <c r="K127" s="5">
        <f t="shared" ca="1" si="17"/>
        <v>0.44172130517874841</v>
      </c>
      <c r="L127" s="1">
        <f t="shared" ca="1" si="14"/>
        <v>0.81999854952725693</v>
      </c>
      <c r="M127" s="1">
        <f t="shared" ca="1" si="22"/>
        <v>235.8358415346637</v>
      </c>
      <c r="N127" s="13">
        <f t="shared" ca="1" si="15"/>
        <v>16.993549281241286</v>
      </c>
    </row>
    <row r="128" spans="5:14" x14ac:dyDescent="0.15">
      <c r="E128" s="2">
        <v>124</v>
      </c>
      <c r="F128" s="12">
        <f t="shared" ca="1" si="16"/>
        <v>0.50603559555826627</v>
      </c>
      <c r="G128" s="1">
        <f t="shared" ca="1" si="18"/>
        <v>1.3622965304316139</v>
      </c>
      <c r="H128" s="1">
        <f t="shared" ca="1" si="19"/>
        <v>220.20458878385404</v>
      </c>
      <c r="I128" s="1">
        <f t="shared" ca="1" si="20"/>
        <v>235.8358415346637</v>
      </c>
      <c r="J128" s="1">
        <f t="shared" ca="1" si="21"/>
        <v>15.631252750809665</v>
      </c>
      <c r="K128" s="5">
        <f t="shared" ca="1" si="17"/>
        <v>0.45718291139332001</v>
      </c>
      <c r="L128" s="1">
        <f t="shared" ca="1" si="14"/>
        <v>0.86616562734748792</v>
      </c>
      <c r="M128" s="1">
        <f t="shared" ca="1" si="22"/>
        <v>236.7020071620112</v>
      </c>
      <c r="N128" s="13">
        <f t="shared" ca="1" si="15"/>
        <v>16.497418378157164</v>
      </c>
    </row>
    <row r="129" spans="5:14" x14ac:dyDescent="0.15">
      <c r="E129" s="2">
        <v>125</v>
      </c>
      <c r="F129" s="12">
        <f t="shared" ca="1" si="16"/>
        <v>0.57748110308697631</v>
      </c>
      <c r="G129" s="1">
        <f t="shared" ca="1" si="18"/>
        <v>1.0981591180977524</v>
      </c>
      <c r="H129" s="1">
        <f t="shared" ca="1" si="19"/>
        <v>221.30274790195179</v>
      </c>
      <c r="I129" s="1">
        <f t="shared" ca="1" si="20"/>
        <v>236.7020071620112</v>
      </c>
      <c r="J129" s="1">
        <f t="shared" ca="1" si="21"/>
        <v>15.399259260059409</v>
      </c>
      <c r="K129" s="5">
        <f t="shared" ca="1" si="17"/>
        <v>0.57128834644074888</v>
      </c>
      <c r="L129" s="1">
        <f t="shared" ca="1" si="14"/>
        <v>1.2633193572721044</v>
      </c>
      <c r="M129" s="1">
        <f t="shared" ca="1" si="22"/>
        <v>237.96532651928331</v>
      </c>
      <c r="N129" s="13">
        <f t="shared" ca="1" si="15"/>
        <v>16.662578617331519</v>
      </c>
    </row>
    <row r="130" spans="5:14" x14ac:dyDescent="0.15">
      <c r="E130" s="2">
        <v>126</v>
      </c>
      <c r="F130" s="12">
        <f t="shared" ca="1" si="16"/>
        <v>0.61010223798999841</v>
      </c>
      <c r="G130" s="1">
        <f t="shared" ca="1" si="18"/>
        <v>0.98825746519269042</v>
      </c>
      <c r="H130" s="1">
        <f t="shared" ca="1" si="19"/>
        <v>222.29100536714449</v>
      </c>
      <c r="I130" s="1">
        <f t="shared" ca="1" si="20"/>
        <v>237.96532651928331</v>
      </c>
      <c r="J130" s="1">
        <f t="shared" ca="1" si="21"/>
        <v>15.674321152138816</v>
      </c>
      <c r="K130" s="5">
        <f t="shared" ca="1" si="17"/>
        <v>0.91198224264251471</v>
      </c>
      <c r="L130" s="1">
        <f t="shared" ca="1" si="14"/>
        <v>4.1283851978521522</v>
      </c>
      <c r="M130" s="1">
        <f t="shared" ca="1" si="22"/>
        <v>242.09371171713545</v>
      </c>
      <c r="N130" s="13">
        <f t="shared" ca="1" si="15"/>
        <v>19.802706349990956</v>
      </c>
    </row>
    <row r="131" spans="5:14" x14ac:dyDescent="0.15">
      <c r="E131" s="2">
        <v>127</v>
      </c>
      <c r="F131" s="12">
        <f t="shared" ca="1" si="16"/>
        <v>0.73971368359401601</v>
      </c>
      <c r="G131" s="1">
        <f t="shared" ca="1" si="18"/>
        <v>0.60298416343324168</v>
      </c>
      <c r="H131" s="1">
        <f t="shared" ca="1" si="19"/>
        <v>222.89398953057773</v>
      </c>
      <c r="I131" s="1">
        <f t="shared" ca="1" si="20"/>
        <v>242.09371171713545</v>
      </c>
      <c r="J131" s="1">
        <f t="shared" ca="1" si="21"/>
        <v>19.199722186557722</v>
      </c>
      <c r="K131" s="5">
        <f t="shared" ca="1" si="17"/>
        <v>0.22122804165818932</v>
      </c>
      <c r="L131" s="1">
        <f t="shared" ca="1" si="14"/>
        <v>0.30152542182798647</v>
      </c>
      <c r="M131" s="1">
        <f t="shared" ca="1" si="22"/>
        <v>242.39523713896344</v>
      </c>
      <c r="N131" s="13">
        <f t="shared" ca="1" si="15"/>
        <v>19.501247608385711</v>
      </c>
    </row>
    <row r="132" spans="5:14" x14ac:dyDescent="0.15">
      <c r="E132" s="2">
        <v>128</v>
      </c>
      <c r="F132" s="12">
        <f t="shared" ca="1" si="16"/>
        <v>4.1710798201469168E-2</v>
      </c>
      <c r="G132" s="1">
        <f t="shared" ca="1" si="18"/>
        <v>6.3539904680470842</v>
      </c>
      <c r="H132" s="1">
        <f t="shared" ca="1" si="19"/>
        <v>229.2479799986248</v>
      </c>
      <c r="I132" s="1">
        <f t="shared" ca="1" si="20"/>
        <v>242.39523713896344</v>
      </c>
      <c r="J132" s="1">
        <f t="shared" ca="1" si="21"/>
        <v>13.147257140338638</v>
      </c>
      <c r="K132" s="5">
        <f t="shared" ca="1" si="17"/>
        <v>0.39516147139555291</v>
      </c>
      <c r="L132" s="1">
        <f t="shared" ca="1" si="14"/>
        <v>0.68994752410793392</v>
      </c>
      <c r="M132" s="1">
        <f t="shared" ca="1" si="22"/>
        <v>243.08518466307137</v>
      </c>
      <c r="N132" s="13">
        <f t="shared" ca="1" si="15"/>
        <v>13.837204664446574</v>
      </c>
    </row>
    <row r="133" spans="5:14" x14ac:dyDescent="0.15">
      <c r="E133" s="2">
        <v>129</v>
      </c>
      <c r="F133" s="12">
        <f t="shared" ca="1" si="16"/>
        <v>0.49871265800378406</v>
      </c>
      <c r="G133" s="1">
        <f t="shared" ca="1" si="18"/>
        <v>1.3914503695028153</v>
      </c>
      <c r="H133" s="1">
        <f t="shared" ca="1" si="19"/>
        <v>230.63943036812762</v>
      </c>
      <c r="I133" s="1">
        <f t="shared" ca="1" si="20"/>
        <v>243.08518466307137</v>
      </c>
      <c r="J133" s="1">
        <f t="shared" ca="1" si="21"/>
        <v>12.445754294943754</v>
      </c>
      <c r="K133" s="5">
        <f t="shared" ca="1" si="17"/>
        <v>0.85866184087247355</v>
      </c>
      <c r="L133" s="1">
        <f t="shared" ca="1" si="14"/>
        <v>3.2498955738981183</v>
      </c>
      <c r="M133" s="1">
        <f t="shared" ca="1" si="22"/>
        <v>246.3350802369695</v>
      </c>
      <c r="N133" s="13">
        <f t="shared" ca="1" si="15"/>
        <v>15.695649868841883</v>
      </c>
    </row>
    <row r="134" spans="5:14" x14ac:dyDescent="0.15">
      <c r="E134" s="2">
        <v>130</v>
      </c>
      <c r="F134" s="12">
        <f t="shared" ca="1" si="16"/>
        <v>0.66373318598269326</v>
      </c>
      <c r="G134" s="1">
        <f t="shared" ca="1" si="18"/>
        <v>0.81975007719932291</v>
      </c>
      <c r="H134" s="1">
        <f t="shared" ca="1" si="19"/>
        <v>231.45918044532695</v>
      </c>
      <c r="I134" s="1">
        <f t="shared" ca="1" si="20"/>
        <v>246.3350802369695</v>
      </c>
      <c r="J134" s="1">
        <f t="shared" ca="1" si="21"/>
        <v>14.875899791642553</v>
      </c>
      <c r="K134" s="5">
        <f t="shared" ca="1" si="17"/>
        <v>9.4985091275957001E-2</v>
      </c>
      <c r="L134" s="1">
        <f t="shared" ref="L134:L197" ca="1" si="23">_xlfn.GAMMA.INV(K134, 0.8, 2)</f>
        <v>9.9178130870512429E-2</v>
      </c>
      <c r="M134" s="1">
        <f t="shared" ca="1" si="22"/>
        <v>246.43425836784002</v>
      </c>
      <c r="N134" s="13">
        <f t="shared" ref="N134:N197" ca="1" si="24">M134-H134</f>
        <v>14.975077922513066</v>
      </c>
    </row>
    <row r="135" spans="5:14" x14ac:dyDescent="0.15">
      <c r="E135" s="2">
        <v>131</v>
      </c>
      <c r="F135" s="12">
        <f t="shared" ref="F135:F198" ca="1" si="25">RAND()</f>
        <v>0.33506448062116401</v>
      </c>
      <c r="G135" s="1">
        <f t="shared" ca="1" si="18"/>
        <v>2.1868645724254105</v>
      </c>
      <c r="H135" s="1">
        <f t="shared" ca="1" si="19"/>
        <v>233.64604501775236</v>
      </c>
      <c r="I135" s="1">
        <f t="shared" ca="1" si="20"/>
        <v>246.43425836784002</v>
      </c>
      <c r="J135" s="1">
        <f t="shared" ca="1" si="21"/>
        <v>12.788213350087659</v>
      </c>
      <c r="K135" s="5">
        <f t="shared" ref="K135:K198" ca="1" si="26">RAND()</f>
        <v>0.73554852043089902</v>
      </c>
      <c r="L135" s="1">
        <f t="shared" ca="1" si="23"/>
        <v>2.1110689834395133</v>
      </c>
      <c r="M135" s="1">
        <f t="shared" ca="1" si="22"/>
        <v>248.54532735127952</v>
      </c>
      <c r="N135" s="13">
        <f t="shared" ca="1" si="24"/>
        <v>14.899282333527168</v>
      </c>
    </row>
    <row r="136" spans="5:14" x14ac:dyDescent="0.15">
      <c r="E136" s="2">
        <v>132</v>
      </c>
      <c r="F136" s="12">
        <f t="shared" ca="1" si="25"/>
        <v>0.30375903044872976</v>
      </c>
      <c r="G136" s="1">
        <f t="shared" ca="1" si="18"/>
        <v>2.3830411097938828</v>
      </c>
      <c r="H136" s="1">
        <f t="shared" ca="1" si="19"/>
        <v>236.02908612754624</v>
      </c>
      <c r="I136" s="1">
        <f t="shared" ca="1" si="20"/>
        <v>248.54532735127952</v>
      </c>
      <c r="J136" s="1">
        <f t="shared" ca="1" si="21"/>
        <v>12.516241223733289</v>
      </c>
      <c r="K136" s="5">
        <f t="shared" ca="1" si="26"/>
        <v>0.3659478659394706</v>
      </c>
      <c r="L136" s="1">
        <f t="shared" ca="1" si="23"/>
        <v>0.6146354911391978</v>
      </c>
      <c r="M136" s="1">
        <f t="shared" ca="1" si="22"/>
        <v>249.15996284241874</v>
      </c>
      <c r="N136" s="13">
        <f t="shared" ca="1" si="24"/>
        <v>13.1308767148725</v>
      </c>
    </row>
    <row r="137" spans="5:14" x14ac:dyDescent="0.15">
      <c r="E137" s="2">
        <v>133</v>
      </c>
      <c r="F137" s="12">
        <f t="shared" ca="1" si="25"/>
        <v>0.74813704998960051</v>
      </c>
      <c r="G137" s="1">
        <f t="shared" ca="1" si="18"/>
        <v>0.58033819175902712</v>
      </c>
      <c r="H137" s="1">
        <f t="shared" ca="1" si="19"/>
        <v>236.60942431930528</v>
      </c>
      <c r="I137" s="1">
        <f t="shared" ca="1" si="20"/>
        <v>249.15996284241874</v>
      </c>
      <c r="J137" s="1">
        <f t="shared" ca="1" si="21"/>
        <v>12.55053852311346</v>
      </c>
      <c r="K137" s="5">
        <f t="shared" ca="1" si="26"/>
        <v>0.39770314649591743</v>
      </c>
      <c r="L137" s="1">
        <f t="shared" ca="1" si="23"/>
        <v>0.69671966171578414</v>
      </c>
      <c r="M137" s="1">
        <f t="shared" ca="1" si="22"/>
        <v>249.85668250413451</v>
      </c>
      <c r="N137" s="13">
        <f t="shared" ca="1" si="24"/>
        <v>13.247258184829235</v>
      </c>
    </row>
    <row r="138" spans="5:14" x14ac:dyDescent="0.15">
      <c r="E138" s="2">
        <v>134</v>
      </c>
      <c r="F138" s="12">
        <f t="shared" ca="1" si="25"/>
        <v>0.52920575991682695</v>
      </c>
      <c r="G138" s="1">
        <f t="shared" ca="1" si="18"/>
        <v>1.2727559252079899</v>
      </c>
      <c r="H138" s="1">
        <f t="shared" ca="1" si="19"/>
        <v>237.88218024451328</v>
      </c>
      <c r="I138" s="1">
        <f t="shared" ca="1" si="20"/>
        <v>249.85668250413451</v>
      </c>
      <c r="J138" s="1">
        <f t="shared" ca="1" si="21"/>
        <v>11.974502259621232</v>
      </c>
      <c r="K138" s="5">
        <f t="shared" ca="1" si="26"/>
        <v>0.71403412713436465</v>
      </c>
      <c r="L138" s="1">
        <f t="shared" ca="1" si="23"/>
        <v>1.9715308600827246</v>
      </c>
      <c r="M138" s="1">
        <f t="shared" ca="1" si="22"/>
        <v>251.82821336421725</v>
      </c>
      <c r="N138" s="13">
        <f t="shared" ca="1" si="24"/>
        <v>13.946033119703969</v>
      </c>
    </row>
    <row r="139" spans="5:14" x14ac:dyDescent="0.15">
      <c r="E139" s="2">
        <v>135</v>
      </c>
      <c r="F139" s="12">
        <f t="shared" ca="1" si="25"/>
        <v>0.53553897865382305</v>
      </c>
      <c r="G139" s="1">
        <f t="shared" ca="1" si="18"/>
        <v>1.2489632049476662</v>
      </c>
      <c r="H139" s="1">
        <f t="shared" ca="1" si="19"/>
        <v>239.13114344946095</v>
      </c>
      <c r="I139" s="1">
        <f t="shared" ca="1" si="20"/>
        <v>251.82821336421725</v>
      </c>
      <c r="J139" s="1">
        <f t="shared" ca="1" si="21"/>
        <v>12.697069914756298</v>
      </c>
      <c r="K139" s="5">
        <f t="shared" ca="1" si="26"/>
        <v>0.78770468151846473</v>
      </c>
      <c r="L139" s="1">
        <f t="shared" ca="1" si="23"/>
        <v>2.5065410899845655</v>
      </c>
      <c r="M139" s="1">
        <f t="shared" ca="1" si="22"/>
        <v>254.3347544542018</v>
      </c>
      <c r="N139" s="13">
        <f t="shared" ca="1" si="24"/>
        <v>15.20361100474085</v>
      </c>
    </row>
    <row r="140" spans="5:14" x14ac:dyDescent="0.15">
      <c r="E140" s="2">
        <v>136</v>
      </c>
      <c r="F140" s="12">
        <f t="shared" ca="1" si="25"/>
        <v>0.48256265894327355</v>
      </c>
      <c r="G140" s="1">
        <f t="shared" ca="1" si="18"/>
        <v>1.4572890070794216</v>
      </c>
      <c r="H140" s="1">
        <f t="shared" ca="1" si="19"/>
        <v>240.58843245654037</v>
      </c>
      <c r="I140" s="1">
        <f t="shared" ca="1" si="20"/>
        <v>254.3347544542018</v>
      </c>
      <c r="J140" s="1">
        <f t="shared" ca="1" si="21"/>
        <v>13.746321997661425</v>
      </c>
      <c r="K140" s="5">
        <f t="shared" ca="1" si="26"/>
        <v>0.12390271746784631</v>
      </c>
      <c r="L140" s="1">
        <f t="shared" ca="1" si="23"/>
        <v>0.13981105015765669</v>
      </c>
      <c r="M140" s="1">
        <f t="shared" ca="1" si="22"/>
        <v>254.47456550435945</v>
      </c>
      <c r="N140" s="13">
        <f t="shared" ca="1" si="24"/>
        <v>13.886133047819072</v>
      </c>
    </row>
    <row r="141" spans="5:14" x14ac:dyDescent="0.15">
      <c r="E141" s="2">
        <v>137</v>
      </c>
      <c r="F141" s="12">
        <f t="shared" ca="1" si="25"/>
        <v>0.50102595474071665</v>
      </c>
      <c r="G141" s="1">
        <f t="shared" ca="1" si="18"/>
        <v>1.3821947467389122</v>
      </c>
      <c r="H141" s="1">
        <f t="shared" ca="1" si="19"/>
        <v>241.97062720327929</v>
      </c>
      <c r="I141" s="1">
        <f t="shared" ca="1" si="20"/>
        <v>254.47456550435945</v>
      </c>
      <c r="J141" s="1">
        <f t="shared" ca="1" si="21"/>
        <v>12.503938301080154</v>
      </c>
      <c r="K141" s="5">
        <f t="shared" ca="1" si="26"/>
        <v>0.29509229509556612</v>
      </c>
      <c r="L141" s="1">
        <f t="shared" ca="1" si="23"/>
        <v>0.4497136304998085</v>
      </c>
      <c r="M141" s="1">
        <f t="shared" ca="1" si="22"/>
        <v>254.92427913485926</v>
      </c>
      <c r="N141" s="13">
        <f t="shared" ca="1" si="24"/>
        <v>12.953651931579969</v>
      </c>
    </row>
    <row r="142" spans="5:14" x14ac:dyDescent="0.15">
      <c r="E142" s="2">
        <v>138</v>
      </c>
      <c r="F142" s="12">
        <f t="shared" ca="1" si="25"/>
        <v>0.56720946379035775</v>
      </c>
      <c r="G142" s="1">
        <f t="shared" ca="1" si="18"/>
        <v>1.1340532376010533</v>
      </c>
      <c r="H142" s="1">
        <f t="shared" ca="1" si="19"/>
        <v>243.10468044088034</v>
      </c>
      <c r="I142" s="1">
        <f t="shared" ca="1" si="20"/>
        <v>254.92427913485926</v>
      </c>
      <c r="J142" s="1">
        <f t="shared" ca="1" si="21"/>
        <v>11.819598693978918</v>
      </c>
      <c r="K142" s="5">
        <f t="shared" ca="1" si="26"/>
        <v>0.35479697348814199</v>
      </c>
      <c r="L142" s="1">
        <f t="shared" ca="1" si="23"/>
        <v>0.58706896235134765</v>
      </c>
      <c r="M142" s="1">
        <f t="shared" ca="1" si="22"/>
        <v>255.5113480972106</v>
      </c>
      <c r="N142" s="13">
        <f t="shared" ca="1" si="24"/>
        <v>12.406667656330256</v>
      </c>
    </row>
    <row r="143" spans="5:14" x14ac:dyDescent="0.15">
      <c r="E143" s="2">
        <v>139</v>
      </c>
      <c r="F143" s="12">
        <f t="shared" ca="1" si="25"/>
        <v>0.43089533115854461</v>
      </c>
      <c r="G143" s="1">
        <f t="shared" ca="1" si="18"/>
        <v>1.6837801390235403</v>
      </c>
      <c r="H143" s="1">
        <f t="shared" ca="1" si="19"/>
        <v>244.7884605799039</v>
      </c>
      <c r="I143" s="1">
        <f t="shared" ca="1" si="20"/>
        <v>255.5113480972106</v>
      </c>
      <c r="J143" s="1">
        <f t="shared" ca="1" si="21"/>
        <v>10.722887517306702</v>
      </c>
      <c r="K143" s="5">
        <f t="shared" ca="1" si="26"/>
        <v>0.27901484703029189</v>
      </c>
      <c r="L143" s="1">
        <f t="shared" ca="1" si="23"/>
        <v>0.41550027834161107</v>
      </c>
      <c r="M143" s="1">
        <f t="shared" ca="1" si="22"/>
        <v>255.92684837555223</v>
      </c>
      <c r="N143" s="13">
        <f t="shared" ca="1" si="24"/>
        <v>11.138387795648327</v>
      </c>
    </row>
    <row r="144" spans="5:14" x14ac:dyDescent="0.15">
      <c r="E144" s="2">
        <v>140</v>
      </c>
      <c r="F144" s="12">
        <f t="shared" ca="1" si="25"/>
        <v>0.25788424595474024</v>
      </c>
      <c r="G144" s="1">
        <f t="shared" ca="1" si="18"/>
        <v>2.7104889076565555</v>
      </c>
      <c r="H144" s="1">
        <f t="shared" ca="1" si="19"/>
        <v>247.49894948756045</v>
      </c>
      <c r="I144" s="1">
        <f t="shared" ca="1" si="20"/>
        <v>255.92684837555223</v>
      </c>
      <c r="J144" s="1">
        <f t="shared" ca="1" si="21"/>
        <v>8.4278988879917733</v>
      </c>
      <c r="K144" s="5">
        <f t="shared" ca="1" si="26"/>
        <v>0.91018243136301369</v>
      </c>
      <c r="L144" s="1">
        <f t="shared" ca="1" si="23"/>
        <v>4.0906101179580787</v>
      </c>
      <c r="M144" s="1">
        <f t="shared" ca="1" si="22"/>
        <v>260.01745849351028</v>
      </c>
      <c r="N144" s="13">
        <f t="shared" ca="1" si="24"/>
        <v>12.518509005949824</v>
      </c>
    </row>
    <row r="145" spans="5:14" x14ac:dyDescent="0.15">
      <c r="E145" s="2">
        <v>141</v>
      </c>
      <c r="F145" s="12">
        <f t="shared" ca="1" si="25"/>
        <v>0.42155401671050663</v>
      </c>
      <c r="G145" s="1">
        <f t="shared" ca="1" si="18"/>
        <v>1.7276147124537093</v>
      </c>
      <c r="H145" s="1">
        <f t="shared" ca="1" si="19"/>
        <v>249.22656420001417</v>
      </c>
      <c r="I145" s="1">
        <f t="shared" ca="1" si="20"/>
        <v>260.01745849351028</v>
      </c>
      <c r="J145" s="1">
        <f t="shared" ca="1" si="21"/>
        <v>10.790894293496109</v>
      </c>
      <c r="K145" s="5">
        <f t="shared" ca="1" si="26"/>
        <v>0.13217716285033876</v>
      </c>
      <c r="L145" s="1">
        <f t="shared" ca="1" si="23"/>
        <v>0.15208825713733923</v>
      </c>
      <c r="M145" s="1">
        <f t="shared" ca="1" si="22"/>
        <v>260.16954675064761</v>
      </c>
      <c r="N145" s="13">
        <f t="shared" ca="1" si="24"/>
        <v>10.942982550633445</v>
      </c>
    </row>
    <row r="146" spans="5:14" x14ac:dyDescent="0.15">
      <c r="E146" s="2">
        <v>142</v>
      </c>
      <c r="F146" s="12">
        <f t="shared" ca="1" si="25"/>
        <v>0.55683167679500045</v>
      </c>
      <c r="G146" s="1">
        <f t="shared" ca="1" si="18"/>
        <v>1.1709845615690568</v>
      </c>
      <c r="H146" s="1">
        <f t="shared" ca="1" si="19"/>
        <v>250.39754876158321</v>
      </c>
      <c r="I146" s="1">
        <f t="shared" ca="1" si="20"/>
        <v>260.16954675064761</v>
      </c>
      <c r="J146" s="1">
        <f t="shared" ca="1" si="21"/>
        <v>9.7719979890644026</v>
      </c>
      <c r="K146" s="5">
        <f t="shared" ca="1" si="26"/>
        <v>0.27873575092781444</v>
      </c>
      <c r="L146" s="1">
        <f t="shared" ca="1" si="23"/>
        <v>0.41491625398184423</v>
      </c>
      <c r="M146" s="1">
        <f t="shared" ca="1" si="22"/>
        <v>260.58446300462947</v>
      </c>
      <c r="N146" s="13">
        <f t="shared" ca="1" si="24"/>
        <v>10.18691424304626</v>
      </c>
    </row>
    <row r="147" spans="5:14" x14ac:dyDescent="0.15">
      <c r="E147" s="2">
        <v>143</v>
      </c>
      <c r="F147" s="12">
        <f t="shared" ca="1" si="25"/>
        <v>0.35239299199933338</v>
      </c>
      <c r="G147" s="1">
        <f t="shared" ca="1" si="18"/>
        <v>2.0860165432247304</v>
      </c>
      <c r="H147" s="1">
        <f t="shared" ca="1" si="19"/>
        <v>252.48356530480794</v>
      </c>
      <c r="I147" s="1">
        <f t="shared" ca="1" si="20"/>
        <v>260.58446300462947</v>
      </c>
      <c r="J147" s="1">
        <f t="shared" ca="1" si="21"/>
        <v>8.1008976998215303</v>
      </c>
      <c r="K147" s="5">
        <f t="shared" ca="1" si="26"/>
        <v>0.71939528006208808</v>
      </c>
      <c r="L147" s="1">
        <f t="shared" ca="1" si="23"/>
        <v>2.0052272427612534</v>
      </c>
      <c r="M147" s="1">
        <f t="shared" ca="1" si="22"/>
        <v>262.58969024739071</v>
      </c>
      <c r="N147" s="13">
        <f t="shared" ca="1" si="24"/>
        <v>10.106124942582767</v>
      </c>
    </row>
    <row r="148" spans="5:14" x14ac:dyDescent="0.15">
      <c r="E148" s="2">
        <v>144</v>
      </c>
      <c r="F148" s="12">
        <f t="shared" ca="1" si="25"/>
        <v>0.27139412032427368</v>
      </c>
      <c r="G148" s="1">
        <f t="shared" ca="1" si="18"/>
        <v>2.6083663921193807</v>
      </c>
      <c r="H148" s="1">
        <f t="shared" ca="1" si="19"/>
        <v>255.09193169692733</v>
      </c>
      <c r="I148" s="1">
        <f t="shared" ca="1" si="20"/>
        <v>262.58969024739071</v>
      </c>
      <c r="J148" s="1">
        <f t="shared" ca="1" si="21"/>
        <v>7.4977585504633737</v>
      </c>
      <c r="K148" s="5">
        <f t="shared" ca="1" si="26"/>
        <v>0.17241310962797507</v>
      </c>
      <c r="L148" s="1">
        <f t="shared" ca="1" si="23"/>
        <v>0.21572491326227125</v>
      </c>
      <c r="M148" s="1">
        <f t="shared" ca="1" si="22"/>
        <v>262.80541516065296</v>
      </c>
      <c r="N148" s="13">
        <f t="shared" ca="1" si="24"/>
        <v>7.7134834637256233</v>
      </c>
    </row>
    <row r="149" spans="5:14" x14ac:dyDescent="0.15">
      <c r="E149" s="2">
        <v>145</v>
      </c>
      <c r="F149" s="12">
        <f t="shared" ca="1" si="25"/>
        <v>0.97394345288604189</v>
      </c>
      <c r="G149" s="1">
        <f t="shared" ca="1" si="18"/>
        <v>5.2804067220246637E-2</v>
      </c>
      <c r="H149" s="1">
        <f t="shared" ca="1" si="19"/>
        <v>255.14473576414758</v>
      </c>
      <c r="I149" s="1">
        <f t="shared" ca="1" si="20"/>
        <v>262.80541516065296</v>
      </c>
      <c r="J149" s="1">
        <f t="shared" ca="1" si="21"/>
        <v>7.6606793965053726</v>
      </c>
      <c r="K149" s="5">
        <f t="shared" ca="1" si="26"/>
        <v>0.69442545541255851</v>
      </c>
      <c r="L149" s="1">
        <f t="shared" ca="1" si="23"/>
        <v>1.8538070736802783</v>
      </c>
      <c r="M149" s="1">
        <f t="shared" ca="1" si="22"/>
        <v>264.65922223433324</v>
      </c>
      <c r="N149" s="13">
        <f t="shared" ca="1" si="24"/>
        <v>9.5144864701856591</v>
      </c>
    </row>
    <row r="150" spans="5:14" x14ac:dyDescent="0.15">
      <c r="E150" s="2">
        <v>146</v>
      </c>
      <c r="F150" s="12">
        <f t="shared" ca="1" si="25"/>
        <v>0.10952614696541407</v>
      </c>
      <c r="G150" s="1">
        <f t="shared" ca="1" si="18"/>
        <v>4.4231839463158495</v>
      </c>
      <c r="H150" s="1">
        <f t="shared" ca="1" si="19"/>
        <v>259.56791971046346</v>
      </c>
      <c r="I150" s="1">
        <f t="shared" ca="1" si="20"/>
        <v>264.65922223433324</v>
      </c>
      <c r="J150" s="1">
        <f t="shared" ca="1" si="21"/>
        <v>5.0913025238697855</v>
      </c>
      <c r="K150" s="5">
        <f t="shared" ca="1" si="26"/>
        <v>0.94446652417781807</v>
      </c>
      <c r="L150" s="1">
        <f t="shared" ca="1" si="23"/>
        <v>4.9923269094914398</v>
      </c>
      <c r="M150" s="1">
        <f t="shared" ca="1" si="22"/>
        <v>269.6515491438247</v>
      </c>
      <c r="N150" s="13">
        <f t="shared" ca="1" si="24"/>
        <v>10.083629433361239</v>
      </c>
    </row>
    <row r="151" spans="5:14" x14ac:dyDescent="0.15">
      <c r="E151" s="2">
        <v>147</v>
      </c>
      <c r="F151" s="12">
        <f t="shared" ca="1" si="25"/>
        <v>0.25625121733769507</v>
      </c>
      <c r="G151" s="1">
        <f t="shared" ca="1" si="18"/>
        <v>2.7231939959093521</v>
      </c>
      <c r="H151" s="1">
        <f t="shared" ca="1" si="19"/>
        <v>262.29111370637281</v>
      </c>
      <c r="I151" s="1">
        <f t="shared" ca="1" si="20"/>
        <v>269.6515491438247</v>
      </c>
      <c r="J151" s="1">
        <f t="shared" ca="1" si="21"/>
        <v>7.3604354374518834</v>
      </c>
      <c r="K151" s="5">
        <f t="shared" ca="1" si="26"/>
        <v>8.5907662571710897E-2</v>
      </c>
      <c r="L151" s="1">
        <f t="shared" ca="1" si="23"/>
        <v>8.7187315371811361E-2</v>
      </c>
      <c r="M151" s="1">
        <f t="shared" ca="1" si="22"/>
        <v>269.7387364591965</v>
      </c>
      <c r="N151" s="13">
        <f t="shared" ca="1" si="24"/>
        <v>7.4476227528236905</v>
      </c>
    </row>
    <row r="152" spans="5:14" x14ac:dyDescent="0.15">
      <c r="E152" s="2">
        <v>148</v>
      </c>
      <c r="F152" s="12">
        <f t="shared" ca="1" si="25"/>
        <v>0.68150735752748481</v>
      </c>
      <c r="G152" s="1">
        <f t="shared" ca="1" si="18"/>
        <v>0.76689646365069197</v>
      </c>
      <c r="H152" s="1">
        <f t="shared" ca="1" si="19"/>
        <v>263.05801017002352</v>
      </c>
      <c r="I152" s="1">
        <f t="shared" ca="1" si="20"/>
        <v>269.7387364591965</v>
      </c>
      <c r="J152" s="1">
        <f t="shared" ca="1" si="21"/>
        <v>6.6807262891729806</v>
      </c>
      <c r="K152" s="5">
        <f t="shared" ca="1" si="26"/>
        <v>0.52959213649141745</v>
      </c>
      <c r="L152" s="1">
        <f t="shared" ca="1" si="23"/>
        <v>1.1053535525385503</v>
      </c>
      <c r="M152" s="1">
        <f t="shared" ca="1" si="22"/>
        <v>270.84409001173503</v>
      </c>
      <c r="N152" s="13">
        <f t="shared" ca="1" si="24"/>
        <v>7.786079841711512</v>
      </c>
    </row>
    <row r="153" spans="5:14" x14ac:dyDescent="0.15">
      <c r="E153" s="2">
        <v>149</v>
      </c>
      <c r="F153" s="12">
        <f t="shared" ca="1" si="25"/>
        <v>0.6009563195308788</v>
      </c>
      <c r="G153" s="1">
        <f t="shared" ca="1" si="18"/>
        <v>1.0184660534746866</v>
      </c>
      <c r="H153" s="1">
        <f t="shared" ca="1" si="19"/>
        <v>264.07647622349822</v>
      </c>
      <c r="I153" s="1">
        <f t="shared" ca="1" si="20"/>
        <v>270.84409001173503</v>
      </c>
      <c r="J153" s="1">
        <f t="shared" ca="1" si="21"/>
        <v>6.7676137882368153</v>
      </c>
      <c r="K153" s="5">
        <f t="shared" ca="1" si="26"/>
        <v>0.18067386491331505</v>
      </c>
      <c r="L153" s="1">
        <f t="shared" ca="1" si="23"/>
        <v>0.22958406688476732</v>
      </c>
      <c r="M153" s="1">
        <f t="shared" ca="1" si="22"/>
        <v>271.07367407861977</v>
      </c>
      <c r="N153" s="13">
        <f t="shared" ca="1" si="24"/>
        <v>6.9971978551215557</v>
      </c>
    </row>
    <row r="154" spans="5:14" x14ac:dyDescent="0.15">
      <c r="E154" s="2">
        <v>150</v>
      </c>
      <c r="F154" s="12">
        <f t="shared" ca="1" si="25"/>
        <v>0.8691803825455936</v>
      </c>
      <c r="G154" s="1">
        <f t="shared" ca="1" si="18"/>
        <v>0.28040920081267551</v>
      </c>
      <c r="H154" s="1">
        <f t="shared" ca="1" si="19"/>
        <v>264.35688542431092</v>
      </c>
      <c r="I154" s="1">
        <f t="shared" ca="1" si="20"/>
        <v>271.07367407861977</v>
      </c>
      <c r="J154" s="1">
        <f t="shared" ca="1" si="21"/>
        <v>6.7167886543088571</v>
      </c>
      <c r="K154" s="5">
        <f t="shared" ca="1" si="26"/>
        <v>7.8581822363788745E-2</v>
      </c>
      <c r="L154" s="1">
        <f t="shared" ca="1" si="23"/>
        <v>7.7793271813461295E-2</v>
      </c>
      <c r="M154" s="1">
        <f t="shared" ca="1" si="22"/>
        <v>271.15146735043322</v>
      </c>
      <c r="N154" s="13">
        <f t="shared" ca="1" si="24"/>
        <v>6.794581926122305</v>
      </c>
    </row>
    <row r="155" spans="5:14" x14ac:dyDescent="0.15">
      <c r="E155" s="2">
        <v>151</v>
      </c>
      <c r="F155" s="12">
        <f t="shared" ca="1" si="25"/>
        <v>0.18372523970953669</v>
      </c>
      <c r="G155" s="1">
        <f t="shared" ca="1" si="18"/>
        <v>3.3886277996976881</v>
      </c>
      <c r="H155" s="1">
        <f t="shared" ca="1" si="19"/>
        <v>267.74551322400862</v>
      </c>
      <c r="I155" s="1">
        <f t="shared" ca="1" si="20"/>
        <v>271.15146735043322</v>
      </c>
      <c r="J155" s="1">
        <f t="shared" ca="1" si="21"/>
        <v>3.4059541264246036</v>
      </c>
      <c r="K155" s="5">
        <f t="shared" ca="1" si="26"/>
        <v>0.98566614206950376</v>
      </c>
      <c r="L155" s="1">
        <f t="shared" ca="1" si="23"/>
        <v>7.5686361013193393</v>
      </c>
      <c r="M155" s="1">
        <f t="shared" ca="1" si="22"/>
        <v>278.72010345175255</v>
      </c>
      <c r="N155" s="13">
        <f t="shared" ca="1" si="24"/>
        <v>10.974590227743931</v>
      </c>
    </row>
    <row r="156" spans="5:14" x14ac:dyDescent="0.15">
      <c r="E156" s="2">
        <v>152</v>
      </c>
      <c r="F156" s="12">
        <f t="shared" ca="1" si="25"/>
        <v>0.35301759712580172</v>
      </c>
      <c r="G156" s="1">
        <f t="shared" ca="1" si="18"/>
        <v>2.0824747461531703</v>
      </c>
      <c r="H156" s="1">
        <f t="shared" ca="1" si="19"/>
        <v>269.82798797016181</v>
      </c>
      <c r="I156" s="1">
        <f t="shared" ca="1" si="20"/>
        <v>278.72010345175255</v>
      </c>
      <c r="J156" s="1">
        <f t="shared" ca="1" si="21"/>
        <v>8.8921154815907357</v>
      </c>
      <c r="K156" s="5">
        <f t="shared" ca="1" si="26"/>
        <v>0.86422402106187945</v>
      </c>
      <c r="L156" s="1">
        <f t="shared" ca="1" si="23"/>
        <v>3.3238852218828159</v>
      </c>
      <c r="M156" s="1">
        <f t="shared" ca="1" si="22"/>
        <v>282.04398867363534</v>
      </c>
      <c r="N156" s="13">
        <f t="shared" ca="1" si="24"/>
        <v>12.216000703473526</v>
      </c>
    </row>
    <row r="157" spans="5:14" x14ac:dyDescent="0.15">
      <c r="E157" s="2">
        <v>153</v>
      </c>
      <c r="F157" s="12">
        <f t="shared" ca="1" si="25"/>
        <v>0.32052021949027343</v>
      </c>
      <c r="G157" s="1">
        <f t="shared" ca="1" si="18"/>
        <v>2.2756198345563758</v>
      </c>
      <c r="H157" s="1">
        <f t="shared" ca="1" si="19"/>
        <v>272.10360780471819</v>
      </c>
      <c r="I157" s="1">
        <f t="shared" ca="1" si="20"/>
        <v>282.04398867363534</v>
      </c>
      <c r="J157" s="1">
        <f t="shared" ca="1" si="21"/>
        <v>9.9403808689171456</v>
      </c>
      <c r="K157" s="5">
        <f t="shared" ca="1" si="26"/>
        <v>0.15657850914121274</v>
      </c>
      <c r="L157" s="1">
        <f t="shared" ca="1" si="23"/>
        <v>0.18991139544047989</v>
      </c>
      <c r="M157" s="1">
        <f t="shared" ca="1" si="22"/>
        <v>282.23390006907584</v>
      </c>
      <c r="N157" s="13">
        <f t="shared" ca="1" si="24"/>
        <v>10.130292264357649</v>
      </c>
    </row>
    <row r="158" spans="5:14" x14ac:dyDescent="0.15">
      <c r="E158" s="2">
        <v>154</v>
      </c>
      <c r="F158" s="12">
        <f t="shared" ca="1" si="25"/>
        <v>2.4051979712687466E-2</v>
      </c>
      <c r="G158" s="1">
        <f t="shared" ca="1" si="18"/>
        <v>7.4550759385646517</v>
      </c>
      <c r="H158" s="1">
        <f t="shared" ca="1" si="19"/>
        <v>279.55868374328287</v>
      </c>
      <c r="I158" s="1">
        <f t="shared" ca="1" si="20"/>
        <v>282.23390006907584</v>
      </c>
      <c r="J158" s="1">
        <f t="shared" ca="1" si="21"/>
        <v>2.6752163257929737</v>
      </c>
      <c r="K158" s="5">
        <f t="shared" ca="1" si="26"/>
        <v>0.54613510721066161</v>
      </c>
      <c r="L158" s="1">
        <f t="shared" ca="1" si="23"/>
        <v>1.166041363570794</v>
      </c>
      <c r="M158" s="1">
        <f t="shared" ca="1" si="22"/>
        <v>283.39994143264664</v>
      </c>
      <c r="N158" s="13">
        <f t="shared" ca="1" si="24"/>
        <v>3.841257689363772</v>
      </c>
    </row>
    <row r="159" spans="5:14" x14ac:dyDescent="0.15">
      <c r="E159" s="2">
        <v>155</v>
      </c>
      <c r="F159" s="12">
        <f t="shared" ca="1" si="25"/>
        <v>0.20404866632486351</v>
      </c>
      <c r="G159" s="1">
        <f t="shared" ca="1" si="18"/>
        <v>3.1787935063458685</v>
      </c>
      <c r="H159" s="1">
        <f t="shared" ca="1" si="19"/>
        <v>282.73747724962874</v>
      </c>
      <c r="I159" s="1">
        <f t="shared" ca="1" si="20"/>
        <v>283.39994143264664</v>
      </c>
      <c r="J159" s="1">
        <f t="shared" ca="1" si="21"/>
        <v>0.662464183017903</v>
      </c>
      <c r="K159" s="5">
        <f t="shared" ca="1" si="26"/>
        <v>0.41171441916720197</v>
      </c>
      <c r="L159" s="1">
        <f t="shared" ca="1" si="23"/>
        <v>0.73471040274876731</v>
      </c>
      <c r="M159" s="1">
        <f t="shared" ca="1" si="22"/>
        <v>284.1346518353954</v>
      </c>
      <c r="N159" s="13">
        <f t="shared" ca="1" si="24"/>
        <v>1.3971745857666633</v>
      </c>
    </row>
    <row r="160" spans="5:14" x14ac:dyDescent="0.15">
      <c r="E160" s="2">
        <v>156</v>
      </c>
      <c r="F160" s="12">
        <f t="shared" ca="1" si="25"/>
        <v>0.11893202519807533</v>
      </c>
      <c r="G160" s="1">
        <f t="shared" ca="1" si="18"/>
        <v>4.2584063317999741</v>
      </c>
      <c r="H160" s="1">
        <f t="shared" ca="1" si="19"/>
        <v>286.9958835814287</v>
      </c>
      <c r="I160" s="1">
        <f t="shared" ca="1" si="20"/>
        <v>286.9958835814287</v>
      </c>
      <c r="J160" s="1">
        <f t="shared" ca="1" si="21"/>
        <v>0</v>
      </c>
      <c r="K160" s="5">
        <f t="shared" ca="1" si="26"/>
        <v>0.39058872986638871</v>
      </c>
      <c r="L160" s="1">
        <f t="shared" ca="1" si="23"/>
        <v>0.6778542925806349</v>
      </c>
      <c r="M160" s="1">
        <f t="shared" ca="1" si="22"/>
        <v>287.67373787400936</v>
      </c>
      <c r="N160" s="13">
        <f t="shared" ca="1" si="24"/>
        <v>0.67785429258066188</v>
      </c>
    </row>
    <row r="161" spans="5:14" x14ac:dyDescent="0.15">
      <c r="E161" s="2">
        <v>157</v>
      </c>
      <c r="F161" s="12">
        <f t="shared" ca="1" si="25"/>
        <v>0.45064823858843484</v>
      </c>
      <c r="G161" s="1">
        <f t="shared" ca="1" si="18"/>
        <v>1.5941364051790416</v>
      </c>
      <c r="H161" s="1">
        <f t="shared" ca="1" si="19"/>
        <v>288.59001998660773</v>
      </c>
      <c r="I161" s="1">
        <f t="shared" ca="1" si="20"/>
        <v>288.59001998660773</v>
      </c>
      <c r="J161" s="1">
        <f t="shared" ca="1" si="21"/>
        <v>0</v>
      </c>
      <c r="K161" s="5">
        <f t="shared" ca="1" si="26"/>
        <v>0.19265595386272472</v>
      </c>
      <c r="L161" s="1">
        <f t="shared" ca="1" si="23"/>
        <v>0.25016378827564656</v>
      </c>
      <c r="M161" s="1">
        <f t="shared" ca="1" si="22"/>
        <v>288.84018377488337</v>
      </c>
      <c r="N161" s="13">
        <f t="shared" ca="1" si="24"/>
        <v>0.25016378827564267</v>
      </c>
    </row>
    <row r="162" spans="5:14" x14ac:dyDescent="0.15">
      <c r="E162" s="2">
        <v>158</v>
      </c>
      <c r="F162" s="12">
        <f t="shared" ca="1" si="25"/>
        <v>0.9956284209176528</v>
      </c>
      <c r="G162" s="1">
        <f t="shared" ca="1" si="18"/>
        <v>8.7623247475863645E-3</v>
      </c>
      <c r="H162" s="1">
        <f t="shared" ca="1" si="19"/>
        <v>288.59878231135531</v>
      </c>
      <c r="I162" s="1">
        <f t="shared" ca="1" si="20"/>
        <v>288.84018377488337</v>
      </c>
      <c r="J162" s="1">
        <f t="shared" ca="1" si="21"/>
        <v>0.24140146352806369</v>
      </c>
      <c r="K162" s="5">
        <f t="shared" ca="1" si="26"/>
        <v>0.37539254809496092</v>
      </c>
      <c r="L162" s="1">
        <f t="shared" ca="1" si="23"/>
        <v>0.63848537856758136</v>
      </c>
      <c r="M162" s="1">
        <f t="shared" ca="1" si="22"/>
        <v>289.47866915345094</v>
      </c>
      <c r="N162" s="13">
        <f t="shared" ca="1" si="24"/>
        <v>0.87988684209562962</v>
      </c>
    </row>
    <row r="163" spans="5:14" x14ac:dyDescent="0.15">
      <c r="E163" s="2">
        <v>159</v>
      </c>
      <c r="F163" s="12">
        <f t="shared" ca="1" si="25"/>
        <v>0.2467551482458229</v>
      </c>
      <c r="G163" s="1">
        <f t="shared" ca="1" si="18"/>
        <v>2.7987174733361471</v>
      </c>
      <c r="H163" s="1">
        <f t="shared" ca="1" si="19"/>
        <v>291.39749978469143</v>
      </c>
      <c r="I163" s="1">
        <f t="shared" ca="1" si="20"/>
        <v>291.39749978469143</v>
      </c>
      <c r="J163" s="1">
        <f t="shared" ca="1" si="21"/>
        <v>0</v>
      </c>
      <c r="K163" s="5">
        <f t="shared" ca="1" si="26"/>
        <v>0.15521731416154771</v>
      </c>
      <c r="L163" s="1">
        <f t="shared" ca="1" si="23"/>
        <v>0.18773870882295687</v>
      </c>
      <c r="M163" s="1">
        <f t="shared" ca="1" si="22"/>
        <v>291.5852384935144</v>
      </c>
      <c r="N163" s="13">
        <f t="shared" ca="1" si="24"/>
        <v>0.18773870882296251</v>
      </c>
    </row>
    <row r="164" spans="5:14" x14ac:dyDescent="0.15">
      <c r="E164" s="2">
        <v>160</v>
      </c>
      <c r="F164" s="12">
        <f t="shared" ca="1" si="25"/>
        <v>0.20867657447691756</v>
      </c>
      <c r="G164" s="1">
        <f t="shared" ca="1" si="18"/>
        <v>3.1339394323171712</v>
      </c>
      <c r="H164" s="1">
        <f t="shared" ca="1" si="19"/>
        <v>294.5314392170086</v>
      </c>
      <c r="I164" s="1">
        <f t="shared" ca="1" si="20"/>
        <v>294.5314392170086</v>
      </c>
      <c r="J164" s="1">
        <f t="shared" ca="1" si="21"/>
        <v>0</v>
      </c>
      <c r="K164" s="5">
        <f t="shared" ca="1" si="26"/>
        <v>0.16222893342521538</v>
      </c>
      <c r="L164" s="1">
        <f t="shared" ca="1" si="23"/>
        <v>0.19900895565257429</v>
      </c>
      <c r="M164" s="1">
        <f t="shared" ca="1" si="22"/>
        <v>294.73044817266117</v>
      </c>
      <c r="N164" s="13">
        <f t="shared" ca="1" si="24"/>
        <v>0.19900895565257315</v>
      </c>
    </row>
    <row r="165" spans="5:14" x14ac:dyDescent="0.15">
      <c r="E165" s="2">
        <v>161</v>
      </c>
      <c r="F165" s="12">
        <f t="shared" ca="1" si="25"/>
        <v>0.13228070643285561</v>
      </c>
      <c r="G165" s="1">
        <f t="shared" ca="1" si="18"/>
        <v>4.0456581008938892</v>
      </c>
      <c r="H165" s="1">
        <f t="shared" ca="1" si="19"/>
        <v>298.57709731790248</v>
      </c>
      <c r="I165" s="1">
        <f t="shared" ca="1" si="20"/>
        <v>298.57709731790248</v>
      </c>
      <c r="J165" s="1">
        <f t="shared" ca="1" si="21"/>
        <v>0</v>
      </c>
      <c r="K165" s="5">
        <f t="shared" ca="1" si="26"/>
        <v>0.95320159432298546</v>
      </c>
      <c r="L165" s="1">
        <f t="shared" ca="1" si="23"/>
        <v>5.3152697434110054</v>
      </c>
      <c r="M165" s="1">
        <f t="shared" ca="1" si="22"/>
        <v>303.89236706131351</v>
      </c>
      <c r="N165" s="13">
        <f t="shared" ca="1" si="24"/>
        <v>5.3152697434110223</v>
      </c>
    </row>
    <row r="166" spans="5:14" x14ac:dyDescent="0.15">
      <c r="E166" s="2">
        <v>162</v>
      </c>
      <c r="F166" s="12">
        <f t="shared" ca="1" si="25"/>
        <v>0.64338827039924096</v>
      </c>
      <c r="G166" s="1">
        <f t="shared" ca="1" si="18"/>
        <v>0.88201378998848956</v>
      </c>
      <c r="H166" s="1">
        <f t="shared" ca="1" si="19"/>
        <v>299.45911110789098</v>
      </c>
      <c r="I166" s="1">
        <f t="shared" ca="1" si="20"/>
        <v>303.89236706131351</v>
      </c>
      <c r="J166" s="1">
        <f t="shared" ca="1" si="21"/>
        <v>4.4332559534225311</v>
      </c>
      <c r="K166" s="5">
        <f t="shared" ca="1" si="26"/>
        <v>0.74319723959030159</v>
      </c>
      <c r="L166" s="1">
        <f t="shared" ca="1" si="23"/>
        <v>2.1636130977542076</v>
      </c>
      <c r="M166" s="1">
        <f t="shared" ca="1" si="22"/>
        <v>306.0559801590677</v>
      </c>
      <c r="N166" s="13">
        <f t="shared" ca="1" si="24"/>
        <v>6.596869051176725</v>
      </c>
    </row>
    <row r="167" spans="5:14" x14ac:dyDescent="0.15">
      <c r="E167" s="2">
        <v>163</v>
      </c>
      <c r="F167" s="12">
        <f t="shared" ca="1" si="25"/>
        <v>6.9426118113702473E-2</v>
      </c>
      <c r="G167" s="1">
        <f t="shared" ca="1" si="18"/>
        <v>5.334984281144302</v>
      </c>
      <c r="H167" s="1">
        <f t="shared" ca="1" si="19"/>
        <v>304.79409538903531</v>
      </c>
      <c r="I167" s="1">
        <f t="shared" ca="1" si="20"/>
        <v>306.0559801590677</v>
      </c>
      <c r="J167" s="1">
        <f t="shared" ca="1" si="21"/>
        <v>1.2618847700323954</v>
      </c>
      <c r="K167" s="5">
        <f t="shared" ca="1" si="26"/>
        <v>0.33045567223031902</v>
      </c>
      <c r="L167" s="1">
        <f t="shared" ca="1" si="23"/>
        <v>0.52904092701444549</v>
      </c>
      <c r="M167" s="1">
        <f t="shared" ca="1" si="22"/>
        <v>306.58502108608212</v>
      </c>
      <c r="N167" s="13">
        <f t="shared" ca="1" si="24"/>
        <v>1.7909256970468164</v>
      </c>
    </row>
    <row r="168" spans="5:14" x14ac:dyDescent="0.15">
      <c r="E168" s="2">
        <v>164</v>
      </c>
      <c r="F168" s="12">
        <f t="shared" ca="1" si="25"/>
        <v>3.9283851625258825E-2</v>
      </c>
      <c r="G168" s="1">
        <f t="shared" ca="1" si="18"/>
        <v>6.4738834893402979</v>
      </c>
      <c r="H168" s="1">
        <f t="shared" ca="1" si="19"/>
        <v>311.26797887837563</v>
      </c>
      <c r="I168" s="1">
        <f t="shared" ca="1" si="20"/>
        <v>311.26797887837563</v>
      </c>
      <c r="J168" s="1">
        <f t="shared" ca="1" si="21"/>
        <v>0</v>
      </c>
      <c r="K168" s="5">
        <f t="shared" ca="1" si="26"/>
        <v>0.81731949757162525</v>
      </c>
      <c r="L168" s="1">
        <f t="shared" ca="1" si="23"/>
        <v>2.7795910139824347</v>
      </c>
      <c r="M168" s="1">
        <f t="shared" ca="1" si="22"/>
        <v>314.04756989235807</v>
      </c>
      <c r="N168" s="13">
        <f t="shared" ca="1" si="24"/>
        <v>2.77959101398244</v>
      </c>
    </row>
    <row r="169" spans="5:14" x14ac:dyDescent="0.15">
      <c r="E169" s="2">
        <v>165</v>
      </c>
      <c r="F169" s="12">
        <f t="shared" ca="1" si="25"/>
        <v>8.6834310046987606E-2</v>
      </c>
      <c r="G169" s="1">
        <f t="shared" ca="1" si="18"/>
        <v>4.8875069167563865</v>
      </c>
      <c r="H169" s="1">
        <f t="shared" ca="1" si="19"/>
        <v>316.15548579513199</v>
      </c>
      <c r="I169" s="1">
        <f t="shared" ca="1" si="20"/>
        <v>316.15548579513199</v>
      </c>
      <c r="J169" s="1">
        <f t="shared" ca="1" si="21"/>
        <v>0</v>
      </c>
      <c r="K169" s="5">
        <f t="shared" ca="1" si="26"/>
        <v>0.68481883119394404</v>
      </c>
      <c r="L169" s="1">
        <f t="shared" ca="1" si="23"/>
        <v>1.7990631061591156</v>
      </c>
      <c r="M169" s="1">
        <f t="shared" ca="1" si="22"/>
        <v>317.9545489012911</v>
      </c>
      <c r="N169" s="13">
        <f t="shared" ca="1" si="24"/>
        <v>1.7990631061591102</v>
      </c>
    </row>
    <row r="170" spans="5:14" x14ac:dyDescent="0.15">
      <c r="E170" s="2">
        <v>166</v>
      </c>
      <c r="F170" s="12">
        <f t="shared" ca="1" si="25"/>
        <v>8.8070529465632319E-2</v>
      </c>
      <c r="G170" s="1">
        <f t="shared" ca="1" si="18"/>
        <v>4.8592346286201975</v>
      </c>
      <c r="H170" s="1">
        <f t="shared" ca="1" si="19"/>
        <v>321.01472042375218</v>
      </c>
      <c r="I170" s="1">
        <f t="shared" ca="1" si="20"/>
        <v>321.01472042375218</v>
      </c>
      <c r="J170" s="1">
        <f t="shared" ca="1" si="21"/>
        <v>0</v>
      </c>
      <c r="K170" s="5">
        <f t="shared" ca="1" si="26"/>
        <v>0.73438462528087634</v>
      </c>
      <c r="L170" s="1">
        <f t="shared" ca="1" si="23"/>
        <v>2.1032152717500128</v>
      </c>
      <c r="M170" s="1">
        <f t="shared" ca="1" si="22"/>
        <v>323.11793569550218</v>
      </c>
      <c r="N170" s="13">
        <f t="shared" ca="1" si="24"/>
        <v>2.1032152717500026</v>
      </c>
    </row>
    <row r="171" spans="5:14" x14ac:dyDescent="0.15">
      <c r="E171" s="2">
        <v>167</v>
      </c>
      <c r="F171" s="12">
        <f t="shared" ca="1" si="25"/>
        <v>0.35943106572350547</v>
      </c>
      <c r="G171" s="1">
        <f t="shared" ca="1" si="18"/>
        <v>2.0464657412578031</v>
      </c>
      <c r="H171" s="1">
        <f t="shared" ca="1" si="19"/>
        <v>323.06118616500999</v>
      </c>
      <c r="I171" s="1">
        <f t="shared" ca="1" si="20"/>
        <v>323.11793569550218</v>
      </c>
      <c r="J171" s="1">
        <f t="shared" ca="1" si="21"/>
        <v>5.6749530492197664E-2</v>
      </c>
      <c r="K171" s="5">
        <f t="shared" ca="1" si="26"/>
        <v>0.68646570080769398</v>
      </c>
      <c r="L171" s="1">
        <f t="shared" ca="1" si="23"/>
        <v>1.8083190388869532</v>
      </c>
      <c r="M171" s="1">
        <f t="shared" ca="1" si="22"/>
        <v>324.92625473438915</v>
      </c>
      <c r="N171" s="13">
        <f t="shared" ca="1" si="24"/>
        <v>1.8650685693791615</v>
      </c>
    </row>
    <row r="172" spans="5:14" x14ac:dyDescent="0.15">
      <c r="E172" s="2">
        <v>168</v>
      </c>
      <c r="F172" s="12">
        <f t="shared" ca="1" si="25"/>
        <v>0.39536955261711293</v>
      </c>
      <c r="G172" s="1">
        <f t="shared" ca="1" si="18"/>
        <v>1.8558687504276723</v>
      </c>
      <c r="H172" s="1">
        <f t="shared" ca="1" si="19"/>
        <v>324.91705491543763</v>
      </c>
      <c r="I172" s="1">
        <f t="shared" ca="1" si="20"/>
        <v>324.92625473438915</v>
      </c>
      <c r="J172" s="1">
        <f t="shared" ca="1" si="21"/>
        <v>9.1998189515152262E-3</v>
      </c>
      <c r="K172" s="5">
        <f t="shared" ca="1" si="26"/>
        <v>0.62431072942914234</v>
      </c>
      <c r="L172" s="1">
        <f t="shared" ca="1" si="23"/>
        <v>1.491197204817746</v>
      </c>
      <c r="M172" s="1">
        <f t="shared" ca="1" si="22"/>
        <v>326.4174519392069</v>
      </c>
      <c r="N172" s="13">
        <f t="shared" ca="1" si="24"/>
        <v>1.500397023769267</v>
      </c>
    </row>
    <row r="173" spans="5:14" x14ac:dyDescent="0.15">
      <c r="E173" s="2">
        <v>169</v>
      </c>
      <c r="F173" s="12">
        <f t="shared" ca="1" si="25"/>
        <v>0.17508705277270575</v>
      </c>
      <c r="G173" s="1">
        <f t="shared" ca="1" si="18"/>
        <v>3.4849439686552381</v>
      </c>
      <c r="H173" s="1">
        <f t="shared" ca="1" si="19"/>
        <v>328.40199888409285</v>
      </c>
      <c r="I173" s="1">
        <f t="shared" ca="1" si="20"/>
        <v>328.40199888409285</v>
      </c>
      <c r="J173" s="1">
        <f t="shared" ca="1" si="21"/>
        <v>0</v>
      </c>
      <c r="K173" s="5">
        <f t="shared" ca="1" si="26"/>
        <v>0.54865940253597745</v>
      </c>
      <c r="L173" s="1">
        <f t="shared" ca="1" si="23"/>
        <v>1.1755240056179603</v>
      </c>
      <c r="M173" s="1">
        <f t="shared" ca="1" si="22"/>
        <v>329.57752288971079</v>
      </c>
      <c r="N173" s="13">
        <f t="shared" ca="1" si="24"/>
        <v>1.1755240056179446</v>
      </c>
    </row>
    <row r="174" spans="5:14" x14ac:dyDescent="0.15">
      <c r="E174" s="2">
        <v>170</v>
      </c>
      <c r="F174" s="12">
        <f t="shared" ca="1" si="25"/>
        <v>0.72043538147274166</v>
      </c>
      <c r="G174" s="1">
        <f t="shared" ca="1" si="18"/>
        <v>0.65579910647473794</v>
      </c>
      <c r="H174" s="1">
        <f t="shared" ca="1" si="19"/>
        <v>329.05779799056756</v>
      </c>
      <c r="I174" s="1">
        <f t="shared" ca="1" si="20"/>
        <v>329.57752288971079</v>
      </c>
      <c r="J174" s="1">
        <f t="shared" ca="1" si="21"/>
        <v>0.5197248991432275</v>
      </c>
      <c r="K174" s="5">
        <f t="shared" ca="1" si="26"/>
        <v>0.42108551688271312</v>
      </c>
      <c r="L174" s="1">
        <f t="shared" ca="1" si="23"/>
        <v>0.76075749827419437</v>
      </c>
      <c r="M174" s="1">
        <f t="shared" ca="1" si="22"/>
        <v>330.33828038798498</v>
      </c>
      <c r="N174" s="13">
        <f t="shared" ca="1" si="24"/>
        <v>1.2804823974174155</v>
      </c>
    </row>
    <row r="175" spans="5:14" x14ac:dyDescent="0.15">
      <c r="E175" s="2">
        <v>171</v>
      </c>
      <c r="F175" s="12">
        <f t="shared" ca="1" si="25"/>
        <v>0.70225952701511618</v>
      </c>
      <c r="G175" s="1">
        <f t="shared" ca="1" si="18"/>
        <v>0.70690449334909444</v>
      </c>
      <c r="H175" s="1">
        <f t="shared" ca="1" si="19"/>
        <v>329.76470248391666</v>
      </c>
      <c r="I175" s="1">
        <f t="shared" ca="1" si="20"/>
        <v>330.33828038798498</v>
      </c>
      <c r="J175" s="1">
        <f t="shared" ca="1" si="21"/>
        <v>0.57357790406831555</v>
      </c>
      <c r="K175" s="5">
        <f t="shared" ca="1" si="26"/>
        <v>0.77974513175687077</v>
      </c>
      <c r="L175" s="1">
        <f t="shared" ca="1" si="23"/>
        <v>2.439947405561496</v>
      </c>
      <c r="M175" s="1">
        <f t="shared" ca="1" si="22"/>
        <v>332.77822779354648</v>
      </c>
      <c r="N175" s="13">
        <f t="shared" ca="1" si="24"/>
        <v>3.0135253096298129</v>
      </c>
    </row>
    <row r="176" spans="5:14" x14ac:dyDescent="0.15">
      <c r="E176" s="2">
        <v>172</v>
      </c>
      <c r="F176" s="12">
        <f t="shared" ca="1" si="25"/>
        <v>0.97423096232717976</v>
      </c>
      <c r="G176" s="1">
        <f t="shared" ca="1" si="18"/>
        <v>5.2213751607886695E-2</v>
      </c>
      <c r="H176" s="1">
        <f t="shared" ca="1" si="19"/>
        <v>329.81691623552456</v>
      </c>
      <c r="I176" s="1">
        <f t="shared" ca="1" si="20"/>
        <v>332.77822779354648</v>
      </c>
      <c r="J176" s="1">
        <f t="shared" ca="1" si="21"/>
        <v>2.9613115580219187</v>
      </c>
      <c r="K176" s="5">
        <f t="shared" ca="1" si="26"/>
        <v>0.28157811501437791</v>
      </c>
      <c r="L176" s="1">
        <f t="shared" ca="1" si="23"/>
        <v>0.42087974384611521</v>
      </c>
      <c r="M176" s="1">
        <f t="shared" ca="1" si="22"/>
        <v>333.19910753739259</v>
      </c>
      <c r="N176" s="13">
        <f t="shared" ca="1" si="24"/>
        <v>3.3821913018680334</v>
      </c>
    </row>
    <row r="177" spans="5:14" x14ac:dyDescent="0.15">
      <c r="E177" s="2">
        <v>173</v>
      </c>
      <c r="F177" s="12">
        <f t="shared" ca="1" si="25"/>
        <v>0.94559288645208883</v>
      </c>
      <c r="G177" s="1">
        <f t="shared" ca="1" si="18"/>
        <v>0.11188631029230744</v>
      </c>
      <c r="H177" s="1">
        <f t="shared" ca="1" si="19"/>
        <v>329.92880254581689</v>
      </c>
      <c r="I177" s="1">
        <f t="shared" ca="1" si="20"/>
        <v>333.19910753739259</v>
      </c>
      <c r="J177" s="1">
        <f t="shared" ca="1" si="21"/>
        <v>3.2703049915756992</v>
      </c>
      <c r="K177" s="5">
        <f t="shared" ca="1" si="26"/>
        <v>0.54599730348945319</v>
      </c>
      <c r="L177" s="1">
        <f t="shared" ca="1" si="23"/>
        <v>1.1655254299382338</v>
      </c>
      <c r="M177" s="1">
        <f t="shared" ca="1" si="22"/>
        <v>334.36463296733081</v>
      </c>
      <c r="N177" s="13">
        <f t="shared" ca="1" si="24"/>
        <v>4.4358304215139128</v>
      </c>
    </row>
    <row r="178" spans="5:14" x14ac:dyDescent="0.15">
      <c r="E178" s="2">
        <v>174</v>
      </c>
      <c r="F178" s="12">
        <f t="shared" ca="1" si="25"/>
        <v>0.27950532915516402</v>
      </c>
      <c r="G178" s="1">
        <f t="shared" ca="1" si="18"/>
        <v>2.5494678396479569</v>
      </c>
      <c r="H178" s="1">
        <f t="shared" ca="1" si="19"/>
        <v>332.47827038546484</v>
      </c>
      <c r="I178" s="1">
        <f t="shared" ca="1" si="20"/>
        <v>334.36463296733081</v>
      </c>
      <c r="J178" s="1">
        <f t="shared" ca="1" si="21"/>
        <v>1.8863625818659671</v>
      </c>
      <c r="K178" s="5">
        <f t="shared" ca="1" si="26"/>
        <v>0.78632373425464763</v>
      </c>
      <c r="L178" s="1">
        <f t="shared" ca="1" si="23"/>
        <v>2.4948012005368052</v>
      </c>
      <c r="M178" s="1">
        <f t="shared" ca="1" si="22"/>
        <v>336.85943416786762</v>
      </c>
      <c r="N178" s="13">
        <f t="shared" ca="1" si="24"/>
        <v>4.3811637824027798</v>
      </c>
    </row>
    <row r="179" spans="5:14" x14ac:dyDescent="0.15">
      <c r="E179" s="2">
        <v>175</v>
      </c>
      <c r="F179" s="12">
        <f t="shared" ca="1" si="25"/>
        <v>6.0430335110607802E-2</v>
      </c>
      <c r="G179" s="1">
        <f t="shared" ca="1" si="18"/>
        <v>5.6125281263790594</v>
      </c>
      <c r="H179" s="1">
        <f t="shared" ca="1" si="19"/>
        <v>338.0907985118439</v>
      </c>
      <c r="I179" s="1">
        <f t="shared" ca="1" si="20"/>
        <v>338.0907985118439</v>
      </c>
      <c r="J179" s="1">
        <f t="shared" ca="1" si="21"/>
        <v>0</v>
      </c>
      <c r="K179" s="5">
        <f t="shared" ca="1" si="26"/>
        <v>0.56532279540019759</v>
      </c>
      <c r="L179" s="1">
        <f t="shared" ca="1" si="23"/>
        <v>1.2396736404362854</v>
      </c>
      <c r="M179" s="1">
        <f t="shared" ca="1" si="22"/>
        <v>339.33047215228021</v>
      </c>
      <c r="N179" s="13">
        <f t="shared" ca="1" si="24"/>
        <v>1.2396736404363082</v>
      </c>
    </row>
    <row r="180" spans="5:14" x14ac:dyDescent="0.15">
      <c r="E180" s="2">
        <v>176</v>
      </c>
      <c r="F180" s="12">
        <f t="shared" ca="1" si="25"/>
        <v>0.29200082165347074</v>
      </c>
      <c r="G180" s="1">
        <f t="shared" ca="1" si="18"/>
        <v>2.4619973256721304</v>
      </c>
      <c r="H180" s="1">
        <f t="shared" ca="1" si="19"/>
        <v>340.55279583751604</v>
      </c>
      <c r="I180" s="1">
        <f t="shared" ca="1" si="20"/>
        <v>340.55279583751604</v>
      </c>
      <c r="J180" s="1">
        <f t="shared" ca="1" si="21"/>
        <v>0</v>
      </c>
      <c r="K180" s="5">
        <f t="shared" ca="1" si="26"/>
        <v>0.27585936633426733</v>
      </c>
      <c r="L180" s="1">
        <f t="shared" ca="1" si="23"/>
        <v>0.40891673273515677</v>
      </c>
      <c r="M180" s="1">
        <f t="shared" ca="1" si="22"/>
        <v>340.96171257025122</v>
      </c>
      <c r="N180" s="13">
        <f t="shared" ca="1" si="24"/>
        <v>0.40891673273517881</v>
      </c>
    </row>
    <row r="181" spans="5:14" x14ac:dyDescent="0.15">
      <c r="E181" s="2">
        <v>177</v>
      </c>
      <c r="F181" s="12">
        <f t="shared" ca="1" si="25"/>
        <v>0.36722217545590152</v>
      </c>
      <c r="G181" s="1">
        <f t="shared" ca="1" si="18"/>
        <v>2.003576462768264</v>
      </c>
      <c r="H181" s="1">
        <f t="shared" ca="1" si="19"/>
        <v>342.55637230028429</v>
      </c>
      <c r="I181" s="1">
        <f t="shared" ca="1" si="20"/>
        <v>342.55637230028429</v>
      </c>
      <c r="J181" s="1">
        <f t="shared" ca="1" si="21"/>
        <v>0</v>
      </c>
      <c r="K181" s="5">
        <f t="shared" ca="1" si="26"/>
        <v>0.26054820876212614</v>
      </c>
      <c r="L181" s="1">
        <f t="shared" ca="1" si="23"/>
        <v>0.37757274838672644</v>
      </c>
      <c r="M181" s="1">
        <f t="shared" ca="1" si="22"/>
        <v>342.93394504867103</v>
      </c>
      <c r="N181" s="13">
        <f t="shared" ca="1" si="24"/>
        <v>0.37757274838673993</v>
      </c>
    </row>
    <row r="182" spans="5:14" x14ac:dyDescent="0.15">
      <c r="E182" s="2">
        <v>178</v>
      </c>
      <c r="F182" s="12">
        <f t="shared" ca="1" si="25"/>
        <v>0.40102688012285959</v>
      </c>
      <c r="G182" s="1">
        <f t="shared" ca="1" si="18"/>
        <v>1.82745364239365</v>
      </c>
      <c r="H182" s="1">
        <f t="shared" ca="1" si="19"/>
        <v>344.38382594267796</v>
      </c>
      <c r="I182" s="1">
        <f t="shared" ca="1" si="20"/>
        <v>344.38382594267796</v>
      </c>
      <c r="J182" s="1">
        <f t="shared" ca="1" si="21"/>
        <v>0</v>
      </c>
      <c r="K182" s="5">
        <f t="shared" ca="1" si="26"/>
        <v>0.89389057946856121</v>
      </c>
      <c r="L182" s="1">
        <f t="shared" ca="1" si="23"/>
        <v>3.7802617200206892</v>
      </c>
      <c r="M182" s="1">
        <f t="shared" ca="1" si="22"/>
        <v>348.16408766269865</v>
      </c>
      <c r="N182" s="13">
        <f t="shared" ca="1" si="24"/>
        <v>3.7802617200206896</v>
      </c>
    </row>
    <row r="183" spans="5:14" x14ac:dyDescent="0.15">
      <c r="E183" s="2">
        <v>179</v>
      </c>
      <c r="F183" s="12">
        <f t="shared" ca="1" si="25"/>
        <v>0.90596810238620396</v>
      </c>
      <c r="G183" s="1">
        <f t="shared" ref="G183:G246" ca="1" si="27">-$B$4*LN(F183)</f>
        <v>0.19750236127637313</v>
      </c>
      <c r="H183" s="1">
        <f t="shared" ref="H183:H246" ca="1" si="28">H182+G183</f>
        <v>344.58132830395431</v>
      </c>
      <c r="I183" s="1">
        <f t="shared" ref="I183:I246" ca="1" si="29">MAX(H183,M182)</f>
        <v>348.16408766269865</v>
      </c>
      <c r="J183" s="1">
        <f t="shared" ref="J183:J246" ca="1" si="30">I183-H183</f>
        <v>3.5827593587443403</v>
      </c>
      <c r="K183" s="5">
        <f t="shared" ca="1" si="26"/>
        <v>0.64261329400756628</v>
      </c>
      <c r="L183" s="1">
        <f t="shared" ca="1" si="23"/>
        <v>1.5782485166749411</v>
      </c>
      <c r="M183" s="1">
        <f t="shared" ref="M183:M246" ca="1" si="31">I183+L183</f>
        <v>349.74233617937358</v>
      </c>
      <c r="N183" s="13">
        <f t="shared" ca="1" si="24"/>
        <v>5.1610078754192728</v>
      </c>
    </row>
    <row r="184" spans="5:14" x14ac:dyDescent="0.15">
      <c r="E184" s="2">
        <v>180</v>
      </c>
      <c r="F184" s="12">
        <f t="shared" ca="1" si="25"/>
        <v>0.43512051065164159</v>
      </c>
      <c r="G184" s="1">
        <f t="shared" ca="1" si="27"/>
        <v>1.6642645005600982</v>
      </c>
      <c r="H184" s="1">
        <f t="shared" ca="1" si="28"/>
        <v>346.24559280451439</v>
      </c>
      <c r="I184" s="1">
        <f t="shared" ca="1" si="29"/>
        <v>349.74233617937358</v>
      </c>
      <c r="J184" s="1">
        <f t="shared" ca="1" si="30"/>
        <v>3.496743374859193</v>
      </c>
      <c r="K184" s="5">
        <f t="shared" ca="1" si="26"/>
        <v>0.84131557566541226</v>
      </c>
      <c r="L184" s="1">
        <f t="shared" ca="1" si="23"/>
        <v>3.037139846525533</v>
      </c>
      <c r="M184" s="1">
        <f t="shared" ca="1" si="31"/>
        <v>352.7794760258991</v>
      </c>
      <c r="N184" s="13">
        <f t="shared" ca="1" si="24"/>
        <v>6.5338832213847127</v>
      </c>
    </row>
    <row r="185" spans="5:14" x14ac:dyDescent="0.15">
      <c r="E185" s="2">
        <v>181</v>
      </c>
      <c r="F185" s="12">
        <f t="shared" ca="1" si="25"/>
        <v>0.38622611127017592</v>
      </c>
      <c r="G185" s="1">
        <f t="shared" ca="1" si="27"/>
        <v>1.9026646010540866</v>
      </c>
      <c r="H185" s="1">
        <f t="shared" ca="1" si="28"/>
        <v>348.14825740556847</v>
      </c>
      <c r="I185" s="1">
        <f t="shared" ca="1" si="29"/>
        <v>352.7794760258991</v>
      </c>
      <c r="J185" s="1">
        <f t="shared" ca="1" si="30"/>
        <v>4.6312186203306283</v>
      </c>
      <c r="K185" s="5">
        <f t="shared" ca="1" si="26"/>
        <v>0.21142474339927086</v>
      </c>
      <c r="L185" s="1">
        <f t="shared" ca="1" si="23"/>
        <v>0.28353795395440634</v>
      </c>
      <c r="M185" s="1">
        <f t="shared" ca="1" si="31"/>
        <v>353.06301397985351</v>
      </c>
      <c r="N185" s="13">
        <f t="shared" ca="1" si="24"/>
        <v>4.9147565742850361</v>
      </c>
    </row>
    <row r="186" spans="5:14" x14ac:dyDescent="0.15">
      <c r="E186" s="2">
        <v>182</v>
      </c>
      <c r="F186" s="12">
        <f t="shared" ca="1" si="25"/>
        <v>7.2517807888473729E-2</v>
      </c>
      <c r="G186" s="1">
        <f t="shared" ca="1" si="27"/>
        <v>5.2478462424694667</v>
      </c>
      <c r="H186" s="1">
        <f t="shared" ca="1" si="28"/>
        <v>353.39610364803792</v>
      </c>
      <c r="I186" s="1">
        <f t="shared" ca="1" si="29"/>
        <v>353.39610364803792</v>
      </c>
      <c r="J186" s="1">
        <f t="shared" ca="1" si="30"/>
        <v>0</v>
      </c>
      <c r="K186" s="5">
        <f t="shared" ca="1" si="26"/>
        <v>0.94195876020284564</v>
      </c>
      <c r="L186" s="1">
        <f t="shared" ca="1" si="23"/>
        <v>4.9091346103372437</v>
      </c>
      <c r="M186" s="1">
        <f t="shared" ca="1" si="31"/>
        <v>358.30523825837514</v>
      </c>
      <c r="N186" s="13">
        <f t="shared" ca="1" si="24"/>
        <v>4.9091346103372189</v>
      </c>
    </row>
    <row r="187" spans="5:14" x14ac:dyDescent="0.15">
      <c r="E187" s="2">
        <v>183</v>
      </c>
      <c r="F187" s="12">
        <f t="shared" ca="1" si="25"/>
        <v>0.63599796041893009</v>
      </c>
      <c r="G187" s="1">
        <f t="shared" ca="1" si="27"/>
        <v>0.90511984507126342</v>
      </c>
      <c r="H187" s="1">
        <f t="shared" ca="1" si="28"/>
        <v>354.30122349310921</v>
      </c>
      <c r="I187" s="1">
        <f t="shared" ca="1" si="29"/>
        <v>358.30523825837514</v>
      </c>
      <c r="J187" s="1">
        <f t="shared" ca="1" si="30"/>
        <v>4.0040147652659357</v>
      </c>
      <c r="K187" s="5">
        <f t="shared" ca="1" si="26"/>
        <v>0.25953109370323846</v>
      </c>
      <c r="L187" s="1">
        <f t="shared" ca="1" si="23"/>
        <v>0.37552553311957582</v>
      </c>
      <c r="M187" s="1">
        <f t="shared" ca="1" si="31"/>
        <v>358.68076379149471</v>
      </c>
      <c r="N187" s="13">
        <f t="shared" ca="1" si="24"/>
        <v>4.379540298385507</v>
      </c>
    </row>
    <row r="188" spans="5:14" x14ac:dyDescent="0.15">
      <c r="E188" s="2">
        <v>184</v>
      </c>
      <c r="F188" s="12">
        <f t="shared" ca="1" si="25"/>
        <v>0.65612166520896364</v>
      </c>
      <c r="G188" s="1">
        <f t="shared" ca="1" si="27"/>
        <v>0.84281808395407232</v>
      </c>
      <c r="H188" s="1">
        <f t="shared" ca="1" si="28"/>
        <v>355.14404157706326</v>
      </c>
      <c r="I188" s="1">
        <f t="shared" ca="1" si="29"/>
        <v>358.68076379149471</v>
      </c>
      <c r="J188" s="1">
        <f t="shared" ca="1" si="30"/>
        <v>3.5367222144314496</v>
      </c>
      <c r="K188" s="5">
        <f t="shared" ca="1" si="26"/>
        <v>0.75034780312457205</v>
      </c>
      <c r="L188" s="1">
        <f t="shared" ca="1" si="23"/>
        <v>2.2142600064378644</v>
      </c>
      <c r="M188" s="1">
        <f t="shared" ca="1" si="31"/>
        <v>360.89502379793259</v>
      </c>
      <c r="N188" s="13">
        <f t="shared" ca="1" si="24"/>
        <v>5.7509822208693322</v>
      </c>
    </row>
    <row r="189" spans="5:14" x14ac:dyDescent="0.15">
      <c r="E189" s="2">
        <v>185</v>
      </c>
      <c r="F189" s="12">
        <f t="shared" ca="1" si="25"/>
        <v>0.87415395428572484</v>
      </c>
      <c r="G189" s="1">
        <f t="shared" ca="1" si="27"/>
        <v>0.26899753954138406</v>
      </c>
      <c r="H189" s="1">
        <f t="shared" ca="1" si="28"/>
        <v>355.41303911660464</v>
      </c>
      <c r="I189" s="1">
        <f t="shared" ca="1" si="29"/>
        <v>360.89502379793259</v>
      </c>
      <c r="J189" s="1">
        <f t="shared" ca="1" si="30"/>
        <v>5.4819846813279582</v>
      </c>
      <c r="K189" s="5">
        <f t="shared" ca="1" si="26"/>
        <v>0.71300958053140528</v>
      </c>
      <c r="L189" s="1">
        <f t="shared" ca="1" si="23"/>
        <v>1.9651682368172541</v>
      </c>
      <c r="M189" s="1">
        <f t="shared" ca="1" si="31"/>
        <v>362.86019203474984</v>
      </c>
      <c r="N189" s="13">
        <f t="shared" ca="1" si="24"/>
        <v>7.447152918145207</v>
      </c>
    </row>
    <row r="190" spans="5:14" x14ac:dyDescent="0.15">
      <c r="E190" s="2">
        <v>186</v>
      </c>
      <c r="F190" s="12">
        <f t="shared" ca="1" si="25"/>
        <v>0.18506285595166594</v>
      </c>
      <c r="G190" s="1">
        <f t="shared" ca="1" si="27"/>
        <v>3.374119499417839</v>
      </c>
      <c r="H190" s="1">
        <f t="shared" ca="1" si="28"/>
        <v>358.78715861602245</v>
      </c>
      <c r="I190" s="1">
        <f t="shared" ca="1" si="29"/>
        <v>362.86019203474984</v>
      </c>
      <c r="J190" s="1">
        <f t="shared" ca="1" si="30"/>
        <v>4.0730334187273911</v>
      </c>
      <c r="K190" s="5">
        <f t="shared" ca="1" si="26"/>
        <v>0.80822569540257394</v>
      </c>
      <c r="L190" s="1">
        <f t="shared" ca="1" si="23"/>
        <v>2.6910932760158621</v>
      </c>
      <c r="M190" s="1">
        <f t="shared" ca="1" si="31"/>
        <v>365.55128531076571</v>
      </c>
      <c r="N190" s="13">
        <f t="shared" ca="1" si="24"/>
        <v>6.7641266947432541</v>
      </c>
    </row>
    <row r="191" spans="5:14" x14ac:dyDescent="0.15">
      <c r="E191" s="2">
        <v>187</v>
      </c>
      <c r="F191" s="12">
        <f t="shared" ca="1" si="25"/>
        <v>0.8252703725464684</v>
      </c>
      <c r="G191" s="1">
        <f t="shared" ca="1" si="27"/>
        <v>0.38408844407716897</v>
      </c>
      <c r="H191" s="1">
        <f t="shared" ca="1" si="28"/>
        <v>359.17124706009963</v>
      </c>
      <c r="I191" s="1">
        <f t="shared" ca="1" si="29"/>
        <v>365.55128531076571</v>
      </c>
      <c r="J191" s="1">
        <f t="shared" ca="1" si="30"/>
        <v>6.3800382506660753</v>
      </c>
      <c r="K191" s="5">
        <f t="shared" ca="1" si="26"/>
        <v>0.78318537455648563</v>
      </c>
      <c r="L191" s="1">
        <f t="shared" ca="1" si="23"/>
        <v>2.4684147063247921</v>
      </c>
      <c r="M191" s="1">
        <f t="shared" ca="1" si="31"/>
        <v>368.01970001709049</v>
      </c>
      <c r="N191" s="13">
        <f t="shared" ca="1" si="24"/>
        <v>8.8484529569908545</v>
      </c>
    </row>
    <row r="192" spans="5:14" x14ac:dyDescent="0.15">
      <c r="E192" s="2">
        <v>188</v>
      </c>
      <c r="F192" s="12">
        <f t="shared" ca="1" si="25"/>
        <v>0.98664690708358893</v>
      </c>
      <c r="G192" s="1">
        <f t="shared" ca="1" si="27"/>
        <v>2.688609427429297E-2</v>
      </c>
      <c r="H192" s="1">
        <f t="shared" ca="1" si="28"/>
        <v>359.19813315437392</v>
      </c>
      <c r="I192" s="1">
        <f t="shared" ca="1" si="29"/>
        <v>368.01970001709049</v>
      </c>
      <c r="J192" s="1">
        <f t="shared" ca="1" si="30"/>
        <v>8.8215668627165655</v>
      </c>
      <c r="K192" s="5">
        <f t="shared" ca="1" si="26"/>
        <v>0.49044473412468259</v>
      </c>
      <c r="L192" s="1">
        <f t="shared" ca="1" si="23"/>
        <v>0.971061861974856</v>
      </c>
      <c r="M192" s="1">
        <f t="shared" ca="1" si="31"/>
        <v>368.99076187906536</v>
      </c>
      <c r="N192" s="13">
        <f t="shared" ca="1" si="24"/>
        <v>9.7926287246914399</v>
      </c>
    </row>
    <row r="193" spans="5:14" x14ac:dyDescent="0.15">
      <c r="E193" s="2">
        <v>189</v>
      </c>
      <c r="F193" s="12">
        <f t="shared" ca="1" si="25"/>
        <v>0.77504038018041954</v>
      </c>
      <c r="G193" s="1">
        <f t="shared" ca="1" si="27"/>
        <v>0.50968029505504453</v>
      </c>
      <c r="H193" s="1">
        <f t="shared" ca="1" si="28"/>
        <v>359.70781344942895</v>
      </c>
      <c r="I193" s="1">
        <f t="shared" ca="1" si="29"/>
        <v>368.99076187906536</v>
      </c>
      <c r="J193" s="1">
        <f t="shared" ca="1" si="30"/>
        <v>9.2829484296364058</v>
      </c>
      <c r="K193" s="5">
        <f t="shared" ca="1" si="26"/>
        <v>0.90162625981899147</v>
      </c>
      <c r="L193" s="1">
        <f t="shared" ca="1" si="23"/>
        <v>3.9210320754554844</v>
      </c>
      <c r="M193" s="1">
        <f t="shared" ca="1" si="31"/>
        <v>372.91179395452082</v>
      </c>
      <c r="N193" s="13">
        <f t="shared" ca="1" si="24"/>
        <v>13.203980505091863</v>
      </c>
    </row>
    <row r="194" spans="5:14" x14ac:dyDescent="0.15">
      <c r="E194" s="2">
        <v>190</v>
      </c>
      <c r="F194" s="12">
        <f t="shared" ca="1" si="25"/>
        <v>0.47034715007379557</v>
      </c>
      <c r="G194" s="1">
        <f t="shared" ca="1" si="27"/>
        <v>1.5085684794863357</v>
      </c>
      <c r="H194" s="1">
        <f t="shared" ca="1" si="28"/>
        <v>361.21638192891527</v>
      </c>
      <c r="I194" s="1">
        <f t="shared" ca="1" si="29"/>
        <v>372.91179395452082</v>
      </c>
      <c r="J194" s="1">
        <f t="shared" ca="1" si="30"/>
        <v>11.695412025605549</v>
      </c>
      <c r="K194" s="5">
        <f t="shared" ca="1" si="26"/>
        <v>0.93917560397422728</v>
      </c>
      <c r="L194" s="1">
        <f t="shared" ca="1" si="23"/>
        <v>4.8209870896646851</v>
      </c>
      <c r="M194" s="1">
        <f t="shared" ca="1" si="31"/>
        <v>377.73278104418551</v>
      </c>
      <c r="N194" s="13">
        <f t="shared" ca="1" si="24"/>
        <v>16.516399115270247</v>
      </c>
    </row>
    <row r="195" spans="5:14" x14ac:dyDescent="0.15">
      <c r="E195" s="2">
        <v>191</v>
      </c>
      <c r="F195" s="12">
        <f t="shared" ca="1" si="25"/>
        <v>0.98619198161320476</v>
      </c>
      <c r="G195" s="1">
        <f t="shared" ca="1" si="27"/>
        <v>2.7808471628174205E-2</v>
      </c>
      <c r="H195" s="1">
        <f t="shared" ca="1" si="28"/>
        <v>361.24419040054346</v>
      </c>
      <c r="I195" s="1">
        <f t="shared" ca="1" si="29"/>
        <v>377.73278104418551</v>
      </c>
      <c r="J195" s="1">
        <f t="shared" ca="1" si="30"/>
        <v>16.488590643642056</v>
      </c>
      <c r="K195" s="5">
        <f t="shared" ca="1" si="26"/>
        <v>0.86230126706954147</v>
      </c>
      <c r="L195" s="1">
        <f t="shared" ca="1" si="23"/>
        <v>3.2979595620447157</v>
      </c>
      <c r="M195" s="1">
        <f t="shared" ca="1" si="31"/>
        <v>381.03074060623021</v>
      </c>
      <c r="N195" s="13">
        <f t="shared" ca="1" si="24"/>
        <v>19.786550205686751</v>
      </c>
    </row>
    <row r="196" spans="5:14" x14ac:dyDescent="0.15">
      <c r="E196" s="2">
        <v>192</v>
      </c>
      <c r="F196" s="12">
        <f t="shared" ca="1" si="25"/>
        <v>0.15419085665636967</v>
      </c>
      <c r="G196" s="1">
        <f t="shared" ca="1" si="27"/>
        <v>3.7391282299304587</v>
      </c>
      <c r="H196" s="1">
        <f t="shared" ca="1" si="28"/>
        <v>364.98331863047395</v>
      </c>
      <c r="I196" s="1">
        <f t="shared" ca="1" si="29"/>
        <v>381.03074060623021</v>
      </c>
      <c r="J196" s="1">
        <f t="shared" ca="1" si="30"/>
        <v>16.047421975756265</v>
      </c>
      <c r="K196" s="5">
        <f t="shared" ca="1" si="26"/>
        <v>0.4084632819309183</v>
      </c>
      <c r="L196" s="1">
        <f t="shared" ca="1" si="23"/>
        <v>0.7257945375621897</v>
      </c>
      <c r="M196" s="1">
        <f t="shared" ca="1" si="31"/>
        <v>381.75653514379241</v>
      </c>
      <c r="N196" s="13">
        <f t="shared" ca="1" si="24"/>
        <v>16.773216513318459</v>
      </c>
    </row>
    <row r="197" spans="5:14" x14ac:dyDescent="0.15">
      <c r="E197" s="2">
        <v>193</v>
      </c>
      <c r="F197" s="12">
        <f t="shared" ca="1" si="25"/>
        <v>6.4907843284164657E-2</v>
      </c>
      <c r="G197" s="1">
        <f t="shared" ca="1" si="27"/>
        <v>5.469573621475921</v>
      </c>
      <c r="H197" s="1">
        <f t="shared" ca="1" si="28"/>
        <v>370.45289225194989</v>
      </c>
      <c r="I197" s="1">
        <f t="shared" ca="1" si="29"/>
        <v>381.75653514379241</v>
      </c>
      <c r="J197" s="1">
        <f t="shared" ca="1" si="30"/>
        <v>11.303642891842514</v>
      </c>
      <c r="K197" s="5">
        <f t="shared" ca="1" si="26"/>
        <v>0.14277516167362569</v>
      </c>
      <c r="L197" s="1">
        <f t="shared" ca="1" si="23"/>
        <v>0.16822145952186787</v>
      </c>
      <c r="M197" s="1">
        <f t="shared" ca="1" si="31"/>
        <v>381.92475660331428</v>
      </c>
      <c r="N197" s="13">
        <f t="shared" ca="1" si="24"/>
        <v>11.471864351364388</v>
      </c>
    </row>
    <row r="198" spans="5:14" x14ac:dyDescent="0.15">
      <c r="E198" s="2">
        <v>194</v>
      </c>
      <c r="F198" s="12">
        <f t="shared" ca="1" si="25"/>
        <v>0.70817396619376061</v>
      </c>
      <c r="G198" s="1">
        <f t="shared" ca="1" si="27"/>
        <v>0.69013100101691183</v>
      </c>
      <c r="H198" s="1">
        <f t="shared" ca="1" si="28"/>
        <v>371.14302325296683</v>
      </c>
      <c r="I198" s="1">
        <f t="shared" ca="1" si="29"/>
        <v>381.92475660331428</v>
      </c>
      <c r="J198" s="1">
        <f t="shared" ca="1" si="30"/>
        <v>10.781733350347452</v>
      </c>
      <c r="K198" s="5">
        <f t="shared" ca="1" si="26"/>
        <v>0.1347697887958561</v>
      </c>
      <c r="L198" s="1">
        <f t="shared" ref="L198:L261" ca="1" si="32">_xlfn.GAMMA.INV(K198, 0.8, 2)</f>
        <v>0.15599285054309633</v>
      </c>
      <c r="M198" s="1">
        <f t="shared" ca="1" si="31"/>
        <v>382.08074945385738</v>
      </c>
      <c r="N198" s="13">
        <f t="shared" ref="N198:N261" ca="1" si="33">M198-H198</f>
        <v>10.937726200890552</v>
      </c>
    </row>
    <row r="199" spans="5:14" x14ac:dyDescent="0.15">
      <c r="E199" s="2">
        <v>195</v>
      </c>
      <c r="F199" s="12">
        <f t="shared" ref="F199:F262" ca="1" si="34">RAND()</f>
        <v>0.31606452725149192</v>
      </c>
      <c r="G199" s="1">
        <f t="shared" ca="1" si="27"/>
        <v>2.3036177721565827</v>
      </c>
      <c r="H199" s="1">
        <f t="shared" ca="1" si="28"/>
        <v>373.44664102512343</v>
      </c>
      <c r="I199" s="1">
        <f t="shared" ca="1" si="29"/>
        <v>382.08074945385738</v>
      </c>
      <c r="J199" s="1">
        <f t="shared" ca="1" si="30"/>
        <v>8.6341084287339527</v>
      </c>
      <c r="K199" s="5">
        <f t="shared" ref="K199:K262" ca="1" si="35">RAND()</f>
        <v>0.46814817706861145</v>
      </c>
      <c r="L199" s="1">
        <f t="shared" ca="1" si="32"/>
        <v>0.89987929045371062</v>
      </c>
      <c r="M199" s="1">
        <f t="shared" ca="1" si="31"/>
        <v>382.9806287443111</v>
      </c>
      <c r="N199" s="13">
        <f t="shared" ca="1" si="33"/>
        <v>9.5339877191876781</v>
      </c>
    </row>
    <row r="200" spans="5:14" x14ac:dyDescent="0.15">
      <c r="E200" s="2">
        <v>196</v>
      </c>
      <c r="F200" s="12">
        <f t="shared" ca="1" si="34"/>
        <v>0.11359694828301115</v>
      </c>
      <c r="G200" s="1">
        <f t="shared" ca="1" si="27"/>
        <v>4.3501972735236194</v>
      </c>
      <c r="H200" s="1">
        <f t="shared" ca="1" si="28"/>
        <v>377.79683829864706</v>
      </c>
      <c r="I200" s="1">
        <f t="shared" ca="1" si="29"/>
        <v>382.9806287443111</v>
      </c>
      <c r="J200" s="1">
        <f t="shared" ca="1" si="30"/>
        <v>5.1837904456640445</v>
      </c>
      <c r="K200" s="5">
        <f t="shared" ca="1" si="35"/>
        <v>0.9300709893144915</v>
      </c>
      <c r="L200" s="1">
        <f t="shared" ca="1" si="32"/>
        <v>4.558931965227818</v>
      </c>
      <c r="M200" s="1">
        <f t="shared" ca="1" si="31"/>
        <v>387.53956070953893</v>
      </c>
      <c r="N200" s="13">
        <f t="shared" ca="1" si="33"/>
        <v>9.7427224108918722</v>
      </c>
    </row>
    <row r="201" spans="5:14" x14ac:dyDescent="0.15">
      <c r="E201" s="2">
        <v>197</v>
      </c>
      <c r="F201" s="12">
        <f t="shared" ca="1" si="34"/>
        <v>0.69755879965323009</v>
      </c>
      <c r="G201" s="1">
        <f t="shared" ca="1" si="27"/>
        <v>0.72033693652320552</v>
      </c>
      <c r="H201" s="1">
        <f t="shared" ca="1" si="28"/>
        <v>378.51717523517027</v>
      </c>
      <c r="I201" s="1">
        <f t="shared" ca="1" si="29"/>
        <v>387.53956070953893</v>
      </c>
      <c r="J201" s="1">
        <f t="shared" ca="1" si="30"/>
        <v>9.0223854743686616</v>
      </c>
      <c r="K201" s="5">
        <f t="shared" ca="1" si="35"/>
        <v>0.91293058871441002</v>
      </c>
      <c r="L201" s="1">
        <f t="shared" ca="1" si="32"/>
        <v>4.1486088203594633</v>
      </c>
      <c r="M201" s="1">
        <f t="shared" ca="1" si="31"/>
        <v>391.6881695298984</v>
      </c>
      <c r="N201" s="13">
        <f t="shared" ca="1" si="33"/>
        <v>13.170994294728132</v>
      </c>
    </row>
    <row r="202" spans="5:14" x14ac:dyDescent="0.15">
      <c r="E202" s="2">
        <v>198</v>
      </c>
      <c r="F202" s="12">
        <f t="shared" ca="1" si="34"/>
        <v>0.58190069429770219</v>
      </c>
      <c r="G202" s="1">
        <f t="shared" ca="1" si="27"/>
        <v>1.0829109483276731</v>
      </c>
      <c r="H202" s="1">
        <f t="shared" ca="1" si="28"/>
        <v>379.60008618349792</v>
      </c>
      <c r="I202" s="1">
        <f t="shared" ca="1" si="29"/>
        <v>391.6881695298984</v>
      </c>
      <c r="J202" s="1">
        <f t="shared" ca="1" si="30"/>
        <v>12.088083346400481</v>
      </c>
      <c r="K202" s="5">
        <f t="shared" ca="1" si="35"/>
        <v>0.69526160673847892</v>
      </c>
      <c r="L202" s="1">
        <f t="shared" ca="1" si="32"/>
        <v>1.8586593978940409</v>
      </c>
      <c r="M202" s="1">
        <f t="shared" ca="1" si="31"/>
        <v>393.54682892779243</v>
      </c>
      <c r="N202" s="13">
        <f t="shared" ca="1" si="33"/>
        <v>13.946742744294511</v>
      </c>
    </row>
    <row r="203" spans="5:14" x14ac:dyDescent="0.15">
      <c r="E203" s="2">
        <v>199</v>
      </c>
      <c r="F203" s="12">
        <f t="shared" ca="1" si="34"/>
        <v>0.99566302935866291</v>
      </c>
      <c r="G203" s="1">
        <f t="shared" ca="1" si="27"/>
        <v>8.6928051581585258E-3</v>
      </c>
      <c r="H203" s="1">
        <f t="shared" ca="1" si="28"/>
        <v>379.60877898865607</v>
      </c>
      <c r="I203" s="1">
        <f t="shared" ca="1" si="29"/>
        <v>393.54682892779243</v>
      </c>
      <c r="J203" s="1">
        <f t="shared" ca="1" si="30"/>
        <v>13.938049939136363</v>
      </c>
      <c r="K203" s="5">
        <f t="shared" ca="1" si="35"/>
        <v>0.89733129245657028</v>
      </c>
      <c r="L203" s="1">
        <f t="shared" ca="1" si="32"/>
        <v>3.8415278050646338</v>
      </c>
      <c r="M203" s="1">
        <f t="shared" ca="1" si="31"/>
        <v>397.38835673285706</v>
      </c>
      <c r="N203" s="13">
        <f t="shared" ca="1" si="33"/>
        <v>17.779577744200992</v>
      </c>
    </row>
    <row r="204" spans="5:14" x14ac:dyDescent="0.15">
      <c r="E204" s="2">
        <v>200</v>
      </c>
      <c r="F204" s="12">
        <f t="shared" ca="1" si="34"/>
        <v>0.38661405894263068</v>
      </c>
      <c r="G204" s="1">
        <f t="shared" ca="1" si="27"/>
        <v>1.9006566945295953</v>
      </c>
      <c r="H204" s="1">
        <f t="shared" ca="1" si="28"/>
        <v>381.50943568318564</v>
      </c>
      <c r="I204" s="1">
        <f t="shared" ca="1" si="29"/>
        <v>397.38835673285706</v>
      </c>
      <c r="J204" s="1">
        <f t="shared" ca="1" si="30"/>
        <v>15.878921049671419</v>
      </c>
      <c r="K204" s="5">
        <f t="shared" ca="1" si="35"/>
        <v>0.51729303101380941</v>
      </c>
      <c r="L204" s="1">
        <f t="shared" ca="1" si="32"/>
        <v>1.0618041172191459</v>
      </c>
      <c r="M204" s="1">
        <f t="shared" ca="1" si="31"/>
        <v>398.4501608500762</v>
      </c>
      <c r="N204" s="13">
        <f t="shared" ca="1" si="33"/>
        <v>16.940725166890559</v>
      </c>
    </row>
    <row r="205" spans="5:14" x14ac:dyDescent="0.15">
      <c r="E205" s="2">
        <v>201</v>
      </c>
      <c r="F205" s="12">
        <f t="shared" ca="1" si="34"/>
        <v>0.11319559610212782</v>
      </c>
      <c r="G205" s="1">
        <f t="shared" ca="1" si="27"/>
        <v>4.3572760353225464</v>
      </c>
      <c r="H205" s="1">
        <f t="shared" ca="1" si="28"/>
        <v>385.86671171850821</v>
      </c>
      <c r="I205" s="1">
        <f t="shared" ca="1" si="29"/>
        <v>398.4501608500762</v>
      </c>
      <c r="J205" s="1">
        <f t="shared" ca="1" si="30"/>
        <v>12.583449131567988</v>
      </c>
      <c r="K205" s="5">
        <f t="shared" ca="1" si="35"/>
        <v>3.6001779679713408E-2</v>
      </c>
      <c r="L205" s="1">
        <f t="shared" ca="1" si="32"/>
        <v>2.8928817409481316E-2</v>
      </c>
      <c r="M205" s="1">
        <f t="shared" ca="1" si="31"/>
        <v>398.47908966748571</v>
      </c>
      <c r="N205" s="13">
        <f t="shared" ca="1" si="33"/>
        <v>12.612377948977496</v>
      </c>
    </row>
    <row r="206" spans="5:14" x14ac:dyDescent="0.15">
      <c r="E206" s="2">
        <v>202</v>
      </c>
      <c r="F206" s="12">
        <f t="shared" ca="1" si="34"/>
        <v>0.87564562851502925</v>
      </c>
      <c r="G206" s="1">
        <f t="shared" ca="1" si="27"/>
        <v>0.26558760710040435</v>
      </c>
      <c r="H206" s="1">
        <f t="shared" ca="1" si="28"/>
        <v>386.13229932560864</v>
      </c>
      <c r="I206" s="1">
        <f t="shared" ca="1" si="29"/>
        <v>398.47908966748571</v>
      </c>
      <c r="J206" s="1">
        <f t="shared" ca="1" si="30"/>
        <v>12.346790341877067</v>
      </c>
      <c r="K206" s="5">
        <f t="shared" ca="1" si="35"/>
        <v>0.30394359712296704</v>
      </c>
      <c r="L206" s="1">
        <f t="shared" ca="1" si="32"/>
        <v>0.46903521649688096</v>
      </c>
      <c r="M206" s="1">
        <f t="shared" ca="1" si="31"/>
        <v>398.94812488398259</v>
      </c>
      <c r="N206" s="13">
        <f t="shared" ca="1" si="33"/>
        <v>12.815825558373945</v>
      </c>
    </row>
    <row r="207" spans="5:14" x14ac:dyDescent="0.15">
      <c r="E207" s="2">
        <v>203</v>
      </c>
      <c r="F207" s="12">
        <f t="shared" ca="1" si="34"/>
        <v>0.73137640539822968</v>
      </c>
      <c r="G207" s="1">
        <f t="shared" ca="1" si="27"/>
        <v>0.62565406658389999</v>
      </c>
      <c r="H207" s="1">
        <f t="shared" ca="1" si="28"/>
        <v>386.75795339219252</v>
      </c>
      <c r="I207" s="1">
        <f t="shared" ca="1" si="29"/>
        <v>398.94812488398259</v>
      </c>
      <c r="J207" s="1">
        <f t="shared" ca="1" si="30"/>
        <v>12.190171491790068</v>
      </c>
      <c r="K207" s="5">
        <f t="shared" ca="1" si="35"/>
        <v>0.70511446707463921</v>
      </c>
      <c r="L207" s="1">
        <f t="shared" ca="1" si="32"/>
        <v>1.916939540195441</v>
      </c>
      <c r="M207" s="1">
        <f t="shared" ca="1" si="31"/>
        <v>400.865064424178</v>
      </c>
      <c r="N207" s="13">
        <f t="shared" ca="1" si="33"/>
        <v>14.107111031985482</v>
      </c>
    </row>
    <row r="208" spans="5:14" x14ac:dyDescent="0.15">
      <c r="E208" s="2">
        <v>204</v>
      </c>
      <c r="F208" s="12">
        <f t="shared" ca="1" si="34"/>
        <v>0.88326780688930473</v>
      </c>
      <c r="G208" s="1">
        <f t="shared" ca="1" si="27"/>
        <v>0.24825366460309758</v>
      </c>
      <c r="H208" s="1">
        <f t="shared" ca="1" si="28"/>
        <v>387.00620705679563</v>
      </c>
      <c r="I208" s="1">
        <f t="shared" ca="1" si="29"/>
        <v>400.865064424178</v>
      </c>
      <c r="J208" s="1">
        <f t="shared" ca="1" si="30"/>
        <v>13.85885736738237</v>
      </c>
      <c r="K208" s="5">
        <f t="shared" ca="1" si="35"/>
        <v>0.25215388684727935</v>
      </c>
      <c r="L208" s="1">
        <f t="shared" ca="1" si="32"/>
        <v>0.36080581804659401</v>
      </c>
      <c r="M208" s="1">
        <f t="shared" ca="1" si="31"/>
        <v>401.22587024222457</v>
      </c>
      <c r="N208" s="13">
        <f t="shared" ca="1" si="33"/>
        <v>14.219663185428942</v>
      </c>
    </row>
    <row r="209" spans="5:14" x14ac:dyDescent="0.15">
      <c r="E209" s="2">
        <v>205</v>
      </c>
      <c r="F209" s="12">
        <f t="shared" ca="1" si="34"/>
        <v>0.16625131428695239</v>
      </c>
      <c r="G209" s="1">
        <f t="shared" ca="1" si="27"/>
        <v>3.5885093879839878</v>
      </c>
      <c r="H209" s="1">
        <f t="shared" ca="1" si="28"/>
        <v>390.59471644477964</v>
      </c>
      <c r="I209" s="1">
        <f t="shared" ca="1" si="29"/>
        <v>401.22587024222457</v>
      </c>
      <c r="J209" s="1">
        <f t="shared" ca="1" si="30"/>
        <v>10.631153797444938</v>
      </c>
      <c r="K209" s="5">
        <f t="shared" ca="1" si="35"/>
        <v>0.19528209781342276</v>
      </c>
      <c r="L209" s="1">
        <f t="shared" ca="1" si="32"/>
        <v>0.25474982035818849</v>
      </c>
      <c r="M209" s="1">
        <f t="shared" ca="1" si="31"/>
        <v>401.48062006258277</v>
      </c>
      <c r="N209" s="13">
        <f t="shared" ca="1" si="33"/>
        <v>10.885903617803137</v>
      </c>
    </row>
    <row r="210" spans="5:14" x14ac:dyDescent="0.15">
      <c r="E210" s="2">
        <v>206</v>
      </c>
      <c r="F210" s="12">
        <f t="shared" ca="1" si="34"/>
        <v>0.82920177452444965</v>
      </c>
      <c r="G210" s="1">
        <f t="shared" ca="1" si="27"/>
        <v>0.37458351675768964</v>
      </c>
      <c r="H210" s="1">
        <f t="shared" ca="1" si="28"/>
        <v>390.96929996153733</v>
      </c>
      <c r="I210" s="1">
        <f t="shared" ca="1" si="29"/>
        <v>401.48062006258277</v>
      </c>
      <c r="J210" s="1">
        <f t="shared" ca="1" si="30"/>
        <v>10.511320101045442</v>
      </c>
      <c r="K210" s="5">
        <f t="shared" ca="1" si="35"/>
        <v>0.14909689127880943</v>
      </c>
      <c r="L210" s="1">
        <f t="shared" ca="1" si="32"/>
        <v>0.17806064650856254</v>
      </c>
      <c r="M210" s="1">
        <f t="shared" ca="1" si="31"/>
        <v>401.65868070909136</v>
      </c>
      <c r="N210" s="13">
        <f t="shared" ca="1" si="33"/>
        <v>10.689380747554026</v>
      </c>
    </row>
    <row r="211" spans="5:14" x14ac:dyDescent="0.15">
      <c r="E211" s="2">
        <v>207</v>
      </c>
      <c r="F211" s="12">
        <f t="shared" ca="1" si="34"/>
        <v>0.83652283883347078</v>
      </c>
      <c r="G211" s="1">
        <f t="shared" ca="1" si="27"/>
        <v>0.35700291215727387</v>
      </c>
      <c r="H211" s="1">
        <f t="shared" ca="1" si="28"/>
        <v>391.3263028736946</v>
      </c>
      <c r="I211" s="1">
        <f t="shared" ca="1" si="29"/>
        <v>401.65868070909136</v>
      </c>
      <c r="J211" s="1">
        <f t="shared" ca="1" si="30"/>
        <v>10.332377835396755</v>
      </c>
      <c r="K211" s="5">
        <f t="shared" ca="1" si="35"/>
        <v>0.19215543203336749</v>
      </c>
      <c r="L211" s="1">
        <f t="shared" ca="1" si="32"/>
        <v>0.24929281065751149</v>
      </c>
      <c r="M211" s="1">
        <f t="shared" ca="1" si="31"/>
        <v>401.90797351974885</v>
      </c>
      <c r="N211" s="13">
        <f t="shared" ca="1" si="33"/>
        <v>10.581670646054249</v>
      </c>
    </row>
    <row r="212" spans="5:14" x14ac:dyDescent="0.15">
      <c r="E212" s="2">
        <v>208</v>
      </c>
      <c r="F212" s="12">
        <f t="shared" ca="1" si="34"/>
        <v>0.82655909839380848</v>
      </c>
      <c r="G212" s="1">
        <f t="shared" ca="1" si="27"/>
        <v>0.38096771973730975</v>
      </c>
      <c r="H212" s="1">
        <f t="shared" ca="1" si="28"/>
        <v>391.70727059343193</v>
      </c>
      <c r="I212" s="1">
        <f t="shared" ca="1" si="29"/>
        <v>401.90797351974885</v>
      </c>
      <c r="J212" s="1">
        <f t="shared" ca="1" si="30"/>
        <v>10.200702926316922</v>
      </c>
      <c r="K212" s="5">
        <f t="shared" ca="1" si="35"/>
        <v>0.65821696070109925</v>
      </c>
      <c r="L212" s="1">
        <f t="shared" ca="1" si="32"/>
        <v>1.656410621159254</v>
      </c>
      <c r="M212" s="1">
        <f t="shared" ca="1" si="31"/>
        <v>403.56438414090809</v>
      </c>
      <c r="N212" s="13">
        <f t="shared" ca="1" si="33"/>
        <v>11.85711354747616</v>
      </c>
    </row>
    <row r="213" spans="5:14" x14ac:dyDescent="0.15">
      <c r="E213" s="2">
        <v>209</v>
      </c>
      <c r="F213" s="12">
        <f t="shared" ca="1" si="34"/>
        <v>0.21175421366670244</v>
      </c>
      <c r="G213" s="1">
        <f t="shared" ca="1" si="27"/>
        <v>3.1046580927910581</v>
      </c>
      <c r="H213" s="1">
        <f t="shared" ca="1" si="28"/>
        <v>394.81192868622298</v>
      </c>
      <c r="I213" s="1">
        <f t="shared" ca="1" si="29"/>
        <v>403.56438414090809</v>
      </c>
      <c r="J213" s="1">
        <f t="shared" ca="1" si="30"/>
        <v>8.752455454685105</v>
      </c>
      <c r="K213" s="5">
        <f t="shared" ca="1" si="35"/>
        <v>0.72618717656776843</v>
      </c>
      <c r="L213" s="1">
        <f t="shared" ca="1" si="32"/>
        <v>2.0489177136438803</v>
      </c>
      <c r="M213" s="1">
        <f t="shared" ca="1" si="31"/>
        <v>405.61330185455199</v>
      </c>
      <c r="N213" s="13">
        <f t="shared" ca="1" si="33"/>
        <v>10.801373168329008</v>
      </c>
    </row>
    <row r="214" spans="5:14" x14ac:dyDescent="0.15">
      <c r="E214" s="2">
        <v>210</v>
      </c>
      <c r="F214" s="12">
        <f t="shared" ca="1" si="34"/>
        <v>4.486354800615977E-2</v>
      </c>
      <c r="G214" s="1">
        <f t="shared" ca="1" si="27"/>
        <v>6.2082593247529481</v>
      </c>
      <c r="H214" s="1">
        <f t="shared" ca="1" si="28"/>
        <v>401.02018801097591</v>
      </c>
      <c r="I214" s="1">
        <f t="shared" ca="1" si="29"/>
        <v>405.61330185455199</v>
      </c>
      <c r="J214" s="1">
        <f t="shared" ca="1" si="30"/>
        <v>4.5931138435760772</v>
      </c>
      <c r="K214" s="5">
        <f t="shared" ca="1" si="35"/>
        <v>4.2264967522659069E-2</v>
      </c>
      <c r="L214" s="1">
        <f t="shared" ca="1" si="32"/>
        <v>3.5414516270849419E-2</v>
      </c>
      <c r="M214" s="1">
        <f t="shared" ca="1" si="31"/>
        <v>405.64871637082285</v>
      </c>
      <c r="N214" s="13">
        <f t="shared" ca="1" si="33"/>
        <v>4.6285283598469391</v>
      </c>
    </row>
    <row r="215" spans="5:14" x14ac:dyDescent="0.15">
      <c r="E215" s="2">
        <v>211</v>
      </c>
      <c r="F215" s="12">
        <f t="shared" ca="1" si="34"/>
        <v>0.53129600894442064</v>
      </c>
      <c r="G215" s="1">
        <f t="shared" ca="1" si="27"/>
        <v>1.2648719148433252</v>
      </c>
      <c r="H215" s="1">
        <f t="shared" ca="1" si="28"/>
        <v>402.28505992581921</v>
      </c>
      <c r="I215" s="1">
        <f t="shared" ca="1" si="29"/>
        <v>405.64871637082285</v>
      </c>
      <c r="J215" s="1">
        <f t="shared" ca="1" si="30"/>
        <v>3.3636564450036417</v>
      </c>
      <c r="K215" s="5">
        <f t="shared" ca="1" si="35"/>
        <v>0.52929835108247625</v>
      </c>
      <c r="L215" s="1">
        <f t="shared" ca="1" si="32"/>
        <v>1.1042980445591482</v>
      </c>
      <c r="M215" s="1">
        <f t="shared" ca="1" si="31"/>
        <v>406.75301441538198</v>
      </c>
      <c r="N215" s="13">
        <f t="shared" ca="1" si="33"/>
        <v>4.4679544895627714</v>
      </c>
    </row>
    <row r="216" spans="5:14" x14ac:dyDescent="0.15">
      <c r="E216" s="2">
        <v>212</v>
      </c>
      <c r="F216" s="12">
        <f t="shared" ca="1" si="34"/>
        <v>0.12784111853735503</v>
      </c>
      <c r="G216" s="1">
        <f t="shared" ca="1" si="27"/>
        <v>4.113934094984951</v>
      </c>
      <c r="H216" s="1">
        <f t="shared" ca="1" si="28"/>
        <v>406.39899402080414</v>
      </c>
      <c r="I216" s="1">
        <f t="shared" ca="1" si="29"/>
        <v>406.75301441538198</v>
      </c>
      <c r="J216" s="1">
        <f t="shared" ca="1" si="30"/>
        <v>0.3540203945778444</v>
      </c>
      <c r="K216" s="5">
        <f t="shared" ca="1" si="35"/>
        <v>0.4838887120600357</v>
      </c>
      <c r="L216" s="1">
        <f t="shared" ca="1" si="32"/>
        <v>0.94975407865910655</v>
      </c>
      <c r="M216" s="1">
        <f t="shared" ca="1" si="31"/>
        <v>407.70276849404109</v>
      </c>
      <c r="N216" s="13">
        <f t="shared" ca="1" si="33"/>
        <v>1.3037744732369561</v>
      </c>
    </row>
    <row r="217" spans="5:14" x14ac:dyDescent="0.15">
      <c r="E217" s="2">
        <v>213</v>
      </c>
      <c r="F217" s="12">
        <f t="shared" ca="1" si="34"/>
        <v>0.56516569518605964</v>
      </c>
      <c r="G217" s="1">
        <f t="shared" ca="1" si="27"/>
        <v>1.1412726500273505</v>
      </c>
      <c r="H217" s="1">
        <f t="shared" ca="1" si="28"/>
        <v>407.5402666708315</v>
      </c>
      <c r="I217" s="1">
        <f t="shared" ca="1" si="29"/>
        <v>407.70276849404109</v>
      </c>
      <c r="J217" s="1">
        <f t="shared" ca="1" si="30"/>
        <v>0.16250182320959539</v>
      </c>
      <c r="K217" s="5">
        <f t="shared" ca="1" si="35"/>
        <v>0.36234008424219089</v>
      </c>
      <c r="L217" s="1">
        <f t="shared" ca="1" si="32"/>
        <v>0.60564718743712542</v>
      </c>
      <c r="M217" s="1">
        <f t="shared" ca="1" si="31"/>
        <v>408.30841568147821</v>
      </c>
      <c r="N217" s="13">
        <f t="shared" ca="1" si="33"/>
        <v>0.76814901064670948</v>
      </c>
    </row>
    <row r="218" spans="5:14" x14ac:dyDescent="0.15">
      <c r="E218" s="2">
        <v>214</v>
      </c>
      <c r="F218" s="12">
        <f t="shared" ca="1" si="34"/>
        <v>7.4642315440706875E-2</v>
      </c>
      <c r="G218" s="1">
        <f t="shared" ca="1" si="27"/>
        <v>5.1900954029570121</v>
      </c>
      <c r="H218" s="1">
        <f t="shared" ca="1" si="28"/>
        <v>412.73036207378851</v>
      </c>
      <c r="I218" s="1">
        <f t="shared" ca="1" si="29"/>
        <v>412.73036207378851</v>
      </c>
      <c r="J218" s="1">
        <f t="shared" ca="1" si="30"/>
        <v>0</v>
      </c>
      <c r="K218" s="5">
        <f t="shared" ca="1" si="35"/>
        <v>0.3449378661722976</v>
      </c>
      <c r="L218" s="1">
        <f t="shared" ca="1" si="32"/>
        <v>0.56321654295178847</v>
      </c>
      <c r="M218" s="1">
        <f t="shared" ca="1" si="31"/>
        <v>413.29357861674032</v>
      </c>
      <c r="N218" s="13">
        <f t="shared" ca="1" si="33"/>
        <v>0.56321654295180679</v>
      </c>
    </row>
    <row r="219" spans="5:14" x14ac:dyDescent="0.15">
      <c r="E219" s="2">
        <v>215</v>
      </c>
      <c r="F219" s="12">
        <f t="shared" ca="1" si="34"/>
        <v>0.29060473821832067</v>
      </c>
      <c r="G219" s="1">
        <f t="shared" ca="1" si="27"/>
        <v>2.4715824460587852</v>
      </c>
      <c r="H219" s="1">
        <f t="shared" ca="1" si="28"/>
        <v>415.2019445198473</v>
      </c>
      <c r="I219" s="1">
        <f t="shared" ca="1" si="29"/>
        <v>415.2019445198473</v>
      </c>
      <c r="J219" s="1">
        <f t="shared" ca="1" si="30"/>
        <v>0</v>
      </c>
      <c r="K219" s="5">
        <f t="shared" ca="1" si="35"/>
        <v>9.4211080120251922E-2</v>
      </c>
      <c r="L219" s="1">
        <f t="shared" ca="1" si="32"/>
        <v>9.8140934883119368E-2</v>
      </c>
      <c r="M219" s="1">
        <f t="shared" ca="1" si="31"/>
        <v>415.30008545473044</v>
      </c>
      <c r="N219" s="13">
        <f t="shared" ca="1" si="33"/>
        <v>9.8140934883133468E-2</v>
      </c>
    </row>
    <row r="220" spans="5:14" x14ac:dyDescent="0.15">
      <c r="E220" s="2">
        <v>216</v>
      </c>
      <c r="F220" s="12">
        <f t="shared" ca="1" si="34"/>
        <v>0.59756565665931849</v>
      </c>
      <c r="G220" s="1">
        <f t="shared" ca="1" si="27"/>
        <v>1.0297822311823275</v>
      </c>
      <c r="H220" s="1">
        <f t="shared" ca="1" si="28"/>
        <v>416.23172675102961</v>
      </c>
      <c r="I220" s="1">
        <f t="shared" ca="1" si="29"/>
        <v>416.23172675102961</v>
      </c>
      <c r="J220" s="1">
        <f t="shared" ca="1" si="30"/>
        <v>0</v>
      </c>
      <c r="K220" s="5">
        <f t="shared" ca="1" si="35"/>
        <v>0.65468004873670493</v>
      </c>
      <c r="L220" s="1">
        <f t="shared" ca="1" si="32"/>
        <v>1.6383568471788559</v>
      </c>
      <c r="M220" s="1">
        <f t="shared" ca="1" si="31"/>
        <v>417.87008359820845</v>
      </c>
      <c r="N220" s="13">
        <f t="shared" ca="1" si="33"/>
        <v>1.6383568471788408</v>
      </c>
    </row>
    <row r="221" spans="5:14" x14ac:dyDescent="0.15">
      <c r="E221" s="2">
        <v>217</v>
      </c>
      <c r="F221" s="12">
        <f t="shared" ca="1" si="34"/>
        <v>0.41605264587408164</v>
      </c>
      <c r="G221" s="1">
        <f t="shared" ca="1" si="27"/>
        <v>1.7538869482920985</v>
      </c>
      <c r="H221" s="1">
        <f t="shared" ca="1" si="28"/>
        <v>417.98561369932173</v>
      </c>
      <c r="I221" s="1">
        <f t="shared" ca="1" si="29"/>
        <v>417.98561369932173</v>
      </c>
      <c r="J221" s="1">
        <f t="shared" ca="1" si="30"/>
        <v>0</v>
      </c>
      <c r="K221" s="5">
        <f t="shared" ca="1" si="35"/>
        <v>8.0149523255280464E-2</v>
      </c>
      <c r="L221" s="1">
        <f t="shared" ca="1" si="32"/>
        <v>7.9781759417024367E-2</v>
      </c>
      <c r="M221" s="1">
        <f t="shared" ca="1" si="31"/>
        <v>418.06539545873875</v>
      </c>
      <c r="N221" s="13">
        <f t="shared" ca="1" si="33"/>
        <v>7.9781759417016929E-2</v>
      </c>
    </row>
    <row r="222" spans="5:14" x14ac:dyDescent="0.15">
      <c r="E222" s="2">
        <v>218</v>
      </c>
      <c r="F222" s="12">
        <f t="shared" ca="1" si="34"/>
        <v>0.85535158362228314</v>
      </c>
      <c r="G222" s="1">
        <f t="shared" ca="1" si="27"/>
        <v>0.31248537130728266</v>
      </c>
      <c r="H222" s="1">
        <f t="shared" ca="1" si="28"/>
        <v>418.29809907062901</v>
      </c>
      <c r="I222" s="1">
        <f t="shared" ca="1" si="29"/>
        <v>418.29809907062901</v>
      </c>
      <c r="J222" s="1">
        <f t="shared" ca="1" si="30"/>
        <v>0</v>
      </c>
      <c r="K222" s="5">
        <f t="shared" ca="1" si="35"/>
        <v>0.4360325813122724</v>
      </c>
      <c r="L222" s="1">
        <f t="shared" ca="1" si="32"/>
        <v>0.80340226407735005</v>
      </c>
      <c r="M222" s="1">
        <f t="shared" ca="1" si="31"/>
        <v>419.10150133470637</v>
      </c>
      <c r="N222" s="13">
        <f t="shared" ca="1" si="33"/>
        <v>0.80340226407736282</v>
      </c>
    </row>
    <row r="223" spans="5:14" x14ac:dyDescent="0.15">
      <c r="E223" s="2">
        <v>219</v>
      </c>
      <c r="F223" s="12">
        <f t="shared" ca="1" si="34"/>
        <v>0.79515512799451549</v>
      </c>
      <c r="G223" s="1">
        <f t="shared" ca="1" si="27"/>
        <v>0.45843610762050097</v>
      </c>
      <c r="H223" s="1">
        <f t="shared" ca="1" si="28"/>
        <v>418.75653517824952</v>
      </c>
      <c r="I223" s="1">
        <f t="shared" ca="1" si="29"/>
        <v>419.10150133470637</v>
      </c>
      <c r="J223" s="1">
        <f t="shared" ca="1" si="30"/>
        <v>0.34496615645684869</v>
      </c>
      <c r="K223" s="5">
        <f t="shared" ca="1" si="35"/>
        <v>0.834247801229968</v>
      </c>
      <c r="L223" s="1">
        <f t="shared" ca="1" si="32"/>
        <v>2.9572878116765029</v>
      </c>
      <c r="M223" s="1">
        <f t="shared" ca="1" si="31"/>
        <v>422.05878914638288</v>
      </c>
      <c r="N223" s="13">
        <f t="shared" ca="1" si="33"/>
        <v>3.3022539681333569</v>
      </c>
    </row>
    <row r="224" spans="5:14" x14ac:dyDescent="0.15">
      <c r="E224" s="2">
        <v>220</v>
      </c>
      <c r="F224" s="12">
        <f t="shared" ca="1" si="34"/>
        <v>0.48416344691419377</v>
      </c>
      <c r="G224" s="1">
        <f t="shared" ca="1" si="27"/>
        <v>1.450665458074917</v>
      </c>
      <c r="H224" s="1">
        <f t="shared" ca="1" si="28"/>
        <v>420.20720063632444</v>
      </c>
      <c r="I224" s="1">
        <f t="shared" ca="1" si="29"/>
        <v>422.05878914638288</v>
      </c>
      <c r="J224" s="1">
        <f t="shared" ca="1" si="30"/>
        <v>1.8515885100584342</v>
      </c>
      <c r="K224" s="5">
        <f t="shared" ca="1" si="35"/>
        <v>0.22312257071330155</v>
      </c>
      <c r="L224" s="1">
        <f t="shared" ca="1" si="32"/>
        <v>0.30504581488194671</v>
      </c>
      <c r="M224" s="1">
        <f t="shared" ca="1" si="31"/>
        <v>422.36383496126484</v>
      </c>
      <c r="N224" s="13">
        <f t="shared" ca="1" si="33"/>
        <v>2.1566343249403985</v>
      </c>
    </row>
    <row r="225" spans="5:14" x14ac:dyDescent="0.15">
      <c r="E225" s="2">
        <v>221</v>
      </c>
      <c r="F225" s="12">
        <f t="shared" ca="1" si="34"/>
        <v>0.40720731628230988</v>
      </c>
      <c r="G225" s="1">
        <f t="shared" ca="1" si="27"/>
        <v>1.7968656932255196</v>
      </c>
      <c r="H225" s="1">
        <f t="shared" ca="1" si="28"/>
        <v>422.00406632954997</v>
      </c>
      <c r="I225" s="1">
        <f t="shared" ca="1" si="29"/>
        <v>422.36383496126484</v>
      </c>
      <c r="J225" s="1">
        <f t="shared" ca="1" si="30"/>
        <v>0.35976863171487139</v>
      </c>
      <c r="K225" s="5">
        <f t="shared" ca="1" si="35"/>
        <v>0.91257243752643791</v>
      </c>
      <c r="L225" s="1">
        <f t="shared" ca="1" si="32"/>
        <v>4.140944814638206</v>
      </c>
      <c r="M225" s="1">
        <f t="shared" ca="1" si="31"/>
        <v>426.50477977590305</v>
      </c>
      <c r="N225" s="13">
        <f t="shared" ca="1" si="33"/>
        <v>4.5007134463530747</v>
      </c>
    </row>
    <row r="226" spans="5:14" x14ac:dyDescent="0.15">
      <c r="E226" s="2">
        <v>222</v>
      </c>
      <c r="F226" s="12">
        <f t="shared" ca="1" si="34"/>
        <v>9.006082995938558E-2</v>
      </c>
      <c r="G226" s="1">
        <f t="shared" ca="1" si="27"/>
        <v>4.8145398970479514</v>
      </c>
      <c r="H226" s="1">
        <f t="shared" ca="1" si="28"/>
        <v>426.81860622659792</v>
      </c>
      <c r="I226" s="1">
        <f t="shared" ca="1" si="29"/>
        <v>426.81860622659792</v>
      </c>
      <c r="J226" s="1">
        <f t="shared" ca="1" si="30"/>
        <v>0</v>
      </c>
      <c r="K226" s="5">
        <f t="shared" ca="1" si="35"/>
        <v>0.75360879517043811</v>
      </c>
      <c r="L226" s="1">
        <f t="shared" ca="1" si="32"/>
        <v>2.2378702229225449</v>
      </c>
      <c r="M226" s="1">
        <f t="shared" ca="1" si="31"/>
        <v>429.05647644952046</v>
      </c>
      <c r="N226" s="13">
        <f t="shared" ca="1" si="33"/>
        <v>2.2378702229225382</v>
      </c>
    </row>
    <row r="227" spans="5:14" x14ac:dyDescent="0.15">
      <c r="E227" s="2">
        <v>223</v>
      </c>
      <c r="F227" s="12">
        <f t="shared" ca="1" si="34"/>
        <v>7.332754705177924E-2</v>
      </c>
      <c r="G227" s="1">
        <f t="shared" ca="1" si="27"/>
        <v>5.2256378565006614</v>
      </c>
      <c r="H227" s="1">
        <f t="shared" ca="1" si="28"/>
        <v>432.04424408309859</v>
      </c>
      <c r="I227" s="1">
        <f t="shared" ca="1" si="29"/>
        <v>432.04424408309859</v>
      </c>
      <c r="J227" s="1">
        <f t="shared" ca="1" si="30"/>
        <v>0</v>
      </c>
      <c r="K227" s="5">
        <f t="shared" ca="1" si="35"/>
        <v>0.13206458986821878</v>
      </c>
      <c r="L227" s="1">
        <f t="shared" ca="1" si="32"/>
        <v>0.15191933952498674</v>
      </c>
      <c r="M227" s="1">
        <f t="shared" ca="1" si="31"/>
        <v>432.19616342262356</v>
      </c>
      <c r="N227" s="13">
        <f t="shared" ca="1" si="33"/>
        <v>0.15191933952496584</v>
      </c>
    </row>
    <row r="228" spans="5:14" x14ac:dyDescent="0.15">
      <c r="E228" s="2">
        <v>224</v>
      </c>
      <c r="F228" s="12">
        <f t="shared" ca="1" si="34"/>
        <v>0.87668594073266104</v>
      </c>
      <c r="G228" s="1">
        <f t="shared" ca="1" si="27"/>
        <v>0.26321291418701459</v>
      </c>
      <c r="H228" s="1">
        <f t="shared" ca="1" si="28"/>
        <v>432.30745699728561</v>
      </c>
      <c r="I228" s="1">
        <f t="shared" ca="1" si="29"/>
        <v>432.30745699728561</v>
      </c>
      <c r="J228" s="1">
        <f t="shared" ca="1" si="30"/>
        <v>0</v>
      </c>
      <c r="K228" s="5">
        <f t="shared" ca="1" si="35"/>
        <v>5.8470380188313409E-2</v>
      </c>
      <c r="L228" s="1">
        <f t="shared" ca="1" si="32"/>
        <v>5.3399307203266029E-2</v>
      </c>
      <c r="M228" s="1">
        <f t="shared" ca="1" si="31"/>
        <v>432.36085630448889</v>
      </c>
      <c r="N228" s="13">
        <f t="shared" ca="1" si="33"/>
        <v>5.3399307203278568E-2</v>
      </c>
    </row>
    <row r="229" spans="5:14" x14ac:dyDescent="0.15">
      <c r="E229" s="2">
        <v>225</v>
      </c>
      <c r="F229" s="12">
        <f t="shared" ca="1" si="34"/>
        <v>0.19575956430181862</v>
      </c>
      <c r="G229" s="1">
        <f t="shared" ca="1" si="27"/>
        <v>3.2617361710508384</v>
      </c>
      <c r="H229" s="1">
        <f t="shared" ca="1" si="28"/>
        <v>435.56919316833643</v>
      </c>
      <c r="I229" s="1">
        <f t="shared" ca="1" si="29"/>
        <v>435.56919316833643</v>
      </c>
      <c r="J229" s="1">
        <f t="shared" ca="1" si="30"/>
        <v>0</v>
      </c>
      <c r="K229" s="5">
        <f t="shared" ca="1" si="35"/>
        <v>0.34872444051092277</v>
      </c>
      <c r="L229" s="1">
        <f t="shared" ca="1" si="32"/>
        <v>0.57232051206247969</v>
      </c>
      <c r="M229" s="1">
        <f t="shared" ca="1" si="31"/>
        <v>436.14151368039893</v>
      </c>
      <c r="N229" s="13">
        <f t="shared" ca="1" si="33"/>
        <v>0.57232051206250389</v>
      </c>
    </row>
    <row r="230" spans="5:14" x14ac:dyDescent="0.15">
      <c r="E230" s="2">
        <v>226</v>
      </c>
      <c r="F230" s="12">
        <f t="shared" ca="1" si="34"/>
        <v>0.47557832028770408</v>
      </c>
      <c r="G230" s="1">
        <f t="shared" ca="1" si="27"/>
        <v>1.4864473982487416</v>
      </c>
      <c r="H230" s="1">
        <f t="shared" ca="1" si="28"/>
        <v>437.05564056658517</v>
      </c>
      <c r="I230" s="1">
        <f t="shared" ca="1" si="29"/>
        <v>437.05564056658517</v>
      </c>
      <c r="J230" s="1">
        <f t="shared" ca="1" si="30"/>
        <v>0</v>
      </c>
      <c r="K230" s="5">
        <f t="shared" ca="1" si="35"/>
        <v>0.66914818973497681</v>
      </c>
      <c r="L230" s="1">
        <f t="shared" ca="1" si="32"/>
        <v>1.7135201665691038</v>
      </c>
      <c r="M230" s="1">
        <f t="shared" ca="1" si="31"/>
        <v>438.76916073315425</v>
      </c>
      <c r="N230" s="13">
        <f t="shared" ca="1" si="33"/>
        <v>1.7135201665690829</v>
      </c>
    </row>
    <row r="231" spans="5:14" x14ac:dyDescent="0.15">
      <c r="E231" s="2">
        <v>227</v>
      </c>
      <c r="F231" s="12">
        <f t="shared" ca="1" si="34"/>
        <v>0.3111323308038354</v>
      </c>
      <c r="G231" s="1">
        <f t="shared" ca="1" si="27"/>
        <v>2.33507391265162</v>
      </c>
      <c r="H231" s="1">
        <f t="shared" ca="1" si="28"/>
        <v>439.39071447923681</v>
      </c>
      <c r="I231" s="1">
        <f t="shared" ca="1" si="29"/>
        <v>439.39071447923681</v>
      </c>
      <c r="J231" s="1">
        <f t="shared" ca="1" si="30"/>
        <v>0</v>
      </c>
      <c r="K231" s="5">
        <f t="shared" ca="1" si="35"/>
        <v>0.76617695674441766</v>
      </c>
      <c r="L231" s="1">
        <f t="shared" ca="1" si="32"/>
        <v>2.3320642098134035</v>
      </c>
      <c r="M231" s="1">
        <f t="shared" ca="1" si="31"/>
        <v>441.72277868905019</v>
      </c>
      <c r="N231" s="13">
        <f t="shared" ca="1" si="33"/>
        <v>2.3320642098133817</v>
      </c>
    </row>
    <row r="232" spans="5:14" x14ac:dyDescent="0.15">
      <c r="E232" s="2">
        <v>228</v>
      </c>
      <c r="F232" s="12">
        <f t="shared" ca="1" si="34"/>
        <v>0.26368751399889467</v>
      </c>
      <c r="G232" s="1">
        <f t="shared" ca="1" si="27"/>
        <v>2.6659810720172454</v>
      </c>
      <c r="H232" s="1">
        <f t="shared" ca="1" si="28"/>
        <v>442.05669555125405</v>
      </c>
      <c r="I232" s="1">
        <f t="shared" ca="1" si="29"/>
        <v>442.05669555125405</v>
      </c>
      <c r="J232" s="1">
        <f t="shared" ca="1" si="30"/>
        <v>0</v>
      </c>
      <c r="K232" s="5">
        <f t="shared" ca="1" si="35"/>
        <v>0.87118259986280633</v>
      </c>
      <c r="L232" s="1">
        <f t="shared" ca="1" si="32"/>
        <v>3.4209878300147687</v>
      </c>
      <c r="M232" s="1">
        <f t="shared" ca="1" si="31"/>
        <v>445.47768338126883</v>
      </c>
      <c r="N232" s="13">
        <f t="shared" ca="1" si="33"/>
        <v>3.4209878300147807</v>
      </c>
    </row>
    <row r="233" spans="5:14" x14ac:dyDescent="0.15">
      <c r="E233" s="2">
        <v>229</v>
      </c>
      <c r="F233" s="12">
        <f t="shared" ca="1" si="34"/>
        <v>0.67611366972151632</v>
      </c>
      <c r="G233" s="1">
        <f t="shared" ca="1" si="27"/>
        <v>0.78278813319852747</v>
      </c>
      <c r="H233" s="1">
        <f t="shared" ca="1" si="28"/>
        <v>442.8394836844526</v>
      </c>
      <c r="I233" s="1">
        <f t="shared" ca="1" si="29"/>
        <v>445.47768338126883</v>
      </c>
      <c r="J233" s="1">
        <f t="shared" ca="1" si="30"/>
        <v>2.6381996968162298</v>
      </c>
      <c r="K233" s="5">
        <f t="shared" ca="1" si="35"/>
        <v>0.39784273088368449</v>
      </c>
      <c r="L233" s="1">
        <f t="shared" ca="1" si="32"/>
        <v>0.69709262460796662</v>
      </c>
      <c r="M233" s="1">
        <f t="shared" ca="1" si="31"/>
        <v>446.17477600587682</v>
      </c>
      <c r="N233" s="13">
        <f t="shared" ca="1" si="33"/>
        <v>3.3352923214242196</v>
      </c>
    </row>
    <row r="234" spans="5:14" x14ac:dyDescent="0.15">
      <c r="E234" s="2">
        <v>230</v>
      </c>
      <c r="F234" s="12">
        <f t="shared" ca="1" si="34"/>
        <v>0.65221104927905116</v>
      </c>
      <c r="G234" s="1">
        <f t="shared" ca="1" si="27"/>
        <v>0.85477414844041655</v>
      </c>
      <c r="H234" s="1">
        <f t="shared" ca="1" si="28"/>
        <v>443.69425783289302</v>
      </c>
      <c r="I234" s="1">
        <f t="shared" ca="1" si="29"/>
        <v>446.17477600587682</v>
      </c>
      <c r="J234" s="1">
        <f t="shared" ca="1" si="30"/>
        <v>2.4805181729838068</v>
      </c>
      <c r="K234" s="5">
        <f t="shared" ca="1" si="35"/>
        <v>0.81661537164568487</v>
      </c>
      <c r="L234" s="1">
        <f t="shared" ca="1" si="32"/>
        <v>2.7725761686969888</v>
      </c>
      <c r="M234" s="1">
        <f t="shared" ca="1" si="31"/>
        <v>448.94735217457384</v>
      </c>
      <c r="N234" s="13">
        <f t="shared" ca="1" si="33"/>
        <v>5.2530943416808213</v>
      </c>
    </row>
    <row r="235" spans="5:14" x14ac:dyDescent="0.15">
      <c r="E235" s="2">
        <v>231</v>
      </c>
      <c r="F235" s="12">
        <f t="shared" ca="1" si="34"/>
        <v>0.48674051056839973</v>
      </c>
      <c r="G235" s="1">
        <f t="shared" ca="1" si="27"/>
        <v>1.4400482608273069</v>
      </c>
      <c r="H235" s="1">
        <f t="shared" ca="1" si="28"/>
        <v>445.13430609372034</v>
      </c>
      <c r="I235" s="1">
        <f t="shared" ca="1" si="29"/>
        <v>448.94735217457384</v>
      </c>
      <c r="J235" s="1">
        <f t="shared" ca="1" si="30"/>
        <v>3.8130460808534963</v>
      </c>
      <c r="K235" s="5">
        <f t="shared" ca="1" si="35"/>
        <v>6.1859450572947172E-2</v>
      </c>
      <c r="L235" s="1">
        <f t="shared" ca="1" si="32"/>
        <v>5.7358569456022898E-2</v>
      </c>
      <c r="M235" s="1">
        <f t="shared" ca="1" si="31"/>
        <v>449.00471074402986</v>
      </c>
      <c r="N235" s="13">
        <f t="shared" ca="1" si="33"/>
        <v>3.8704046503095242</v>
      </c>
    </row>
    <row r="236" spans="5:14" x14ac:dyDescent="0.15">
      <c r="E236" s="2">
        <v>232</v>
      </c>
      <c r="F236" s="12">
        <f t="shared" ca="1" si="34"/>
        <v>0.98186875661046291</v>
      </c>
      <c r="G236" s="1">
        <f t="shared" ca="1" si="27"/>
        <v>3.6595257264705375E-2</v>
      </c>
      <c r="H236" s="1">
        <f t="shared" ca="1" si="28"/>
        <v>445.17090135098505</v>
      </c>
      <c r="I236" s="1">
        <f t="shared" ca="1" si="29"/>
        <v>449.00471074402986</v>
      </c>
      <c r="J236" s="1">
        <f t="shared" ca="1" si="30"/>
        <v>3.8338093930448167</v>
      </c>
      <c r="K236" s="5">
        <f t="shared" ca="1" si="35"/>
        <v>0.84579738735802779</v>
      </c>
      <c r="L236" s="1">
        <f t="shared" ca="1" si="32"/>
        <v>3.0897119299940146</v>
      </c>
      <c r="M236" s="1">
        <f t="shared" ca="1" si="31"/>
        <v>452.09442267402386</v>
      </c>
      <c r="N236" s="13">
        <f t="shared" ca="1" si="33"/>
        <v>6.9235213230388126</v>
      </c>
    </row>
    <row r="237" spans="5:14" x14ac:dyDescent="0.15">
      <c r="E237" s="2">
        <v>233</v>
      </c>
      <c r="F237" s="12">
        <f t="shared" ca="1" si="34"/>
        <v>0.78680235085930339</v>
      </c>
      <c r="G237" s="1">
        <f t="shared" ca="1" si="27"/>
        <v>0.4795564091952913</v>
      </c>
      <c r="H237" s="1">
        <f t="shared" ca="1" si="28"/>
        <v>445.65045776018036</v>
      </c>
      <c r="I237" s="1">
        <f t="shared" ca="1" si="29"/>
        <v>452.09442267402386</v>
      </c>
      <c r="J237" s="1">
        <f t="shared" ca="1" si="30"/>
        <v>6.4439649138435016</v>
      </c>
      <c r="K237" s="5">
        <f t="shared" ca="1" si="35"/>
        <v>4.8540246077240834E-2</v>
      </c>
      <c r="L237" s="1">
        <f t="shared" ca="1" si="32"/>
        <v>4.2183887906040128E-2</v>
      </c>
      <c r="M237" s="1">
        <f t="shared" ca="1" si="31"/>
        <v>452.13660656192991</v>
      </c>
      <c r="N237" s="13">
        <f t="shared" ca="1" si="33"/>
        <v>6.4861488017495503</v>
      </c>
    </row>
    <row r="238" spans="5:14" x14ac:dyDescent="0.15">
      <c r="E238" s="2">
        <v>234</v>
      </c>
      <c r="F238" s="12">
        <f t="shared" ca="1" si="34"/>
        <v>7.6747628429917447E-2</v>
      </c>
      <c r="G238" s="1">
        <f t="shared" ca="1" si="27"/>
        <v>5.1344655858563444</v>
      </c>
      <c r="H238" s="1">
        <f t="shared" ca="1" si="28"/>
        <v>450.78492334603669</v>
      </c>
      <c r="I238" s="1">
        <f t="shared" ca="1" si="29"/>
        <v>452.13660656192991</v>
      </c>
      <c r="J238" s="1">
        <f t="shared" ca="1" si="30"/>
        <v>1.3516832158932175</v>
      </c>
      <c r="K238" s="5">
        <f t="shared" ca="1" si="35"/>
        <v>0.77924703095000847</v>
      </c>
      <c r="L238" s="1">
        <f t="shared" ca="1" si="32"/>
        <v>2.4358645148844653</v>
      </c>
      <c r="M238" s="1">
        <f t="shared" ca="1" si="31"/>
        <v>454.5724710768144</v>
      </c>
      <c r="N238" s="13">
        <f t="shared" ca="1" si="33"/>
        <v>3.7875477307777032</v>
      </c>
    </row>
    <row r="239" spans="5:14" x14ac:dyDescent="0.15">
      <c r="E239" s="2">
        <v>235</v>
      </c>
      <c r="F239" s="12">
        <f t="shared" ca="1" si="34"/>
        <v>0.91817802512291835</v>
      </c>
      <c r="G239" s="1">
        <f t="shared" ca="1" si="27"/>
        <v>0.17072796002787388</v>
      </c>
      <c r="H239" s="1">
        <f t="shared" ca="1" si="28"/>
        <v>450.95565130606457</v>
      </c>
      <c r="I239" s="1">
        <f t="shared" ca="1" si="29"/>
        <v>454.5724710768144</v>
      </c>
      <c r="J239" s="1">
        <f t="shared" ca="1" si="30"/>
        <v>3.616819770749828</v>
      </c>
      <c r="K239" s="5">
        <f t="shared" ca="1" si="35"/>
        <v>0.52809322162524419</v>
      </c>
      <c r="L239" s="1">
        <f t="shared" ca="1" si="32"/>
        <v>1.0999761981734761</v>
      </c>
      <c r="M239" s="1">
        <f t="shared" ca="1" si="31"/>
        <v>455.67244727498786</v>
      </c>
      <c r="N239" s="13">
        <f t="shared" ca="1" si="33"/>
        <v>4.716795968923293</v>
      </c>
    </row>
    <row r="240" spans="5:14" x14ac:dyDescent="0.15">
      <c r="E240" s="2">
        <v>236</v>
      </c>
      <c r="F240" s="12">
        <f t="shared" ca="1" si="34"/>
        <v>0.65569113595037942</v>
      </c>
      <c r="G240" s="1">
        <f t="shared" ca="1" si="27"/>
        <v>0.84413086051384167</v>
      </c>
      <c r="H240" s="1">
        <f t="shared" ca="1" si="28"/>
        <v>451.79978216657838</v>
      </c>
      <c r="I240" s="1">
        <f t="shared" ca="1" si="29"/>
        <v>455.67244727498786</v>
      </c>
      <c r="J240" s="1">
        <f t="shared" ca="1" si="30"/>
        <v>3.8726651084094783</v>
      </c>
      <c r="K240" s="5">
        <f t="shared" ca="1" si="35"/>
        <v>0.37420091692265833</v>
      </c>
      <c r="L240" s="1">
        <f t="shared" ca="1" si="32"/>
        <v>0.63545048349099698</v>
      </c>
      <c r="M240" s="1">
        <f t="shared" ca="1" si="31"/>
        <v>456.30789775847887</v>
      </c>
      <c r="N240" s="13">
        <f t="shared" ca="1" si="33"/>
        <v>4.5081155919004914</v>
      </c>
    </row>
    <row r="241" spans="5:14" x14ac:dyDescent="0.15">
      <c r="E241" s="2">
        <v>237</v>
      </c>
      <c r="F241" s="12">
        <f t="shared" ca="1" si="34"/>
        <v>0.31525657940179286</v>
      </c>
      <c r="G241" s="1">
        <f t="shared" ca="1" si="27"/>
        <v>2.308736867857808</v>
      </c>
      <c r="H241" s="1">
        <f t="shared" ca="1" si="28"/>
        <v>454.1085190344362</v>
      </c>
      <c r="I241" s="1">
        <f t="shared" ca="1" si="29"/>
        <v>456.30789775847887</v>
      </c>
      <c r="J241" s="1">
        <f t="shared" ca="1" si="30"/>
        <v>2.1993787240426741</v>
      </c>
      <c r="K241" s="5">
        <f t="shared" ca="1" si="35"/>
        <v>0.32315331662519553</v>
      </c>
      <c r="L241" s="1">
        <f t="shared" ca="1" si="32"/>
        <v>0.51218816395175737</v>
      </c>
      <c r="M241" s="1">
        <f t="shared" ca="1" si="31"/>
        <v>456.82008592243062</v>
      </c>
      <c r="N241" s="13">
        <f t="shared" ca="1" si="33"/>
        <v>2.7115668879944224</v>
      </c>
    </row>
    <row r="242" spans="5:14" x14ac:dyDescent="0.15">
      <c r="E242" s="2">
        <v>238</v>
      </c>
      <c r="F242" s="12">
        <f t="shared" ca="1" si="34"/>
        <v>0.16276178275297049</v>
      </c>
      <c r="G242" s="1">
        <f t="shared" ca="1" si="27"/>
        <v>3.6309352052926869</v>
      </c>
      <c r="H242" s="1">
        <f t="shared" ca="1" si="28"/>
        <v>457.7394542397289</v>
      </c>
      <c r="I242" s="1">
        <f t="shared" ca="1" si="29"/>
        <v>457.7394542397289</v>
      </c>
      <c r="J242" s="1">
        <f t="shared" ca="1" si="30"/>
        <v>0</v>
      </c>
      <c r="K242" s="5">
        <f t="shared" ca="1" si="35"/>
        <v>0.94782194215538684</v>
      </c>
      <c r="L242" s="1">
        <f t="shared" ca="1" si="32"/>
        <v>5.1098271744287382</v>
      </c>
      <c r="M242" s="1">
        <f t="shared" ca="1" si="31"/>
        <v>462.84928141415764</v>
      </c>
      <c r="N242" s="13">
        <f t="shared" ca="1" si="33"/>
        <v>5.1098271744287445</v>
      </c>
    </row>
    <row r="243" spans="5:14" x14ac:dyDescent="0.15">
      <c r="E243" s="2">
        <v>239</v>
      </c>
      <c r="F243" s="12">
        <f t="shared" ca="1" si="34"/>
        <v>0.4524358056249469</v>
      </c>
      <c r="G243" s="1">
        <f t="shared" ca="1" si="27"/>
        <v>1.586218783856618</v>
      </c>
      <c r="H243" s="1">
        <f t="shared" ca="1" si="28"/>
        <v>459.32567302358552</v>
      </c>
      <c r="I243" s="1">
        <f t="shared" ca="1" si="29"/>
        <v>462.84928141415764</v>
      </c>
      <c r="J243" s="1">
        <f t="shared" ca="1" si="30"/>
        <v>3.5236083905721216</v>
      </c>
      <c r="K243" s="5">
        <f t="shared" ca="1" si="35"/>
        <v>0.71321938969900056</v>
      </c>
      <c r="L243" s="1">
        <f t="shared" ca="1" si="32"/>
        <v>1.9664692087558393</v>
      </c>
      <c r="M243" s="1">
        <f t="shared" ca="1" si="31"/>
        <v>464.81575062291347</v>
      </c>
      <c r="N243" s="13">
        <f t="shared" ca="1" si="33"/>
        <v>5.4900775993279467</v>
      </c>
    </row>
    <row r="244" spans="5:14" x14ac:dyDescent="0.15">
      <c r="E244" s="2">
        <v>240</v>
      </c>
      <c r="F244" s="12">
        <f t="shared" ca="1" si="34"/>
        <v>7.6860594462800025E-2</v>
      </c>
      <c r="G244" s="1">
        <f t="shared" ca="1" si="27"/>
        <v>5.1315239190335493</v>
      </c>
      <c r="H244" s="1">
        <f t="shared" ca="1" si="28"/>
        <v>464.45719694261908</v>
      </c>
      <c r="I244" s="1">
        <f t="shared" ca="1" si="29"/>
        <v>464.81575062291347</v>
      </c>
      <c r="J244" s="1">
        <f t="shared" ca="1" si="30"/>
        <v>0.35855368029439205</v>
      </c>
      <c r="K244" s="5">
        <f t="shared" ca="1" si="35"/>
        <v>0.72114756934223012</v>
      </c>
      <c r="L244" s="1">
        <f t="shared" ca="1" si="32"/>
        <v>2.0163903035438357</v>
      </c>
      <c r="M244" s="1">
        <f t="shared" ca="1" si="31"/>
        <v>466.83214092645733</v>
      </c>
      <c r="N244" s="13">
        <f t="shared" ca="1" si="33"/>
        <v>2.37494398383825</v>
      </c>
    </row>
    <row r="245" spans="5:14" x14ac:dyDescent="0.15">
      <c r="E245" s="2">
        <v>241</v>
      </c>
      <c r="F245" s="12">
        <f t="shared" ca="1" si="34"/>
        <v>0.5458405462845316</v>
      </c>
      <c r="G245" s="1">
        <f t="shared" ca="1" si="27"/>
        <v>1.2108567713221412</v>
      </c>
      <c r="H245" s="1">
        <f t="shared" ca="1" si="28"/>
        <v>465.66805371394122</v>
      </c>
      <c r="I245" s="1">
        <f t="shared" ca="1" si="29"/>
        <v>466.83214092645733</v>
      </c>
      <c r="J245" s="1">
        <f t="shared" ca="1" si="30"/>
        <v>1.1640872125161081</v>
      </c>
      <c r="K245" s="5">
        <f t="shared" ca="1" si="35"/>
        <v>0.6501809081554768</v>
      </c>
      <c r="L245" s="1">
        <f t="shared" ca="1" si="32"/>
        <v>1.6156807099044779</v>
      </c>
      <c r="M245" s="1">
        <f t="shared" ca="1" si="31"/>
        <v>468.44782163636182</v>
      </c>
      <c r="N245" s="13">
        <f t="shared" ca="1" si="33"/>
        <v>2.7797679224206036</v>
      </c>
    </row>
    <row r="246" spans="5:14" x14ac:dyDescent="0.15">
      <c r="E246" s="2">
        <v>242</v>
      </c>
      <c r="F246" s="12">
        <f t="shared" ca="1" si="34"/>
        <v>0.7547313176280549</v>
      </c>
      <c r="G246" s="1">
        <f t="shared" ca="1" si="27"/>
        <v>0.56278692752286363</v>
      </c>
      <c r="H246" s="1">
        <f t="shared" ca="1" si="28"/>
        <v>466.23084064146406</v>
      </c>
      <c r="I246" s="1">
        <f t="shared" ca="1" si="29"/>
        <v>468.44782163636182</v>
      </c>
      <c r="J246" s="1">
        <f t="shared" ca="1" si="30"/>
        <v>2.2169809948977672</v>
      </c>
      <c r="K246" s="5">
        <f t="shared" ca="1" si="35"/>
        <v>5.6335463389202367E-2</v>
      </c>
      <c r="L246" s="1">
        <f t="shared" ca="1" si="32"/>
        <v>5.0938688209552767E-2</v>
      </c>
      <c r="M246" s="1">
        <f t="shared" ca="1" si="31"/>
        <v>468.49876032457138</v>
      </c>
      <c r="N246" s="13">
        <f t="shared" ca="1" si="33"/>
        <v>2.2679196831073227</v>
      </c>
    </row>
    <row r="247" spans="5:14" x14ac:dyDescent="0.15">
      <c r="E247" s="2">
        <v>243</v>
      </c>
      <c r="F247" s="12">
        <f t="shared" ca="1" si="34"/>
        <v>0.12311793986896846</v>
      </c>
      <c r="G247" s="1">
        <f t="shared" ref="G247:G310" ca="1" si="36">-$B$4*LN(F247)</f>
        <v>4.1892250445993797</v>
      </c>
      <c r="H247" s="1">
        <f t="shared" ref="H247:H310" ca="1" si="37">H246+G247</f>
        <v>470.42006568606342</v>
      </c>
      <c r="I247" s="1">
        <f t="shared" ref="I247:I310" ca="1" si="38">MAX(H247,M246)</f>
        <v>470.42006568606342</v>
      </c>
      <c r="J247" s="1">
        <f t="shared" ref="J247:J310" ca="1" si="39">I247-H247</f>
        <v>0</v>
      </c>
      <c r="K247" s="5">
        <f t="shared" ca="1" si="35"/>
        <v>2.4625817203819511E-2</v>
      </c>
      <c r="L247" s="1">
        <f t="shared" ca="1" si="32"/>
        <v>1.7940789323678312E-2</v>
      </c>
      <c r="M247" s="1">
        <f t="shared" ref="M247:M310" ca="1" si="40">I247+L247</f>
        <v>470.43800647538711</v>
      </c>
      <c r="N247" s="13">
        <f t="shared" ca="1" si="33"/>
        <v>1.7940789323688477E-2</v>
      </c>
    </row>
    <row r="248" spans="5:14" x14ac:dyDescent="0.15">
      <c r="E248" s="2">
        <v>244</v>
      </c>
      <c r="F248" s="12">
        <f t="shared" ca="1" si="34"/>
        <v>0.37740970605742752</v>
      </c>
      <c r="G248" s="1">
        <f t="shared" ca="1" si="36"/>
        <v>1.9488478563104332</v>
      </c>
      <c r="H248" s="1">
        <f t="shared" ca="1" si="37"/>
        <v>472.36891354237383</v>
      </c>
      <c r="I248" s="1">
        <f t="shared" ca="1" si="38"/>
        <v>472.36891354237383</v>
      </c>
      <c r="J248" s="1">
        <f t="shared" ca="1" si="39"/>
        <v>0</v>
      </c>
      <c r="K248" s="5">
        <f t="shared" ca="1" si="35"/>
        <v>0.89219250233644665</v>
      </c>
      <c r="L248" s="1">
        <f t="shared" ca="1" si="32"/>
        <v>3.7507732850639144</v>
      </c>
      <c r="M248" s="1">
        <f t="shared" ca="1" si="40"/>
        <v>476.11968682743776</v>
      </c>
      <c r="N248" s="13">
        <f t="shared" ca="1" si="33"/>
        <v>3.7507732850639286</v>
      </c>
    </row>
    <row r="249" spans="5:14" x14ac:dyDescent="0.15">
      <c r="E249" s="2">
        <v>245</v>
      </c>
      <c r="F249" s="12">
        <f t="shared" ca="1" si="34"/>
        <v>0.23579814883097938</v>
      </c>
      <c r="G249" s="1">
        <f t="shared" ca="1" si="36"/>
        <v>2.8895582829985051</v>
      </c>
      <c r="H249" s="1">
        <f t="shared" ca="1" si="37"/>
        <v>475.25847182537234</v>
      </c>
      <c r="I249" s="1">
        <f t="shared" ca="1" si="38"/>
        <v>476.11968682743776</v>
      </c>
      <c r="J249" s="1">
        <f t="shared" ca="1" si="39"/>
        <v>0.86121500206542123</v>
      </c>
      <c r="K249" s="5">
        <f t="shared" ca="1" si="35"/>
        <v>0.27834905282377465</v>
      </c>
      <c r="L249" s="1">
        <f t="shared" ca="1" si="32"/>
        <v>0.41410761955874553</v>
      </c>
      <c r="M249" s="1">
        <f t="shared" ca="1" si="40"/>
        <v>476.53379444699652</v>
      </c>
      <c r="N249" s="13">
        <f t="shared" ca="1" si="33"/>
        <v>1.2753226216241842</v>
      </c>
    </row>
    <row r="250" spans="5:14" x14ac:dyDescent="0.15">
      <c r="E250" s="2">
        <v>246</v>
      </c>
      <c r="F250" s="12">
        <f t="shared" ca="1" si="34"/>
        <v>0.40643583572629582</v>
      </c>
      <c r="G250" s="1">
        <f t="shared" ca="1" si="36"/>
        <v>1.8006584162899666</v>
      </c>
      <c r="H250" s="1">
        <f t="shared" ca="1" si="37"/>
        <v>477.05913024166233</v>
      </c>
      <c r="I250" s="1">
        <f t="shared" ca="1" si="38"/>
        <v>477.05913024166233</v>
      </c>
      <c r="J250" s="1">
        <f t="shared" ca="1" si="39"/>
        <v>0</v>
      </c>
      <c r="K250" s="5">
        <f t="shared" ca="1" si="35"/>
        <v>0.43032802010017002</v>
      </c>
      <c r="L250" s="1">
        <f t="shared" ca="1" si="32"/>
        <v>0.78696437940240593</v>
      </c>
      <c r="M250" s="1">
        <f t="shared" ca="1" si="40"/>
        <v>477.84609462106476</v>
      </c>
      <c r="N250" s="13">
        <f t="shared" ca="1" si="33"/>
        <v>0.78696437940243413</v>
      </c>
    </row>
    <row r="251" spans="5:14" x14ac:dyDescent="0.15">
      <c r="E251" s="2">
        <v>247</v>
      </c>
      <c r="F251" s="12">
        <f t="shared" ca="1" si="34"/>
        <v>0.1927942760501965</v>
      </c>
      <c r="G251" s="1">
        <f t="shared" ca="1" si="36"/>
        <v>3.2922631715654607</v>
      </c>
      <c r="H251" s="1">
        <f t="shared" ca="1" si="37"/>
        <v>480.35139341322781</v>
      </c>
      <c r="I251" s="1">
        <f t="shared" ca="1" si="38"/>
        <v>480.35139341322781</v>
      </c>
      <c r="J251" s="1">
        <f t="shared" ca="1" si="39"/>
        <v>0</v>
      </c>
      <c r="K251" s="5">
        <f t="shared" ca="1" si="35"/>
        <v>2.2286669144829574E-2</v>
      </c>
      <c r="L251" s="1">
        <f t="shared" ca="1" si="32"/>
        <v>1.5827238368774688E-2</v>
      </c>
      <c r="M251" s="1">
        <f t="shared" ca="1" si="40"/>
        <v>480.3672206515966</v>
      </c>
      <c r="N251" s="13">
        <f t="shared" ca="1" si="33"/>
        <v>1.5827238368785856E-2</v>
      </c>
    </row>
    <row r="252" spans="5:14" x14ac:dyDescent="0.15">
      <c r="E252" s="2">
        <v>248</v>
      </c>
      <c r="F252" s="12">
        <f t="shared" ca="1" si="34"/>
        <v>1.0397457321367098E-2</v>
      </c>
      <c r="G252" s="1">
        <f t="shared" ca="1" si="36"/>
        <v>9.1323879821140821</v>
      </c>
      <c r="H252" s="1">
        <f t="shared" ca="1" si="37"/>
        <v>489.48378139534191</v>
      </c>
      <c r="I252" s="1">
        <f t="shared" ca="1" si="38"/>
        <v>489.48378139534191</v>
      </c>
      <c r="J252" s="1">
        <f t="shared" ca="1" si="39"/>
        <v>0</v>
      </c>
      <c r="K252" s="5">
        <f t="shared" ca="1" si="35"/>
        <v>0.92887170912146311</v>
      </c>
      <c r="L252" s="1">
        <f t="shared" ca="1" si="32"/>
        <v>4.527035516589053</v>
      </c>
      <c r="M252" s="1">
        <f t="shared" ca="1" si="40"/>
        <v>494.01081691193099</v>
      </c>
      <c r="N252" s="13">
        <f t="shared" ca="1" si="33"/>
        <v>4.5270355165890805</v>
      </c>
    </row>
    <row r="253" spans="5:14" x14ac:dyDescent="0.15">
      <c r="E253" s="2">
        <v>249</v>
      </c>
      <c r="F253" s="12">
        <f t="shared" ca="1" si="34"/>
        <v>0.64152950731784353</v>
      </c>
      <c r="G253" s="1">
        <f t="shared" ca="1" si="36"/>
        <v>0.88780019721303305</v>
      </c>
      <c r="H253" s="1">
        <f t="shared" ca="1" si="37"/>
        <v>490.37158159255495</v>
      </c>
      <c r="I253" s="1">
        <f t="shared" ca="1" si="38"/>
        <v>494.01081691193099</v>
      </c>
      <c r="J253" s="1">
        <f t="shared" ca="1" si="39"/>
        <v>3.6392353193760414</v>
      </c>
      <c r="K253" s="5">
        <f t="shared" ca="1" si="35"/>
        <v>0.95263598321827703</v>
      </c>
      <c r="L253" s="1">
        <f t="shared" ca="1" si="32"/>
        <v>5.2925695921798539</v>
      </c>
      <c r="M253" s="1">
        <f t="shared" ca="1" si="40"/>
        <v>499.30338650411085</v>
      </c>
      <c r="N253" s="13">
        <f t="shared" ca="1" si="33"/>
        <v>8.9318049115559006</v>
      </c>
    </row>
    <row r="254" spans="5:14" x14ac:dyDescent="0.15">
      <c r="E254" s="2">
        <v>250</v>
      </c>
      <c r="F254" s="12">
        <f t="shared" ca="1" si="34"/>
        <v>0.208987675871802</v>
      </c>
      <c r="G254" s="1">
        <f t="shared" ca="1" si="36"/>
        <v>3.1309599917530391</v>
      </c>
      <c r="H254" s="1">
        <f t="shared" ca="1" si="37"/>
        <v>493.50254158430801</v>
      </c>
      <c r="I254" s="1">
        <f t="shared" ca="1" si="38"/>
        <v>499.30338650411085</v>
      </c>
      <c r="J254" s="1">
        <f t="shared" ca="1" si="39"/>
        <v>5.8008449198028416</v>
      </c>
      <c r="K254" s="5">
        <f t="shared" ca="1" si="35"/>
        <v>2.5605404919239461E-2</v>
      </c>
      <c r="L254" s="1">
        <f t="shared" ca="1" si="32"/>
        <v>1.8841970086511048E-2</v>
      </c>
      <c r="M254" s="1">
        <f t="shared" ca="1" si="40"/>
        <v>499.32222847419735</v>
      </c>
      <c r="N254" s="13">
        <f t="shared" ca="1" si="33"/>
        <v>5.8196868898893399</v>
      </c>
    </row>
    <row r="255" spans="5:14" x14ac:dyDescent="0.15">
      <c r="E255" s="2">
        <v>251</v>
      </c>
      <c r="F255" s="12">
        <f t="shared" ca="1" si="34"/>
        <v>0.70418771505415678</v>
      </c>
      <c r="G255" s="1">
        <f t="shared" ca="1" si="36"/>
        <v>0.70142063532896293</v>
      </c>
      <c r="H255" s="1">
        <f t="shared" ca="1" si="37"/>
        <v>494.20396221963699</v>
      </c>
      <c r="I255" s="1">
        <f t="shared" ca="1" si="38"/>
        <v>499.32222847419735</v>
      </c>
      <c r="J255" s="1">
        <f t="shared" ca="1" si="39"/>
        <v>5.1182662545603534</v>
      </c>
      <c r="K255" s="5">
        <f t="shared" ca="1" si="35"/>
        <v>0.43269661470352305</v>
      </c>
      <c r="L255" s="1">
        <f t="shared" ca="1" si="32"/>
        <v>0.79376492369936646</v>
      </c>
      <c r="M255" s="1">
        <f t="shared" ca="1" si="40"/>
        <v>500.11599339789672</v>
      </c>
      <c r="N255" s="13">
        <f t="shared" ca="1" si="33"/>
        <v>5.9120311782597241</v>
      </c>
    </row>
    <row r="256" spans="5:14" x14ac:dyDescent="0.15">
      <c r="E256" s="2">
        <v>252</v>
      </c>
      <c r="F256" s="12">
        <f t="shared" ca="1" si="34"/>
        <v>3.3565475572558623E-2</v>
      </c>
      <c r="G256" s="1">
        <f t="shared" ca="1" si="36"/>
        <v>6.7885145059750664</v>
      </c>
      <c r="H256" s="1">
        <f t="shared" ca="1" si="37"/>
        <v>500.99247672561205</v>
      </c>
      <c r="I256" s="1">
        <f t="shared" ca="1" si="38"/>
        <v>500.99247672561205</v>
      </c>
      <c r="J256" s="1">
        <f t="shared" ca="1" si="39"/>
        <v>0</v>
      </c>
      <c r="K256" s="5">
        <f t="shared" ca="1" si="35"/>
        <v>0.40108575263942647</v>
      </c>
      <c r="L256" s="1">
        <f t="shared" ca="1" si="32"/>
        <v>0.705788738857827</v>
      </c>
      <c r="M256" s="1">
        <f t="shared" ca="1" si="40"/>
        <v>501.6982654644699</v>
      </c>
      <c r="N256" s="13">
        <f t="shared" ca="1" si="33"/>
        <v>0.70578873885784787</v>
      </c>
    </row>
    <row r="257" spans="5:14" x14ac:dyDescent="0.15">
      <c r="E257" s="2">
        <v>253</v>
      </c>
      <c r="F257" s="12">
        <f t="shared" ca="1" si="34"/>
        <v>0.72939802811223931</v>
      </c>
      <c r="G257" s="1">
        <f t="shared" ca="1" si="36"/>
        <v>0.63107140809865192</v>
      </c>
      <c r="H257" s="1">
        <f t="shared" ca="1" si="37"/>
        <v>501.6235481337107</v>
      </c>
      <c r="I257" s="1">
        <f t="shared" ca="1" si="38"/>
        <v>501.6982654644699</v>
      </c>
      <c r="J257" s="1">
        <f t="shared" ca="1" si="39"/>
        <v>7.4717330759199285E-2</v>
      </c>
      <c r="K257" s="5">
        <f t="shared" ca="1" si="35"/>
        <v>0.73825530458329103</v>
      </c>
      <c r="L257" s="1">
        <f t="shared" ca="1" si="32"/>
        <v>2.1294768573265417</v>
      </c>
      <c r="M257" s="1">
        <f t="shared" ca="1" si="40"/>
        <v>503.82774232179645</v>
      </c>
      <c r="N257" s="13">
        <f t="shared" ca="1" si="33"/>
        <v>2.2041941880857507</v>
      </c>
    </row>
    <row r="258" spans="5:14" x14ac:dyDescent="0.15">
      <c r="E258" s="2">
        <v>254</v>
      </c>
      <c r="F258" s="12">
        <f t="shared" ca="1" si="34"/>
        <v>0.87515901223731296</v>
      </c>
      <c r="G258" s="1">
        <f t="shared" ca="1" si="36"/>
        <v>0.26669936172777964</v>
      </c>
      <c r="H258" s="1">
        <f t="shared" ca="1" si="37"/>
        <v>501.89024749543847</v>
      </c>
      <c r="I258" s="1">
        <f t="shared" ca="1" si="38"/>
        <v>503.82774232179645</v>
      </c>
      <c r="J258" s="1">
        <f t="shared" ca="1" si="39"/>
        <v>1.9374948263579768</v>
      </c>
      <c r="K258" s="5">
        <f t="shared" ca="1" si="35"/>
        <v>0.35527775899801994</v>
      </c>
      <c r="L258" s="1">
        <f t="shared" ca="1" si="32"/>
        <v>0.58824452776379299</v>
      </c>
      <c r="M258" s="1">
        <f t="shared" ca="1" si="40"/>
        <v>504.41598684956023</v>
      </c>
      <c r="N258" s="13">
        <f t="shared" ca="1" si="33"/>
        <v>2.5257393541217539</v>
      </c>
    </row>
    <row r="259" spans="5:14" x14ac:dyDescent="0.15">
      <c r="E259" s="2">
        <v>255</v>
      </c>
      <c r="F259" s="12">
        <f t="shared" ca="1" si="34"/>
        <v>0.6362107385884862</v>
      </c>
      <c r="G259" s="1">
        <f t="shared" ca="1" si="36"/>
        <v>0.90445084108880003</v>
      </c>
      <c r="H259" s="1">
        <f t="shared" ca="1" si="37"/>
        <v>502.79469833652729</v>
      </c>
      <c r="I259" s="1">
        <f t="shared" ca="1" si="38"/>
        <v>504.41598684956023</v>
      </c>
      <c r="J259" s="1">
        <f t="shared" ca="1" si="39"/>
        <v>1.6212885130329369</v>
      </c>
      <c r="K259" s="5">
        <f t="shared" ca="1" si="35"/>
        <v>0.66804664053776075</v>
      </c>
      <c r="L259" s="1">
        <f t="shared" ca="1" si="32"/>
        <v>1.7076729774351795</v>
      </c>
      <c r="M259" s="1">
        <f t="shared" ca="1" si="40"/>
        <v>506.12365982699538</v>
      </c>
      <c r="N259" s="13">
        <f t="shared" ca="1" si="33"/>
        <v>3.3289614904680889</v>
      </c>
    </row>
    <row r="260" spans="5:14" x14ac:dyDescent="0.15">
      <c r="E260" s="2">
        <v>256</v>
      </c>
      <c r="F260" s="12">
        <f t="shared" ca="1" si="34"/>
        <v>0.32038324574105015</v>
      </c>
      <c r="G260" s="1">
        <f t="shared" ca="1" si="36"/>
        <v>2.2764747136995824</v>
      </c>
      <c r="H260" s="1">
        <f t="shared" ca="1" si="37"/>
        <v>505.07117305022689</v>
      </c>
      <c r="I260" s="1">
        <f t="shared" ca="1" si="38"/>
        <v>506.12365982699538</v>
      </c>
      <c r="J260" s="1">
        <f t="shared" ca="1" si="39"/>
        <v>1.0524867767684896</v>
      </c>
      <c r="K260" s="5">
        <f t="shared" ca="1" si="35"/>
        <v>0.17586075739706286</v>
      </c>
      <c r="L260" s="1">
        <f t="shared" ca="1" si="32"/>
        <v>0.22147640745409861</v>
      </c>
      <c r="M260" s="1">
        <f t="shared" ca="1" si="40"/>
        <v>506.34513623444946</v>
      </c>
      <c r="N260" s="13">
        <f t="shared" ca="1" si="33"/>
        <v>1.2739631842225663</v>
      </c>
    </row>
    <row r="261" spans="5:14" x14ac:dyDescent="0.15">
      <c r="E261" s="2">
        <v>257</v>
      </c>
      <c r="F261" s="12">
        <f t="shared" ca="1" si="34"/>
        <v>0.38801100091589757</v>
      </c>
      <c r="G261" s="1">
        <f t="shared" ca="1" si="36"/>
        <v>1.8934431737695483</v>
      </c>
      <c r="H261" s="1">
        <f t="shared" ca="1" si="37"/>
        <v>506.96461622399642</v>
      </c>
      <c r="I261" s="1">
        <f t="shared" ca="1" si="38"/>
        <v>506.96461622399642</v>
      </c>
      <c r="J261" s="1">
        <f t="shared" ca="1" si="39"/>
        <v>0</v>
      </c>
      <c r="K261" s="5">
        <f t="shared" ca="1" si="35"/>
        <v>0.5795672797547351</v>
      </c>
      <c r="L261" s="1">
        <f t="shared" ca="1" si="32"/>
        <v>1.2967563435874494</v>
      </c>
      <c r="M261" s="1">
        <f t="shared" ca="1" si="40"/>
        <v>508.26137256758386</v>
      </c>
      <c r="N261" s="13">
        <f t="shared" ca="1" si="33"/>
        <v>1.2967563435874467</v>
      </c>
    </row>
    <row r="262" spans="5:14" x14ac:dyDescent="0.15">
      <c r="E262" s="2">
        <v>258</v>
      </c>
      <c r="F262" s="12">
        <f t="shared" ca="1" si="34"/>
        <v>4.1612345792519378E-2</v>
      </c>
      <c r="G262" s="1">
        <f t="shared" ca="1" si="36"/>
        <v>6.3587167637698627</v>
      </c>
      <c r="H262" s="1">
        <f t="shared" ca="1" si="37"/>
        <v>513.32333298776632</v>
      </c>
      <c r="I262" s="1">
        <f t="shared" ca="1" si="38"/>
        <v>513.32333298776632</v>
      </c>
      <c r="J262" s="1">
        <f t="shared" ca="1" si="39"/>
        <v>0</v>
      </c>
      <c r="K262" s="5">
        <f t="shared" ca="1" si="35"/>
        <v>0.8420519157404005</v>
      </c>
      <c r="L262" s="1">
        <f t="shared" ref="L262:L325" ca="1" si="41">_xlfn.GAMMA.INV(K262, 0.8, 2)</f>
        <v>3.0456706173636916</v>
      </c>
      <c r="M262" s="1">
        <f t="shared" ca="1" si="40"/>
        <v>516.36900360513005</v>
      </c>
      <c r="N262" s="13">
        <f t="shared" ref="N262:N325" ca="1" si="42">M262-H262</f>
        <v>3.0456706173637258</v>
      </c>
    </row>
    <row r="263" spans="5:14" x14ac:dyDescent="0.15">
      <c r="E263" s="2">
        <v>259</v>
      </c>
      <c r="F263" s="12">
        <f t="shared" ref="F263:F326" ca="1" si="43">RAND()</f>
        <v>0.52010692275960368</v>
      </c>
      <c r="G263" s="1">
        <f t="shared" ca="1" si="36"/>
        <v>1.3074417357043109</v>
      </c>
      <c r="H263" s="1">
        <f t="shared" ca="1" si="37"/>
        <v>514.63077472347061</v>
      </c>
      <c r="I263" s="1">
        <f t="shared" ca="1" si="38"/>
        <v>516.36900360513005</v>
      </c>
      <c r="J263" s="1">
        <f t="shared" ca="1" si="39"/>
        <v>1.7382288816594382</v>
      </c>
      <c r="K263" s="5">
        <f t="shared" ref="K263:K326" ca="1" si="44">RAND()</f>
        <v>0.29984448748129044</v>
      </c>
      <c r="L263" s="1">
        <f t="shared" ca="1" si="41"/>
        <v>0.46004381079723727</v>
      </c>
      <c r="M263" s="1">
        <f t="shared" ca="1" si="40"/>
        <v>516.82904741592733</v>
      </c>
      <c r="N263" s="13">
        <f t="shared" ca="1" si="42"/>
        <v>2.198272692456726</v>
      </c>
    </row>
    <row r="264" spans="5:14" x14ac:dyDescent="0.15">
      <c r="E264" s="2">
        <v>260</v>
      </c>
      <c r="F264" s="12">
        <f t="shared" ca="1" si="43"/>
        <v>0.54405289461257644</v>
      </c>
      <c r="G264" s="1">
        <f t="shared" ca="1" si="36"/>
        <v>1.217417608218569</v>
      </c>
      <c r="H264" s="1">
        <f t="shared" ca="1" si="37"/>
        <v>515.84819233168923</v>
      </c>
      <c r="I264" s="1">
        <f t="shared" ca="1" si="38"/>
        <v>516.82904741592733</v>
      </c>
      <c r="J264" s="1">
        <f t="shared" ca="1" si="39"/>
        <v>0.98085508423810097</v>
      </c>
      <c r="K264" s="5">
        <f t="shared" ca="1" si="44"/>
        <v>0.16368001601805759</v>
      </c>
      <c r="L264" s="1">
        <f t="shared" ca="1" si="41"/>
        <v>0.20136569482998504</v>
      </c>
      <c r="M264" s="1">
        <f t="shared" ca="1" si="40"/>
        <v>517.03041311075731</v>
      </c>
      <c r="N264" s="13">
        <f t="shared" ca="1" si="42"/>
        <v>1.182220779068075</v>
      </c>
    </row>
    <row r="265" spans="5:14" x14ac:dyDescent="0.15">
      <c r="E265" s="2">
        <v>261</v>
      </c>
      <c r="F265" s="12">
        <f t="shared" ca="1" si="43"/>
        <v>0.95977916074847947</v>
      </c>
      <c r="G265" s="1">
        <f t="shared" ca="1" si="36"/>
        <v>8.210412374143812E-2</v>
      </c>
      <c r="H265" s="1">
        <f t="shared" ca="1" si="37"/>
        <v>515.93029645543072</v>
      </c>
      <c r="I265" s="1">
        <f t="shared" ca="1" si="38"/>
        <v>517.03041311075731</v>
      </c>
      <c r="J265" s="1">
        <f t="shared" ca="1" si="39"/>
        <v>1.1001166553265875</v>
      </c>
      <c r="K265" s="5">
        <f t="shared" ca="1" si="44"/>
        <v>0.32553628992590633</v>
      </c>
      <c r="L265" s="1">
        <f t="shared" ca="1" si="41"/>
        <v>0.51766013797324961</v>
      </c>
      <c r="M265" s="1">
        <f t="shared" ca="1" si="40"/>
        <v>517.54807324873059</v>
      </c>
      <c r="N265" s="13">
        <f t="shared" ca="1" si="42"/>
        <v>1.6177767932998677</v>
      </c>
    </row>
    <row r="266" spans="5:14" x14ac:dyDescent="0.15">
      <c r="E266" s="2">
        <v>262</v>
      </c>
      <c r="F266" s="12">
        <f t="shared" ca="1" si="43"/>
        <v>0.7092659386463871</v>
      </c>
      <c r="G266" s="1">
        <f t="shared" ca="1" si="36"/>
        <v>0.68704946601871397</v>
      </c>
      <c r="H266" s="1">
        <f t="shared" ca="1" si="37"/>
        <v>516.61734592144944</v>
      </c>
      <c r="I266" s="1">
        <f t="shared" ca="1" si="38"/>
        <v>517.54807324873059</v>
      </c>
      <c r="J266" s="1">
        <f t="shared" ca="1" si="39"/>
        <v>0.93072732728114715</v>
      </c>
      <c r="K266" s="5">
        <f t="shared" ca="1" si="44"/>
        <v>0.80694705508421771</v>
      </c>
      <c r="L266" s="1">
        <f t="shared" ca="1" si="41"/>
        <v>2.6790025805689575</v>
      </c>
      <c r="M266" s="1">
        <f t="shared" ca="1" si="40"/>
        <v>520.22707582929957</v>
      </c>
      <c r="N266" s="13">
        <f t="shared" ca="1" si="42"/>
        <v>3.6097299078501237</v>
      </c>
    </row>
    <row r="267" spans="5:14" x14ac:dyDescent="0.15">
      <c r="E267" s="2">
        <v>263</v>
      </c>
      <c r="F267" s="12">
        <f t="shared" ca="1" si="43"/>
        <v>0.37875848993222683</v>
      </c>
      <c r="G267" s="1">
        <f t="shared" ca="1" si="36"/>
        <v>1.9417130134942806</v>
      </c>
      <c r="H267" s="1">
        <f t="shared" ca="1" si="37"/>
        <v>518.55905893494378</v>
      </c>
      <c r="I267" s="1">
        <f t="shared" ca="1" si="38"/>
        <v>520.22707582929957</v>
      </c>
      <c r="J267" s="1">
        <f t="shared" ca="1" si="39"/>
        <v>1.6680168943557874</v>
      </c>
      <c r="K267" s="5">
        <f t="shared" ca="1" si="44"/>
        <v>0.48934360122310316</v>
      </c>
      <c r="L267" s="1">
        <f t="shared" ca="1" si="41"/>
        <v>0.96746053289103817</v>
      </c>
      <c r="M267" s="1">
        <f t="shared" ca="1" si="40"/>
        <v>521.19453636219055</v>
      </c>
      <c r="N267" s="13">
        <f t="shared" ca="1" si="42"/>
        <v>2.6354774272467694</v>
      </c>
    </row>
    <row r="268" spans="5:14" x14ac:dyDescent="0.15">
      <c r="E268" s="2">
        <v>264</v>
      </c>
      <c r="F268" s="12">
        <f t="shared" ca="1" si="43"/>
        <v>0.63541963555449865</v>
      </c>
      <c r="G268" s="1">
        <f t="shared" ca="1" si="36"/>
        <v>0.9069393099147538</v>
      </c>
      <c r="H268" s="1">
        <f t="shared" ca="1" si="37"/>
        <v>519.4659982448585</v>
      </c>
      <c r="I268" s="1">
        <f t="shared" ca="1" si="38"/>
        <v>521.19453636219055</v>
      </c>
      <c r="J268" s="1">
        <f t="shared" ca="1" si="39"/>
        <v>1.7285381173320502</v>
      </c>
      <c r="K268" s="5">
        <f t="shared" ca="1" si="44"/>
        <v>0.91302885628193486</v>
      </c>
      <c r="L268" s="1">
        <f t="shared" ca="1" si="41"/>
        <v>4.1507172703485953</v>
      </c>
      <c r="M268" s="1">
        <f t="shared" ca="1" si="40"/>
        <v>525.3452536325392</v>
      </c>
      <c r="N268" s="13">
        <f t="shared" ca="1" si="42"/>
        <v>5.8792553876807006</v>
      </c>
    </row>
    <row r="269" spans="5:14" x14ac:dyDescent="0.15">
      <c r="E269" s="2">
        <v>265</v>
      </c>
      <c r="F269" s="12">
        <f t="shared" ca="1" si="43"/>
        <v>0.58734225650882566</v>
      </c>
      <c r="G269" s="1">
        <f t="shared" ca="1" si="36"/>
        <v>1.064295137151458</v>
      </c>
      <c r="H269" s="1">
        <f t="shared" ca="1" si="37"/>
        <v>520.53029338200997</v>
      </c>
      <c r="I269" s="1">
        <f t="shared" ca="1" si="38"/>
        <v>525.3452536325392</v>
      </c>
      <c r="J269" s="1">
        <f t="shared" ca="1" si="39"/>
        <v>4.814960250529225</v>
      </c>
      <c r="K269" s="5">
        <f t="shared" ca="1" si="44"/>
        <v>7.6202660318028803E-2</v>
      </c>
      <c r="L269" s="1">
        <f t="shared" ca="1" si="41"/>
        <v>7.4798613457864024E-2</v>
      </c>
      <c r="M269" s="1">
        <f t="shared" ca="1" si="40"/>
        <v>525.42005224599711</v>
      </c>
      <c r="N269" s="13">
        <f t="shared" ca="1" si="42"/>
        <v>4.8897588639871401</v>
      </c>
    </row>
    <row r="270" spans="5:14" x14ac:dyDescent="0.15">
      <c r="E270" s="2">
        <v>266</v>
      </c>
      <c r="F270" s="12">
        <f t="shared" ca="1" si="43"/>
        <v>0.61420561136581886</v>
      </c>
      <c r="G270" s="1">
        <f t="shared" ca="1" si="36"/>
        <v>0.97485106992156889</v>
      </c>
      <c r="H270" s="1">
        <f t="shared" ca="1" si="37"/>
        <v>521.50514445193153</v>
      </c>
      <c r="I270" s="1">
        <f t="shared" ca="1" si="38"/>
        <v>525.42005224599711</v>
      </c>
      <c r="J270" s="1">
        <f t="shared" ca="1" si="39"/>
        <v>3.9149077940655843</v>
      </c>
      <c r="K270" s="5">
        <f t="shared" ca="1" si="44"/>
        <v>0.71533308779137872</v>
      </c>
      <c r="L270" s="1">
        <f t="shared" ca="1" si="41"/>
        <v>1.9796328058529542</v>
      </c>
      <c r="M270" s="1">
        <f t="shared" ca="1" si="40"/>
        <v>527.39968505185004</v>
      </c>
      <c r="N270" s="13">
        <f t="shared" ca="1" si="42"/>
        <v>5.8945405999185141</v>
      </c>
    </row>
    <row r="271" spans="5:14" x14ac:dyDescent="0.15">
      <c r="E271" s="2">
        <v>267</v>
      </c>
      <c r="F271" s="12">
        <f t="shared" ca="1" si="43"/>
        <v>0.32674924482523637</v>
      </c>
      <c r="G271" s="1">
        <f t="shared" ca="1" si="36"/>
        <v>2.2371244753007455</v>
      </c>
      <c r="H271" s="1">
        <f t="shared" ca="1" si="37"/>
        <v>523.74226892723232</v>
      </c>
      <c r="I271" s="1">
        <f t="shared" ca="1" si="38"/>
        <v>527.39968505185004</v>
      </c>
      <c r="J271" s="1">
        <f t="shared" ca="1" si="39"/>
        <v>3.6574161246177255</v>
      </c>
      <c r="K271" s="5">
        <f t="shared" ca="1" si="44"/>
        <v>0.64887545533845947</v>
      </c>
      <c r="L271" s="1">
        <f t="shared" ca="1" si="41"/>
        <v>1.6091606457351708</v>
      </c>
      <c r="M271" s="1">
        <f t="shared" ca="1" si="40"/>
        <v>529.00884569758523</v>
      </c>
      <c r="N271" s="13">
        <f t="shared" ca="1" si="42"/>
        <v>5.2665767703529127</v>
      </c>
    </row>
    <row r="272" spans="5:14" x14ac:dyDescent="0.15">
      <c r="E272" s="2">
        <v>268</v>
      </c>
      <c r="F272" s="12">
        <f t="shared" ca="1" si="43"/>
        <v>0.72225871605544356</v>
      </c>
      <c r="G272" s="1">
        <f t="shared" ca="1" si="36"/>
        <v>0.65074374357659925</v>
      </c>
      <c r="H272" s="1">
        <f t="shared" ca="1" si="37"/>
        <v>524.39301267080896</v>
      </c>
      <c r="I272" s="1">
        <f t="shared" ca="1" si="38"/>
        <v>529.00884569758523</v>
      </c>
      <c r="J272" s="1">
        <f t="shared" ca="1" si="39"/>
        <v>4.6158330267762722</v>
      </c>
      <c r="K272" s="5">
        <f t="shared" ca="1" si="44"/>
        <v>0.99273195376046919</v>
      </c>
      <c r="L272" s="1">
        <f t="shared" ca="1" si="41"/>
        <v>8.8739137891458082</v>
      </c>
      <c r="M272" s="1">
        <f t="shared" ca="1" si="40"/>
        <v>537.88275948673106</v>
      </c>
      <c r="N272" s="13">
        <f t="shared" ca="1" si="42"/>
        <v>13.489746815922103</v>
      </c>
    </row>
    <row r="273" spans="5:14" x14ac:dyDescent="0.15">
      <c r="E273" s="2">
        <v>269</v>
      </c>
      <c r="F273" s="12">
        <f t="shared" ca="1" si="43"/>
        <v>0.84598767741591763</v>
      </c>
      <c r="G273" s="1">
        <f t="shared" ca="1" si="36"/>
        <v>0.33450097036843934</v>
      </c>
      <c r="H273" s="1">
        <f t="shared" ca="1" si="37"/>
        <v>524.72751364117744</v>
      </c>
      <c r="I273" s="1">
        <f t="shared" ca="1" si="38"/>
        <v>537.88275948673106</v>
      </c>
      <c r="J273" s="1">
        <f t="shared" ca="1" si="39"/>
        <v>13.155245845553623</v>
      </c>
      <c r="K273" s="5">
        <f t="shared" ca="1" si="44"/>
        <v>0.49841924512447111</v>
      </c>
      <c r="L273" s="1">
        <f t="shared" ca="1" si="41"/>
        <v>0.99741930680774893</v>
      </c>
      <c r="M273" s="1">
        <f t="shared" ca="1" si="40"/>
        <v>538.88017879353879</v>
      </c>
      <c r="N273" s="13">
        <f t="shared" ca="1" si="42"/>
        <v>14.152665152361351</v>
      </c>
    </row>
    <row r="274" spans="5:14" x14ac:dyDescent="0.15">
      <c r="E274" s="2">
        <v>270</v>
      </c>
      <c r="F274" s="12">
        <f t="shared" ca="1" si="43"/>
        <v>0.28082117812135798</v>
      </c>
      <c r="G274" s="1">
        <f t="shared" ca="1" si="36"/>
        <v>2.5400743780287383</v>
      </c>
      <c r="H274" s="1">
        <f t="shared" ca="1" si="37"/>
        <v>527.26758801920619</v>
      </c>
      <c r="I274" s="1">
        <f t="shared" ca="1" si="38"/>
        <v>538.88017879353879</v>
      </c>
      <c r="J274" s="1">
        <f t="shared" ca="1" si="39"/>
        <v>11.612590774332602</v>
      </c>
      <c r="K274" s="5">
        <f t="shared" ca="1" si="44"/>
        <v>6.4677604402926359E-2</v>
      </c>
      <c r="L274" s="1">
        <f t="shared" ca="1" si="41"/>
        <v>6.0699317296529019E-2</v>
      </c>
      <c r="M274" s="1">
        <f t="shared" ca="1" si="40"/>
        <v>538.94087811083534</v>
      </c>
      <c r="N274" s="13">
        <f t="shared" ca="1" si="42"/>
        <v>11.673290091629156</v>
      </c>
    </row>
    <row r="275" spans="5:14" x14ac:dyDescent="0.15">
      <c r="E275" s="2">
        <v>271</v>
      </c>
      <c r="F275" s="12">
        <f t="shared" ca="1" si="43"/>
        <v>0.55761387520099492</v>
      </c>
      <c r="G275" s="1">
        <f t="shared" ca="1" si="36"/>
        <v>1.1681770721119471</v>
      </c>
      <c r="H275" s="1">
        <f t="shared" ca="1" si="37"/>
        <v>528.4357650913181</v>
      </c>
      <c r="I275" s="1">
        <f t="shared" ca="1" si="38"/>
        <v>538.94087811083534</v>
      </c>
      <c r="J275" s="1">
        <f t="shared" ca="1" si="39"/>
        <v>10.505113019517239</v>
      </c>
      <c r="K275" s="5">
        <f t="shared" ca="1" si="44"/>
        <v>0.11208337123434153</v>
      </c>
      <c r="L275" s="1">
        <f t="shared" ca="1" si="41"/>
        <v>0.12276871853981212</v>
      </c>
      <c r="M275" s="1">
        <f t="shared" ca="1" si="40"/>
        <v>539.0636468293751</v>
      </c>
      <c r="N275" s="13">
        <f t="shared" ca="1" si="42"/>
        <v>10.627881738056999</v>
      </c>
    </row>
    <row r="276" spans="5:14" x14ac:dyDescent="0.15">
      <c r="E276" s="2">
        <v>272</v>
      </c>
      <c r="F276" s="12">
        <f t="shared" ca="1" si="43"/>
        <v>0.30961999751747982</v>
      </c>
      <c r="G276" s="1">
        <f t="shared" ca="1" si="36"/>
        <v>2.3448190957755517</v>
      </c>
      <c r="H276" s="1">
        <f t="shared" ca="1" si="37"/>
        <v>530.78058418709361</v>
      </c>
      <c r="I276" s="1">
        <f t="shared" ca="1" si="38"/>
        <v>539.0636468293751</v>
      </c>
      <c r="J276" s="1">
        <f t="shared" ca="1" si="39"/>
        <v>8.283062642281493</v>
      </c>
      <c r="K276" s="5">
        <f t="shared" ca="1" si="44"/>
        <v>0.53458140846260871</v>
      </c>
      <c r="L276" s="1">
        <f t="shared" ca="1" si="41"/>
        <v>1.1233955986972455</v>
      </c>
      <c r="M276" s="1">
        <f t="shared" ca="1" si="40"/>
        <v>540.18704242807235</v>
      </c>
      <c r="N276" s="13">
        <f t="shared" ca="1" si="42"/>
        <v>9.4064582409787363</v>
      </c>
    </row>
    <row r="277" spans="5:14" x14ac:dyDescent="0.15">
      <c r="E277" s="2">
        <v>273</v>
      </c>
      <c r="F277" s="12">
        <f t="shared" ca="1" si="43"/>
        <v>0.89372442989557099</v>
      </c>
      <c r="G277" s="1">
        <f t="shared" ca="1" si="36"/>
        <v>0.22471559058048854</v>
      </c>
      <c r="H277" s="1">
        <f t="shared" ca="1" si="37"/>
        <v>531.00529977767405</v>
      </c>
      <c r="I277" s="1">
        <f t="shared" ca="1" si="38"/>
        <v>540.18704242807235</v>
      </c>
      <c r="J277" s="1">
        <f t="shared" ca="1" si="39"/>
        <v>9.1817426503982915</v>
      </c>
      <c r="K277" s="5">
        <f t="shared" ca="1" si="44"/>
        <v>0.20996937468899879</v>
      </c>
      <c r="L277" s="1">
        <f t="shared" ca="1" si="41"/>
        <v>0.28090019215439027</v>
      </c>
      <c r="M277" s="1">
        <f t="shared" ca="1" si="40"/>
        <v>540.46794262022672</v>
      </c>
      <c r="N277" s="13">
        <f t="shared" ca="1" si="42"/>
        <v>9.4626428425526683</v>
      </c>
    </row>
    <row r="278" spans="5:14" x14ac:dyDescent="0.15">
      <c r="E278" s="2">
        <v>274</v>
      </c>
      <c r="F278" s="12">
        <f t="shared" ca="1" si="43"/>
        <v>3.0406340849958635E-2</v>
      </c>
      <c r="G278" s="1">
        <f t="shared" ca="1" si="36"/>
        <v>6.986208223458247</v>
      </c>
      <c r="H278" s="1">
        <f t="shared" ca="1" si="37"/>
        <v>537.99150800113227</v>
      </c>
      <c r="I278" s="1">
        <f t="shared" ca="1" si="38"/>
        <v>540.46794262022672</v>
      </c>
      <c r="J278" s="1">
        <f t="shared" ca="1" si="39"/>
        <v>2.476434619094448</v>
      </c>
      <c r="K278" s="5">
        <f t="shared" ca="1" si="44"/>
        <v>0.83146640547156592</v>
      </c>
      <c r="L278" s="1">
        <f t="shared" ca="1" si="41"/>
        <v>2.9268292205558635</v>
      </c>
      <c r="M278" s="1">
        <f t="shared" ca="1" si="40"/>
        <v>543.3947718407826</v>
      </c>
      <c r="N278" s="13">
        <f t="shared" ca="1" si="42"/>
        <v>5.4032638396503216</v>
      </c>
    </row>
    <row r="279" spans="5:14" x14ac:dyDescent="0.15">
      <c r="E279" s="2">
        <v>275</v>
      </c>
      <c r="F279" s="12">
        <f t="shared" ca="1" si="43"/>
        <v>0.46459701299904355</v>
      </c>
      <c r="G279" s="1">
        <f t="shared" ca="1" si="36"/>
        <v>1.5331697757099023</v>
      </c>
      <c r="H279" s="1">
        <f t="shared" ca="1" si="37"/>
        <v>539.52467777684217</v>
      </c>
      <c r="I279" s="1">
        <f t="shared" ca="1" si="38"/>
        <v>543.3947718407826</v>
      </c>
      <c r="J279" s="1">
        <f t="shared" ca="1" si="39"/>
        <v>3.870094063940428</v>
      </c>
      <c r="K279" s="5">
        <f t="shared" ca="1" si="44"/>
        <v>0.72962872077527652</v>
      </c>
      <c r="L279" s="1">
        <f t="shared" ca="1" si="41"/>
        <v>2.0714997546124287</v>
      </c>
      <c r="M279" s="1">
        <f t="shared" ca="1" si="40"/>
        <v>545.46627159539503</v>
      </c>
      <c r="N279" s="13">
        <f t="shared" ca="1" si="42"/>
        <v>5.9415938185528603</v>
      </c>
    </row>
    <row r="280" spans="5:14" x14ac:dyDescent="0.15">
      <c r="E280" s="2">
        <v>276</v>
      </c>
      <c r="F280" s="12">
        <f t="shared" ca="1" si="43"/>
        <v>0.3905216538450339</v>
      </c>
      <c r="G280" s="1">
        <f t="shared" ca="1" si="36"/>
        <v>1.880543719303968</v>
      </c>
      <c r="H280" s="1">
        <f t="shared" ca="1" si="37"/>
        <v>541.40522149614617</v>
      </c>
      <c r="I280" s="1">
        <f t="shared" ca="1" si="38"/>
        <v>545.46627159539503</v>
      </c>
      <c r="J280" s="1">
        <f t="shared" ca="1" si="39"/>
        <v>4.0610500992488596</v>
      </c>
      <c r="K280" s="5">
        <f t="shared" ca="1" si="44"/>
        <v>0.96525055129161175</v>
      </c>
      <c r="L280" s="1">
        <f t="shared" ca="1" si="41"/>
        <v>5.879075966383259</v>
      </c>
      <c r="M280" s="1">
        <f t="shared" ca="1" si="40"/>
        <v>551.34534756177834</v>
      </c>
      <c r="N280" s="13">
        <f t="shared" ca="1" si="42"/>
        <v>9.940126065632171</v>
      </c>
    </row>
    <row r="281" spans="5:14" x14ac:dyDescent="0.15">
      <c r="E281" s="2">
        <v>277</v>
      </c>
      <c r="F281" s="12">
        <f t="shared" ca="1" si="43"/>
        <v>0.54535135478412988</v>
      </c>
      <c r="G281" s="1">
        <f t="shared" ca="1" si="36"/>
        <v>1.2126500087268375</v>
      </c>
      <c r="H281" s="1">
        <f t="shared" ca="1" si="37"/>
        <v>542.61787150487305</v>
      </c>
      <c r="I281" s="1">
        <f t="shared" ca="1" si="38"/>
        <v>551.34534756177834</v>
      </c>
      <c r="J281" s="1">
        <f t="shared" ca="1" si="39"/>
        <v>8.7274760569052887</v>
      </c>
      <c r="K281" s="5">
        <f t="shared" ca="1" si="44"/>
        <v>0.18603976013701073</v>
      </c>
      <c r="L281" s="1">
        <f t="shared" ca="1" si="41"/>
        <v>0.23873035049241961</v>
      </c>
      <c r="M281" s="1">
        <f t="shared" ca="1" si="40"/>
        <v>551.5840779122708</v>
      </c>
      <c r="N281" s="13">
        <f t="shared" ca="1" si="42"/>
        <v>8.966206407397749</v>
      </c>
    </row>
    <row r="282" spans="5:14" x14ac:dyDescent="0.15">
      <c r="E282" s="2">
        <v>278</v>
      </c>
      <c r="F282" s="12">
        <f t="shared" ca="1" si="43"/>
        <v>0.4608225718232053</v>
      </c>
      <c r="G282" s="1">
        <f t="shared" ca="1" si="36"/>
        <v>1.5494843736176023</v>
      </c>
      <c r="H282" s="1">
        <f t="shared" ca="1" si="37"/>
        <v>544.16735587849064</v>
      </c>
      <c r="I282" s="1">
        <f t="shared" ca="1" si="38"/>
        <v>551.5840779122708</v>
      </c>
      <c r="J282" s="1">
        <f t="shared" ca="1" si="39"/>
        <v>7.4167220337801609</v>
      </c>
      <c r="K282" s="5">
        <f t="shared" ca="1" si="44"/>
        <v>0.87967577119646279</v>
      </c>
      <c r="L282" s="1">
        <f t="shared" ca="1" si="41"/>
        <v>3.5471146363501331</v>
      </c>
      <c r="M282" s="1">
        <f t="shared" ca="1" si="40"/>
        <v>555.1311925486209</v>
      </c>
      <c r="N282" s="13">
        <f t="shared" ca="1" si="42"/>
        <v>10.963836670130263</v>
      </c>
    </row>
    <row r="283" spans="5:14" x14ac:dyDescent="0.15">
      <c r="E283" s="2">
        <v>279</v>
      </c>
      <c r="F283" s="12">
        <f t="shared" ca="1" si="43"/>
        <v>0.79800568027015917</v>
      </c>
      <c r="G283" s="1">
        <f t="shared" ca="1" si="36"/>
        <v>0.45127912684926108</v>
      </c>
      <c r="H283" s="1">
        <f t="shared" ca="1" si="37"/>
        <v>544.61863500533991</v>
      </c>
      <c r="I283" s="1">
        <f t="shared" ca="1" si="38"/>
        <v>555.1311925486209</v>
      </c>
      <c r="J283" s="1">
        <f t="shared" ca="1" si="39"/>
        <v>10.512557543280991</v>
      </c>
      <c r="K283" s="5">
        <f t="shared" ca="1" si="44"/>
        <v>0.2532796025947438</v>
      </c>
      <c r="L283" s="1">
        <f t="shared" ca="1" si="41"/>
        <v>0.36303735637935791</v>
      </c>
      <c r="M283" s="1">
        <f t="shared" ca="1" si="40"/>
        <v>555.49422990500022</v>
      </c>
      <c r="N283" s="13">
        <f t="shared" ca="1" si="42"/>
        <v>10.875594899660314</v>
      </c>
    </row>
    <row r="284" spans="5:14" x14ac:dyDescent="0.15">
      <c r="E284" s="2">
        <v>280</v>
      </c>
      <c r="F284" s="12">
        <f t="shared" ca="1" si="43"/>
        <v>1.354645223094153E-2</v>
      </c>
      <c r="G284" s="1">
        <f t="shared" ca="1" si="36"/>
        <v>8.6032611878283003</v>
      </c>
      <c r="H284" s="1">
        <f t="shared" ca="1" si="37"/>
        <v>553.22189619316816</v>
      </c>
      <c r="I284" s="1">
        <f t="shared" ca="1" si="38"/>
        <v>555.49422990500022</v>
      </c>
      <c r="J284" s="1">
        <f t="shared" ca="1" si="39"/>
        <v>2.2723337118320615</v>
      </c>
      <c r="K284" s="5">
        <f t="shared" ca="1" si="44"/>
        <v>0.59171999000432085</v>
      </c>
      <c r="L284" s="1">
        <f t="shared" ca="1" si="41"/>
        <v>1.3472015618963955</v>
      </c>
      <c r="M284" s="1">
        <f t="shared" ca="1" si="40"/>
        <v>556.84143146689667</v>
      </c>
      <c r="N284" s="13">
        <f t="shared" ca="1" si="42"/>
        <v>3.619535273728502</v>
      </c>
    </row>
    <row r="285" spans="5:14" x14ac:dyDescent="0.15">
      <c r="E285" s="2">
        <v>281</v>
      </c>
      <c r="F285" s="12">
        <f t="shared" ca="1" si="43"/>
        <v>0.34964682665851921</v>
      </c>
      <c r="G285" s="1">
        <f t="shared" ca="1" si="36"/>
        <v>2.101663401278314</v>
      </c>
      <c r="H285" s="1">
        <f t="shared" ca="1" si="37"/>
        <v>555.32355959444646</v>
      </c>
      <c r="I285" s="1">
        <f t="shared" ca="1" si="38"/>
        <v>556.84143146689667</v>
      </c>
      <c r="J285" s="1">
        <f t="shared" ca="1" si="39"/>
        <v>1.5178718724502005</v>
      </c>
      <c r="K285" s="5">
        <f t="shared" ca="1" si="44"/>
        <v>6.6750901571820953E-2</v>
      </c>
      <c r="L285" s="1">
        <f t="shared" ca="1" si="41"/>
        <v>6.3184534255591257E-2</v>
      </c>
      <c r="M285" s="1">
        <f t="shared" ca="1" si="40"/>
        <v>556.90461600115225</v>
      </c>
      <c r="N285" s="13">
        <f t="shared" ca="1" si="42"/>
        <v>1.581056406705784</v>
      </c>
    </row>
    <row r="286" spans="5:14" x14ac:dyDescent="0.15">
      <c r="E286" s="2">
        <v>282</v>
      </c>
      <c r="F286" s="12">
        <f t="shared" ca="1" si="43"/>
        <v>0.18910295701378399</v>
      </c>
      <c r="G286" s="1">
        <f t="shared" ca="1" si="36"/>
        <v>3.3309273322762292</v>
      </c>
      <c r="H286" s="1">
        <f t="shared" ca="1" si="37"/>
        <v>558.65448692672271</v>
      </c>
      <c r="I286" s="1">
        <f t="shared" ca="1" si="38"/>
        <v>558.65448692672271</v>
      </c>
      <c r="J286" s="1">
        <f t="shared" ca="1" si="39"/>
        <v>0</v>
      </c>
      <c r="K286" s="5">
        <f t="shared" ca="1" si="44"/>
        <v>1.9291331587015903E-2</v>
      </c>
      <c r="L286" s="1">
        <f t="shared" ca="1" si="41"/>
        <v>1.3204913126375711E-2</v>
      </c>
      <c r="M286" s="1">
        <f t="shared" ca="1" si="40"/>
        <v>558.66769183984911</v>
      </c>
      <c r="N286" s="13">
        <f t="shared" ca="1" si="42"/>
        <v>1.3204913126401152E-2</v>
      </c>
    </row>
    <row r="287" spans="5:14" x14ac:dyDescent="0.15">
      <c r="E287" s="2">
        <v>283</v>
      </c>
      <c r="F287" s="12">
        <f t="shared" ca="1" si="43"/>
        <v>0.11267055550682337</v>
      </c>
      <c r="G287" s="1">
        <f t="shared" ca="1" si="36"/>
        <v>4.3665743128603021</v>
      </c>
      <c r="H287" s="1">
        <f t="shared" ca="1" si="37"/>
        <v>563.02106123958299</v>
      </c>
      <c r="I287" s="1">
        <f t="shared" ca="1" si="38"/>
        <v>563.02106123958299</v>
      </c>
      <c r="J287" s="1">
        <f t="shared" ca="1" si="39"/>
        <v>0</v>
      </c>
      <c r="K287" s="5">
        <f t="shared" ca="1" si="44"/>
        <v>0.73429309392190412</v>
      </c>
      <c r="L287" s="1">
        <f t="shared" ca="1" si="41"/>
        <v>2.1025991917509788</v>
      </c>
      <c r="M287" s="1">
        <f t="shared" ca="1" si="40"/>
        <v>565.12366043133397</v>
      </c>
      <c r="N287" s="13">
        <f t="shared" ca="1" si="42"/>
        <v>2.1025991917509828</v>
      </c>
    </row>
    <row r="288" spans="5:14" x14ac:dyDescent="0.15">
      <c r="E288" s="2">
        <v>284</v>
      </c>
      <c r="F288" s="12">
        <f t="shared" ca="1" si="43"/>
        <v>0.30479661345299247</v>
      </c>
      <c r="G288" s="1">
        <f t="shared" ca="1" si="36"/>
        <v>2.3762211318997979</v>
      </c>
      <c r="H288" s="1">
        <f t="shared" ca="1" si="37"/>
        <v>565.39728237148279</v>
      </c>
      <c r="I288" s="1">
        <f t="shared" ca="1" si="38"/>
        <v>565.39728237148279</v>
      </c>
      <c r="J288" s="1">
        <f t="shared" ca="1" si="39"/>
        <v>0</v>
      </c>
      <c r="K288" s="5">
        <f t="shared" ca="1" si="44"/>
        <v>0.76434616899433006</v>
      </c>
      <c r="L288" s="1">
        <f t="shared" ca="1" si="41"/>
        <v>2.3180146964235036</v>
      </c>
      <c r="M288" s="1">
        <f t="shared" ca="1" si="40"/>
        <v>567.71529706790625</v>
      </c>
      <c r="N288" s="13">
        <f t="shared" ca="1" si="42"/>
        <v>2.3180146964234609</v>
      </c>
    </row>
    <row r="289" spans="5:14" x14ac:dyDescent="0.15">
      <c r="E289" s="2">
        <v>285</v>
      </c>
      <c r="F289" s="12">
        <f t="shared" ca="1" si="43"/>
        <v>0.88562997869292803</v>
      </c>
      <c r="G289" s="1">
        <f t="shared" ca="1" si="36"/>
        <v>0.24291209376274839</v>
      </c>
      <c r="H289" s="1">
        <f t="shared" ca="1" si="37"/>
        <v>565.64019446524549</v>
      </c>
      <c r="I289" s="1">
        <f t="shared" ca="1" si="38"/>
        <v>567.71529706790625</v>
      </c>
      <c r="J289" s="1">
        <f t="shared" ca="1" si="39"/>
        <v>2.0751026026607633</v>
      </c>
      <c r="K289" s="5">
        <f t="shared" ca="1" si="44"/>
        <v>0.79656699885481363</v>
      </c>
      <c r="L289" s="1">
        <f t="shared" ca="1" si="41"/>
        <v>2.5838440472807052</v>
      </c>
      <c r="M289" s="1">
        <f t="shared" ca="1" si="40"/>
        <v>570.2991411151869</v>
      </c>
      <c r="N289" s="13">
        <f t="shared" ca="1" si="42"/>
        <v>4.6589466499414129</v>
      </c>
    </row>
    <row r="290" spans="5:14" x14ac:dyDescent="0.15">
      <c r="E290" s="2">
        <v>286</v>
      </c>
      <c r="F290" s="12">
        <f t="shared" ca="1" si="43"/>
        <v>0.45607600309981</v>
      </c>
      <c r="G290" s="1">
        <f t="shared" ca="1" si="36"/>
        <v>1.570191619783468</v>
      </c>
      <c r="H290" s="1">
        <f t="shared" ca="1" si="37"/>
        <v>567.21038608502897</v>
      </c>
      <c r="I290" s="1">
        <f t="shared" ca="1" si="38"/>
        <v>570.2991411151869</v>
      </c>
      <c r="J290" s="1">
        <f t="shared" ca="1" si="39"/>
        <v>3.0887550301579267</v>
      </c>
      <c r="K290" s="5">
        <f t="shared" ca="1" si="44"/>
        <v>7.369474379732488E-2</v>
      </c>
      <c r="L290" s="1">
        <f t="shared" ca="1" si="41"/>
        <v>7.1672429305798188E-2</v>
      </c>
      <c r="M290" s="1">
        <f t="shared" ca="1" si="40"/>
        <v>570.37081354449265</v>
      </c>
      <c r="N290" s="13">
        <f t="shared" ca="1" si="42"/>
        <v>3.1604274594636763</v>
      </c>
    </row>
    <row r="291" spans="5:14" x14ac:dyDescent="0.15">
      <c r="E291" s="2">
        <v>287</v>
      </c>
      <c r="F291" s="12">
        <f t="shared" ca="1" si="43"/>
        <v>0.5990422212336679</v>
      </c>
      <c r="G291" s="1">
        <f t="shared" ca="1" si="36"/>
        <v>1.0248463943018873</v>
      </c>
      <c r="H291" s="1">
        <f t="shared" ca="1" si="37"/>
        <v>568.23523247933088</v>
      </c>
      <c r="I291" s="1">
        <f t="shared" ca="1" si="38"/>
        <v>570.37081354449265</v>
      </c>
      <c r="J291" s="1">
        <f t="shared" ca="1" si="39"/>
        <v>2.135581065161773</v>
      </c>
      <c r="K291" s="5">
        <f t="shared" ca="1" si="44"/>
        <v>0.17184140121908786</v>
      </c>
      <c r="L291" s="1">
        <f t="shared" ca="1" si="41"/>
        <v>0.21477569318411005</v>
      </c>
      <c r="M291" s="1">
        <f t="shared" ca="1" si="40"/>
        <v>570.5855892376768</v>
      </c>
      <c r="N291" s="13">
        <f t="shared" ca="1" si="42"/>
        <v>2.3503567583459244</v>
      </c>
    </row>
    <row r="292" spans="5:14" x14ac:dyDescent="0.15">
      <c r="E292" s="2">
        <v>288</v>
      </c>
      <c r="F292" s="12">
        <f t="shared" ca="1" si="43"/>
        <v>0.54252134308032007</v>
      </c>
      <c r="G292" s="1">
        <f t="shared" ca="1" si="36"/>
        <v>1.2230557045157251</v>
      </c>
      <c r="H292" s="1">
        <f t="shared" ca="1" si="37"/>
        <v>569.45828818384655</v>
      </c>
      <c r="I292" s="1">
        <f t="shared" ca="1" si="38"/>
        <v>570.5855892376768</v>
      </c>
      <c r="J292" s="1">
        <f t="shared" ca="1" si="39"/>
        <v>1.1273010538302515</v>
      </c>
      <c r="K292" s="5">
        <f t="shared" ca="1" si="44"/>
        <v>0.81464072574761581</v>
      </c>
      <c r="L292" s="1">
        <f t="shared" ca="1" si="41"/>
        <v>2.7530526840338734</v>
      </c>
      <c r="M292" s="1">
        <f t="shared" ca="1" si="40"/>
        <v>573.33864192171063</v>
      </c>
      <c r="N292" s="13">
        <f t="shared" ca="1" si="42"/>
        <v>3.880353737864084</v>
      </c>
    </row>
    <row r="293" spans="5:14" x14ac:dyDescent="0.15">
      <c r="E293" s="2">
        <v>289</v>
      </c>
      <c r="F293" s="12">
        <f t="shared" ca="1" si="43"/>
        <v>3.8070685431549789E-2</v>
      </c>
      <c r="G293" s="1">
        <f t="shared" ca="1" si="36"/>
        <v>6.536621408487286</v>
      </c>
      <c r="H293" s="1">
        <f t="shared" ca="1" si="37"/>
        <v>575.99490959233378</v>
      </c>
      <c r="I293" s="1">
        <f t="shared" ca="1" si="38"/>
        <v>575.99490959233378</v>
      </c>
      <c r="J293" s="1">
        <f t="shared" ca="1" si="39"/>
        <v>0</v>
      </c>
      <c r="K293" s="5">
        <f t="shared" ca="1" si="44"/>
        <v>0.57615575824660581</v>
      </c>
      <c r="L293" s="1">
        <f t="shared" ca="1" si="41"/>
        <v>1.2828889034468296</v>
      </c>
      <c r="M293" s="1">
        <f t="shared" ca="1" si="40"/>
        <v>577.27779849578064</v>
      </c>
      <c r="N293" s="13">
        <f t="shared" ca="1" si="42"/>
        <v>1.2828889034468602</v>
      </c>
    </row>
    <row r="294" spans="5:14" x14ac:dyDescent="0.15">
      <c r="E294" s="2">
        <v>290</v>
      </c>
      <c r="F294" s="12">
        <f t="shared" ca="1" si="43"/>
        <v>0.62598020914782149</v>
      </c>
      <c r="G294" s="1">
        <f t="shared" ca="1" si="36"/>
        <v>0.93687304632326818</v>
      </c>
      <c r="H294" s="1">
        <f t="shared" ca="1" si="37"/>
        <v>576.93178263865707</v>
      </c>
      <c r="I294" s="1">
        <f t="shared" ca="1" si="38"/>
        <v>577.27779849578064</v>
      </c>
      <c r="J294" s="1">
        <f t="shared" ca="1" si="39"/>
        <v>0.34601585712357519</v>
      </c>
      <c r="K294" s="5">
        <f t="shared" ca="1" si="44"/>
        <v>0.73077843847211366</v>
      </c>
      <c r="L294" s="1">
        <f t="shared" ca="1" si="41"/>
        <v>2.079112071311886</v>
      </c>
      <c r="M294" s="1">
        <f t="shared" ca="1" si="40"/>
        <v>579.35691056709254</v>
      </c>
      <c r="N294" s="13">
        <f t="shared" ca="1" si="42"/>
        <v>2.4251279284354723</v>
      </c>
    </row>
    <row r="295" spans="5:14" x14ac:dyDescent="0.15">
      <c r="E295" s="2">
        <v>291</v>
      </c>
      <c r="F295" s="12">
        <f t="shared" ca="1" si="43"/>
        <v>0.71036121359743309</v>
      </c>
      <c r="G295" s="1">
        <f t="shared" ca="1" si="36"/>
        <v>0.68396337354257364</v>
      </c>
      <c r="H295" s="1">
        <f t="shared" ca="1" si="37"/>
        <v>577.61574601219968</v>
      </c>
      <c r="I295" s="1">
        <f t="shared" ca="1" si="38"/>
        <v>579.35691056709254</v>
      </c>
      <c r="J295" s="1">
        <f t="shared" ca="1" si="39"/>
        <v>1.7411645548928618</v>
      </c>
      <c r="K295" s="5">
        <f t="shared" ca="1" si="44"/>
        <v>0.72740581930032422</v>
      </c>
      <c r="L295" s="1">
        <f t="shared" ca="1" si="41"/>
        <v>2.0568791851008661</v>
      </c>
      <c r="M295" s="1">
        <f t="shared" ca="1" si="40"/>
        <v>581.41378975219345</v>
      </c>
      <c r="N295" s="13">
        <f t="shared" ca="1" si="42"/>
        <v>3.7980437399937728</v>
      </c>
    </row>
    <row r="296" spans="5:14" x14ac:dyDescent="0.15">
      <c r="E296" s="2">
        <v>292</v>
      </c>
      <c r="F296" s="12">
        <f t="shared" ca="1" si="43"/>
        <v>0.11868375173670564</v>
      </c>
      <c r="G296" s="1">
        <f t="shared" ca="1" si="36"/>
        <v>4.2625857437046983</v>
      </c>
      <c r="H296" s="1">
        <f t="shared" ca="1" si="37"/>
        <v>581.87833175590436</v>
      </c>
      <c r="I296" s="1">
        <f t="shared" ca="1" si="38"/>
        <v>581.87833175590436</v>
      </c>
      <c r="J296" s="1">
        <f t="shared" ca="1" si="39"/>
        <v>0</v>
      </c>
      <c r="K296" s="5">
        <f t="shared" ca="1" si="44"/>
        <v>0.21774405140089614</v>
      </c>
      <c r="L296" s="1">
        <f t="shared" ca="1" si="41"/>
        <v>0.29508897438597403</v>
      </c>
      <c r="M296" s="1">
        <f t="shared" ca="1" si="40"/>
        <v>582.17342073029033</v>
      </c>
      <c r="N296" s="13">
        <f t="shared" ca="1" si="42"/>
        <v>0.29508897438597614</v>
      </c>
    </row>
    <row r="297" spans="5:14" x14ac:dyDescent="0.15">
      <c r="E297" s="2">
        <v>293</v>
      </c>
      <c r="F297" s="12">
        <f t="shared" ca="1" si="43"/>
        <v>0.89554985965138789</v>
      </c>
      <c r="G297" s="1">
        <f t="shared" ca="1" si="36"/>
        <v>0.22063476205733298</v>
      </c>
      <c r="H297" s="1">
        <f t="shared" ca="1" si="37"/>
        <v>582.09896651796168</v>
      </c>
      <c r="I297" s="1">
        <f t="shared" ca="1" si="38"/>
        <v>582.17342073029033</v>
      </c>
      <c r="J297" s="1">
        <f t="shared" ca="1" si="39"/>
        <v>7.4454212328646463E-2</v>
      </c>
      <c r="K297" s="5">
        <f t="shared" ca="1" si="44"/>
        <v>0.70159106155947049</v>
      </c>
      <c r="L297" s="1">
        <f t="shared" ca="1" si="41"/>
        <v>1.8958613005552467</v>
      </c>
      <c r="M297" s="1">
        <f t="shared" ca="1" si="40"/>
        <v>584.06928203084556</v>
      </c>
      <c r="N297" s="13">
        <f t="shared" ca="1" si="42"/>
        <v>1.9703155128838716</v>
      </c>
    </row>
    <row r="298" spans="5:14" x14ac:dyDescent="0.15">
      <c r="E298" s="2">
        <v>294</v>
      </c>
      <c r="F298" s="12">
        <f t="shared" ca="1" si="43"/>
        <v>0.45999455775668929</v>
      </c>
      <c r="G298" s="1">
        <f t="shared" ca="1" si="36"/>
        <v>1.5530812410654034</v>
      </c>
      <c r="H298" s="1">
        <f t="shared" ca="1" si="37"/>
        <v>583.65204775902714</v>
      </c>
      <c r="I298" s="1">
        <f t="shared" ca="1" si="38"/>
        <v>584.06928203084556</v>
      </c>
      <c r="J298" s="1">
        <f t="shared" ca="1" si="39"/>
        <v>0.41723427181841544</v>
      </c>
      <c r="K298" s="5">
        <f t="shared" ca="1" si="44"/>
        <v>8.7781133593487493E-3</v>
      </c>
      <c r="L298" s="1">
        <f t="shared" ca="1" si="41"/>
        <v>4.9236382773102548E-3</v>
      </c>
      <c r="M298" s="1">
        <f t="shared" ca="1" si="40"/>
        <v>584.07420566912288</v>
      </c>
      <c r="N298" s="13">
        <f t="shared" ca="1" si="42"/>
        <v>0.42215791009573422</v>
      </c>
    </row>
    <row r="299" spans="5:14" x14ac:dyDescent="0.15">
      <c r="E299" s="2">
        <v>295</v>
      </c>
      <c r="F299" s="12">
        <f t="shared" ca="1" si="43"/>
        <v>0.47669675864548411</v>
      </c>
      <c r="G299" s="1">
        <f t="shared" ca="1" si="36"/>
        <v>1.4817494327268377</v>
      </c>
      <c r="H299" s="1">
        <f t="shared" ca="1" si="37"/>
        <v>585.13379719175396</v>
      </c>
      <c r="I299" s="1">
        <f t="shared" ca="1" si="38"/>
        <v>585.13379719175396</v>
      </c>
      <c r="J299" s="1">
        <f t="shared" ca="1" si="39"/>
        <v>0</v>
      </c>
      <c r="K299" s="5">
        <f t="shared" ca="1" si="44"/>
        <v>0.8419096956229607</v>
      </c>
      <c r="L299" s="1">
        <f t="shared" ca="1" si="41"/>
        <v>3.0440197337237045</v>
      </c>
      <c r="M299" s="1">
        <f t="shared" ca="1" si="40"/>
        <v>588.17781692547771</v>
      </c>
      <c r="N299" s="13">
        <f t="shared" ca="1" si="42"/>
        <v>3.0440197337237578</v>
      </c>
    </row>
    <row r="300" spans="5:14" x14ac:dyDescent="0.15">
      <c r="E300" s="2">
        <v>296</v>
      </c>
      <c r="F300" s="12">
        <f t="shared" ca="1" si="43"/>
        <v>0.35490003266008008</v>
      </c>
      <c r="G300" s="1">
        <f t="shared" ca="1" si="36"/>
        <v>2.0718382546070839</v>
      </c>
      <c r="H300" s="1">
        <f t="shared" ca="1" si="37"/>
        <v>587.20563544636104</v>
      </c>
      <c r="I300" s="1">
        <f t="shared" ca="1" si="38"/>
        <v>588.17781692547771</v>
      </c>
      <c r="J300" s="1">
        <f t="shared" ca="1" si="39"/>
        <v>0.97218147911667074</v>
      </c>
      <c r="K300" s="5">
        <f t="shared" ca="1" si="44"/>
        <v>0.28290434940869391</v>
      </c>
      <c r="L300" s="1">
        <f t="shared" ca="1" si="41"/>
        <v>0.42367420727645072</v>
      </c>
      <c r="M300" s="1">
        <f t="shared" ca="1" si="40"/>
        <v>588.60149113275418</v>
      </c>
      <c r="N300" s="13">
        <f t="shared" ca="1" si="42"/>
        <v>1.3958556863931335</v>
      </c>
    </row>
    <row r="301" spans="5:14" x14ac:dyDescent="0.15">
      <c r="E301" s="2">
        <v>297</v>
      </c>
      <c r="F301" s="12">
        <f t="shared" ca="1" si="43"/>
        <v>0.47046040844758519</v>
      </c>
      <c r="G301" s="1">
        <f t="shared" ca="1" si="36"/>
        <v>1.5080869426478574</v>
      </c>
      <c r="H301" s="1">
        <f t="shared" ca="1" si="37"/>
        <v>588.71372238900892</v>
      </c>
      <c r="I301" s="1">
        <f t="shared" ca="1" si="38"/>
        <v>588.71372238900892</v>
      </c>
      <c r="J301" s="1">
        <f t="shared" ca="1" si="39"/>
        <v>0</v>
      </c>
      <c r="K301" s="5">
        <f t="shared" ca="1" si="44"/>
        <v>0.46861043051552986</v>
      </c>
      <c r="L301" s="1">
        <f t="shared" ca="1" si="41"/>
        <v>0.90131879054944142</v>
      </c>
      <c r="M301" s="1">
        <f t="shared" ca="1" si="40"/>
        <v>589.61504117955838</v>
      </c>
      <c r="N301" s="13">
        <f t="shared" ca="1" si="42"/>
        <v>0.9013187905494533</v>
      </c>
    </row>
    <row r="302" spans="5:14" x14ac:dyDescent="0.15">
      <c r="E302" s="2">
        <v>298</v>
      </c>
      <c r="F302" s="12">
        <f t="shared" ca="1" si="43"/>
        <v>1.5625732091014033E-2</v>
      </c>
      <c r="G302" s="1">
        <f t="shared" ca="1" si="36"/>
        <v>8.3176724612647597</v>
      </c>
      <c r="H302" s="1">
        <f t="shared" ca="1" si="37"/>
        <v>597.03139485027373</v>
      </c>
      <c r="I302" s="1">
        <f t="shared" ca="1" si="38"/>
        <v>597.03139485027373</v>
      </c>
      <c r="J302" s="1">
        <f t="shared" ca="1" si="39"/>
        <v>0</v>
      </c>
      <c r="K302" s="5">
        <f t="shared" ca="1" si="44"/>
        <v>0.93436275416959869</v>
      </c>
      <c r="L302" s="1">
        <f t="shared" ca="1" si="41"/>
        <v>4.677833577500496</v>
      </c>
      <c r="M302" s="1">
        <f t="shared" ca="1" si="40"/>
        <v>601.70922842777418</v>
      </c>
      <c r="N302" s="13">
        <f t="shared" ca="1" si="42"/>
        <v>4.6778335775004507</v>
      </c>
    </row>
    <row r="303" spans="5:14" x14ac:dyDescent="0.15">
      <c r="E303" s="2">
        <v>299</v>
      </c>
      <c r="F303" s="12">
        <f t="shared" ca="1" si="43"/>
        <v>0.82114596015463215</v>
      </c>
      <c r="G303" s="1">
        <f t="shared" ca="1" si="36"/>
        <v>0.39410880390344949</v>
      </c>
      <c r="H303" s="1">
        <f t="shared" ca="1" si="37"/>
        <v>597.42550365417719</v>
      </c>
      <c r="I303" s="1">
        <f t="shared" ca="1" si="38"/>
        <v>601.70922842777418</v>
      </c>
      <c r="J303" s="1">
        <f t="shared" ca="1" si="39"/>
        <v>4.2837247735969868</v>
      </c>
      <c r="K303" s="5">
        <f t="shared" ca="1" si="44"/>
        <v>0.15495928912575008</v>
      </c>
      <c r="L303" s="1">
        <f t="shared" ca="1" si="41"/>
        <v>0.1873276893035877</v>
      </c>
      <c r="M303" s="1">
        <f t="shared" ca="1" si="40"/>
        <v>601.89655611707781</v>
      </c>
      <c r="N303" s="13">
        <f t="shared" ca="1" si="42"/>
        <v>4.4710524629006159</v>
      </c>
    </row>
    <row r="304" spans="5:14" x14ac:dyDescent="0.15">
      <c r="E304" s="2">
        <v>300</v>
      </c>
      <c r="F304" s="12">
        <f t="shared" ca="1" si="43"/>
        <v>0.40682182723887472</v>
      </c>
      <c r="G304" s="1">
        <f t="shared" ca="1" si="36"/>
        <v>1.7987599206021159</v>
      </c>
      <c r="H304" s="1">
        <f t="shared" ca="1" si="37"/>
        <v>599.22426357477934</v>
      </c>
      <c r="I304" s="1">
        <f t="shared" ca="1" si="38"/>
        <v>601.89655611707781</v>
      </c>
      <c r="J304" s="1">
        <f t="shared" ca="1" si="39"/>
        <v>2.6722925422984645</v>
      </c>
      <c r="K304" s="5">
        <f t="shared" ca="1" si="44"/>
        <v>0.11526762912014954</v>
      </c>
      <c r="L304" s="1">
        <f t="shared" ca="1" si="41"/>
        <v>0.12730209942533638</v>
      </c>
      <c r="M304" s="1">
        <f t="shared" ca="1" si="40"/>
        <v>602.02385821650319</v>
      </c>
      <c r="N304" s="13">
        <f t="shared" ca="1" si="42"/>
        <v>2.7995946417238429</v>
      </c>
    </row>
    <row r="305" spans="5:14" x14ac:dyDescent="0.15">
      <c r="E305" s="2">
        <v>301</v>
      </c>
      <c r="F305" s="12">
        <f t="shared" ca="1" si="43"/>
        <v>0.11932058479554208</v>
      </c>
      <c r="G305" s="1">
        <f t="shared" ca="1" si="36"/>
        <v>4.2518828365573835</v>
      </c>
      <c r="H305" s="1">
        <f t="shared" ca="1" si="37"/>
        <v>603.47614641133669</v>
      </c>
      <c r="I305" s="1">
        <f t="shared" ca="1" si="38"/>
        <v>603.47614641133669</v>
      </c>
      <c r="J305" s="1">
        <f t="shared" ca="1" si="39"/>
        <v>0</v>
      </c>
      <c r="K305" s="5">
        <f t="shared" ca="1" si="44"/>
        <v>0.87245655948312262</v>
      </c>
      <c r="L305" s="1">
        <f t="shared" ca="1" si="41"/>
        <v>3.4393503037257647</v>
      </c>
      <c r="M305" s="1">
        <f t="shared" ca="1" si="40"/>
        <v>606.91549671506243</v>
      </c>
      <c r="N305" s="13">
        <f t="shared" ca="1" si="42"/>
        <v>3.439350303725746</v>
      </c>
    </row>
    <row r="306" spans="5:14" x14ac:dyDescent="0.15">
      <c r="E306" s="2">
        <v>302</v>
      </c>
      <c r="F306" s="12">
        <f t="shared" ca="1" si="43"/>
        <v>0.25581742825066411</v>
      </c>
      <c r="G306" s="1">
        <f t="shared" ca="1" si="36"/>
        <v>2.7265825196515103</v>
      </c>
      <c r="H306" s="1">
        <f t="shared" ca="1" si="37"/>
        <v>606.2027289309882</v>
      </c>
      <c r="I306" s="1">
        <f t="shared" ca="1" si="38"/>
        <v>606.91549671506243</v>
      </c>
      <c r="J306" s="1">
        <f t="shared" ca="1" si="39"/>
        <v>0.7127677840742308</v>
      </c>
      <c r="K306" s="5">
        <f t="shared" ca="1" si="44"/>
        <v>3.3987674465891571E-2</v>
      </c>
      <c r="L306" s="1">
        <f t="shared" ca="1" si="41"/>
        <v>2.690506628678626E-2</v>
      </c>
      <c r="M306" s="1">
        <f t="shared" ca="1" si="40"/>
        <v>606.94240178134919</v>
      </c>
      <c r="N306" s="13">
        <f t="shared" ca="1" si="42"/>
        <v>0.73967285036098929</v>
      </c>
    </row>
    <row r="307" spans="5:14" x14ac:dyDescent="0.15">
      <c r="E307" s="2">
        <v>303</v>
      </c>
      <c r="F307" s="12">
        <f t="shared" ca="1" si="43"/>
        <v>0.22872268463039302</v>
      </c>
      <c r="G307" s="1">
        <f t="shared" ca="1" si="36"/>
        <v>2.9504899868169101</v>
      </c>
      <c r="H307" s="1">
        <f t="shared" ca="1" si="37"/>
        <v>609.15321891780513</v>
      </c>
      <c r="I307" s="1">
        <f t="shared" ca="1" si="38"/>
        <v>609.15321891780513</v>
      </c>
      <c r="J307" s="1">
        <f t="shared" ca="1" si="39"/>
        <v>0</v>
      </c>
      <c r="K307" s="5">
        <f t="shared" ca="1" si="44"/>
        <v>0.84949760333035806</v>
      </c>
      <c r="L307" s="1">
        <f t="shared" ca="1" si="41"/>
        <v>3.1343239685364592</v>
      </c>
      <c r="M307" s="1">
        <f t="shared" ca="1" si="40"/>
        <v>612.28754288634161</v>
      </c>
      <c r="N307" s="13">
        <f t="shared" ca="1" si="42"/>
        <v>3.1343239685364779</v>
      </c>
    </row>
    <row r="308" spans="5:14" x14ac:dyDescent="0.15">
      <c r="E308" s="2">
        <v>304</v>
      </c>
      <c r="F308" s="12">
        <f t="shared" ca="1" si="43"/>
        <v>8.6870120363491843E-2</v>
      </c>
      <c r="G308" s="1">
        <f t="shared" ca="1" si="36"/>
        <v>4.8866822903049609</v>
      </c>
      <c r="H308" s="1">
        <f t="shared" ca="1" si="37"/>
        <v>614.03990120811011</v>
      </c>
      <c r="I308" s="1">
        <f t="shared" ca="1" si="38"/>
        <v>614.03990120811011</v>
      </c>
      <c r="J308" s="1">
        <f t="shared" ca="1" si="39"/>
        <v>0</v>
      </c>
      <c r="K308" s="5">
        <f t="shared" ca="1" si="44"/>
        <v>0.83424516726605491</v>
      </c>
      <c r="L308" s="1">
        <f t="shared" ca="1" si="41"/>
        <v>2.9572587169340068</v>
      </c>
      <c r="M308" s="1">
        <f t="shared" ca="1" si="40"/>
        <v>616.99715992504412</v>
      </c>
      <c r="N308" s="13">
        <f t="shared" ca="1" si="42"/>
        <v>2.9572587169340068</v>
      </c>
    </row>
    <row r="309" spans="5:14" x14ac:dyDescent="0.15">
      <c r="E309" s="2">
        <v>305</v>
      </c>
      <c r="F309" s="12">
        <f t="shared" ca="1" si="43"/>
        <v>0.50409101243537091</v>
      </c>
      <c r="G309" s="1">
        <f t="shared" ca="1" si="36"/>
        <v>1.3699968939690097</v>
      </c>
      <c r="H309" s="1">
        <f t="shared" ca="1" si="37"/>
        <v>615.40989810207907</v>
      </c>
      <c r="I309" s="1">
        <f t="shared" ca="1" si="38"/>
        <v>616.99715992504412</v>
      </c>
      <c r="J309" s="1">
        <f t="shared" ca="1" si="39"/>
        <v>1.587261822965047</v>
      </c>
      <c r="K309" s="5">
        <f t="shared" ca="1" si="44"/>
        <v>0.90656627890709651</v>
      </c>
      <c r="L309" s="1">
        <f t="shared" ca="1" si="41"/>
        <v>4.0170022809608774</v>
      </c>
      <c r="M309" s="1">
        <f t="shared" ca="1" si="40"/>
        <v>621.01416220600504</v>
      </c>
      <c r="N309" s="13">
        <f t="shared" ca="1" si="42"/>
        <v>5.6042641039259706</v>
      </c>
    </row>
    <row r="310" spans="5:14" x14ac:dyDescent="0.15">
      <c r="E310" s="2">
        <v>306</v>
      </c>
      <c r="F310" s="12">
        <f t="shared" ca="1" si="43"/>
        <v>0.9986413046130288</v>
      </c>
      <c r="G310" s="1">
        <f t="shared" ca="1" si="36"/>
        <v>2.7192385009520538E-3</v>
      </c>
      <c r="H310" s="1">
        <f t="shared" ca="1" si="37"/>
        <v>615.41261734058003</v>
      </c>
      <c r="I310" s="1">
        <f t="shared" ca="1" si="38"/>
        <v>621.01416220600504</v>
      </c>
      <c r="J310" s="1">
        <f t="shared" ca="1" si="39"/>
        <v>5.6015448654250122</v>
      </c>
      <c r="K310" s="5">
        <f t="shared" ca="1" si="44"/>
        <v>0.5173943182790397</v>
      </c>
      <c r="L310" s="1">
        <f t="shared" ca="1" si="41"/>
        <v>1.0621575013605387</v>
      </c>
      <c r="M310" s="1">
        <f t="shared" ca="1" si="40"/>
        <v>622.07631970736554</v>
      </c>
      <c r="N310" s="13">
        <f t="shared" ca="1" si="42"/>
        <v>6.6637023667855146</v>
      </c>
    </row>
    <row r="311" spans="5:14" x14ac:dyDescent="0.15">
      <c r="E311" s="2">
        <v>307</v>
      </c>
      <c r="F311" s="12">
        <f t="shared" ca="1" si="43"/>
        <v>6.2067916818870805E-2</v>
      </c>
      <c r="G311" s="1">
        <f t="shared" ref="G311:G374" ca="1" si="45">-$B$4*LN(F311)</f>
        <v>5.5590521218461184</v>
      </c>
      <c r="H311" s="1">
        <f t="shared" ref="H311:H374" ca="1" si="46">H310+G311</f>
        <v>620.97166946242612</v>
      </c>
      <c r="I311" s="1">
        <f t="shared" ref="I311:I374" ca="1" si="47">MAX(H311,M310)</f>
        <v>622.07631970736554</v>
      </c>
      <c r="J311" s="1">
        <f t="shared" ref="J311:J374" ca="1" si="48">I311-H311</f>
        <v>1.1046502449394211</v>
      </c>
      <c r="K311" s="5">
        <f t="shared" ca="1" si="44"/>
        <v>0.63868927488261318</v>
      </c>
      <c r="L311" s="1">
        <f t="shared" ca="1" si="41"/>
        <v>1.5591789308145305</v>
      </c>
      <c r="M311" s="1">
        <f t="shared" ref="M311:M374" ca="1" si="49">I311+L311</f>
        <v>623.63549863818002</v>
      </c>
      <c r="N311" s="13">
        <f t="shared" ca="1" si="42"/>
        <v>2.6638291757539037</v>
      </c>
    </row>
    <row r="312" spans="5:14" x14ac:dyDescent="0.15">
      <c r="E312" s="2">
        <v>308</v>
      </c>
      <c r="F312" s="12">
        <f t="shared" ca="1" si="43"/>
        <v>0.60470253092526038</v>
      </c>
      <c r="G312" s="1">
        <f t="shared" ca="1" si="45"/>
        <v>1.0060372525775492</v>
      </c>
      <c r="H312" s="1">
        <f t="shared" ca="1" si="46"/>
        <v>621.97770671500371</v>
      </c>
      <c r="I312" s="1">
        <f t="shared" ca="1" si="47"/>
        <v>623.63549863818002</v>
      </c>
      <c r="J312" s="1">
        <f t="shared" ca="1" si="48"/>
        <v>1.657791923176319</v>
      </c>
      <c r="K312" s="5">
        <f t="shared" ca="1" si="44"/>
        <v>0.34420059595143859</v>
      </c>
      <c r="L312" s="1">
        <f t="shared" ca="1" si="41"/>
        <v>0.56145214086100947</v>
      </c>
      <c r="M312" s="1">
        <f t="shared" ca="1" si="49"/>
        <v>624.196950779041</v>
      </c>
      <c r="N312" s="13">
        <f t="shared" ca="1" si="42"/>
        <v>2.2192440640372979</v>
      </c>
    </row>
    <row r="313" spans="5:14" x14ac:dyDescent="0.15">
      <c r="E313" s="2">
        <v>309</v>
      </c>
      <c r="F313" s="12">
        <f t="shared" ca="1" si="43"/>
        <v>0.55843658487407855</v>
      </c>
      <c r="G313" s="1">
        <f t="shared" ca="1" si="45"/>
        <v>1.1652284247110025</v>
      </c>
      <c r="H313" s="1">
        <f t="shared" ca="1" si="46"/>
        <v>623.14293513971472</v>
      </c>
      <c r="I313" s="1">
        <f t="shared" ca="1" si="47"/>
        <v>624.196950779041</v>
      </c>
      <c r="J313" s="1">
        <f t="shared" ca="1" si="48"/>
        <v>1.0540156393262805</v>
      </c>
      <c r="K313" s="5">
        <f t="shared" ca="1" si="44"/>
        <v>0.91285113467493406</v>
      </c>
      <c r="L313" s="1">
        <f t="shared" ca="1" si="41"/>
        <v>4.1469058175405884</v>
      </c>
      <c r="M313" s="1">
        <f t="shared" ca="1" si="49"/>
        <v>628.34385659658165</v>
      </c>
      <c r="N313" s="13">
        <f t="shared" ca="1" si="42"/>
        <v>5.2009214568669222</v>
      </c>
    </row>
    <row r="314" spans="5:14" x14ac:dyDescent="0.15">
      <c r="E314" s="2">
        <v>310</v>
      </c>
      <c r="F314" s="12">
        <f t="shared" ca="1" si="43"/>
        <v>0.53259301021978367</v>
      </c>
      <c r="G314" s="1">
        <f t="shared" ca="1" si="45"/>
        <v>1.2599954591433384</v>
      </c>
      <c r="H314" s="1">
        <f t="shared" ca="1" si="46"/>
        <v>624.40293059885801</v>
      </c>
      <c r="I314" s="1">
        <f t="shared" ca="1" si="47"/>
        <v>628.34385659658165</v>
      </c>
      <c r="J314" s="1">
        <f t="shared" ca="1" si="48"/>
        <v>3.9409259977236388</v>
      </c>
      <c r="K314" s="5">
        <f t="shared" ca="1" si="44"/>
        <v>0.75213873913477036</v>
      </c>
      <c r="L314" s="1">
        <f t="shared" ca="1" si="41"/>
        <v>2.2271860115140041</v>
      </c>
      <c r="M314" s="1">
        <f t="shared" ca="1" si="49"/>
        <v>630.57104260809569</v>
      </c>
      <c r="N314" s="13">
        <f t="shared" ca="1" si="42"/>
        <v>6.1681120092376887</v>
      </c>
    </row>
    <row r="315" spans="5:14" x14ac:dyDescent="0.15">
      <c r="E315" s="2">
        <v>311</v>
      </c>
      <c r="F315" s="12">
        <f t="shared" ca="1" si="43"/>
        <v>0.19449339487316619</v>
      </c>
      <c r="G315" s="1">
        <f t="shared" ca="1" si="45"/>
        <v>3.2747141520425402</v>
      </c>
      <c r="H315" s="1">
        <f t="shared" ca="1" si="46"/>
        <v>627.67764475090053</v>
      </c>
      <c r="I315" s="1">
        <f t="shared" ca="1" si="47"/>
        <v>630.57104260809569</v>
      </c>
      <c r="J315" s="1">
        <f t="shared" ca="1" si="48"/>
        <v>2.8933978571951684</v>
      </c>
      <c r="K315" s="5">
        <f t="shared" ca="1" si="44"/>
        <v>0.706907357469579</v>
      </c>
      <c r="L315" s="1">
        <f t="shared" ca="1" si="41"/>
        <v>1.9277692337843284</v>
      </c>
      <c r="M315" s="1">
        <f t="shared" ca="1" si="49"/>
        <v>632.49881184188007</v>
      </c>
      <c r="N315" s="13">
        <f t="shared" ca="1" si="42"/>
        <v>4.821167090979543</v>
      </c>
    </row>
    <row r="316" spans="5:14" x14ac:dyDescent="0.15">
      <c r="E316" s="2">
        <v>312</v>
      </c>
      <c r="F316" s="12">
        <f t="shared" ca="1" si="43"/>
        <v>0.64295035137884804</v>
      </c>
      <c r="G316" s="1">
        <f t="shared" ca="1" si="45"/>
        <v>0.88337554351091929</v>
      </c>
      <c r="H316" s="1">
        <f t="shared" ca="1" si="46"/>
        <v>628.56102029441149</v>
      </c>
      <c r="I316" s="1">
        <f t="shared" ca="1" si="47"/>
        <v>632.49881184188007</v>
      </c>
      <c r="J316" s="1">
        <f t="shared" ca="1" si="48"/>
        <v>3.9377915474685778</v>
      </c>
      <c r="K316" s="5">
        <f t="shared" ca="1" si="44"/>
        <v>0.99968510199406757</v>
      </c>
      <c r="L316" s="1">
        <f t="shared" ca="1" si="41"/>
        <v>14.97000857811121</v>
      </c>
      <c r="M316" s="1">
        <f t="shared" ca="1" si="49"/>
        <v>647.46882041999129</v>
      </c>
      <c r="N316" s="13">
        <f t="shared" ca="1" si="42"/>
        <v>18.907800125579797</v>
      </c>
    </row>
    <row r="317" spans="5:14" x14ac:dyDescent="0.15">
      <c r="E317" s="2">
        <v>313</v>
      </c>
      <c r="F317" s="12">
        <f t="shared" ca="1" si="43"/>
        <v>3.4152183020922933E-2</v>
      </c>
      <c r="G317" s="1">
        <f t="shared" ca="1" si="45"/>
        <v>6.7538575410608859</v>
      </c>
      <c r="H317" s="1">
        <f t="shared" ca="1" si="46"/>
        <v>635.31487783547243</v>
      </c>
      <c r="I317" s="1">
        <f t="shared" ca="1" si="47"/>
        <v>647.46882041999129</v>
      </c>
      <c r="J317" s="1">
        <f t="shared" ca="1" si="48"/>
        <v>12.153942584518859</v>
      </c>
      <c r="K317" s="5">
        <f t="shared" ca="1" si="44"/>
        <v>9.4982995286188032E-2</v>
      </c>
      <c r="L317" s="1">
        <f t="shared" ca="1" si="41"/>
        <v>9.9175318518113023E-2</v>
      </c>
      <c r="M317" s="1">
        <f t="shared" ca="1" si="49"/>
        <v>647.56799573850935</v>
      </c>
      <c r="N317" s="13">
        <f t="shared" ca="1" si="42"/>
        <v>12.253117903036923</v>
      </c>
    </row>
    <row r="318" spans="5:14" x14ac:dyDescent="0.15">
      <c r="E318" s="2">
        <v>314</v>
      </c>
      <c r="F318" s="12">
        <f t="shared" ca="1" si="43"/>
        <v>5.9308227374507361E-2</v>
      </c>
      <c r="G318" s="1">
        <f t="shared" ca="1" si="45"/>
        <v>5.6500144820843765</v>
      </c>
      <c r="H318" s="1">
        <f t="shared" ca="1" si="46"/>
        <v>640.96489231755686</v>
      </c>
      <c r="I318" s="1">
        <f t="shared" ca="1" si="47"/>
        <v>647.56799573850935</v>
      </c>
      <c r="J318" s="1">
        <f t="shared" ca="1" si="48"/>
        <v>6.6031034209524933</v>
      </c>
      <c r="K318" s="5">
        <f t="shared" ca="1" si="44"/>
        <v>0.23995374391248236</v>
      </c>
      <c r="L318" s="1">
        <f t="shared" ca="1" si="41"/>
        <v>0.33695558180701474</v>
      </c>
      <c r="M318" s="1">
        <f t="shared" ca="1" si="49"/>
        <v>647.9049513203164</v>
      </c>
      <c r="N318" s="13">
        <f t="shared" ca="1" si="42"/>
        <v>6.9400590027595399</v>
      </c>
    </row>
    <row r="319" spans="5:14" x14ac:dyDescent="0.15">
      <c r="E319" s="2">
        <v>315</v>
      </c>
      <c r="F319" s="12">
        <f t="shared" ca="1" si="43"/>
        <v>4.0015758169225979E-2</v>
      </c>
      <c r="G319" s="1">
        <f t="shared" ca="1" si="45"/>
        <v>6.436963896434289</v>
      </c>
      <c r="H319" s="1">
        <f t="shared" ca="1" si="46"/>
        <v>647.4018562139911</v>
      </c>
      <c r="I319" s="1">
        <f t="shared" ca="1" si="47"/>
        <v>647.9049513203164</v>
      </c>
      <c r="J319" s="1">
        <f t="shared" ca="1" si="48"/>
        <v>0.50309510632530419</v>
      </c>
      <c r="K319" s="5">
        <f t="shared" ca="1" si="44"/>
        <v>4.3500536091287012E-2</v>
      </c>
      <c r="L319" s="1">
        <f t="shared" ca="1" si="41"/>
        <v>3.6726676572732563E-2</v>
      </c>
      <c r="M319" s="1">
        <f t="shared" ca="1" si="49"/>
        <v>647.9416779968891</v>
      </c>
      <c r="N319" s="13">
        <f t="shared" ca="1" si="42"/>
        <v>0.53982178289800231</v>
      </c>
    </row>
    <row r="320" spans="5:14" x14ac:dyDescent="0.15">
      <c r="E320" s="2">
        <v>316</v>
      </c>
      <c r="F320" s="12">
        <f t="shared" ca="1" si="43"/>
        <v>0.4659237868944851</v>
      </c>
      <c r="G320" s="1">
        <f t="shared" ca="1" si="45"/>
        <v>1.5274664113371177</v>
      </c>
      <c r="H320" s="1">
        <f t="shared" ca="1" si="46"/>
        <v>648.92932262532827</v>
      </c>
      <c r="I320" s="1">
        <f t="shared" ca="1" si="47"/>
        <v>648.92932262532827</v>
      </c>
      <c r="J320" s="1">
        <f t="shared" ca="1" si="48"/>
        <v>0</v>
      </c>
      <c r="K320" s="5">
        <f t="shared" ca="1" si="44"/>
        <v>0.97520633036646487</v>
      </c>
      <c r="L320" s="1">
        <f t="shared" ca="1" si="41"/>
        <v>6.521184650711608</v>
      </c>
      <c r="M320" s="1">
        <f t="shared" ca="1" si="49"/>
        <v>655.45050727603984</v>
      </c>
      <c r="N320" s="13">
        <f t="shared" ca="1" si="42"/>
        <v>6.5211846507115752</v>
      </c>
    </row>
    <row r="321" spans="5:14" x14ac:dyDescent="0.15">
      <c r="E321" s="2">
        <v>317</v>
      </c>
      <c r="F321" s="12">
        <f t="shared" ca="1" si="43"/>
        <v>0.16262371737635917</v>
      </c>
      <c r="G321" s="1">
        <f t="shared" ca="1" si="45"/>
        <v>3.6326324583644096</v>
      </c>
      <c r="H321" s="1">
        <f t="shared" ca="1" si="46"/>
        <v>652.56195508369262</v>
      </c>
      <c r="I321" s="1">
        <f t="shared" ca="1" si="47"/>
        <v>655.45050727603984</v>
      </c>
      <c r="J321" s="1">
        <f t="shared" ca="1" si="48"/>
        <v>2.8885521923472197</v>
      </c>
      <c r="K321" s="5">
        <f t="shared" ca="1" si="44"/>
        <v>0.47256190082184046</v>
      </c>
      <c r="L321" s="1">
        <f t="shared" ca="1" si="41"/>
        <v>0.9136853927963039</v>
      </c>
      <c r="M321" s="1">
        <f t="shared" ca="1" si="49"/>
        <v>656.36419266883615</v>
      </c>
      <c r="N321" s="13">
        <f t="shared" ca="1" si="42"/>
        <v>3.8022375851435299</v>
      </c>
    </row>
    <row r="322" spans="5:14" x14ac:dyDescent="0.15">
      <c r="E322" s="2">
        <v>318</v>
      </c>
      <c r="F322" s="12">
        <f t="shared" ca="1" si="43"/>
        <v>0.75825962388634749</v>
      </c>
      <c r="G322" s="1">
        <f t="shared" ca="1" si="45"/>
        <v>0.55345888052020353</v>
      </c>
      <c r="H322" s="1">
        <f t="shared" ca="1" si="46"/>
        <v>653.11541396421285</v>
      </c>
      <c r="I322" s="1">
        <f t="shared" ca="1" si="47"/>
        <v>656.36419266883615</v>
      </c>
      <c r="J322" s="1">
        <f t="shared" ca="1" si="48"/>
        <v>3.2487787046233052</v>
      </c>
      <c r="K322" s="5">
        <f t="shared" ca="1" si="44"/>
        <v>0.68989266291097018</v>
      </c>
      <c r="L322" s="1">
        <f t="shared" ca="1" si="41"/>
        <v>1.8277489353346459</v>
      </c>
      <c r="M322" s="1">
        <f t="shared" ca="1" si="49"/>
        <v>658.19194160417078</v>
      </c>
      <c r="N322" s="13">
        <f t="shared" ca="1" si="42"/>
        <v>5.0765276399579307</v>
      </c>
    </row>
    <row r="323" spans="5:14" x14ac:dyDescent="0.15">
      <c r="E323" s="2">
        <v>319</v>
      </c>
      <c r="F323" s="12">
        <f t="shared" ca="1" si="43"/>
        <v>0.44337821602498662</v>
      </c>
      <c r="G323" s="1">
        <f t="shared" ca="1" si="45"/>
        <v>1.626664224809359</v>
      </c>
      <c r="H323" s="1">
        <f t="shared" ca="1" si="46"/>
        <v>654.74207818902221</v>
      </c>
      <c r="I323" s="1">
        <f t="shared" ca="1" si="47"/>
        <v>658.19194160417078</v>
      </c>
      <c r="J323" s="1">
        <f t="shared" ca="1" si="48"/>
        <v>3.4498634151485703</v>
      </c>
      <c r="K323" s="5">
        <f t="shared" ca="1" si="44"/>
        <v>0.3069351365417855</v>
      </c>
      <c r="L323" s="1">
        <f t="shared" ca="1" si="41"/>
        <v>0.47564480313379831</v>
      </c>
      <c r="M323" s="1">
        <f t="shared" ca="1" si="49"/>
        <v>658.66758640730461</v>
      </c>
      <c r="N323" s="13">
        <f t="shared" ca="1" si="42"/>
        <v>3.9255082182824026</v>
      </c>
    </row>
    <row r="324" spans="5:14" x14ac:dyDescent="0.15">
      <c r="E324" s="2">
        <v>320</v>
      </c>
      <c r="F324" s="12">
        <f t="shared" ca="1" si="43"/>
        <v>7.848279589165208E-2</v>
      </c>
      <c r="G324" s="1">
        <f t="shared" ca="1" si="45"/>
        <v>5.0897516776577376</v>
      </c>
      <c r="H324" s="1">
        <f t="shared" ca="1" si="46"/>
        <v>659.83182986667998</v>
      </c>
      <c r="I324" s="1">
        <f t="shared" ca="1" si="47"/>
        <v>659.83182986667998</v>
      </c>
      <c r="J324" s="1">
        <f t="shared" ca="1" si="48"/>
        <v>0</v>
      </c>
      <c r="K324" s="5">
        <f t="shared" ca="1" si="44"/>
        <v>0.11879372223320828</v>
      </c>
      <c r="L324" s="1">
        <f t="shared" ca="1" si="41"/>
        <v>0.13237227035017962</v>
      </c>
      <c r="M324" s="1">
        <f t="shared" ca="1" si="49"/>
        <v>659.96420213703016</v>
      </c>
      <c r="N324" s="13">
        <f t="shared" ca="1" si="42"/>
        <v>0.1323722703501744</v>
      </c>
    </row>
    <row r="325" spans="5:14" x14ac:dyDescent="0.15">
      <c r="E325" s="2">
        <v>321</v>
      </c>
      <c r="F325" s="12">
        <f t="shared" ca="1" si="43"/>
        <v>0.40433689823612184</v>
      </c>
      <c r="G325" s="1">
        <f t="shared" ca="1" si="45"/>
        <v>1.8110136840056008</v>
      </c>
      <c r="H325" s="1">
        <f t="shared" ca="1" si="46"/>
        <v>661.6428435506856</v>
      </c>
      <c r="I325" s="1">
        <f t="shared" ca="1" si="47"/>
        <v>661.6428435506856</v>
      </c>
      <c r="J325" s="1">
        <f t="shared" ca="1" si="48"/>
        <v>0</v>
      </c>
      <c r="K325" s="5">
        <f t="shared" ca="1" si="44"/>
        <v>0.45617906667039965</v>
      </c>
      <c r="L325" s="1">
        <f t="shared" ca="1" si="41"/>
        <v>0.86312017885653014</v>
      </c>
      <c r="M325" s="1">
        <f t="shared" ca="1" si="49"/>
        <v>662.50596372954215</v>
      </c>
      <c r="N325" s="13">
        <f t="shared" ca="1" si="42"/>
        <v>0.86312017885654768</v>
      </c>
    </row>
    <row r="326" spans="5:14" x14ac:dyDescent="0.15">
      <c r="E326" s="2">
        <v>322</v>
      </c>
      <c r="F326" s="12">
        <f t="shared" ca="1" si="43"/>
        <v>3.5333841597719573E-2</v>
      </c>
      <c r="G326" s="1">
        <f t="shared" ca="1" si="45"/>
        <v>6.6858281776010413</v>
      </c>
      <c r="H326" s="1">
        <f t="shared" ca="1" si="46"/>
        <v>668.32867172828662</v>
      </c>
      <c r="I326" s="1">
        <f t="shared" ca="1" si="47"/>
        <v>668.32867172828662</v>
      </c>
      <c r="J326" s="1">
        <f t="shared" ca="1" si="48"/>
        <v>0</v>
      </c>
      <c r="K326" s="5">
        <f t="shared" ca="1" si="44"/>
        <v>0.52288955343015031</v>
      </c>
      <c r="L326" s="1">
        <f t="shared" ref="L326:L389" ca="1" si="50">_xlfn.GAMMA.INV(K326, 0.8, 2)</f>
        <v>1.0814597694562913</v>
      </c>
      <c r="M326" s="1">
        <f t="shared" ca="1" si="49"/>
        <v>669.4101314977429</v>
      </c>
      <c r="N326" s="13">
        <f t="shared" ref="N326:N389" ca="1" si="51">M326-H326</f>
        <v>1.0814597694562735</v>
      </c>
    </row>
    <row r="327" spans="5:14" x14ac:dyDescent="0.15">
      <c r="E327" s="2">
        <v>323</v>
      </c>
      <c r="F327" s="12">
        <f t="shared" ref="F327:F390" ca="1" si="52">RAND()</f>
        <v>0.9517913621564531</v>
      </c>
      <c r="G327" s="1">
        <f t="shared" ca="1" si="45"/>
        <v>9.8818851215894871E-2</v>
      </c>
      <c r="H327" s="1">
        <f t="shared" ca="1" si="46"/>
        <v>668.42749057950255</v>
      </c>
      <c r="I327" s="1">
        <f t="shared" ca="1" si="47"/>
        <v>669.4101314977429</v>
      </c>
      <c r="J327" s="1">
        <f t="shared" ca="1" si="48"/>
        <v>0.98264091824034949</v>
      </c>
      <c r="K327" s="5">
        <f t="shared" ref="K327:K390" ca="1" si="53">RAND()</f>
        <v>0.73573002102018081</v>
      </c>
      <c r="L327" s="1">
        <f t="shared" ca="1" si="50"/>
        <v>2.1122970236493295</v>
      </c>
      <c r="M327" s="1">
        <f t="shared" ca="1" si="49"/>
        <v>671.52242852139227</v>
      </c>
      <c r="N327" s="13">
        <f t="shared" ca="1" si="51"/>
        <v>3.0949379418897252</v>
      </c>
    </row>
    <row r="328" spans="5:14" x14ac:dyDescent="0.15">
      <c r="E328" s="2">
        <v>324</v>
      </c>
      <c r="F328" s="12">
        <f t="shared" ca="1" si="52"/>
        <v>0.14702440823902341</v>
      </c>
      <c r="G328" s="1">
        <f t="shared" ca="1" si="45"/>
        <v>3.8343133270891703</v>
      </c>
      <c r="H328" s="1">
        <f t="shared" ca="1" si="46"/>
        <v>672.26180390659169</v>
      </c>
      <c r="I328" s="1">
        <f t="shared" ca="1" si="47"/>
        <v>672.26180390659169</v>
      </c>
      <c r="J328" s="1">
        <f t="shared" ca="1" si="48"/>
        <v>0</v>
      </c>
      <c r="K328" s="5">
        <f t="shared" ca="1" si="53"/>
        <v>7.2442227756541744E-4</v>
      </c>
      <c r="L328" s="1">
        <f t="shared" ca="1" si="50"/>
        <v>2.1749877404319504E-4</v>
      </c>
      <c r="M328" s="1">
        <f t="shared" ca="1" si="49"/>
        <v>672.26202140536577</v>
      </c>
      <c r="N328" s="13">
        <f t="shared" ca="1" si="51"/>
        <v>2.1749877407728491E-4</v>
      </c>
    </row>
    <row r="329" spans="5:14" x14ac:dyDescent="0.15">
      <c r="E329" s="2">
        <v>325</v>
      </c>
      <c r="F329" s="12">
        <f t="shared" ca="1" si="52"/>
        <v>0.29706331251719253</v>
      </c>
      <c r="G329" s="1">
        <f t="shared" ca="1" si="45"/>
        <v>2.4276199788782198</v>
      </c>
      <c r="H329" s="1">
        <f t="shared" ca="1" si="46"/>
        <v>674.68942388546986</v>
      </c>
      <c r="I329" s="1">
        <f t="shared" ca="1" si="47"/>
        <v>674.68942388546986</v>
      </c>
      <c r="J329" s="1">
        <f t="shared" ca="1" si="48"/>
        <v>0</v>
      </c>
      <c r="K329" s="5">
        <f t="shared" ca="1" si="53"/>
        <v>7.8757683284650493E-2</v>
      </c>
      <c r="L329" s="1">
        <f t="shared" ca="1" si="50"/>
        <v>7.8015736582208339E-2</v>
      </c>
      <c r="M329" s="1">
        <f t="shared" ca="1" si="49"/>
        <v>674.76743962205205</v>
      </c>
      <c r="N329" s="13">
        <f t="shared" ca="1" si="51"/>
        <v>7.8015736582187856E-2</v>
      </c>
    </row>
    <row r="330" spans="5:14" x14ac:dyDescent="0.15">
      <c r="E330" s="2">
        <v>326</v>
      </c>
      <c r="F330" s="12">
        <f t="shared" ca="1" si="52"/>
        <v>0.75405390197927002</v>
      </c>
      <c r="G330" s="1">
        <f t="shared" ca="1" si="45"/>
        <v>0.56458285098632344</v>
      </c>
      <c r="H330" s="1">
        <f t="shared" ca="1" si="46"/>
        <v>675.25400673645618</v>
      </c>
      <c r="I330" s="1">
        <f t="shared" ca="1" si="47"/>
        <v>675.25400673645618</v>
      </c>
      <c r="J330" s="1">
        <f t="shared" ca="1" si="48"/>
        <v>0</v>
      </c>
      <c r="K330" s="5">
        <f t="shared" ca="1" si="53"/>
        <v>0.10551980770915292</v>
      </c>
      <c r="L330" s="1">
        <f t="shared" ca="1" si="50"/>
        <v>0.11356146567687742</v>
      </c>
      <c r="M330" s="1">
        <f t="shared" ca="1" si="49"/>
        <v>675.36756820213304</v>
      </c>
      <c r="N330" s="13">
        <f t="shared" ca="1" si="51"/>
        <v>0.11356146567686665</v>
      </c>
    </row>
    <row r="331" spans="5:14" x14ac:dyDescent="0.15">
      <c r="E331" s="2">
        <v>327</v>
      </c>
      <c r="F331" s="12">
        <f t="shared" ca="1" si="52"/>
        <v>8.387248410361392E-2</v>
      </c>
      <c r="G331" s="1">
        <f t="shared" ca="1" si="45"/>
        <v>4.9569153598484208</v>
      </c>
      <c r="H331" s="1">
        <f t="shared" ca="1" si="46"/>
        <v>680.21092209630456</v>
      </c>
      <c r="I331" s="1">
        <f t="shared" ca="1" si="47"/>
        <v>680.21092209630456</v>
      </c>
      <c r="J331" s="1">
        <f t="shared" ca="1" si="48"/>
        <v>0</v>
      </c>
      <c r="K331" s="5">
        <f t="shared" ca="1" si="53"/>
        <v>0.27682120154280754</v>
      </c>
      <c r="L331" s="1">
        <f t="shared" ca="1" si="50"/>
        <v>0.41091896790489635</v>
      </c>
      <c r="M331" s="1">
        <f t="shared" ca="1" si="49"/>
        <v>680.62184106420943</v>
      </c>
      <c r="N331" s="13">
        <f t="shared" ca="1" si="51"/>
        <v>0.41091896790487681</v>
      </c>
    </row>
    <row r="332" spans="5:14" x14ac:dyDescent="0.15">
      <c r="E332" s="2">
        <v>328</v>
      </c>
      <c r="F332" s="12">
        <f t="shared" ca="1" si="52"/>
        <v>0.46096635826418342</v>
      </c>
      <c r="G332" s="1">
        <f t="shared" ca="1" si="45"/>
        <v>1.5488604284281946</v>
      </c>
      <c r="H332" s="1">
        <f t="shared" ca="1" si="46"/>
        <v>681.75978252473271</v>
      </c>
      <c r="I332" s="1">
        <f t="shared" ca="1" si="47"/>
        <v>681.75978252473271</v>
      </c>
      <c r="J332" s="1">
        <f t="shared" ca="1" si="48"/>
        <v>0</v>
      </c>
      <c r="K332" s="5">
        <f t="shared" ca="1" si="53"/>
        <v>0.86991703320632985</v>
      </c>
      <c r="L332" s="1">
        <f t="shared" ca="1" si="50"/>
        <v>3.4029308927632163</v>
      </c>
      <c r="M332" s="1">
        <f t="shared" ca="1" si="49"/>
        <v>685.16271341749598</v>
      </c>
      <c r="N332" s="13">
        <f t="shared" ca="1" si="51"/>
        <v>3.4029308927632655</v>
      </c>
    </row>
    <row r="333" spans="5:14" x14ac:dyDescent="0.15">
      <c r="E333" s="2">
        <v>329</v>
      </c>
      <c r="F333" s="12">
        <f t="shared" ca="1" si="52"/>
        <v>0.93863930506992099</v>
      </c>
      <c r="G333" s="1">
        <f t="shared" ca="1" si="45"/>
        <v>0.12664800045103555</v>
      </c>
      <c r="H333" s="1">
        <f t="shared" ca="1" si="46"/>
        <v>681.88643052518375</v>
      </c>
      <c r="I333" s="1">
        <f t="shared" ca="1" si="47"/>
        <v>685.16271341749598</v>
      </c>
      <c r="J333" s="1">
        <f t="shared" ca="1" si="48"/>
        <v>3.2762828923122242</v>
      </c>
      <c r="K333" s="5">
        <f t="shared" ca="1" si="53"/>
        <v>0.6656964527488104</v>
      </c>
      <c r="L333" s="1">
        <f t="shared" ca="1" si="50"/>
        <v>1.6952679284475678</v>
      </c>
      <c r="M333" s="1">
        <f t="shared" ca="1" si="49"/>
        <v>686.85798134594359</v>
      </c>
      <c r="N333" s="13">
        <f t="shared" ca="1" si="51"/>
        <v>4.9715508207598305</v>
      </c>
    </row>
    <row r="334" spans="5:14" x14ac:dyDescent="0.15">
      <c r="E334" s="2">
        <v>330</v>
      </c>
      <c r="F334" s="12">
        <f t="shared" ca="1" si="52"/>
        <v>0.96877101928192189</v>
      </c>
      <c r="G334" s="1">
        <f t="shared" ca="1" si="45"/>
        <v>6.3454002453379219E-2</v>
      </c>
      <c r="H334" s="1">
        <f t="shared" ca="1" si="46"/>
        <v>681.9498845276371</v>
      </c>
      <c r="I334" s="1">
        <f t="shared" ca="1" si="47"/>
        <v>686.85798134594359</v>
      </c>
      <c r="J334" s="1">
        <f t="shared" ca="1" si="48"/>
        <v>4.9080968183064897</v>
      </c>
      <c r="K334" s="5">
        <f t="shared" ca="1" si="53"/>
        <v>0.77063025233022664</v>
      </c>
      <c r="L334" s="1">
        <f t="shared" ca="1" si="50"/>
        <v>2.3667292941033882</v>
      </c>
      <c r="M334" s="1">
        <f t="shared" ca="1" si="49"/>
        <v>689.22471064004696</v>
      </c>
      <c r="N334" s="13">
        <f t="shared" ca="1" si="51"/>
        <v>7.274826112409869</v>
      </c>
    </row>
    <row r="335" spans="5:14" x14ac:dyDescent="0.15">
      <c r="E335" s="2">
        <v>331</v>
      </c>
      <c r="F335" s="12">
        <f t="shared" ca="1" si="52"/>
        <v>8.4157275991366021E-2</v>
      </c>
      <c r="G335" s="1">
        <f t="shared" ca="1" si="45"/>
        <v>4.950135795078606</v>
      </c>
      <c r="H335" s="1">
        <f t="shared" ca="1" si="46"/>
        <v>686.9000203227157</v>
      </c>
      <c r="I335" s="1">
        <f t="shared" ca="1" si="47"/>
        <v>689.22471064004696</v>
      </c>
      <c r="J335" s="1">
        <f t="shared" ca="1" si="48"/>
        <v>2.3246903173312603</v>
      </c>
      <c r="K335" s="5">
        <f t="shared" ca="1" si="53"/>
        <v>0.66698282634654826</v>
      </c>
      <c r="L335" s="1">
        <f t="shared" ca="1" si="50"/>
        <v>1.7020460481624018</v>
      </c>
      <c r="M335" s="1">
        <f t="shared" ca="1" si="49"/>
        <v>690.92675668820937</v>
      </c>
      <c r="N335" s="13">
        <f t="shared" ca="1" si="51"/>
        <v>4.0267363654936617</v>
      </c>
    </row>
    <row r="336" spans="5:14" x14ac:dyDescent="0.15">
      <c r="E336" s="2">
        <v>332</v>
      </c>
      <c r="F336" s="12">
        <f t="shared" ca="1" si="52"/>
        <v>0.12626211925063546</v>
      </c>
      <c r="G336" s="1">
        <f t="shared" ca="1" si="45"/>
        <v>4.1387904427387276</v>
      </c>
      <c r="H336" s="1">
        <f t="shared" ca="1" si="46"/>
        <v>691.0388107654544</v>
      </c>
      <c r="I336" s="1">
        <f t="shared" ca="1" si="47"/>
        <v>691.0388107654544</v>
      </c>
      <c r="J336" s="1">
        <f t="shared" ca="1" si="48"/>
        <v>0</v>
      </c>
      <c r="K336" s="5">
        <f t="shared" ca="1" si="53"/>
        <v>0.64053215552521681</v>
      </c>
      <c r="L336" s="1">
        <f t="shared" ca="1" si="50"/>
        <v>1.5681063800184394</v>
      </c>
      <c r="M336" s="1">
        <f t="shared" ca="1" si="49"/>
        <v>692.60691714547283</v>
      </c>
      <c r="N336" s="13">
        <f t="shared" ca="1" si="51"/>
        <v>1.5681063800184347</v>
      </c>
    </row>
    <row r="337" spans="5:14" x14ac:dyDescent="0.15">
      <c r="E337" s="2">
        <v>333</v>
      </c>
      <c r="F337" s="12">
        <f t="shared" ca="1" si="52"/>
        <v>3.8398560496615719E-2</v>
      </c>
      <c r="G337" s="1">
        <f t="shared" ca="1" si="45"/>
        <v>6.5194706143168251</v>
      </c>
      <c r="H337" s="1">
        <f t="shared" ca="1" si="46"/>
        <v>697.55828137977119</v>
      </c>
      <c r="I337" s="1">
        <f t="shared" ca="1" si="47"/>
        <v>697.55828137977119</v>
      </c>
      <c r="J337" s="1">
        <f t="shared" ca="1" si="48"/>
        <v>0</v>
      </c>
      <c r="K337" s="5">
        <f t="shared" ca="1" si="53"/>
        <v>4.6345182613704572E-2</v>
      </c>
      <c r="L337" s="1">
        <f t="shared" ca="1" si="50"/>
        <v>3.9786602721175526E-2</v>
      </c>
      <c r="M337" s="1">
        <f t="shared" ca="1" si="49"/>
        <v>697.59806798249235</v>
      </c>
      <c r="N337" s="13">
        <f t="shared" ca="1" si="51"/>
        <v>3.9786602721164854E-2</v>
      </c>
    </row>
    <row r="338" spans="5:14" x14ac:dyDescent="0.15">
      <c r="E338" s="2">
        <v>334</v>
      </c>
      <c r="F338" s="12">
        <f t="shared" ca="1" si="52"/>
        <v>0.54314768741351804</v>
      </c>
      <c r="G338" s="1">
        <f t="shared" ca="1" si="45"/>
        <v>1.220748023684475</v>
      </c>
      <c r="H338" s="1">
        <f t="shared" ca="1" si="46"/>
        <v>698.77902940345564</v>
      </c>
      <c r="I338" s="1">
        <f t="shared" ca="1" si="47"/>
        <v>698.77902940345564</v>
      </c>
      <c r="J338" s="1">
        <f t="shared" ca="1" si="48"/>
        <v>0</v>
      </c>
      <c r="K338" s="5">
        <f t="shared" ca="1" si="53"/>
        <v>0.90776463142583674</v>
      </c>
      <c r="L338" s="1">
        <f t="shared" ca="1" si="50"/>
        <v>4.041066840161994</v>
      </c>
      <c r="M338" s="1">
        <f t="shared" ca="1" si="49"/>
        <v>702.82009624361763</v>
      </c>
      <c r="N338" s="13">
        <f t="shared" ca="1" si="51"/>
        <v>4.0410668401619887</v>
      </c>
    </row>
    <row r="339" spans="5:14" x14ac:dyDescent="0.15">
      <c r="E339" s="2">
        <v>335</v>
      </c>
      <c r="F339" s="12">
        <f t="shared" ca="1" si="52"/>
        <v>6.3178665354186592E-2</v>
      </c>
      <c r="G339" s="1">
        <f t="shared" ca="1" si="45"/>
        <v>5.5235772166595885</v>
      </c>
      <c r="H339" s="1">
        <f t="shared" ca="1" si="46"/>
        <v>704.30260662011517</v>
      </c>
      <c r="I339" s="1">
        <f t="shared" ca="1" si="47"/>
        <v>704.30260662011517</v>
      </c>
      <c r="J339" s="1">
        <f t="shared" ca="1" si="48"/>
        <v>0</v>
      </c>
      <c r="K339" s="5">
        <f t="shared" ca="1" si="53"/>
        <v>6.1995719801204108E-2</v>
      </c>
      <c r="L339" s="1">
        <f t="shared" ca="1" si="50"/>
        <v>5.7519106126096085E-2</v>
      </c>
      <c r="M339" s="1">
        <f t="shared" ca="1" si="49"/>
        <v>704.36012572624122</v>
      </c>
      <c r="N339" s="13">
        <f t="shared" ca="1" si="51"/>
        <v>5.7519106126051156E-2</v>
      </c>
    </row>
    <row r="340" spans="5:14" x14ac:dyDescent="0.15">
      <c r="E340" s="2">
        <v>336</v>
      </c>
      <c r="F340" s="12">
        <f t="shared" ca="1" si="52"/>
        <v>0.62702483560518119</v>
      </c>
      <c r="G340" s="1">
        <f t="shared" ca="1" si="45"/>
        <v>0.93353825783616051</v>
      </c>
      <c r="H340" s="1">
        <f t="shared" ca="1" si="46"/>
        <v>705.23614487795135</v>
      </c>
      <c r="I340" s="1">
        <f t="shared" ca="1" si="47"/>
        <v>705.23614487795135</v>
      </c>
      <c r="J340" s="1">
        <f t="shared" ca="1" si="48"/>
        <v>0</v>
      </c>
      <c r="K340" s="5">
        <f t="shared" ca="1" si="53"/>
        <v>3.1075574359498481E-2</v>
      </c>
      <c r="L340" s="1">
        <f t="shared" ca="1" si="50"/>
        <v>2.403593156322861E-2</v>
      </c>
      <c r="M340" s="1">
        <f t="shared" ca="1" si="49"/>
        <v>705.26018080951462</v>
      </c>
      <c r="N340" s="13">
        <f t="shared" ca="1" si="51"/>
        <v>2.4035931563275881E-2</v>
      </c>
    </row>
    <row r="341" spans="5:14" x14ac:dyDescent="0.15">
      <c r="E341" s="2">
        <v>337</v>
      </c>
      <c r="F341" s="12">
        <f t="shared" ca="1" si="52"/>
        <v>0.67264569866339263</v>
      </c>
      <c r="G341" s="1">
        <f t="shared" ca="1" si="45"/>
        <v>0.79307307736857569</v>
      </c>
      <c r="H341" s="1">
        <f t="shared" ca="1" si="46"/>
        <v>706.02921795531995</v>
      </c>
      <c r="I341" s="1">
        <f t="shared" ca="1" si="47"/>
        <v>706.02921795531995</v>
      </c>
      <c r="J341" s="1">
        <f t="shared" ca="1" si="48"/>
        <v>0</v>
      </c>
      <c r="K341" s="5">
        <f t="shared" ca="1" si="53"/>
        <v>0.24030677821187574</v>
      </c>
      <c r="L341" s="1">
        <f t="shared" ca="1" si="50"/>
        <v>0.33763717440616953</v>
      </c>
      <c r="M341" s="1">
        <f t="shared" ca="1" si="49"/>
        <v>706.3668551297261</v>
      </c>
      <c r="N341" s="13">
        <f t="shared" ca="1" si="51"/>
        <v>0.33763717440615437</v>
      </c>
    </row>
    <row r="342" spans="5:14" x14ac:dyDescent="0.15">
      <c r="E342" s="2">
        <v>338</v>
      </c>
      <c r="F342" s="12">
        <f t="shared" ca="1" si="52"/>
        <v>9.2129417327481478E-2</v>
      </c>
      <c r="G342" s="1">
        <f t="shared" ca="1" si="45"/>
        <v>4.7691219606829982</v>
      </c>
      <c r="H342" s="1">
        <f t="shared" ca="1" si="46"/>
        <v>710.79833991600299</v>
      </c>
      <c r="I342" s="1">
        <f t="shared" ca="1" si="47"/>
        <v>710.79833991600299</v>
      </c>
      <c r="J342" s="1">
        <f t="shared" ca="1" si="48"/>
        <v>0</v>
      </c>
      <c r="K342" s="5">
        <f t="shared" ca="1" si="53"/>
        <v>0.63401264109262678</v>
      </c>
      <c r="L342" s="1">
        <f t="shared" ca="1" si="50"/>
        <v>1.5367463323391037</v>
      </c>
      <c r="M342" s="1">
        <f t="shared" ca="1" si="49"/>
        <v>712.33508624834212</v>
      </c>
      <c r="N342" s="13">
        <f t="shared" ca="1" si="51"/>
        <v>1.5367463323391348</v>
      </c>
    </row>
    <row r="343" spans="5:14" x14ac:dyDescent="0.15">
      <c r="E343" s="2">
        <v>339</v>
      </c>
      <c r="F343" s="12">
        <f t="shared" ca="1" si="52"/>
        <v>0.41758211902415321</v>
      </c>
      <c r="G343" s="1">
        <f t="shared" ca="1" si="45"/>
        <v>1.7465481235183902</v>
      </c>
      <c r="H343" s="1">
        <f t="shared" ca="1" si="46"/>
        <v>712.54488803952142</v>
      </c>
      <c r="I343" s="1">
        <f t="shared" ca="1" si="47"/>
        <v>712.54488803952142</v>
      </c>
      <c r="J343" s="1">
        <f t="shared" ca="1" si="48"/>
        <v>0</v>
      </c>
      <c r="K343" s="5">
        <f t="shared" ca="1" si="53"/>
        <v>0.45219267761247062</v>
      </c>
      <c r="L343" s="1">
        <f t="shared" ca="1" si="50"/>
        <v>0.85109295130899476</v>
      </c>
      <c r="M343" s="1">
        <f t="shared" ca="1" si="49"/>
        <v>713.39598099083037</v>
      </c>
      <c r="N343" s="13">
        <f t="shared" ca="1" si="51"/>
        <v>0.85109295130894225</v>
      </c>
    </row>
    <row r="344" spans="5:14" x14ac:dyDescent="0.15">
      <c r="E344" s="2">
        <v>340</v>
      </c>
      <c r="F344" s="12">
        <f t="shared" ca="1" si="52"/>
        <v>0.45093048666012869</v>
      </c>
      <c r="G344" s="1">
        <f t="shared" ca="1" si="45"/>
        <v>1.592884165865889</v>
      </c>
      <c r="H344" s="1">
        <f t="shared" ca="1" si="46"/>
        <v>714.13777220538736</v>
      </c>
      <c r="I344" s="1">
        <f t="shared" ca="1" si="47"/>
        <v>714.13777220538736</v>
      </c>
      <c r="J344" s="1">
        <f t="shared" ca="1" si="48"/>
        <v>0</v>
      </c>
      <c r="K344" s="5">
        <f t="shared" ca="1" si="53"/>
        <v>0.44271387872276013</v>
      </c>
      <c r="L344" s="1">
        <f t="shared" ca="1" si="50"/>
        <v>0.82291543465344719</v>
      </c>
      <c r="M344" s="1">
        <f t="shared" ca="1" si="49"/>
        <v>714.96068764004076</v>
      </c>
      <c r="N344" s="13">
        <f t="shared" ca="1" si="51"/>
        <v>0.82291543465339601</v>
      </c>
    </row>
    <row r="345" spans="5:14" x14ac:dyDescent="0.15">
      <c r="E345" s="2">
        <v>341</v>
      </c>
      <c r="F345" s="12">
        <f t="shared" ca="1" si="52"/>
        <v>0.25328577584739698</v>
      </c>
      <c r="G345" s="1">
        <f t="shared" ca="1" si="45"/>
        <v>2.7464737578218865</v>
      </c>
      <c r="H345" s="1">
        <f t="shared" ca="1" si="46"/>
        <v>716.8842459632092</v>
      </c>
      <c r="I345" s="1">
        <f t="shared" ca="1" si="47"/>
        <v>716.8842459632092</v>
      </c>
      <c r="J345" s="1">
        <f t="shared" ca="1" si="48"/>
        <v>0</v>
      </c>
      <c r="K345" s="5">
        <f t="shared" ca="1" si="53"/>
        <v>0.78399256766554404</v>
      </c>
      <c r="L345" s="1">
        <f t="shared" ca="1" si="50"/>
        <v>2.4751628481390067</v>
      </c>
      <c r="M345" s="1">
        <f t="shared" ca="1" si="49"/>
        <v>719.3594088113482</v>
      </c>
      <c r="N345" s="13">
        <f t="shared" ca="1" si="51"/>
        <v>2.4751628481390071</v>
      </c>
    </row>
    <row r="346" spans="5:14" x14ac:dyDescent="0.15">
      <c r="E346" s="2">
        <v>342</v>
      </c>
      <c r="F346" s="12">
        <f t="shared" ca="1" si="52"/>
        <v>0.85882354969867192</v>
      </c>
      <c r="G346" s="1">
        <f t="shared" ca="1" si="45"/>
        <v>0.30438358344036864</v>
      </c>
      <c r="H346" s="1">
        <f t="shared" ca="1" si="46"/>
        <v>717.18862954664951</v>
      </c>
      <c r="I346" s="1">
        <f t="shared" ca="1" si="47"/>
        <v>719.3594088113482</v>
      </c>
      <c r="J346" s="1">
        <f t="shared" ca="1" si="48"/>
        <v>2.1707792646986945</v>
      </c>
      <c r="K346" s="5">
        <f t="shared" ca="1" si="53"/>
        <v>0.13941327260461733</v>
      </c>
      <c r="L346" s="1">
        <f t="shared" ca="1" si="50"/>
        <v>0.16305443034784484</v>
      </c>
      <c r="M346" s="1">
        <f t="shared" ca="1" si="49"/>
        <v>719.52246324169607</v>
      </c>
      <c r="N346" s="13">
        <f t="shared" ca="1" si="51"/>
        <v>2.3338336950465646</v>
      </c>
    </row>
    <row r="347" spans="5:14" x14ac:dyDescent="0.15">
      <c r="E347" s="2">
        <v>343</v>
      </c>
      <c r="F347" s="12">
        <f t="shared" ca="1" si="52"/>
        <v>0.49541894844440504</v>
      </c>
      <c r="G347" s="1">
        <f t="shared" ca="1" si="45"/>
        <v>1.4047030277615602</v>
      </c>
      <c r="H347" s="1">
        <f t="shared" ca="1" si="46"/>
        <v>718.59333257441108</v>
      </c>
      <c r="I347" s="1">
        <f t="shared" ca="1" si="47"/>
        <v>719.52246324169607</v>
      </c>
      <c r="J347" s="1">
        <f t="shared" ca="1" si="48"/>
        <v>0.92913066728499416</v>
      </c>
      <c r="K347" s="5">
        <f t="shared" ca="1" si="53"/>
        <v>0.63281529843363837</v>
      </c>
      <c r="L347" s="1">
        <f t="shared" ca="1" si="50"/>
        <v>1.5310535785776245</v>
      </c>
      <c r="M347" s="1">
        <f t="shared" ca="1" si="49"/>
        <v>721.05351682027367</v>
      </c>
      <c r="N347" s="13">
        <f t="shared" ca="1" si="51"/>
        <v>2.4601842458625924</v>
      </c>
    </row>
    <row r="348" spans="5:14" x14ac:dyDescent="0.15">
      <c r="E348" s="2">
        <v>344</v>
      </c>
      <c r="F348" s="12">
        <f t="shared" ca="1" si="52"/>
        <v>0.54246018920317596</v>
      </c>
      <c r="G348" s="1">
        <f t="shared" ca="1" si="45"/>
        <v>1.2232811604350722</v>
      </c>
      <c r="H348" s="1">
        <f t="shared" ca="1" si="46"/>
        <v>719.8166137348461</v>
      </c>
      <c r="I348" s="1">
        <f t="shared" ca="1" si="47"/>
        <v>721.05351682027367</v>
      </c>
      <c r="J348" s="1">
        <f t="shared" ca="1" si="48"/>
        <v>1.2369030854275707</v>
      </c>
      <c r="K348" s="5">
        <f t="shared" ca="1" si="53"/>
        <v>0.25803782103515926</v>
      </c>
      <c r="L348" s="1">
        <f t="shared" ca="1" si="50"/>
        <v>0.37252774630370394</v>
      </c>
      <c r="M348" s="1">
        <f t="shared" ca="1" si="49"/>
        <v>721.42604456657739</v>
      </c>
      <c r="N348" s="13">
        <f t="shared" ca="1" si="51"/>
        <v>1.609430831731288</v>
      </c>
    </row>
    <row r="349" spans="5:14" x14ac:dyDescent="0.15">
      <c r="E349" s="2">
        <v>345</v>
      </c>
      <c r="F349" s="12">
        <f t="shared" ca="1" si="52"/>
        <v>0.44118313992563307</v>
      </c>
      <c r="G349" s="1">
        <f t="shared" ca="1" si="45"/>
        <v>1.6365904129268924</v>
      </c>
      <c r="H349" s="1">
        <f t="shared" ca="1" si="46"/>
        <v>721.45320414777302</v>
      </c>
      <c r="I349" s="1">
        <f t="shared" ca="1" si="47"/>
        <v>721.45320414777302</v>
      </c>
      <c r="J349" s="1">
        <f t="shared" ca="1" si="48"/>
        <v>0</v>
      </c>
      <c r="K349" s="5">
        <f t="shared" ca="1" si="53"/>
        <v>0.48428275247389174</v>
      </c>
      <c r="L349" s="1">
        <f t="shared" ca="1" si="50"/>
        <v>0.95102570151455812</v>
      </c>
      <c r="M349" s="1">
        <f t="shared" ca="1" si="49"/>
        <v>722.40422984928762</v>
      </c>
      <c r="N349" s="13">
        <f t="shared" ca="1" si="51"/>
        <v>0.95102570151459531</v>
      </c>
    </row>
    <row r="350" spans="5:14" x14ac:dyDescent="0.15">
      <c r="E350" s="2">
        <v>346</v>
      </c>
      <c r="F350" s="12">
        <f t="shared" ca="1" si="52"/>
        <v>0.92691225791357368</v>
      </c>
      <c r="G350" s="1">
        <f t="shared" ca="1" si="45"/>
        <v>0.15179273910690105</v>
      </c>
      <c r="H350" s="1">
        <f t="shared" ca="1" si="46"/>
        <v>721.60499688687992</v>
      </c>
      <c r="I350" s="1">
        <f t="shared" ca="1" si="47"/>
        <v>722.40422984928762</v>
      </c>
      <c r="J350" s="1">
        <f t="shared" ca="1" si="48"/>
        <v>0.79923296240770014</v>
      </c>
      <c r="K350" s="5">
        <f t="shared" ca="1" si="53"/>
        <v>0.81407759829012838</v>
      </c>
      <c r="L350" s="1">
        <f t="shared" ca="1" si="50"/>
        <v>2.747524755138508</v>
      </c>
      <c r="M350" s="1">
        <f t="shared" ca="1" si="49"/>
        <v>725.15175460442617</v>
      </c>
      <c r="N350" s="13">
        <f t="shared" ca="1" si="51"/>
        <v>3.5467577175462566</v>
      </c>
    </row>
    <row r="351" spans="5:14" x14ac:dyDescent="0.15">
      <c r="E351" s="2">
        <v>347</v>
      </c>
      <c r="F351" s="12">
        <f t="shared" ca="1" si="52"/>
        <v>0.25465453940518479</v>
      </c>
      <c r="G351" s="1">
        <f t="shared" ca="1" si="45"/>
        <v>2.7356947995086198</v>
      </c>
      <c r="H351" s="1">
        <f t="shared" ca="1" si="46"/>
        <v>724.34069168638848</v>
      </c>
      <c r="I351" s="1">
        <f t="shared" ca="1" si="47"/>
        <v>725.15175460442617</v>
      </c>
      <c r="J351" s="1">
        <f t="shared" ca="1" si="48"/>
        <v>0.81106291803769182</v>
      </c>
      <c r="K351" s="5">
        <f t="shared" ca="1" si="53"/>
        <v>0.68955979431471637</v>
      </c>
      <c r="L351" s="1">
        <f t="shared" ca="1" si="50"/>
        <v>1.8258515378731615</v>
      </c>
      <c r="M351" s="1">
        <f t="shared" ca="1" si="49"/>
        <v>726.97760614229935</v>
      </c>
      <c r="N351" s="13">
        <f t="shared" ca="1" si="51"/>
        <v>2.636914455910869</v>
      </c>
    </row>
    <row r="352" spans="5:14" x14ac:dyDescent="0.15">
      <c r="E352" s="2">
        <v>348</v>
      </c>
      <c r="F352" s="12">
        <f t="shared" ca="1" si="52"/>
        <v>0.57394072920899863</v>
      </c>
      <c r="G352" s="1">
        <f t="shared" ca="1" si="45"/>
        <v>1.1104582944238861</v>
      </c>
      <c r="H352" s="1">
        <f t="shared" ca="1" si="46"/>
        <v>725.45114998081237</v>
      </c>
      <c r="I352" s="1">
        <f t="shared" ca="1" si="47"/>
        <v>726.97760614229935</v>
      </c>
      <c r="J352" s="1">
        <f t="shared" ca="1" si="48"/>
        <v>1.5264561614869763</v>
      </c>
      <c r="K352" s="5">
        <f t="shared" ca="1" si="53"/>
        <v>0.40471845311542476</v>
      </c>
      <c r="L352" s="1">
        <f t="shared" ca="1" si="50"/>
        <v>0.71560062535134106</v>
      </c>
      <c r="M352" s="1">
        <f t="shared" ca="1" si="49"/>
        <v>727.69320676765074</v>
      </c>
      <c r="N352" s="13">
        <f t="shared" ca="1" si="51"/>
        <v>2.2420567868383614</v>
      </c>
    </row>
    <row r="353" spans="5:14" x14ac:dyDescent="0.15">
      <c r="E353" s="2">
        <v>349</v>
      </c>
      <c r="F353" s="12">
        <f t="shared" ca="1" si="52"/>
        <v>0.89536276492153233</v>
      </c>
      <c r="G353" s="1">
        <f t="shared" ca="1" si="45"/>
        <v>0.22105263778832979</v>
      </c>
      <c r="H353" s="1">
        <f t="shared" ca="1" si="46"/>
        <v>725.67220261860075</v>
      </c>
      <c r="I353" s="1">
        <f t="shared" ca="1" si="47"/>
        <v>727.69320676765074</v>
      </c>
      <c r="J353" s="1">
        <f t="shared" ca="1" si="48"/>
        <v>2.0210041490499862</v>
      </c>
      <c r="K353" s="5">
        <f t="shared" ca="1" si="53"/>
        <v>0.79268594173967866</v>
      </c>
      <c r="L353" s="1">
        <f t="shared" ca="1" si="50"/>
        <v>2.5495646717303417</v>
      </c>
      <c r="M353" s="1">
        <f t="shared" ca="1" si="49"/>
        <v>730.24277143938104</v>
      </c>
      <c r="N353" s="13">
        <f t="shared" ca="1" si="51"/>
        <v>4.570568820780295</v>
      </c>
    </row>
    <row r="354" spans="5:14" x14ac:dyDescent="0.15">
      <c r="E354" s="2">
        <v>350</v>
      </c>
      <c r="F354" s="12">
        <f t="shared" ca="1" si="52"/>
        <v>0.98886877400522566</v>
      </c>
      <c r="G354" s="1">
        <f t="shared" ca="1" si="45"/>
        <v>2.2387283397192079E-2</v>
      </c>
      <c r="H354" s="1">
        <f t="shared" ca="1" si="46"/>
        <v>725.69458990199792</v>
      </c>
      <c r="I354" s="1">
        <f t="shared" ca="1" si="47"/>
        <v>730.24277143938104</v>
      </c>
      <c r="J354" s="1">
        <f t="shared" ca="1" si="48"/>
        <v>4.5481815373831296</v>
      </c>
      <c r="K354" s="5">
        <f t="shared" ca="1" si="53"/>
        <v>4.6172644555815601E-2</v>
      </c>
      <c r="L354" s="1">
        <f t="shared" ca="1" si="50"/>
        <v>3.9599487292154532E-2</v>
      </c>
      <c r="M354" s="1">
        <f t="shared" ca="1" si="49"/>
        <v>730.28237092667325</v>
      </c>
      <c r="N354" s="13">
        <f t="shared" ca="1" si="51"/>
        <v>4.587781024675337</v>
      </c>
    </row>
    <row r="355" spans="5:14" x14ac:dyDescent="0.15">
      <c r="E355" s="2">
        <v>351</v>
      </c>
      <c r="F355" s="12">
        <f t="shared" ca="1" si="52"/>
        <v>0.36339399853569976</v>
      </c>
      <c r="G355" s="1">
        <f t="shared" ca="1" si="45"/>
        <v>2.024535275835714</v>
      </c>
      <c r="H355" s="1">
        <f t="shared" ca="1" si="46"/>
        <v>727.71912517783358</v>
      </c>
      <c r="I355" s="1">
        <f t="shared" ca="1" si="47"/>
        <v>730.28237092667325</v>
      </c>
      <c r="J355" s="1">
        <f t="shared" ca="1" si="48"/>
        <v>2.5632457488396767</v>
      </c>
      <c r="K355" s="5">
        <f t="shared" ca="1" si="53"/>
        <v>0.13938270441621936</v>
      </c>
      <c r="L355" s="1">
        <f t="shared" ca="1" si="50"/>
        <v>0.16300765810669224</v>
      </c>
      <c r="M355" s="1">
        <f t="shared" ca="1" si="49"/>
        <v>730.44537858477997</v>
      </c>
      <c r="N355" s="13">
        <f t="shared" ca="1" si="51"/>
        <v>2.7262534069463982</v>
      </c>
    </row>
    <row r="356" spans="5:14" x14ac:dyDescent="0.15">
      <c r="E356" s="2">
        <v>352</v>
      </c>
      <c r="F356" s="12">
        <f t="shared" ca="1" si="52"/>
        <v>0.41063623959069673</v>
      </c>
      <c r="G356" s="1">
        <f t="shared" ca="1" si="45"/>
        <v>1.7800950364149868</v>
      </c>
      <c r="H356" s="1">
        <f t="shared" ca="1" si="46"/>
        <v>729.49922021424857</v>
      </c>
      <c r="I356" s="1">
        <f t="shared" ca="1" si="47"/>
        <v>730.44537858477997</v>
      </c>
      <c r="J356" s="1">
        <f t="shared" ca="1" si="48"/>
        <v>0.94615837053140694</v>
      </c>
      <c r="K356" s="5">
        <f t="shared" ca="1" si="53"/>
        <v>0.18915968053352628</v>
      </c>
      <c r="L356" s="1">
        <f t="shared" ca="1" si="50"/>
        <v>0.24410041061768439</v>
      </c>
      <c r="M356" s="1">
        <f t="shared" ca="1" si="49"/>
        <v>730.68947899539762</v>
      </c>
      <c r="N356" s="13">
        <f t="shared" ca="1" si="51"/>
        <v>1.1902587811490548</v>
      </c>
    </row>
    <row r="357" spans="5:14" x14ac:dyDescent="0.15">
      <c r="E357" s="2">
        <v>353</v>
      </c>
      <c r="F357" s="12">
        <f t="shared" ca="1" si="52"/>
        <v>0.514520725462557</v>
      </c>
      <c r="G357" s="1">
        <f t="shared" ca="1" si="45"/>
        <v>1.3290388835866034</v>
      </c>
      <c r="H357" s="1">
        <f t="shared" ca="1" si="46"/>
        <v>730.82825909783514</v>
      </c>
      <c r="I357" s="1">
        <f t="shared" ca="1" si="47"/>
        <v>730.82825909783514</v>
      </c>
      <c r="J357" s="1">
        <f t="shared" ca="1" si="48"/>
        <v>0</v>
      </c>
      <c r="K357" s="5">
        <f t="shared" ca="1" si="53"/>
        <v>0.69833661255412482</v>
      </c>
      <c r="L357" s="1">
        <f t="shared" ca="1" si="50"/>
        <v>1.876628179666602</v>
      </c>
      <c r="M357" s="1">
        <f t="shared" ca="1" si="49"/>
        <v>732.70488727750171</v>
      </c>
      <c r="N357" s="13">
        <f t="shared" ca="1" si="51"/>
        <v>1.876628179666568</v>
      </c>
    </row>
    <row r="358" spans="5:14" x14ac:dyDescent="0.15">
      <c r="E358" s="2">
        <v>354</v>
      </c>
      <c r="F358" s="12">
        <f t="shared" ca="1" si="52"/>
        <v>7.9986330286523022E-2</v>
      </c>
      <c r="G358" s="1">
        <f t="shared" ca="1" si="45"/>
        <v>5.0517990606538037</v>
      </c>
      <c r="H358" s="1">
        <f t="shared" ca="1" si="46"/>
        <v>735.88005815848896</v>
      </c>
      <c r="I358" s="1">
        <f t="shared" ca="1" si="47"/>
        <v>735.88005815848896</v>
      </c>
      <c r="J358" s="1">
        <f t="shared" ca="1" si="48"/>
        <v>0</v>
      </c>
      <c r="K358" s="5">
        <f t="shared" ca="1" si="53"/>
        <v>0.2299464091019906</v>
      </c>
      <c r="L358" s="1">
        <f t="shared" ca="1" si="50"/>
        <v>0.31784514857024526</v>
      </c>
      <c r="M358" s="1">
        <f t="shared" ca="1" si="49"/>
        <v>736.19790330705916</v>
      </c>
      <c r="N358" s="13">
        <f t="shared" ca="1" si="51"/>
        <v>0.31784514857019985</v>
      </c>
    </row>
    <row r="359" spans="5:14" x14ac:dyDescent="0.15">
      <c r="E359" s="2">
        <v>355</v>
      </c>
      <c r="F359" s="12">
        <f t="shared" ca="1" si="52"/>
        <v>0.11239186850140281</v>
      </c>
      <c r="G359" s="1">
        <f t="shared" ca="1" si="45"/>
        <v>4.3715273768661804</v>
      </c>
      <c r="H359" s="1">
        <f t="shared" ca="1" si="46"/>
        <v>740.25158553535516</v>
      </c>
      <c r="I359" s="1">
        <f t="shared" ca="1" si="47"/>
        <v>740.25158553535516</v>
      </c>
      <c r="J359" s="1">
        <f t="shared" ca="1" si="48"/>
        <v>0</v>
      </c>
      <c r="K359" s="5">
        <f t="shared" ca="1" si="53"/>
        <v>0.87037415777758731</v>
      </c>
      <c r="L359" s="1">
        <f t="shared" ca="1" si="50"/>
        <v>3.409432091765817</v>
      </c>
      <c r="M359" s="1">
        <f t="shared" ca="1" si="49"/>
        <v>743.66101762712094</v>
      </c>
      <c r="N359" s="13">
        <f t="shared" ca="1" si="51"/>
        <v>3.4094320917657797</v>
      </c>
    </row>
    <row r="360" spans="5:14" x14ac:dyDescent="0.15">
      <c r="E360" s="2">
        <v>356</v>
      </c>
      <c r="F360" s="12">
        <f t="shared" ca="1" si="52"/>
        <v>0.5964201010089355</v>
      </c>
      <c r="G360" s="1">
        <f t="shared" ca="1" si="45"/>
        <v>1.0336199855090569</v>
      </c>
      <c r="H360" s="1">
        <f t="shared" ca="1" si="46"/>
        <v>741.28520552086422</v>
      </c>
      <c r="I360" s="1">
        <f t="shared" ca="1" si="47"/>
        <v>743.66101762712094</v>
      </c>
      <c r="J360" s="1">
        <f t="shared" ca="1" si="48"/>
        <v>2.375812106256717</v>
      </c>
      <c r="K360" s="5">
        <f t="shared" ca="1" si="53"/>
        <v>0.104535509736288</v>
      </c>
      <c r="L360" s="1">
        <f t="shared" ca="1" si="50"/>
        <v>0.11219681123150177</v>
      </c>
      <c r="M360" s="1">
        <f t="shared" ca="1" si="49"/>
        <v>743.7732144383524</v>
      </c>
      <c r="N360" s="13">
        <f t="shared" ca="1" si="51"/>
        <v>2.4880089174881732</v>
      </c>
    </row>
    <row r="361" spans="5:14" x14ac:dyDescent="0.15">
      <c r="E361" s="2">
        <v>357</v>
      </c>
      <c r="F361" s="12">
        <f t="shared" ca="1" si="52"/>
        <v>0.45967605061455685</v>
      </c>
      <c r="G361" s="1">
        <f t="shared" ca="1" si="45"/>
        <v>1.5544665507707152</v>
      </c>
      <c r="H361" s="1">
        <f t="shared" ca="1" si="46"/>
        <v>742.83967207163494</v>
      </c>
      <c r="I361" s="1">
        <f t="shared" ca="1" si="47"/>
        <v>743.7732144383524</v>
      </c>
      <c r="J361" s="1">
        <f t="shared" ca="1" si="48"/>
        <v>0.93354236671746094</v>
      </c>
      <c r="K361" s="5">
        <f t="shared" ca="1" si="53"/>
        <v>9.8789829025242692E-2</v>
      </c>
      <c r="L361" s="1">
        <f t="shared" ca="1" si="50"/>
        <v>0.1043158893234708</v>
      </c>
      <c r="M361" s="1">
        <f t="shared" ca="1" si="49"/>
        <v>743.87753032767591</v>
      </c>
      <c r="N361" s="13">
        <f t="shared" ca="1" si="51"/>
        <v>1.0378582560409768</v>
      </c>
    </row>
    <row r="362" spans="5:14" x14ac:dyDescent="0.15">
      <c r="E362" s="2">
        <v>358</v>
      </c>
      <c r="F362" s="12">
        <f t="shared" ca="1" si="52"/>
        <v>0.59731877356137175</v>
      </c>
      <c r="G362" s="1">
        <f t="shared" ca="1" si="45"/>
        <v>1.030608698061352</v>
      </c>
      <c r="H362" s="1">
        <f t="shared" ca="1" si="46"/>
        <v>743.87028076969625</v>
      </c>
      <c r="I362" s="1">
        <f t="shared" ca="1" si="47"/>
        <v>743.87753032767591</v>
      </c>
      <c r="J362" s="1">
        <f t="shared" ca="1" si="48"/>
        <v>7.2495579796623133E-3</v>
      </c>
      <c r="K362" s="5">
        <f t="shared" ca="1" si="53"/>
        <v>0.50455036065806758</v>
      </c>
      <c r="L362" s="1">
        <f t="shared" ca="1" si="50"/>
        <v>1.018020313927807</v>
      </c>
      <c r="M362" s="1">
        <f t="shared" ca="1" si="49"/>
        <v>744.89555064160368</v>
      </c>
      <c r="N362" s="13">
        <f t="shared" ca="1" si="51"/>
        <v>1.025269871907426</v>
      </c>
    </row>
    <row r="363" spans="5:14" x14ac:dyDescent="0.15">
      <c r="E363" s="2">
        <v>359</v>
      </c>
      <c r="F363" s="12">
        <f t="shared" ca="1" si="52"/>
        <v>3.0465505212734167E-2</v>
      </c>
      <c r="G363" s="1">
        <f t="shared" ca="1" si="45"/>
        <v>6.9823204240742633</v>
      </c>
      <c r="H363" s="1">
        <f t="shared" ca="1" si="46"/>
        <v>750.85260119377051</v>
      </c>
      <c r="I363" s="1">
        <f t="shared" ca="1" si="47"/>
        <v>750.85260119377051</v>
      </c>
      <c r="J363" s="1">
        <f t="shared" ca="1" si="48"/>
        <v>0</v>
      </c>
      <c r="K363" s="5">
        <f t="shared" ca="1" si="53"/>
        <v>0.60174209821826108</v>
      </c>
      <c r="L363" s="1">
        <f t="shared" ca="1" si="50"/>
        <v>1.3900819850746122</v>
      </c>
      <c r="M363" s="1">
        <f t="shared" ca="1" si="49"/>
        <v>752.24268317884514</v>
      </c>
      <c r="N363" s="13">
        <f t="shared" ca="1" si="51"/>
        <v>1.3900819850746302</v>
      </c>
    </row>
    <row r="364" spans="5:14" x14ac:dyDescent="0.15">
      <c r="E364" s="2">
        <v>360</v>
      </c>
      <c r="F364" s="12">
        <f t="shared" ca="1" si="52"/>
        <v>0.75341908875124697</v>
      </c>
      <c r="G364" s="1">
        <f t="shared" ca="1" si="45"/>
        <v>0.56626729447407087</v>
      </c>
      <c r="H364" s="1">
        <f t="shared" ca="1" si="46"/>
        <v>751.41886848824458</v>
      </c>
      <c r="I364" s="1">
        <f t="shared" ca="1" si="47"/>
        <v>752.24268317884514</v>
      </c>
      <c r="J364" s="1">
        <f t="shared" ca="1" si="48"/>
        <v>0.82381469060055679</v>
      </c>
      <c r="K364" s="5">
        <f t="shared" ca="1" si="53"/>
        <v>0.18829223031156739</v>
      </c>
      <c r="L364" s="1">
        <f t="shared" ca="1" si="50"/>
        <v>0.24260349540209183</v>
      </c>
      <c r="M364" s="1">
        <f t="shared" ca="1" si="49"/>
        <v>752.48528667424728</v>
      </c>
      <c r="N364" s="13">
        <f t="shared" ca="1" si="51"/>
        <v>1.0664181860026929</v>
      </c>
    </row>
    <row r="365" spans="5:14" x14ac:dyDescent="0.15">
      <c r="E365" s="2">
        <v>361</v>
      </c>
      <c r="F365" s="12">
        <f t="shared" ca="1" si="52"/>
        <v>0.88502186989217224</v>
      </c>
      <c r="G365" s="1">
        <f t="shared" ca="1" si="45"/>
        <v>0.24428584507394022</v>
      </c>
      <c r="H365" s="1">
        <f t="shared" ca="1" si="46"/>
        <v>751.66315433331852</v>
      </c>
      <c r="I365" s="1">
        <f t="shared" ca="1" si="47"/>
        <v>752.48528667424728</v>
      </c>
      <c r="J365" s="1">
        <f t="shared" ca="1" si="48"/>
        <v>0.82213234092876064</v>
      </c>
      <c r="K365" s="5">
        <f t="shared" ca="1" si="53"/>
        <v>0.72089134422219359</v>
      </c>
      <c r="L365" s="1">
        <f t="shared" ca="1" si="50"/>
        <v>2.0147533367246342</v>
      </c>
      <c r="M365" s="1">
        <f t="shared" ca="1" si="49"/>
        <v>754.50004001097193</v>
      </c>
      <c r="N365" s="13">
        <f t="shared" ca="1" si="51"/>
        <v>2.836885677653413</v>
      </c>
    </row>
    <row r="366" spans="5:14" x14ac:dyDescent="0.15">
      <c r="E366" s="2">
        <v>362</v>
      </c>
      <c r="F366" s="12">
        <f t="shared" ca="1" si="52"/>
        <v>0.4532391828298924</v>
      </c>
      <c r="G366" s="1">
        <f t="shared" ca="1" si="45"/>
        <v>1.5826705908474248</v>
      </c>
      <c r="H366" s="1">
        <f t="shared" ca="1" si="46"/>
        <v>753.24582492416596</v>
      </c>
      <c r="I366" s="1">
        <f t="shared" ca="1" si="47"/>
        <v>754.50004001097193</v>
      </c>
      <c r="J366" s="1">
        <f t="shared" ca="1" si="48"/>
        <v>1.2542150868059707</v>
      </c>
      <c r="K366" s="5">
        <f t="shared" ca="1" si="53"/>
        <v>0.13239126204508755</v>
      </c>
      <c r="L366" s="1">
        <f t="shared" ca="1" si="50"/>
        <v>0.15240965944788773</v>
      </c>
      <c r="M366" s="1">
        <f t="shared" ca="1" si="49"/>
        <v>754.65244967041986</v>
      </c>
      <c r="N366" s="13">
        <f t="shared" ca="1" si="51"/>
        <v>1.4066247462538968</v>
      </c>
    </row>
    <row r="367" spans="5:14" x14ac:dyDescent="0.15">
      <c r="E367" s="2">
        <v>363</v>
      </c>
      <c r="F367" s="12">
        <f t="shared" ca="1" si="52"/>
        <v>0.54702033170558395</v>
      </c>
      <c r="G367" s="1">
        <f t="shared" ca="1" si="45"/>
        <v>1.2065386155417601</v>
      </c>
      <c r="H367" s="1">
        <f t="shared" ca="1" si="46"/>
        <v>754.45236353970768</v>
      </c>
      <c r="I367" s="1">
        <f t="shared" ca="1" si="47"/>
        <v>754.65244967041986</v>
      </c>
      <c r="J367" s="1">
        <f t="shared" ca="1" si="48"/>
        <v>0.20008613071217951</v>
      </c>
      <c r="K367" s="5">
        <f t="shared" ca="1" si="53"/>
        <v>0.92081153552526496</v>
      </c>
      <c r="L367" s="1">
        <f t="shared" ca="1" si="50"/>
        <v>4.3259438663249563</v>
      </c>
      <c r="M367" s="1">
        <f t="shared" ca="1" si="49"/>
        <v>758.97839353674476</v>
      </c>
      <c r="N367" s="13">
        <f t="shared" ca="1" si="51"/>
        <v>4.5260299970370852</v>
      </c>
    </row>
    <row r="368" spans="5:14" x14ac:dyDescent="0.15">
      <c r="E368" s="2">
        <v>364</v>
      </c>
      <c r="F368" s="12">
        <f t="shared" ca="1" si="52"/>
        <v>0.23010139556273623</v>
      </c>
      <c r="G368" s="1">
        <f t="shared" ca="1" si="45"/>
        <v>2.9384704338642136</v>
      </c>
      <c r="H368" s="1">
        <f t="shared" ca="1" si="46"/>
        <v>757.39083397357194</v>
      </c>
      <c r="I368" s="1">
        <f t="shared" ca="1" si="47"/>
        <v>758.97839353674476</v>
      </c>
      <c r="J368" s="1">
        <f t="shared" ca="1" si="48"/>
        <v>1.5875595631728174</v>
      </c>
      <c r="K368" s="5">
        <f t="shared" ca="1" si="53"/>
        <v>0.87778272505907751</v>
      </c>
      <c r="L368" s="1">
        <f t="shared" ca="1" si="50"/>
        <v>3.5182245386057396</v>
      </c>
      <c r="M368" s="1">
        <f t="shared" ca="1" si="49"/>
        <v>762.49661807535051</v>
      </c>
      <c r="N368" s="13">
        <f t="shared" ca="1" si="51"/>
        <v>5.1057841017785677</v>
      </c>
    </row>
    <row r="369" spans="5:14" x14ac:dyDescent="0.15">
      <c r="E369" s="2">
        <v>365</v>
      </c>
      <c r="F369" s="12">
        <f t="shared" ca="1" si="52"/>
        <v>0.12768900820011064</v>
      </c>
      <c r="G369" s="1">
        <f t="shared" ca="1" si="45"/>
        <v>4.1163151896473034</v>
      </c>
      <c r="H369" s="1">
        <f t="shared" ca="1" si="46"/>
        <v>761.5071491632192</v>
      </c>
      <c r="I369" s="1">
        <f t="shared" ca="1" si="47"/>
        <v>762.49661807535051</v>
      </c>
      <c r="J369" s="1">
        <f t="shared" ca="1" si="48"/>
        <v>0.98946891213131494</v>
      </c>
      <c r="K369" s="5">
        <f t="shared" ca="1" si="53"/>
        <v>0.44791265775614097</v>
      </c>
      <c r="L369" s="1">
        <f t="shared" ca="1" si="50"/>
        <v>0.83829709948616704</v>
      </c>
      <c r="M369" s="1">
        <f t="shared" ca="1" si="49"/>
        <v>763.33491517483662</v>
      </c>
      <c r="N369" s="13">
        <f t="shared" ca="1" si="51"/>
        <v>1.8277660116174275</v>
      </c>
    </row>
    <row r="370" spans="5:14" x14ac:dyDescent="0.15">
      <c r="E370" s="2">
        <v>366</v>
      </c>
      <c r="F370" s="12">
        <f t="shared" ca="1" si="52"/>
        <v>0.92060482188289194</v>
      </c>
      <c r="G370" s="1">
        <f t="shared" ca="1" si="45"/>
        <v>0.16544881970317543</v>
      </c>
      <c r="H370" s="1">
        <f t="shared" ca="1" si="46"/>
        <v>761.67259798292241</v>
      </c>
      <c r="I370" s="1">
        <f t="shared" ca="1" si="47"/>
        <v>763.33491517483662</v>
      </c>
      <c r="J370" s="1">
        <f t="shared" ca="1" si="48"/>
        <v>1.6623171919142123</v>
      </c>
      <c r="K370" s="5">
        <f t="shared" ca="1" si="53"/>
        <v>0.90661535988317254</v>
      </c>
      <c r="L370" s="1">
        <f t="shared" ca="1" si="50"/>
        <v>4.017981667572001</v>
      </c>
      <c r="M370" s="1">
        <f t="shared" ca="1" si="49"/>
        <v>767.35289684240865</v>
      </c>
      <c r="N370" s="13">
        <f t="shared" ca="1" si="51"/>
        <v>5.6802988594862427</v>
      </c>
    </row>
    <row r="371" spans="5:14" x14ac:dyDescent="0.15">
      <c r="E371" s="2">
        <v>367</v>
      </c>
      <c r="F371" s="12">
        <f t="shared" ca="1" si="52"/>
        <v>0.21143537578564831</v>
      </c>
      <c r="G371" s="1">
        <f t="shared" ca="1" si="45"/>
        <v>3.1076717580543711</v>
      </c>
      <c r="H371" s="1">
        <f t="shared" ca="1" si="46"/>
        <v>764.78026974097679</v>
      </c>
      <c r="I371" s="1">
        <f t="shared" ca="1" si="47"/>
        <v>767.35289684240865</v>
      </c>
      <c r="J371" s="1">
        <f t="shared" ca="1" si="48"/>
        <v>2.5726271014318627</v>
      </c>
      <c r="K371" s="5">
        <f t="shared" ca="1" si="53"/>
        <v>0.79242147464048118</v>
      </c>
      <c r="L371" s="1">
        <f t="shared" ca="1" si="50"/>
        <v>2.5472533090386542</v>
      </c>
      <c r="M371" s="1">
        <f t="shared" ca="1" si="49"/>
        <v>769.90015015144729</v>
      </c>
      <c r="N371" s="13">
        <f t="shared" ca="1" si="51"/>
        <v>5.1198804104705005</v>
      </c>
    </row>
    <row r="372" spans="5:14" x14ac:dyDescent="0.15">
      <c r="E372" s="2">
        <v>368</v>
      </c>
      <c r="F372" s="12">
        <f t="shared" ca="1" si="52"/>
        <v>0.27456610398625658</v>
      </c>
      <c r="G372" s="1">
        <f t="shared" ca="1" si="45"/>
        <v>2.5851264620899772</v>
      </c>
      <c r="H372" s="1">
        <f t="shared" ca="1" si="46"/>
        <v>767.36539620306678</v>
      </c>
      <c r="I372" s="1">
        <f t="shared" ca="1" si="47"/>
        <v>769.90015015144729</v>
      </c>
      <c r="J372" s="1">
        <f t="shared" ca="1" si="48"/>
        <v>2.5347539483805122</v>
      </c>
      <c r="K372" s="5">
        <f t="shared" ca="1" si="53"/>
        <v>0.72136605386702546</v>
      </c>
      <c r="L372" s="1">
        <f t="shared" ca="1" si="50"/>
        <v>2.0177874232892488</v>
      </c>
      <c r="M372" s="1">
        <f t="shared" ca="1" si="49"/>
        <v>771.91793757473658</v>
      </c>
      <c r="N372" s="13">
        <f t="shared" ca="1" si="51"/>
        <v>4.552541371669804</v>
      </c>
    </row>
    <row r="373" spans="5:14" x14ac:dyDescent="0.15">
      <c r="E373" s="2">
        <v>369</v>
      </c>
      <c r="F373" s="12">
        <f t="shared" ca="1" si="52"/>
        <v>0.53931370713990656</v>
      </c>
      <c r="G373" s="1">
        <f t="shared" ca="1" si="45"/>
        <v>1.2349157208443291</v>
      </c>
      <c r="H373" s="1">
        <f t="shared" ca="1" si="46"/>
        <v>768.60031192391114</v>
      </c>
      <c r="I373" s="1">
        <f t="shared" ca="1" si="47"/>
        <v>771.91793757473658</v>
      </c>
      <c r="J373" s="1">
        <f t="shared" ca="1" si="48"/>
        <v>3.3176256508254482</v>
      </c>
      <c r="K373" s="5">
        <f t="shared" ca="1" si="53"/>
        <v>0.23105953689383318</v>
      </c>
      <c r="L373" s="1">
        <f t="shared" ca="1" si="50"/>
        <v>0.31995079577657221</v>
      </c>
      <c r="M373" s="1">
        <f t="shared" ca="1" si="49"/>
        <v>772.23788837051313</v>
      </c>
      <c r="N373" s="13">
        <f t="shared" ca="1" si="51"/>
        <v>3.6375764466019973</v>
      </c>
    </row>
    <row r="374" spans="5:14" x14ac:dyDescent="0.15">
      <c r="E374" s="2">
        <v>370</v>
      </c>
      <c r="F374" s="12">
        <f t="shared" ca="1" si="52"/>
        <v>0.59714813042909465</v>
      </c>
      <c r="G374" s="1">
        <f t="shared" ca="1" si="45"/>
        <v>1.0311801433910399</v>
      </c>
      <c r="H374" s="1">
        <f t="shared" ca="1" si="46"/>
        <v>769.63149206730213</v>
      </c>
      <c r="I374" s="1">
        <f t="shared" ca="1" si="47"/>
        <v>772.23788837051313</v>
      </c>
      <c r="J374" s="1">
        <f t="shared" ca="1" si="48"/>
        <v>2.6063963032109996</v>
      </c>
      <c r="K374" s="5">
        <f t="shared" ca="1" si="53"/>
        <v>0.18314779410303528</v>
      </c>
      <c r="L374" s="1">
        <f t="shared" ca="1" si="50"/>
        <v>0.23378685766906485</v>
      </c>
      <c r="M374" s="1">
        <f t="shared" ca="1" si="49"/>
        <v>772.47167522818222</v>
      </c>
      <c r="N374" s="13">
        <f t="shared" ca="1" si="51"/>
        <v>2.8401831608800876</v>
      </c>
    </row>
    <row r="375" spans="5:14" x14ac:dyDescent="0.15">
      <c r="E375" s="2">
        <v>371</v>
      </c>
      <c r="F375" s="12">
        <f t="shared" ca="1" si="52"/>
        <v>0.66232551806880713</v>
      </c>
      <c r="G375" s="1">
        <f t="shared" ref="G375:G438" ca="1" si="54">-$B$4*LN(F375)</f>
        <v>0.82399624952439388</v>
      </c>
      <c r="H375" s="1">
        <f t="shared" ref="H375:H438" ca="1" si="55">H374+G375</f>
        <v>770.45548831682652</v>
      </c>
      <c r="I375" s="1">
        <f t="shared" ref="I375:I438" ca="1" si="56">MAX(H375,M374)</f>
        <v>772.47167522818222</v>
      </c>
      <c r="J375" s="1">
        <f t="shared" ref="J375:J438" ca="1" si="57">I375-H375</f>
        <v>2.0161869113557032</v>
      </c>
      <c r="K375" s="5">
        <f t="shared" ca="1" si="53"/>
        <v>0.54142384974218583</v>
      </c>
      <c r="L375" s="1">
        <f t="shared" ca="1" si="50"/>
        <v>1.1485032947080331</v>
      </c>
      <c r="M375" s="1">
        <f t="shared" ref="M375:M438" ca="1" si="58">I375+L375</f>
        <v>773.62017852289023</v>
      </c>
      <c r="N375" s="13">
        <f t="shared" ca="1" si="51"/>
        <v>3.1646902060637103</v>
      </c>
    </row>
    <row r="376" spans="5:14" x14ac:dyDescent="0.15">
      <c r="E376" s="2">
        <v>372</v>
      </c>
      <c r="F376" s="12">
        <f t="shared" ca="1" si="52"/>
        <v>0.93866515743067758</v>
      </c>
      <c r="G376" s="1">
        <f t="shared" ca="1" si="54"/>
        <v>0.12659291644889392</v>
      </c>
      <c r="H376" s="1">
        <f t="shared" ca="1" si="55"/>
        <v>770.5820812332754</v>
      </c>
      <c r="I376" s="1">
        <f t="shared" ca="1" si="56"/>
        <v>773.62017852289023</v>
      </c>
      <c r="J376" s="1">
        <f t="shared" ca="1" si="57"/>
        <v>3.0380972896148251</v>
      </c>
      <c r="K376" s="5">
        <f t="shared" ca="1" si="53"/>
        <v>2.1160958706988864E-2</v>
      </c>
      <c r="L376" s="1">
        <f t="shared" ca="1" si="50"/>
        <v>1.4830225900952933E-2</v>
      </c>
      <c r="M376" s="1">
        <f t="shared" ca="1" si="58"/>
        <v>773.63500874879117</v>
      </c>
      <c r="N376" s="13">
        <f t="shared" ca="1" si="51"/>
        <v>3.052927515515762</v>
      </c>
    </row>
    <row r="377" spans="5:14" x14ac:dyDescent="0.15">
      <c r="E377" s="2">
        <v>373</v>
      </c>
      <c r="F377" s="12">
        <f t="shared" ca="1" si="52"/>
        <v>0.47538851624399125</v>
      </c>
      <c r="G377" s="1">
        <f t="shared" ca="1" si="54"/>
        <v>1.4872457606687202</v>
      </c>
      <c r="H377" s="1">
        <f t="shared" ca="1" si="55"/>
        <v>772.06932699394417</v>
      </c>
      <c r="I377" s="1">
        <f t="shared" ca="1" si="56"/>
        <v>773.63500874879117</v>
      </c>
      <c r="J377" s="1">
        <f t="shared" ca="1" si="57"/>
        <v>1.5656817548469917</v>
      </c>
      <c r="K377" s="5">
        <f t="shared" ca="1" si="53"/>
        <v>0.33276298324533338</v>
      </c>
      <c r="L377" s="1">
        <f t="shared" ca="1" si="50"/>
        <v>0.5344182959095064</v>
      </c>
      <c r="M377" s="1">
        <f t="shared" ca="1" si="58"/>
        <v>774.16942704470068</v>
      </c>
      <c r="N377" s="13">
        <f t="shared" ca="1" si="51"/>
        <v>2.1001000507565095</v>
      </c>
    </row>
    <row r="378" spans="5:14" x14ac:dyDescent="0.15">
      <c r="E378" s="2">
        <v>374</v>
      </c>
      <c r="F378" s="12">
        <f t="shared" ca="1" si="52"/>
        <v>0.52312528583085915</v>
      </c>
      <c r="G378" s="1">
        <f t="shared" ca="1" si="54"/>
        <v>1.295868582694836</v>
      </c>
      <c r="H378" s="1">
        <f t="shared" ca="1" si="55"/>
        <v>773.36519557663905</v>
      </c>
      <c r="I378" s="1">
        <f t="shared" ca="1" si="56"/>
        <v>774.16942704470068</v>
      </c>
      <c r="J378" s="1">
        <f t="shared" ca="1" si="57"/>
        <v>0.80423146806163004</v>
      </c>
      <c r="K378" s="5">
        <f t="shared" ca="1" si="53"/>
        <v>2.7016860232247364E-3</v>
      </c>
      <c r="L378" s="1">
        <f t="shared" ca="1" si="50"/>
        <v>1.1275100866208966E-3</v>
      </c>
      <c r="M378" s="1">
        <f t="shared" ca="1" si="58"/>
        <v>774.17055455478726</v>
      </c>
      <c r="N378" s="13">
        <f t="shared" ca="1" si="51"/>
        <v>0.80535897814820601</v>
      </c>
    </row>
    <row r="379" spans="5:14" x14ac:dyDescent="0.15">
      <c r="E379" s="2">
        <v>375</v>
      </c>
      <c r="F379" s="12">
        <f t="shared" ca="1" si="52"/>
        <v>0.40878949651961782</v>
      </c>
      <c r="G379" s="1">
        <f t="shared" ca="1" si="54"/>
        <v>1.7891098677357729</v>
      </c>
      <c r="H379" s="1">
        <f t="shared" ca="1" si="55"/>
        <v>775.15430544437481</v>
      </c>
      <c r="I379" s="1">
        <f t="shared" ca="1" si="56"/>
        <v>775.15430544437481</v>
      </c>
      <c r="J379" s="1">
        <f t="shared" ca="1" si="57"/>
        <v>0</v>
      </c>
      <c r="K379" s="5">
        <f t="shared" ca="1" si="53"/>
        <v>0.46437383481277206</v>
      </c>
      <c r="L379" s="1">
        <f t="shared" ca="1" si="50"/>
        <v>0.88818136880012977</v>
      </c>
      <c r="M379" s="1">
        <f t="shared" ca="1" si="58"/>
        <v>776.04248681317495</v>
      </c>
      <c r="N379" s="13">
        <f t="shared" ca="1" si="51"/>
        <v>0.88818136880013299</v>
      </c>
    </row>
    <row r="380" spans="5:14" x14ac:dyDescent="0.15">
      <c r="E380" s="2">
        <v>376</v>
      </c>
      <c r="F380" s="12">
        <f t="shared" ca="1" si="52"/>
        <v>0.77723086098492156</v>
      </c>
      <c r="G380" s="1">
        <f t="shared" ca="1" si="54"/>
        <v>0.50403570872140657</v>
      </c>
      <c r="H380" s="1">
        <f t="shared" ca="1" si="55"/>
        <v>775.65834115309622</v>
      </c>
      <c r="I380" s="1">
        <f t="shared" ca="1" si="56"/>
        <v>776.04248681317495</v>
      </c>
      <c r="J380" s="1">
        <f t="shared" ca="1" si="57"/>
        <v>0.38414566007872963</v>
      </c>
      <c r="K380" s="5">
        <f t="shared" ca="1" si="53"/>
        <v>0.30092337210401998</v>
      </c>
      <c r="L380" s="1">
        <f t="shared" ca="1" si="50"/>
        <v>0.4624030564607915</v>
      </c>
      <c r="M380" s="1">
        <f t="shared" ca="1" si="58"/>
        <v>776.50488986963569</v>
      </c>
      <c r="N380" s="13">
        <f t="shared" ca="1" si="51"/>
        <v>0.84654871653947339</v>
      </c>
    </row>
    <row r="381" spans="5:14" x14ac:dyDescent="0.15">
      <c r="E381" s="2">
        <v>377</v>
      </c>
      <c r="F381" s="12">
        <f t="shared" ca="1" si="52"/>
        <v>1.9876830650051414E-2</v>
      </c>
      <c r="G381" s="1">
        <f t="shared" ca="1" si="54"/>
        <v>7.8364010290095036</v>
      </c>
      <c r="H381" s="1">
        <f t="shared" ca="1" si="55"/>
        <v>783.49474218210571</v>
      </c>
      <c r="I381" s="1">
        <f t="shared" ca="1" si="56"/>
        <v>783.49474218210571</v>
      </c>
      <c r="J381" s="1">
        <f t="shared" ca="1" si="57"/>
        <v>0</v>
      </c>
      <c r="K381" s="5">
        <f t="shared" ca="1" si="53"/>
        <v>0.307083370691976</v>
      </c>
      <c r="L381" s="1">
        <f t="shared" ca="1" si="50"/>
        <v>0.47597336572595461</v>
      </c>
      <c r="M381" s="1">
        <f t="shared" ca="1" si="58"/>
        <v>783.97071554783167</v>
      </c>
      <c r="N381" s="13">
        <f t="shared" ca="1" si="51"/>
        <v>0.47597336572596305</v>
      </c>
    </row>
    <row r="382" spans="5:14" x14ac:dyDescent="0.15">
      <c r="E382" s="2">
        <v>378</v>
      </c>
      <c r="F382" s="12">
        <f t="shared" ca="1" si="52"/>
        <v>0.16013398809862656</v>
      </c>
      <c r="G382" s="1">
        <f t="shared" ca="1" si="54"/>
        <v>3.6634887771541829</v>
      </c>
      <c r="H382" s="1">
        <f t="shared" ca="1" si="55"/>
        <v>787.15823095925987</v>
      </c>
      <c r="I382" s="1">
        <f t="shared" ca="1" si="56"/>
        <v>787.15823095925987</v>
      </c>
      <c r="J382" s="1">
        <f t="shared" ca="1" si="57"/>
        <v>0</v>
      </c>
      <c r="K382" s="5">
        <f t="shared" ca="1" si="53"/>
        <v>0.28524363105799244</v>
      </c>
      <c r="L382" s="1">
        <f t="shared" ca="1" si="50"/>
        <v>0.42862179198880257</v>
      </c>
      <c r="M382" s="1">
        <f t="shared" ca="1" si="58"/>
        <v>787.58685275124867</v>
      </c>
      <c r="N382" s="13">
        <f t="shared" ca="1" si="51"/>
        <v>0.42862179198880312</v>
      </c>
    </row>
    <row r="383" spans="5:14" x14ac:dyDescent="0.15">
      <c r="E383" s="2">
        <v>379</v>
      </c>
      <c r="F383" s="12">
        <f t="shared" ca="1" si="52"/>
        <v>0.20687259078535902</v>
      </c>
      <c r="G383" s="1">
        <f t="shared" ca="1" si="54"/>
        <v>3.1513043573383048</v>
      </c>
      <c r="H383" s="1">
        <f t="shared" ca="1" si="55"/>
        <v>790.30953531659816</v>
      </c>
      <c r="I383" s="1">
        <f t="shared" ca="1" si="56"/>
        <v>790.30953531659816</v>
      </c>
      <c r="J383" s="1">
        <f t="shared" ca="1" si="57"/>
        <v>0</v>
      </c>
      <c r="K383" s="5">
        <f t="shared" ca="1" si="53"/>
        <v>0.34378151467967777</v>
      </c>
      <c r="L383" s="1">
        <f t="shared" ca="1" si="50"/>
        <v>0.56045040100766852</v>
      </c>
      <c r="M383" s="1">
        <f t="shared" ca="1" si="58"/>
        <v>790.8699857176058</v>
      </c>
      <c r="N383" s="13">
        <f t="shared" ca="1" si="51"/>
        <v>0.56045040100764254</v>
      </c>
    </row>
    <row r="384" spans="5:14" x14ac:dyDescent="0.15">
      <c r="E384" s="2">
        <v>380</v>
      </c>
      <c r="F384" s="12">
        <f t="shared" ca="1" si="52"/>
        <v>0.50698510692779652</v>
      </c>
      <c r="G384" s="1">
        <f t="shared" ca="1" si="54"/>
        <v>1.3585473014365388</v>
      </c>
      <c r="H384" s="1">
        <f t="shared" ca="1" si="55"/>
        <v>791.66808261803465</v>
      </c>
      <c r="I384" s="1">
        <f t="shared" ca="1" si="56"/>
        <v>791.66808261803465</v>
      </c>
      <c r="J384" s="1">
        <f t="shared" ca="1" si="57"/>
        <v>0</v>
      </c>
      <c r="K384" s="5">
        <f t="shared" ca="1" si="53"/>
        <v>0.42072542425771786</v>
      </c>
      <c r="L384" s="1">
        <f t="shared" ca="1" si="50"/>
        <v>0.7597469545742277</v>
      </c>
      <c r="M384" s="1">
        <f t="shared" ca="1" si="58"/>
        <v>792.42782957260886</v>
      </c>
      <c r="N384" s="13">
        <f t="shared" ca="1" si="51"/>
        <v>0.75974695457421149</v>
      </c>
    </row>
    <row r="385" spans="5:14" x14ac:dyDescent="0.15">
      <c r="E385" s="2">
        <v>381</v>
      </c>
      <c r="F385" s="12">
        <f t="shared" ca="1" si="52"/>
        <v>0.80230416988355557</v>
      </c>
      <c r="G385" s="1">
        <f t="shared" ca="1" si="54"/>
        <v>0.44053495764829592</v>
      </c>
      <c r="H385" s="1">
        <f t="shared" ca="1" si="55"/>
        <v>792.10861757568296</v>
      </c>
      <c r="I385" s="1">
        <f t="shared" ca="1" si="56"/>
        <v>792.42782957260886</v>
      </c>
      <c r="J385" s="1">
        <f t="shared" ca="1" si="57"/>
        <v>0.31921199692590108</v>
      </c>
      <c r="K385" s="5">
        <f t="shared" ca="1" si="53"/>
        <v>0.56502014302207049</v>
      </c>
      <c r="L385" s="1">
        <f t="shared" ca="1" si="50"/>
        <v>1.2384837990881337</v>
      </c>
      <c r="M385" s="1">
        <f t="shared" ca="1" si="58"/>
        <v>793.66631337169702</v>
      </c>
      <c r="N385" s="13">
        <f t="shared" ca="1" si="51"/>
        <v>1.5576957960140589</v>
      </c>
    </row>
    <row r="386" spans="5:14" x14ac:dyDescent="0.15">
      <c r="E386" s="2">
        <v>382</v>
      </c>
      <c r="F386" s="12">
        <f t="shared" ca="1" si="52"/>
        <v>0.56418203119350807</v>
      </c>
      <c r="G386" s="1">
        <f t="shared" ca="1" si="54"/>
        <v>1.1447566584273334</v>
      </c>
      <c r="H386" s="1">
        <f t="shared" ca="1" si="55"/>
        <v>793.25337423411031</v>
      </c>
      <c r="I386" s="1">
        <f t="shared" ca="1" si="56"/>
        <v>793.66631337169702</v>
      </c>
      <c r="J386" s="1">
        <f t="shared" ca="1" si="57"/>
        <v>0.41293913758670442</v>
      </c>
      <c r="K386" s="5">
        <f t="shared" ca="1" si="53"/>
        <v>0.51057343787050136</v>
      </c>
      <c r="L386" s="1">
        <f t="shared" ca="1" si="50"/>
        <v>1.0385502701781315</v>
      </c>
      <c r="M386" s="1">
        <f t="shared" ca="1" si="58"/>
        <v>794.70486364187514</v>
      </c>
      <c r="N386" s="13">
        <f t="shared" ca="1" si="51"/>
        <v>1.451489407764825</v>
      </c>
    </row>
    <row r="387" spans="5:14" x14ac:dyDescent="0.15">
      <c r="E387" s="2">
        <v>383</v>
      </c>
      <c r="F387" s="12">
        <f t="shared" ca="1" si="52"/>
        <v>0.45322333024440808</v>
      </c>
      <c r="G387" s="1">
        <f t="shared" ca="1" si="54"/>
        <v>1.5827405444759852</v>
      </c>
      <c r="H387" s="1">
        <f t="shared" ca="1" si="55"/>
        <v>794.83611477858631</v>
      </c>
      <c r="I387" s="1">
        <f t="shared" ca="1" si="56"/>
        <v>794.83611477858631</v>
      </c>
      <c r="J387" s="1">
        <f t="shared" ca="1" si="57"/>
        <v>0</v>
      </c>
      <c r="K387" s="5">
        <f t="shared" ca="1" si="53"/>
        <v>0.28070491240714135</v>
      </c>
      <c r="L387" s="1">
        <f t="shared" ca="1" si="50"/>
        <v>0.41904399566858691</v>
      </c>
      <c r="M387" s="1">
        <f t="shared" ca="1" si="58"/>
        <v>795.25515877425494</v>
      </c>
      <c r="N387" s="13">
        <f t="shared" ca="1" si="51"/>
        <v>0.41904399566863049</v>
      </c>
    </row>
    <row r="388" spans="5:14" x14ac:dyDescent="0.15">
      <c r="E388" s="2">
        <v>384</v>
      </c>
      <c r="F388" s="12">
        <f t="shared" ca="1" si="52"/>
        <v>0.97642164093881412</v>
      </c>
      <c r="G388" s="1">
        <f t="shared" ca="1" si="54"/>
        <v>4.7721553399026499E-2</v>
      </c>
      <c r="H388" s="1">
        <f t="shared" ca="1" si="55"/>
        <v>794.88383633198532</v>
      </c>
      <c r="I388" s="1">
        <f t="shared" ca="1" si="56"/>
        <v>795.25515877425494</v>
      </c>
      <c r="J388" s="1">
        <f t="shared" ca="1" si="57"/>
        <v>0.37132244226961575</v>
      </c>
      <c r="K388" s="5">
        <f t="shared" ca="1" si="53"/>
        <v>0.86671231347085553</v>
      </c>
      <c r="L388" s="1">
        <f t="shared" ca="1" si="50"/>
        <v>3.3580051421967982</v>
      </c>
      <c r="M388" s="1">
        <f t="shared" ca="1" si="58"/>
        <v>798.61316391645175</v>
      </c>
      <c r="N388" s="13">
        <f t="shared" ca="1" si="51"/>
        <v>3.7293275844664322</v>
      </c>
    </row>
    <row r="389" spans="5:14" x14ac:dyDescent="0.15">
      <c r="E389" s="2">
        <v>385</v>
      </c>
      <c r="F389" s="12">
        <f t="shared" ca="1" si="52"/>
        <v>0.19843961894859541</v>
      </c>
      <c r="G389" s="1">
        <f t="shared" ca="1" si="54"/>
        <v>3.2345408235719746</v>
      </c>
      <c r="H389" s="1">
        <f t="shared" ca="1" si="55"/>
        <v>798.11837715555725</v>
      </c>
      <c r="I389" s="1">
        <f t="shared" ca="1" si="56"/>
        <v>798.61316391645175</v>
      </c>
      <c r="J389" s="1">
        <f t="shared" ca="1" si="57"/>
        <v>0.49478676089449891</v>
      </c>
      <c r="K389" s="5">
        <f t="shared" ca="1" si="53"/>
        <v>0.34156415627154035</v>
      </c>
      <c r="L389" s="1">
        <f t="shared" ca="1" si="50"/>
        <v>0.55516447497705657</v>
      </c>
      <c r="M389" s="1">
        <f t="shared" ca="1" si="58"/>
        <v>799.16832839142876</v>
      </c>
      <c r="N389" s="13">
        <f t="shared" ca="1" si="51"/>
        <v>1.0499512358715037</v>
      </c>
    </row>
    <row r="390" spans="5:14" x14ac:dyDescent="0.15">
      <c r="E390" s="2">
        <v>386</v>
      </c>
      <c r="F390" s="12">
        <f t="shared" ca="1" si="52"/>
        <v>0.75126646264323205</v>
      </c>
      <c r="G390" s="1">
        <f t="shared" ca="1" si="54"/>
        <v>0.57198975940924979</v>
      </c>
      <c r="H390" s="1">
        <f t="shared" ca="1" si="55"/>
        <v>798.69036691496649</v>
      </c>
      <c r="I390" s="1">
        <f t="shared" ca="1" si="56"/>
        <v>799.16832839142876</v>
      </c>
      <c r="J390" s="1">
        <f t="shared" ca="1" si="57"/>
        <v>0.47796147646226927</v>
      </c>
      <c r="K390" s="5">
        <f t="shared" ca="1" si="53"/>
        <v>0.37699192119180269</v>
      </c>
      <c r="L390" s="1">
        <f t="shared" ref="L390:L453" ca="1" si="59">_xlfn.GAMMA.INV(K390, 0.8, 2)</f>
        <v>0.64257053425337107</v>
      </c>
      <c r="M390" s="1">
        <f t="shared" ca="1" si="58"/>
        <v>799.81089892568218</v>
      </c>
      <c r="N390" s="13">
        <f t="shared" ref="N390:N453" ca="1" si="60">M390-H390</f>
        <v>1.1205320107156922</v>
      </c>
    </row>
    <row r="391" spans="5:14" x14ac:dyDescent="0.15">
      <c r="E391" s="2">
        <v>387</v>
      </c>
      <c r="F391" s="12">
        <f t="shared" ref="F391:F454" ca="1" si="61">RAND()</f>
        <v>0.52425627844682821</v>
      </c>
      <c r="G391" s="1">
        <f t="shared" ca="1" si="54"/>
        <v>1.2915492664336614</v>
      </c>
      <c r="H391" s="1">
        <f t="shared" ca="1" si="55"/>
        <v>799.98191618140015</v>
      </c>
      <c r="I391" s="1">
        <f t="shared" ca="1" si="56"/>
        <v>799.98191618140015</v>
      </c>
      <c r="J391" s="1">
        <f t="shared" ca="1" si="57"/>
        <v>0</v>
      </c>
      <c r="K391" s="5">
        <f t="shared" ref="K391:K454" ca="1" si="62">RAND()</f>
        <v>0.86795609772370275</v>
      </c>
      <c r="L391" s="1">
        <f t="shared" ca="1" si="59"/>
        <v>3.3753075215575579</v>
      </c>
      <c r="M391" s="1">
        <f t="shared" ca="1" si="58"/>
        <v>803.35722370295775</v>
      </c>
      <c r="N391" s="13">
        <f t="shared" ca="1" si="60"/>
        <v>3.3753075215576018</v>
      </c>
    </row>
    <row r="392" spans="5:14" x14ac:dyDescent="0.15">
      <c r="E392" s="2">
        <v>388</v>
      </c>
      <c r="F392" s="12">
        <f t="shared" ca="1" si="61"/>
        <v>0.10081129028087155</v>
      </c>
      <c r="G392" s="1">
        <f t="shared" ca="1" si="54"/>
        <v>4.5890098457249575</v>
      </c>
      <c r="H392" s="1">
        <f t="shared" ca="1" si="55"/>
        <v>804.5709260271251</v>
      </c>
      <c r="I392" s="1">
        <f t="shared" ca="1" si="56"/>
        <v>804.5709260271251</v>
      </c>
      <c r="J392" s="1">
        <f t="shared" ca="1" si="57"/>
        <v>0</v>
      </c>
      <c r="K392" s="5">
        <f t="shared" ca="1" si="62"/>
        <v>0.68816020080587981</v>
      </c>
      <c r="L392" s="1">
        <f t="shared" ca="1" si="59"/>
        <v>1.8178975883617483</v>
      </c>
      <c r="M392" s="1">
        <f t="shared" ca="1" si="58"/>
        <v>806.3888236154869</v>
      </c>
      <c r="N392" s="13">
        <f t="shared" ca="1" si="60"/>
        <v>1.8178975883618023</v>
      </c>
    </row>
    <row r="393" spans="5:14" x14ac:dyDescent="0.15">
      <c r="E393" s="2">
        <v>389</v>
      </c>
      <c r="F393" s="12">
        <f t="shared" ca="1" si="61"/>
        <v>0.69061017458894558</v>
      </c>
      <c r="G393" s="1">
        <f t="shared" ca="1" si="54"/>
        <v>0.74035952232994351</v>
      </c>
      <c r="H393" s="1">
        <f t="shared" ca="1" si="55"/>
        <v>805.31128554945508</v>
      </c>
      <c r="I393" s="1">
        <f t="shared" ca="1" si="56"/>
        <v>806.3888236154869</v>
      </c>
      <c r="J393" s="1">
        <f t="shared" ca="1" si="57"/>
        <v>1.0775380660318206</v>
      </c>
      <c r="K393" s="5">
        <f t="shared" ca="1" si="62"/>
        <v>0.38715342833424049</v>
      </c>
      <c r="L393" s="1">
        <f t="shared" ca="1" si="59"/>
        <v>0.66884501215348768</v>
      </c>
      <c r="M393" s="1">
        <f t="shared" ca="1" si="58"/>
        <v>807.0576686276404</v>
      </c>
      <c r="N393" s="13">
        <f t="shared" ca="1" si="60"/>
        <v>1.7463830781853176</v>
      </c>
    </row>
    <row r="394" spans="5:14" x14ac:dyDescent="0.15">
      <c r="E394" s="2">
        <v>390</v>
      </c>
      <c r="F394" s="12">
        <f t="shared" ca="1" si="61"/>
        <v>6.8632346358046381E-2</v>
      </c>
      <c r="G394" s="1">
        <f t="shared" ca="1" si="54"/>
        <v>5.3579826682543823</v>
      </c>
      <c r="H394" s="1">
        <f t="shared" ca="1" si="55"/>
        <v>810.66926821770949</v>
      </c>
      <c r="I394" s="1">
        <f t="shared" ca="1" si="56"/>
        <v>810.66926821770949</v>
      </c>
      <c r="J394" s="1">
        <f t="shared" ca="1" si="57"/>
        <v>0</v>
      </c>
      <c r="K394" s="5">
        <f t="shared" ca="1" si="62"/>
        <v>0.36733888072375187</v>
      </c>
      <c r="L394" s="1">
        <f t="shared" ca="1" si="59"/>
        <v>0.61811892911337241</v>
      </c>
      <c r="M394" s="1">
        <f t="shared" ca="1" si="58"/>
        <v>811.28738714682288</v>
      </c>
      <c r="N394" s="13">
        <f t="shared" ca="1" si="60"/>
        <v>0.61811892911339328</v>
      </c>
    </row>
    <row r="395" spans="5:14" x14ac:dyDescent="0.15">
      <c r="E395" s="2">
        <v>391</v>
      </c>
      <c r="F395" s="12">
        <f t="shared" ca="1" si="61"/>
        <v>0.27407239599937405</v>
      </c>
      <c r="G395" s="1">
        <f t="shared" ca="1" si="54"/>
        <v>2.5887259770358706</v>
      </c>
      <c r="H395" s="1">
        <f t="shared" ca="1" si="55"/>
        <v>813.25799419474538</v>
      </c>
      <c r="I395" s="1">
        <f t="shared" ca="1" si="56"/>
        <v>813.25799419474538</v>
      </c>
      <c r="J395" s="1">
        <f t="shared" ca="1" si="57"/>
        <v>0</v>
      </c>
      <c r="K395" s="5">
        <f t="shared" ca="1" si="62"/>
        <v>0.99222971960190953</v>
      </c>
      <c r="L395" s="1">
        <f t="shared" ca="1" si="59"/>
        <v>8.7451934203511801</v>
      </c>
      <c r="M395" s="1">
        <f t="shared" ca="1" si="58"/>
        <v>822.00318761509652</v>
      </c>
      <c r="N395" s="13">
        <f t="shared" ca="1" si="60"/>
        <v>8.7451934203511428</v>
      </c>
    </row>
    <row r="396" spans="5:14" x14ac:dyDescent="0.15">
      <c r="E396" s="2">
        <v>392</v>
      </c>
      <c r="F396" s="12">
        <f t="shared" ca="1" si="61"/>
        <v>0.4705260639444504</v>
      </c>
      <c r="G396" s="1">
        <f t="shared" ca="1" si="54"/>
        <v>1.5078078504445238</v>
      </c>
      <c r="H396" s="1">
        <f t="shared" ca="1" si="55"/>
        <v>814.76580204518996</v>
      </c>
      <c r="I396" s="1">
        <f t="shared" ca="1" si="56"/>
        <v>822.00318761509652</v>
      </c>
      <c r="J396" s="1">
        <f t="shared" ca="1" si="57"/>
        <v>7.2373855699065643</v>
      </c>
      <c r="K396" s="5">
        <f t="shared" ca="1" si="62"/>
        <v>0.39054721552399574</v>
      </c>
      <c r="L396" s="1">
        <f t="shared" ca="1" si="59"/>
        <v>0.67774503201747971</v>
      </c>
      <c r="M396" s="1">
        <f t="shared" ca="1" si="58"/>
        <v>822.68093264711399</v>
      </c>
      <c r="N396" s="13">
        <f t="shared" ca="1" si="60"/>
        <v>7.9151306019240337</v>
      </c>
    </row>
    <row r="397" spans="5:14" x14ac:dyDescent="0.15">
      <c r="E397" s="2">
        <v>393</v>
      </c>
      <c r="F397" s="12">
        <f t="shared" ca="1" si="61"/>
        <v>0.5292432069375308</v>
      </c>
      <c r="G397" s="1">
        <f t="shared" ca="1" si="54"/>
        <v>1.2726144086232809</v>
      </c>
      <c r="H397" s="1">
        <f t="shared" ca="1" si="55"/>
        <v>816.03841645381328</v>
      </c>
      <c r="I397" s="1">
        <f t="shared" ca="1" si="56"/>
        <v>822.68093264711399</v>
      </c>
      <c r="J397" s="1">
        <f t="shared" ca="1" si="57"/>
        <v>6.6425161933007075</v>
      </c>
      <c r="K397" s="5">
        <f t="shared" ca="1" si="62"/>
        <v>0.66841175252086582</v>
      </c>
      <c r="L397" s="1">
        <f t="shared" ca="1" si="59"/>
        <v>1.7096087107923403</v>
      </c>
      <c r="M397" s="1">
        <f t="shared" ca="1" si="58"/>
        <v>824.39054135790639</v>
      </c>
      <c r="N397" s="13">
        <f t="shared" ca="1" si="60"/>
        <v>8.3521249040931025</v>
      </c>
    </row>
    <row r="398" spans="5:14" x14ac:dyDescent="0.15">
      <c r="E398" s="2">
        <v>394</v>
      </c>
      <c r="F398" s="12">
        <f t="shared" ca="1" si="61"/>
        <v>8.9925816784814927E-3</v>
      </c>
      <c r="G398" s="1">
        <f t="shared" ca="1" si="54"/>
        <v>9.422710598959565</v>
      </c>
      <c r="H398" s="1">
        <f t="shared" ca="1" si="55"/>
        <v>825.46112705277289</v>
      </c>
      <c r="I398" s="1">
        <f t="shared" ca="1" si="56"/>
        <v>825.46112705277289</v>
      </c>
      <c r="J398" s="1">
        <f t="shared" ca="1" si="57"/>
        <v>0</v>
      </c>
      <c r="K398" s="5">
        <f t="shared" ca="1" si="62"/>
        <v>0.8256090246648532</v>
      </c>
      <c r="L398" s="1">
        <f t="shared" ca="1" si="59"/>
        <v>2.8643609287170211</v>
      </c>
      <c r="M398" s="1">
        <f t="shared" ca="1" si="58"/>
        <v>828.32548798148991</v>
      </c>
      <c r="N398" s="13">
        <f t="shared" ca="1" si="60"/>
        <v>2.8643609287170193</v>
      </c>
    </row>
    <row r="399" spans="5:14" x14ac:dyDescent="0.15">
      <c r="E399" s="2">
        <v>395</v>
      </c>
      <c r="F399" s="12">
        <f t="shared" ca="1" si="61"/>
        <v>0.52033847493861141</v>
      </c>
      <c r="G399" s="1">
        <f t="shared" ca="1" si="54"/>
        <v>1.3065515316307754</v>
      </c>
      <c r="H399" s="1">
        <f t="shared" ca="1" si="55"/>
        <v>826.76767858440371</v>
      </c>
      <c r="I399" s="1">
        <f t="shared" ca="1" si="56"/>
        <v>828.32548798148991</v>
      </c>
      <c r="J399" s="1">
        <f t="shared" ca="1" si="57"/>
        <v>1.5578093970862028</v>
      </c>
      <c r="K399" s="5">
        <f t="shared" ca="1" si="62"/>
        <v>0.25772759022926306</v>
      </c>
      <c r="L399" s="1">
        <f t="shared" ca="1" si="59"/>
        <v>0.37190611527592526</v>
      </c>
      <c r="M399" s="1">
        <f t="shared" ca="1" si="58"/>
        <v>828.69739409676583</v>
      </c>
      <c r="N399" s="13">
        <f t="shared" ca="1" si="60"/>
        <v>1.9297155123621224</v>
      </c>
    </row>
    <row r="400" spans="5:14" x14ac:dyDescent="0.15">
      <c r="E400" s="2">
        <v>396</v>
      </c>
      <c r="F400" s="12">
        <f t="shared" ca="1" si="61"/>
        <v>0.81815851925838445</v>
      </c>
      <c r="G400" s="1">
        <f t="shared" ca="1" si="54"/>
        <v>0.40139834465917573</v>
      </c>
      <c r="H400" s="1">
        <f t="shared" ca="1" si="55"/>
        <v>827.16907692906284</v>
      </c>
      <c r="I400" s="1">
        <f t="shared" ca="1" si="56"/>
        <v>828.69739409676583</v>
      </c>
      <c r="J400" s="1">
        <f t="shared" ca="1" si="57"/>
        <v>1.5283171677029941</v>
      </c>
      <c r="K400" s="5">
        <f t="shared" ca="1" si="62"/>
        <v>9.3305008782312848E-3</v>
      </c>
      <c r="L400" s="1">
        <f t="shared" ca="1" si="59"/>
        <v>5.3145070211574937E-3</v>
      </c>
      <c r="M400" s="1">
        <f t="shared" ca="1" si="58"/>
        <v>828.70270860378696</v>
      </c>
      <c r="N400" s="13">
        <f t="shared" ca="1" si="60"/>
        <v>1.5336316747241199</v>
      </c>
    </row>
    <row r="401" spans="5:14" x14ac:dyDescent="0.15">
      <c r="E401" s="2">
        <v>397</v>
      </c>
      <c r="F401" s="12">
        <f t="shared" ca="1" si="61"/>
        <v>5.1692492859223393E-2</v>
      </c>
      <c r="G401" s="1">
        <f t="shared" ca="1" si="54"/>
        <v>5.9248854276577365</v>
      </c>
      <c r="H401" s="1">
        <f t="shared" ca="1" si="55"/>
        <v>833.09396235672057</v>
      </c>
      <c r="I401" s="1">
        <f t="shared" ca="1" si="56"/>
        <v>833.09396235672057</v>
      </c>
      <c r="J401" s="1">
        <f t="shared" ca="1" si="57"/>
        <v>0</v>
      </c>
      <c r="K401" s="5">
        <f t="shared" ca="1" si="62"/>
        <v>0.42468714196158086</v>
      </c>
      <c r="L401" s="1">
        <f t="shared" ca="1" si="59"/>
        <v>0.77090793448008033</v>
      </c>
      <c r="M401" s="1">
        <f t="shared" ca="1" si="58"/>
        <v>833.86487029120065</v>
      </c>
      <c r="N401" s="13">
        <f t="shared" ca="1" si="60"/>
        <v>0.77090793448007844</v>
      </c>
    </row>
    <row r="402" spans="5:14" x14ac:dyDescent="0.15">
      <c r="E402" s="2">
        <v>398</v>
      </c>
      <c r="F402" s="12">
        <f t="shared" ca="1" si="61"/>
        <v>0.47614900351039058</v>
      </c>
      <c r="G402" s="1">
        <f t="shared" ca="1" si="54"/>
        <v>1.4840488823006805</v>
      </c>
      <c r="H402" s="1">
        <f t="shared" ca="1" si="55"/>
        <v>834.57801123902129</v>
      </c>
      <c r="I402" s="1">
        <f t="shared" ca="1" si="56"/>
        <v>834.57801123902129</v>
      </c>
      <c r="J402" s="1">
        <f t="shared" ca="1" si="57"/>
        <v>0</v>
      </c>
      <c r="K402" s="5">
        <f t="shared" ca="1" si="62"/>
        <v>0.68123939018444468</v>
      </c>
      <c r="L402" s="1">
        <f t="shared" ca="1" si="59"/>
        <v>1.779124346967518</v>
      </c>
      <c r="M402" s="1">
        <f t="shared" ca="1" si="58"/>
        <v>836.35713558598877</v>
      </c>
      <c r="N402" s="13">
        <f t="shared" ca="1" si="60"/>
        <v>1.7791243469674782</v>
      </c>
    </row>
    <row r="403" spans="5:14" x14ac:dyDescent="0.15">
      <c r="E403" s="2">
        <v>399</v>
      </c>
      <c r="F403" s="12">
        <f t="shared" ca="1" si="61"/>
        <v>0.63011597849345369</v>
      </c>
      <c r="G403" s="1">
        <f t="shared" ca="1" si="54"/>
        <v>0.92370276738563106</v>
      </c>
      <c r="H403" s="1">
        <f t="shared" ca="1" si="55"/>
        <v>835.50171400640693</v>
      </c>
      <c r="I403" s="1">
        <f t="shared" ca="1" si="56"/>
        <v>836.35713558598877</v>
      </c>
      <c r="J403" s="1">
        <f t="shared" ca="1" si="57"/>
        <v>0.85542157958184362</v>
      </c>
      <c r="K403" s="5">
        <f t="shared" ca="1" si="62"/>
        <v>0.72436017087602</v>
      </c>
      <c r="L403" s="1">
        <f t="shared" ca="1" si="59"/>
        <v>2.0370522930896451</v>
      </c>
      <c r="M403" s="1">
        <f t="shared" ca="1" si="58"/>
        <v>838.39418787907846</v>
      </c>
      <c r="N403" s="13">
        <f t="shared" ca="1" si="60"/>
        <v>2.8924738726715304</v>
      </c>
    </row>
    <row r="404" spans="5:14" x14ac:dyDescent="0.15">
      <c r="E404" s="2">
        <v>400</v>
      </c>
      <c r="F404" s="12">
        <f t="shared" ca="1" si="61"/>
        <v>0.26797644923857544</v>
      </c>
      <c r="G404" s="1">
        <f t="shared" ca="1" si="54"/>
        <v>2.6337123566161296</v>
      </c>
      <c r="H404" s="1">
        <f t="shared" ca="1" si="55"/>
        <v>838.13542636302304</v>
      </c>
      <c r="I404" s="1">
        <f t="shared" ca="1" si="56"/>
        <v>838.39418787907846</v>
      </c>
      <c r="J404" s="1">
        <f t="shared" ca="1" si="57"/>
        <v>0.25876151605541509</v>
      </c>
      <c r="K404" s="5">
        <f t="shared" ca="1" si="62"/>
        <v>0.46142261356929304</v>
      </c>
      <c r="L404" s="1">
        <f t="shared" ca="1" si="59"/>
        <v>0.87910318325743408</v>
      </c>
      <c r="M404" s="1">
        <f t="shared" ca="1" si="58"/>
        <v>839.27329106233594</v>
      </c>
      <c r="N404" s="13">
        <f t="shared" ca="1" si="60"/>
        <v>1.1378646993128996</v>
      </c>
    </row>
    <row r="405" spans="5:14" x14ac:dyDescent="0.15">
      <c r="E405" s="2">
        <v>401</v>
      </c>
      <c r="F405" s="12">
        <f t="shared" ca="1" si="61"/>
        <v>0.62375674528573288</v>
      </c>
      <c r="G405" s="1">
        <f t="shared" ca="1" si="54"/>
        <v>0.94398963577907424</v>
      </c>
      <c r="H405" s="1">
        <f t="shared" ca="1" si="55"/>
        <v>839.07941599880212</v>
      </c>
      <c r="I405" s="1">
        <f t="shared" ca="1" si="56"/>
        <v>839.27329106233594</v>
      </c>
      <c r="J405" s="1">
        <f t="shared" ca="1" si="57"/>
        <v>0.19387506353382378</v>
      </c>
      <c r="K405" s="5">
        <f t="shared" ca="1" si="62"/>
        <v>0.77354486124534161</v>
      </c>
      <c r="L405" s="1">
        <f t="shared" ca="1" si="59"/>
        <v>2.3898034283134213</v>
      </c>
      <c r="M405" s="1">
        <f t="shared" ca="1" si="58"/>
        <v>841.66309449064931</v>
      </c>
      <c r="N405" s="13">
        <f t="shared" ca="1" si="60"/>
        <v>2.5836784918471949</v>
      </c>
    </row>
    <row r="406" spans="5:14" x14ac:dyDescent="0.15">
      <c r="E406" s="2">
        <v>402</v>
      </c>
      <c r="F406" s="12">
        <f t="shared" ca="1" si="61"/>
        <v>9.4565362488335802E-3</v>
      </c>
      <c r="G406" s="1">
        <f t="shared" ca="1" si="54"/>
        <v>9.3220982200486233</v>
      </c>
      <c r="H406" s="1">
        <f t="shared" ca="1" si="55"/>
        <v>848.40151421885071</v>
      </c>
      <c r="I406" s="1">
        <f t="shared" ca="1" si="56"/>
        <v>848.40151421885071</v>
      </c>
      <c r="J406" s="1">
        <f t="shared" ca="1" si="57"/>
        <v>0</v>
      </c>
      <c r="K406" s="5">
        <f t="shared" ca="1" si="62"/>
        <v>0.68352242609894653</v>
      </c>
      <c r="L406" s="1">
        <f t="shared" ca="1" si="59"/>
        <v>1.7918135475080688</v>
      </c>
      <c r="M406" s="1">
        <f t="shared" ca="1" si="58"/>
        <v>850.19332776635872</v>
      </c>
      <c r="N406" s="13">
        <f t="shared" ca="1" si="60"/>
        <v>1.7918135475080135</v>
      </c>
    </row>
    <row r="407" spans="5:14" x14ac:dyDescent="0.15">
      <c r="E407" s="2">
        <v>403</v>
      </c>
      <c r="F407" s="12">
        <f t="shared" ca="1" si="61"/>
        <v>0.51447943492268433</v>
      </c>
      <c r="G407" s="1">
        <f t="shared" ca="1" si="54"/>
        <v>1.3291993910052975</v>
      </c>
      <c r="H407" s="1">
        <f t="shared" ca="1" si="55"/>
        <v>849.73071360985602</v>
      </c>
      <c r="I407" s="1">
        <f t="shared" ca="1" si="56"/>
        <v>850.19332776635872</v>
      </c>
      <c r="J407" s="1">
        <f t="shared" ca="1" si="57"/>
        <v>0.46261415650269555</v>
      </c>
      <c r="K407" s="5">
        <f t="shared" ca="1" si="62"/>
        <v>0.89778611558644483</v>
      </c>
      <c r="L407" s="1">
        <f t="shared" ca="1" si="59"/>
        <v>3.8497838578703538</v>
      </c>
      <c r="M407" s="1">
        <f t="shared" ca="1" si="58"/>
        <v>854.04311162422903</v>
      </c>
      <c r="N407" s="13">
        <f t="shared" ca="1" si="60"/>
        <v>4.3123980143730023</v>
      </c>
    </row>
    <row r="408" spans="5:14" x14ac:dyDescent="0.15">
      <c r="E408" s="2">
        <v>404</v>
      </c>
      <c r="F408" s="12">
        <f t="shared" ca="1" si="61"/>
        <v>0.38360687411537531</v>
      </c>
      <c r="G408" s="1">
        <f t="shared" ca="1" si="54"/>
        <v>1.9162740322492327</v>
      </c>
      <c r="H408" s="1">
        <f t="shared" ca="1" si="55"/>
        <v>851.64698764210527</v>
      </c>
      <c r="I408" s="1">
        <f t="shared" ca="1" si="56"/>
        <v>854.04311162422903</v>
      </c>
      <c r="J408" s="1">
        <f t="shared" ca="1" si="57"/>
        <v>2.3961239821237541</v>
      </c>
      <c r="K408" s="5">
        <f t="shared" ca="1" si="62"/>
        <v>0.10695625229444639</v>
      </c>
      <c r="L408" s="1">
        <f t="shared" ca="1" si="59"/>
        <v>0.11556056358202851</v>
      </c>
      <c r="M408" s="1">
        <f t="shared" ca="1" si="58"/>
        <v>854.15867218781102</v>
      </c>
      <c r="N408" s="13">
        <f t="shared" ca="1" si="60"/>
        <v>2.511684545705748</v>
      </c>
    </row>
    <row r="409" spans="5:14" x14ac:dyDescent="0.15">
      <c r="E409" s="2">
        <v>405</v>
      </c>
      <c r="F409" s="12">
        <f t="shared" ca="1" si="61"/>
        <v>0.16089332738541928</v>
      </c>
      <c r="G409" s="1">
        <f t="shared" ca="1" si="54"/>
        <v>3.6540273928258102</v>
      </c>
      <c r="H409" s="1">
        <f t="shared" ca="1" si="55"/>
        <v>855.30101503493108</v>
      </c>
      <c r="I409" s="1">
        <f t="shared" ca="1" si="56"/>
        <v>855.30101503493108</v>
      </c>
      <c r="J409" s="1">
        <f t="shared" ca="1" si="57"/>
        <v>0</v>
      </c>
      <c r="K409" s="5">
        <f t="shared" ca="1" si="62"/>
        <v>0.48981711999369204</v>
      </c>
      <c r="L409" s="1">
        <f t="shared" ca="1" si="59"/>
        <v>0.96900808523229398</v>
      </c>
      <c r="M409" s="1">
        <f t="shared" ca="1" si="58"/>
        <v>856.27002312016339</v>
      </c>
      <c r="N409" s="13">
        <f t="shared" ca="1" si="60"/>
        <v>0.96900808523230353</v>
      </c>
    </row>
    <row r="410" spans="5:14" x14ac:dyDescent="0.15">
      <c r="E410" s="2">
        <v>406</v>
      </c>
      <c r="F410" s="12">
        <f t="shared" ca="1" si="61"/>
        <v>0.52792265951561346</v>
      </c>
      <c r="G410" s="1">
        <f t="shared" ca="1" si="54"/>
        <v>1.2776109683899588</v>
      </c>
      <c r="H410" s="1">
        <f t="shared" ca="1" si="55"/>
        <v>856.57862600332101</v>
      </c>
      <c r="I410" s="1">
        <f t="shared" ca="1" si="56"/>
        <v>856.57862600332101</v>
      </c>
      <c r="J410" s="1">
        <f t="shared" ca="1" si="57"/>
        <v>0</v>
      </c>
      <c r="K410" s="5">
        <f t="shared" ca="1" si="62"/>
        <v>0.42593798203860855</v>
      </c>
      <c r="L410" s="1">
        <f t="shared" ca="1" si="59"/>
        <v>0.77445157321045266</v>
      </c>
      <c r="M410" s="1">
        <f t="shared" ca="1" si="58"/>
        <v>857.3530775765314</v>
      </c>
      <c r="N410" s="13">
        <f t="shared" ca="1" si="60"/>
        <v>0.77445157321039915</v>
      </c>
    </row>
    <row r="411" spans="5:14" x14ac:dyDescent="0.15">
      <c r="E411" s="2">
        <v>407</v>
      </c>
      <c r="F411" s="12">
        <f t="shared" ca="1" si="61"/>
        <v>0.23984893382868755</v>
      </c>
      <c r="G411" s="1">
        <f t="shared" ca="1" si="54"/>
        <v>2.8554919924052733</v>
      </c>
      <c r="H411" s="1">
        <f t="shared" ca="1" si="55"/>
        <v>859.4341179957263</v>
      </c>
      <c r="I411" s="1">
        <f t="shared" ca="1" si="56"/>
        <v>859.4341179957263</v>
      </c>
      <c r="J411" s="1">
        <f t="shared" ca="1" si="57"/>
        <v>0</v>
      </c>
      <c r="K411" s="5">
        <f t="shared" ca="1" si="62"/>
        <v>0.46606397302396319</v>
      </c>
      <c r="L411" s="1">
        <f t="shared" ca="1" si="59"/>
        <v>0.89340741870020557</v>
      </c>
      <c r="M411" s="1">
        <f t="shared" ca="1" si="58"/>
        <v>860.32752541442653</v>
      </c>
      <c r="N411" s="13">
        <f t="shared" ca="1" si="60"/>
        <v>0.89340741870023521</v>
      </c>
    </row>
    <row r="412" spans="5:14" x14ac:dyDescent="0.15">
      <c r="E412" s="2">
        <v>408</v>
      </c>
      <c r="F412" s="12">
        <f t="shared" ca="1" si="61"/>
        <v>0.45631499453206636</v>
      </c>
      <c r="G412" s="1">
        <f t="shared" ca="1" si="54"/>
        <v>1.5691438609241957</v>
      </c>
      <c r="H412" s="1">
        <f t="shared" ca="1" si="55"/>
        <v>861.00326185665051</v>
      </c>
      <c r="I412" s="1">
        <f t="shared" ca="1" si="56"/>
        <v>861.00326185665051</v>
      </c>
      <c r="J412" s="1">
        <f t="shared" ca="1" si="57"/>
        <v>0</v>
      </c>
      <c r="K412" s="5">
        <f t="shared" ca="1" si="62"/>
        <v>0.55799329817272547</v>
      </c>
      <c r="L412" s="1">
        <f t="shared" ca="1" si="59"/>
        <v>1.2111191006883608</v>
      </c>
      <c r="M412" s="1">
        <f t="shared" ca="1" si="58"/>
        <v>862.2143809573389</v>
      </c>
      <c r="N412" s="13">
        <f t="shared" ca="1" si="60"/>
        <v>1.2111191006883928</v>
      </c>
    </row>
    <row r="413" spans="5:14" x14ac:dyDescent="0.15">
      <c r="E413" s="2">
        <v>409</v>
      </c>
      <c r="F413" s="12">
        <f t="shared" ca="1" si="61"/>
        <v>0.41289939408648824</v>
      </c>
      <c r="G413" s="1">
        <f t="shared" ca="1" si="54"/>
        <v>1.7691026270988401</v>
      </c>
      <c r="H413" s="1">
        <f t="shared" ca="1" si="55"/>
        <v>862.77236448374936</v>
      </c>
      <c r="I413" s="1">
        <f t="shared" ca="1" si="56"/>
        <v>862.77236448374936</v>
      </c>
      <c r="J413" s="1">
        <f t="shared" ca="1" si="57"/>
        <v>0</v>
      </c>
      <c r="K413" s="5">
        <f t="shared" ca="1" si="62"/>
        <v>0.45195370161769</v>
      </c>
      <c r="L413" s="1">
        <f t="shared" ca="1" si="59"/>
        <v>0.85037530527995042</v>
      </c>
      <c r="M413" s="1">
        <f t="shared" ca="1" si="58"/>
        <v>863.62273978902931</v>
      </c>
      <c r="N413" s="13">
        <f t="shared" ca="1" si="60"/>
        <v>0.85037530527995386</v>
      </c>
    </row>
    <row r="414" spans="5:14" x14ac:dyDescent="0.15">
      <c r="E414" s="2">
        <v>410</v>
      </c>
      <c r="F414" s="12">
        <f t="shared" ca="1" si="61"/>
        <v>0.82353121694419407</v>
      </c>
      <c r="G414" s="1">
        <f t="shared" ca="1" si="54"/>
        <v>0.38830764487939134</v>
      </c>
      <c r="H414" s="1">
        <f t="shared" ca="1" si="55"/>
        <v>863.16067212862879</v>
      </c>
      <c r="I414" s="1">
        <f t="shared" ca="1" si="56"/>
        <v>863.62273978902931</v>
      </c>
      <c r="J414" s="1">
        <f t="shared" ca="1" si="57"/>
        <v>0.46206766040052116</v>
      </c>
      <c r="K414" s="5">
        <f t="shared" ca="1" si="62"/>
        <v>0.89535463126787085</v>
      </c>
      <c r="L414" s="1">
        <f t="shared" ca="1" si="59"/>
        <v>3.8060779061054393</v>
      </c>
      <c r="M414" s="1">
        <f t="shared" ca="1" si="58"/>
        <v>867.42881769513474</v>
      </c>
      <c r="N414" s="13">
        <f t="shared" ca="1" si="60"/>
        <v>4.2681455665059502</v>
      </c>
    </row>
    <row r="415" spans="5:14" x14ac:dyDescent="0.15">
      <c r="E415" s="2">
        <v>411</v>
      </c>
      <c r="F415" s="12">
        <f t="shared" ca="1" si="61"/>
        <v>0.80786895735558129</v>
      </c>
      <c r="G415" s="1">
        <f t="shared" ca="1" si="54"/>
        <v>0.42671083020899792</v>
      </c>
      <c r="H415" s="1">
        <f t="shared" ca="1" si="55"/>
        <v>863.58738295883779</v>
      </c>
      <c r="I415" s="1">
        <f t="shared" ca="1" si="56"/>
        <v>867.42881769513474</v>
      </c>
      <c r="J415" s="1">
        <f t="shared" ca="1" si="57"/>
        <v>3.8414347362969465</v>
      </c>
      <c r="K415" s="5">
        <f t="shared" ca="1" si="62"/>
        <v>0.50962164459150272</v>
      </c>
      <c r="L415" s="1">
        <f t="shared" ca="1" si="59"/>
        <v>1.0352865113150376</v>
      </c>
      <c r="M415" s="1">
        <f t="shared" ca="1" si="58"/>
        <v>868.46410420644975</v>
      </c>
      <c r="N415" s="13">
        <f t="shared" ca="1" si="60"/>
        <v>4.8767212476119539</v>
      </c>
    </row>
    <row r="416" spans="5:14" x14ac:dyDescent="0.15">
      <c r="E416" s="2">
        <v>412</v>
      </c>
      <c r="F416" s="12">
        <f t="shared" ca="1" si="61"/>
        <v>0.47287732092498813</v>
      </c>
      <c r="G416" s="1">
        <f t="shared" ca="1" si="54"/>
        <v>1.4978385758515222</v>
      </c>
      <c r="H416" s="1">
        <f t="shared" ca="1" si="55"/>
        <v>865.08522153468937</v>
      </c>
      <c r="I416" s="1">
        <f t="shared" ca="1" si="56"/>
        <v>868.46410420644975</v>
      </c>
      <c r="J416" s="1">
        <f t="shared" ca="1" si="57"/>
        <v>3.3788826717603797</v>
      </c>
      <c r="K416" s="5">
        <f t="shared" ca="1" si="62"/>
        <v>0.70590074816454007</v>
      </c>
      <c r="L416" s="1">
        <f t="shared" ca="1" si="59"/>
        <v>1.9216802372483131</v>
      </c>
      <c r="M416" s="1">
        <f t="shared" ca="1" si="58"/>
        <v>870.38578444369807</v>
      </c>
      <c r="N416" s="13">
        <f t="shared" ca="1" si="60"/>
        <v>5.3005629090087041</v>
      </c>
    </row>
    <row r="417" spans="5:14" x14ac:dyDescent="0.15">
      <c r="E417" s="2">
        <v>413</v>
      </c>
      <c r="F417" s="12">
        <f t="shared" ca="1" si="61"/>
        <v>0.35512264035580399</v>
      </c>
      <c r="G417" s="1">
        <f t="shared" ca="1" si="54"/>
        <v>2.0705841667505811</v>
      </c>
      <c r="H417" s="1">
        <f t="shared" ca="1" si="55"/>
        <v>867.15580570143993</v>
      </c>
      <c r="I417" s="1">
        <f t="shared" ca="1" si="56"/>
        <v>870.38578444369807</v>
      </c>
      <c r="J417" s="1">
        <f t="shared" ca="1" si="57"/>
        <v>3.2299787422581403</v>
      </c>
      <c r="K417" s="5">
        <f t="shared" ca="1" si="62"/>
        <v>0.57248256613413662</v>
      </c>
      <c r="L417" s="1">
        <f t="shared" ca="1" si="59"/>
        <v>1.2680974932026445</v>
      </c>
      <c r="M417" s="1">
        <f t="shared" ca="1" si="58"/>
        <v>871.65388193690069</v>
      </c>
      <c r="N417" s="13">
        <f t="shared" ca="1" si="60"/>
        <v>4.4980762354607577</v>
      </c>
    </row>
    <row r="418" spans="5:14" x14ac:dyDescent="0.15">
      <c r="E418" s="2">
        <v>414</v>
      </c>
      <c r="F418" s="12">
        <f t="shared" ca="1" si="61"/>
        <v>0.21207351627099669</v>
      </c>
      <c r="G418" s="1">
        <f t="shared" ca="1" si="54"/>
        <v>3.101644579118878</v>
      </c>
      <c r="H418" s="1">
        <f t="shared" ca="1" si="55"/>
        <v>870.25745028055883</v>
      </c>
      <c r="I418" s="1">
        <f t="shared" ca="1" si="56"/>
        <v>871.65388193690069</v>
      </c>
      <c r="J418" s="1">
        <f t="shared" ca="1" si="57"/>
        <v>1.3964316563418606</v>
      </c>
      <c r="K418" s="5">
        <f t="shared" ca="1" si="62"/>
        <v>5.9583194406572559E-2</v>
      </c>
      <c r="L418" s="1">
        <f t="shared" ca="1" si="59"/>
        <v>5.4692225142261235E-2</v>
      </c>
      <c r="M418" s="1">
        <f t="shared" ca="1" si="58"/>
        <v>871.70857416204296</v>
      </c>
      <c r="N418" s="13">
        <f t="shared" ca="1" si="60"/>
        <v>1.4511238814841363</v>
      </c>
    </row>
    <row r="419" spans="5:14" x14ac:dyDescent="0.15">
      <c r="E419" s="2">
        <v>415</v>
      </c>
      <c r="F419" s="12">
        <f t="shared" ca="1" si="61"/>
        <v>0.97382495503280697</v>
      </c>
      <c r="G419" s="1">
        <f t="shared" ca="1" si="54"/>
        <v>5.3047418232408765E-2</v>
      </c>
      <c r="H419" s="1">
        <f t="shared" ca="1" si="55"/>
        <v>870.31049769879121</v>
      </c>
      <c r="I419" s="1">
        <f t="shared" ca="1" si="56"/>
        <v>871.70857416204296</v>
      </c>
      <c r="J419" s="1">
        <f t="shared" ca="1" si="57"/>
        <v>1.3980764632517548</v>
      </c>
      <c r="K419" s="5">
        <f t="shared" ca="1" si="62"/>
        <v>0.33528894434872869</v>
      </c>
      <c r="L419" s="1">
        <f t="shared" ca="1" si="59"/>
        <v>0.54033437416383923</v>
      </c>
      <c r="M419" s="1">
        <f t="shared" ca="1" si="58"/>
        <v>872.24890853620684</v>
      </c>
      <c r="N419" s="13">
        <f t="shared" ca="1" si="60"/>
        <v>1.9384108374156312</v>
      </c>
    </row>
    <row r="420" spans="5:14" x14ac:dyDescent="0.15">
      <c r="E420" s="2">
        <v>416</v>
      </c>
      <c r="F420" s="12">
        <f t="shared" ca="1" si="61"/>
        <v>0.11058833962500003</v>
      </c>
      <c r="G420" s="1">
        <f t="shared" ca="1" si="54"/>
        <v>4.4038812475944997</v>
      </c>
      <c r="H420" s="1">
        <f t="shared" ca="1" si="55"/>
        <v>874.71437894638575</v>
      </c>
      <c r="I420" s="1">
        <f t="shared" ca="1" si="56"/>
        <v>874.71437894638575</v>
      </c>
      <c r="J420" s="1">
        <f t="shared" ca="1" si="57"/>
        <v>0</v>
      </c>
      <c r="K420" s="5">
        <f t="shared" ca="1" si="62"/>
        <v>0.31641510866455735</v>
      </c>
      <c r="L420" s="1">
        <f t="shared" ca="1" si="59"/>
        <v>0.49685850723915337</v>
      </c>
      <c r="M420" s="1">
        <f t="shared" ca="1" si="58"/>
        <v>875.2112374536249</v>
      </c>
      <c r="N420" s="13">
        <f t="shared" ca="1" si="60"/>
        <v>0.49685850723915337</v>
      </c>
    </row>
    <row r="421" spans="5:14" x14ac:dyDescent="0.15">
      <c r="E421" s="2">
        <v>417</v>
      </c>
      <c r="F421" s="12">
        <f t="shared" ca="1" si="61"/>
        <v>0.1769217838288305</v>
      </c>
      <c r="G421" s="1">
        <f t="shared" ca="1" si="54"/>
        <v>3.4640950866934177</v>
      </c>
      <c r="H421" s="1">
        <f t="shared" ca="1" si="55"/>
        <v>878.17847403307917</v>
      </c>
      <c r="I421" s="1">
        <f t="shared" ca="1" si="56"/>
        <v>878.17847403307917</v>
      </c>
      <c r="J421" s="1">
        <f t="shared" ca="1" si="57"/>
        <v>0</v>
      </c>
      <c r="K421" s="5">
        <f t="shared" ca="1" si="62"/>
        <v>0.58868091593056282</v>
      </c>
      <c r="L421" s="1">
        <f t="shared" ca="1" si="59"/>
        <v>1.3344303910587056</v>
      </c>
      <c r="M421" s="1">
        <f t="shared" ca="1" si="58"/>
        <v>879.5129044241379</v>
      </c>
      <c r="N421" s="13">
        <f t="shared" ca="1" si="60"/>
        <v>1.3344303910587314</v>
      </c>
    </row>
    <row r="422" spans="5:14" x14ac:dyDescent="0.15">
      <c r="E422" s="2">
        <v>418</v>
      </c>
      <c r="F422" s="12">
        <f t="shared" ca="1" si="61"/>
        <v>0.94510808746891584</v>
      </c>
      <c r="G422" s="1">
        <f t="shared" ca="1" si="54"/>
        <v>0.11291195951021066</v>
      </c>
      <c r="H422" s="1">
        <f t="shared" ca="1" si="55"/>
        <v>878.29138599258943</v>
      </c>
      <c r="I422" s="1">
        <f t="shared" ca="1" si="56"/>
        <v>879.5129044241379</v>
      </c>
      <c r="J422" s="1">
        <f t="shared" ca="1" si="57"/>
        <v>1.2215184315484748</v>
      </c>
      <c r="K422" s="5">
        <f t="shared" ca="1" si="62"/>
        <v>0.79128163600969803</v>
      </c>
      <c r="L422" s="1">
        <f t="shared" ca="1" si="59"/>
        <v>2.5373266827697423</v>
      </c>
      <c r="M422" s="1">
        <f t="shared" ca="1" si="58"/>
        <v>882.05023110690763</v>
      </c>
      <c r="N422" s="13">
        <f t="shared" ca="1" si="60"/>
        <v>3.7588451143182056</v>
      </c>
    </row>
    <row r="423" spans="5:14" x14ac:dyDescent="0.15">
      <c r="E423" s="2">
        <v>419</v>
      </c>
      <c r="F423" s="12">
        <f t="shared" ca="1" si="61"/>
        <v>0.36392950150131187</v>
      </c>
      <c r="G423" s="1">
        <f t="shared" ca="1" si="54"/>
        <v>2.0215902145948887</v>
      </c>
      <c r="H423" s="1">
        <f t="shared" ca="1" si="55"/>
        <v>880.31297620718431</v>
      </c>
      <c r="I423" s="1">
        <f t="shared" ca="1" si="56"/>
        <v>882.05023110690763</v>
      </c>
      <c r="J423" s="1">
        <f t="shared" ca="1" si="57"/>
        <v>1.7372548997233253</v>
      </c>
      <c r="K423" s="5">
        <f t="shared" ca="1" si="62"/>
        <v>0.92945638412498677</v>
      </c>
      <c r="L423" s="1">
        <f t="shared" ca="1" si="59"/>
        <v>4.5425165929993687</v>
      </c>
      <c r="M423" s="1">
        <f t="shared" ca="1" si="58"/>
        <v>886.59274769990702</v>
      </c>
      <c r="N423" s="13">
        <f t="shared" ca="1" si="60"/>
        <v>6.2797714927227162</v>
      </c>
    </row>
    <row r="424" spans="5:14" x14ac:dyDescent="0.15">
      <c r="E424" s="2">
        <v>420</v>
      </c>
      <c r="F424" s="12">
        <f t="shared" ca="1" si="61"/>
        <v>0.63305757941010987</v>
      </c>
      <c r="G424" s="1">
        <f t="shared" ca="1" si="54"/>
        <v>0.91438779648325696</v>
      </c>
      <c r="H424" s="1">
        <f t="shared" ca="1" si="55"/>
        <v>881.22736400366762</v>
      </c>
      <c r="I424" s="1">
        <f t="shared" ca="1" si="56"/>
        <v>886.59274769990702</v>
      </c>
      <c r="J424" s="1">
        <f t="shared" ca="1" si="57"/>
        <v>5.3653836962394053</v>
      </c>
      <c r="K424" s="5">
        <f t="shared" ca="1" si="62"/>
        <v>0.83922245136034257</v>
      </c>
      <c r="L424" s="1">
        <f t="shared" ca="1" si="59"/>
        <v>3.0131127852502004</v>
      </c>
      <c r="M424" s="1">
        <f t="shared" ca="1" si="58"/>
        <v>889.60586048515722</v>
      </c>
      <c r="N424" s="13">
        <f t="shared" ca="1" si="60"/>
        <v>8.3784964814896057</v>
      </c>
    </row>
    <row r="425" spans="5:14" x14ac:dyDescent="0.15">
      <c r="E425" s="2">
        <v>421</v>
      </c>
      <c r="F425" s="12">
        <f t="shared" ca="1" si="61"/>
        <v>0.28554991721219947</v>
      </c>
      <c r="G425" s="1">
        <f t="shared" ca="1" si="54"/>
        <v>2.5066768475906307</v>
      </c>
      <c r="H425" s="1">
        <f t="shared" ca="1" si="55"/>
        <v>883.73404085125821</v>
      </c>
      <c r="I425" s="1">
        <f t="shared" ca="1" si="56"/>
        <v>889.60586048515722</v>
      </c>
      <c r="J425" s="1">
        <f t="shared" ca="1" si="57"/>
        <v>5.8718196338990083</v>
      </c>
      <c r="K425" s="5">
        <f t="shared" ca="1" si="62"/>
        <v>0.13338112738967989</v>
      </c>
      <c r="L425" s="1">
        <f t="shared" ca="1" si="59"/>
        <v>0.15389806352743679</v>
      </c>
      <c r="M425" s="1">
        <f t="shared" ca="1" si="58"/>
        <v>889.75975854868466</v>
      </c>
      <c r="N425" s="13">
        <f t="shared" ca="1" si="60"/>
        <v>6.0257176974264439</v>
      </c>
    </row>
    <row r="426" spans="5:14" x14ac:dyDescent="0.15">
      <c r="E426" s="2">
        <v>422</v>
      </c>
      <c r="F426" s="12">
        <f t="shared" ca="1" si="61"/>
        <v>0.15453296870054789</v>
      </c>
      <c r="G426" s="1">
        <f t="shared" ca="1" si="54"/>
        <v>3.7346956315222202</v>
      </c>
      <c r="H426" s="1">
        <f t="shared" ca="1" si="55"/>
        <v>887.4687364827804</v>
      </c>
      <c r="I426" s="1">
        <f t="shared" ca="1" si="56"/>
        <v>889.75975854868466</v>
      </c>
      <c r="J426" s="1">
        <f t="shared" ca="1" si="57"/>
        <v>2.2910220659042579</v>
      </c>
      <c r="K426" s="5">
        <f t="shared" ca="1" si="62"/>
        <v>0.22267221743992749</v>
      </c>
      <c r="L426" s="1">
        <f t="shared" ca="1" si="59"/>
        <v>0.30420767131236898</v>
      </c>
      <c r="M426" s="1">
        <f t="shared" ca="1" si="58"/>
        <v>890.06396621999704</v>
      </c>
      <c r="N426" s="13">
        <f t="shared" ca="1" si="60"/>
        <v>2.5952297372166413</v>
      </c>
    </row>
    <row r="427" spans="5:14" x14ac:dyDescent="0.15">
      <c r="E427" s="2">
        <v>423</v>
      </c>
      <c r="F427" s="12">
        <f t="shared" ca="1" si="61"/>
        <v>0.51898593521933045</v>
      </c>
      <c r="G427" s="1">
        <f t="shared" ca="1" si="54"/>
        <v>1.31175699190706</v>
      </c>
      <c r="H427" s="1">
        <f t="shared" ca="1" si="55"/>
        <v>888.78049347468743</v>
      </c>
      <c r="I427" s="1">
        <f t="shared" ca="1" si="56"/>
        <v>890.06396621999704</v>
      </c>
      <c r="J427" s="1">
        <f t="shared" ca="1" si="57"/>
        <v>1.2834727453096093</v>
      </c>
      <c r="K427" s="5">
        <f t="shared" ca="1" si="62"/>
        <v>0.52510916219977311</v>
      </c>
      <c r="L427" s="1">
        <f t="shared" ca="1" si="59"/>
        <v>1.0893292549802598</v>
      </c>
      <c r="M427" s="1">
        <f t="shared" ca="1" si="58"/>
        <v>891.15329547497731</v>
      </c>
      <c r="N427" s="13">
        <f t="shared" ca="1" si="60"/>
        <v>2.3728020002898802</v>
      </c>
    </row>
    <row r="428" spans="5:14" x14ac:dyDescent="0.15">
      <c r="E428" s="2">
        <v>424</v>
      </c>
      <c r="F428" s="12">
        <f t="shared" ca="1" si="61"/>
        <v>0.2633989683309359</v>
      </c>
      <c r="G428" s="1">
        <f t="shared" ca="1" si="54"/>
        <v>2.6681708128393411</v>
      </c>
      <c r="H428" s="1">
        <f t="shared" ca="1" si="55"/>
        <v>891.44866428752675</v>
      </c>
      <c r="I428" s="1">
        <f t="shared" ca="1" si="56"/>
        <v>891.44866428752675</v>
      </c>
      <c r="J428" s="1">
        <f t="shared" ca="1" si="57"/>
        <v>0</v>
      </c>
      <c r="K428" s="5">
        <f t="shared" ca="1" si="62"/>
        <v>0.83756513818038758</v>
      </c>
      <c r="L428" s="1">
        <f t="shared" ca="1" si="59"/>
        <v>2.9943176571473509</v>
      </c>
      <c r="M428" s="1">
        <f t="shared" ca="1" si="58"/>
        <v>894.4429819446741</v>
      </c>
      <c r="N428" s="13">
        <f t="shared" ca="1" si="60"/>
        <v>2.9943176571473487</v>
      </c>
    </row>
    <row r="429" spans="5:14" x14ac:dyDescent="0.15">
      <c r="E429" s="2">
        <v>425</v>
      </c>
      <c r="F429" s="12">
        <f t="shared" ca="1" si="61"/>
        <v>0.36572504195162869</v>
      </c>
      <c r="G429" s="1">
        <f t="shared" ca="1" si="54"/>
        <v>2.0117469588197396</v>
      </c>
      <c r="H429" s="1">
        <f t="shared" ca="1" si="55"/>
        <v>893.46041124634644</v>
      </c>
      <c r="I429" s="1">
        <f t="shared" ca="1" si="56"/>
        <v>894.4429819446741</v>
      </c>
      <c r="J429" s="1">
        <f t="shared" ca="1" si="57"/>
        <v>0.98257069832766319</v>
      </c>
      <c r="K429" s="5">
        <f t="shared" ca="1" si="62"/>
        <v>0.31268705277313835</v>
      </c>
      <c r="L429" s="1">
        <f t="shared" ca="1" si="59"/>
        <v>0.48846712849032548</v>
      </c>
      <c r="M429" s="1">
        <f t="shared" ca="1" si="58"/>
        <v>894.93144907316446</v>
      </c>
      <c r="N429" s="13">
        <f t="shared" ca="1" si="60"/>
        <v>1.4710378268180193</v>
      </c>
    </row>
    <row r="430" spans="5:14" x14ac:dyDescent="0.15">
      <c r="E430" s="2">
        <v>426</v>
      </c>
      <c r="F430" s="12">
        <f t="shared" ca="1" si="61"/>
        <v>0.58626474159827213</v>
      </c>
      <c r="G430" s="1">
        <f t="shared" ca="1" si="54"/>
        <v>1.0679676279087724</v>
      </c>
      <c r="H430" s="1">
        <f t="shared" ca="1" si="55"/>
        <v>894.52837887425517</v>
      </c>
      <c r="I430" s="1">
        <f t="shared" ca="1" si="56"/>
        <v>894.93144907316446</v>
      </c>
      <c r="J430" s="1">
        <f t="shared" ca="1" si="57"/>
        <v>0.40307019890929041</v>
      </c>
      <c r="K430" s="5">
        <f t="shared" ca="1" si="62"/>
        <v>0.626359277548312</v>
      </c>
      <c r="L430" s="1">
        <f t="shared" ca="1" si="59"/>
        <v>1.5007061717599026</v>
      </c>
      <c r="M430" s="1">
        <f t="shared" ca="1" si="58"/>
        <v>896.43215524492439</v>
      </c>
      <c r="N430" s="13">
        <f t="shared" ca="1" si="60"/>
        <v>1.9037763706692203</v>
      </c>
    </row>
    <row r="431" spans="5:14" x14ac:dyDescent="0.15">
      <c r="E431" s="2">
        <v>427</v>
      </c>
      <c r="F431" s="12">
        <f t="shared" ca="1" si="61"/>
        <v>0.90796550308930069</v>
      </c>
      <c r="G431" s="1">
        <f t="shared" ca="1" si="54"/>
        <v>0.19309778658993101</v>
      </c>
      <c r="H431" s="1">
        <f t="shared" ca="1" si="55"/>
        <v>894.72147666084516</v>
      </c>
      <c r="I431" s="1">
        <f t="shared" ca="1" si="56"/>
        <v>896.43215524492439</v>
      </c>
      <c r="J431" s="1">
        <f t="shared" ca="1" si="57"/>
        <v>1.7106785840792327</v>
      </c>
      <c r="K431" s="5">
        <f t="shared" ca="1" si="62"/>
        <v>0.99570022114721934</v>
      </c>
      <c r="L431" s="1">
        <f t="shared" ca="1" si="59"/>
        <v>9.8870790431414903</v>
      </c>
      <c r="M431" s="1">
        <f t="shared" ca="1" si="58"/>
        <v>906.3192342880659</v>
      </c>
      <c r="N431" s="13">
        <f t="shared" ca="1" si="60"/>
        <v>11.597757627220744</v>
      </c>
    </row>
    <row r="432" spans="5:14" x14ac:dyDescent="0.15">
      <c r="E432" s="2">
        <v>428</v>
      </c>
      <c r="F432" s="12">
        <f t="shared" ca="1" si="61"/>
        <v>0.7273964253587073</v>
      </c>
      <c r="G432" s="1">
        <f t="shared" ca="1" si="54"/>
        <v>0.63656732142620676</v>
      </c>
      <c r="H432" s="1">
        <f t="shared" ca="1" si="55"/>
        <v>895.3580439822714</v>
      </c>
      <c r="I432" s="1">
        <f t="shared" ca="1" si="56"/>
        <v>906.3192342880659</v>
      </c>
      <c r="J432" s="1">
        <f t="shared" ca="1" si="57"/>
        <v>10.961190305794503</v>
      </c>
      <c r="K432" s="5">
        <f t="shared" ca="1" si="62"/>
        <v>0.17329288456531866</v>
      </c>
      <c r="L432" s="1">
        <f t="shared" ca="1" si="59"/>
        <v>0.21718813819153615</v>
      </c>
      <c r="M432" s="1">
        <f t="shared" ca="1" si="58"/>
        <v>906.53642242625745</v>
      </c>
      <c r="N432" s="13">
        <f t="shared" ca="1" si="60"/>
        <v>11.178378443986048</v>
      </c>
    </row>
    <row r="433" spans="5:14" x14ac:dyDescent="0.15">
      <c r="E433" s="2">
        <v>429</v>
      </c>
      <c r="F433" s="12">
        <f t="shared" ca="1" si="61"/>
        <v>0.56871613304771529</v>
      </c>
      <c r="G433" s="1">
        <f t="shared" ca="1" si="54"/>
        <v>1.1287477135593178</v>
      </c>
      <c r="H433" s="1">
        <f t="shared" ca="1" si="55"/>
        <v>896.48679169583068</v>
      </c>
      <c r="I433" s="1">
        <f t="shared" ca="1" si="56"/>
        <v>906.53642242625745</v>
      </c>
      <c r="J433" s="1">
        <f t="shared" ca="1" si="57"/>
        <v>10.04963073042677</v>
      </c>
      <c r="K433" s="5">
        <f t="shared" ca="1" si="62"/>
        <v>0.53417175601455114</v>
      </c>
      <c r="L433" s="1">
        <f t="shared" ca="1" si="59"/>
        <v>1.1219058684088579</v>
      </c>
      <c r="M433" s="1">
        <f t="shared" ca="1" si="58"/>
        <v>907.65832829466626</v>
      </c>
      <c r="N433" s="13">
        <f t="shared" ca="1" si="60"/>
        <v>11.171536598835587</v>
      </c>
    </row>
    <row r="434" spans="5:14" x14ac:dyDescent="0.15">
      <c r="E434" s="2">
        <v>430</v>
      </c>
      <c r="F434" s="12">
        <f t="shared" ca="1" si="61"/>
        <v>0.83765009011096159</v>
      </c>
      <c r="G434" s="1">
        <f t="shared" ca="1" si="54"/>
        <v>0.3543096385333816</v>
      </c>
      <c r="H434" s="1">
        <f t="shared" ca="1" si="55"/>
        <v>896.84110133436411</v>
      </c>
      <c r="I434" s="1">
        <f t="shared" ca="1" si="56"/>
        <v>907.65832829466626</v>
      </c>
      <c r="J434" s="1">
        <f t="shared" ca="1" si="57"/>
        <v>10.81722696030215</v>
      </c>
      <c r="K434" s="5">
        <f t="shared" ca="1" si="62"/>
        <v>0.29179332177290174</v>
      </c>
      <c r="L434" s="1">
        <f t="shared" ca="1" si="59"/>
        <v>0.44260118081074817</v>
      </c>
      <c r="M434" s="1">
        <f t="shared" ca="1" si="58"/>
        <v>908.10092947547696</v>
      </c>
      <c r="N434" s="13">
        <f t="shared" ca="1" si="60"/>
        <v>11.259828141112848</v>
      </c>
    </row>
    <row r="435" spans="5:14" x14ac:dyDescent="0.15">
      <c r="E435" s="2">
        <v>431</v>
      </c>
      <c r="F435" s="12">
        <f t="shared" ca="1" si="61"/>
        <v>0.70375770038964403</v>
      </c>
      <c r="G435" s="1">
        <f t="shared" ca="1" si="54"/>
        <v>0.70264231529799215</v>
      </c>
      <c r="H435" s="1">
        <f t="shared" ca="1" si="55"/>
        <v>897.54374364966213</v>
      </c>
      <c r="I435" s="1">
        <f t="shared" ca="1" si="56"/>
        <v>908.10092947547696</v>
      </c>
      <c r="J435" s="1">
        <f t="shared" ca="1" si="57"/>
        <v>10.557185825814827</v>
      </c>
      <c r="K435" s="5">
        <f t="shared" ca="1" si="62"/>
        <v>0.75395918180532751</v>
      </c>
      <c r="L435" s="1">
        <f t="shared" ca="1" si="59"/>
        <v>2.240426757422552</v>
      </c>
      <c r="M435" s="1">
        <f t="shared" ca="1" si="58"/>
        <v>910.34135623289956</v>
      </c>
      <c r="N435" s="13">
        <f t="shared" ca="1" si="60"/>
        <v>12.797612583237424</v>
      </c>
    </row>
    <row r="436" spans="5:14" x14ac:dyDescent="0.15">
      <c r="E436" s="2">
        <v>432</v>
      </c>
      <c r="F436" s="12">
        <f t="shared" ca="1" si="61"/>
        <v>0.45167628416676409</v>
      </c>
      <c r="G436" s="1">
        <f t="shared" ca="1" si="54"/>
        <v>1.5895790824099931</v>
      </c>
      <c r="H436" s="1">
        <f t="shared" ca="1" si="55"/>
        <v>899.13332273207209</v>
      </c>
      <c r="I436" s="1">
        <f t="shared" ca="1" si="56"/>
        <v>910.34135623289956</v>
      </c>
      <c r="J436" s="1">
        <f t="shared" ca="1" si="57"/>
        <v>11.208033500827469</v>
      </c>
      <c r="K436" s="5">
        <f t="shared" ca="1" si="62"/>
        <v>0.94846564404180023</v>
      </c>
      <c r="L436" s="1">
        <f t="shared" ca="1" si="59"/>
        <v>5.1332452935573087</v>
      </c>
      <c r="M436" s="1">
        <f t="shared" ca="1" si="58"/>
        <v>915.47460152645681</v>
      </c>
      <c r="N436" s="13">
        <f t="shared" ca="1" si="60"/>
        <v>16.341278794384721</v>
      </c>
    </row>
    <row r="437" spans="5:14" x14ac:dyDescent="0.15">
      <c r="E437" s="2">
        <v>433</v>
      </c>
      <c r="F437" s="12">
        <f t="shared" ca="1" si="61"/>
        <v>0.88089002736016897</v>
      </c>
      <c r="G437" s="1">
        <f t="shared" ca="1" si="54"/>
        <v>0.25364497579494105</v>
      </c>
      <c r="H437" s="1">
        <f t="shared" ca="1" si="55"/>
        <v>899.38696770786703</v>
      </c>
      <c r="I437" s="1">
        <f t="shared" ca="1" si="56"/>
        <v>915.47460152645681</v>
      </c>
      <c r="J437" s="1">
        <f t="shared" ca="1" si="57"/>
        <v>16.087633818589779</v>
      </c>
      <c r="K437" s="5">
        <f t="shared" ca="1" si="62"/>
        <v>0.54698301716095066</v>
      </c>
      <c r="L437" s="1">
        <f t="shared" ca="1" si="59"/>
        <v>1.1692198558294007</v>
      </c>
      <c r="M437" s="1">
        <f t="shared" ca="1" si="58"/>
        <v>916.64382138228621</v>
      </c>
      <c r="N437" s="13">
        <f t="shared" ca="1" si="60"/>
        <v>17.256853674419176</v>
      </c>
    </row>
    <row r="438" spans="5:14" x14ac:dyDescent="0.15">
      <c r="E438" s="2">
        <v>434</v>
      </c>
      <c r="F438" s="12">
        <f t="shared" ca="1" si="61"/>
        <v>0.9393969817563812</v>
      </c>
      <c r="G438" s="1">
        <f t="shared" ca="1" si="54"/>
        <v>0.12503423668537744</v>
      </c>
      <c r="H438" s="1">
        <f t="shared" ca="1" si="55"/>
        <v>899.51200194455237</v>
      </c>
      <c r="I438" s="1">
        <f t="shared" ca="1" si="56"/>
        <v>916.64382138228621</v>
      </c>
      <c r="J438" s="1">
        <f t="shared" ca="1" si="57"/>
        <v>17.131819437733839</v>
      </c>
      <c r="K438" s="5">
        <f t="shared" ca="1" si="62"/>
        <v>3.3825367249487814E-2</v>
      </c>
      <c r="L438" s="1">
        <f t="shared" ca="1" si="59"/>
        <v>2.6743358645026787E-2</v>
      </c>
      <c r="M438" s="1">
        <f t="shared" ca="1" si="58"/>
        <v>916.67056474093124</v>
      </c>
      <c r="N438" s="13">
        <f t="shared" ca="1" si="60"/>
        <v>17.158562796378874</v>
      </c>
    </row>
    <row r="439" spans="5:14" x14ac:dyDescent="0.15">
      <c r="E439" s="2">
        <v>435</v>
      </c>
      <c r="F439" s="12">
        <f t="shared" ca="1" si="61"/>
        <v>0.99196449463843239</v>
      </c>
      <c r="G439" s="1">
        <f t="shared" ref="G439:G502" ca="1" si="63">-$B$4*LN(F439)</f>
        <v>1.6135928065861799E-2</v>
      </c>
      <c r="H439" s="1">
        <f t="shared" ref="H439:H502" ca="1" si="64">H438+G439</f>
        <v>899.52813787261823</v>
      </c>
      <c r="I439" s="1">
        <f t="shared" ref="I439:I502" ca="1" si="65">MAX(H439,M438)</f>
        <v>916.67056474093124</v>
      </c>
      <c r="J439" s="1">
        <f t="shared" ref="J439:J502" ca="1" si="66">I439-H439</f>
        <v>17.142426868313009</v>
      </c>
      <c r="K439" s="5">
        <f t="shared" ca="1" si="62"/>
        <v>0.37196549776998833</v>
      </c>
      <c r="L439" s="1">
        <f t="shared" ca="1" si="59"/>
        <v>0.6297774011334627</v>
      </c>
      <c r="M439" s="1">
        <f t="shared" ref="M439:M502" ca="1" si="67">I439+L439</f>
        <v>917.30034214206466</v>
      </c>
      <c r="N439" s="13">
        <f t="shared" ca="1" si="60"/>
        <v>17.772204269446433</v>
      </c>
    </row>
    <row r="440" spans="5:14" x14ac:dyDescent="0.15">
      <c r="E440" s="2">
        <v>436</v>
      </c>
      <c r="F440" s="12">
        <f t="shared" ca="1" si="61"/>
        <v>0.71065907140281259</v>
      </c>
      <c r="G440" s="1">
        <f t="shared" ca="1" si="63"/>
        <v>0.68312493988223599</v>
      </c>
      <c r="H440" s="1">
        <f t="shared" ca="1" si="64"/>
        <v>900.21126281250042</v>
      </c>
      <c r="I440" s="1">
        <f t="shared" ca="1" si="65"/>
        <v>917.30034214206466</v>
      </c>
      <c r="J440" s="1">
        <f t="shared" ca="1" si="66"/>
        <v>17.089079329564242</v>
      </c>
      <c r="K440" s="5">
        <f t="shared" ca="1" si="62"/>
        <v>0.29396066960076794</v>
      </c>
      <c r="L440" s="1">
        <f t="shared" ca="1" si="59"/>
        <v>0.44726848589453821</v>
      </c>
      <c r="M440" s="1">
        <f t="shared" ca="1" si="67"/>
        <v>917.74761062795915</v>
      </c>
      <c r="N440" s="13">
        <f t="shared" ca="1" si="60"/>
        <v>17.536347815458726</v>
      </c>
    </row>
    <row r="441" spans="5:14" x14ac:dyDescent="0.15">
      <c r="E441" s="2">
        <v>437</v>
      </c>
      <c r="F441" s="12">
        <f t="shared" ca="1" si="61"/>
        <v>0.97552949896158536</v>
      </c>
      <c r="G441" s="1">
        <f t="shared" ca="1" si="63"/>
        <v>4.9549759077158188E-2</v>
      </c>
      <c r="H441" s="1">
        <f t="shared" ca="1" si="64"/>
        <v>900.26081257157762</v>
      </c>
      <c r="I441" s="1">
        <f t="shared" ca="1" si="65"/>
        <v>917.74761062795915</v>
      </c>
      <c r="J441" s="1">
        <f t="shared" ca="1" si="66"/>
        <v>17.486798056381531</v>
      </c>
      <c r="K441" s="5">
        <f t="shared" ca="1" si="62"/>
        <v>0.64770736056038036</v>
      </c>
      <c r="L441" s="1">
        <f t="shared" ca="1" si="59"/>
        <v>1.6033490262924643</v>
      </c>
      <c r="M441" s="1">
        <f t="shared" ca="1" si="67"/>
        <v>919.3509596542516</v>
      </c>
      <c r="N441" s="13">
        <f t="shared" ca="1" si="60"/>
        <v>19.09014708267398</v>
      </c>
    </row>
    <row r="442" spans="5:14" x14ac:dyDescent="0.15">
      <c r="E442" s="2">
        <v>438</v>
      </c>
      <c r="F442" s="12">
        <f t="shared" ca="1" si="61"/>
        <v>0.93565531470318664</v>
      </c>
      <c r="G442" s="1">
        <f t="shared" ca="1" si="63"/>
        <v>0.13301624769752157</v>
      </c>
      <c r="H442" s="1">
        <f t="shared" ca="1" si="64"/>
        <v>900.39382881927509</v>
      </c>
      <c r="I442" s="1">
        <f t="shared" ca="1" si="65"/>
        <v>919.3509596542516</v>
      </c>
      <c r="J442" s="1">
        <f t="shared" ca="1" si="66"/>
        <v>18.95713083497651</v>
      </c>
      <c r="K442" s="5">
        <f t="shared" ca="1" si="62"/>
        <v>0.24832769429746282</v>
      </c>
      <c r="L442" s="1">
        <f t="shared" ca="1" si="59"/>
        <v>0.35326015999078952</v>
      </c>
      <c r="M442" s="1">
        <f t="shared" ca="1" si="67"/>
        <v>919.70421981424238</v>
      </c>
      <c r="N442" s="13">
        <f t="shared" ca="1" si="60"/>
        <v>19.310390994967292</v>
      </c>
    </row>
    <row r="443" spans="5:14" x14ac:dyDescent="0.15">
      <c r="E443" s="2">
        <v>439</v>
      </c>
      <c r="F443" s="12">
        <f t="shared" ca="1" si="61"/>
        <v>0.16709946107532136</v>
      </c>
      <c r="G443" s="1">
        <f t="shared" ca="1" si="63"/>
        <v>3.5783321370972776</v>
      </c>
      <c r="H443" s="1">
        <f t="shared" ca="1" si="64"/>
        <v>903.97216095637236</v>
      </c>
      <c r="I443" s="1">
        <f t="shared" ca="1" si="65"/>
        <v>919.70421981424238</v>
      </c>
      <c r="J443" s="1">
        <f t="shared" ca="1" si="66"/>
        <v>15.732058857870015</v>
      </c>
      <c r="K443" s="5">
        <f t="shared" ca="1" si="62"/>
        <v>0.27432952557862833</v>
      </c>
      <c r="L443" s="1">
        <f t="shared" ca="1" si="59"/>
        <v>0.40574024109434531</v>
      </c>
      <c r="M443" s="1">
        <f t="shared" ca="1" si="67"/>
        <v>920.10996005533673</v>
      </c>
      <c r="N443" s="13">
        <f t="shared" ca="1" si="60"/>
        <v>16.137799098964365</v>
      </c>
    </row>
    <row r="444" spans="5:14" x14ac:dyDescent="0.15">
      <c r="E444" s="2">
        <v>440</v>
      </c>
      <c r="F444" s="12">
        <f t="shared" ca="1" si="61"/>
        <v>0.6809426414437163</v>
      </c>
      <c r="G444" s="1">
        <f t="shared" ca="1" si="63"/>
        <v>0.76855440666961827</v>
      </c>
      <c r="H444" s="1">
        <f t="shared" ca="1" si="64"/>
        <v>904.740715363042</v>
      </c>
      <c r="I444" s="1">
        <f t="shared" ca="1" si="65"/>
        <v>920.10996005533673</v>
      </c>
      <c r="J444" s="1">
        <f t="shared" ca="1" si="66"/>
        <v>15.369244692294728</v>
      </c>
      <c r="K444" s="5">
        <f t="shared" ca="1" si="62"/>
        <v>0.94929167008631665</v>
      </c>
      <c r="L444" s="1">
        <f t="shared" ca="1" si="59"/>
        <v>5.1637360313505356</v>
      </c>
      <c r="M444" s="1">
        <f t="shared" ca="1" si="67"/>
        <v>925.27369608668721</v>
      </c>
      <c r="N444" s="13">
        <f t="shared" ca="1" si="60"/>
        <v>20.53298072364521</v>
      </c>
    </row>
    <row r="445" spans="5:14" x14ac:dyDescent="0.15">
      <c r="E445" s="2">
        <v>441</v>
      </c>
      <c r="F445" s="12">
        <f t="shared" ca="1" si="61"/>
        <v>0.59907387648680277</v>
      </c>
      <c r="G445" s="1">
        <f t="shared" ca="1" si="63"/>
        <v>1.0247407108770425</v>
      </c>
      <c r="H445" s="1">
        <f t="shared" ca="1" si="64"/>
        <v>905.76545607391904</v>
      </c>
      <c r="I445" s="1">
        <f t="shared" ca="1" si="65"/>
        <v>925.27369608668721</v>
      </c>
      <c r="J445" s="1">
        <f t="shared" ca="1" si="66"/>
        <v>19.508240012768169</v>
      </c>
      <c r="K445" s="5">
        <f t="shared" ca="1" si="62"/>
        <v>0.59972730349696757</v>
      </c>
      <c r="L445" s="1">
        <f t="shared" ca="1" si="59"/>
        <v>1.3813656442143238</v>
      </c>
      <c r="M445" s="1">
        <f t="shared" ca="1" si="67"/>
        <v>926.65506173090148</v>
      </c>
      <c r="N445" s="13">
        <f t="shared" ca="1" si="60"/>
        <v>20.88960565698244</v>
      </c>
    </row>
    <row r="446" spans="5:14" x14ac:dyDescent="0.15">
      <c r="E446" s="2">
        <v>442</v>
      </c>
      <c r="F446" s="12">
        <f t="shared" ca="1" si="61"/>
        <v>0.62853639313674647</v>
      </c>
      <c r="G446" s="1">
        <f t="shared" ca="1" si="63"/>
        <v>0.92872269575213651</v>
      </c>
      <c r="H446" s="1">
        <f t="shared" ca="1" si="64"/>
        <v>906.69417876967123</v>
      </c>
      <c r="I446" s="1">
        <f t="shared" ca="1" si="65"/>
        <v>926.65506173090148</v>
      </c>
      <c r="J446" s="1">
        <f t="shared" ca="1" si="66"/>
        <v>19.960882961230254</v>
      </c>
      <c r="K446" s="5">
        <f t="shared" ca="1" si="62"/>
        <v>0.28384555762976926</v>
      </c>
      <c r="L446" s="1">
        <f t="shared" ca="1" si="59"/>
        <v>0.425662011820581</v>
      </c>
      <c r="M446" s="1">
        <f t="shared" ca="1" si="67"/>
        <v>927.08072374272206</v>
      </c>
      <c r="N446" s="13">
        <f t="shared" ca="1" si="60"/>
        <v>20.386544973050832</v>
      </c>
    </row>
    <row r="447" spans="5:14" x14ac:dyDescent="0.15">
      <c r="E447" s="2">
        <v>443</v>
      </c>
      <c r="F447" s="12">
        <f t="shared" ca="1" si="61"/>
        <v>0.4036974325690813</v>
      </c>
      <c r="G447" s="1">
        <f t="shared" ca="1" si="63"/>
        <v>1.8141792217861561</v>
      </c>
      <c r="H447" s="1">
        <f t="shared" ca="1" si="64"/>
        <v>908.50835799145739</v>
      </c>
      <c r="I447" s="1">
        <f t="shared" ca="1" si="65"/>
        <v>927.08072374272206</v>
      </c>
      <c r="J447" s="1">
        <f t="shared" ca="1" si="66"/>
        <v>18.57236575126467</v>
      </c>
      <c r="K447" s="5">
        <f t="shared" ca="1" si="62"/>
        <v>0.91262324826310248</v>
      </c>
      <c r="L447" s="1">
        <f t="shared" ca="1" si="59"/>
        <v>4.1420301451459025</v>
      </c>
      <c r="M447" s="1">
        <f t="shared" ca="1" si="67"/>
        <v>931.22275388786795</v>
      </c>
      <c r="N447" s="13">
        <f t="shared" ca="1" si="60"/>
        <v>22.714395896410565</v>
      </c>
    </row>
    <row r="448" spans="5:14" x14ac:dyDescent="0.15">
      <c r="E448" s="2">
        <v>444</v>
      </c>
      <c r="F448" s="12">
        <f t="shared" ca="1" si="61"/>
        <v>0.75561878705589114</v>
      </c>
      <c r="G448" s="1">
        <f t="shared" ca="1" si="63"/>
        <v>0.56043655981084461</v>
      </c>
      <c r="H448" s="1">
        <f t="shared" ca="1" si="64"/>
        <v>909.06879455126818</v>
      </c>
      <c r="I448" s="1">
        <f t="shared" ca="1" si="65"/>
        <v>931.22275388786795</v>
      </c>
      <c r="J448" s="1">
        <f t="shared" ca="1" si="66"/>
        <v>22.153959336599769</v>
      </c>
      <c r="K448" s="5">
        <f t="shared" ca="1" si="62"/>
        <v>3.280339479097083E-2</v>
      </c>
      <c r="L448" s="1">
        <f t="shared" ca="1" si="59"/>
        <v>2.5729974297090119E-2</v>
      </c>
      <c r="M448" s="1">
        <f t="shared" ca="1" si="67"/>
        <v>931.24848386216502</v>
      </c>
      <c r="N448" s="13">
        <f t="shared" ca="1" si="60"/>
        <v>22.179689310896833</v>
      </c>
    </row>
    <row r="449" spans="5:14" x14ac:dyDescent="0.15">
      <c r="E449" s="2">
        <v>445</v>
      </c>
      <c r="F449" s="12">
        <f t="shared" ca="1" si="61"/>
        <v>0.87182064173395724</v>
      </c>
      <c r="G449" s="1">
        <f t="shared" ca="1" si="63"/>
        <v>0.27434312462870541</v>
      </c>
      <c r="H449" s="1">
        <f t="shared" ca="1" si="64"/>
        <v>909.34313767589686</v>
      </c>
      <c r="I449" s="1">
        <f t="shared" ca="1" si="65"/>
        <v>931.24848386216502</v>
      </c>
      <c r="J449" s="1">
        <f t="shared" ca="1" si="66"/>
        <v>21.905346186268162</v>
      </c>
      <c r="K449" s="5">
        <f t="shared" ca="1" si="62"/>
        <v>9.5015643276838757E-2</v>
      </c>
      <c r="L449" s="1">
        <f t="shared" ca="1" si="59"/>
        <v>9.9219127124533513E-2</v>
      </c>
      <c r="M449" s="1">
        <f t="shared" ca="1" si="67"/>
        <v>931.34770298928959</v>
      </c>
      <c r="N449" s="13">
        <f t="shared" ca="1" si="60"/>
        <v>22.004565313392732</v>
      </c>
    </row>
    <row r="450" spans="5:14" x14ac:dyDescent="0.15">
      <c r="E450" s="2">
        <v>446</v>
      </c>
      <c r="F450" s="12">
        <f t="shared" ca="1" si="61"/>
        <v>0.43133854349889211</v>
      </c>
      <c r="G450" s="1">
        <f t="shared" ca="1" si="63"/>
        <v>1.6817240269063518</v>
      </c>
      <c r="H450" s="1">
        <f t="shared" ca="1" si="64"/>
        <v>911.02486170280326</v>
      </c>
      <c r="I450" s="1">
        <f t="shared" ca="1" si="65"/>
        <v>931.34770298928959</v>
      </c>
      <c r="J450" s="1">
        <f t="shared" ca="1" si="66"/>
        <v>20.322841286486323</v>
      </c>
      <c r="K450" s="5">
        <f t="shared" ca="1" si="62"/>
        <v>0.50305009916155008</v>
      </c>
      <c r="L450" s="1">
        <f t="shared" ca="1" si="59"/>
        <v>1.0129518761039327</v>
      </c>
      <c r="M450" s="1">
        <f t="shared" ca="1" si="67"/>
        <v>932.36065486539349</v>
      </c>
      <c r="N450" s="13">
        <f t="shared" ca="1" si="60"/>
        <v>21.335793162590221</v>
      </c>
    </row>
    <row r="451" spans="5:14" x14ac:dyDescent="0.15">
      <c r="E451" s="2">
        <v>447</v>
      </c>
      <c r="F451" s="12">
        <f t="shared" ca="1" si="61"/>
        <v>0.56648109850799355</v>
      </c>
      <c r="G451" s="1">
        <f t="shared" ca="1" si="63"/>
        <v>1.1366231289163824</v>
      </c>
      <c r="H451" s="1">
        <f t="shared" ca="1" si="64"/>
        <v>912.16148483171969</v>
      </c>
      <c r="I451" s="1">
        <f t="shared" ca="1" si="65"/>
        <v>932.36065486539349</v>
      </c>
      <c r="J451" s="1">
        <f t="shared" ca="1" si="66"/>
        <v>20.199170033673795</v>
      </c>
      <c r="K451" s="5">
        <f t="shared" ca="1" si="62"/>
        <v>0.20234598878562682</v>
      </c>
      <c r="L451" s="1">
        <f t="shared" ca="1" si="59"/>
        <v>0.26722047489155248</v>
      </c>
      <c r="M451" s="1">
        <f t="shared" ca="1" si="67"/>
        <v>932.62787534028507</v>
      </c>
      <c r="N451" s="13">
        <f t="shared" ca="1" si="60"/>
        <v>20.466390508565382</v>
      </c>
    </row>
    <row r="452" spans="5:14" x14ac:dyDescent="0.15">
      <c r="E452" s="2">
        <v>448</v>
      </c>
      <c r="F452" s="12">
        <f t="shared" ca="1" si="61"/>
        <v>0.63794122347812277</v>
      </c>
      <c r="G452" s="1">
        <f t="shared" ca="1" si="63"/>
        <v>0.89901825218213205</v>
      </c>
      <c r="H452" s="1">
        <f t="shared" ca="1" si="64"/>
        <v>913.06050308390184</v>
      </c>
      <c r="I452" s="1">
        <f t="shared" ca="1" si="65"/>
        <v>932.62787534028507</v>
      </c>
      <c r="J452" s="1">
        <f t="shared" ca="1" si="66"/>
        <v>19.567372256383237</v>
      </c>
      <c r="K452" s="5">
        <f t="shared" ca="1" si="62"/>
        <v>0.18440070813253862</v>
      </c>
      <c r="L452" s="1">
        <f t="shared" ca="1" si="59"/>
        <v>0.23592453416952386</v>
      </c>
      <c r="M452" s="1">
        <f t="shared" ca="1" si="67"/>
        <v>932.86379987445457</v>
      </c>
      <c r="N452" s="13">
        <f t="shared" ca="1" si="60"/>
        <v>19.803296790552736</v>
      </c>
    </row>
    <row r="453" spans="5:14" x14ac:dyDescent="0.15">
      <c r="E453" s="2">
        <v>449</v>
      </c>
      <c r="F453" s="12">
        <f t="shared" ca="1" si="61"/>
        <v>0.47393875442771349</v>
      </c>
      <c r="G453" s="1">
        <f t="shared" ca="1" si="63"/>
        <v>1.4933543514070311</v>
      </c>
      <c r="H453" s="1">
        <f t="shared" ca="1" si="64"/>
        <v>914.55385743530883</v>
      </c>
      <c r="I453" s="1">
        <f t="shared" ca="1" si="65"/>
        <v>932.86379987445457</v>
      </c>
      <c r="J453" s="1">
        <f t="shared" ca="1" si="66"/>
        <v>18.309942439145743</v>
      </c>
      <c r="K453" s="5">
        <f t="shared" ca="1" si="62"/>
        <v>0.91366712946592132</v>
      </c>
      <c r="L453" s="1">
        <f t="shared" ca="1" si="59"/>
        <v>4.1644718340589613</v>
      </c>
      <c r="M453" s="1">
        <f t="shared" ca="1" si="67"/>
        <v>937.02827170851356</v>
      </c>
      <c r="N453" s="13">
        <f t="shared" ca="1" si="60"/>
        <v>22.474414273204729</v>
      </c>
    </row>
    <row r="454" spans="5:14" x14ac:dyDescent="0.15">
      <c r="E454" s="2">
        <v>450</v>
      </c>
      <c r="F454" s="12">
        <f t="shared" ca="1" si="61"/>
        <v>0.34368366678301365</v>
      </c>
      <c r="G454" s="1">
        <f t="shared" ca="1" si="63"/>
        <v>2.1360672359616881</v>
      </c>
      <c r="H454" s="1">
        <f t="shared" ca="1" si="64"/>
        <v>916.68992467127055</v>
      </c>
      <c r="I454" s="1">
        <f t="shared" ca="1" si="65"/>
        <v>937.02827170851356</v>
      </c>
      <c r="J454" s="1">
        <f t="shared" ca="1" si="66"/>
        <v>20.338347037243011</v>
      </c>
      <c r="K454" s="5">
        <f t="shared" ca="1" si="62"/>
        <v>0.66136982485685636</v>
      </c>
      <c r="L454" s="1">
        <f t="shared" ref="L454:L517" ca="1" si="68">_xlfn.GAMMA.INV(K454, 0.8, 2)</f>
        <v>1.6726764356149062</v>
      </c>
      <c r="M454" s="1">
        <f t="shared" ca="1" si="67"/>
        <v>938.70094814412846</v>
      </c>
      <c r="N454" s="13">
        <f t="shared" ref="N454:N517" ca="1" si="69">M454-H454</f>
        <v>22.011023472857914</v>
      </c>
    </row>
    <row r="455" spans="5:14" x14ac:dyDescent="0.15">
      <c r="E455" s="2">
        <v>451</v>
      </c>
      <c r="F455" s="12">
        <f t="shared" ref="F455:F518" ca="1" si="70">RAND()</f>
        <v>0.14233658596774446</v>
      </c>
      <c r="G455" s="1">
        <f t="shared" ca="1" si="63"/>
        <v>3.8991214049006677</v>
      </c>
      <c r="H455" s="1">
        <f t="shared" ca="1" si="64"/>
        <v>920.58904607617126</v>
      </c>
      <c r="I455" s="1">
        <f t="shared" ca="1" si="65"/>
        <v>938.70094814412846</v>
      </c>
      <c r="J455" s="1">
        <f t="shared" ca="1" si="66"/>
        <v>18.111902067957203</v>
      </c>
      <c r="K455" s="5">
        <f t="shared" ref="K455:K518" ca="1" si="71">RAND()</f>
        <v>0.94620442872614707</v>
      </c>
      <c r="L455" s="1">
        <f t="shared" ca="1" si="68"/>
        <v>5.0522543969824412</v>
      </c>
      <c r="M455" s="1">
        <f t="shared" ca="1" si="67"/>
        <v>943.75320254111091</v>
      </c>
      <c r="N455" s="13">
        <f t="shared" ca="1" si="69"/>
        <v>23.164156464939651</v>
      </c>
    </row>
    <row r="456" spans="5:14" x14ac:dyDescent="0.15">
      <c r="E456" s="2">
        <v>452</v>
      </c>
      <c r="F456" s="12">
        <f t="shared" ca="1" si="70"/>
        <v>0.91143490229564295</v>
      </c>
      <c r="G456" s="1">
        <f t="shared" ca="1" si="63"/>
        <v>0.18547021126068114</v>
      </c>
      <c r="H456" s="1">
        <f t="shared" ca="1" si="64"/>
        <v>920.77451628743199</v>
      </c>
      <c r="I456" s="1">
        <f t="shared" ca="1" si="65"/>
        <v>943.75320254111091</v>
      </c>
      <c r="J456" s="1">
        <f t="shared" ca="1" si="66"/>
        <v>22.978686253678916</v>
      </c>
      <c r="K456" s="5">
        <f t="shared" ca="1" si="71"/>
        <v>0.78547967641577643</v>
      </c>
      <c r="L456" s="1">
        <f t="shared" ca="1" si="68"/>
        <v>2.487664757883858</v>
      </c>
      <c r="M456" s="1">
        <f t="shared" ca="1" si="67"/>
        <v>946.24086729899477</v>
      </c>
      <c r="N456" s="13">
        <f t="shared" ca="1" si="69"/>
        <v>25.466351011562779</v>
      </c>
    </row>
    <row r="457" spans="5:14" x14ac:dyDescent="0.15">
      <c r="E457" s="2">
        <v>453</v>
      </c>
      <c r="F457" s="12">
        <f t="shared" ca="1" si="70"/>
        <v>0.75831016016487862</v>
      </c>
      <c r="G457" s="1">
        <f t="shared" ca="1" si="63"/>
        <v>0.55332558951287558</v>
      </c>
      <c r="H457" s="1">
        <f t="shared" ca="1" si="64"/>
        <v>921.32784187694483</v>
      </c>
      <c r="I457" s="1">
        <f t="shared" ca="1" si="65"/>
        <v>946.24086729899477</v>
      </c>
      <c r="J457" s="1">
        <f t="shared" ca="1" si="66"/>
        <v>24.913025422049941</v>
      </c>
      <c r="K457" s="5">
        <f t="shared" ca="1" si="71"/>
        <v>0.9082887566243687</v>
      </c>
      <c r="L457" s="1">
        <f t="shared" ca="1" si="68"/>
        <v>4.0516928600426159</v>
      </c>
      <c r="M457" s="1">
        <f t="shared" ca="1" si="67"/>
        <v>950.29256015903741</v>
      </c>
      <c r="N457" s="13">
        <f t="shared" ca="1" si="69"/>
        <v>28.964718282092576</v>
      </c>
    </row>
    <row r="458" spans="5:14" x14ac:dyDescent="0.15">
      <c r="E458" s="2">
        <v>454</v>
      </c>
      <c r="F458" s="12">
        <f t="shared" ca="1" si="70"/>
        <v>0.36396282793261447</v>
      </c>
      <c r="G458" s="1">
        <f t="shared" ca="1" si="63"/>
        <v>2.0214070752487063</v>
      </c>
      <c r="H458" s="1">
        <f t="shared" ca="1" si="64"/>
        <v>923.34924895219353</v>
      </c>
      <c r="I458" s="1">
        <f t="shared" ca="1" si="65"/>
        <v>950.29256015903741</v>
      </c>
      <c r="J458" s="1">
        <f t="shared" ca="1" si="66"/>
        <v>26.943311206843873</v>
      </c>
      <c r="K458" s="5">
        <f t="shared" ca="1" si="71"/>
        <v>0.44692842773858144</v>
      </c>
      <c r="L458" s="1">
        <f t="shared" ca="1" si="68"/>
        <v>0.83537157781516247</v>
      </c>
      <c r="M458" s="1">
        <f t="shared" ca="1" si="67"/>
        <v>951.12793173685259</v>
      </c>
      <c r="N458" s="13">
        <f t="shared" ca="1" si="69"/>
        <v>27.778682784659054</v>
      </c>
    </row>
    <row r="459" spans="5:14" x14ac:dyDescent="0.15">
      <c r="E459" s="2">
        <v>455</v>
      </c>
      <c r="F459" s="12">
        <f t="shared" ca="1" si="70"/>
        <v>0.64539154188258596</v>
      </c>
      <c r="G459" s="1">
        <f t="shared" ca="1" si="63"/>
        <v>0.87579620936641089</v>
      </c>
      <c r="H459" s="1">
        <f t="shared" ca="1" si="64"/>
        <v>924.22504516155993</v>
      </c>
      <c r="I459" s="1">
        <f t="shared" ca="1" si="65"/>
        <v>951.12793173685259</v>
      </c>
      <c r="J459" s="1">
        <f t="shared" ca="1" si="66"/>
        <v>26.902886575292655</v>
      </c>
      <c r="K459" s="5">
        <f t="shared" ca="1" si="71"/>
        <v>0.34600815464376</v>
      </c>
      <c r="L459" s="1">
        <f t="shared" ca="1" si="68"/>
        <v>0.56578265502218472</v>
      </c>
      <c r="M459" s="1">
        <f t="shared" ca="1" si="67"/>
        <v>951.69371439187478</v>
      </c>
      <c r="N459" s="13">
        <f t="shared" ca="1" si="69"/>
        <v>27.468669230314845</v>
      </c>
    </row>
    <row r="460" spans="5:14" x14ac:dyDescent="0.15">
      <c r="E460" s="2">
        <v>456</v>
      </c>
      <c r="F460" s="12">
        <f t="shared" ca="1" si="70"/>
        <v>6.1630382646319037E-2</v>
      </c>
      <c r="G460" s="1">
        <f t="shared" ca="1" si="63"/>
        <v>5.5732006105202325</v>
      </c>
      <c r="H460" s="1">
        <f t="shared" ca="1" si="64"/>
        <v>929.79824577208012</v>
      </c>
      <c r="I460" s="1">
        <f t="shared" ca="1" si="65"/>
        <v>951.69371439187478</v>
      </c>
      <c r="J460" s="1">
        <f t="shared" ca="1" si="66"/>
        <v>21.895468619794656</v>
      </c>
      <c r="K460" s="5">
        <f t="shared" ca="1" si="71"/>
        <v>0.49332397190154975</v>
      </c>
      <c r="L460" s="1">
        <f t="shared" ca="1" si="68"/>
        <v>0.98052207780142675</v>
      </c>
      <c r="M460" s="1">
        <f t="shared" ca="1" si="67"/>
        <v>952.6742364696762</v>
      </c>
      <c r="N460" s="13">
        <f t="shared" ca="1" si="69"/>
        <v>22.87599069759608</v>
      </c>
    </row>
    <row r="461" spans="5:14" x14ac:dyDescent="0.15">
      <c r="E461" s="2">
        <v>457</v>
      </c>
      <c r="F461" s="12">
        <f t="shared" ca="1" si="70"/>
        <v>0.24007432086123237</v>
      </c>
      <c r="G461" s="1">
        <f t="shared" ca="1" si="63"/>
        <v>2.8536134666458959</v>
      </c>
      <c r="H461" s="1">
        <f t="shared" ca="1" si="64"/>
        <v>932.65185923872605</v>
      </c>
      <c r="I461" s="1">
        <f t="shared" ca="1" si="65"/>
        <v>952.6742364696762</v>
      </c>
      <c r="J461" s="1">
        <f t="shared" ca="1" si="66"/>
        <v>20.022377230950156</v>
      </c>
      <c r="K461" s="5">
        <f t="shared" ca="1" si="71"/>
        <v>0.59745432141201715</v>
      </c>
      <c r="L461" s="1">
        <f t="shared" ca="1" si="68"/>
        <v>1.3715907941994359</v>
      </c>
      <c r="M461" s="1">
        <f t="shared" ca="1" si="67"/>
        <v>954.04582726387559</v>
      </c>
      <c r="N461" s="13">
        <f t="shared" ca="1" si="69"/>
        <v>21.393968025149547</v>
      </c>
    </row>
    <row r="462" spans="5:14" x14ac:dyDescent="0.15">
      <c r="E462" s="2">
        <v>458</v>
      </c>
      <c r="F462" s="12">
        <f t="shared" ca="1" si="70"/>
        <v>0.10499706798967134</v>
      </c>
      <c r="G462" s="1">
        <f t="shared" ca="1" si="63"/>
        <v>4.5076457062447703</v>
      </c>
      <c r="H462" s="1">
        <f t="shared" ca="1" si="64"/>
        <v>937.15950494497076</v>
      </c>
      <c r="I462" s="1">
        <f t="shared" ca="1" si="65"/>
        <v>954.04582726387559</v>
      </c>
      <c r="J462" s="1">
        <f t="shared" ca="1" si="66"/>
        <v>16.886322318904831</v>
      </c>
      <c r="K462" s="5">
        <f t="shared" ca="1" si="71"/>
        <v>0.7676546938471267</v>
      </c>
      <c r="L462" s="1">
        <f t="shared" ca="1" si="68"/>
        <v>2.3434893448623475</v>
      </c>
      <c r="M462" s="1">
        <f t="shared" ca="1" si="67"/>
        <v>956.38931660873789</v>
      </c>
      <c r="N462" s="13">
        <f t="shared" ca="1" si="69"/>
        <v>19.229811663767123</v>
      </c>
    </row>
    <row r="463" spans="5:14" x14ac:dyDescent="0.15">
      <c r="E463" s="2">
        <v>459</v>
      </c>
      <c r="F463" s="12">
        <f t="shared" ca="1" si="70"/>
        <v>3.6016556278578138E-2</v>
      </c>
      <c r="G463" s="1">
        <f t="shared" ca="1" si="63"/>
        <v>6.647553099237796</v>
      </c>
      <c r="H463" s="1">
        <f t="shared" ca="1" si="64"/>
        <v>943.80705804420859</v>
      </c>
      <c r="I463" s="1">
        <f t="shared" ca="1" si="65"/>
        <v>956.38931660873789</v>
      </c>
      <c r="J463" s="1">
        <f t="shared" ca="1" si="66"/>
        <v>12.582258564529297</v>
      </c>
      <c r="K463" s="5">
        <f t="shared" ca="1" si="71"/>
        <v>0.99707871422049044</v>
      </c>
      <c r="L463" s="1">
        <f t="shared" ca="1" si="68"/>
        <v>10.635123220213496</v>
      </c>
      <c r="M463" s="1">
        <f t="shared" ca="1" si="67"/>
        <v>967.02443982895136</v>
      </c>
      <c r="N463" s="13">
        <f t="shared" ca="1" si="69"/>
        <v>23.21738178474277</v>
      </c>
    </row>
    <row r="464" spans="5:14" x14ac:dyDescent="0.15">
      <c r="E464" s="2">
        <v>460</v>
      </c>
      <c r="F464" s="12">
        <f t="shared" ca="1" si="70"/>
        <v>0.59655309035731297</v>
      </c>
      <c r="G464" s="1">
        <f t="shared" ca="1" si="63"/>
        <v>1.0331740765820472</v>
      </c>
      <c r="H464" s="1">
        <f t="shared" ca="1" si="64"/>
        <v>944.84023212079069</v>
      </c>
      <c r="I464" s="1">
        <f t="shared" ca="1" si="65"/>
        <v>967.02443982895136</v>
      </c>
      <c r="J464" s="1">
        <f t="shared" ca="1" si="66"/>
        <v>22.18420770816067</v>
      </c>
      <c r="K464" s="5">
        <f t="shared" ca="1" si="71"/>
        <v>0.11685923736624837</v>
      </c>
      <c r="L464" s="1">
        <f t="shared" ca="1" si="68"/>
        <v>0.12958417787651938</v>
      </c>
      <c r="M464" s="1">
        <f t="shared" ca="1" si="67"/>
        <v>967.15402400682785</v>
      </c>
      <c r="N464" s="13">
        <f t="shared" ca="1" si="69"/>
        <v>22.313791886037166</v>
      </c>
    </row>
    <row r="465" spans="5:14" x14ac:dyDescent="0.15">
      <c r="E465" s="2">
        <v>461</v>
      </c>
      <c r="F465" s="12">
        <f t="shared" ca="1" si="70"/>
        <v>0.86386095200339752</v>
      </c>
      <c r="G465" s="1">
        <f t="shared" ca="1" si="63"/>
        <v>0.29268691662158031</v>
      </c>
      <c r="H465" s="1">
        <f t="shared" ca="1" si="64"/>
        <v>945.13291903741231</v>
      </c>
      <c r="I465" s="1">
        <f t="shared" ca="1" si="65"/>
        <v>967.15402400682785</v>
      </c>
      <c r="J465" s="1">
        <f t="shared" ca="1" si="66"/>
        <v>22.021104969415546</v>
      </c>
      <c r="K465" s="5">
        <f t="shared" ca="1" si="71"/>
        <v>0.59150602319588164</v>
      </c>
      <c r="L465" s="1">
        <f t="shared" ca="1" si="68"/>
        <v>1.3462989322577537</v>
      </c>
      <c r="M465" s="1">
        <f t="shared" ca="1" si="67"/>
        <v>968.50032293908566</v>
      </c>
      <c r="N465" s="13">
        <f t="shared" ca="1" si="69"/>
        <v>23.367403901673356</v>
      </c>
    </row>
    <row r="466" spans="5:14" x14ac:dyDescent="0.15">
      <c r="E466" s="2">
        <v>462</v>
      </c>
      <c r="F466" s="12">
        <f t="shared" ca="1" si="70"/>
        <v>0.40234134918505193</v>
      </c>
      <c r="G466" s="1">
        <f t="shared" ca="1" si="63"/>
        <v>1.8209088466835508</v>
      </c>
      <c r="H466" s="1">
        <f t="shared" ca="1" si="64"/>
        <v>946.95382788409586</v>
      </c>
      <c r="I466" s="1">
        <f t="shared" ca="1" si="65"/>
        <v>968.50032293908566</v>
      </c>
      <c r="J466" s="1">
        <f t="shared" ca="1" si="66"/>
        <v>21.546495054989805</v>
      </c>
      <c r="K466" s="5">
        <f t="shared" ca="1" si="71"/>
        <v>3.334721691413689E-2</v>
      </c>
      <c r="L466" s="1">
        <f t="shared" ca="1" si="68"/>
        <v>2.6268188151512665E-2</v>
      </c>
      <c r="M466" s="1">
        <f t="shared" ca="1" si="67"/>
        <v>968.52659112723723</v>
      </c>
      <c r="N466" s="13">
        <f t="shared" ca="1" si="69"/>
        <v>21.572763243141367</v>
      </c>
    </row>
    <row r="467" spans="5:14" x14ac:dyDescent="0.15">
      <c r="E467" s="2">
        <v>463</v>
      </c>
      <c r="F467" s="12">
        <f t="shared" ca="1" si="70"/>
        <v>0.81291641125974989</v>
      </c>
      <c r="G467" s="1">
        <f t="shared" ca="1" si="63"/>
        <v>0.41425397979765732</v>
      </c>
      <c r="H467" s="1">
        <f t="shared" ca="1" si="64"/>
        <v>947.36808186389351</v>
      </c>
      <c r="I467" s="1">
        <f t="shared" ca="1" si="65"/>
        <v>968.52659112723723</v>
      </c>
      <c r="J467" s="1">
        <f t="shared" ca="1" si="66"/>
        <v>21.158509263343717</v>
      </c>
      <c r="K467" s="5">
        <f t="shared" ca="1" si="71"/>
        <v>0.83985177609400274</v>
      </c>
      <c r="L467" s="1">
        <f t="shared" ca="1" si="68"/>
        <v>3.0203025312166147</v>
      </c>
      <c r="M467" s="1">
        <f t="shared" ca="1" si="67"/>
        <v>971.54689365845388</v>
      </c>
      <c r="N467" s="13">
        <f t="shared" ca="1" si="69"/>
        <v>24.178811794560374</v>
      </c>
    </row>
    <row r="468" spans="5:14" x14ac:dyDescent="0.15">
      <c r="E468" s="2">
        <v>464</v>
      </c>
      <c r="F468" s="12">
        <f t="shared" ca="1" si="70"/>
        <v>0.20314963321801183</v>
      </c>
      <c r="G468" s="1">
        <f t="shared" ca="1" si="63"/>
        <v>3.1876249240475216</v>
      </c>
      <c r="H468" s="1">
        <f t="shared" ca="1" si="64"/>
        <v>950.55570678794106</v>
      </c>
      <c r="I468" s="1">
        <f t="shared" ca="1" si="65"/>
        <v>971.54689365845388</v>
      </c>
      <c r="J468" s="1">
        <f t="shared" ca="1" si="66"/>
        <v>20.99118687051282</v>
      </c>
      <c r="K468" s="5">
        <f t="shared" ca="1" si="71"/>
        <v>0.17611063703530228</v>
      </c>
      <c r="L468" s="1">
        <f t="shared" ca="1" si="68"/>
        <v>0.22189508486255397</v>
      </c>
      <c r="M468" s="1">
        <f t="shared" ca="1" si="67"/>
        <v>971.76878874331646</v>
      </c>
      <c r="N468" s="13">
        <f t="shared" ca="1" si="69"/>
        <v>21.213081955375401</v>
      </c>
    </row>
    <row r="469" spans="5:14" x14ac:dyDescent="0.15">
      <c r="E469" s="2">
        <v>465</v>
      </c>
      <c r="F469" s="12">
        <f t="shared" ca="1" si="70"/>
        <v>0.73057780334480105</v>
      </c>
      <c r="G469" s="1">
        <f t="shared" ca="1" si="63"/>
        <v>0.62783909297689089</v>
      </c>
      <c r="H469" s="1">
        <f t="shared" ca="1" si="64"/>
        <v>951.1835458809179</v>
      </c>
      <c r="I469" s="1">
        <f t="shared" ca="1" si="65"/>
        <v>971.76878874331646</v>
      </c>
      <c r="J469" s="1">
        <f t="shared" ca="1" si="66"/>
        <v>20.585242862398559</v>
      </c>
      <c r="K469" s="5">
        <f t="shared" ca="1" si="71"/>
        <v>0.61098353403318906</v>
      </c>
      <c r="L469" s="1">
        <f t="shared" ca="1" si="68"/>
        <v>1.4306998626752434</v>
      </c>
      <c r="M469" s="1">
        <f t="shared" ca="1" si="67"/>
        <v>973.19948860599175</v>
      </c>
      <c r="N469" s="13">
        <f t="shared" ca="1" si="69"/>
        <v>22.015942725073842</v>
      </c>
    </row>
    <row r="470" spans="5:14" x14ac:dyDescent="0.15">
      <c r="E470" s="2">
        <v>466</v>
      </c>
      <c r="F470" s="12">
        <f t="shared" ca="1" si="70"/>
        <v>0.3293129206281934</v>
      </c>
      <c r="G470" s="1">
        <f t="shared" ca="1" si="63"/>
        <v>2.2214937074430687</v>
      </c>
      <c r="H470" s="1">
        <f t="shared" ca="1" si="64"/>
        <v>953.40503958836098</v>
      </c>
      <c r="I470" s="1">
        <f t="shared" ca="1" si="65"/>
        <v>973.19948860599175</v>
      </c>
      <c r="J470" s="1">
        <f t="shared" ca="1" si="66"/>
        <v>19.794449017630768</v>
      </c>
      <c r="K470" s="5">
        <f t="shared" ca="1" si="71"/>
        <v>0.56297049712092051</v>
      </c>
      <c r="L470" s="1">
        <f t="shared" ca="1" si="68"/>
        <v>1.2304504270246428</v>
      </c>
      <c r="M470" s="1">
        <f t="shared" ca="1" si="67"/>
        <v>974.42993903301635</v>
      </c>
      <c r="N470" s="13">
        <f t="shared" ca="1" si="69"/>
        <v>21.024899444655375</v>
      </c>
    </row>
    <row r="471" spans="5:14" x14ac:dyDescent="0.15">
      <c r="E471" s="2">
        <v>467</v>
      </c>
      <c r="F471" s="12">
        <f t="shared" ca="1" si="70"/>
        <v>0.38672428548568483</v>
      </c>
      <c r="G471" s="1">
        <f t="shared" ca="1" si="63"/>
        <v>1.9000865609284632</v>
      </c>
      <c r="H471" s="1">
        <f t="shared" ca="1" si="64"/>
        <v>955.30512614928944</v>
      </c>
      <c r="I471" s="1">
        <f t="shared" ca="1" si="65"/>
        <v>974.42993903301635</v>
      </c>
      <c r="J471" s="1">
        <f t="shared" ca="1" si="66"/>
        <v>19.124812883726918</v>
      </c>
      <c r="K471" s="5">
        <f t="shared" ca="1" si="71"/>
        <v>0.42297367444572742</v>
      </c>
      <c r="L471" s="1">
        <f t="shared" ca="1" si="68"/>
        <v>0.76606909962244252</v>
      </c>
      <c r="M471" s="1">
        <f t="shared" ca="1" si="67"/>
        <v>975.19600813263878</v>
      </c>
      <c r="N471" s="13">
        <f t="shared" ca="1" si="69"/>
        <v>19.890881983349345</v>
      </c>
    </row>
    <row r="472" spans="5:14" x14ac:dyDescent="0.15">
      <c r="E472" s="2">
        <v>468</v>
      </c>
      <c r="F472" s="12">
        <f t="shared" ca="1" si="70"/>
        <v>0.10609769095709776</v>
      </c>
      <c r="G472" s="1">
        <f t="shared" ca="1" si="63"/>
        <v>4.48678999298318</v>
      </c>
      <c r="H472" s="1">
        <f t="shared" ca="1" si="64"/>
        <v>959.79191614227261</v>
      </c>
      <c r="I472" s="1">
        <f t="shared" ca="1" si="65"/>
        <v>975.19600813263878</v>
      </c>
      <c r="J472" s="1">
        <f t="shared" ca="1" si="66"/>
        <v>15.404091990366169</v>
      </c>
      <c r="K472" s="5">
        <f t="shared" ca="1" si="71"/>
        <v>0.39692771154680984</v>
      </c>
      <c r="L472" s="1">
        <f t="shared" ca="1" si="68"/>
        <v>0.69464972785770207</v>
      </c>
      <c r="M472" s="1">
        <f t="shared" ca="1" si="67"/>
        <v>975.8906578604965</v>
      </c>
      <c r="N472" s="13">
        <f t="shared" ca="1" si="69"/>
        <v>16.098741718223891</v>
      </c>
    </row>
    <row r="473" spans="5:14" x14ac:dyDescent="0.15">
      <c r="E473" s="2">
        <v>469</v>
      </c>
      <c r="F473" s="12">
        <f t="shared" ca="1" si="70"/>
        <v>0.79765370583816175</v>
      </c>
      <c r="G473" s="1">
        <f t="shared" ca="1" si="63"/>
        <v>0.45216145660151347</v>
      </c>
      <c r="H473" s="1">
        <f t="shared" ca="1" si="64"/>
        <v>960.24407759887413</v>
      </c>
      <c r="I473" s="1">
        <f t="shared" ca="1" si="65"/>
        <v>975.8906578604965</v>
      </c>
      <c r="J473" s="1">
        <f t="shared" ca="1" si="66"/>
        <v>15.646580261622375</v>
      </c>
      <c r="K473" s="5">
        <f t="shared" ca="1" si="71"/>
        <v>0.73118627960371041</v>
      </c>
      <c r="L473" s="1">
        <f t="shared" ca="1" si="68"/>
        <v>2.0818207240178932</v>
      </c>
      <c r="M473" s="1">
        <f t="shared" ca="1" si="67"/>
        <v>977.97247858451442</v>
      </c>
      <c r="N473" s="13">
        <f t="shared" ca="1" si="69"/>
        <v>17.728400985640292</v>
      </c>
    </row>
    <row r="474" spans="5:14" x14ac:dyDescent="0.15">
      <c r="E474" s="2">
        <v>470</v>
      </c>
      <c r="F474" s="12">
        <f t="shared" ca="1" si="70"/>
        <v>0.98545162103921324</v>
      </c>
      <c r="G474" s="1">
        <f t="shared" ca="1" si="63"/>
        <v>2.9310488742815659E-2</v>
      </c>
      <c r="H474" s="1">
        <f t="shared" ca="1" si="64"/>
        <v>960.27338808761692</v>
      </c>
      <c r="I474" s="1">
        <f t="shared" ca="1" si="65"/>
        <v>977.97247858451442</v>
      </c>
      <c r="J474" s="1">
        <f t="shared" ca="1" si="66"/>
        <v>17.699090496897497</v>
      </c>
      <c r="K474" s="5">
        <f t="shared" ca="1" si="71"/>
        <v>0.77589106001152008</v>
      </c>
      <c r="L474" s="1">
        <f t="shared" ca="1" si="68"/>
        <v>2.4086060857892995</v>
      </c>
      <c r="M474" s="1">
        <f t="shared" ca="1" si="67"/>
        <v>980.38108467030372</v>
      </c>
      <c r="N474" s="13">
        <f t="shared" ca="1" si="69"/>
        <v>20.107696582686799</v>
      </c>
    </row>
    <row r="475" spans="5:14" x14ac:dyDescent="0.15">
      <c r="E475" s="2">
        <v>471</v>
      </c>
      <c r="F475" s="12">
        <f t="shared" ca="1" si="70"/>
        <v>0.96011162230002323</v>
      </c>
      <c r="G475" s="1">
        <f t="shared" ca="1" si="63"/>
        <v>8.1411456100544483E-2</v>
      </c>
      <c r="H475" s="1">
        <f t="shared" ca="1" si="64"/>
        <v>960.35479954371749</v>
      </c>
      <c r="I475" s="1">
        <f t="shared" ca="1" si="65"/>
        <v>980.38108467030372</v>
      </c>
      <c r="J475" s="1">
        <f t="shared" ca="1" si="66"/>
        <v>20.026285126586231</v>
      </c>
      <c r="K475" s="5">
        <f t="shared" ca="1" si="71"/>
        <v>0.45765155228977061</v>
      </c>
      <c r="L475" s="1">
        <f t="shared" ca="1" si="68"/>
        <v>0.86758970767877286</v>
      </c>
      <c r="M475" s="1">
        <f t="shared" ca="1" si="67"/>
        <v>981.24867437798252</v>
      </c>
      <c r="N475" s="13">
        <f t="shared" ca="1" si="69"/>
        <v>20.893874834265034</v>
      </c>
    </row>
    <row r="476" spans="5:14" x14ac:dyDescent="0.15">
      <c r="E476" s="2">
        <v>472</v>
      </c>
      <c r="F476" s="12">
        <f t="shared" ca="1" si="70"/>
        <v>0.45348602528476856</v>
      </c>
      <c r="G476" s="1">
        <f t="shared" ca="1" si="63"/>
        <v>1.5815816503006523</v>
      </c>
      <c r="H476" s="1">
        <f t="shared" ca="1" si="64"/>
        <v>961.93638119401817</v>
      </c>
      <c r="I476" s="1">
        <f t="shared" ca="1" si="65"/>
        <v>981.24867437798252</v>
      </c>
      <c r="J476" s="1">
        <f t="shared" ca="1" si="66"/>
        <v>19.312293183964357</v>
      </c>
      <c r="K476" s="5">
        <f t="shared" ca="1" si="71"/>
        <v>0.75844990452345395</v>
      </c>
      <c r="L476" s="1">
        <f t="shared" ca="1" si="68"/>
        <v>2.2735379164272533</v>
      </c>
      <c r="M476" s="1">
        <f t="shared" ca="1" si="67"/>
        <v>983.52221229440977</v>
      </c>
      <c r="N476" s="13">
        <f t="shared" ca="1" si="69"/>
        <v>21.585831100391601</v>
      </c>
    </row>
    <row r="477" spans="5:14" x14ac:dyDescent="0.15">
      <c r="E477" s="2">
        <v>473</v>
      </c>
      <c r="F477" s="12">
        <f t="shared" ca="1" si="70"/>
        <v>0.39912457566880422</v>
      </c>
      <c r="G477" s="1">
        <f t="shared" ca="1" si="63"/>
        <v>1.8369633822027882</v>
      </c>
      <c r="H477" s="1">
        <f t="shared" ca="1" si="64"/>
        <v>963.77334457622101</v>
      </c>
      <c r="I477" s="1">
        <f t="shared" ca="1" si="65"/>
        <v>983.52221229440977</v>
      </c>
      <c r="J477" s="1">
        <f t="shared" ca="1" si="66"/>
        <v>19.748867718188762</v>
      </c>
      <c r="K477" s="5">
        <f t="shared" ca="1" si="71"/>
        <v>0.52344100300067709</v>
      </c>
      <c r="L477" s="1">
        <f t="shared" ca="1" si="68"/>
        <v>1.0834109465106001</v>
      </c>
      <c r="M477" s="1">
        <f t="shared" ca="1" si="67"/>
        <v>984.60562324092041</v>
      </c>
      <c r="N477" s="13">
        <f t="shared" ca="1" si="69"/>
        <v>20.832278664699402</v>
      </c>
    </row>
    <row r="478" spans="5:14" x14ac:dyDescent="0.15">
      <c r="E478" s="2">
        <v>474</v>
      </c>
      <c r="F478" s="12">
        <f t="shared" ca="1" si="70"/>
        <v>0.87259410913482482</v>
      </c>
      <c r="G478" s="1">
        <f t="shared" ca="1" si="63"/>
        <v>0.27256953849921323</v>
      </c>
      <c r="H478" s="1">
        <f t="shared" ca="1" si="64"/>
        <v>964.04591411472018</v>
      </c>
      <c r="I478" s="1">
        <f t="shared" ca="1" si="65"/>
        <v>984.60562324092041</v>
      </c>
      <c r="J478" s="1">
        <f t="shared" ca="1" si="66"/>
        <v>20.559709126200232</v>
      </c>
      <c r="K478" s="5">
        <f t="shared" ca="1" si="71"/>
        <v>0.99434648964229921</v>
      </c>
      <c r="L478" s="1">
        <f t="shared" ca="1" si="68"/>
        <v>9.3583655742573217</v>
      </c>
      <c r="M478" s="1">
        <f t="shared" ca="1" si="67"/>
        <v>993.96398881517769</v>
      </c>
      <c r="N478" s="13">
        <f t="shared" ca="1" si="69"/>
        <v>29.91807470045751</v>
      </c>
    </row>
    <row r="479" spans="5:14" x14ac:dyDescent="0.15">
      <c r="E479" s="2">
        <v>475</v>
      </c>
      <c r="F479" s="12">
        <f t="shared" ca="1" si="70"/>
        <v>0.16877957732789195</v>
      </c>
      <c r="G479" s="1">
        <f t="shared" ca="1" si="63"/>
        <v>3.5583233830677008</v>
      </c>
      <c r="H479" s="1">
        <f t="shared" ca="1" si="64"/>
        <v>967.60423749778784</v>
      </c>
      <c r="I479" s="1">
        <f t="shared" ca="1" si="65"/>
        <v>993.96398881517769</v>
      </c>
      <c r="J479" s="1">
        <f t="shared" ca="1" si="66"/>
        <v>26.359751317389851</v>
      </c>
      <c r="K479" s="5">
        <f t="shared" ca="1" si="71"/>
        <v>0.27175457135958492</v>
      </c>
      <c r="L479" s="1">
        <f t="shared" ca="1" si="68"/>
        <v>0.40041626310883893</v>
      </c>
      <c r="M479" s="1">
        <f t="shared" ca="1" si="67"/>
        <v>994.3644050782865</v>
      </c>
      <c r="N479" s="13">
        <f t="shared" ca="1" si="69"/>
        <v>26.76016758049866</v>
      </c>
    </row>
    <row r="480" spans="5:14" x14ac:dyDescent="0.15">
      <c r="E480" s="2">
        <v>476</v>
      </c>
      <c r="F480" s="12">
        <f t="shared" ca="1" si="70"/>
        <v>0.57823543408472089</v>
      </c>
      <c r="G480" s="1">
        <f t="shared" ca="1" si="63"/>
        <v>1.0955483356762823</v>
      </c>
      <c r="H480" s="1">
        <f t="shared" ca="1" si="64"/>
        <v>968.69978583346415</v>
      </c>
      <c r="I480" s="1">
        <f t="shared" ca="1" si="65"/>
        <v>994.3644050782865</v>
      </c>
      <c r="J480" s="1">
        <f t="shared" ca="1" si="66"/>
        <v>25.664619244822347</v>
      </c>
      <c r="K480" s="5">
        <f t="shared" ca="1" si="71"/>
        <v>0.63364184660328349</v>
      </c>
      <c r="L480" s="1">
        <f t="shared" ca="1" si="68"/>
        <v>1.5349812090737613</v>
      </c>
      <c r="M480" s="1">
        <f t="shared" ca="1" si="67"/>
        <v>995.89938628736024</v>
      </c>
      <c r="N480" s="13">
        <f t="shared" ca="1" si="69"/>
        <v>27.199600453896096</v>
      </c>
    </row>
    <row r="481" spans="5:14" x14ac:dyDescent="0.15">
      <c r="E481" s="2">
        <v>477</v>
      </c>
      <c r="F481" s="12">
        <f t="shared" ca="1" si="70"/>
        <v>0.84978024913485983</v>
      </c>
      <c r="G481" s="1">
        <f t="shared" ca="1" si="63"/>
        <v>0.32555498670420818</v>
      </c>
      <c r="H481" s="1">
        <f t="shared" ca="1" si="64"/>
        <v>969.02534082016837</v>
      </c>
      <c r="I481" s="1">
        <f t="shared" ca="1" si="65"/>
        <v>995.89938628736024</v>
      </c>
      <c r="J481" s="1">
        <f t="shared" ca="1" si="66"/>
        <v>26.874045467191877</v>
      </c>
      <c r="K481" s="5">
        <f t="shared" ca="1" si="71"/>
        <v>0.54093932951275592</v>
      </c>
      <c r="L481" s="1">
        <f t="shared" ca="1" si="68"/>
        <v>1.1467113154619601</v>
      </c>
      <c r="M481" s="1">
        <f t="shared" ca="1" si="67"/>
        <v>997.04609760282221</v>
      </c>
      <c r="N481" s="13">
        <f t="shared" ca="1" si="69"/>
        <v>28.020756782653848</v>
      </c>
    </row>
    <row r="482" spans="5:14" x14ac:dyDescent="0.15">
      <c r="E482" s="2">
        <v>478</v>
      </c>
      <c r="F482" s="12">
        <f t="shared" ca="1" si="70"/>
        <v>0.93083987827958026</v>
      </c>
      <c r="G482" s="1">
        <f t="shared" ca="1" si="63"/>
        <v>0.14333601091085474</v>
      </c>
      <c r="H482" s="1">
        <f t="shared" ca="1" si="64"/>
        <v>969.16867683107921</v>
      </c>
      <c r="I482" s="1">
        <f t="shared" ca="1" si="65"/>
        <v>997.04609760282221</v>
      </c>
      <c r="J482" s="1">
        <f t="shared" ca="1" si="66"/>
        <v>27.877420771743004</v>
      </c>
      <c r="K482" s="5">
        <f t="shared" ca="1" si="71"/>
        <v>0.73022360937231379</v>
      </c>
      <c r="L482" s="1">
        <f t="shared" ca="1" si="68"/>
        <v>2.0754342158177446</v>
      </c>
      <c r="M482" s="1">
        <f t="shared" ca="1" si="67"/>
        <v>999.12153181863994</v>
      </c>
      <c r="N482" s="13">
        <f t="shared" ca="1" si="69"/>
        <v>29.952854987560727</v>
      </c>
    </row>
    <row r="483" spans="5:14" x14ac:dyDescent="0.15">
      <c r="E483" s="2">
        <v>479</v>
      </c>
      <c r="F483" s="12">
        <f t="shared" ca="1" si="70"/>
        <v>0.45151422971826838</v>
      </c>
      <c r="G483" s="1">
        <f t="shared" ca="1" si="63"/>
        <v>1.5902967801614349</v>
      </c>
      <c r="H483" s="1">
        <f t="shared" ca="1" si="64"/>
        <v>970.75897361124066</v>
      </c>
      <c r="I483" s="1">
        <f t="shared" ca="1" si="65"/>
        <v>999.12153181863994</v>
      </c>
      <c r="J483" s="1">
        <f t="shared" ca="1" si="66"/>
        <v>28.362558207399275</v>
      </c>
      <c r="K483" s="5">
        <f t="shared" ca="1" si="71"/>
        <v>0.79562038174516225</v>
      </c>
      <c r="L483" s="1">
        <f t="shared" ca="1" si="68"/>
        <v>2.5754202459042097</v>
      </c>
      <c r="M483" s="1">
        <f t="shared" ca="1" si="67"/>
        <v>1001.6969520645441</v>
      </c>
      <c r="N483" s="13">
        <f t="shared" ca="1" si="69"/>
        <v>30.937978453303458</v>
      </c>
    </row>
    <row r="484" spans="5:14" x14ac:dyDescent="0.15">
      <c r="E484" s="2">
        <v>480</v>
      </c>
      <c r="F484" s="12">
        <f t="shared" ca="1" si="70"/>
        <v>0.4567549935771763</v>
      </c>
      <c r="G484" s="1">
        <f t="shared" ca="1" si="63"/>
        <v>1.5672163018765937</v>
      </c>
      <c r="H484" s="1">
        <f t="shared" ca="1" si="64"/>
        <v>972.32618991311722</v>
      </c>
      <c r="I484" s="1">
        <f t="shared" ca="1" si="65"/>
        <v>1001.6969520645441</v>
      </c>
      <c r="J484" s="1">
        <f t="shared" ca="1" si="66"/>
        <v>29.370762151426902</v>
      </c>
      <c r="K484" s="5">
        <f t="shared" ca="1" si="71"/>
        <v>1.1194057463595031E-2</v>
      </c>
      <c r="L484" s="1">
        <f t="shared" ca="1" si="68"/>
        <v>6.6754459671613644E-3</v>
      </c>
      <c r="M484" s="1">
        <f t="shared" ca="1" si="67"/>
        <v>1001.7036275105113</v>
      </c>
      <c r="N484" s="13">
        <f t="shared" ca="1" si="69"/>
        <v>29.377437597394078</v>
      </c>
    </row>
    <row r="485" spans="5:14" x14ac:dyDescent="0.15">
      <c r="E485" s="2">
        <v>481</v>
      </c>
      <c r="F485" s="12">
        <f t="shared" ca="1" si="70"/>
        <v>0.98534844327365767</v>
      </c>
      <c r="G485" s="1">
        <f t="shared" ca="1" si="63"/>
        <v>2.951990169650523E-2</v>
      </c>
      <c r="H485" s="1">
        <f t="shared" ca="1" si="64"/>
        <v>972.35570981481374</v>
      </c>
      <c r="I485" s="1">
        <f t="shared" ca="1" si="65"/>
        <v>1001.7036275105113</v>
      </c>
      <c r="J485" s="1">
        <f t="shared" ca="1" si="66"/>
        <v>29.347917695697561</v>
      </c>
      <c r="K485" s="5">
        <f t="shared" ca="1" si="71"/>
        <v>0.40835836860500618</v>
      </c>
      <c r="L485" s="1">
        <f t="shared" ca="1" si="68"/>
        <v>0.72550784787785838</v>
      </c>
      <c r="M485" s="1">
        <f t="shared" ca="1" si="67"/>
        <v>1002.4291353583892</v>
      </c>
      <c r="N485" s="13">
        <f t="shared" ca="1" si="69"/>
        <v>30.073425543575468</v>
      </c>
    </row>
    <row r="486" spans="5:14" x14ac:dyDescent="0.15">
      <c r="E486" s="2">
        <v>482</v>
      </c>
      <c r="F486" s="12">
        <f t="shared" ca="1" si="70"/>
        <v>0.5603109893387398</v>
      </c>
      <c r="G486" s="1">
        <f t="shared" ca="1" si="63"/>
        <v>1.1585266225823798</v>
      </c>
      <c r="H486" s="1">
        <f t="shared" ca="1" si="64"/>
        <v>973.51423643739611</v>
      </c>
      <c r="I486" s="1">
        <f t="shared" ca="1" si="65"/>
        <v>1002.4291353583892</v>
      </c>
      <c r="J486" s="1">
        <f t="shared" ca="1" si="66"/>
        <v>28.914898920993096</v>
      </c>
      <c r="K486" s="5">
        <f t="shared" ca="1" si="71"/>
        <v>0.65128856396414903</v>
      </c>
      <c r="L486" s="1">
        <f t="shared" ca="1" si="68"/>
        <v>1.6212337526094545</v>
      </c>
      <c r="M486" s="1">
        <f t="shared" ca="1" si="67"/>
        <v>1004.0503691109986</v>
      </c>
      <c r="N486" s="13">
        <f t="shared" ca="1" si="69"/>
        <v>30.536132673602538</v>
      </c>
    </row>
    <row r="487" spans="5:14" x14ac:dyDescent="0.15">
      <c r="E487" s="2">
        <v>483</v>
      </c>
      <c r="F487" s="12">
        <f t="shared" ca="1" si="70"/>
        <v>5.4165433707186184E-3</v>
      </c>
      <c r="G487" s="1">
        <f t="shared" ca="1" si="63"/>
        <v>10.436594842924872</v>
      </c>
      <c r="H487" s="1">
        <f t="shared" ca="1" si="64"/>
        <v>983.95083128032093</v>
      </c>
      <c r="I487" s="1">
        <f t="shared" ca="1" si="65"/>
        <v>1004.0503691109986</v>
      </c>
      <c r="J487" s="1">
        <f t="shared" ca="1" si="66"/>
        <v>20.099537830677718</v>
      </c>
      <c r="K487" s="5">
        <f t="shared" ca="1" si="71"/>
        <v>0.26692010292362955</v>
      </c>
      <c r="L487" s="1">
        <f t="shared" ca="1" si="68"/>
        <v>0.39049654533848455</v>
      </c>
      <c r="M487" s="1">
        <f t="shared" ca="1" si="67"/>
        <v>1004.4408656563371</v>
      </c>
      <c r="N487" s="13">
        <f t="shared" ca="1" si="69"/>
        <v>20.490034376016183</v>
      </c>
    </row>
    <row r="488" spans="5:14" x14ac:dyDescent="0.15">
      <c r="E488" s="2">
        <v>484</v>
      </c>
      <c r="F488" s="12">
        <f t="shared" ca="1" si="70"/>
        <v>0.86133031772684476</v>
      </c>
      <c r="G488" s="1">
        <f t="shared" ca="1" si="63"/>
        <v>0.29855440769001523</v>
      </c>
      <c r="H488" s="1">
        <f t="shared" ca="1" si="64"/>
        <v>984.24938568801099</v>
      </c>
      <c r="I488" s="1">
        <f t="shared" ca="1" si="65"/>
        <v>1004.4408656563371</v>
      </c>
      <c r="J488" s="1">
        <f t="shared" ca="1" si="66"/>
        <v>20.191479968326121</v>
      </c>
      <c r="K488" s="5">
        <f t="shared" ca="1" si="71"/>
        <v>0.34672200746473869</v>
      </c>
      <c r="L488" s="1">
        <f t="shared" ca="1" si="68"/>
        <v>0.56749731115095758</v>
      </c>
      <c r="M488" s="1">
        <f t="shared" ca="1" si="67"/>
        <v>1005.0083629674881</v>
      </c>
      <c r="N488" s="13">
        <f t="shared" ca="1" si="69"/>
        <v>20.758977279477108</v>
      </c>
    </row>
    <row r="489" spans="5:14" x14ac:dyDescent="0.15">
      <c r="E489" s="2">
        <v>485</v>
      </c>
      <c r="F489" s="12">
        <f t="shared" ca="1" si="70"/>
        <v>0.43624093725573565</v>
      </c>
      <c r="G489" s="1">
        <f t="shared" ca="1" si="63"/>
        <v>1.659121159760347</v>
      </c>
      <c r="H489" s="1">
        <f t="shared" ca="1" si="64"/>
        <v>985.90850684777138</v>
      </c>
      <c r="I489" s="1">
        <f t="shared" ca="1" si="65"/>
        <v>1005.0083629674881</v>
      </c>
      <c r="J489" s="1">
        <f t="shared" ca="1" si="66"/>
        <v>19.099856119716719</v>
      </c>
      <c r="K489" s="5">
        <f t="shared" ca="1" si="71"/>
        <v>0.45676885504552112</v>
      </c>
      <c r="L489" s="1">
        <f t="shared" ca="1" si="68"/>
        <v>0.86490864770907283</v>
      </c>
      <c r="M489" s="1">
        <f t="shared" ca="1" si="67"/>
        <v>1005.8732716151972</v>
      </c>
      <c r="N489" s="13">
        <f t="shared" ca="1" si="69"/>
        <v>19.964764767425777</v>
      </c>
    </row>
    <row r="490" spans="5:14" x14ac:dyDescent="0.15">
      <c r="E490" s="2">
        <v>486</v>
      </c>
      <c r="F490" s="12">
        <f t="shared" ca="1" si="70"/>
        <v>0.50099737616210893</v>
      </c>
      <c r="G490" s="1">
        <f t="shared" ca="1" si="63"/>
        <v>1.3823088302247317</v>
      </c>
      <c r="H490" s="1">
        <f t="shared" ca="1" si="64"/>
        <v>987.29081567799608</v>
      </c>
      <c r="I490" s="1">
        <f t="shared" ca="1" si="65"/>
        <v>1005.8732716151972</v>
      </c>
      <c r="J490" s="1">
        <f t="shared" ca="1" si="66"/>
        <v>18.582455937201075</v>
      </c>
      <c r="K490" s="5">
        <f t="shared" ca="1" si="71"/>
        <v>0.68844047601371128</v>
      </c>
      <c r="L490" s="1">
        <f t="shared" ca="1" si="68"/>
        <v>1.819487317888113</v>
      </c>
      <c r="M490" s="1">
        <f t="shared" ca="1" si="67"/>
        <v>1007.6927589330853</v>
      </c>
      <c r="N490" s="13">
        <f t="shared" ca="1" si="69"/>
        <v>20.401943255089236</v>
      </c>
    </row>
    <row r="491" spans="5:14" x14ac:dyDescent="0.15">
      <c r="E491" s="2">
        <v>487</v>
      </c>
      <c r="F491" s="12">
        <f t="shared" ca="1" si="70"/>
        <v>0.99503146041660739</v>
      </c>
      <c r="G491" s="1">
        <f t="shared" ca="1" si="63"/>
        <v>9.9618476284912931E-3</v>
      </c>
      <c r="H491" s="1">
        <f t="shared" ca="1" si="64"/>
        <v>987.30077752562454</v>
      </c>
      <c r="I491" s="1">
        <f t="shared" ca="1" si="65"/>
        <v>1007.6927589330853</v>
      </c>
      <c r="J491" s="1">
        <f t="shared" ca="1" si="66"/>
        <v>20.391981407460776</v>
      </c>
      <c r="K491" s="5">
        <f t="shared" ca="1" si="71"/>
        <v>7.5331739836681511E-3</v>
      </c>
      <c r="L491" s="1">
        <f t="shared" ca="1" si="68"/>
        <v>4.0658721938354363E-3</v>
      </c>
      <c r="M491" s="1">
        <f t="shared" ca="1" si="67"/>
        <v>1007.6968248052791</v>
      </c>
      <c r="N491" s="13">
        <f t="shared" ca="1" si="69"/>
        <v>20.396047279654567</v>
      </c>
    </row>
    <row r="492" spans="5:14" x14ac:dyDescent="0.15">
      <c r="E492" s="2">
        <v>488</v>
      </c>
      <c r="F492" s="12">
        <f t="shared" ca="1" si="70"/>
        <v>0.73475028026496536</v>
      </c>
      <c r="G492" s="1">
        <f t="shared" ca="1" si="63"/>
        <v>0.61644918448112529</v>
      </c>
      <c r="H492" s="1">
        <f t="shared" ca="1" si="64"/>
        <v>987.91722671010564</v>
      </c>
      <c r="I492" s="1">
        <f t="shared" ca="1" si="65"/>
        <v>1007.6968248052791</v>
      </c>
      <c r="J492" s="1">
        <f t="shared" ca="1" si="66"/>
        <v>19.779598095173469</v>
      </c>
      <c r="K492" s="5">
        <f t="shared" ca="1" si="71"/>
        <v>0.21026710529270898</v>
      </c>
      <c r="L492" s="1">
        <f t="shared" ca="1" si="68"/>
        <v>0.28143912547960909</v>
      </c>
      <c r="M492" s="1">
        <f t="shared" ca="1" si="67"/>
        <v>1007.9782639307588</v>
      </c>
      <c r="N492" s="13">
        <f t="shared" ca="1" si="69"/>
        <v>20.061037220653134</v>
      </c>
    </row>
    <row r="493" spans="5:14" x14ac:dyDescent="0.15">
      <c r="E493" s="2">
        <v>489</v>
      </c>
      <c r="F493" s="12">
        <f t="shared" ca="1" si="70"/>
        <v>0.1107334451597769</v>
      </c>
      <c r="G493" s="1">
        <f t="shared" ca="1" si="63"/>
        <v>4.4012587212000138</v>
      </c>
      <c r="H493" s="1">
        <f t="shared" ca="1" si="64"/>
        <v>992.3184854313057</v>
      </c>
      <c r="I493" s="1">
        <f t="shared" ca="1" si="65"/>
        <v>1007.9782639307588</v>
      </c>
      <c r="J493" s="1">
        <f t="shared" ca="1" si="66"/>
        <v>15.659778499453068</v>
      </c>
      <c r="K493" s="5">
        <f t="shared" ca="1" si="71"/>
        <v>0.40946155748698576</v>
      </c>
      <c r="L493" s="1">
        <f t="shared" ca="1" si="68"/>
        <v>0.72852565136041403</v>
      </c>
      <c r="M493" s="1">
        <f t="shared" ca="1" si="67"/>
        <v>1008.7067895821192</v>
      </c>
      <c r="N493" s="13">
        <f t="shared" ca="1" si="69"/>
        <v>16.388304150813497</v>
      </c>
    </row>
    <row r="494" spans="5:14" x14ac:dyDescent="0.15">
      <c r="E494" s="2">
        <v>490</v>
      </c>
      <c r="F494" s="12">
        <f t="shared" ca="1" si="70"/>
        <v>0.53164796272286863</v>
      </c>
      <c r="G494" s="1">
        <f t="shared" ca="1" si="63"/>
        <v>1.2635474657634433</v>
      </c>
      <c r="H494" s="1">
        <f t="shared" ca="1" si="64"/>
        <v>993.5820328970691</v>
      </c>
      <c r="I494" s="1">
        <f t="shared" ca="1" si="65"/>
        <v>1008.7067895821192</v>
      </c>
      <c r="J494" s="1">
        <f t="shared" ca="1" si="66"/>
        <v>15.124756685050102</v>
      </c>
      <c r="K494" s="5">
        <f t="shared" ca="1" si="71"/>
        <v>0.91166281890820622</v>
      </c>
      <c r="L494" s="1">
        <f t="shared" ca="1" si="68"/>
        <v>4.1216236237811845</v>
      </c>
      <c r="M494" s="1">
        <f t="shared" ca="1" si="67"/>
        <v>1012.8284132059003</v>
      </c>
      <c r="N494" s="13">
        <f t="shared" ca="1" si="69"/>
        <v>19.246380308831249</v>
      </c>
    </row>
    <row r="495" spans="5:14" x14ac:dyDescent="0.15">
      <c r="E495" s="2">
        <v>491</v>
      </c>
      <c r="F495" s="12">
        <f t="shared" ca="1" si="70"/>
        <v>0.58663356720332582</v>
      </c>
      <c r="G495" s="1">
        <f t="shared" ca="1" si="63"/>
        <v>1.0667098014989538</v>
      </c>
      <c r="H495" s="1">
        <f t="shared" ca="1" si="64"/>
        <v>994.64874269856807</v>
      </c>
      <c r="I495" s="1">
        <f t="shared" ca="1" si="65"/>
        <v>1012.8284132059003</v>
      </c>
      <c r="J495" s="1">
        <f t="shared" ca="1" si="66"/>
        <v>18.179670507332276</v>
      </c>
      <c r="K495" s="5">
        <f t="shared" ca="1" si="71"/>
        <v>0.76244446985263847</v>
      </c>
      <c r="L495" s="1">
        <f t="shared" ca="1" si="68"/>
        <v>2.3035425180380025</v>
      </c>
      <c r="M495" s="1">
        <f t="shared" ca="1" si="67"/>
        <v>1015.1319557239384</v>
      </c>
      <c r="N495" s="13">
        <f t="shared" ca="1" si="69"/>
        <v>20.483213025370333</v>
      </c>
    </row>
    <row r="496" spans="5:14" x14ac:dyDescent="0.15">
      <c r="E496" s="2">
        <v>492</v>
      </c>
      <c r="F496" s="12">
        <f t="shared" ca="1" si="70"/>
        <v>0.93948275222904243</v>
      </c>
      <c r="G496" s="1">
        <f t="shared" ca="1" si="63"/>
        <v>0.12485163750956138</v>
      </c>
      <c r="H496" s="1">
        <f t="shared" ca="1" si="64"/>
        <v>994.77359433607762</v>
      </c>
      <c r="I496" s="1">
        <f t="shared" ca="1" si="65"/>
        <v>1015.1319557239384</v>
      </c>
      <c r="J496" s="1">
        <f t="shared" ca="1" si="66"/>
        <v>20.358361387860782</v>
      </c>
      <c r="K496" s="5">
        <f t="shared" ca="1" si="71"/>
        <v>9.5936931030345396E-2</v>
      </c>
      <c r="L496" s="1">
        <f t="shared" ca="1" si="68"/>
        <v>0.10045734257689432</v>
      </c>
      <c r="M496" s="1">
        <f t="shared" ca="1" si="67"/>
        <v>1015.2324130665153</v>
      </c>
      <c r="N496" s="13">
        <f t="shared" ca="1" si="69"/>
        <v>20.458818730437656</v>
      </c>
    </row>
    <row r="497" spans="5:14" x14ac:dyDescent="0.15">
      <c r="E497" s="2">
        <v>493</v>
      </c>
      <c r="F497" s="12">
        <f t="shared" ca="1" si="70"/>
        <v>0.64441221293647688</v>
      </c>
      <c r="G497" s="1">
        <f t="shared" ca="1" si="63"/>
        <v>0.87883335088704639</v>
      </c>
      <c r="H497" s="1">
        <f t="shared" ca="1" si="64"/>
        <v>995.65242768696464</v>
      </c>
      <c r="I497" s="1">
        <f t="shared" ca="1" si="65"/>
        <v>1015.2324130665153</v>
      </c>
      <c r="J497" s="1">
        <f t="shared" ca="1" si="66"/>
        <v>19.579985379550635</v>
      </c>
      <c r="K497" s="5">
        <f t="shared" ca="1" si="71"/>
        <v>0.79572309195982682</v>
      </c>
      <c r="L497" s="1">
        <f t="shared" ca="1" si="68"/>
        <v>2.576332268773887</v>
      </c>
      <c r="M497" s="1">
        <f t="shared" ca="1" si="67"/>
        <v>1017.8087453352891</v>
      </c>
      <c r="N497" s="13">
        <f t="shared" ca="1" si="69"/>
        <v>22.156317648324489</v>
      </c>
    </row>
    <row r="498" spans="5:14" x14ac:dyDescent="0.15">
      <c r="E498" s="2">
        <v>494</v>
      </c>
      <c r="F498" s="12">
        <f t="shared" ca="1" si="70"/>
        <v>0.30908521304016234</v>
      </c>
      <c r="G498" s="1">
        <f t="shared" ca="1" si="63"/>
        <v>2.3482765394910694</v>
      </c>
      <c r="H498" s="1">
        <f t="shared" ca="1" si="64"/>
        <v>998.0007042264557</v>
      </c>
      <c r="I498" s="1">
        <f t="shared" ca="1" si="65"/>
        <v>1017.8087453352891</v>
      </c>
      <c r="J498" s="1">
        <f t="shared" ca="1" si="66"/>
        <v>19.808041108833436</v>
      </c>
      <c r="K498" s="5">
        <f t="shared" ca="1" si="71"/>
        <v>0.27705728393988571</v>
      </c>
      <c r="L498" s="1">
        <f t="shared" ca="1" si="68"/>
        <v>0.41141102199187163</v>
      </c>
      <c r="M498" s="1">
        <f t="shared" ca="1" si="67"/>
        <v>1018.220156357281</v>
      </c>
      <c r="N498" s="13">
        <f t="shared" ca="1" si="69"/>
        <v>20.219452130825289</v>
      </c>
    </row>
    <row r="499" spans="5:14" x14ac:dyDescent="0.15">
      <c r="E499" s="2">
        <v>495</v>
      </c>
      <c r="F499" s="12">
        <f t="shared" ca="1" si="70"/>
        <v>0.87516402113669545</v>
      </c>
      <c r="G499" s="1">
        <f t="shared" ca="1" si="63"/>
        <v>0.26668791492787586</v>
      </c>
      <c r="H499" s="1">
        <f t="shared" ca="1" si="64"/>
        <v>998.26739214138354</v>
      </c>
      <c r="I499" s="1">
        <f t="shared" ca="1" si="65"/>
        <v>1018.220156357281</v>
      </c>
      <c r="J499" s="1">
        <f t="shared" ca="1" si="66"/>
        <v>19.952764215897446</v>
      </c>
      <c r="K499" s="5">
        <f t="shared" ca="1" si="71"/>
        <v>0.95751910137771468</v>
      </c>
      <c r="L499" s="1">
        <f t="shared" ca="1" si="68"/>
        <v>5.4983222044434132</v>
      </c>
      <c r="M499" s="1">
        <f t="shared" ca="1" si="67"/>
        <v>1023.7184785617244</v>
      </c>
      <c r="N499" s="13">
        <f t="shared" ca="1" si="69"/>
        <v>25.451086420340857</v>
      </c>
    </row>
    <row r="500" spans="5:14" x14ac:dyDescent="0.15">
      <c r="E500" s="2">
        <v>496</v>
      </c>
      <c r="F500" s="12">
        <f t="shared" ca="1" si="70"/>
        <v>0.60880089987146724</v>
      </c>
      <c r="G500" s="1">
        <f t="shared" ca="1" si="63"/>
        <v>0.99252798865775105</v>
      </c>
      <c r="H500" s="1">
        <f t="shared" ca="1" si="64"/>
        <v>999.25992013004134</v>
      </c>
      <c r="I500" s="1">
        <f t="shared" ca="1" si="65"/>
        <v>1023.7184785617244</v>
      </c>
      <c r="J500" s="1">
        <f t="shared" ca="1" si="66"/>
        <v>24.458558431683059</v>
      </c>
      <c r="K500" s="5">
        <f t="shared" ca="1" si="71"/>
        <v>0.48149483433343943</v>
      </c>
      <c r="L500" s="1">
        <f t="shared" ca="1" si="68"/>
        <v>0.94205331810534343</v>
      </c>
      <c r="M500" s="1">
        <f t="shared" ca="1" si="67"/>
        <v>1024.6605318798297</v>
      </c>
      <c r="N500" s="13">
        <f t="shared" ca="1" si="69"/>
        <v>25.400611749788368</v>
      </c>
    </row>
    <row r="501" spans="5:14" x14ac:dyDescent="0.15">
      <c r="E501" s="2">
        <v>497</v>
      </c>
      <c r="F501" s="12">
        <f t="shared" ca="1" si="70"/>
        <v>0.23072851718742071</v>
      </c>
      <c r="G501" s="1">
        <f t="shared" ca="1" si="63"/>
        <v>2.9330270197588337</v>
      </c>
      <c r="H501" s="1">
        <f t="shared" ca="1" si="64"/>
        <v>1002.1929471498001</v>
      </c>
      <c r="I501" s="1">
        <f t="shared" ca="1" si="65"/>
        <v>1024.6605318798297</v>
      </c>
      <c r="J501" s="1">
        <f t="shared" ca="1" si="66"/>
        <v>22.467584730029557</v>
      </c>
      <c r="K501" s="5">
        <f t="shared" ca="1" si="71"/>
        <v>0.14325091885056718</v>
      </c>
      <c r="L501" s="1">
        <f t="shared" ca="1" si="68"/>
        <v>0.16895634952716701</v>
      </c>
      <c r="M501" s="1">
        <f t="shared" ca="1" si="67"/>
        <v>1024.8294882293569</v>
      </c>
      <c r="N501" s="13">
        <f t="shared" ca="1" si="69"/>
        <v>22.636541079556764</v>
      </c>
    </row>
    <row r="502" spans="5:14" x14ac:dyDescent="0.15">
      <c r="E502" s="2">
        <v>498</v>
      </c>
      <c r="F502" s="12">
        <f t="shared" ca="1" si="70"/>
        <v>6.9847476974973843E-2</v>
      </c>
      <c r="G502" s="1">
        <f t="shared" ca="1" si="63"/>
        <v>5.3228826290950213</v>
      </c>
      <c r="H502" s="1">
        <f t="shared" ca="1" si="64"/>
        <v>1007.5158297788952</v>
      </c>
      <c r="I502" s="1">
        <f t="shared" ca="1" si="65"/>
        <v>1024.8294882293569</v>
      </c>
      <c r="J502" s="1">
        <f t="shared" ca="1" si="66"/>
        <v>17.31365845046173</v>
      </c>
      <c r="K502" s="5">
        <f t="shared" ca="1" si="71"/>
        <v>0.80364573267844785</v>
      </c>
      <c r="L502" s="1">
        <f t="shared" ca="1" si="68"/>
        <v>2.6481687098281927</v>
      </c>
      <c r="M502" s="1">
        <f t="shared" ca="1" si="67"/>
        <v>1027.4776569391852</v>
      </c>
      <c r="N502" s="13">
        <f t="shared" ca="1" si="69"/>
        <v>19.961827160289999</v>
      </c>
    </row>
    <row r="503" spans="5:14" x14ac:dyDescent="0.15">
      <c r="E503" s="2">
        <v>499</v>
      </c>
      <c r="F503" s="12">
        <f t="shared" ca="1" si="70"/>
        <v>0.81657667083508867</v>
      </c>
      <c r="G503" s="1">
        <f t="shared" ref="G503:G566" ca="1" si="72">-$B$4*LN(F503)</f>
        <v>0.40526893832253991</v>
      </c>
      <c r="H503" s="1">
        <f t="shared" ref="H503:H566" ca="1" si="73">H502+G503</f>
        <v>1007.9210987172178</v>
      </c>
      <c r="I503" s="1">
        <f t="shared" ref="I503:I566" ca="1" si="74">MAX(H503,M502)</f>
        <v>1027.4776569391852</v>
      </c>
      <c r="J503" s="1">
        <f t="shared" ref="J503:J566" ca="1" si="75">I503-H503</f>
        <v>19.556558221967407</v>
      </c>
      <c r="K503" s="5">
        <f t="shared" ca="1" si="71"/>
        <v>0.11907341553715045</v>
      </c>
      <c r="L503" s="1">
        <f t="shared" ca="1" si="68"/>
        <v>0.13277668312466373</v>
      </c>
      <c r="M503" s="1">
        <f t="shared" ref="M503:M566" ca="1" si="76">I503+L503</f>
        <v>1027.6104336223098</v>
      </c>
      <c r="N503" s="13">
        <f t="shared" ca="1" si="69"/>
        <v>19.689334905091982</v>
      </c>
    </row>
    <row r="504" spans="5:14" x14ac:dyDescent="0.15">
      <c r="E504" s="2">
        <v>500</v>
      </c>
      <c r="F504" s="12">
        <f t="shared" ca="1" si="70"/>
        <v>0.30657086624944851</v>
      </c>
      <c r="G504" s="1">
        <f t="shared" ca="1" si="72"/>
        <v>2.3646126781535108</v>
      </c>
      <c r="H504" s="1">
        <f t="shared" ca="1" si="73"/>
        <v>1010.2857113953713</v>
      </c>
      <c r="I504" s="1">
        <f t="shared" ca="1" si="74"/>
        <v>1027.6104336223098</v>
      </c>
      <c r="J504" s="1">
        <f t="shared" ca="1" si="75"/>
        <v>17.324722226938434</v>
      </c>
      <c r="K504" s="5">
        <f t="shared" ca="1" si="71"/>
        <v>0.1215114561969759</v>
      </c>
      <c r="L504" s="1">
        <f t="shared" ca="1" si="68"/>
        <v>0.1363157670895887</v>
      </c>
      <c r="M504" s="1">
        <f t="shared" ca="1" si="76"/>
        <v>1027.7467493893994</v>
      </c>
      <c r="N504" s="13">
        <f t="shared" ca="1" si="69"/>
        <v>17.461037994028061</v>
      </c>
    </row>
    <row r="505" spans="5:14" x14ac:dyDescent="0.15">
      <c r="E505" s="2">
        <v>501</v>
      </c>
      <c r="F505" s="12">
        <f t="shared" ca="1" si="70"/>
        <v>0.20498818816921516</v>
      </c>
      <c r="G505" s="1">
        <f t="shared" ca="1" si="72"/>
        <v>3.169605840381009</v>
      </c>
      <c r="H505" s="1">
        <f t="shared" ca="1" si="73"/>
        <v>1013.4553172357523</v>
      </c>
      <c r="I505" s="1">
        <f t="shared" ca="1" si="74"/>
        <v>1027.7467493893994</v>
      </c>
      <c r="J505" s="1">
        <f t="shared" ca="1" si="75"/>
        <v>14.291432153647065</v>
      </c>
      <c r="K505" s="5">
        <f t="shared" ca="1" si="71"/>
        <v>0.98357091890992987</v>
      </c>
      <c r="L505" s="1">
        <f t="shared" ca="1" si="68"/>
        <v>7.3073162201044282</v>
      </c>
      <c r="M505" s="1">
        <f t="shared" ca="1" si="76"/>
        <v>1035.0540656095038</v>
      </c>
      <c r="N505" s="13">
        <f t="shared" ca="1" si="69"/>
        <v>21.598748373751505</v>
      </c>
    </row>
    <row r="506" spans="5:14" x14ac:dyDescent="0.15">
      <c r="E506" s="2">
        <v>502</v>
      </c>
      <c r="F506" s="12">
        <f t="shared" ca="1" si="70"/>
        <v>0.53732006514885944</v>
      </c>
      <c r="G506" s="1">
        <f t="shared" ca="1" si="72"/>
        <v>1.2423226750790954</v>
      </c>
      <c r="H506" s="1">
        <f t="shared" ca="1" si="73"/>
        <v>1014.6976399108314</v>
      </c>
      <c r="I506" s="1">
        <f t="shared" ca="1" si="74"/>
        <v>1035.0540656095038</v>
      </c>
      <c r="J506" s="1">
        <f t="shared" ca="1" si="75"/>
        <v>20.35642569867241</v>
      </c>
      <c r="K506" s="5">
        <f t="shared" ca="1" si="71"/>
        <v>0.45996032357171202</v>
      </c>
      <c r="L506" s="1">
        <f t="shared" ca="1" si="68"/>
        <v>0.8746271704853068</v>
      </c>
      <c r="M506" s="1">
        <f t="shared" ca="1" si="76"/>
        <v>1035.9286927799892</v>
      </c>
      <c r="N506" s="13">
        <f t="shared" ca="1" si="69"/>
        <v>21.231052869157793</v>
      </c>
    </row>
    <row r="507" spans="5:14" x14ac:dyDescent="0.15">
      <c r="E507" s="2">
        <v>503</v>
      </c>
      <c r="F507" s="12">
        <f t="shared" ca="1" si="70"/>
        <v>6.0829929046247733E-3</v>
      </c>
      <c r="G507" s="1">
        <f t="shared" ca="1" si="72"/>
        <v>10.204516900142428</v>
      </c>
      <c r="H507" s="1">
        <f t="shared" ca="1" si="73"/>
        <v>1024.9021568109738</v>
      </c>
      <c r="I507" s="1">
        <f t="shared" ca="1" si="74"/>
        <v>1035.9286927799892</v>
      </c>
      <c r="J507" s="1">
        <f t="shared" ca="1" si="75"/>
        <v>11.026535969015413</v>
      </c>
      <c r="K507" s="5">
        <f t="shared" ca="1" si="71"/>
        <v>0.9137118446953878</v>
      </c>
      <c r="L507" s="1">
        <f t="shared" ca="1" si="68"/>
        <v>4.1654393292663006</v>
      </c>
      <c r="M507" s="1">
        <f t="shared" ca="1" si="76"/>
        <v>1040.0941321092555</v>
      </c>
      <c r="N507" s="13">
        <f t="shared" ca="1" si="69"/>
        <v>15.191975298281704</v>
      </c>
    </row>
    <row r="508" spans="5:14" x14ac:dyDescent="0.15">
      <c r="E508" s="2">
        <v>504</v>
      </c>
      <c r="F508" s="12">
        <f t="shared" ca="1" si="70"/>
        <v>0.4107582341239121</v>
      </c>
      <c r="G508" s="1">
        <f t="shared" ca="1" si="72"/>
        <v>1.7795009514143383</v>
      </c>
      <c r="H508" s="1">
        <f t="shared" ca="1" si="73"/>
        <v>1026.6816577623881</v>
      </c>
      <c r="I508" s="1">
        <f t="shared" ca="1" si="74"/>
        <v>1040.0941321092555</v>
      </c>
      <c r="J508" s="1">
        <f t="shared" ca="1" si="75"/>
        <v>13.412474346867384</v>
      </c>
      <c r="K508" s="5">
        <f t="shared" ca="1" si="71"/>
        <v>0.41405351057356454</v>
      </c>
      <c r="L508" s="1">
        <f t="shared" ca="1" si="68"/>
        <v>0.74116328786891228</v>
      </c>
      <c r="M508" s="1">
        <f t="shared" ca="1" si="76"/>
        <v>1040.8352953971244</v>
      </c>
      <c r="N508" s="13">
        <f t="shared" ca="1" si="69"/>
        <v>14.153637634736242</v>
      </c>
    </row>
    <row r="509" spans="5:14" x14ac:dyDescent="0.15">
      <c r="E509" s="2">
        <v>505</v>
      </c>
      <c r="F509" s="12">
        <f t="shared" ca="1" si="70"/>
        <v>0.62833189801141054</v>
      </c>
      <c r="G509" s="1">
        <f t="shared" ca="1" si="72"/>
        <v>0.92937350420543463</v>
      </c>
      <c r="H509" s="1">
        <f t="shared" ca="1" si="73"/>
        <v>1027.6110312665935</v>
      </c>
      <c r="I509" s="1">
        <f t="shared" ca="1" si="74"/>
        <v>1040.8352953971244</v>
      </c>
      <c r="J509" s="1">
        <f t="shared" ca="1" si="75"/>
        <v>13.224264130530855</v>
      </c>
      <c r="K509" s="5">
        <f t="shared" ca="1" si="71"/>
        <v>0.2766153624371579</v>
      </c>
      <c r="L509" s="1">
        <f t="shared" ca="1" si="68"/>
        <v>0.41049014317777122</v>
      </c>
      <c r="M509" s="1">
        <f t="shared" ca="1" si="76"/>
        <v>1041.2457855403022</v>
      </c>
      <c r="N509" s="13">
        <f t="shared" ca="1" si="69"/>
        <v>13.634754273708722</v>
      </c>
    </row>
    <row r="510" spans="5:14" x14ac:dyDescent="0.15">
      <c r="E510" s="2">
        <v>506</v>
      </c>
      <c r="F510" s="12">
        <f t="shared" ca="1" si="70"/>
        <v>0.52583352081794077</v>
      </c>
      <c r="G510" s="1">
        <f t="shared" ca="1" si="72"/>
        <v>1.2855412333747054</v>
      </c>
      <c r="H510" s="1">
        <f t="shared" ca="1" si="73"/>
        <v>1028.8965724999682</v>
      </c>
      <c r="I510" s="1">
        <f t="shared" ca="1" si="74"/>
        <v>1041.2457855403022</v>
      </c>
      <c r="J510" s="1">
        <f t="shared" ca="1" si="75"/>
        <v>12.349213040334007</v>
      </c>
      <c r="K510" s="5">
        <f t="shared" ca="1" si="71"/>
        <v>0.2074723887507538</v>
      </c>
      <c r="L510" s="1">
        <f t="shared" ca="1" si="68"/>
        <v>0.27639414562422415</v>
      </c>
      <c r="M510" s="1">
        <f t="shared" ca="1" si="76"/>
        <v>1041.5221796859264</v>
      </c>
      <c r="N510" s="13">
        <f t="shared" ca="1" si="69"/>
        <v>12.625607185958188</v>
      </c>
    </row>
    <row r="511" spans="5:14" x14ac:dyDescent="0.15">
      <c r="E511" s="2">
        <v>507</v>
      </c>
      <c r="F511" s="12">
        <f t="shared" ca="1" si="70"/>
        <v>0.26182728491603313</v>
      </c>
      <c r="G511" s="1">
        <f t="shared" ca="1" si="72"/>
        <v>2.6801404209568407</v>
      </c>
      <c r="H511" s="1">
        <f t="shared" ca="1" si="73"/>
        <v>1031.576712920925</v>
      </c>
      <c r="I511" s="1">
        <f t="shared" ca="1" si="74"/>
        <v>1041.5221796859264</v>
      </c>
      <c r="J511" s="1">
        <f t="shared" ca="1" si="75"/>
        <v>9.9454667650013562</v>
      </c>
      <c r="K511" s="5">
        <f t="shared" ca="1" si="71"/>
        <v>8.4824001550511618E-2</v>
      </c>
      <c r="L511" s="1">
        <f t="shared" ca="1" si="68"/>
        <v>8.5781519336131401E-2</v>
      </c>
      <c r="M511" s="1">
        <f t="shared" ca="1" si="76"/>
        <v>1041.6079612052624</v>
      </c>
      <c r="N511" s="13">
        <f t="shared" ca="1" si="69"/>
        <v>10.03124828433738</v>
      </c>
    </row>
    <row r="512" spans="5:14" x14ac:dyDescent="0.15">
      <c r="E512" s="2">
        <v>508</v>
      </c>
      <c r="F512" s="12">
        <f t="shared" ca="1" si="70"/>
        <v>0.71735082280418694</v>
      </c>
      <c r="G512" s="1">
        <f t="shared" ca="1" si="72"/>
        <v>0.66438053086637305</v>
      </c>
      <c r="H512" s="1">
        <f t="shared" ca="1" si="73"/>
        <v>1032.2410934517914</v>
      </c>
      <c r="I512" s="1">
        <f t="shared" ca="1" si="74"/>
        <v>1041.6079612052624</v>
      </c>
      <c r="J512" s="1">
        <f t="shared" ca="1" si="75"/>
        <v>9.3668677534710696</v>
      </c>
      <c r="K512" s="5">
        <f t="shared" ca="1" si="71"/>
        <v>0.15906684415782935</v>
      </c>
      <c r="L512" s="1">
        <f t="shared" ca="1" si="68"/>
        <v>0.19390219004458184</v>
      </c>
      <c r="M512" s="1">
        <f t="shared" ca="1" si="76"/>
        <v>1041.801863395307</v>
      </c>
      <c r="N512" s="13">
        <f t="shared" ca="1" si="69"/>
        <v>9.5607699435156519</v>
      </c>
    </row>
    <row r="513" spans="5:14" x14ac:dyDescent="0.15">
      <c r="E513" s="2">
        <v>509</v>
      </c>
      <c r="F513" s="12">
        <f t="shared" ca="1" si="70"/>
        <v>0.93588859842242311</v>
      </c>
      <c r="G513" s="1">
        <f t="shared" ca="1" si="72"/>
        <v>0.13251765673460891</v>
      </c>
      <c r="H513" s="1">
        <f t="shared" ca="1" si="73"/>
        <v>1032.3736111085259</v>
      </c>
      <c r="I513" s="1">
        <f t="shared" ca="1" si="74"/>
        <v>1041.801863395307</v>
      </c>
      <c r="J513" s="1">
        <f t="shared" ca="1" si="75"/>
        <v>9.4282522867811167</v>
      </c>
      <c r="K513" s="5">
        <f t="shared" ca="1" si="71"/>
        <v>0.45191890788289513</v>
      </c>
      <c r="L513" s="1">
        <f t="shared" ca="1" si="68"/>
        <v>0.85027085109898715</v>
      </c>
      <c r="M513" s="1">
        <f t="shared" ca="1" si="76"/>
        <v>1042.6521342464059</v>
      </c>
      <c r="N513" s="13">
        <f t="shared" ca="1" si="69"/>
        <v>10.278523137880029</v>
      </c>
    </row>
    <row r="514" spans="5:14" x14ac:dyDescent="0.15">
      <c r="E514" s="2">
        <v>510</v>
      </c>
      <c r="F514" s="12">
        <f t="shared" ca="1" si="70"/>
        <v>0.4096693009052399</v>
      </c>
      <c r="G514" s="1">
        <f t="shared" ca="1" si="72"/>
        <v>1.7848100558099018</v>
      </c>
      <c r="H514" s="1">
        <f t="shared" ca="1" si="73"/>
        <v>1034.1584211643358</v>
      </c>
      <c r="I514" s="1">
        <f t="shared" ca="1" si="74"/>
        <v>1042.6521342464059</v>
      </c>
      <c r="J514" s="1">
        <f t="shared" ca="1" si="75"/>
        <v>8.4937130820701441</v>
      </c>
      <c r="K514" s="5">
        <f t="shared" ca="1" si="71"/>
        <v>0.85154765102136154</v>
      </c>
      <c r="L514" s="1">
        <f t="shared" ca="1" si="68"/>
        <v>3.1595324626315353</v>
      </c>
      <c r="M514" s="1">
        <f t="shared" ca="1" si="76"/>
        <v>1045.8116667090374</v>
      </c>
      <c r="N514" s="13">
        <f t="shared" ca="1" si="69"/>
        <v>11.653245544701576</v>
      </c>
    </row>
    <row r="515" spans="5:14" x14ac:dyDescent="0.15">
      <c r="E515" s="2">
        <v>511</v>
      </c>
      <c r="F515" s="12">
        <f t="shared" ca="1" si="70"/>
        <v>0.57945107564270282</v>
      </c>
      <c r="G515" s="1">
        <f t="shared" ca="1" si="72"/>
        <v>1.091348089773551</v>
      </c>
      <c r="H515" s="1">
        <f t="shared" ca="1" si="73"/>
        <v>1035.2497692541094</v>
      </c>
      <c r="I515" s="1">
        <f t="shared" ca="1" si="74"/>
        <v>1045.8116667090374</v>
      </c>
      <c r="J515" s="1">
        <f t="shared" ca="1" si="75"/>
        <v>10.56189745492793</v>
      </c>
      <c r="K515" s="5">
        <f t="shared" ca="1" si="71"/>
        <v>0.74060884460748788</v>
      </c>
      <c r="L515" s="1">
        <f t="shared" ca="1" si="68"/>
        <v>2.1456476717333133</v>
      </c>
      <c r="M515" s="1">
        <f t="shared" ca="1" si="76"/>
        <v>1047.9573143807706</v>
      </c>
      <c r="N515" s="13">
        <f t="shared" ca="1" si="69"/>
        <v>12.707545126661216</v>
      </c>
    </row>
    <row r="516" spans="5:14" x14ac:dyDescent="0.15">
      <c r="E516" s="2">
        <v>512</v>
      </c>
      <c r="F516" s="12">
        <f t="shared" ca="1" si="70"/>
        <v>0.71721855999330808</v>
      </c>
      <c r="G516" s="1">
        <f t="shared" ca="1" si="72"/>
        <v>0.66474931835853512</v>
      </c>
      <c r="H516" s="1">
        <f t="shared" ca="1" si="73"/>
        <v>1035.9145185724681</v>
      </c>
      <c r="I516" s="1">
        <f t="shared" ca="1" si="74"/>
        <v>1047.9573143807706</v>
      </c>
      <c r="J516" s="1">
        <f t="shared" ca="1" si="75"/>
        <v>12.042795808302571</v>
      </c>
      <c r="K516" s="5">
        <f t="shared" ca="1" si="71"/>
        <v>0.25745404182600329</v>
      </c>
      <c r="L516" s="1">
        <f t="shared" ca="1" si="68"/>
        <v>0.37135831981643269</v>
      </c>
      <c r="M516" s="1">
        <f t="shared" ca="1" si="76"/>
        <v>1048.328672700587</v>
      </c>
      <c r="N516" s="13">
        <f t="shared" ca="1" si="69"/>
        <v>12.41415412811898</v>
      </c>
    </row>
    <row r="517" spans="5:14" x14ac:dyDescent="0.15">
      <c r="E517" s="2">
        <v>513</v>
      </c>
      <c r="F517" s="12">
        <f t="shared" ca="1" si="70"/>
        <v>0.15929532447201533</v>
      </c>
      <c r="G517" s="1">
        <f t="shared" ca="1" si="72"/>
        <v>3.6739908259100518</v>
      </c>
      <c r="H517" s="1">
        <f t="shared" ca="1" si="73"/>
        <v>1039.5885093983782</v>
      </c>
      <c r="I517" s="1">
        <f t="shared" ca="1" si="74"/>
        <v>1048.328672700587</v>
      </c>
      <c r="J517" s="1">
        <f t="shared" ca="1" si="75"/>
        <v>8.7401633022088845</v>
      </c>
      <c r="K517" s="5">
        <f t="shared" ca="1" si="71"/>
        <v>0.45619810831142704</v>
      </c>
      <c r="L517" s="1">
        <f t="shared" ca="1" si="68"/>
        <v>0.863177884014935</v>
      </c>
      <c r="M517" s="1">
        <f t="shared" ca="1" si="76"/>
        <v>1049.191850584602</v>
      </c>
      <c r="N517" s="13">
        <f t="shared" ca="1" si="69"/>
        <v>9.6033411862238154</v>
      </c>
    </row>
    <row r="518" spans="5:14" x14ac:dyDescent="0.15">
      <c r="E518" s="2">
        <v>514</v>
      </c>
      <c r="F518" s="12">
        <f t="shared" ca="1" si="70"/>
        <v>0.30633440722284699</v>
      </c>
      <c r="G518" s="1">
        <f t="shared" ca="1" si="72"/>
        <v>2.366155879353224</v>
      </c>
      <c r="H518" s="1">
        <f t="shared" ca="1" si="73"/>
        <v>1041.9546652777315</v>
      </c>
      <c r="I518" s="1">
        <f t="shared" ca="1" si="74"/>
        <v>1049.191850584602</v>
      </c>
      <c r="J518" s="1">
        <f t="shared" ca="1" si="75"/>
        <v>7.237185306870515</v>
      </c>
      <c r="K518" s="5">
        <f t="shared" ca="1" si="71"/>
        <v>0.90412515488110679</v>
      </c>
      <c r="L518" s="1">
        <f t="shared" ref="L518:L581" ca="1" si="77">_xlfn.GAMMA.INV(K518, 0.8, 2)</f>
        <v>3.9689447102371807</v>
      </c>
      <c r="M518" s="1">
        <f t="shared" ca="1" si="76"/>
        <v>1053.1607952948391</v>
      </c>
      <c r="N518" s="13">
        <f t="shared" ref="N518:N581" ca="1" si="78">M518-H518</f>
        <v>11.206130017107625</v>
      </c>
    </row>
    <row r="519" spans="5:14" x14ac:dyDescent="0.15">
      <c r="E519" s="2">
        <v>515</v>
      </c>
      <c r="F519" s="12">
        <f t="shared" ref="F519:F582" ca="1" si="79">RAND()</f>
        <v>0.96835408825948266</v>
      </c>
      <c r="G519" s="1">
        <f t="shared" ca="1" si="72"/>
        <v>6.4314929870517429E-2</v>
      </c>
      <c r="H519" s="1">
        <f t="shared" ca="1" si="73"/>
        <v>1042.018980207602</v>
      </c>
      <c r="I519" s="1">
        <f t="shared" ca="1" si="74"/>
        <v>1053.1607952948391</v>
      </c>
      <c r="J519" s="1">
        <f t="shared" ca="1" si="75"/>
        <v>11.141815087237092</v>
      </c>
      <c r="K519" s="5">
        <f t="shared" ref="K519:K582" ca="1" si="80">RAND()</f>
        <v>0.96967023889262827</v>
      </c>
      <c r="L519" s="1">
        <f t="shared" ca="1" si="77"/>
        <v>6.1375027552184234</v>
      </c>
      <c r="M519" s="1">
        <f t="shared" ca="1" si="76"/>
        <v>1059.2982980500576</v>
      </c>
      <c r="N519" s="13">
        <f t="shared" ca="1" si="78"/>
        <v>17.279317842455612</v>
      </c>
    </row>
    <row r="520" spans="5:14" x14ac:dyDescent="0.15">
      <c r="E520" s="2">
        <v>516</v>
      </c>
      <c r="F520" s="12">
        <f t="shared" ca="1" si="79"/>
        <v>0.6602151925374834</v>
      </c>
      <c r="G520" s="1">
        <f t="shared" ca="1" si="72"/>
        <v>0.83037889560994049</v>
      </c>
      <c r="H520" s="1">
        <f t="shared" ca="1" si="73"/>
        <v>1042.849359103212</v>
      </c>
      <c r="I520" s="1">
        <f t="shared" ca="1" si="74"/>
        <v>1059.2982980500576</v>
      </c>
      <c r="J520" s="1">
        <f t="shared" ca="1" si="75"/>
        <v>16.448938946845601</v>
      </c>
      <c r="K520" s="5">
        <f t="shared" ca="1" si="80"/>
        <v>0.1074456848090356</v>
      </c>
      <c r="L520" s="1">
        <f t="shared" ca="1" si="77"/>
        <v>0.11624375352493645</v>
      </c>
      <c r="M520" s="1">
        <f t="shared" ca="1" si="76"/>
        <v>1059.4145418035826</v>
      </c>
      <c r="N520" s="13">
        <f t="shared" ca="1" si="78"/>
        <v>16.565182700370542</v>
      </c>
    </row>
    <row r="521" spans="5:14" x14ac:dyDescent="0.15">
      <c r="E521" s="2">
        <v>517</v>
      </c>
      <c r="F521" s="12">
        <f t="shared" ca="1" si="79"/>
        <v>0.6810395745932768</v>
      </c>
      <c r="G521" s="1">
        <f t="shared" ca="1" si="72"/>
        <v>0.7682697240986337</v>
      </c>
      <c r="H521" s="1">
        <f t="shared" ca="1" si="73"/>
        <v>1043.6176288273107</v>
      </c>
      <c r="I521" s="1">
        <f t="shared" ca="1" si="74"/>
        <v>1059.4145418035826</v>
      </c>
      <c r="J521" s="1">
        <f t="shared" ca="1" si="75"/>
        <v>15.796912976271869</v>
      </c>
      <c r="K521" s="5">
        <f t="shared" ca="1" si="80"/>
        <v>0.61864624864325179</v>
      </c>
      <c r="L521" s="1">
        <f t="shared" ca="1" si="77"/>
        <v>1.4651986120383467</v>
      </c>
      <c r="M521" s="1">
        <f t="shared" ca="1" si="76"/>
        <v>1060.879740415621</v>
      </c>
      <c r="N521" s="13">
        <f t="shared" ca="1" si="78"/>
        <v>17.26211158831029</v>
      </c>
    </row>
    <row r="522" spans="5:14" x14ac:dyDescent="0.15">
      <c r="E522" s="2">
        <v>518</v>
      </c>
      <c r="F522" s="12">
        <f t="shared" ca="1" si="79"/>
        <v>0.19298544724609923</v>
      </c>
      <c r="G522" s="1">
        <f t="shared" ca="1" si="72"/>
        <v>3.290280991580286</v>
      </c>
      <c r="H522" s="1">
        <f t="shared" ca="1" si="73"/>
        <v>1046.9079098188909</v>
      </c>
      <c r="I522" s="1">
        <f t="shared" ca="1" si="74"/>
        <v>1060.879740415621</v>
      </c>
      <c r="J522" s="1">
        <f t="shared" ca="1" si="75"/>
        <v>13.971830596730115</v>
      </c>
      <c r="K522" s="5">
        <f t="shared" ca="1" si="80"/>
        <v>2.6375520545773856E-3</v>
      </c>
      <c r="L522" s="1">
        <f t="shared" ca="1" si="77"/>
        <v>1.0941430733575018E-3</v>
      </c>
      <c r="M522" s="1">
        <f t="shared" ca="1" si="76"/>
        <v>1060.8808345586942</v>
      </c>
      <c r="N522" s="13">
        <f t="shared" ca="1" si="78"/>
        <v>13.972924739803375</v>
      </c>
    </row>
    <row r="523" spans="5:14" x14ac:dyDescent="0.15">
      <c r="E523" s="2">
        <v>519</v>
      </c>
      <c r="F523" s="12">
        <f t="shared" ca="1" si="79"/>
        <v>0.72409391563527625</v>
      </c>
      <c r="G523" s="1">
        <f t="shared" ca="1" si="72"/>
        <v>0.64566835456151117</v>
      </c>
      <c r="H523" s="1">
        <f t="shared" ca="1" si="73"/>
        <v>1047.5535781734525</v>
      </c>
      <c r="I523" s="1">
        <f t="shared" ca="1" si="74"/>
        <v>1060.8808345586942</v>
      </c>
      <c r="J523" s="1">
        <f t="shared" ca="1" si="75"/>
        <v>13.327256385241753</v>
      </c>
      <c r="K523" s="5">
        <f t="shared" ca="1" si="80"/>
        <v>0.83514145556877473</v>
      </c>
      <c r="L523" s="1">
        <f t="shared" ca="1" si="77"/>
        <v>2.9671869473849819</v>
      </c>
      <c r="M523" s="1">
        <f t="shared" ca="1" si="76"/>
        <v>1063.8480215060792</v>
      </c>
      <c r="N523" s="13">
        <f t="shared" ca="1" si="78"/>
        <v>16.29444333262677</v>
      </c>
    </row>
    <row r="524" spans="5:14" x14ac:dyDescent="0.15">
      <c r="E524" s="2">
        <v>520</v>
      </c>
      <c r="F524" s="12">
        <f t="shared" ca="1" si="79"/>
        <v>0.46357024683125436</v>
      </c>
      <c r="G524" s="1">
        <f t="shared" ca="1" si="72"/>
        <v>1.5375946962217948</v>
      </c>
      <c r="H524" s="1">
        <f t="shared" ca="1" si="73"/>
        <v>1049.0911728696742</v>
      </c>
      <c r="I524" s="1">
        <f t="shared" ca="1" si="74"/>
        <v>1063.8480215060792</v>
      </c>
      <c r="J524" s="1">
        <f t="shared" ca="1" si="75"/>
        <v>14.756848636405039</v>
      </c>
      <c r="K524" s="5">
        <f t="shared" ca="1" si="80"/>
        <v>0.18629495550846009</v>
      </c>
      <c r="L524" s="1">
        <f t="shared" ca="1" si="77"/>
        <v>0.23916815855780793</v>
      </c>
      <c r="M524" s="1">
        <f t="shared" ca="1" si="76"/>
        <v>1064.087189664637</v>
      </c>
      <c r="N524" s="13">
        <f t="shared" ca="1" si="78"/>
        <v>14.99601679496277</v>
      </c>
    </row>
    <row r="525" spans="5:14" x14ac:dyDescent="0.15">
      <c r="E525" s="2">
        <v>521</v>
      </c>
      <c r="F525" s="12">
        <f t="shared" ca="1" si="79"/>
        <v>0.64363703672123973</v>
      </c>
      <c r="G525" s="1">
        <f t="shared" ca="1" si="72"/>
        <v>0.88124063867990077</v>
      </c>
      <c r="H525" s="1">
        <f t="shared" ca="1" si="73"/>
        <v>1049.9724135083541</v>
      </c>
      <c r="I525" s="1">
        <f t="shared" ca="1" si="74"/>
        <v>1064.087189664637</v>
      </c>
      <c r="J525" s="1">
        <f t="shared" ca="1" si="75"/>
        <v>14.114776156282915</v>
      </c>
      <c r="K525" s="5">
        <f t="shared" ca="1" si="80"/>
        <v>0.6153095948054087</v>
      </c>
      <c r="L525" s="1">
        <f t="shared" ca="1" si="77"/>
        <v>1.4500830413222525</v>
      </c>
      <c r="M525" s="1">
        <f t="shared" ca="1" si="76"/>
        <v>1065.5372727059591</v>
      </c>
      <c r="N525" s="13">
        <f t="shared" ca="1" si="78"/>
        <v>15.564859197605074</v>
      </c>
    </row>
    <row r="526" spans="5:14" x14ac:dyDescent="0.15">
      <c r="E526" s="2">
        <v>522</v>
      </c>
      <c r="F526" s="12">
        <f t="shared" ca="1" si="79"/>
        <v>0.20964492356715836</v>
      </c>
      <c r="G526" s="1">
        <f t="shared" ca="1" si="72"/>
        <v>3.124680039009315</v>
      </c>
      <c r="H526" s="1">
        <f t="shared" ca="1" si="73"/>
        <v>1053.0970935473633</v>
      </c>
      <c r="I526" s="1">
        <f t="shared" ca="1" si="74"/>
        <v>1065.5372727059591</v>
      </c>
      <c r="J526" s="1">
        <f t="shared" ca="1" si="75"/>
        <v>12.440179158595811</v>
      </c>
      <c r="K526" s="5">
        <f t="shared" ca="1" si="80"/>
        <v>0.82840487788195016</v>
      </c>
      <c r="L526" s="1">
        <f t="shared" ca="1" si="77"/>
        <v>2.8939015234799363</v>
      </c>
      <c r="M526" s="1">
        <f t="shared" ca="1" si="76"/>
        <v>1068.431174229439</v>
      </c>
      <c r="N526" s="13">
        <f t="shared" ca="1" si="78"/>
        <v>15.334080682075637</v>
      </c>
    </row>
    <row r="527" spans="5:14" x14ac:dyDescent="0.15">
      <c r="E527" s="2">
        <v>523</v>
      </c>
      <c r="F527" s="12">
        <f t="shared" ca="1" si="79"/>
        <v>0.42942095040387163</v>
      </c>
      <c r="G527" s="1">
        <f t="shared" ca="1" si="72"/>
        <v>1.690635209558361</v>
      </c>
      <c r="H527" s="1">
        <f t="shared" ca="1" si="73"/>
        <v>1054.7877287569218</v>
      </c>
      <c r="I527" s="1">
        <f t="shared" ca="1" si="74"/>
        <v>1068.431174229439</v>
      </c>
      <c r="J527" s="1">
        <f t="shared" ca="1" si="75"/>
        <v>13.643445472517215</v>
      </c>
      <c r="K527" s="5">
        <f t="shared" ca="1" si="80"/>
        <v>0.64764497737319726</v>
      </c>
      <c r="L527" s="1">
        <f t="shared" ca="1" si="77"/>
        <v>1.6030392439635122</v>
      </c>
      <c r="M527" s="1">
        <f t="shared" ca="1" si="76"/>
        <v>1070.0342134734026</v>
      </c>
      <c r="N527" s="13">
        <f t="shared" ca="1" si="78"/>
        <v>15.246484716480836</v>
      </c>
    </row>
    <row r="528" spans="5:14" x14ac:dyDescent="0.15">
      <c r="E528" s="2">
        <v>524</v>
      </c>
      <c r="F528" s="12">
        <f t="shared" ca="1" si="79"/>
        <v>0.66904778710114565</v>
      </c>
      <c r="G528" s="1">
        <f t="shared" ca="1" si="72"/>
        <v>0.80379958152098552</v>
      </c>
      <c r="H528" s="1">
        <f t="shared" ca="1" si="73"/>
        <v>1055.5915283384427</v>
      </c>
      <c r="I528" s="1">
        <f t="shared" ca="1" si="74"/>
        <v>1070.0342134734026</v>
      </c>
      <c r="J528" s="1">
        <f t="shared" ca="1" si="75"/>
        <v>14.442685134959902</v>
      </c>
      <c r="K528" s="5">
        <f t="shared" ca="1" si="80"/>
        <v>0.89033934847295559</v>
      </c>
      <c r="L528" s="1">
        <f t="shared" ca="1" si="77"/>
        <v>3.719131573014189</v>
      </c>
      <c r="M528" s="1">
        <f t="shared" ca="1" si="76"/>
        <v>1073.7533450464168</v>
      </c>
      <c r="N528" s="13">
        <f t="shared" ca="1" si="78"/>
        <v>18.16181670797414</v>
      </c>
    </row>
    <row r="529" spans="5:14" x14ac:dyDescent="0.15">
      <c r="E529" s="2">
        <v>525</v>
      </c>
      <c r="F529" s="12">
        <f t="shared" ca="1" si="79"/>
        <v>0.12313297080191032</v>
      </c>
      <c r="G529" s="1">
        <f t="shared" ca="1" si="72"/>
        <v>4.1889808882156396</v>
      </c>
      <c r="H529" s="1">
        <f t="shared" ca="1" si="73"/>
        <v>1059.7805092266583</v>
      </c>
      <c r="I529" s="1">
        <f t="shared" ca="1" si="74"/>
        <v>1073.7533450464168</v>
      </c>
      <c r="J529" s="1">
        <f t="shared" ca="1" si="75"/>
        <v>13.972835819758529</v>
      </c>
      <c r="K529" s="5">
        <f t="shared" ca="1" si="80"/>
        <v>0.19464360018701854</v>
      </c>
      <c r="L529" s="1">
        <f t="shared" ca="1" si="77"/>
        <v>0.25363231194666885</v>
      </c>
      <c r="M529" s="1">
        <f t="shared" ca="1" si="76"/>
        <v>1074.0069773583634</v>
      </c>
      <c r="N529" s="13">
        <f t="shared" ca="1" si="78"/>
        <v>14.226468131705133</v>
      </c>
    </row>
    <row r="530" spans="5:14" x14ac:dyDescent="0.15">
      <c r="E530" s="2">
        <v>526</v>
      </c>
      <c r="F530" s="12">
        <f t="shared" ca="1" si="79"/>
        <v>0.32507212862466828</v>
      </c>
      <c r="G530" s="1">
        <f t="shared" ca="1" si="72"/>
        <v>2.2474163740928179</v>
      </c>
      <c r="H530" s="1">
        <f t="shared" ca="1" si="73"/>
        <v>1062.0279256007511</v>
      </c>
      <c r="I530" s="1">
        <f t="shared" ca="1" si="74"/>
        <v>1074.0069773583634</v>
      </c>
      <c r="J530" s="1">
        <f t="shared" ca="1" si="75"/>
        <v>11.979051757612297</v>
      </c>
      <c r="K530" s="5">
        <f t="shared" ca="1" si="80"/>
        <v>0.33938645082507835</v>
      </c>
      <c r="L530" s="1">
        <f t="shared" ca="1" si="77"/>
        <v>0.54999636734365975</v>
      </c>
      <c r="M530" s="1">
        <f t="shared" ca="1" si="76"/>
        <v>1074.5569737257072</v>
      </c>
      <c r="N530" s="13">
        <f t="shared" ca="1" si="78"/>
        <v>12.529048124956034</v>
      </c>
    </row>
    <row r="531" spans="5:14" x14ac:dyDescent="0.15">
      <c r="E531" s="2">
        <v>527</v>
      </c>
      <c r="F531" s="12">
        <f t="shared" ca="1" si="79"/>
        <v>0.23312232907741659</v>
      </c>
      <c r="G531" s="1">
        <f t="shared" ca="1" si="72"/>
        <v>2.9123838913805233</v>
      </c>
      <c r="H531" s="1">
        <f t="shared" ca="1" si="73"/>
        <v>1064.9403094921317</v>
      </c>
      <c r="I531" s="1">
        <f t="shared" ca="1" si="74"/>
        <v>1074.5569737257072</v>
      </c>
      <c r="J531" s="1">
        <f t="shared" ca="1" si="75"/>
        <v>9.6166642335754204</v>
      </c>
      <c r="K531" s="5">
        <f t="shared" ca="1" si="80"/>
        <v>0.81967487687976626</v>
      </c>
      <c r="L531" s="1">
        <f t="shared" ca="1" si="77"/>
        <v>2.8032630652958774</v>
      </c>
      <c r="M531" s="1">
        <f t="shared" ca="1" si="76"/>
        <v>1077.360236791003</v>
      </c>
      <c r="N531" s="13">
        <f t="shared" ca="1" si="78"/>
        <v>12.419927298871244</v>
      </c>
    </row>
    <row r="532" spans="5:14" x14ac:dyDescent="0.15">
      <c r="E532" s="2">
        <v>528</v>
      </c>
      <c r="F532" s="12">
        <f t="shared" ca="1" si="79"/>
        <v>0.5177727093919815</v>
      </c>
      <c r="G532" s="1">
        <f t="shared" ca="1" si="72"/>
        <v>1.316437835949015</v>
      </c>
      <c r="H532" s="1">
        <f t="shared" ca="1" si="73"/>
        <v>1066.2567473280808</v>
      </c>
      <c r="I532" s="1">
        <f t="shared" ca="1" si="74"/>
        <v>1077.360236791003</v>
      </c>
      <c r="J532" s="1">
        <f t="shared" ca="1" si="75"/>
        <v>11.103489462922198</v>
      </c>
      <c r="K532" s="5">
        <f t="shared" ca="1" si="80"/>
        <v>0.1223611129600537</v>
      </c>
      <c r="L532" s="1">
        <f t="shared" ca="1" si="77"/>
        <v>0.13755497465937186</v>
      </c>
      <c r="M532" s="1">
        <f t="shared" ca="1" si="76"/>
        <v>1077.4977917656624</v>
      </c>
      <c r="N532" s="13">
        <f t="shared" ca="1" si="78"/>
        <v>11.24104443758165</v>
      </c>
    </row>
    <row r="533" spans="5:14" x14ac:dyDescent="0.15">
      <c r="E533" s="2">
        <v>529</v>
      </c>
      <c r="F533" s="12">
        <f t="shared" ca="1" si="79"/>
        <v>0.34204447256823589</v>
      </c>
      <c r="G533" s="1">
        <f t="shared" ca="1" si="72"/>
        <v>2.1456290272486989</v>
      </c>
      <c r="H533" s="1">
        <f t="shared" ca="1" si="73"/>
        <v>1068.4023763553296</v>
      </c>
      <c r="I533" s="1">
        <f t="shared" ca="1" si="74"/>
        <v>1077.4977917656624</v>
      </c>
      <c r="J533" s="1">
        <f t="shared" ca="1" si="75"/>
        <v>9.0954154103328619</v>
      </c>
      <c r="K533" s="5">
        <f t="shared" ca="1" si="80"/>
        <v>0.41776911369674563</v>
      </c>
      <c r="L533" s="1">
        <f t="shared" ca="1" si="77"/>
        <v>0.75147989859697018</v>
      </c>
      <c r="M533" s="1">
        <f t="shared" ca="1" si="76"/>
        <v>1078.2492716642594</v>
      </c>
      <c r="N533" s="13">
        <f t="shared" ca="1" si="78"/>
        <v>9.8468953089297884</v>
      </c>
    </row>
    <row r="534" spans="5:14" x14ac:dyDescent="0.15">
      <c r="E534" s="2">
        <v>530</v>
      </c>
      <c r="F534" s="12">
        <f t="shared" ca="1" si="79"/>
        <v>0.15405147193467816</v>
      </c>
      <c r="G534" s="1">
        <f t="shared" ca="1" si="72"/>
        <v>3.740936998139925</v>
      </c>
      <c r="H534" s="1">
        <f t="shared" ca="1" si="73"/>
        <v>1072.1433133534695</v>
      </c>
      <c r="I534" s="1">
        <f t="shared" ca="1" si="74"/>
        <v>1078.2492716642594</v>
      </c>
      <c r="J534" s="1">
        <f t="shared" ca="1" si="75"/>
        <v>6.1059583107899016</v>
      </c>
      <c r="K534" s="5">
        <f t="shared" ca="1" si="80"/>
        <v>0.10314504940664893</v>
      </c>
      <c r="L534" s="1">
        <f t="shared" ca="1" si="77"/>
        <v>0.11027626817051261</v>
      </c>
      <c r="M534" s="1">
        <f t="shared" ca="1" si="76"/>
        <v>1078.3595479324299</v>
      </c>
      <c r="N534" s="13">
        <f t="shared" ca="1" si="78"/>
        <v>6.2162345789604387</v>
      </c>
    </row>
    <row r="535" spans="5:14" x14ac:dyDescent="0.15">
      <c r="E535" s="2">
        <v>531</v>
      </c>
      <c r="F535" s="12">
        <f t="shared" ca="1" si="79"/>
        <v>0.94391261448987951</v>
      </c>
      <c r="G535" s="1">
        <f t="shared" ca="1" si="72"/>
        <v>0.11544337303552288</v>
      </c>
      <c r="H535" s="1">
        <f t="shared" ca="1" si="73"/>
        <v>1072.258756726505</v>
      </c>
      <c r="I535" s="1">
        <f t="shared" ca="1" si="74"/>
        <v>1078.3595479324299</v>
      </c>
      <c r="J535" s="1">
        <f t="shared" ca="1" si="75"/>
        <v>6.1007912059249065</v>
      </c>
      <c r="K535" s="5">
        <f t="shared" ca="1" si="80"/>
        <v>0.45532798333142277</v>
      </c>
      <c r="L535" s="1">
        <f t="shared" ca="1" si="77"/>
        <v>0.86054348051638796</v>
      </c>
      <c r="M535" s="1">
        <f t="shared" ca="1" si="76"/>
        <v>1079.2200914129462</v>
      </c>
      <c r="N535" s="13">
        <f t="shared" ca="1" si="78"/>
        <v>6.9613346864412051</v>
      </c>
    </row>
    <row r="536" spans="5:14" x14ac:dyDescent="0.15">
      <c r="E536" s="2">
        <v>532</v>
      </c>
      <c r="F536" s="12">
        <f t="shared" ca="1" si="79"/>
        <v>0.22157984037574374</v>
      </c>
      <c r="G536" s="1">
        <f t="shared" ca="1" si="72"/>
        <v>3.0139446025619061</v>
      </c>
      <c r="H536" s="1">
        <f t="shared" ca="1" si="73"/>
        <v>1075.2727013290669</v>
      </c>
      <c r="I536" s="1">
        <f t="shared" ca="1" si="74"/>
        <v>1079.2200914129462</v>
      </c>
      <c r="J536" s="1">
        <f t="shared" ca="1" si="75"/>
        <v>3.947390083879327</v>
      </c>
      <c r="K536" s="5">
        <f t="shared" ca="1" si="80"/>
        <v>0.67161583333265784</v>
      </c>
      <c r="L536" s="1">
        <f t="shared" ca="1" si="77"/>
        <v>1.7266958014173264</v>
      </c>
      <c r="M536" s="1">
        <f t="shared" ca="1" si="76"/>
        <v>1080.9467872143634</v>
      </c>
      <c r="N536" s="13">
        <f t="shared" ca="1" si="78"/>
        <v>5.674085885296563</v>
      </c>
    </row>
    <row r="537" spans="5:14" x14ac:dyDescent="0.15">
      <c r="E537" s="2">
        <v>533</v>
      </c>
      <c r="F537" s="12">
        <f t="shared" ca="1" si="79"/>
        <v>0.48947839251305814</v>
      </c>
      <c r="G537" s="1">
        <f t="shared" ca="1" si="72"/>
        <v>1.4288299198815884</v>
      </c>
      <c r="H537" s="1">
        <f t="shared" ca="1" si="73"/>
        <v>1076.7015312489484</v>
      </c>
      <c r="I537" s="1">
        <f t="shared" ca="1" si="74"/>
        <v>1080.9467872143634</v>
      </c>
      <c r="J537" s="1">
        <f t="shared" ca="1" si="75"/>
        <v>4.2452559654150264</v>
      </c>
      <c r="K537" s="5">
        <f t="shared" ca="1" si="80"/>
        <v>0.8042168723776727</v>
      </c>
      <c r="L537" s="1">
        <f t="shared" ca="1" si="77"/>
        <v>2.65346410336153</v>
      </c>
      <c r="M537" s="1">
        <f t="shared" ca="1" si="76"/>
        <v>1083.600251317725</v>
      </c>
      <c r="N537" s="13">
        <f t="shared" ca="1" si="78"/>
        <v>6.8987200687765835</v>
      </c>
    </row>
    <row r="538" spans="5:14" x14ac:dyDescent="0.15">
      <c r="E538" s="2">
        <v>534</v>
      </c>
      <c r="F538" s="12">
        <f t="shared" ca="1" si="79"/>
        <v>0.1029676702272978</v>
      </c>
      <c r="G538" s="1">
        <f t="shared" ca="1" si="72"/>
        <v>4.5466804426238285</v>
      </c>
      <c r="H538" s="1">
        <f t="shared" ca="1" si="73"/>
        <v>1081.2482116915724</v>
      </c>
      <c r="I538" s="1">
        <f t="shared" ca="1" si="74"/>
        <v>1083.600251317725</v>
      </c>
      <c r="J538" s="1">
        <f t="shared" ca="1" si="75"/>
        <v>2.3520396261526457</v>
      </c>
      <c r="K538" s="5">
        <f t="shared" ca="1" si="80"/>
        <v>0.15639153781617576</v>
      </c>
      <c r="L538" s="1">
        <f t="shared" ca="1" si="77"/>
        <v>0.18961252305789184</v>
      </c>
      <c r="M538" s="1">
        <f t="shared" ca="1" si="76"/>
        <v>1083.7898638407828</v>
      </c>
      <c r="N538" s="13">
        <f t="shared" ca="1" si="78"/>
        <v>2.5416521492104494</v>
      </c>
    </row>
    <row r="539" spans="5:14" x14ac:dyDescent="0.15">
      <c r="E539" s="2">
        <v>535</v>
      </c>
      <c r="F539" s="12">
        <f t="shared" ca="1" si="79"/>
        <v>0.26541006223334929</v>
      </c>
      <c r="G539" s="1">
        <f t="shared" ca="1" si="72"/>
        <v>2.6529584886774265</v>
      </c>
      <c r="H539" s="1">
        <f t="shared" ca="1" si="73"/>
        <v>1083.9011701802497</v>
      </c>
      <c r="I539" s="1">
        <f t="shared" ca="1" si="74"/>
        <v>1083.9011701802497</v>
      </c>
      <c r="J539" s="1">
        <f t="shared" ca="1" si="75"/>
        <v>0</v>
      </c>
      <c r="K539" s="5">
        <f t="shared" ca="1" si="80"/>
        <v>0.39796984102613309</v>
      </c>
      <c r="L539" s="1">
        <f t="shared" ca="1" si="77"/>
        <v>0.69743235215622235</v>
      </c>
      <c r="M539" s="1">
        <f t="shared" ca="1" si="76"/>
        <v>1084.5986025324059</v>
      </c>
      <c r="N539" s="13">
        <f t="shared" ca="1" si="78"/>
        <v>0.69743235215628374</v>
      </c>
    </row>
    <row r="540" spans="5:14" x14ac:dyDescent="0.15">
      <c r="E540" s="2">
        <v>536</v>
      </c>
      <c r="F540" s="12">
        <f t="shared" ca="1" si="79"/>
        <v>0.35716050965999757</v>
      </c>
      <c r="G540" s="1">
        <f t="shared" ca="1" si="72"/>
        <v>2.0591399827092824</v>
      </c>
      <c r="H540" s="1">
        <f t="shared" ca="1" si="73"/>
        <v>1085.9603101629589</v>
      </c>
      <c r="I540" s="1">
        <f t="shared" ca="1" si="74"/>
        <v>1085.9603101629589</v>
      </c>
      <c r="J540" s="1">
        <f t="shared" ca="1" si="75"/>
        <v>0</v>
      </c>
      <c r="K540" s="5">
        <f t="shared" ca="1" si="80"/>
        <v>0.76646637397320172</v>
      </c>
      <c r="L540" s="1">
        <f t="shared" ca="1" si="77"/>
        <v>2.3342958299731067</v>
      </c>
      <c r="M540" s="1">
        <f t="shared" ca="1" si="76"/>
        <v>1088.294605992932</v>
      </c>
      <c r="N540" s="13">
        <f t="shared" ca="1" si="78"/>
        <v>2.3342958299731436</v>
      </c>
    </row>
    <row r="541" spans="5:14" x14ac:dyDescent="0.15">
      <c r="E541" s="2">
        <v>537</v>
      </c>
      <c r="F541" s="12">
        <f t="shared" ca="1" si="79"/>
        <v>0.81128213719131348</v>
      </c>
      <c r="G541" s="1">
        <f t="shared" ca="1" si="72"/>
        <v>0.41827879467397394</v>
      </c>
      <c r="H541" s="1">
        <f t="shared" ca="1" si="73"/>
        <v>1086.3785889576329</v>
      </c>
      <c r="I541" s="1">
        <f t="shared" ca="1" si="74"/>
        <v>1088.294605992932</v>
      </c>
      <c r="J541" s="1">
        <f t="shared" ca="1" si="75"/>
        <v>1.9160170352990917</v>
      </c>
      <c r="K541" s="5">
        <f t="shared" ca="1" si="80"/>
        <v>0.38387536771989572</v>
      </c>
      <c r="L541" s="1">
        <f t="shared" ca="1" si="77"/>
        <v>0.66030815154429023</v>
      </c>
      <c r="M541" s="1">
        <f t="shared" ca="1" si="76"/>
        <v>1088.9549141444763</v>
      </c>
      <c r="N541" s="13">
        <f t="shared" ca="1" si="78"/>
        <v>2.5763251868434054</v>
      </c>
    </row>
    <row r="542" spans="5:14" x14ac:dyDescent="0.15">
      <c r="E542" s="2">
        <v>538</v>
      </c>
      <c r="F542" s="12">
        <f t="shared" ca="1" si="79"/>
        <v>0.57149547362524189</v>
      </c>
      <c r="G542" s="1">
        <f t="shared" ca="1" si="72"/>
        <v>1.1189974318888847</v>
      </c>
      <c r="H542" s="1">
        <f t="shared" ca="1" si="73"/>
        <v>1087.4975863895218</v>
      </c>
      <c r="I542" s="1">
        <f t="shared" ca="1" si="74"/>
        <v>1088.9549141444763</v>
      </c>
      <c r="J542" s="1">
        <f t="shared" ca="1" si="75"/>
        <v>1.4573277549545764</v>
      </c>
      <c r="K542" s="5">
        <f t="shared" ca="1" si="80"/>
        <v>0.10537255741584306</v>
      </c>
      <c r="L542" s="1">
        <f t="shared" ca="1" si="77"/>
        <v>0.11335704530271137</v>
      </c>
      <c r="M542" s="1">
        <f t="shared" ca="1" si="76"/>
        <v>1089.0682711897791</v>
      </c>
      <c r="N542" s="13">
        <f t="shared" ca="1" si="78"/>
        <v>1.5706848002573679</v>
      </c>
    </row>
    <row r="543" spans="5:14" x14ac:dyDescent="0.15">
      <c r="E543" s="2">
        <v>539</v>
      </c>
      <c r="F543" s="12">
        <f t="shared" ca="1" si="79"/>
        <v>0.84539735471858346</v>
      </c>
      <c r="G543" s="1">
        <f t="shared" ca="1" si="72"/>
        <v>0.33589703976739549</v>
      </c>
      <c r="H543" s="1">
        <f t="shared" ca="1" si="73"/>
        <v>1087.8334834292891</v>
      </c>
      <c r="I543" s="1">
        <f t="shared" ca="1" si="74"/>
        <v>1089.0682711897791</v>
      </c>
      <c r="J543" s="1">
        <f t="shared" ca="1" si="75"/>
        <v>1.2347877604900077</v>
      </c>
      <c r="K543" s="5">
        <f t="shared" ca="1" si="80"/>
        <v>0.95873278451613042</v>
      </c>
      <c r="L543" s="1">
        <f t="shared" ca="1" si="77"/>
        <v>5.5531919870583488</v>
      </c>
      <c r="M543" s="1">
        <f t="shared" ca="1" si="76"/>
        <v>1094.6214631768376</v>
      </c>
      <c r="N543" s="13">
        <f t="shared" ca="1" si="78"/>
        <v>6.7879797475484338</v>
      </c>
    </row>
    <row r="544" spans="5:14" x14ac:dyDescent="0.15">
      <c r="E544" s="2">
        <v>540</v>
      </c>
      <c r="F544" s="12">
        <f t="shared" ca="1" si="79"/>
        <v>0.9809216807234411</v>
      </c>
      <c r="G544" s="1">
        <f t="shared" ca="1" si="72"/>
        <v>3.8525317535037427E-2</v>
      </c>
      <c r="H544" s="1">
        <f t="shared" ca="1" si="73"/>
        <v>1087.8720087468241</v>
      </c>
      <c r="I544" s="1">
        <f t="shared" ca="1" si="74"/>
        <v>1094.6214631768376</v>
      </c>
      <c r="J544" s="1">
        <f t="shared" ca="1" si="75"/>
        <v>6.7494544300134294</v>
      </c>
      <c r="K544" s="5">
        <f t="shared" ca="1" si="80"/>
        <v>0.17546711312239816</v>
      </c>
      <c r="L544" s="1">
        <f t="shared" ca="1" si="77"/>
        <v>0.22081734865244207</v>
      </c>
      <c r="M544" s="1">
        <f t="shared" ca="1" si="76"/>
        <v>1094.84228052549</v>
      </c>
      <c r="N544" s="13">
        <f t="shared" ca="1" si="78"/>
        <v>6.9702717786658468</v>
      </c>
    </row>
    <row r="545" spans="5:14" x14ac:dyDescent="0.15">
      <c r="E545" s="2">
        <v>541</v>
      </c>
      <c r="F545" s="12">
        <f t="shared" ca="1" si="79"/>
        <v>0.77096111864748484</v>
      </c>
      <c r="G545" s="1">
        <f t="shared" ca="1" si="72"/>
        <v>0.52023467292046066</v>
      </c>
      <c r="H545" s="1">
        <f t="shared" ca="1" si="73"/>
        <v>1088.3922434197445</v>
      </c>
      <c r="I545" s="1">
        <f t="shared" ca="1" si="74"/>
        <v>1094.84228052549</v>
      </c>
      <c r="J545" s="1">
        <f t="shared" ca="1" si="75"/>
        <v>6.4500371057454231</v>
      </c>
      <c r="K545" s="5">
        <f t="shared" ca="1" si="80"/>
        <v>0.43212506180962551</v>
      </c>
      <c r="L545" s="1">
        <f t="shared" ca="1" si="77"/>
        <v>0.7921207307455288</v>
      </c>
      <c r="M545" s="1">
        <f t="shared" ca="1" si="76"/>
        <v>1095.6344012562356</v>
      </c>
      <c r="N545" s="13">
        <f t="shared" ca="1" si="78"/>
        <v>7.2421578364910602</v>
      </c>
    </row>
    <row r="546" spans="5:14" x14ac:dyDescent="0.15">
      <c r="E546" s="2">
        <v>542</v>
      </c>
      <c r="F546" s="12">
        <f t="shared" ca="1" si="79"/>
        <v>0.56945464966659509</v>
      </c>
      <c r="G546" s="1">
        <f t="shared" ca="1" si="72"/>
        <v>1.1261522622132105</v>
      </c>
      <c r="H546" s="1">
        <f t="shared" ca="1" si="73"/>
        <v>1089.5183956819578</v>
      </c>
      <c r="I546" s="1">
        <f t="shared" ca="1" si="74"/>
        <v>1095.6344012562356</v>
      </c>
      <c r="J546" s="1">
        <f t="shared" ca="1" si="75"/>
        <v>6.1160055742777786</v>
      </c>
      <c r="K546" s="5">
        <f t="shared" ca="1" si="80"/>
        <v>0.79262845850915919</v>
      </c>
      <c r="L546" s="1">
        <f t="shared" ca="1" si="77"/>
        <v>2.5490620227048084</v>
      </c>
      <c r="M546" s="1">
        <f t="shared" ca="1" si="76"/>
        <v>1098.1834632789405</v>
      </c>
      <c r="N546" s="13">
        <f t="shared" ca="1" si="78"/>
        <v>8.6650675969826807</v>
      </c>
    </row>
    <row r="547" spans="5:14" x14ac:dyDescent="0.15">
      <c r="E547" s="2">
        <v>543</v>
      </c>
      <c r="F547" s="12">
        <f t="shared" ca="1" si="79"/>
        <v>0.30365131625728037</v>
      </c>
      <c r="G547" s="1">
        <f t="shared" ca="1" si="72"/>
        <v>2.3837504437271133</v>
      </c>
      <c r="H547" s="1">
        <f t="shared" ca="1" si="73"/>
        <v>1091.902146125685</v>
      </c>
      <c r="I547" s="1">
        <f t="shared" ca="1" si="74"/>
        <v>1098.1834632789405</v>
      </c>
      <c r="J547" s="1">
        <f t="shared" ca="1" si="75"/>
        <v>6.2813171532554861</v>
      </c>
      <c r="K547" s="5">
        <f t="shared" ca="1" si="80"/>
        <v>0.67110440963727591</v>
      </c>
      <c r="L547" s="1">
        <f t="shared" ca="1" si="77"/>
        <v>1.7239563254671189</v>
      </c>
      <c r="M547" s="1">
        <f t="shared" ca="1" si="76"/>
        <v>1099.9074196044076</v>
      </c>
      <c r="N547" s="13">
        <f t="shared" ca="1" si="78"/>
        <v>8.005273478722529</v>
      </c>
    </row>
    <row r="548" spans="5:14" x14ac:dyDescent="0.15">
      <c r="E548" s="2">
        <v>544</v>
      </c>
      <c r="F548" s="12">
        <f t="shared" ca="1" si="79"/>
        <v>0.90761576926286613</v>
      </c>
      <c r="G548" s="1">
        <f t="shared" ca="1" si="72"/>
        <v>0.1938683030875091</v>
      </c>
      <c r="H548" s="1">
        <f t="shared" ca="1" si="73"/>
        <v>1092.0960144287726</v>
      </c>
      <c r="I548" s="1">
        <f t="shared" ca="1" si="74"/>
        <v>1099.9074196044076</v>
      </c>
      <c r="J548" s="1">
        <f t="shared" ca="1" si="75"/>
        <v>7.8114051756349454</v>
      </c>
      <c r="K548" s="5">
        <f t="shared" ca="1" si="80"/>
        <v>2.1409961297876423E-2</v>
      </c>
      <c r="L548" s="1">
        <f t="shared" ca="1" si="77"/>
        <v>1.5049596973525691E-2</v>
      </c>
      <c r="M548" s="1">
        <f t="shared" ca="1" si="76"/>
        <v>1099.9224692013811</v>
      </c>
      <c r="N548" s="13">
        <f t="shared" ca="1" si="78"/>
        <v>7.8264547726084857</v>
      </c>
    </row>
    <row r="549" spans="5:14" x14ac:dyDescent="0.15">
      <c r="E549" s="2">
        <v>545</v>
      </c>
      <c r="F549" s="12">
        <f t="shared" ca="1" si="79"/>
        <v>0.7135604102041091</v>
      </c>
      <c r="G549" s="1">
        <f t="shared" ca="1" si="72"/>
        <v>0.67497635645883003</v>
      </c>
      <c r="H549" s="1">
        <f t="shared" ca="1" si="73"/>
        <v>1092.7709907852313</v>
      </c>
      <c r="I549" s="1">
        <f t="shared" ca="1" si="74"/>
        <v>1099.9224692013811</v>
      </c>
      <c r="J549" s="1">
        <f t="shared" ca="1" si="75"/>
        <v>7.1514784161497573</v>
      </c>
      <c r="K549" s="5">
        <f t="shared" ca="1" si="80"/>
        <v>0.20353647029794264</v>
      </c>
      <c r="L549" s="1">
        <f t="shared" ca="1" si="77"/>
        <v>0.26934156662856351</v>
      </c>
      <c r="M549" s="1">
        <f t="shared" ca="1" si="76"/>
        <v>1100.1918107680096</v>
      </c>
      <c r="N549" s="13">
        <f t="shared" ca="1" si="78"/>
        <v>7.4208199827783119</v>
      </c>
    </row>
    <row r="550" spans="5:14" x14ac:dyDescent="0.15">
      <c r="E550" s="2">
        <v>546</v>
      </c>
      <c r="F550" s="12">
        <f t="shared" ca="1" si="79"/>
        <v>0.16131426984937713</v>
      </c>
      <c r="G550" s="1">
        <f t="shared" ca="1" si="72"/>
        <v>3.6488016600118849</v>
      </c>
      <c r="H550" s="1">
        <f t="shared" ca="1" si="73"/>
        <v>1096.4197924452433</v>
      </c>
      <c r="I550" s="1">
        <f t="shared" ca="1" si="74"/>
        <v>1100.1918107680096</v>
      </c>
      <c r="J550" s="1">
        <f t="shared" ca="1" si="75"/>
        <v>3.7720183227663711</v>
      </c>
      <c r="K550" s="5">
        <f t="shared" ca="1" si="80"/>
        <v>0.24556343682096726</v>
      </c>
      <c r="L550" s="1">
        <f t="shared" ca="1" si="77"/>
        <v>0.34784623612596177</v>
      </c>
      <c r="M550" s="1">
        <f t="shared" ca="1" si="76"/>
        <v>1100.5396570041355</v>
      </c>
      <c r="N550" s="13">
        <f t="shared" ca="1" si="78"/>
        <v>4.1198645588922318</v>
      </c>
    </row>
    <row r="551" spans="5:14" x14ac:dyDescent="0.15">
      <c r="E551" s="2">
        <v>547</v>
      </c>
      <c r="F551" s="12">
        <f t="shared" ca="1" si="79"/>
        <v>0.50847648925934585</v>
      </c>
      <c r="G551" s="1">
        <f t="shared" ca="1" si="72"/>
        <v>1.3526726000811886</v>
      </c>
      <c r="H551" s="1">
        <f t="shared" ca="1" si="73"/>
        <v>1097.7724650453245</v>
      </c>
      <c r="I551" s="1">
        <f t="shared" ca="1" si="74"/>
        <v>1100.5396570041355</v>
      </c>
      <c r="J551" s="1">
        <f t="shared" ca="1" si="75"/>
        <v>2.7671919588110541</v>
      </c>
      <c r="K551" s="5">
        <f t="shared" ca="1" si="80"/>
        <v>0.90766191231735427</v>
      </c>
      <c r="L551" s="1">
        <f t="shared" ca="1" si="77"/>
        <v>4.0389915826700431</v>
      </c>
      <c r="M551" s="1">
        <f t="shared" ca="1" si="76"/>
        <v>1104.5786485868055</v>
      </c>
      <c r="N551" s="13">
        <f t="shared" ca="1" si="78"/>
        <v>6.8061835414810048</v>
      </c>
    </row>
    <row r="552" spans="5:14" x14ac:dyDescent="0.15">
      <c r="E552" s="2">
        <v>548</v>
      </c>
      <c r="F552" s="12">
        <f t="shared" ca="1" si="79"/>
        <v>0.19790522074953942</v>
      </c>
      <c r="G552" s="1">
        <f t="shared" ca="1" si="72"/>
        <v>3.2399340919521151</v>
      </c>
      <c r="H552" s="1">
        <f t="shared" ca="1" si="73"/>
        <v>1101.0123991372766</v>
      </c>
      <c r="I552" s="1">
        <f t="shared" ca="1" si="74"/>
        <v>1104.5786485868055</v>
      </c>
      <c r="J552" s="1">
        <f t="shared" ca="1" si="75"/>
        <v>3.5662494495288684</v>
      </c>
      <c r="K552" s="5">
        <f t="shared" ca="1" si="80"/>
        <v>0.47382850902741547</v>
      </c>
      <c r="L552" s="1">
        <f t="shared" ca="1" si="77"/>
        <v>0.91767280014833041</v>
      </c>
      <c r="M552" s="1">
        <f t="shared" ca="1" si="76"/>
        <v>1105.4963213869537</v>
      </c>
      <c r="N552" s="13">
        <f t="shared" ca="1" si="78"/>
        <v>4.4839222496771072</v>
      </c>
    </row>
    <row r="553" spans="5:14" x14ac:dyDescent="0.15">
      <c r="E553" s="2">
        <v>549</v>
      </c>
      <c r="F553" s="12">
        <f t="shared" ca="1" si="79"/>
        <v>0.7344346289527075</v>
      </c>
      <c r="G553" s="1">
        <f t="shared" ca="1" si="72"/>
        <v>0.61730857614825785</v>
      </c>
      <c r="H553" s="1">
        <f t="shared" ca="1" si="73"/>
        <v>1101.6297077134248</v>
      </c>
      <c r="I553" s="1">
        <f t="shared" ca="1" si="74"/>
        <v>1105.4963213869537</v>
      </c>
      <c r="J553" s="1">
        <f t="shared" ca="1" si="75"/>
        <v>3.8666136735289456</v>
      </c>
      <c r="K553" s="5">
        <f t="shared" ca="1" si="80"/>
        <v>0.25952897261827435</v>
      </c>
      <c r="L553" s="1">
        <f t="shared" ca="1" si="77"/>
        <v>0.37552126838494659</v>
      </c>
      <c r="M553" s="1">
        <f t="shared" ca="1" si="76"/>
        <v>1105.8718426553387</v>
      </c>
      <c r="N553" s="13">
        <f t="shared" ca="1" si="78"/>
        <v>4.242134941913946</v>
      </c>
    </row>
    <row r="554" spans="5:14" x14ac:dyDescent="0.15">
      <c r="E554" s="2">
        <v>550</v>
      </c>
      <c r="F554" s="12">
        <f t="shared" ca="1" si="79"/>
        <v>0.53951201007074356</v>
      </c>
      <c r="G554" s="1">
        <f t="shared" ca="1" si="72"/>
        <v>1.2341804660949962</v>
      </c>
      <c r="H554" s="1">
        <f t="shared" ca="1" si="73"/>
        <v>1102.8638881795198</v>
      </c>
      <c r="I554" s="1">
        <f t="shared" ca="1" si="74"/>
        <v>1105.8718426553387</v>
      </c>
      <c r="J554" s="1">
        <f t="shared" ca="1" si="75"/>
        <v>3.0079544758189058</v>
      </c>
      <c r="K554" s="5">
        <f t="shared" ca="1" si="80"/>
        <v>0.43987259527182965</v>
      </c>
      <c r="L554" s="1">
        <f t="shared" ca="1" si="77"/>
        <v>0.81458254929525831</v>
      </c>
      <c r="M554" s="1">
        <f t="shared" ca="1" si="76"/>
        <v>1106.6864252046339</v>
      </c>
      <c r="N554" s="13">
        <f t="shared" ca="1" si="78"/>
        <v>3.8225370251141157</v>
      </c>
    </row>
    <row r="555" spans="5:14" x14ac:dyDescent="0.15">
      <c r="E555" s="2">
        <v>551</v>
      </c>
      <c r="F555" s="12">
        <f t="shared" ca="1" si="79"/>
        <v>0.16786080073675791</v>
      </c>
      <c r="G555" s="1">
        <f t="shared" ca="1" si="72"/>
        <v>3.5692404201467727</v>
      </c>
      <c r="H555" s="1">
        <f t="shared" ca="1" si="73"/>
        <v>1106.4331285996666</v>
      </c>
      <c r="I555" s="1">
        <f t="shared" ca="1" si="74"/>
        <v>1106.6864252046339</v>
      </c>
      <c r="J555" s="1">
        <f t="shared" ca="1" si="75"/>
        <v>0.25329660496731776</v>
      </c>
      <c r="K555" s="5">
        <f t="shared" ca="1" si="80"/>
        <v>0.52054645706942371</v>
      </c>
      <c r="L555" s="1">
        <f t="shared" ca="1" si="77"/>
        <v>1.0731982349235938</v>
      </c>
      <c r="M555" s="1">
        <f t="shared" ca="1" si="76"/>
        <v>1107.7596234395576</v>
      </c>
      <c r="N555" s="13">
        <f t="shared" ca="1" si="78"/>
        <v>1.3264948398909837</v>
      </c>
    </row>
    <row r="556" spans="5:14" x14ac:dyDescent="0.15">
      <c r="E556" s="2">
        <v>552</v>
      </c>
      <c r="F556" s="12">
        <f t="shared" ca="1" si="79"/>
        <v>0.8515551837812696</v>
      </c>
      <c r="G556" s="1">
        <f t="shared" ca="1" si="72"/>
        <v>0.32138194650058716</v>
      </c>
      <c r="H556" s="1">
        <f t="shared" ca="1" si="73"/>
        <v>1106.7545105461672</v>
      </c>
      <c r="I556" s="1">
        <f t="shared" ca="1" si="74"/>
        <v>1107.7596234395576</v>
      </c>
      <c r="J556" s="1">
        <f t="shared" ca="1" si="75"/>
        <v>1.0051128933903328</v>
      </c>
      <c r="K556" s="5">
        <f t="shared" ca="1" si="80"/>
        <v>0.13566177003474922</v>
      </c>
      <c r="L556" s="1">
        <f t="shared" ca="1" si="77"/>
        <v>0.15734254005084483</v>
      </c>
      <c r="M556" s="1">
        <f t="shared" ca="1" si="76"/>
        <v>1107.9169659796084</v>
      </c>
      <c r="N556" s="13">
        <f t="shared" ca="1" si="78"/>
        <v>1.1624554334412096</v>
      </c>
    </row>
    <row r="557" spans="5:14" x14ac:dyDescent="0.15">
      <c r="E557" s="2">
        <v>553</v>
      </c>
      <c r="F557" s="12">
        <f t="shared" ca="1" si="79"/>
        <v>0.58986042186857079</v>
      </c>
      <c r="G557" s="1">
        <f t="shared" ca="1" si="72"/>
        <v>1.0557386863486404</v>
      </c>
      <c r="H557" s="1">
        <f t="shared" ca="1" si="73"/>
        <v>1107.8102492325158</v>
      </c>
      <c r="I557" s="1">
        <f t="shared" ca="1" si="74"/>
        <v>1107.9169659796084</v>
      </c>
      <c r="J557" s="1">
        <f t="shared" ca="1" si="75"/>
        <v>0.10671674709260515</v>
      </c>
      <c r="K557" s="5">
        <f t="shared" ca="1" si="80"/>
        <v>0.46537049050846147</v>
      </c>
      <c r="L557" s="1">
        <f t="shared" ca="1" si="77"/>
        <v>0.89126071797628337</v>
      </c>
      <c r="M557" s="1">
        <f t="shared" ca="1" si="76"/>
        <v>1108.8082266975848</v>
      </c>
      <c r="N557" s="13">
        <f t="shared" ca="1" si="78"/>
        <v>0.99797746506897056</v>
      </c>
    </row>
    <row r="558" spans="5:14" x14ac:dyDescent="0.15">
      <c r="E558" s="2">
        <v>554</v>
      </c>
      <c r="F558" s="12">
        <f t="shared" ca="1" si="79"/>
        <v>0.62929533828991402</v>
      </c>
      <c r="G558" s="1">
        <f t="shared" ca="1" si="72"/>
        <v>0.92630919249472432</v>
      </c>
      <c r="H558" s="1">
        <f t="shared" ca="1" si="73"/>
        <v>1108.7365584250106</v>
      </c>
      <c r="I558" s="1">
        <f t="shared" ca="1" si="74"/>
        <v>1108.8082266975848</v>
      </c>
      <c r="J558" s="1">
        <f t="shared" ca="1" si="75"/>
        <v>7.1668272574243019E-2</v>
      </c>
      <c r="K558" s="5">
        <f t="shared" ca="1" si="80"/>
        <v>0.89201704381215041</v>
      </c>
      <c r="L558" s="1">
        <f t="shared" ca="1" si="77"/>
        <v>3.7477535524244807</v>
      </c>
      <c r="M558" s="1">
        <f t="shared" ca="1" si="76"/>
        <v>1112.5559802500093</v>
      </c>
      <c r="N558" s="13">
        <f t="shared" ca="1" si="78"/>
        <v>3.8194218249986989</v>
      </c>
    </row>
    <row r="559" spans="5:14" x14ac:dyDescent="0.15">
      <c r="E559" s="2">
        <v>555</v>
      </c>
      <c r="F559" s="12">
        <f t="shared" ca="1" si="79"/>
        <v>0.27097821303235325</v>
      </c>
      <c r="G559" s="1">
        <f t="shared" ca="1" si="72"/>
        <v>2.6114337120976563</v>
      </c>
      <c r="H559" s="1">
        <f t="shared" ca="1" si="73"/>
        <v>1111.3479921371081</v>
      </c>
      <c r="I559" s="1">
        <f t="shared" ca="1" si="74"/>
        <v>1112.5559802500093</v>
      </c>
      <c r="J559" s="1">
        <f t="shared" ca="1" si="75"/>
        <v>1.2079881129011483</v>
      </c>
      <c r="K559" s="5">
        <f t="shared" ca="1" si="80"/>
        <v>0.33839845512211175</v>
      </c>
      <c r="L559" s="1">
        <f t="shared" ca="1" si="77"/>
        <v>0.54765924602251181</v>
      </c>
      <c r="M559" s="1">
        <f t="shared" ca="1" si="76"/>
        <v>1113.1036394960317</v>
      </c>
      <c r="N559" s="13">
        <f t="shared" ca="1" si="78"/>
        <v>1.7556473589236248</v>
      </c>
    </row>
    <row r="560" spans="5:14" x14ac:dyDescent="0.15">
      <c r="E560" s="2">
        <v>556</v>
      </c>
      <c r="F560" s="12">
        <f t="shared" ca="1" si="79"/>
        <v>0.99646712912376589</v>
      </c>
      <c r="G560" s="1">
        <f t="shared" ca="1" si="72"/>
        <v>7.0782524034639716E-3</v>
      </c>
      <c r="H560" s="1">
        <f t="shared" ca="1" si="73"/>
        <v>1111.3550703895116</v>
      </c>
      <c r="I560" s="1">
        <f t="shared" ca="1" si="74"/>
        <v>1113.1036394960317</v>
      </c>
      <c r="J560" s="1">
        <f t="shared" ca="1" si="75"/>
        <v>1.7485691065201081</v>
      </c>
      <c r="K560" s="5">
        <f t="shared" ca="1" si="80"/>
        <v>0.77150897175380551</v>
      </c>
      <c r="L560" s="1">
        <f t="shared" ca="1" si="77"/>
        <v>2.3736531774124248</v>
      </c>
      <c r="M560" s="1">
        <f t="shared" ca="1" si="76"/>
        <v>1115.4772926734443</v>
      </c>
      <c r="N560" s="13">
        <f t="shared" ca="1" si="78"/>
        <v>4.122222283932615</v>
      </c>
    </row>
    <row r="561" spans="5:14" x14ac:dyDescent="0.15">
      <c r="E561" s="2">
        <v>557</v>
      </c>
      <c r="F561" s="12">
        <f t="shared" ca="1" si="79"/>
        <v>0.94568742610295098</v>
      </c>
      <c r="G561" s="1">
        <f t="shared" ca="1" si="72"/>
        <v>0.11168636182287475</v>
      </c>
      <c r="H561" s="1">
        <f t="shared" ca="1" si="73"/>
        <v>1111.4667567513345</v>
      </c>
      <c r="I561" s="1">
        <f t="shared" ca="1" si="74"/>
        <v>1115.4772926734443</v>
      </c>
      <c r="J561" s="1">
        <f t="shared" ca="1" si="75"/>
        <v>4.0105359221097387</v>
      </c>
      <c r="K561" s="5">
        <f t="shared" ca="1" si="80"/>
        <v>0.58606554262787858</v>
      </c>
      <c r="L561" s="1">
        <f t="shared" ca="1" si="77"/>
        <v>1.3235239654955908</v>
      </c>
      <c r="M561" s="1">
        <f t="shared" ca="1" si="76"/>
        <v>1116.8008166389398</v>
      </c>
      <c r="N561" s="13">
        <f t="shared" ca="1" si="78"/>
        <v>5.3340598876052354</v>
      </c>
    </row>
    <row r="562" spans="5:14" x14ac:dyDescent="0.15">
      <c r="E562" s="2">
        <v>558</v>
      </c>
      <c r="F562" s="12">
        <f t="shared" ca="1" si="79"/>
        <v>0.51606090978761321</v>
      </c>
      <c r="G562" s="1">
        <f t="shared" ca="1" si="72"/>
        <v>1.3230609564859057</v>
      </c>
      <c r="H562" s="1">
        <f t="shared" ca="1" si="73"/>
        <v>1112.7898177078205</v>
      </c>
      <c r="I562" s="1">
        <f t="shared" ca="1" si="74"/>
        <v>1116.8008166389398</v>
      </c>
      <c r="J562" s="1">
        <f t="shared" ca="1" si="75"/>
        <v>4.0109989311192749</v>
      </c>
      <c r="K562" s="5">
        <f t="shared" ca="1" si="80"/>
        <v>0.6043839465906129</v>
      </c>
      <c r="L562" s="1">
        <f t="shared" ca="1" si="77"/>
        <v>1.4015856848051611</v>
      </c>
      <c r="M562" s="1">
        <f t="shared" ca="1" si="76"/>
        <v>1118.202402323745</v>
      </c>
      <c r="N562" s="13">
        <f t="shared" ca="1" si="78"/>
        <v>5.4125846159245157</v>
      </c>
    </row>
    <row r="563" spans="5:14" x14ac:dyDescent="0.15">
      <c r="E563" s="2">
        <v>559</v>
      </c>
      <c r="F563" s="12">
        <f t="shared" ca="1" si="79"/>
        <v>7.2371041266688474E-2</v>
      </c>
      <c r="G563" s="1">
        <f t="shared" ca="1" si="72"/>
        <v>5.2518980842182161</v>
      </c>
      <c r="H563" s="1">
        <f t="shared" ca="1" si="73"/>
        <v>1118.0417157920388</v>
      </c>
      <c r="I563" s="1">
        <f t="shared" ca="1" si="74"/>
        <v>1118.202402323745</v>
      </c>
      <c r="J563" s="1">
        <f t="shared" ca="1" si="75"/>
        <v>0.16068653170623293</v>
      </c>
      <c r="K563" s="5">
        <f t="shared" ca="1" si="80"/>
        <v>0.32881705641222159</v>
      </c>
      <c r="L563" s="1">
        <f t="shared" ca="1" si="77"/>
        <v>0.52523735808226679</v>
      </c>
      <c r="M563" s="1">
        <f t="shared" ca="1" si="76"/>
        <v>1118.7276396818272</v>
      </c>
      <c r="N563" s="13">
        <f t="shared" ca="1" si="78"/>
        <v>0.6859238897884552</v>
      </c>
    </row>
    <row r="564" spans="5:14" x14ac:dyDescent="0.15">
      <c r="E564" s="2">
        <v>560</v>
      </c>
      <c r="F564" s="12">
        <f t="shared" ca="1" si="79"/>
        <v>0.14924990675757677</v>
      </c>
      <c r="G564" s="1">
        <f t="shared" ca="1" si="72"/>
        <v>3.8042663028989496</v>
      </c>
      <c r="H564" s="1">
        <f t="shared" ca="1" si="73"/>
        <v>1121.8459820949377</v>
      </c>
      <c r="I564" s="1">
        <f t="shared" ca="1" si="74"/>
        <v>1121.8459820949377</v>
      </c>
      <c r="J564" s="1">
        <f t="shared" ca="1" si="75"/>
        <v>0</v>
      </c>
      <c r="K564" s="5">
        <f t="shared" ca="1" si="80"/>
        <v>0.84953620127913765</v>
      </c>
      <c r="L564" s="1">
        <f t="shared" ca="1" si="77"/>
        <v>3.1347952964740178</v>
      </c>
      <c r="M564" s="1">
        <f t="shared" ca="1" si="76"/>
        <v>1124.9807773914117</v>
      </c>
      <c r="N564" s="13">
        <f t="shared" ca="1" si="78"/>
        <v>3.1347952964740671</v>
      </c>
    </row>
    <row r="565" spans="5:14" x14ac:dyDescent="0.15">
      <c r="E565" s="2">
        <v>561</v>
      </c>
      <c r="F565" s="12">
        <f t="shared" ca="1" si="79"/>
        <v>0.91392188561182386</v>
      </c>
      <c r="G565" s="1">
        <f t="shared" ca="1" si="72"/>
        <v>0.18002035099987532</v>
      </c>
      <c r="H565" s="1">
        <f t="shared" ca="1" si="73"/>
        <v>1122.0260024459376</v>
      </c>
      <c r="I565" s="1">
        <f t="shared" ca="1" si="74"/>
        <v>1124.9807773914117</v>
      </c>
      <c r="J565" s="1">
        <f t="shared" ca="1" si="75"/>
        <v>2.9547749454741279</v>
      </c>
      <c r="K565" s="5">
        <f t="shared" ca="1" si="80"/>
        <v>0.63152200557958738</v>
      </c>
      <c r="L565" s="1">
        <f t="shared" ca="1" si="77"/>
        <v>1.5249275038714631</v>
      </c>
      <c r="M565" s="1">
        <f t="shared" ca="1" si="76"/>
        <v>1126.5057048952831</v>
      </c>
      <c r="N565" s="13">
        <f t="shared" ca="1" si="78"/>
        <v>4.4797024493454956</v>
      </c>
    </row>
    <row r="566" spans="5:14" x14ac:dyDescent="0.15">
      <c r="E566" s="2">
        <v>562</v>
      </c>
      <c r="F566" s="12">
        <f t="shared" ca="1" si="79"/>
        <v>0.12499247163265625</v>
      </c>
      <c r="G566" s="1">
        <f t="shared" ca="1" si="72"/>
        <v>4.1590035408646013</v>
      </c>
      <c r="H566" s="1">
        <f t="shared" ca="1" si="73"/>
        <v>1126.1850059868023</v>
      </c>
      <c r="I566" s="1">
        <f t="shared" ca="1" si="74"/>
        <v>1126.5057048952831</v>
      </c>
      <c r="J566" s="1">
        <f t="shared" ca="1" si="75"/>
        <v>0.3206989084808356</v>
      </c>
      <c r="K566" s="5">
        <f t="shared" ca="1" si="80"/>
        <v>0.26677698014183926</v>
      </c>
      <c r="L566" s="1">
        <f t="shared" ca="1" si="77"/>
        <v>0.39020438187316608</v>
      </c>
      <c r="M566" s="1">
        <f t="shared" ca="1" si="76"/>
        <v>1126.8959092771563</v>
      </c>
      <c r="N566" s="13">
        <f t="shared" ca="1" si="78"/>
        <v>0.71090329035405375</v>
      </c>
    </row>
    <row r="567" spans="5:14" x14ac:dyDescent="0.15">
      <c r="E567" s="2">
        <v>563</v>
      </c>
      <c r="F567" s="12">
        <f t="shared" ca="1" si="79"/>
        <v>9.6060461056362456E-2</v>
      </c>
      <c r="G567" s="1">
        <f t="shared" ref="G567:G630" ca="1" si="81">-$B$4*LN(F567)</f>
        <v>4.6855549661726581</v>
      </c>
      <c r="H567" s="1">
        <f t="shared" ref="H567:H630" ca="1" si="82">H566+G567</f>
        <v>1130.870560952975</v>
      </c>
      <c r="I567" s="1">
        <f t="shared" ref="I567:I630" ca="1" si="83">MAX(H567,M566)</f>
        <v>1130.870560952975</v>
      </c>
      <c r="J567" s="1">
        <f t="shared" ref="J567:J630" ca="1" si="84">I567-H567</f>
        <v>0</v>
      </c>
      <c r="K567" s="5">
        <f t="shared" ca="1" si="80"/>
        <v>0.89374949273966098</v>
      </c>
      <c r="L567" s="1">
        <f t="shared" ca="1" si="77"/>
        <v>3.7777932366530433</v>
      </c>
      <c r="M567" s="1">
        <f t="shared" ref="M567:M630" ca="1" si="85">I567+L567</f>
        <v>1134.648354189628</v>
      </c>
      <c r="N567" s="13">
        <f t="shared" ca="1" si="78"/>
        <v>3.7777932366529967</v>
      </c>
    </row>
    <row r="568" spans="5:14" x14ac:dyDescent="0.15">
      <c r="E568" s="2">
        <v>564</v>
      </c>
      <c r="F568" s="12">
        <f t="shared" ca="1" si="79"/>
        <v>0.45551454923365897</v>
      </c>
      <c r="G568" s="1">
        <f t="shared" ca="1" si="81"/>
        <v>1.5726552431095668</v>
      </c>
      <c r="H568" s="1">
        <f t="shared" ca="1" si="82"/>
        <v>1132.4432161960844</v>
      </c>
      <c r="I568" s="1">
        <f t="shared" ca="1" si="83"/>
        <v>1134.648354189628</v>
      </c>
      <c r="J568" s="1">
        <f t="shared" ca="1" si="84"/>
        <v>2.2051379935435307</v>
      </c>
      <c r="K568" s="5">
        <f t="shared" ca="1" si="80"/>
        <v>0.61940945760949995</v>
      </c>
      <c r="L568" s="1">
        <f t="shared" ca="1" si="77"/>
        <v>1.4686766139375098</v>
      </c>
      <c r="M568" s="1">
        <f t="shared" ca="1" si="85"/>
        <v>1136.1170308035655</v>
      </c>
      <c r="N568" s="13">
        <f t="shared" ca="1" si="78"/>
        <v>3.6738146074810629</v>
      </c>
    </row>
    <row r="569" spans="5:14" x14ac:dyDescent="0.15">
      <c r="E569" s="2">
        <v>565</v>
      </c>
      <c r="F569" s="12">
        <f t="shared" ca="1" si="79"/>
        <v>0.83366112217283395</v>
      </c>
      <c r="G569" s="1">
        <f t="shared" ca="1" si="81"/>
        <v>0.36385657505410052</v>
      </c>
      <c r="H569" s="1">
        <f t="shared" ca="1" si="82"/>
        <v>1132.8070727711386</v>
      </c>
      <c r="I569" s="1">
        <f t="shared" ca="1" si="83"/>
        <v>1136.1170308035655</v>
      </c>
      <c r="J569" s="1">
        <f t="shared" ca="1" si="84"/>
        <v>3.3099580324269482</v>
      </c>
      <c r="K569" s="5">
        <f t="shared" ca="1" si="80"/>
        <v>0.7933475598401748</v>
      </c>
      <c r="L569" s="1">
        <f t="shared" ca="1" si="77"/>
        <v>2.5553605856637485</v>
      </c>
      <c r="M569" s="1">
        <f t="shared" ca="1" si="85"/>
        <v>1138.6723913892292</v>
      </c>
      <c r="N569" s="13">
        <f t="shared" ca="1" si="78"/>
        <v>5.8653186180906687</v>
      </c>
    </row>
    <row r="570" spans="5:14" x14ac:dyDescent="0.15">
      <c r="E570" s="2">
        <v>566</v>
      </c>
      <c r="F570" s="12">
        <f t="shared" ca="1" si="79"/>
        <v>0.61741591803612195</v>
      </c>
      <c r="G570" s="1">
        <f t="shared" ca="1" si="81"/>
        <v>0.96442476975001201</v>
      </c>
      <c r="H570" s="1">
        <f t="shared" ca="1" si="82"/>
        <v>1133.7714975408885</v>
      </c>
      <c r="I570" s="1">
        <f t="shared" ca="1" si="83"/>
        <v>1138.6723913892292</v>
      </c>
      <c r="J570" s="1">
        <f t="shared" ca="1" si="84"/>
        <v>4.9008938483407292</v>
      </c>
      <c r="K570" s="5">
        <f t="shared" ca="1" si="80"/>
        <v>0.58175252108576303</v>
      </c>
      <c r="L570" s="1">
        <f t="shared" ca="1" si="77"/>
        <v>1.3057056812923926</v>
      </c>
      <c r="M570" s="1">
        <f t="shared" ca="1" si="85"/>
        <v>1139.9780970705217</v>
      </c>
      <c r="N570" s="13">
        <f t="shared" ca="1" si="78"/>
        <v>6.2065995296331948</v>
      </c>
    </row>
    <row r="571" spans="5:14" x14ac:dyDescent="0.15">
      <c r="E571" s="2">
        <v>567</v>
      </c>
      <c r="F571" s="12">
        <f t="shared" ca="1" si="79"/>
        <v>0.25102810276117271</v>
      </c>
      <c r="G571" s="1">
        <f t="shared" ca="1" si="81"/>
        <v>2.7643807658516808</v>
      </c>
      <c r="H571" s="1">
        <f t="shared" ca="1" si="82"/>
        <v>1136.5358783067402</v>
      </c>
      <c r="I571" s="1">
        <f t="shared" ca="1" si="83"/>
        <v>1139.9780970705217</v>
      </c>
      <c r="J571" s="1">
        <f t="shared" ca="1" si="84"/>
        <v>3.4422187637815114</v>
      </c>
      <c r="K571" s="5">
        <f t="shared" ca="1" si="80"/>
        <v>0.28090952952524217</v>
      </c>
      <c r="L571" s="1">
        <f t="shared" ca="1" si="77"/>
        <v>0.41947387049942447</v>
      </c>
      <c r="M571" s="1">
        <f t="shared" ca="1" si="85"/>
        <v>1140.3975709410211</v>
      </c>
      <c r="N571" s="13">
        <f t="shared" ca="1" si="78"/>
        <v>3.8616926342808711</v>
      </c>
    </row>
    <row r="572" spans="5:14" x14ac:dyDescent="0.15">
      <c r="E572" s="2">
        <v>568</v>
      </c>
      <c r="F572" s="12">
        <f t="shared" ca="1" si="79"/>
        <v>0.42072564792136824</v>
      </c>
      <c r="G572" s="1">
        <f t="shared" ca="1" si="81"/>
        <v>1.7315486507452296</v>
      </c>
      <c r="H572" s="1">
        <f t="shared" ca="1" si="82"/>
        <v>1138.2674269574854</v>
      </c>
      <c r="I572" s="1">
        <f t="shared" ca="1" si="83"/>
        <v>1140.3975709410211</v>
      </c>
      <c r="J572" s="1">
        <f t="shared" ca="1" si="84"/>
        <v>2.1301439835356177</v>
      </c>
      <c r="K572" s="5">
        <f t="shared" ca="1" si="80"/>
        <v>0.1734790155385586</v>
      </c>
      <c r="L572" s="1">
        <f t="shared" ca="1" si="77"/>
        <v>0.21749809840429707</v>
      </c>
      <c r="M572" s="1">
        <f t="shared" ca="1" si="85"/>
        <v>1140.6150690394254</v>
      </c>
      <c r="N572" s="13">
        <f t="shared" ca="1" si="78"/>
        <v>2.3476420819399664</v>
      </c>
    </row>
    <row r="573" spans="5:14" x14ac:dyDescent="0.15">
      <c r="E573" s="2">
        <v>569</v>
      </c>
      <c r="F573" s="12">
        <f t="shared" ca="1" si="79"/>
        <v>0.9881204920745249</v>
      </c>
      <c r="G573" s="1">
        <f t="shared" ca="1" si="81"/>
        <v>2.390126625844911E-2</v>
      </c>
      <c r="H573" s="1">
        <f t="shared" ca="1" si="82"/>
        <v>1138.2913282237439</v>
      </c>
      <c r="I573" s="1">
        <f t="shared" ca="1" si="83"/>
        <v>1140.6150690394254</v>
      </c>
      <c r="J573" s="1">
        <f t="shared" ca="1" si="84"/>
        <v>2.3237408156815036</v>
      </c>
      <c r="K573" s="5">
        <f t="shared" ca="1" si="80"/>
        <v>0.42619345675282527</v>
      </c>
      <c r="L573" s="1">
        <f t="shared" ca="1" si="77"/>
        <v>0.77517650779085023</v>
      </c>
      <c r="M573" s="1">
        <f t="shared" ca="1" si="85"/>
        <v>1141.3902455472162</v>
      </c>
      <c r="N573" s="13">
        <f t="shared" ca="1" si="78"/>
        <v>3.0989173234722784</v>
      </c>
    </row>
    <row r="574" spans="5:14" x14ac:dyDescent="0.15">
      <c r="E574" s="2">
        <v>570</v>
      </c>
      <c r="F574" s="12">
        <f t="shared" ca="1" si="79"/>
        <v>0.29870068841359421</v>
      </c>
      <c r="G574" s="1">
        <f t="shared" ca="1" si="81"/>
        <v>2.4166264981274379</v>
      </c>
      <c r="H574" s="1">
        <f t="shared" ca="1" si="82"/>
        <v>1140.7079547218714</v>
      </c>
      <c r="I574" s="1">
        <f t="shared" ca="1" si="83"/>
        <v>1141.3902455472162</v>
      </c>
      <c r="J574" s="1">
        <f t="shared" ca="1" si="84"/>
        <v>0.68229082534480767</v>
      </c>
      <c r="K574" s="5">
        <f t="shared" ca="1" si="80"/>
        <v>0.61739825786466163</v>
      </c>
      <c r="L574" s="1">
        <f t="shared" ca="1" si="77"/>
        <v>1.459527960382629</v>
      </c>
      <c r="M574" s="1">
        <f t="shared" ca="1" si="85"/>
        <v>1142.8497735075989</v>
      </c>
      <c r="N574" s="13">
        <f t="shared" ca="1" si="78"/>
        <v>2.141818785727537</v>
      </c>
    </row>
    <row r="575" spans="5:14" x14ac:dyDescent="0.15">
      <c r="E575" s="2">
        <v>571</v>
      </c>
      <c r="F575" s="12">
        <f t="shared" ca="1" si="79"/>
        <v>0.10082654490020249</v>
      </c>
      <c r="G575" s="1">
        <f t="shared" ca="1" si="81"/>
        <v>4.5887072314988862</v>
      </c>
      <c r="H575" s="1">
        <f t="shared" ca="1" si="82"/>
        <v>1145.2966619533702</v>
      </c>
      <c r="I575" s="1">
        <f t="shared" ca="1" si="83"/>
        <v>1145.2966619533702</v>
      </c>
      <c r="J575" s="1">
        <f t="shared" ca="1" si="84"/>
        <v>0</v>
      </c>
      <c r="K575" s="5">
        <f t="shared" ca="1" si="80"/>
        <v>0.20456268295812319</v>
      </c>
      <c r="L575" s="1">
        <f t="shared" ca="1" si="77"/>
        <v>0.27117447724432148</v>
      </c>
      <c r="M575" s="1">
        <f t="shared" ca="1" si="85"/>
        <v>1145.5678364306145</v>
      </c>
      <c r="N575" s="13">
        <f t="shared" ca="1" si="78"/>
        <v>0.27117447724435806</v>
      </c>
    </row>
    <row r="576" spans="5:14" x14ac:dyDescent="0.15">
      <c r="E576" s="2">
        <v>572</v>
      </c>
      <c r="F576" s="12">
        <f t="shared" ca="1" si="79"/>
        <v>0.47713473211476964</v>
      </c>
      <c r="G576" s="1">
        <f t="shared" ca="1" si="81"/>
        <v>1.4799127414273412</v>
      </c>
      <c r="H576" s="1">
        <f t="shared" ca="1" si="82"/>
        <v>1146.7765746947975</v>
      </c>
      <c r="I576" s="1">
        <f t="shared" ca="1" si="83"/>
        <v>1146.7765746947975</v>
      </c>
      <c r="J576" s="1">
        <f t="shared" ca="1" si="84"/>
        <v>0</v>
      </c>
      <c r="K576" s="5">
        <f t="shared" ca="1" si="80"/>
        <v>0.93783870134506775</v>
      </c>
      <c r="L576" s="1">
        <f t="shared" ca="1" si="77"/>
        <v>4.780095345600996</v>
      </c>
      <c r="M576" s="1">
        <f t="shared" ca="1" si="85"/>
        <v>1151.5566700403986</v>
      </c>
      <c r="N576" s="13">
        <f t="shared" ca="1" si="78"/>
        <v>4.780095345601012</v>
      </c>
    </row>
    <row r="577" spans="5:14" x14ac:dyDescent="0.15">
      <c r="E577" s="2">
        <v>573</v>
      </c>
      <c r="F577" s="12">
        <f t="shared" ca="1" si="79"/>
        <v>0.56090723037145385</v>
      </c>
      <c r="G577" s="1">
        <f t="shared" ca="1" si="81"/>
        <v>1.1563995037809327</v>
      </c>
      <c r="H577" s="1">
        <f t="shared" ca="1" si="82"/>
        <v>1147.9329741985784</v>
      </c>
      <c r="I577" s="1">
        <f t="shared" ca="1" si="83"/>
        <v>1151.5566700403986</v>
      </c>
      <c r="J577" s="1">
        <f t="shared" ca="1" si="84"/>
        <v>3.6236958418201084</v>
      </c>
      <c r="K577" s="5">
        <f t="shared" ca="1" si="80"/>
        <v>4.9594195557778553E-2</v>
      </c>
      <c r="L577" s="1">
        <f t="shared" ca="1" si="77"/>
        <v>4.3345825539690214E-2</v>
      </c>
      <c r="M577" s="1">
        <f t="shared" ca="1" si="85"/>
        <v>1151.6000158659383</v>
      </c>
      <c r="N577" s="13">
        <f t="shared" ca="1" si="78"/>
        <v>3.6670416673598538</v>
      </c>
    </row>
    <row r="578" spans="5:14" x14ac:dyDescent="0.15">
      <c r="E578" s="2">
        <v>574</v>
      </c>
      <c r="F578" s="12">
        <f t="shared" ca="1" si="79"/>
        <v>0.86785888455868421</v>
      </c>
      <c r="G578" s="1">
        <f t="shared" ca="1" si="81"/>
        <v>0.28345230586363918</v>
      </c>
      <c r="H578" s="1">
        <f t="shared" ca="1" si="82"/>
        <v>1148.2164265044421</v>
      </c>
      <c r="I578" s="1">
        <f t="shared" ca="1" si="83"/>
        <v>1151.6000158659383</v>
      </c>
      <c r="J578" s="1">
        <f t="shared" ca="1" si="84"/>
        <v>3.383589361496206</v>
      </c>
      <c r="K578" s="5">
        <f t="shared" ca="1" si="80"/>
        <v>0.69746038713585778</v>
      </c>
      <c r="L578" s="1">
        <f t="shared" ca="1" si="77"/>
        <v>1.8714879624927276</v>
      </c>
      <c r="M578" s="1">
        <f t="shared" ca="1" si="85"/>
        <v>1153.471503828431</v>
      </c>
      <c r="N578" s="13">
        <f t="shared" ca="1" si="78"/>
        <v>5.2550773239888713</v>
      </c>
    </row>
    <row r="579" spans="5:14" x14ac:dyDescent="0.15">
      <c r="E579" s="2">
        <v>575</v>
      </c>
      <c r="F579" s="12">
        <f t="shared" ca="1" si="79"/>
        <v>0.88349783885872202</v>
      </c>
      <c r="G579" s="1">
        <f t="shared" ca="1" si="81"/>
        <v>0.24773286667775707</v>
      </c>
      <c r="H579" s="1">
        <f t="shared" ca="1" si="82"/>
        <v>1148.4641593711199</v>
      </c>
      <c r="I579" s="1">
        <f t="shared" ca="1" si="83"/>
        <v>1153.471503828431</v>
      </c>
      <c r="J579" s="1">
        <f t="shared" ca="1" si="84"/>
        <v>5.0073444573110919</v>
      </c>
      <c r="K579" s="5">
        <f t="shared" ca="1" si="80"/>
        <v>0.15495366890777573</v>
      </c>
      <c r="L579" s="1">
        <f t="shared" ca="1" si="77"/>
        <v>0.18731873955418957</v>
      </c>
      <c r="M579" s="1">
        <f t="shared" ca="1" si="85"/>
        <v>1153.6588225679852</v>
      </c>
      <c r="N579" s="13">
        <f t="shared" ca="1" si="78"/>
        <v>5.1946631968653492</v>
      </c>
    </row>
    <row r="580" spans="5:14" x14ac:dyDescent="0.15">
      <c r="E580" s="2">
        <v>576</v>
      </c>
      <c r="F580" s="12">
        <f t="shared" ca="1" si="79"/>
        <v>0.89128910545637907</v>
      </c>
      <c r="G580" s="1">
        <f t="shared" ca="1" si="81"/>
        <v>0.23017286225259265</v>
      </c>
      <c r="H580" s="1">
        <f t="shared" ca="1" si="82"/>
        <v>1148.6943322333725</v>
      </c>
      <c r="I580" s="1">
        <f t="shared" ca="1" si="83"/>
        <v>1153.6588225679852</v>
      </c>
      <c r="J580" s="1">
        <f t="shared" ca="1" si="84"/>
        <v>4.9644903346127194</v>
      </c>
      <c r="K580" s="5">
        <f t="shared" ca="1" si="80"/>
        <v>0.39665798244381989</v>
      </c>
      <c r="L580" s="1">
        <f t="shared" ca="1" si="77"/>
        <v>0.6939305076942246</v>
      </c>
      <c r="M580" s="1">
        <f t="shared" ca="1" si="85"/>
        <v>1154.3527530756794</v>
      </c>
      <c r="N580" s="13">
        <f t="shared" ca="1" si="78"/>
        <v>5.6584208423068958</v>
      </c>
    </row>
    <row r="581" spans="5:14" x14ac:dyDescent="0.15">
      <c r="E581" s="2">
        <v>577</v>
      </c>
      <c r="F581" s="12">
        <f t="shared" ca="1" si="79"/>
        <v>0.44455350248369851</v>
      </c>
      <c r="G581" s="1">
        <f t="shared" ca="1" si="81"/>
        <v>1.6213697314577993</v>
      </c>
      <c r="H581" s="1">
        <f t="shared" ca="1" si="82"/>
        <v>1150.3157019648304</v>
      </c>
      <c r="I581" s="1">
        <f t="shared" ca="1" si="83"/>
        <v>1154.3527530756794</v>
      </c>
      <c r="J581" s="1">
        <f t="shared" ca="1" si="84"/>
        <v>4.0370511108490064</v>
      </c>
      <c r="K581" s="5">
        <f t="shared" ca="1" si="80"/>
        <v>0.53877964862698802</v>
      </c>
      <c r="L581" s="1">
        <f t="shared" ca="1" si="77"/>
        <v>1.1387500673801501</v>
      </c>
      <c r="M581" s="1">
        <f t="shared" ca="1" si="85"/>
        <v>1155.4915031430596</v>
      </c>
      <c r="N581" s="13">
        <f t="shared" ca="1" si="78"/>
        <v>5.1758011782292215</v>
      </c>
    </row>
    <row r="582" spans="5:14" x14ac:dyDescent="0.15">
      <c r="E582" s="2">
        <v>578</v>
      </c>
      <c r="F582" s="12">
        <f t="shared" ca="1" si="79"/>
        <v>0.57427109744471383</v>
      </c>
      <c r="G582" s="1">
        <f t="shared" ca="1" si="81"/>
        <v>1.1093073979179879</v>
      </c>
      <c r="H582" s="1">
        <f t="shared" ca="1" si="82"/>
        <v>1151.4250093627484</v>
      </c>
      <c r="I582" s="1">
        <f t="shared" ca="1" si="83"/>
        <v>1155.4915031430596</v>
      </c>
      <c r="J582" s="1">
        <f t="shared" ca="1" si="84"/>
        <v>4.066493780311248</v>
      </c>
      <c r="K582" s="5">
        <f t="shared" ca="1" si="80"/>
        <v>0.68327194320644224</v>
      </c>
      <c r="L582" s="1">
        <f t="shared" ref="L582:L645" ca="1" si="86">_xlfn.GAMMA.INV(K582, 0.8, 2)</f>
        <v>1.7904165323596009</v>
      </c>
      <c r="M582" s="1">
        <f t="shared" ca="1" si="85"/>
        <v>1157.2819196754192</v>
      </c>
      <c r="N582" s="13">
        <f t="shared" ref="N582:N645" ca="1" si="87">M582-H582</f>
        <v>5.8569103126708342</v>
      </c>
    </row>
    <row r="583" spans="5:14" x14ac:dyDescent="0.15">
      <c r="E583" s="2">
        <v>579</v>
      </c>
      <c r="F583" s="12">
        <f t="shared" ref="F583:F646" ca="1" si="88">RAND()</f>
        <v>0.28773251136682831</v>
      </c>
      <c r="G583" s="1">
        <f t="shared" ca="1" si="81"/>
        <v>2.4914480208117107</v>
      </c>
      <c r="H583" s="1">
        <f t="shared" ca="1" si="82"/>
        <v>1153.9164573835601</v>
      </c>
      <c r="I583" s="1">
        <f t="shared" ca="1" si="83"/>
        <v>1157.2819196754192</v>
      </c>
      <c r="J583" s="1">
        <f t="shared" ca="1" si="84"/>
        <v>3.3654622918591031</v>
      </c>
      <c r="K583" s="5">
        <f t="shared" ref="K583:K646" ca="1" si="89">RAND()</f>
        <v>0.6807775013148859</v>
      </c>
      <c r="L583" s="1">
        <f t="shared" ca="1" si="86"/>
        <v>1.7765690963944032</v>
      </c>
      <c r="M583" s="1">
        <f t="shared" ca="1" si="85"/>
        <v>1159.0584887718137</v>
      </c>
      <c r="N583" s="13">
        <f t="shared" ca="1" si="87"/>
        <v>5.1420313882535993</v>
      </c>
    </row>
    <row r="584" spans="5:14" x14ac:dyDescent="0.15">
      <c r="E584" s="2">
        <v>580</v>
      </c>
      <c r="F584" s="12">
        <f t="shared" ca="1" si="88"/>
        <v>0.61363085298293052</v>
      </c>
      <c r="G584" s="1">
        <f t="shared" ca="1" si="81"/>
        <v>0.97672349655673729</v>
      </c>
      <c r="H584" s="1">
        <f t="shared" ca="1" si="82"/>
        <v>1154.8931808801169</v>
      </c>
      <c r="I584" s="1">
        <f t="shared" ca="1" si="83"/>
        <v>1159.0584887718137</v>
      </c>
      <c r="J584" s="1">
        <f t="shared" ca="1" si="84"/>
        <v>4.1653078916967843</v>
      </c>
      <c r="K584" s="5">
        <f t="shared" ca="1" si="89"/>
        <v>0.37515690095992915</v>
      </c>
      <c r="L584" s="1">
        <f t="shared" ca="1" si="86"/>
        <v>0.63788462789756872</v>
      </c>
      <c r="M584" s="1">
        <f t="shared" ca="1" si="85"/>
        <v>1159.6963733997113</v>
      </c>
      <c r="N584" s="13">
        <f t="shared" ca="1" si="87"/>
        <v>4.8031925195944041</v>
      </c>
    </row>
    <row r="585" spans="5:14" x14ac:dyDescent="0.15">
      <c r="E585" s="2">
        <v>581</v>
      </c>
      <c r="F585" s="12">
        <f t="shared" ca="1" si="88"/>
        <v>0.91860147194573161</v>
      </c>
      <c r="G585" s="1">
        <f t="shared" ca="1" si="81"/>
        <v>0.16980580942462342</v>
      </c>
      <c r="H585" s="1">
        <f t="shared" ca="1" si="82"/>
        <v>1155.0629866895415</v>
      </c>
      <c r="I585" s="1">
        <f t="shared" ca="1" si="83"/>
        <v>1159.6963733997113</v>
      </c>
      <c r="J585" s="1">
        <f t="shared" ca="1" si="84"/>
        <v>4.6333867101698161</v>
      </c>
      <c r="K585" s="5">
        <f t="shared" ca="1" si="89"/>
        <v>0.24720401190954489</v>
      </c>
      <c r="L585" s="1">
        <f t="shared" ca="1" si="86"/>
        <v>0.35105559148000376</v>
      </c>
      <c r="M585" s="1">
        <f t="shared" ca="1" si="85"/>
        <v>1160.0474289911913</v>
      </c>
      <c r="N585" s="13">
        <f t="shared" ca="1" si="87"/>
        <v>4.9844423016497785</v>
      </c>
    </row>
    <row r="586" spans="5:14" x14ac:dyDescent="0.15">
      <c r="E586" s="2">
        <v>582</v>
      </c>
      <c r="F586" s="12">
        <f t="shared" ca="1" si="88"/>
        <v>0.30770760941708997</v>
      </c>
      <c r="G586" s="1">
        <f t="shared" ca="1" si="81"/>
        <v>2.3572105339452585</v>
      </c>
      <c r="H586" s="1">
        <f t="shared" ca="1" si="82"/>
        <v>1157.4201972234869</v>
      </c>
      <c r="I586" s="1">
        <f t="shared" ca="1" si="83"/>
        <v>1160.0474289911913</v>
      </c>
      <c r="J586" s="1">
        <f t="shared" ca="1" si="84"/>
        <v>2.6272317677044157</v>
      </c>
      <c r="K586" s="5">
        <f t="shared" ca="1" si="89"/>
        <v>0.9767322683703773</v>
      </c>
      <c r="L586" s="1">
        <f t="shared" ca="1" si="86"/>
        <v>6.6422999555567044</v>
      </c>
      <c r="M586" s="1">
        <f t="shared" ca="1" si="85"/>
        <v>1166.6897289467479</v>
      </c>
      <c r="N586" s="13">
        <f t="shared" ca="1" si="87"/>
        <v>9.269531723261025</v>
      </c>
    </row>
    <row r="587" spans="5:14" x14ac:dyDescent="0.15">
      <c r="E587" s="2">
        <v>583</v>
      </c>
      <c r="F587" s="12">
        <f t="shared" ca="1" si="88"/>
        <v>0.7170690777675276</v>
      </c>
      <c r="G587" s="1">
        <f t="shared" ca="1" si="81"/>
        <v>0.66516620050235697</v>
      </c>
      <c r="H587" s="1">
        <f t="shared" ca="1" si="82"/>
        <v>1158.0853634239893</v>
      </c>
      <c r="I587" s="1">
        <f t="shared" ca="1" si="83"/>
        <v>1166.6897289467479</v>
      </c>
      <c r="J587" s="1">
        <f t="shared" ca="1" si="84"/>
        <v>8.6043655227585987</v>
      </c>
      <c r="K587" s="5">
        <f t="shared" ca="1" si="89"/>
        <v>0.24795708090630231</v>
      </c>
      <c r="L587" s="1">
        <f t="shared" ca="1" si="86"/>
        <v>0.35253247462049658</v>
      </c>
      <c r="M587" s="1">
        <f t="shared" ca="1" si="85"/>
        <v>1167.0422614213685</v>
      </c>
      <c r="N587" s="13">
        <f t="shared" ca="1" si="87"/>
        <v>8.9568979973792011</v>
      </c>
    </row>
    <row r="588" spans="5:14" x14ac:dyDescent="0.15">
      <c r="E588" s="2">
        <v>584</v>
      </c>
      <c r="F588" s="12">
        <f t="shared" ca="1" si="88"/>
        <v>0.87282936590878413</v>
      </c>
      <c r="G588" s="1">
        <f t="shared" ca="1" si="81"/>
        <v>0.2720303987918638</v>
      </c>
      <c r="H588" s="1">
        <f t="shared" ca="1" si="82"/>
        <v>1158.3573938227812</v>
      </c>
      <c r="I588" s="1">
        <f t="shared" ca="1" si="83"/>
        <v>1167.0422614213685</v>
      </c>
      <c r="J588" s="1">
        <f t="shared" ca="1" si="84"/>
        <v>8.6848675985872887</v>
      </c>
      <c r="K588" s="5">
        <f t="shared" ca="1" si="89"/>
        <v>0.69124644571419835</v>
      </c>
      <c r="L588" s="1">
        <f t="shared" ca="1" si="86"/>
        <v>1.8354883684284007</v>
      </c>
      <c r="M588" s="1">
        <f t="shared" ca="1" si="85"/>
        <v>1168.877749789797</v>
      </c>
      <c r="N588" s="13">
        <f t="shared" ca="1" si="87"/>
        <v>10.520355967015803</v>
      </c>
    </row>
    <row r="589" spans="5:14" x14ac:dyDescent="0.15">
      <c r="E589" s="2">
        <v>585</v>
      </c>
      <c r="F589" s="12">
        <f t="shared" ca="1" si="88"/>
        <v>0.79103114482034032</v>
      </c>
      <c r="G589" s="1">
        <f t="shared" ca="1" si="81"/>
        <v>0.46883587601377397</v>
      </c>
      <c r="H589" s="1">
        <f t="shared" ca="1" si="82"/>
        <v>1158.826229698795</v>
      </c>
      <c r="I589" s="1">
        <f t="shared" ca="1" si="83"/>
        <v>1168.877749789797</v>
      </c>
      <c r="J589" s="1">
        <f t="shared" ca="1" si="84"/>
        <v>10.051520091001976</v>
      </c>
      <c r="K589" s="5">
        <f t="shared" ca="1" si="89"/>
        <v>0.50324594728522754</v>
      </c>
      <c r="L589" s="1">
        <f t="shared" ca="1" si="86"/>
        <v>1.0136125080940275</v>
      </c>
      <c r="M589" s="1">
        <f t="shared" ca="1" si="85"/>
        <v>1169.891362297891</v>
      </c>
      <c r="N589" s="13">
        <f t="shared" ca="1" si="87"/>
        <v>11.065132599095932</v>
      </c>
    </row>
    <row r="590" spans="5:14" x14ac:dyDescent="0.15">
      <c r="E590" s="2">
        <v>586</v>
      </c>
      <c r="F590" s="12">
        <f t="shared" ca="1" si="88"/>
        <v>0.67110123373693564</v>
      </c>
      <c r="G590" s="1">
        <f t="shared" ca="1" si="81"/>
        <v>0.79767056687891591</v>
      </c>
      <c r="H590" s="1">
        <f t="shared" ca="1" si="82"/>
        <v>1159.6239002656739</v>
      </c>
      <c r="I590" s="1">
        <f t="shared" ca="1" si="83"/>
        <v>1169.891362297891</v>
      </c>
      <c r="J590" s="1">
        <f t="shared" ca="1" si="84"/>
        <v>10.267462032217054</v>
      </c>
      <c r="K590" s="5">
        <f t="shared" ca="1" si="89"/>
        <v>9.308106586719278E-2</v>
      </c>
      <c r="L590" s="1">
        <f t="shared" ca="1" si="86"/>
        <v>9.6631577269630925E-2</v>
      </c>
      <c r="M590" s="1">
        <f t="shared" ca="1" si="85"/>
        <v>1169.9879938751606</v>
      </c>
      <c r="N590" s="13">
        <f t="shared" ca="1" si="87"/>
        <v>10.364093609486645</v>
      </c>
    </row>
    <row r="591" spans="5:14" x14ac:dyDescent="0.15">
      <c r="E591" s="2">
        <v>587</v>
      </c>
      <c r="F591" s="12">
        <f t="shared" ca="1" si="88"/>
        <v>0.8081146588527679</v>
      </c>
      <c r="G591" s="1">
        <f t="shared" ca="1" si="81"/>
        <v>0.42610265201556685</v>
      </c>
      <c r="H591" s="1">
        <f t="shared" ca="1" si="82"/>
        <v>1160.0500029176894</v>
      </c>
      <c r="I591" s="1">
        <f t="shared" ca="1" si="83"/>
        <v>1169.9879938751606</v>
      </c>
      <c r="J591" s="1">
        <f t="shared" ca="1" si="84"/>
        <v>9.9379909574711291</v>
      </c>
      <c r="K591" s="5">
        <f t="shared" ca="1" si="89"/>
        <v>0.33775609481095348</v>
      </c>
      <c r="L591" s="1">
        <f t="shared" ca="1" si="86"/>
        <v>0.54614226198562188</v>
      </c>
      <c r="M591" s="1">
        <f t="shared" ca="1" si="85"/>
        <v>1170.5341361371461</v>
      </c>
      <c r="N591" s="13">
        <f t="shared" ca="1" si="87"/>
        <v>10.48413321945668</v>
      </c>
    </row>
    <row r="592" spans="5:14" x14ac:dyDescent="0.15">
      <c r="E592" s="2">
        <v>588</v>
      </c>
      <c r="F592" s="12">
        <f t="shared" ca="1" si="88"/>
        <v>0.94209688950154569</v>
      </c>
      <c r="G592" s="1">
        <f t="shared" ca="1" si="81"/>
        <v>0.11929430919562913</v>
      </c>
      <c r="H592" s="1">
        <f t="shared" ca="1" si="82"/>
        <v>1160.169297226885</v>
      </c>
      <c r="I592" s="1">
        <f t="shared" ca="1" si="83"/>
        <v>1170.5341361371461</v>
      </c>
      <c r="J592" s="1">
        <f t="shared" ca="1" si="84"/>
        <v>10.364838910261142</v>
      </c>
      <c r="K592" s="5">
        <f t="shared" ca="1" si="89"/>
        <v>0.2282723269567758</v>
      </c>
      <c r="L592" s="1">
        <f t="shared" ca="1" si="86"/>
        <v>0.3146877757506038</v>
      </c>
      <c r="M592" s="1">
        <f t="shared" ca="1" si="85"/>
        <v>1170.8488239128967</v>
      </c>
      <c r="N592" s="13">
        <f t="shared" ca="1" si="87"/>
        <v>10.679526686011741</v>
      </c>
    </row>
    <row r="593" spans="5:14" x14ac:dyDescent="0.15">
      <c r="E593" s="2">
        <v>589</v>
      </c>
      <c r="F593" s="12">
        <f t="shared" ca="1" si="88"/>
        <v>0.23944659404430546</v>
      </c>
      <c r="G593" s="1">
        <f t="shared" ca="1" si="81"/>
        <v>2.8588497527471799</v>
      </c>
      <c r="H593" s="1">
        <f t="shared" ca="1" si="82"/>
        <v>1163.0281469796321</v>
      </c>
      <c r="I593" s="1">
        <f t="shared" ca="1" si="83"/>
        <v>1170.8488239128967</v>
      </c>
      <c r="J593" s="1">
        <f t="shared" ca="1" si="84"/>
        <v>7.8206769332646218</v>
      </c>
      <c r="K593" s="5">
        <f t="shared" ca="1" si="89"/>
        <v>0.66241630323236222</v>
      </c>
      <c r="L593" s="1">
        <f t="shared" ca="1" si="86"/>
        <v>1.6781117327318658</v>
      </c>
      <c r="M593" s="1">
        <f t="shared" ca="1" si="85"/>
        <v>1172.5269356456286</v>
      </c>
      <c r="N593" s="13">
        <f t="shared" ca="1" si="87"/>
        <v>9.4987886659964715</v>
      </c>
    </row>
    <row r="594" spans="5:14" x14ac:dyDescent="0.15">
      <c r="E594" s="2">
        <v>590</v>
      </c>
      <c r="F594" s="12">
        <f t="shared" ca="1" si="88"/>
        <v>0.79750315417381734</v>
      </c>
      <c r="G594" s="1">
        <f t="shared" ca="1" si="81"/>
        <v>0.45253897850814351</v>
      </c>
      <c r="H594" s="1">
        <f t="shared" ca="1" si="82"/>
        <v>1163.4806859581402</v>
      </c>
      <c r="I594" s="1">
        <f t="shared" ca="1" si="83"/>
        <v>1172.5269356456286</v>
      </c>
      <c r="J594" s="1">
        <f t="shared" ca="1" si="84"/>
        <v>9.0462496874883982</v>
      </c>
      <c r="K594" s="5">
        <f t="shared" ca="1" si="89"/>
        <v>0.67716678090362481</v>
      </c>
      <c r="L594" s="1">
        <f t="shared" ca="1" si="86"/>
        <v>1.7567306959856781</v>
      </c>
      <c r="M594" s="1">
        <f t="shared" ca="1" si="85"/>
        <v>1174.2836663416142</v>
      </c>
      <c r="N594" s="13">
        <f t="shared" ca="1" si="87"/>
        <v>10.802980383474051</v>
      </c>
    </row>
    <row r="595" spans="5:14" x14ac:dyDescent="0.15">
      <c r="E595" s="2">
        <v>591</v>
      </c>
      <c r="F595" s="12">
        <f t="shared" ca="1" si="88"/>
        <v>0.94571643412715067</v>
      </c>
      <c r="G595" s="1">
        <f t="shared" ca="1" si="81"/>
        <v>0.11162501474663808</v>
      </c>
      <c r="H595" s="1">
        <f t="shared" ca="1" si="82"/>
        <v>1163.5923109728867</v>
      </c>
      <c r="I595" s="1">
        <f t="shared" ca="1" si="83"/>
        <v>1174.2836663416142</v>
      </c>
      <c r="J595" s="1">
        <f t="shared" ca="1" si="84"/>
        <v>10.6913553687275</v>
      </c>
      <c r="K595" s="5">
        <f t="shared" ca="1" si="89"/>
        <v>0.38639648931146164</v>
      </c>
      <c r="L595" s="1">
        <f t="shared" ca="1" si="86"/>
        <v>0.6668685731150884</v>
      </c>
      <c r="M595" s="1">
        <f t="shared" ca="1" si="85"/>
        <v>1174.9505349147294</v>
      </c>
      <c r="N595" s="13">
        <f t="shared" ca="1" si="87"/>
        <v>11.358223941842652</v>
      </c>
    </row>
    <row r="596" spans="5:14" x14ac:dyDescent="0.15">
      <c r="E596" s="2">
        <v>592</v>
      </c>
      <c r="F596" s="12">
        <f t="shared" ca="1" si="88"/>
        <v>1.6535030299389297E-2</v>
      </c>
      <c r="G596" s="1">
        <f t="shared" ca="1" si="81"/>
        <v>8.2045482002208576</v>
      </c>
      <c r="H596" s="1">
        <f t="shared" ca="1" si="82"/>
        <v>1171.7968591731076</v>
      </c>
      <c r="I596" s="1">
        <f t="shared" ca="1" si="83"/>
        <v>1174.9505349147294</v>
      </c>
      <c r="J596" s="1">
        <f t="shared" ca="1" si="84"/>
        <v>3.1536757416217824</v>
      </c>
      <c r="K596" s="5">
        <f t="shared" ca="1" si="89"/>
        <v>0.42554472367203655</v>
      </c>
      <c r="L596" s="1">
        <f t="shared" ca="1" si="86"/>
        <v>0.77333644225522058</v>
      </c>
      <c r="M596" s="1">
        <f t="shared" ca="1" si="85"/>
        <v>1175.7238713569845</v>
      </c>
      <c r="N596" s="13">
        <f t="shared" ca="1" si="87"/>
        <v>3.9270121838769683</v>
      </c>
    </row>
    <row r="597" spans="5:14" x14ac:dyDescent="0.15">
      <c r="E597" s="2">
        <v>593</v>
      </c>
      <c r="F597" s="12">
        <f t="shared" ca="1" si="88"/>
        <v>0.72807660458387435</v>
      </c>
      <c r="G597" s="1">
        <f t="shared" ca="1" si="81"/>
        <v>0.63469802048915169</v>
      </c>
      <c r="H597" s="1">
        <f t="shared" ca="1" si="82"/>
        <v>1172.4315571935967</v>
      </c>
      <c r="I597" s="1">
        <f t="shared" ca="1" si="83"/>
        <v>1175.7238713569845</v>
      </c>
      <c r="J597" s="1">
        <f t="shared" ca="1" si="84"/>
        <v>3.2923141633878004</v>
      </c>
      <c r="K597" s="5">
        <f t="shared" ca="1" si="89"/>
        <v>1.3119006367961261E-2</v>
      </c>
      <c r="L597" s="1">
        <f t="shared" ca="1" si="86"/>
        <v>8.1432729738153305E-3</v>
      </c>
      <c r="M597" s="1">
        <f t="shared" ca="1" si="85"/>
        <v>1175.7320146299583</v>
      </c>
      <c r="N597" s="13">
        <f t="shared" ca="1" si="87"/>
        <v>3.300457436361512</v>
      </c>
    </row>
    <row r="598" spans="5:14" x14ac:dyDescent="0.15">
      <c r="E598" s="2">
        <v>594</v>
      </c>
      <c r="F598" s="12">
        <f t="shared" ca="1" si="88"/>
        <v>0.4929630872410381</v>
      </c>
      <c r="G598" s="1">
        <f t="shared" ca="1" si="81"/>
        <v>1.4146419629861118</v>
      </c>
      <c r="H598" s="1">
        <f t="shared" ca="1" si="82"/>
        <v>1173.8461991565828</v>
      </c>
      <c r="I598" s="1">
        <f t="shared" ca="1" si="83"/>
        <v>1175.7320146299583</v>
      </c>
      <c r="J598" s="1">
        <f t="shared" ca="1" si="84"/>
        <v>1.8858154733754873</v>
      </c>
      <c r="K598" s="5">
        <f t="shared" ca="1" si="89"/>
        <v>0.81825298276669245</v>
      </c>
      <c r="L598" s="1">
        <f t="shared" ca="1" si="86"/>
        <v>2.7889344489256054</v>
      </c>
      <c r="M598" s="1">
        <f t="shared" ca="1" si="85"/>
        <v>1178.5209490788839</v>
      </c>
      <c r="N598" s="13">
        <f t="shared" ca="1" si="87"/>
        <v>4.6747499223010891</v>
      </c>
    </row>
    <row r="599" spans="5:14" x14ac:dyDescent="0.15">
      <c r="E599" s="2">
        <v>595</v>
      </c>
      <c r="F599" s="12">
        <f t="shared" ca="1" si="88"/>
        <v>0.66410459259742882</v>
      </c>
      <c r="G599" s="1">
        <f t="shared" ca="1" si="81"/>
        <v>0.8186312458769649</v>
      </c>
      <c r="H599" s="1">
        <f t="shared" ca="1" si="82"/>
        <v>1174.6648304024598</v>
      </c>
      <c r="I599" s="1">
        <f t="shared" ca="1" si="83"/>
        <v>1178.5209490788839</v>
      </c>
      <c r="J599" s="1">
        <f t="shared" ca="1" si="84"/>
        <v>3.8561186764241029</v>
      </c>
      <c r="K599" s="5">
        <f t="shared" ca="1" si="89"/>
        <v>0.14251066352586561</v>
      </c>
      <c r="L599" s="1">
        <f t="shared" ca="1" si="86"/>
        <v>0.16781328994693209</v>
      </c>
      <c r="M599" s="1">
        <f t="shared" ca="1" si="85"/>
        <v>1178.6887623688308</v>
      </c>
      <c r="N599" s="13">
        <f t="shared" ca="1" si="87"/>
        <v>4.0239319663710376</v>
      </c>
    </row>
    <row r="600" spans="5:14" x14ac:dyDescent="0.15">
      <c r="E600" s="2">
        <v>596</v>
      </c>
      <c r="F600" s="12">
        <f t="shared" ca="1" si="88"/>
        <v>0.25758982485905069</v>
      </c>
      <c r="G600" s="1">
        <f t="shared" ca="1" si="81"/>
        <v>2.7127735706056821</v>
      </c>
      <c r="H600" s="1">
        <f t="shared" ca="1" si="82"/>
        <v>1177.3776039730653</v>
      </c>
      <c r="I600" s="1">
        <f t="shared" ca="1" si="83"/>
        <v>1178.6887623688308</v>
      </c>
      <c r="J600" s="1">
        <f t="shared" ca="1" si="84"/>
        <v>1.3111583957654602</v>
      </c>
      <c r="K600" s="5">
        <f t="shared" ca="1" si="89"/>
        <v>0.7838164869654739</v>
      </c>
      <c r="L600" s="1">
        <f t="shared" ca="1" si="86"/>
        <v>2.4736885544209306</v>
      </c>
      <c r="M600" s="1">
        <f t="shared" ca="1" si="85"/>
        <v>1181.1624509232518</v>
      </c>
      <c r="N600" s="13">
        <f t="shared" ca="1" si="87"/>
        <v>3.7848469501864201</v>
      </c>
    </row>
    <row r="601" spans="5:14" x14ac:dyDescent="0.15">
      <c r="E601" s="2">
        <v>597</v>
      </c>
      <c r="F601" s="12">
        <f t="shared" ca="1" si="88"/>
        <v>0.63531757191861893</v>
      </c>
      <c r="G601" s="1">
        <f t="shared" ca="1" si="81"/>
        <v>0.9072605836934674</v>
      </c>
      <c r="H601" s="1">
        <f t="shared" ca="1" si="82"/>
        <v>1178.2848645567587</v>
      </c>
      <c r="I601" s="1">
        <f t="shared" ca="1" si="83"/>
        <v>1181.1624509232518</v>
      </c>
      <c r="J601" s="1">
        <f t="shared" ca="1" si="84"/>
        <v>2.8775863664930057</v>
      </c>
      <c r="K601" s="5">
        <f t="shared" ca="1" si="89"/>
        <v>0.21470373000335552</v>
      </c>
      <c r="L601" s="1">
        <f t="shared" ca="1" si="86"/>
        <v>0.28951174955113718</v>
      </c>
      <c r="M601" s="1">
        <f t="shared" ca="1" si="85"/>
        <v>1181.4519626728029</v>
      </c>
      <c r="N601" s="13">
        <f t="shared" ca="1" si="87"/>
        <v>3.1670981160441443</v>
      </c>
    </row>
    <row r="602" spans="5:14" x14ac:dyDescent="0.15">
      <c r="E602" s="2">
        <v>598</v>
      </c>
      <c r="F602" s="12">
        <f t="shared" ca="1" si="88"/>
        <v>0.68451777811949976</v>
      </c>
      <c r="G602" s="1">
        <f t="shared" ca="1" si="81"/>
        <v>0.75808132434763686</v>
      </c>
      <c r="H602" s="1">
        <f t="shared" ca="1" si="82"/>
        <v>1179.0429458811063</v>
      </c>
      <c r="I602" s="1">
        <f t="shared" ca="1" si="83"/>
        <v>1181.4519626728029</v>
      </c>
      <c r="J602" s="1">
        <f t="shared" ca="1" si="84"/>
        <v>2.4090167916965584</v>
      </c>
      <c r="K602" s="5">
        <f t="shared" ca="1" si="89"/>
        <v>0.33065847164463347</v>
      </c>
      <c r="L602" s="1">
        <f t="shared" ca="1" si="86"/>
        <v>0.52951255211582404</v>
      </c>
      <c r="M602" s="1">
        <f t="shared" ca="1" si="85"/>
        <v>1181.9814752249188</v>
      </c>
      <c r="N602" s="13">
        <f t="shared" ca="1" si="87"/>
        <v>2.9385293438124336</v>
      </c>
    </row>
    <row r="603" spans="5:14" x14ac:dyDescent="0.15">
      <c r="E603" s="2">
        <v>599</v>
      </c>
      <c r="F603" s="12">
        <f t="shared" ca="1" si="88"/>
        <v>0.54324749536499495</v>
      </c>
      <c r="G603" s="1">
        <f t="shared" ca="1" si="81"/>
        <v>1.2203805406420616</v>
      </c>
      <c r="H603" s="1">
        <f t="shared" ca="1" si="82"/>
        <v>1180.2633264217484</v>
      </c>
      <c r="I603" s="1">
        <f t="shared" ca="1" si="83"/>
        <v>1181.9814752249188</v>
      </c>
      <c r="J603" s="1">
        <f t="shared" ca="1" si="84"/>
        <v>1.7181488031703793</v>
      </c>
      <c r="K603" s="5">
        <f t="shared" ca="1" si="89"/>
        <v>0.18145665399962074</v>
      </c>
      <c r="L603" s="1">
        <f t="shared" ca="1" si="86"/>
        <v>0.23091129006462485</v>
      </c>
      <c r="M603" s="1">
        <f t="shared" ca="1" si="85"/>
        <v>1182.2123865149833</v>
      </c>
      <c r="N603" s="13">
        <f t="shared" ca="1" si="87"/>
        <v>1.949060093234948</v>
      </c>
    </row>
    <row r="604" spans="5:14" x14ac:dyDescent="0.15">
      <c r="E604" s="2">
        <v>600</v>
      </c>
      <c r="F604" s="12">
        <f t="shared" ca="1" si="88"/>
        <v>0.92399326343581289</v>
      </c>
      <c r="G604" s="1">
        <f t="shared" ca="1" si="81"/>
        <v>0.15810099604182398</v>
      </c>
      <c r="H604" s="1">
        <f t="shared" ca="1" si="82"/>
        <v>1180.4214274177903</v>
      </c>
      <c r="I604" s="1">
        <f t="shared" ca="1" si="83"/>
        <v>1182.2123865149833</v>
      </c>
      <c r="J604" s="1">
        <f t="shared" ca="1" si="84"/>
        <v>1.7909590971930811</v>
      </c>
      <c r="K604" s="5">
        <f t="shared" ca="1" si="89"/>
        <v>0.53553927057933992</v>
      </c>
      <c r="L604" s="1">
        <f t="shared" ca="1" si="86"/>
        <v>1.1268848155198523</v>
      </c>
      <c r="M604" s="1">
        <f t="shared" ca="1" si="85"/>
        <v>1183.3392713305032</v>
      </c>
      <c r="N604" s="13">
        <f t="shared" ca="1" si="87"/>
        <v>2.9178439127128968</v>
      </c>
    </row>
    <row r="605" spans="5:14" x14ac:dyDescent="0.15">
      <c r="E605" s="2">
        <v>601</v>
      </c>
      <c r="F605" s="12">
        <f t="shared" ca="1" si="88"/>
        <v>0.81401043848971844</v>
      </c>
      <c r="G605" s="1">
        <f t="shared" ca="1" si="81"/>
        <v>0.41156417872875373</v>
      </c>
      <c r="H605" s="1">
        <f t="shared" ca="1" si="82"/>
        <v>1180.8329915965189</v>
      </c>
      <c r="I605" s="1">
        <f t="shared" ca="1" si="83"/>
        <v>1183.3392713305032</v>
      </c>
      <c r="J605" s="1">
        <f t="shared" ca="1" si="84"/>
        <v>2.5062797339842291</v>
      </c>
      <c r="K605" s="5">
        <f t="shared" ca="1" si="89"/>
        <v>0.2265764335546756</v>
      </c>
      <c r="L605" s="1">
        <f t="shared" ca="1" si="86"/>
        <v>0.3115007674501436</v>
      </c>
      <c r="M605" s="1">
        <f t="shared" ca="1" si="85"/>
        <v>1183.6507720979532</v>
      </c>
      <c r="N605" s="13">
        <f t="shared" ca="1" si="87"/>
        <v>2.8177805014342994</v>
      </c>
    </row>
    <row r="606" spans="5:14" x14ac:dyDescent="0.15">
      <c r="E606" s="2">
        <v>602</v>
      </c>
      <c r="F606" s="12">
        <f t="shared" ca="1" si="88"/>
        <v>0.44921873848308147</v>
      </c>
      <c r="G606" s="1">
        <f t="shared" ca="1" si="81"/>
        <v>1.6004906835079498</v>
      </c>
      <c r="H606" s="1">
        <f t="shared" ca="1" si="82"/>
        <v>1182.433482280027</v>
      </c>
      <c r="I606" s="1">
        <f t="shared" ca="1" si="83"/>
        <v>1183.6507720979532</v>
      </c>
      <c r="J606" s="1">
        <f t="shared" ca="1" si="84"/>
        <v>1.2172898179262575</v>
      </c>
      <c r="K606" s="5">
        <f t="shared" ca="1" si="89"/>
        <v>8.9497825355287386E-2</v>
      </c>
      <c r="L606" s="1">
        <f t="shared" ca="1" si="86"/>
        <v>9.1884153455625145E-2</v>
      </c>
      <c r="M606" s="1">
        <f t="shared" ca="1" si="85"/>
        <v>1183.7426562514088</v>
      </c>
      <c r="N606" s="13">
        <f t="shared" ca="1" si="87"/>
        <v>1.3091739713818242</v>
      </c>
    </row>
    <row r="607" spans="5:14" x14ac:dyDescent="0.15">
      <c r="E607" s="2">
        <v>603</v>
      </c>
      <c r="F607" s="12">
        <f t="shared" ca="1" si="88"/>
        <v>0.30824159582597599</v>
      </c>
      <c r="G607" s="1">
        <f t="shared" ca="1" si="81"/>
        <v>2.3537428029173291</v>
      </c>
      <c r="H607" s="1">
        <f t="shared" ca="1" si="82"/>
        <v>1184.7872250829444</v>
      </c>
      <c r="I607" s="1">
        <f t="shared" ca="1" si="83"/>
        <v>1184.7872250829444</v>
      </c>
      <c r="J607" s="1">
        <f t="shared" ca="1" si="84"/>
        <v>0</v>
      </c>
      <c r="K607" s="5">
        <f t="shared" ca="1" si="89"/>
        <v>0.2580688821545537</v>
      </c>
      <c r="L607" s="1">
        <f t="shared" ca="1" si="86"/>
        <v>0.37259000770543066</v>
      </c>
      <c r="M607" s="1">
        <f t="shared" ca="1" si="85"/>
        <v>1185.1598150906498</v>
      </c>
      <c r="N607" s="13">
        <f t="shared" ca="1" si="87"/>
        <v>0.37259000770541206</v>
      </c>
    </row>
    <row r="608" spans="5:14" x14ac:dyDescent="0.15">
      <c r="E608" s="2">
        <v>604</v>
      </c>
      <c r="F608" s="12">
        <f t="shared" ca="1" si="88"/>
        <v>0.95274222266311359</v>
      </c>
      <c r="G608" s="1">
        <f t="shared" ca="1" si="81"/>
        <v>9.6821804604075537E-2</v>
      </c>
      <c r="H608" s="1">
        <f t="shared" ca="1" si="82"/>
        <v>1184.8840468875485</v>
      </c>
      <c r="I608" s="1">
        <f t="shared" ca="1" si="83"/>
        <v>1185.1598150906498</v>
      </c>
      <c r="J608" s="1">
        <f t="shared" ca="1" si="84"/>
        <v>0.27576820310127914</v>
      </c>
      <c r="K608" s="5">
        <f t="shared" ca="1" si="89"/>
        <v>0.85870498143429674</v>
      </c>
      <c r="L608" s="1">
        <f t="shared" ca="1" si="86"/>
        <v>3.2504577815634437</v>
      </c>
      <c r="M608" s="1">
        <f t="shared" ca="1" si="85"/>
        <v>1188.4102728722132</v>
      </c>
      <c r="N608" s="13">
        <f t="shared" ca="1" si="87"/>
        <v>3.5262259846647339</v>
      </c>
    </row>
    <row r="609" spans="5:14" x14ac:dyDescent="0.15">
      <c r="E609" s="2">
        <v>605</v>
      </c>
      <c r="F609" s="12">
        <f t="shared" ca="1" si="88"/>
        <v>0.54089350178643936</v>
      </c>
      <c r="G609" s="1">
        <f t="shared" ca="1" si="81"/>
        <v>1.2290657477657874</v>
      </c>
      <c r="H609" s="1">
        <f t="shared" ca="1" si="82"/>
        <v>1186.1131126353143</v>
      </c>
      <c r="I609" s="1">
        <f t="shared" ca="1" si="83"/>
        <v>1188.4102728722132</v>
      </c>
      <c r="J609" s="1">
        <f t="shared" ca="1" si="84"/>
        <v>2.2971602368988897</v>
      </c>
      <c r="K609" s="5">
        <f t="shared" ca="1" si="89"/>
        <v>0.25234999157744431</v>
      </c>
      <c r="L609" s="1">
        <f t="shared" ca="1" si="86"/>
        <v>0.36119418505784634</v>
      </c>
      <c r="M609" s="1">
        <f t="shared" ca="1" si="85"/>
        <v>1188.7714670572711</v>
      </c>
      <c r="N609" s="13">
        <f t="shared" ca="1" si="87"/>
        <v>2.6583544219568012</v>
      </c>
    </row>
    <row r="610" spans="5:14" x14ac:dyDescent="0.15">
      <c r="E610" s="2">
        <v>606</v>
      </c>
      <c r="F610" s="12">
        <f t="shared" ca="1" si="88"/>
        <v>0.82169867612973579</v>
      </c>
      <c r="G610" s="1">
        <f t="shared" ca="1" si="81"/>
        <v>0.39276305036413039</v>
      </c>
      <c r="H610" s="1">
        <f t="shared" ca="1" si="82"/>
        <v>1186.5058756856786</v>
      </c>
      <c r="I610" s="1">
        <f t="shared" ca="1" si="83"/>
        <v>1188.7714670572711</v>
      </c>
      <c r="J610" s="1">
        <f t="shared" ca="1" si="84"/>
        <v>2.2655913715925635</v>
      </c>
      <c r="K610" s="5">
        <f t="shared" ca="1" si="89"/>
        <v>0.21753939877911554</v>
      </c>
      <c r="L610" s="1">
        <f t="shared" ca="1" si="86"/>
        <v>0.29471239893379819</v>
      </c>
      <c r="M610" s="1">
        <f t="shared" ca="1" si="85"/>
        <v>1189.066179456205</v>
      </c>
      <c r="N610" s="13">
        <f t="shared" ca="1" si="87"/>
        <v>2.5603037705263887</v>
      </c>
    </row>
    <row r="611" spans="5:14" x14ac:dyDescent="0.15">
      <c r="E611" s="2">
        <v>607</v>
      </c>
      <c r="F611" s="12">
        <f t="shared" ca="1" si="88"/>
        <v>0.72495637254441947</v>
      </c>
      <c r="G611" s="1">
        <f t="shared" ca="1" si="81"/>
        <v>0.64328760347779834</v>
      </c>
      <c r="H611" s="1">
        <f t="shared" ca="1" si="82"/>
        <v>1187.1491632891564</v>
      </c>
      <c r="I611" s="1">
        <f t="shared" ca="1" si="83"/>
        <v>1189.066179456205</v>
      </c>
      <c r="J611" s="1">
        <f t="shared" ca="1" si="84"/>
        <v>1.9170161670485868</v>
      </c>
      <c r="K611" s="5">
        <f t="shared" ca="1" si="89"/>
        <v>0.82203142142456154</v>
      </c>
      <c r="L611" s="1">
        <f t="shared" ca="1" si="86"/>
        <v>2.8272716262681867</v>
      </c>
      <c r="M611" s="1">
        <f t="shared" ca="1" si="85"/>
        <v>1191.8934510824731</v>
      </c>
      <c r="N611" s="13">
        <f t="shared" ca="1" si="87"/>
        <v>4.7442877933167438</v>
      </c>
    </row>
    <row r="612" spans="5:14" x14ac:dyDescent="0.15">
      <c r="E612" s="2">
        <v>608</v>
      </c>
      <c r="F612" s="12">
        <f t="shared" ca="1" si="88"/>
        <v>0.78873185902447374</v>
      </c>
      <c r="G612" s="1">
        <f t="shared" ca="1" si="81"/>
        <v>0.47465773008644896</v>
      </c>
      <c r="H612" s="1">
        <f t="shared" ca="1" si="82"/>
        <v>1187.6238210192428</v>
      </c>
      <c r="I612" s="1">
        <f t="shared" ca="1" si="83"/>
        <v>1191.8934510824731</v>
      </c>
      <c r="J612" s="1">
        <f t="shared" ca="1" si="84"/>
        <v>4.2696300632303519</v>
      </c>
      <c r="K612" s="5">
        <f t="shared" ca="1" si="89"/>
        <v>0.69745238909105667</v>
      </c>
      <c r="L612" s="1">
        <f t="shared" ca="1" si="86"/>
        <v>1.8714411171748626</v>
      </c>
      <c r="M612" s="1">
        <f t="shared" ca="1" si="85"/>
        <v>1193.7648921996479</v>
      </c>
      <c r="N612" s="13">
        <f t="shared" ca="1" si="87"/>
        <v>6.1410711804051061</v>
      </c>
    </row>
    <row r="613" spans="5:14" x14ac:dyDescent="0.15">
      <c r="E613" s="2">
        <v>609</v>
      </c>
      <c r="F613" s="12">
        <f t="shared" ca="1" si="88"/>
        <v>0.44917694179670087</v>
      </c>
      <c r="G613" s="1">
        <f t="shared" ca="1" si="81"/>
        <v>1.6006767782870241</v>
      </c>
      <c r="H613" s="1">
        <f t="shared" ca="1" si="82"/>
        <v>1189.2244977975297</v>
      </c>
      <c r="I613" s="1">
        <f t="shared" ca="1" si="83"/>
        <v>1193.7648921996479</v>
      </c>
      <c r="J613" s="1">
        <f t="shared" ca="1" si="84"/>
        <v>4.5403944021181815</v>
      </c>
      <c r="K613" s="5">
        <f t="shared" ca="1" si="89"/>
        <v>0.64650131339373518</v>
      </c>
      <c r="L613" s="1">
        <f t="shared" ca="1" si="86"/>
        <v>1.5973706407868848</v>
      </c>
      <c r="M613" s="1">
        <f t="shared" ca="1" si="85"/>
        <v>1195.3622628404348</v>
      </c>
      <c r="N613" s="13">
        <f t="shared" ca="1" si="87"/>
        <v>6.13776504290513</v>
      </c>
    </row>
    <row r="614" spans="5:14" x14ac:dyDescent="0.15">
      <c r="E614" s="2">
        <v>610</v>
      </c>
      <c r="F614" s="12">
        <f t="shared" ca="1" si="88"/>
        <v>1.5443119504377156E-2</v>
      </c>
      <c r="G614" s="1">
        <f t="shared" ca="1" si="81"/>
        <v>8.3411834287079856</v>
      </c>
      <c r="H614" s="1">
        <f t="shared" ca="1" si="82"/>
        <v>1197.5656812262378</v>
      </c>
      <c r="I614" s="1">
        <f t="shared" ca="1" si="83"/>
        <v>1197.5656812262378</v>
      </c>
      <c r="J614" s="1">
        <f t="shared" ca="1" si="84"/>
        <v>0</v>
      </c>
      <c r="K614" s="5">
        <f t="shared" ca="1" si="89"/>
        <v>0.65674360528928732</v>
      </c>
      <c r="L614" s="1">
        <f t="shared" ca="1" si="86"/>
        <v>1.6488654158862959</v>
      </c>
      <c r="M614" s="1">
        <f t="shared" ca="1" si="85"/>
        <v>1199.2145466421241</v>
      </c>
      <c r="N614" s="13">
        <f t="shared" ca="1" si="87"/>
        <v>1.6488654158863483</v>
      </c>
    </row>
    <row r="615" spans="5:14" x14ac:dyDescent="0.15">
      <c r="E615" s="2">
        <v>611</v>
      </c>
      <c r="F615" s="12">
        <f t="shared" ca="1" si="88"/>
        <v>0.83226099992123181</v>
      </c>
      <c r="G615" s="1">
        <f t="shared" ca="1" si="81"/>
        <v>0.36721837105331095</v>
      </c>
      <c r="H615" s="1">
        <f t="shared" ca="1" si="82"/>
        <v>1197.932899597291</v>
      </c>
      <c r="I615" s="1">
        <f t="shared" ca="1" si="83"/>
        <v>1199.2145466421241</v>
      </c>
      <c r="J615" s="1">
        <f t="shared" ca="1" si="84"/>
        <v>1.2816470448331074</v>
      </c>
      <c r="K615" s="5">
        <f t="shared" ca="1" si="89"/>
        <v>0.9045885144295791</v>
      </c>
      <c r="L615" s="1">
        <f t="shared" ca="1" si="86"/>
        <v>3.9779695455671038</v>
      </c>
      <c r="M615" s="1">
        <f t="shared" ca="1" si="85"/>
        <v>1203.1925161876911</v>
      </c>
      <c r="N615" s="13">
        <f t="shared" ca="1" si="87"/>
        <v>5.2596165904001282</v>
      </c>
    </row>
    <row r="616" spans="5:14" x14ac:dyDescent="0.15">
      <c r="E616" s="2">
        <v>612</v>
      </c>
      <c r="F616" s="12">
        <f t="shared" ca="1" si="88"/>
        <v>0.89896011304598455</v>
      </c>
      <c r="G616" s="1">
        <f t="shared" ca="1" si="81"/>
        <v>0.2130332272610703</v>
      </c>
      <c r="H616" s="1">
        <f t="shared" ca="1" si="82"/>
        <v>1198.1459328245521</v>
      </c>
      <c r="I616" s="1">
        <f t="shared" ca="1" si="83"/>
        <v>1203.1925161876911</v>
      </c>
      <c r="J616" s="1">
        <f t="shared" ca="1" si="84"/>
        <v>5.0465833631390069</v>
      </c>
      <c r="K616" s="5">
        <f t="shared" ca="1" si="89"/>
        <v>0.20285041329373665</v>
      </c>
      <c r="L616" s="1">
        <f t="shared" ca="1" si="86"/>
        <v>0.26811852850235707</v>
      </c>
      <c r="M616" s="1">
        <f t="shared" ca="1" si="85"/>
        <v>1203.4606347161935</v>
      </c>
      <c r="N616" s="13">
        <f t="shared" ca="1" si="87"/>
        <v>5.3147018916413344</v>
      </c>
    </row>
    <row r="617" spans="5:14" x14ac:dyDescent="0.15">
      <c r="E617" s="2">
        <v>613</v>
      </c>
      <c r="F617" s="12">
        <f t="shared" ca="1" si="88"/>
        <v>0.84433884420160921</v>
      </c>
      <c r="G617" s="1">
        <f t="shared" ca="1" si="81"/>
        <v>0.33840278156569842</v>
      </c>
      <c r="H617" s="1">
        <f t="shared" ca="1" si="82"/>
        <v>1198.4843356061178</v>
      </c>
      <c r="I617" s="1">
        <f t="shared" ca="1" si="83"/>
        <v>1203.4606347161935</v>
      </c>
      <c r="J617" s="1">
        <f t="shared" ca="1" si="84"/>
        <v>4.9762991100756153</v>
      </c>
      <c r="K617" s="5">
        <f t="shared" ca="1" si="89"/>
        <v>0.88290182903886538</v>
      </c>
      <c r="L617" s="1">
        <f t="shared" ca="1" si="86"/>
        <v>3.5974437859338702</v>
      </c>
      <c r="M617" s="1">
        <f t="shared" ca="1" si="85"/>
        <v>1207.0580785021273</v>
      </c>
      <c r="N617" s="13">
        <f t="shared" ca="1" si="87"/>
        <v>8.5737428960094348</v>
      </c>
    </row>
    <row r="618" spans="5:14" x14ac:dyDescent="0.15">
      <c r="E618" s="2">
        <v>614</v>
      </c>
      <c r="F618" s="12">
        <f t="shared" ca="1" si="88"/>
        <v>0.7280390139439944</v>
      </c>
      <c r="G618" s="1">
        <f t="shared" ca="1" si="81"/>
        <v>0.63480128327793028</v>
      </c>
      <c r="H618" s="1">
        <f t="shared" ca="1" si="82"/>
        <v>1199.1191368893958</v>
      </c>
      <c r="I618" s="1">
        <f t="shared" ca="1" si="83"/>
        <v>1207.0580785021273</v>
      </c>
      <c r="J618" s="1">
        <f t="shared" ca="1" si="84"/>
        <v>7.9389416127314689</v>
      </c>
      <c r="K618" s="5">
        <f t="shared" ca="1" si="89"/>
        <v>0.11755690317343548</v>
      </c>
      <c r="L618" s="1">
        <f t="shared" ca="1" si="86"/>
        <v>0.13058787753346973</v>
      </c>
      <c r="M618" s="1">
        <f t="shared" ca="1" si="85"/>
        <v>1207.1886663796608</v>
      </c>
      <c r="N618" s="13">
        <f t="shared" ca="1" si="87"/>
        <v>8.0695294902650403</v>
      </c>
    </row>
    <row r="619" spans="5:14" x14ac:dyDescent="0.15">
      <c r="E619" s="2">
        <v>615</v>
      </c>
      <c r="F619" s="12">
        <f t="shared" ca="1" si="88"/>
        <v>0.49894615736683467</v>
      </c>
      <c r="G619" s="1">
        <f t="shared" ca="1" si="81"/>
        <v>1.3905141802416501</v>
      </c>
      <c r="H619" s="1">
        <f t="shared" ca="1" si="82"/>
        <v>1200.5096510696374</v>
      </c>
      <c r="I619" s="1">
        <f t="shared" ca="1" si="83"/>
        <v>1207.1886663796608</v>
      </c>
      <c r="J619" s="1">
        <f t="shared" ca="1" si="84"/>
        <v>6.6790153100234875</v>
      </c>
      <c r="K619" s="5">
        <f t="shared" ca="1" si="89"/>
        <v>0.26938402067338907</v>
      </c>
      <c r="L619" s="1">
        <f t="shared" ca="1" si="86"/>
        <v>0.39553982627820339</v>
      </c>
      <c r="M619" s="1">
        <f t="shared" ca="1" si="85"/>
        <v>1207.5842062059392</v>
      </c>
      <c r="N619" s="13">
        <f t="shared" ca="1" si="87"/>
        <v>7.0745551363017967</v>
      </c>
    </row>
    <row r="620" spans="5:14" x14ac:dyDescent="0.15">
      <c r="E620" s="2">
        <v>616</v>
      </c>
      <c r="F620" s="12">
        <f t="shared" ca="1" si="88"/>
        <v>0.60880107455544852</v>
      </c>
      <c r="G620" s="1">
        <f t="shared" ca="1" si="81"/>
        <v>0.9925274147954054</v>
      </c>
      <c r="H620" s="1">
        <f t="shared" ca="1" si="82"/>
        <v>1201.5021784844328</v>
      </c>
      <c r="I620" s="1">
        <f t="shared" ca="1" si="83"/>
        <v>1207.5842062059392</v>
      </c>
      <c r="J620" s="1">
        <f t="shared" ca="1" si="84"/>
        <v>6.0820277215063925</v>
      </c>
      <c r="K620" s="5">
        <f t="shared" ca="1" si="89"/>
        <v>6.1958523558718004E-2</v>
      </c>
      <c r="L620" s="1">
        <f t="shared" ca="1" si="86"/>
        <v>5.7475275626074171E-2</v>
      </c>
      <c r="M620" s="1">
        <f t="shared" ca="1" si="85"/>
        <v>1207.6416814815652</v>
      </c>
      <c r="N620" s="13">
        <f t="shared" ca="1" si="87"/>
        <v>6.1395029971324675</v>
      </c>
    </row>
    <row r="621" spans="5:14" x14ac:dyDescent="0.15">
      <c r="E621" s="2">
        <v>617</v>
      </c>
      <c r="F621" s="12">
        <f t="shared" ca="1" si="88"/>
        <v>0.30551486563786434</v>
      </c>
      <c r="G621" s="1">
        <f t="shared" ca="1" si="81"/>
        <v>2.3715136830572101</v>
      </c>
      <c r="H621" s="1">
        <f t="shared" ca="1" si="82"/>
        <v>1203.8736921674899</v>
      </c>
      <c r="I621" s="1">
        <f t="shared" ca="1" si="83"/>
        <v>1207.6416814815652</v>
      </c>
      <c r="J621" s="1">
        <f t="shared" ca="1" si="84"/>
        <v>3.7679893140752938</v>
      </c>
      <c r="K621" s="5">
        <f t="shared" ca="1" si="89"/>
        <v>0.82420428059538986</v>
      </c>
      <c r="L621" s="1">
        <f t="shared" ca="1" si="86"/>
        <v>2.8497041579214879</v>
      </c>
      <c r="M621" s="1">
        <f t="shared" ca="1" si="85"/>
        <v>1210.4913856394867</v>
      </c>
      <c r="N621" s="13">
        <f t="shared" ca="1" si="87"/>
        <v>6.6176934719967448</v>
      </c>
    </row>
    <row r="622" spans="5:14" x14ac:dyDescent="0.15">
      <c r="E622" s="2">
        <v>618</v>
      </c>
      <c r="F622" s="12">
        <f t="shared" ca="1" si="88"/>
        <v>0.89206985141886219</v>
      </c>
      <c r="G622" s="1">
        <f t="shared" ca="1" si="81"/>
        <v>0.22842168140511684</v>
      </c>
      <c r="H622" s="1">
        <f t="shared" ca="1" si="82"/>
        <v>1204.102113848895</v>
      </c>
      <c r="I622" s="1">
        <f t="shared" ca="1" si="83"/>
        <v>1210.4913856394867</v>
      </c>
      <c r="J622" s="1">
        <f t="shared" ca="1" si="84"/>
        <v>6.3892717905916925</v>
      </c>
      <c r="K622" s="5">
        <f t="shared" ca="1" si="89"/>
        <v>0.44779896600375402</v>
      </c>
      <c r="L622" s="1">
        <f t="shared" ca="1" si="86"/>
        <v>0.83795883930472992</v>
      </c>
      <c r="M622" s="1">
        <f t="shared" ca="1" si="85"/>
        <v>1211.3293444787914</v>
      </c>
      <c r="N622" s="13">
        <f t="shared" ca="1" si="87"/>
        <v>7.2272306298964395</v>
      </c>
    </row>
    <row r="623" spans="5:14" x14ac:dyDescent="0.15">
      <c r="E623" s="2">
        <v>619</v>
      </c>
      <c r="F623" s="12">
        <f t="shared" ca="1" si="88"/>
        <v>0.56716699042230156</v>
      </c>
      <c r="G623" s="1">
        <f t="shared" ca="1" si="81"/>
        <v>1.1342030057592984</v>
      </c>
      <c r="H623" s="1">
        <f t="shared" ca="1" si="82"/>
        <v>1205.2363168546542</v>
      </c>
      <c r="I623" s="1">
        <f t="shared" ca="1" si="83"/>
        <v>1211.3293444787914</v>
      </c>
      <c r="J623" s="1">
        <f t="shared" ca="1" si="84"/>
        <v>6.0930276241372212</v>
      </c>
      <c r="K623" s="5">
        <f t="shared" ca="1" si="89"/>
        <v>0.84104181390083321</v>
      </c>
      <c r="L623" s="1">
        <f t="shared" ca="1" si="86"/>
        <v>3.0339786865958871</v>
      </c>
      <c r="M623" s="1">
        <f t="shared" ca="1" si="85"/>
        <v>1214.3633231653873</v>
      </c>
      <c r="N623" s="13">
        <f t="shared" ca="1" si="87"/>
        <v>9.1270063107331225</v>
      </c>
    </row>
    <row r="624" spans="5:14" x14ac:dyDescent="0.15">
      <c r="E624" s="2">
        <v>620</v>
      </c>
      <c r="F624" s="12">
        <f t="shared" ca="1" si="88"/>
        <v>0.72044943127611139</v>
      </c>
      <c r="G624" s="1">
        <f t="shared" ca="1" si="81"/>
        <v>0.65576010320883948</v>
      </c>
      <c r="H624" s="1">
        <f t="shared" ca="1" si="82"/>
        <v>1205.8920769578631</v>
      </c>
      <c r="I624" s="1">
        <f t="shared" ca="1" si="83"/>
        <v>1214.3633231653873</v>
      </c>
      <c r="J624" s="1">
        <f t="shared" ca="1" si="84"/>
        <v>8.4712462075242456</v>
      </c>
      <c r="K624" s="5">
        <f t="shared" ca="1" si="89"/>
        <v>0.30201283954085689</v>
      </c>
      <c r="L624" s="1">
        <f t="shared" ca="1" si="86"/>
        <v>0.46479072277649941</v>
      </c>
      <c r="M624" s="1">
        <f t="shared" ca="1" si="85"/>
        <v>1214.8281138881639</v>
      </c>
      <c r="N624" s="13">
        <f t="shared" ca="1" si="87"/>
        <v>8.9360369303008156</v>
      </c>
    </row>
    <row r="625" spans="5:14" x14ac:dyDescent="0.15">
      <c r="E625" s="2">
        <v>621</v>
      </c>
      <c r="F625" s="12">
        <f t="shared" ca="1" si="88"/>
        <v>0.24838131118854556</v>
      </c>
      <c r="G625" s="1">
        <f t="shared" ca="1" si="81"/>
        <v>2.7855803370286583</v>
      </c>
      <c r="H625" s="1">
        <f t="shared" ca="1" si="82"/>
        <v>1208.6776572948918</v>
      </c>
      <c r="I625" s="1">
        <f t="shared" ca="1" si="83"/>
        <v>1214.8281138881639</v>
      </c>
      <c r="J625" s="1">
        <f t="shared" ca="1" si="84"/>
        <v>6.1504565932721107</v>
      </c>
      <c r="K625" s="5">
        <f t="shared" ca="1" si="89"/>
        <v>0.21682373785618347</v>
      </c>
      <c r="L625" s="1">
        <f t="shared" ca="1" si="86"/>
        <v>0.29339684512653114</v>
      </c>
      <c r="M625" s="1">
        <f t="shared" ca="1" si="85"/>
        <v>1215.1215107332905</v>
      </c>
      <c r="N625" s="13">
        <f t="shared" ca="1" si="87"/>
        <v>6.4438534383987189</v>
      </c>
    </row>
    <row r="626" spans="5:14" x14ac:dyDescent="0.15">
      <c r="E626" s="2">
        <v>622</v>
      </c>
      <c r="F626" s="12">
        <f t="shared" ca="1" si="88"/>
        <v>0.77874734190969752</v>
      </c>
      <c r="G626" s="1">
        <f t="shared" ca="1" si="81"/>
        <v>0.50013724432875284</v>
      </c>
      <c r="H626" s="1">
        <f t="shared" ca="1" si="82"/>
        <v>1209.1777945392205</v>
      </c>
      <c r="I626" s="1">
        <f t="shared" ca="1" si="83"/>
        <v>1215.1215107332905</v>
      </c>
      <c r="J626" s="1">
        <f t="shared" ca="1" si="84"/>
        <v>5.9437161940700207</v>
      </c>
      <c r="K626" s="5">
        <f t="shared" ca="1" si="89"/>
        <v>7.5014606434012143E-2</v>
      </c>
      <c r="L626" s="1">
        <f t="shared" ca="1" si="86"/>
        <v>7.3313737073276652E-2</v>
      </c>
      <c r="M626" s="1">
        <f t="shared" ca="1" si="85"/>
        <v>1215.1948244703638</v>
      </c>
      <c r="N626" s="13">
        <f t="shared" ca="1" si="87"/>
        <v>6.01702993114327</v>
      </c>
    </row>
    <row r="627" spans="5:14" x14ac:dyDescent="0.15">
      <c r="E627" s="2">
        <v>623</v>
      </c>
      <c r="F627" s="12">
        <f t="shared" ca="1" si="88"/>
        <v>0.35827704567870799</v>
      </c>
      <c r="G627" s="1">
        <f t="shared" ca="1" si="81"/>
        <v>2.0528974425079745</v>
      </c>
      <c r="H627" s="1">
        <f t="shared" ca="1" si="82"/>
        <v>1211.2306919817286</v>
      </c>
      <c r="I627" s="1">
        <f t="shared" ca="1" si="83"/>
        <v>1215.1948244703638</v>
      </c>
      <c r="J627" s="1">
        <f t="shared" ca="1" si="84"/>
        <v>3.9641324886351867</v>
      </c>
      <c r="K627" s="5">
        <f t="shared" ca="1" si="89"/>
        <v>0.67721147763406409</v>
      </c>
      <c r="L627" s="1">
        <f t="shared" ca="1" si="86"/>
        <v>1.7569748035463606</v>
      </c>
      <c r="M627" s="1">
        <f t="shared" ca="1" si="85"/>
        <v>1216.9517992739102</v>
      </c>
      <c r="N627" s="13">
        <f t="shared" ca="1" si="87"/>
        <v>5.721107292181614</v>
      </c>
    </row>
    <row r="628" spans="5:14" x14ac:dyDescent="0.15">
      <c r="E628" s="2">
        <v>624</v>
      </c>
      <c r="F628" s="12">
        <f t="shared" ca="1" si="88"/>
        <v>0.52968569212666294</v>
      </c>
      <c r="G628" s="1">
        <f t="shared" ca="1" si="81"/>
        <v>1.270942964146595</v>
      </c>
      <c r="H628" s="1">
        <f t="shared" ca="1" si="82"/>
        <v>1212.5016349458751</v>
      </c>
      <c r="I628" s="1">
        <f t="shared" ca="1" si="83"/>
        <v>1216.9517992739102</v>
      </c>
      <c r="J628" s="1">
        <f t="shared" ca="1" si="84"/>
        <v>4.4501643280350436</v>
      </c>
      <c r="K628" s="5">
        <f t="shared" ca="1" si="89"/>
        <v>0.89674139051640556</v>
      </c>
      <c r="L628" s="1">
        <f t="shared" ca="1" si="86"/>
        <v>3.8308755210020249</v>
      </c>
      <c r="M628" s="1">
        <f t="shared" ca="1" si="85"/>
        <v>1220.7826747949123</v>
      </c>
      <c r="N628" s="13">
        <f t="shared" ca="1" si="87"/>
        <v>8.2810398490371426</v>
      </c>
    </row>
    <row r="629" spans="5:14" x14ac:dyDescent="0.15">
      <c r="E629" s="2">
        <v>625</v>
      </c>
      <c r="F629" s="12">
        <f t="shared" ca="1" si="88"/>
        <v>0.1907481467483142</v>
      </c>
      <c r="G629" s="1">
        <f t="shared" ca="1" si="81"/>
        <v>3.3136026489398711</v>
      </c>
      <c r="H629" s="1">
        <f t="shared" ca="1" si="82"/>
        <v>1215.815237594815</v>
      </c>
      <c r="I629" s="1">
        <f t="shared" ca="1" si="83"/>
        <v>1220.7826747949123</v>
      </c>
      <c r="J629" s="1">
        <f t="shared" ca="1" si="84"/>
        <v>4.9674372000972653</v>
      </c>
      <c r="K629" s="5">
        <f t="shared" ca="1" si="89"/>
        <v>0.25542611896609113</v>
      </c>
      <c r="L629" s="1">
        <f t="shared" ca="1" si="86"/>
        <v>0.36730700063737215</v>
      </c>
      <c r="M629" s="1">
        <f t="shared" ca="1" si="85"/>
        <v>1221.1499817955496</v>
      </c>
      <c r="N629" s="13">
        <f t="shared" ca="1" si="87"/>
        <v>5.3347442007345762</v>
      </c>
    </row>
    <row r="630" spans="5:14" x14ac:dyDescent="0.15">
      <c r="E630" s="2">
        <v>626</v>
      </c>
      <c r="F630" s="12">
        <f t="shared" ca="1" si="88"/>
        <v>0.69050478622190459</v>
      </c>
      <c r="G630" s="1">
        <f t="shared" ca="1" si="81"/>
        <v>0.74066474925235315</v>
      </c>
      <c r="H630" s="1">
        <f t="shared" ca="1" si="82"/>
        <v>1216.5559023440674</v>
      </c>
      <c r="I630" s="1">
        <f t="shared" ca="1" si="83"/>
        <v>1221.1499817955496</v>
      </c>
      <c r="J630" s="1">
        <f t="shared" ca="1" si="84"/>
        <v>4.5940794514822301</v>
      </c>
      <c r="K630" s="5">
        <f t="shared" ca="1" si="89"/>
        <v>0.21411998200506077</v>
      </c>
      <c r="L630" s="1">
        <f t="shared" ca="1" si="86"/>
        <v>0.28844512405827871</v>
      </c>
      <c r="M630" s="1">
        <f t="shared" ca="1" si="85"/>
        <v>1221.4384269196078</v>
      </c>
      <c r="N630" s="13">
        <f t="shared" ca="1" si="87"/>
        <v>4.8825245755404012</v>
      </c>
    </row>
    <row r="631" spans="5:14" x14ac:dyDescent="0.15">
      <c r="E631" s="2">
        <v>627</v>
      </c>
      <c r="F631" s="12">
        <f t="shared" ca="1" si="88"/>
        <v>0.30786293885148652</v>
      </c>
      <c r="G631" s="1">
        <f t="shared" ref="G631:G694" ca="1" si="90">-$B$4*LN(F631)</f>
        <v>2.356201197562092</v>
      </c>
      <c r="H631" s="1">
        <f t="shared" ref="H631:H694" ca="1" si="91">H630+G631</f>
        <v>1218.9121035416294</v>
      </c>
      <c r="I631" s="1">
        <f t="shared" ref="I631:I694" ca="1" si="92">MAX(H631,M630)</f>
        <v>1221.4384269196078</v>
      </c>
      <c r="J631" s="1">
        <f t="shared" ref="J631:J694" ca="1" si="93">I631-H631</f>
        <v>2.526323377978315</v>
      </c>
      <c r="K631" s="5">
        <f t="shared" ca="1" si="89"/>
        <v>0.11639580874260924</v>
      </c>
      <c r="L631" s="1">
        <f t="shared" ca="1" si="86"/>
        <v>0.12891859977162629</v>
      </c>
      <c r="M631" s="1">
        <f t="shared" ref="M631:M694" ca="1" si="94">I631+L631</f>
        <v>1221.5673455193794</v>
      </c>
      <c r="N631" s="13">
        <f t="shared" ca="1" si="87"/>
        <v>2.6552419777499381</v>
      </c>
    </row>
    <row r="632" spans="5:14" x14ac:dyDescent="0.15">
      <c r="E632" s="2">
        <v>628</v>
      </c>
      <c r="F632" s="12">
        <f t="shared" ca="1" si="88"/>
        <v>0.38622654135470003</v>
      </c>
      <c r="G632" s="1">
        <f t="shared" ca="1" si="90"/>
        <v>1.9026623739427024</v>
      </c>
      <c r="H632" s="1">
        <f t="shared" ca="1" si="91"/>
        <v>1220.8147659155723</v>
      </c>
      <c r="I632" s="1">
        <f t="shared" ca="1" si="92"/>
        <v>1221.5673455193794</v>
      </c>
      <c r="J632" s="1">
        <f t="shared" ca="1" si="93"/>
        <v>0.75257960380713484</v>
      </c>
      <c r="K632" s="5">
        <f t="shared" ca="1" si="89"/>
        <v>0.93904273536803018</v>
      </c>
      <c r="L632" s="1">
        <f t="shared" ca="1" si="86"/>
        <v>4.8168822751100437</v>
      </c>
      <c r="M632" s="1">
        <f t="shared" ca="1" si="94"/>
        <v>1226.3842277944893</v>
      </c>
      <c r="N632" s="13">
        <f t="shared" ca="1" si="87"/>
        <v>5.5694618789170818</v>
      </c>
    </row>
    <row r="633" spans="5:14" x14ac:dyDescent="0.15">
      <c r="E633" s="2">
        <v>629</v>
      </c>
      <c r="F633" s="12">
        <f t="shared" ca="1" si="88"/>
        <v>0.58024054215414866</v>
      </c>
      <c r="G633" s="1">
        <f t="shared" ca="1" si="90"/>
        <v>1.088625067131034</v>
      </c>
      <c r="H633" s="1">
        <f t="shared" ca="1" si="91"/>
        <v>1221.9033909827033</v>
      </c>
      <c r="I633" s="1">
        <f t="shared" ca="1" si="92"/>
        <v>1226.3842277944893</v>
      </c>
      <c r="J633" s="1">
        <f t="shared" ca="1" si="93"/>
        <v>4.4808368117860482</v>
      </c>
      <c r="K633" s="5">
        <f t="shared" ca="1" si="89"/>
        <v>0.14863310554499165</v>
      </c>
      <c r="L633" s="1">
        <f t="shared" ca="1" si="86"/>
        <v>0.17733336522383536</v>
      </c>
      <c r="M633" s="1">
        <f t="shared" ca="1" si="94"/>
        <v>1226.5615611597132</v>
      </c>
      <c r="N633" s="13">
        <f t="shared" ca="1" si="87"/>
        <v>4.6581701770098789</v>
      </c>
    </row>
    <row r="634" spans="5:14" x14ac:dyDescent="0.15">
      <c r="E634" s="2">
        <v>630</v>
      </c>
      <c r="F634" s="12">
        <f t="shared" ca="1" si="88"/>
        <v>0.48392979146417847</v>
      </c>
      <c r="G634" s="1">
        <f t="shared" ca="1" si="90"/>
        <v>1.4516308834917651</v>
      </c>
      <c r="H634" s="1">
        <f t="shared" ca="1" si="91"/>
        <v>1223.3550218661951</v>
      </c>
      <c r="I634" s="1">
        <f t="shared" ca="1" si="92"/>
        <v>1226.5615611597132</v>
      </c>
      <c r="J634" s="1">
        <f t="shared" ca="1" si="93"/>
        <v>3.2065392935180625</v>
      </c>
      <c r="K634" s="5">
        <f t="shared" ca="1" si="89"/>
        <v>0.6224183181549291</v>
      </c>
      <c r="L634" s="1">
        <f t="shared" ca="1" si="86"/>
        <v>1.4824636523155399</v>
      </c>
      <c r="M634" s="1">
        <f t="shared" ca="1" si="94"/>
        <v>1228.0440248120287</v>
      </c>
      <c r="N634" s="13">
        <f t="shared" ca="1" si="87"/>
        <v>4.6890029458336357</v>
      </c>
    </row>
    <row r="635" spans="5:14" x14ac:dyDescent="0.15">
      <c r="E635" s="2">
        <v>631</v>
      </c>
      <c r="F635" s="12">
        <f t="shared" ca="1" si="88"/>
        <v>0.22050656341804875</v>
      </c>
      <c r="G635" s="1">
        <f t="shared" ca="1" si="90"/>
        <v>3.0236556369399774</v>
      </c>
      <c r="H635" s="1">
        <f t="shared" ca="1" si="91"/>
        <v>1226.3786775031351</v>
      </c>
      <c r="I635" s="1">
        <f t="shared" ca="1" si="92"/>
        <v>1228.0440248120287</v>
      </c>
      <c r="J635" s="1">
        <f t="shared" ca="1" si="93"/>
        <v>1.6653473088936153</v>
      </c>
      <c r="K635" s="5">
        <f t="shared" ca="1" si="89"/>
        <v>9.0549829997803033E-2</v>
      </c>
      <c r="L635" s="1">
        <f t="shared" ca="1" si="86"/>
        <v>9.3271816015576242E-2</v>
      </c>
      <c r="M635" s="1">
        <f t="shared" ca="1" si="94"/>
        <v>1228.1372966280444</v>
      </c>
      <c r="N635" s="13">
        <f t="shared" ca="1" si="87"/>
        <v>1.7586191249092735</v>
      </c>
    </row>
    <row r="636" spans="5:14" x14ac:dyDescent="0.15">
      <c r="E636" s="2">
        <v>632</v>
      </c>
      <c r="F636" s="12">
        <f t="shared" ca="1" si="88"/>
        <v>0.97228177262176374</v>
      </c>
      <c r="G636" s="1">
        <f t="shared" ca="1" si="90"/>
        <v>5.6219254005970457E-2</v>
      </c>
      <c r="H636" s="1">
        <f t="shared" ca="1" si="91"/>
        <v>1226.4348967571411</v>
      </c>
      <c r="I636" s="1">
        <f t="shared" ca="1" si="92"/>
        <v>1228.1372966280444</v>
      </c>
      <c r="J636" s="1">
        <f t="shared" ca="1" si="93"/>
        <v>1.7023998709032639</v>
      </c>
      <c r="K636" s="5">
        <f t="shared" ca="1" si="89"/>
        <v>0.53601089226761167</v>
      </c>
      <c r="L636" s="1">
        <f t="shared" ca="1" si="86"/>
        <v>1.1286058334862461</v>
      </c>
      <c r="M636" s="1">
        <f t="shared" ca="1" si="94"/>
        <v>1229.2659024615307</v>
      </c>
      <c r="N636" s="13">
        <f t="shared" ca="1" si="87"/>
        <v>2.831005704389554</v>
      </c>
    </row>
    <row r="637" spans="5:14" x14ac:dyDescent="0.15">
      <c r="E637" s="2">
        <v>633</v>
      </c>
      <c r="F637" s="12">
        <f t="shared" ca="1" si="88"/>
        <v>2.7177585845531649E-2</v>
      </c>
      <c r="G637" s="1">
        <f t="shared" ca="1" si="90"/>
        <v>7.2107253903849822</v>
      </c>
      <c r="H637" s="1">
        <f t="shared" ca="1" si="91"/>
        <v>1233.6456221475262</v>
      </c>
      <c r="I637" s="1">
        <f t="shared" ca="1" si="92"/>
        <v>1233.6456221475262</v>
      </c>
      <c r="J637" s="1">
        <f t="shared" ca="1" si="93"/>
        <v>0</v>
      </c>
      <c r="K637" s="5">
        <f t="shared" ca="1" si="89"/>
        <v>0.73002307986202186</v>
      </c>
      <c r="L637" s="1">
        <f t="shared" ca="1" si="86"/>
        <v>2.0741069262615466</v>
      </c>
      <c r="M637" s="1">
        <f t="shared" ca="1" si="94"/>
        <v>1235.7197290737877</v>
      </c>
      <c r="N637" s="13">
        <f t="shared" ca="1" si="87"/>
        <v>2.0741069262614928</v>
      </c>
    </row>
    <row r="638" spans="5:14" x14ac:dyDescent="0.15">
      <c r="E638" s="2">
        <v>634</v>
      </c>
      <c r="F638" s="12">
        <f t="shared" ca="1" si="88"/>
        <v>0.71419921553489485</v>
      </c>
      <c r="G638" s="1">
        <f t="shared" ca="1" si="90"/>
        <v>0.67318668441069074</v>
      </c>
      <c r="H638" s="1">
        <f t="shared" ca="1" si="91"/>
        <v>1234.3188088319368</v>
      </c>
      <c r="I638" s="1">
        <f t="shared" ca="1" si="92"/>
        <v>1235.7197290737877</v>
      </c>
      <c r="J638" s="1">
        <f t="shared" ca="1" si="93"/>
        <v>1.4009202418508266</v>
      </c>
      <c r="K638" s="5">
        <f t="shared" ca="1" si="89"/>
        <v>0.56786223393713597</v>
      </c>
      <c r="L638" s="1">
        <f t="shared" ca="1" si="86"/>
        <v>1.2496941739569549</v>
      </c>
      <c r="M638" s="1">
        <f t="shared" ca="1" si="94"/>
        <v>1236.9694232477445</v>
      </c>
      <c r="N638" s="13">
        <f t="shared" ca="1" si="87"/>
        <v>2.650614415807695</v>
      </c>
    </row>
    <row r="639" spans="5:14" x14ac:dyDescent="0.15">
      <c r="E639" s="2">
        <v>635</v>
      </c>
      <c r="F639" s="12">
        <f t="shared" ca="1" si="88"/>
        <v>0.34848731261063992</v>
      </c>
      <c r="G639" s="1">
        <f t="shared" ca="1" si="90"/>
        <v>2.1083069103052252</v>
      </c>
      <c r="H639" s="1">
        <f t="shared" ca="1" si="91"/>
        <v>1236.427115742242</v>
      </c>
      <c r="I639" s="1">
        <f t="shared" ca="1" si="92"/>
        <v>1236.9694232477445</v>
      </c>
      <c r="J639" s="1">
        <f t="shared" ca="1" si="93"/>
        <v>0.54230750550254925</v>
      </c>
      <c r="K639" s="5">
        <f t="shared" ca="1" si="89"/>
        <v>0.84277999507978651</v>
      </c>
      <c r="L639" s="1">
        <f t="shared" ca="1" si="86"/>
        <v>3.0541463551782124</v>
      </c>
      <c r="M639" s="1">
        <f t="shared" ca="1" si="94"/>
        <v>1240.0235696029229</v>
      </c>
      <c r="N639" s="13">
        <f t="shared" ca="1" si="87"/>
        <v>3.5964538606808674</v>
      </c>
    </row>
    <row r="640" spans="5:14" x14ac:dyDescent="0.15">
      <c r="E640" s="2">
        <v>636</v>
      </c>
      <c r="F640" s="12">
        <f t="shared" ca="1" si="88"/>
        <v>0.71216442115333978</v>
      </c>
      <c r="G640" s="1">
        <f t="shared" ca="1" si="90"/>
        <v>0.67889293128782313</v>
      </c>
      <c r="H640" s="1">
        <f t="shared" ca="1" si="91"/>
        <v>1237.1060086735299</v>
      </c>
      <c r="I640" s="1">
        <f t="shared" ca="1" si="92"/>
        <v>1240.0235696029229</v>
      </c>
      <c r="J640" s="1">
        <f t="shared" ca="1" si="93"/>
        <v>2.9175609293929483</v>
      </c>
      <c r="K640" s="5">
        <f t="shared" ca="1" si="89"/>
        <v>0.47775800189510664</v>
      </c>
      <c r="L640" s="1">
        <f t="shared" ca="1" si="86"/>
        <v>0.93011630495964603</v>
      </c>
      <c r="M640" s="1">
        <f t="shared" ca="1" si="94"/>
        <v>1240.9536859078826</v>
      </c>
      <c r="N640" s="13">
        <f t="shared" ca="1" si="87"/>
        <v>3.8476772343526591</v>
      </c>
    </row>
    <row r="641" spans="5:14" x14ac:dyDescent="0.15">
      <c r="E641" s="2">
        <v>637</v>
      </c>
      <c r="F641" s="12">
        <f t="shared" ca="1" si="88"/>
        <v>0.10139125510758118</v>
      </c>
      <c r="G641" s="1">
        <f t="shared" ca="1" si="90"/>
        <v>4.5775368661733236</v>
      </c>
      <c r="H641" s="1">
        <f t="shared" ca="1" si="91"/>
        <v>1241.6835455397033</v>
      </c>
      <c r="I641" s="1">
        <f t="shared" ca="1" si="92"/>
        <v>1241.6835455397033</v>
      </c>
      <c r="J641" s="1">
        <f t="shared" ca="1" si="93"/>
        <v>0</v>
      </c>
      <c r="K641" s="5">
        <f t="shared" ca="1" si="89"/>
        <v>2.909980474956797E-2</v>
      </c>
      <c r="L641" s="1">
        <f t="shared" ca="1" si="86"/>
        <v>2.212942490687652E-2</v>
      </c>
      <c r="M641" s="1">
        <f t="shared" ca="1" si="94"/>
        <v>1241.7056749646101</v>
      </c>
      <c r="N641" s="13">
        <f t="shared" ca="1" si="87"/>
        <v>2.2129424906779604E-2</v>
      </c>
    </row>
    <row r="642" spans="5:14" x14ac:dyDescent="0.15">
      <c r="E642" s="2">
        <v>638</v>
      </c>
      <c r="F642" s="12">
        <f t="shared" ca="1" si="88"/>
        <v>0.13859559623041717</v>
      </c>
      <c r="G642" s="1">
        <f t="shared" ca="1" si="90"/>
        <v>3.9523899319208544</v>
      </c>
      <c r="H642" s="1">
        <f t="shared" ca="1" si="91"/>
        <v>1245.6359354716242</v>
      </c>
      <c r="I642" s="1">
        <f t="shared" ca="1" si="92"/>
        <v>1245.6359354716242</v>
      </c>
      <c r="J642" s="1">
        <f t="shared" ca="1" si="93"/>
        <v>0</v>
      </c>
      <c r="K642" s="5">
        <f t="shared" ca="1" si="89"/>
        <v>0.26019538504465023</v>
      </c>
      <c r="L642" s="1">
        <f t="shared" ca="1" si="86"/>
        <v>0.37686210699720823</v>
      </c>
      <c r="M642" s="1">
        <f t="shared" ca="1" si="94"/>
        <v>1246.0127975786213</v>
      </c>
      <c r="N642" s="13">
        <f t="shared" ca="1" si="87"/>
        <v>0.37686210699712319</v>
      </c>
    </row>
    <row r="643" spans="5:14" x14ac:dyDescent="0.15">
      <c r="E643" s="2">
        <v>639</v>
      </c>
      <c r="F643" s="12">
        <f t="shared" ca="1" si="88"/>
        <v>0.48452712066557468</v>
      </c>
      <c r="G643" s="1">
        <f t="shared" ca="1" si="90"/>
        <v>1.4491637452240291</v>
      </c>
      <c r="H643" s="1">
        <f t="shared" ca="1" si="91"/>
        <v>1247.0850992168482</v>
      </c>
      <c r="I643" s="1">
        <f t="shared" ca="1" si="92"/>
        <v>1247.0850992168482</v>
      </c>
      <c r="J643" s="1">
        <f t="shared" ca="1" si="93"/>
        <v>0</v>
      </c>
      <c r="K643" s="5">
        <f t="shared" ca="1" si="89"/>
        <v>0.2593477816445543</v>
      </c>
      <c r="L643" s="1">
        <f t="shared" ca="1" si="86"/>
        <v>0.37515702819648006</v>
      </c>
      <c r="M643" s="1">
        <f t="shared" ca="1" si="94"/>
        <v>1247.4602562450448</v>
      </c>
      <c r="N643" s="13">
        <f t="shared" ca="1" si="87"/>
        <v>0.37515702819655417</v>
      </c>
    </row>
    <row r="644" spans="5:14" x14ac:dyDescent="0.15">
      <c r="E644" s="2">
        <v>640</v>
      </c>
      <c r="F644" s="12">
        <f t="shared" ca="1" si="88"/>
        <v>0.84091629703032</v>
      </c>
      <c r="G644" s="1">
        <f t="shared" ca="1" si="90"/>
        <v>0.34652630373858512</v>
      </c>
      <c r="H644" s="1">
        <f t="shared" ca="1" si="91"/>
        <v>1247.4316255205867</v>
      </c>
      <c r="I644" s="1">
        <f t="shared" ca="1" si="92"/>
        <v>1247.4602562450448</v>
      </c>
      <c r="J644" s="1">
        <f t="shared" ca="1" si="93"/>
        <v>2.8630724458025725E-2</v>
      </c>
      <c r="K644" s="5">
        <f t="shared" ca="1" si="89"/>
        <v>0.26044115819501934</v>
      </c>
      <c r="L644" s="1">
        <f t="shared" ca="1" si="86"/>
        <v>0.37735707705104177</v>
      </c>
      <c r="M644" s="1">
        <f t="shared" ca="1" si="94"/>
        <v>1247.8376133220959</v>
      </c>
      <c r="N644" s="13">
        <f t="shared" ca="1" si="87"/>
        <v>0.40598780150912717</v>
      </c>
    </row>
    <row r="645" spans="5:14" x14ac:dyDescent="0.15">
      <c r="E645" s="2">
        <v>641</v>
      </c>
      <c r="F645" s="12">
        <f t="shared" ca="1" si="88"/>
        <v>0.33120362805518178</v>
      </c>
      <c r="G645" s="1">
        <f t="shared" ca="1" si="90"/>
        <v>2.2100438045162765</v>
      </c>
      <c r="H645" s="1">
        <f t="shared" ca="1" si="91"/>
        <v>1249.6416693251031</v>
      </c>
      <c r="I645" s="1">
        <f t="shared" ca="1" si="92"/>
        <v>1249.6416693251031</v>
      </c>
      <c r="J645" s="1">
        <f t="shared" ca="1" si="93"/>
        <v>0</v>
      </c>
      <c r="K645" s="5">
        <f t="shared" ca="1" si="89"/>
        <v>8.3307125717793751E-2</v>
      </c>
      <c r="L645" s="1">
        <f t="shared" ca="1" si="86"/>
        <v>8.3823097095888213E-2</v>
      </c>
      <c r="M645" s="1">
        <f t="shared" ca="1" si="94"/>
        <v>1249.7254924221991</v>
      </c>
      <c r="N645" s="13">
        <f t="shared" ca="1" si="87"/>
        <v>8.382309709600122E-2</v>
      </c>
    </row>
    <row r="646" spans="5:14" x14ac:dyDescent="0.15">
      <c r="E646" s="2">
        <v>642</v>
      </c>
      <c r="F646" s="12">
        <f t="shared" ca="1" si="88"/>
        <v>0.60932772399957758</v>
      </c>
      <c r="G646" s="1">
        <f t="shared" ca="1" si="90"/>
        <v>0.99079804273699046</v>
      </c>
      <c r="H646" s="1">
        <f t="shared" ca="1" si="91"/>
        <v>1250.63246736784</v>
      </c>
      <c r="I646" s="1">
        <f t="shared" ca="1" si="92"/>
        <v>1250.63246736784</v>
      </c>
      <c r="J646" s="1">
        <f t="shared" ca="1" si="93"/>
        <v>0</v>
      </c>
      <c r="K646" s="5">
        <f t="shared" ca="1" si="89"/>
        <v>0.44964600014662337</v>
      </c>
      <c r="L646" s="1">
        <f t="shared" ref="L646:L709" ca="1" si="95">_xlfn.GAMMA.INV(K646, 0.8, 2)</f>
        <v>0.8434646948307849</v>
      </c>
      <c r="M646" s="1">
        <f t="shared" ca="1" si="94"/>
        <v>1251.4759320626708</v>
      </c>
      <c r="N646" s="13">
        <f t="shared" ref="N646:N709" ca="1" si="96">M646-H646</f>
        <v>0.8434646948308</v>
      </c>
    </row>
    <row r="647" spans="5:14" x14ac:dyDescent="0.15">
      <c r="E647" s="2">
        <v>643</v>
      </c>
      <c r="F647" s="12">
        <f t="shared" ref="F647:F710" ca="1" si="97">RAND()</f>
        <v>0.50153138921304508</v>
      </c>
      <c r="G647" s="1">
        <f t="shared" ca="1" si="90"/>
        <v>1.3801781657694647</v>
      </c>
      <c r="H647" s="1">
        <f t="shared" ca="1" si="91"/>
        <v>1252.0126455336094</v>
      </c>
      <c r="I647" s="1">
        <f t="shared" ca="1" si="92"/>
        <v>1252.0126455336094</v>
      </c>
      <c r="J647" s="1">
        <f t="shared" ca="1" si="93"/>
        <v>0</v>
      </c>
      <c r="K647" s="5">
        <f t="shared" ref="K647:K710" ca="1" si="98">RAND()</f>
        <v>0.30874094340300418</v>
      </c>
      <c r="L647" s="1">
        <f t="shared" ca="1" si="95"/>
        <v>0.47965416822663404</v>
      </c>
      <c r="M647" s="1">
        <f t="shared" ca="1" si="94"/>
        <v>1252.4922997018361</v>
      </c>
      <c r="N647" s="13">
        <f t="shared" ca="1" si="96"/>
        <v>0.47965416822671614</v>
      </c>
    </row>
    <row r="648" spans="5:14" x14ac:dyDescent="0.15">
      <c r="E648" s="2">
        <v>644</v>
      </c>
      <c r="F648" s="12">
        <f t="shared" ca="1" si="97"/>
        <v>0.49780145725225589</v>
      </c>
      <c r="G648" s="1">
        <f t="shared" ca="1" si="90"/>
        <v>1.3951079233358488</v>
      </c>
      <c r="H648" s="1">
        <f t="shared" ca="1" si="91"/>
        <v>1253.4077534569453</v>
      </c>
      <c r="I648" s="1">
        <f t="shared" ca="1" si="92"/>
        <v>1253.4077534569453</v>
      </c>
      <c r="J648" s="1">
        <f t="shared" ca="1" si="93"/>
        <v>0</v>
      </c>
      <c r="K648" s="5">
        <f t="shared" ca="1" si="98"/>
        <v>0.75719253116515473</v>
      </c>
      <c r="L648" s="1">
        <f t="shared" ca="1" si="95"/>
        <v>2.264201782615316</v>
      </c>
      <c r="M648" s="1">
        <f t="shared" ca="1" si="94"/>
        <v>1255.6719552395607</v>
      </c>
      <c r="N648" s="13">
        <f t="shared" ca="1" si="96"/>
        <v>2.2642017826153733</v>
      </c>
    </row>
    <row r="649" spans="5:14" x14ac:dyDescent="0.15">
      <c r="E649" s="2">
        <v>645</v>
      </c>
      <c r="F649" s="12">
        <f t="shared" ca="1" si="97"/>
        <v>0.49394094454855297</v>
      </c>
      <c r="G649" s="1">
        <f t="shared" ca="1" si="90"/>
        <v>1.410678628777229</v>
      </c>
      <c r="H649" s="1">
        <f t="shared" ca="1" si="91"/>
        <v>1254.8184320857226</v>
      </c>
      <c r="I649" s="1">
        <f t="shared" ca="1" si="92"/>
        <v>1255.6719552395607</v>
      </c>
      <c r="J649" s="1">
        <f t="shared" ca="1" si="93"/>
        <v>0.85352315383806854</v>
      </c>
      <c r="K649" s="5">
        <f t="shared" ca="1" si="98"/>
        <v>0.92499164660488498</v>
      </c>
      <c r="L649" s="1">
        <f t="shared" ca="1" si="95"/>
        <v>4.4274782904601899</v>
      </c>
      <c r="M649" s="1">
        <f t="shared" ca="1" si="94"/>
        <v>1260.0994335300209</v>
      </c>
      <c r="N649" s="13">
        <f t="shared" ca="1" si="96"/>
        <v>5.2810014442982265</v>
      </c>
    </row>
    <row r="650" spans="5:14" x14ac:dyDescent="0.15">
      <c r="E650" s="2">
        <v>646</v>
      </c>
      <c r="F650" s="12">
        <f t="shared" ca="1" si="97"/>
        <v>0.25213528135066776</v>
      </c>
      <c r="G650" s="1">
        <f t="shared" ca="1" si="90"/>
        <v>2.7555790095123553</v>
      </c>
      <c r="H650" s="1">
        <f t="shared" ca="1" si="91"/>
        <v>1257.5740110952349</v>
      </c>
      <c r="I650" s="1">
        <f t="shared" ca="1" si="92"/>
        <v>1260.0994335300209</v>
      </c>
      <c r="J650" s="1">
        <f t="shared" ca="1" si="93"/>
        <v>2.5254224347859235</v>
      </c>
      <c r="K650" s="5">
        <f t="shared" ca="1" si="98"/>
        <v>0.27992652837671383</v>
      </c>
      <c r="L650" s="1">
        <f t="shared" ca="1" si="95"/>
        <v>0.41741035769813228</v>
      </c>
      <c r="M650" s="1">
        <f t="shared" ca="1" si="94"/>
        <v>1260.516843887719</v>
      </c>
      <c r="N650" s="13">
        <f t="shared" ca="1" si="96"/>
        <v>2.9428327924840687</v>
      </c>
    </row>
    <row r="651" spans="5:14" x14ac:dyDescent="0.15">
      <c r="E651" s="2">
        <v>647</v>
      </c>
      <c r="F651" s="12">
        <f t="shared" ca="1" si="97"/>
        <v>0.84651976538474671</v>
      </c>
      <c r="G651" s="1">
        <f t="shared" ca="1" si="90"/>
        <v>0.33324345628512625</v>
      </c>
      <c r="H651" s="1">
        <f t="shared" ca="1" si="91"/>
        <v>1257.9072545515201</v>
      </c>
      <c r="I651" s="1">
        <f t="shared" ca="1" si="92"/>
        <v>1260.516843887719</v>
      </c>
      <c r="J651" s="1">
        <f t="shared" ca="1" si="93"/>
        <v>2.6095893361989511</v>
      </c>
      <c r="K651" s="5">
        <f t="shared" ca="1" si="98"/>
        <v>0.1591058471502349</v>
      </c>
      <c r="L651" s="1">
        <f t="shared" ca="1" si="95"/>
        <v>0.19396493854306315</v>
      </c>
      <c r="M651" s="1">
        <f t="shared" ca="1" si="94"/>
        <v>1260.7108088262621</v>
      </c>
      <c r="N651" s="13">
        <f t="shared" ca="1" si="96"/>
        <v>2.803554274742055</v>
      </c>
    </row>
    <row r="652" spans="5:14" x14ac:dyDescent="0.15">
      <c r="E652" s="2">
        <v>648</v>
      </c>
      <c r="F652" s="12">
        <f t="shared" ca="1" si="97"/>
        <v>5.4345332451758321E-2</v>
      </c>
      <c r="G652" s="1">
        <f t="shared" ca="1" si="90"/>
        <v>5.8247930971104775</v>
      </c>
      <c r="H652" s="1">
        <f t="shared" ca="1" si="91"/>
        <v>1263.7320476486304</v>
      </c>
      <c r="I652" s="1">
        <f t="shared" ca="1" si="92"/>
        <v>1263.7320476486304</v>
      </c>
      <c r="J652" s="1">
        <f t="shared" ca="1" si="93"/>
        <v>0</v>
      </c>
      <c r="K652" s="5">
        <f t="shared" ca="1" si="98"/>
        <v>8.9280048368351128E-2</v>
      </c>
      <c r="L652" s="1">
        <f t="shared" ca="1" si="95"/>
        <v>9.1597532175980129E-2</v>
      </c>
      <c r="M652" s="1">
        <f t="shared" ca="1" si="94"/>
        <v>1263.8236451808064</v>
      </c>
      <c r="N652" s="13">
        <f t="shared" ca="1" si="96"/>
        <v>9.1597532175910601E-2</v>
      </c>
    </row>
    <row r="653" spans="5:14" x14ac:dyDescent="0.15">
      <c r="E653" s="2">
        <v>649</v>
      </c>
      <c r="F653" s="12">
        <f t="shared" ca="1" si="97"/>
        <v>0.32555434748952938</v>
      </c>
      <c r="G653" s="1">
        <f t="shared" ca="1" si="90"/>
        <v>2.2444517301942879</v>
      </c>
      <c r="H653" s="1">
        <f t="shared" ca="1" si="91"/>
        <v>1265.9764993788247</v>
      </c>
      <c r="I653" s="1">
        <f t="shared" ca="1" si="92"/>
        <v>1265.9764993788247</v>
      </c>
      <c r="J653" s="1">
        <f t="shared" ca="1" si="93"/>
        <v>0</v>
      </c>
      <c r="K653" s="5">
        <f t="shared" ca="1" si="98"/>
        <v>0.97496488016228056</v>
      </c>
      <c r="L653" s="1">
        <f t="shared" ca="1" si="95"/>
        <v>6.5027139864215195</v>
      </c>
      <c r="M653" s="1">
        <f t="shared" ca="1" si="94"/>
        <v>1272.4792133652461</v>
      </c>
      <c r="N653" s="13">
        <f t="shared" ca="1" si="96"/>
        <v>6.5027139864214405</v>
      </c>
    </row>
    <row r="654" spans="5:14" x14ac:dyDescent="0.15">
      <c r="E654" s="2">
        <v>650</v>
      </c>
      <c r="F654" s="12">
        <f t="shared" ca="1" si="97"/>
        <v>0.71517021497645306</v>
      </c>
      <c r="G654" s="1">
        <f t="shared" ca="1" si="90"/>
        <v>0.6704694034329518</v>
      </c>
      <c r="H654" s="1">
        <f t="shared" ca="1" si="91"/>
        <v>1266.6469687822575</v>
      </c>
      <c r="I654" s="1">
        <f t="shared" ca="1" si="92"/>
        <v>1272.4792133652461</v>
      </c>
      <c r="J654" s="1">
        <f t="shared" ca="1" si="93"/>
        <v>5.832244582988551</v>
      </c>
      <c r="K654" s="5">
        <f t="shared" ca="1" si="98"/>
        <v>0.96979755166366677</v>
      </c>
      <c r="L654" s="1">
        <f t="shared" ca="1" si="95"/>
        <v>6.1455010872364735</v>
      </c>
      <c r="M654" s="1">
        <f t="shared" ca="1" si="94"/>
        <v>1278.6247144524825</v>
      </c>
      <c r="N654" s="13">
        <f t="shared" ca="1" si="96"/>
        <v>11.977745670224976</v>
      </c>
    </row>
    <row r="655" spans="5:14" x14ac:dyDescent="0.15">
      <c r="E655" s="2">
        <v>651</v>
      </c>
      <c r="F655" s="12">
        <f t="shared" ca="1" si="97"/>
        <v>0.43810949760885465</v>
      </c>
      <c r="G655" s="1">
        <f t="shared" ca="1" si="90"/>
        <v>1.6505728106167101</v>
      </c>
      <c r="H655" s="1">
        <f t="shared" ca="1" si="91"/>
        <v>1268.2975415928743</v>
      </c>
      <c r="I655" s="1">
        <f t="shared" ca="1" si="92"/>
        <v>1278.6247144524825</v>
      </c>
      <c r="J655" s="1">
        <f t="shared" ca="1" si="93"/>
        <v>10.327172859608254</v>
      </c>
      <c r="K655" s="5">
        <f t="shared" ca="1" si="98"/>
        <v>4.9621506785932579E-2</v>
      </c>
      <c r="L655" s="1">
        <f t="shared" ca="1" si="95"/>
        <v>4.3376027791243423E-2</v>
      </c>
      <c r="M655" s="1">
        <f t="shared" ca="1" si="94"/>
        <v>1278.6680904802738</v>
      </c>
      <c r="N655" s="13">
        <f t="shared" ca="1" si="96"/>
        <v>10.370548887399536</v>
      </c>
    </row>
    <row r="656" spans="5:14" x14ac:dyDescent="0.15">
      <c r="E656" s="2">
        <v>652</v>
      </c>
      <c r="F656" s="12">
        <f t="shared" ca="1" si="97"/>
        <v>0.94846398658371911</v>
      </c>
      <c r="G656" s="1">
        <f t="shared" ca="1" si="90"/>
        <v>0.10582291827579467</v>
      </c>
      <c r="H656" s="1">
        <f t="shared" ca="1" si="91"/>
        <v>1268.4033645111501</v>
      </c>
      <c r="I656" s="1">
        <f t="shared" ca="1" si="92"/>
        <v>1278.6680904802738</v>
      </c>
      <c r="J656" s="1">
        <f t="shared" ca="1" si="93"/>
        <v>10.264725969123674</v>
      </c>
      <c r="K656" s="5">
        <f t="shared" ca="1" si="98"/>
        <v>0.76291857241123939</v>
      </c>
      <c r="L656" s="1">
        <f t="shared" ca="1" si="95"/>
        <v>2.307139019979298</v>
      </c>
      <c r="M656" s="1">
        <f t="shared" ca="1" si="94"/>
        <v>1280.9752295002531</v>
      </c>
      <c r="N656" s="13">
        <f t="shared" ca="1" si="96"/>
        <v>12.571864989103005</v>
      </c>
    </row>
    <row r="657" spans="5:14" x14ac:dyDescent="0.15">
      <c r="E657" s="2">
        <v>653</v>
      </c>
      <c r="F657" s="12">
        <f t="shared" ca="1" si="97"/>
        <v>0.14086768617385481</v>
      </c>
      <c r="G657" s="1">
        <f t="shared" ca="1" si="90"/>
        <v>3.9198684502063554</v>
      </c>
      <c r="H657" s="1">
        <f t="shared" ca="1" si="91"/>
        <v>1272.3232329613566</v>
      </c>
      <c r="I657" s="1">
        <f t="shared" ca="1" si="92"/>
        <v>1280.9752295002531</v>
      </c>
      <c r="J657" s="1">
        <f t="shared" ca="1" si="93"/>
        <v>8.6519965388965829</v>
      </c>
      <c r="K657" s="5">
        <f t="shared" ca="1" si="98"/>
        <v>0.299183567119782</v>
      </c>
      <c r="L657" s="1">
        <f t="shared" ca="1" si="95"/>
        <v>0.45860111129948411</v>
      </c>
      <c r="M657" s="1">
        <f t="shared" ca="1" si="94"/>
        <v>1281.4338306115526</v>
      </c>
      <c r="N657" s="13">
        <f t="shared" ca="1" si="96"/>
        <v>9.1105976501960413</v>
      </c>
    </row>
    <row r="658" spans="5:14" x14ac:dyDescent="0.15">
      <c r="E658" s="2">
        <v>654</v>
      </c>
      <c r="F658" s="12">
        <f t="shared" ca="1" si="97"/>
        <v>0.60174570662760429</v>
      </c>
      <c r="G658" s="1">
        <f t="shared" ca="1" si="90"/>
        <v>1.0158406743104067</v>
      </c>
      <c r="H658" s="1">
        <f t="shared" ca="1" si="91"/>
        <v>1273.3390736356669</v>
      </c>
      <c r="I658" s="1">
        <f t="shared" ca="1" si="92"/>
        <v>1281.4338306115526</v>
      </c>
      <c r="J658" s="1">
        <f t="shared" ca="1" si="93"/>
        <v>8.0947569758857298</v>
      </c>
      <c r="K658" s="5">
        <f t="shared" ca="1" si="98"/>
        <v>0.70179778779576518</v>
      </c>
      <c r="L658" s="1">
        <f t="shared" ca="1" si="95"/>
        <v>1.8970906129255172</v>
      </c>
      <c r="M658" s="1">
        <f t="shared" ca="1" si="94"/>
        <v>1283.3309212244781</v>
      </c>
      <c r="N658" s="13">
        <f t="shared" ca="1" si="96"/>
        <v>9.9918475888111971</v>
      </c>
    </row>
    <row r="659" spans="5:14" x14ac:dyDescent="0.15">
      <c r="E659" s="2">
        <v>655</v>
      </c>
      <c r="F659" s="12">
        <f t="shared" ca="1" si="97"/>
        <v>4.2271376602030952E-2</v>
      </c>
      <c r="G659" s="1">
        <f t="shared" ca="1" si="90"/>
        <v>6.3272901961068237</v>
      </c>
      <c r="H659" s="1">
        <f t="shared" ca="1" si="91"/>
        <v>1279.6663638317737</v>
      </c>
      <c r="I659" s="1">
        <f t="shared" ca="1" si="92"/>
        <v>1283.3309212244781</v>
      </c>
      <c r="J659" s="1">
        <f t="shared" ca="1" si="93"/>
        <v>3.6645573927044097</v>
      </c>
      <c r="K659" s="5">
        <f t="shared" ca="1" si="98"/>
        <v>0.18369608960666872</v>
      </c>
      <c r="L659" s="1">
        <f t="shared" ca="1" si="95"/>
        <v>0.23472157956241263</v>
      </c>
      <c r="M659" s="1">
        <f t="shared" ca="1" si="94"/>
        <v>1283.5656428040404</v>
      </c>
      <c r="N659" s="13">
        <f t="shared" ca="1" si="96"/>
        <v>3.8992789722667567</v>
      </c>
    </row>
    <row r="660" spans="5:14" x14ac:dyDescent="0.15">
      <c r="E660" s="2">
        <v>656</v>
      </c>
      <c r="F660" s="12">
        <f t="shared" ca="1" si="97"/>
        <v>0.35125092189156071</v>
      </c>
      <c r="G660" s="1">
        <f t="shared" ca="1" si="90"/>
        <v>2.0925088674706354</v>
      </c>
      <c r="H660" s="1">
        <f t="shared" ca="1" si="91"/>
        <v>1281.7588726992442</v>
      </c>
      <c r="I660" s="1">
        <f t="shared" ca="1" si="92"/>
        <v>1283.5656428040404</v>
      </c>
      <c r="J660" s="1">
        <f t="shared" ca="1" si="93"/>
        <v>1.8067701047962146</v>
      </c>
      <c r="K660" s="5">
        <f t="shared" ca="1" si="98"/>
        <v>0.71374224788263496</v>
      </c>
      <c r="L660" s="1">
        <f t="shared" ca="1" si="95"/>
        <v>1.969715753998956</v>
      </c>
      <c r="M660" s="1">
        <f t="shared" ca="1" si="94"/>
        <v>1285.5353585580394</v>
      </c>
      <c r="N660" s="13">
        <f t="shared" ca="1" si="96"/>
        <v>3.7764858587952403</v>
      </c>
    </row>
    <row r="661" spans="5:14" x14ac:dyDescent="0.15">
      <c r="E661" s="2">
        <v>657</v>
      </c>
      <c r="F661" s="12">
        <f t="shared" ca="1" si="97"/>
        <v>0.83139831437527711</v>
      </c>
      <c r="G661" s="1">
        <f t="shared" ca="1" si="90"/>
        <v>0.36929255923802906</v>
      </c>
      <c r="H661" s="1">
        <f t="shared" ca="1" si="91"/>
        <v>1282.1281652584821</v>
      </c>
      <c r="I661" s="1">
        <f t="shared" ca="1" si="92"/>
        <v>1285.5353585580394</v>
      </c>
      <c r="J661" s="1">
        <f t="shared" ca="1" si="93"/>
        <v>3.4071932995573206</v>
      </c>
      <c r="K661" s="5">
        <f t="shared" ca="1" si="98"/>
        <v>0.65175496889803008</v>
      </c>
      <c r="L661" s="1">
        <f t="shared" ca="1" si="95"/>
        <v>1.6235777579384185</v>
      </c>
      <c r="M661" s="1">
        <f t="shared" ca="1" si="94"/>
        <v>1287.1589363159778</v>
      </c>
      <c r="N661" s="13">
        <f t="shared" ca="1" si="96"/>
        <v>5.0307710574957127</v>
      </c>
    </row>
    <row r="662" spans="5:14" x14ac:dyDescent="0.15">
      <c r="E662" s="2">
        <v>658</v>
      </c>
      <c r="F662" s="12">
        <f t="shared" ca="1" si="97"/>
        <v>0.82526945780134897</v>
      </c>
      <c r="G662" s="1">
        <f t="shared" ca="1" si="90"/>
        <v>0.38409066091581195</v>
      </c>
      <c r="H662" s="1">
        <f t="shared" ca="1" si="91"/>
        <v>1282.5122559193978</v>
      </c>
      <c r="I662" s="1">
        <f t="shared" ca="1" si="92"/>
        <v>1287.1589363159778</v>
      </c>
      <c r="J662" s="1">
        <f t="shared" ca="1" si="93"/>
        <v>4.6466803965799954</v>
      </c>
      <c r="K662" s="5">
        <f t="shared" ca="1" si="98"/>
        <v>0.25044105055827159</v>
      </c>
      <c r="L662" s="1">
        <f t="shared" ca="1" si="95"/>
        <v>0.35742045956007651</v>
      </c>
      <c r="M662" s="1">
        <f t="shared" ca="1" si="94"/>
        <v>1287.5163567755378</v>
      </c>
      <c r="N662" s="13">
        <f t="shared" ca="1" si="96"/>
        <v>5.0041008561399849</v>
      </c>
    </row>
    <row r="663" spans="5:14" x14ac:dyDescent="0.15">
      <c r="E663" s="2">
        <v>659</v>
      </c>
      <c r="F663" s="12">
        <f t="shared" ca="1" si="97"/>
        <v>0.9668809287064174</v>
      </c>
      <c r="G663" s="1">
        <f t="shared" ca="1" si="90"/>
        <v>6.7359851701099802E-2</v>
      </c>
      <c r="H663" s="1">
        <f t="shared" ca="1" si="91"/>
        <v>1282.579615771099</v>
      </c>
      <c r="I663" s="1">
        <f t="shared" ca="1" si="92"/>
        <v>1287.5163567755378</v>
      </c>
      <c r="J663" s="1">
        <f t="shared" ca="1" si="93"/>
        <v>4.9367410044387725</v>
      </c>
      <c r="K663" s="5">
        <f t="shared" ca="1" si="98"/>
        <v>0.26237956920006056</v>
      </c>
      <c r="L663" s="1">
        <f t="shared" ca="1" si="95"/>
        <v>0.38126975739087243</v>
      </c>
      <c r="M663" s="1">
        <f t="shared" ca="1" si="94"/>
        <v>1287.8976265329286</v>
      </c>
      <c r="N663" s="13">
        <f t="shared" ca="1" si="96"/>
        <v>5.3180107618295551</v>
      </c>
    </row>
    <row r="664" spans="5:14" x14ac:dyDescent="0.15">
      <c r="E664" s="2">
        <v>660</v>
      </c>
      <c r="F664" s="12">
        <f t="shared" ca="1" si="97"/>
        <v>0.81605449348884862</v>
      </c>
      <c r="G664" s="1">
        <f t="shared" ca="1" si="90"/>
        <v>0.40654829002292686</v>
      </c>
      <c r="H664" s="1">
        <f t="shared" ca="1" si="91"/>
        <v>1282.9861640611221</v>
      </c>
      <c r="I664" s="1">
        <f t="shared" ca="1" si="92"/>
        <v>1287.8976265329286</v>
      </c>
      <c r="J664" s="1">
        <f t="shared" ca="1" si="93"/>
        <v>4.9114624718065443</v>
      </c>
      <c r="K664" s="5">
        <f t="shared" ca="1" si="98"/>
        <v>0.49557616917438985</v>
      </c>
      <c r="L664" s="1">
        <f t="shared" ca="1" si="95"/>
        <v>0.98796622361541131</v>
      </c>
      <c r="M664" s="1">
        <f t="shared" ca="1" si="94"/>
        <v>1288.8855927565439</v>
      </c>
      <c r="N664" s="13">
        <f t="shared" ca="1" si="96"/>
        <v>5.8994286954218751</v>
      </c>
    </row>
    <row r="665" spans="5:14" x14ac:dyDescent="0.15">
      <c r="E665" s="2">
        <v>661</v>
      </c>
      <c r="F665" s="12">
        <f t="shared" ca="1" si="97"/>
        <v>0.94540945993240577</v>
      </c>
      <c r="G665" s="1">
        <f t="shared" ca="1" si="90"/>
        <v>0.11227430879608306</v>
      </c>
      <c r="H665" s="1">
        <f t="shared" ca="1" si="91"/>
        <v>1283.0984383699181</v>
      </c>
      <c r="I665" s="1">
        <f t="shared" ca="1" si="92"/>
        <v>1288.8855927565439</v>
      </c>
      <c r="J665" s="1">
        <f t="shared" ca="1" si="93"/>
        <v>5.7871543866258435</v>
      </c>
      <c r="K665" s="5">
        <f t="shared" ca="1" si="98"/>
        <v>0.1440593061395673</v>
      </c>
      <c r="L665" s="1">
        <f t="shared" ca="1" si="95"/>
        <v>0.17020713232639118</v>
      </c>
      <c r="M665" s="1">
        <f t="shared" ca="1" si="94"/>
        <v>1289.0557998888703</v>
      </c>
      <c r="N665" s="13">
        <f t="shared" ca="1" si="96"/>
        <v>5.9573615189522116</v>
      </c>
    </row>
    <row r="666" spans="5:14" x14ac:dyDescent="0.15">
      <c r="E666" s="2">
        <v>662</v>
      </c>
      <c r="F666" s="12">
        <f t="shared" ca="1" si="97"/>
        <v>0.81813001697695098</v>
      </c>
      <c r="G666" s="1">
        <f t="shared" ca="1" si="90"/>
        <v>0.40146802010040794</v>
      </c>
      <c r="H666" s="1">
        <f t="shared" ca="1" si="91"/>
        <v>1283.4999063900184</v>
      </c>
      <c r="I666" s="1">
        <f t="shared" ca="1" si="92"/>
        <v>1289.0557998888703</v>
      </c>
      <c r="J666" s="1">
        <f t="shared" ca="1" si="93"/>
        <v>5.5558934988519013</v>
      </c>
      <c r="K666" s="5">
        <f t="shared" ca="1" si="98"/>
        <v>0.85931905668194708</v>
      </c>
      <c r="L666" s="1">
        <f t="shared" ca="1" si="95"/>
        <v>3.2584797104697012</v>
      </c>
      <c r="M666" s="1">
        <f t="shared" ca="1" si="94"/>
        <v>1292.3142795993399</v>
      </c>
      <c r="N666" s="13">
        <f t="shared" ca="1" si="96"/>
        <v>8.8143732093215021</v>
      </c>
    </row>
    <row r="667" spans="5:14" x14ac:dyDescent="0.15">
      <c r="E667" s="2">
        <v>663</v>
      </c>
      <c r="F667" s="12">
        <f t="shared" ca="1" si="97"/>
        <v>0.73950268514795281</v>
      </c>
      <c r="G667" s="1">
        <f t="shared" ca="1" si="90"/>
        <v>0.60355473161232065</v>
      </c>
      <c r="H667" s="1">
        <f t="shared" ca="1" si="91"/>
        <v>1284.1034611216307</v>
      </c>
      <c r="I667" s="1">
        <f t="shared" ca="1" si="92"/>
        <v>1292.3142795993399</v>
      </c>
      <c r="J667" s="1">
        <f t="shared" ca="1" si="93"/>
        <v>8.2108184777091537</v>
      </c>
      <c r="K667" s="5">
        <f t="shared" ca="1" si="98"/>
        <v>0.22806644431406076</v>
      </c>
      <c r="L667" s="1">
        <f t="shared" ca="1" si="95"/>
        <v>0.3143002537303759</v>
      </c>
      <c r="M667" s="1">
        <f t="shared" ca="1" si="94"/>
        <v>1292.6285798530703</v>
      </c>
      <c r="N667" s="13">
        <f t="shared" ca="1" si="96"/>
        <v>8.5251187314395338</v>
      </c>
    </row>
    <row r="668" spans="5:14" x14ac:dyDescent="0.15">
      <c r="E668" s="2">
        <v>664</v>
      </c>
      <c r="F668" s="12">
        <f t="shared" ca="1" si="97"/>
        <v>0.97236285377719467</v>
      </c>
      <c r="G668" s="1">
        <f t="shared" ca="1" si="90"/>
        <v>5.6052475656081291E-2</v>
      </c>
      <c r="H668" s="1">
        <f t="shared" ca="1" si="91"/>
        <v>1284.1595135972868</v>
      </c>
      <c r="I668" s="1">
        <f t="shared" ca="1" si="92"/>
        <v>1292.6285798530703</v>
      </c>
      <c r="J668" s="1">
        <f t="shared" ca="1" si="93"/>
        <v>8.4690662557834457</v>
      </c>
      <c r="K668" s="5">
        <f t="shared" ca="1" si="98"/>
        <v>0.66880970649204652</v>
      </c>
      <c r="L668" s="1">
        <f t="shared" ca="1" si="95"/>
        <v>1.7117212007324485</v>
      </c>
      <c r="M668" s="1">
        <f t="shared" ca="1" si="94"/>
        <v>1294.3403010538027</v>
      </c>
      <c r="N668" s="13">
        <f t="shared" ca="1" si="96"/>
        <v>10.180787456515873</v>
      </c>
    </row>
    <row r="669" spans="5:14" x14ac:dyDescent="0.15">
      <c r="E669" s="2">
        <v>665</v>
      </c>
      <c r="F669" s="12">
        <f t="shared" ca="1" si="97"/>
        <v>0.48887684832951805</v>
      </c>
      <c r="G669" s="1">
        <f t="shared" ca="1" si="90"/>
        <v>1.4312893302643666</v>
      </c>
      <c r="H669" s="1">
        <f t="shared" ca="1" si="91"/>
        <v>1285.5908029275513</v>
      </c>
      <c r="I669" s="1">
        <f t="shared" ca="1" si="92"/>
        <v>1294.3403010538027</v>
      </c>
      <c r="J669" s="1">
        <f t="shared" ca="1" si="93"/>
        <v>8.7494981262514102</v>
      </c>
      <c r="K669" s="5">
        <f t="shared" ca="1" si="98"/>
        <v>0.4308247881751458</v>
      </c>
      <c r="L669" s="1">
        <f t="shared" ca="1" si="95"/>
        <v>0.78838778129888754</v>
      </c>
      <c r="M669" s="1">
        <f t="shared" ca="1" si="94"/>
        <v>1295.1286888351017</v>
      </c>
      <c r="N669" s="13">
        <f t="shared" ca="1" si="96"/>
        <v>9.5378859075503897</v>
      </c>
    </row>
    <row r="670" spans="5:14" x14ac:dyDescent="0.15">
      <c r="E670" s="2">
        <v>666</v>
      </c>
      <c r="F670" s="12">
        <f t="shared" ca="1" si="97"/>
        <v>0.35089099138361735</v>
      </c>
      <c r="G670" s="1">
        <f t="shared" ca="1" si="90"/>
        <v>2.0945593392209494</v>
      </c>
      <c r="H670" s="1">
        <f t="shared" ca="1" si="91"/>
        <v>1287.6853622667722</v>
      </c>
      <c r="I670" s="1">
        <f t="shared" ca="1" si="92"/>
        <v>1295.1286888351017</v>
      </c>
      <c r="J670" s="1">
        <f t="shared" ca="1" si="93"/>
        <v>7.4433265683294394</v>
      </c>
      <c r="K670" s="5">
        <f t="shared" ca="1" si="98"/>
        <v>0.23774545448694895</v>
      </c>
      <c r="L670" s="1">
        <f t="shared" ca="1" si="95"/>
        <v>0.33270361580714303</v>
      </c>
      <c r="M670" s="1">
        <f t="shared" ca="1" si="94"/>
        <v>1295.4613924509088</v>
      </c>
      <c r="N670" s="13">
        <f t="shared" ca="1" si="96"/>
        <v>7.7760301841365163</v>
      </c>
    </row>
    <row r="671" spans="5:14" x14ac:dyDescent="0.15">
      <c r="E671" s="2">
        <v>667</v>
      </c>
      <c r="F671" s="12">
        <f t="shared" ca="1" si="97"/>
        <v>0.37822786528249486</v>
      </c>
      <c r="G671" s="1">
        <f t="shared" ca="1" si="90"/>
        <v>1.9445168935536008</v>
      </c>
      <c r="H671" s="1">
        <f t="shared" ca="1" si="91"/>
        <v>1289.6298791603258</v>
      </c>
      <c r="I671" s="1">
        <f t="shared" ca="1" si="92"/>
        <v>1295.4613924509088</v>
      </c>
      <c r="J671" s="1">
        <f t="shared" ca="1" si="93"/>
        <v>5.8315132905829614</v>
      </c>
      <c r="K671" s="5">
        <f t="shared" ca="1" si="98"/>
        <v>0.1146679122614177</v>
      </c>
      <c r="L671" s="1">
        <f t="shared" ca="1" si="95"/>
        <v>0.12644499612275681</v>
      </c>
      <c r="M671" s="1">
        <f t="shared" ca="1" si="94"/>
        <v>1295.5878374470315</v>
      </c>
      <c r="N671" s="13">
        <f t="shared" ca="1" si="96"/>
        <v>5.9579582867056615</v>
      </c>
    </row>
    <row r="672" spans="5:14" x14ac:dyDescent="0.15">
      <c r="E672" s="2">
        <v>668</v>
      </c>
      <c r="F672" s="12">
        <f t="shared" ca="1" si="97"/>
        <v>0.69757048042349856</v>
      </c>
      <c r="G672" s="1">
        <f t="shared" ca="1" si="90"/>
        <v>0.72030344637878507</v>
      </c>
      <c r="H672" s="1">
        <f t="shared" ca="1" si="91"/>
        <v>1290.3501826067045</v>
      </c>
      <c r="I672" s="1">
        <f t="shared" ca="1" si="92"/>
        <v>1295.5878374470315</v>
      </c>
      <c r="J672" s="1">
        <f t="shared" ca="1" si="93"/>
        <v>5.237654840326968</v>
      </c>
      <c r="K672" s="5">
        <f t="shared" ca="1" si="98"/>
        <v>0.28422566774301306</v>
      </c>
      <c r="L672" s="1">
        <f t="shared" ca="1" si="95"/>
        <v>0.42646588149275666</v>
      </c>
      <c r="M672" s="1">
        <f t="shared" ca="1" si="94"/>
        <v>1296.0143033285242</v>
      </c>
      <c r="N672" s="13">
        <f t="shared" ca="1" si="96"/>
        <v>5.6641207218196996</v>
      </c>
    </row>
    <row r="673" spans="5:14" x14ac:dyDescent="0.15">
      <c r="E673" s="2">
        <v>669</v>
      </c>
      <c r="F673" s="12">
        <f t="shared" ca="1" si="97"/>
        <v>3.1718156949174792E-2</v>
      </c>
      <c r="G673" s="1">
        <f t="shared" ca="1" si="90"/>
        <v>6.9017319752992874</v>
      </c>
      <c r="H673" s="1">
        <f t="shared" ca="1" si="91"/>
        <v>1297.2519145820038</v>
      </c>
      <c r="I673" s="1">
        <f t="shared" ca="1" si="92"/>
        <v>1297.2519145820038</v>
      </c>
      <c r="J673" s="1">
        <f t="shared" ca="1" si="93"/>
        <v>0</v>
      </c>
      <c r="K673" s="5">
        <f t="shared" ca="1" si="98"/>
        <v>9.9522175486459696E-2</v>
      </c>
      <c r="L673" s="1">
        <f t="shared" ca="1" si="95"/>
        <v>0.10531226436953224</v>
      </c>
      <c r="M673" s="1">
        <f t="shared" ca="1" si="94"/>
        <v>1297.3572268463734</v>
      </c>
      <c r="N673" s="13">
        <f t="shared" ca="1" si="96"/>
        <v>0.10531226436955876</v>
      </c>
    </row>
    <row r="674" spans="5:14" x14ac:dyDescent="0.15">
      <c r="E674" s="2">
        <v>670</v>
      </c>
      <c r="F674" s="12">
        <f t="shared" ca="1" si="97"/>
        <v>4.9989510307519969E-2</v>
      </c>
      <c r="G674" s="1">
        <f t="shared" ca="1" si="90"/>
        <v>5.9918841788267994</v>
      </c>
      <c r="H674" s="1">
        <f t="shared" ca="1" si="91"/>
        <v>1303.2437987608305</v>
      </c>
      <c r="I674" s="1">
        <f t="shared" ca="1" si="92"/>
        <v>1303.2437987608305</v>
      </c>
      <c r="J674" s="1">
        <f t="shared" ca="1" si="93"/>
        <v>0</v>
      </c>
      <c r="K674" s="5">
        <f t="shared" ca="1" si="98"/>
        <v>0.43041886079204228</v>
      </c>
      <c r="L674" s="1">
        <f t="shared" ca="1" si="95"/>
        <v>0.7872245533889608</v>
      </c>
      <c r="M674" s="1">
        <f t="shared" ca="1" si="94"/>
        <v>1304.0310233142195</v>
      </c>
      <c r="N674" s="13">
        <f t="shared" ca="1" si="96"/>
        <v>0.78722455338902364</v>
      </c>
    </row>
    <row r="675" spans="5:14" x14ac:dyDescent="0.15">
      <c r="E675" s="2">
        <v>671</v>
      </c>
      <c r="F675" s="12">
        <f t="shared" ca="1" si="97"/>
        <v>0.51366069264198044</v>
      </c>
      <c r="G675" s="1">
        <f t="shared" ca="1" si="90"/>
        <v>1.3323847251122773</v>
      </c>
      <c r="H675" s="1">
        <f t="shared" ca="1" si="91"/>
        <v>1304.5761834859427</v>
      </c>
      <c r="I675" s="1">
        <f t="shared" ca="1" si="92"/>
        <v>1304.5761834859427</v>
      </c>
      <c r="J675" s="1">
        <f t="shared" ca="1" si="93"/>
        <v>0</v>
      </c>
      <c r="K675" s="5">
        <f t="shared" ca="1" si="98"/>
        <v>0.32117946069622971</v>
      </c>
      <c r="L675" s="1">
        <f t="shared" ca="1" si="95"/>
        <v>0.50767573569349544</v>
      </c>
      <c r="M675" s="1">
        <f t="shared" ca="1" si="94"/>
        <v>1305.0838592216362</v>
      </c>
      <c r="N675" s="13">
        <f t="shared" ca="1" si="96"/>
        <v>0.50767573569351043</v>
      </c>
    </row>
    <row r="676" spans="5:14" x14ac:dyDescent="0.15">
      <c r="E676" s="2">
        <v>672</v>
      </c>
      <c r="F676" s="12">
        <f t="shared" ca="1" si="97"/>
        <v>0.42886929412296215</v>
      </c>
      <c r="G676" s="1">
        <f t="shared" ca="1" si="90"/>
        <v>1.6932061643624858</v>
      </c>
      <c r="H676" s="1">
        <f t="shared" ca="1" si="91"/>
        <v>1306.2693896503051</v>
      </c>
      <c r="I676" s="1">
        <f t="shared" ca="1" si="92"/>
        <v>1306.2693896503051</v>
      </c>
      <c r="J676" s="1">
        <f t="shared" ca="1" si="93"/>
        <v>0</v>
      </c>
      <c r="K676" s="5">
        <f t="shared" ca="1" si="98"/>
        <v>0.10362400573868302</v>
      </c>
      <c r="L676" s="1">
        <f t="shared" ca="1" si="95"/>
        <v>0.11093685895958783</v>
      </c>
      <c r="M676" s="1">
        <f t="shared" ca="1" si="94"/>
        <v>1306.3803265092647</v>
      </c>
      <c r="N676" s="13">
        <f t="shared" ca="1" si="96"/>
        <v>0.11093685895957606</v>
      </c>
    </row>
    <row r="677" spans="5:14" x14ac:dyDescent="0.15">
      <c r="E677" s="2">
        <v>673</v>
      </c>
      <c r="F677" s="12">
        <f t="shared" ca="1" si="97"/>
        <v>0.65841159129908822</v>
      </c>
      <c r="G677" s="1">
        <f t="shared" ca="1" si="90"/>
        <v>0.83585004904093696</v>
      </c>
      <c r="H677" s="1">
        <f t="shared" ca="1" si="91"/>
        <v>1307.1052396993462</v>
      </c>
      <c r="I677" s="1">
        <f t="shared" ca="1" si="92"/>
        <v>1307.1052396993462</v>
      </c>
      <c r="J677" s="1">
        <f t="shared" ca="1" si="93"/>
        <v>0</v>
      </c>
      <c r="K677" s="5">
        <f t="shared" ca="1" si="98"/>
        <v>0.83642017760789811</v>
      </c>
      <c r="L677" s="1">
        <f t="shared" ca="1" si="95"/>
        <v>2.9814489322466531</v>
      </c>
      <c r="M677" s="1">
        <f t="shared" ca="1" si="94"/>
        <v>1310.0866886315928</v>
      </c>
      <c r="N677" s="13">
        <f t="shared" ca="1" si="96"/>
        <v>2.9814489322466216</v>
      </c>
    </row>
    <row r="678" spans="5:14" x14ac:dyDescent="0.15">
      <c r="E678" s="2">
        <v>674</v>
      </c>
      <c r="F678" s="12">
        <f t="shared" ca="1" si="97"/>
        <v>0.28572426940897244</v>
      </c>
      <c r="G678" s="1">
        <f t="shared" ca="1" si="90"/>
        <v>2.5054560523489089</v>
      </c>
      <c r="H678" s="1">
        <f t="shared" ca="1" si="91"/>
        <v>1309.6106957516952</v>
      </c>
      <c r="I678" s="1">
        <f t="shared" ca="1" si="92"/>
        <v>1310.0866886315928</v>
      </c>
      <c r="J678" s="1">
        <f t="shared" ca="1" si="93"/>
        <v>0.47599287989760342</v>
      </c>
      <c r="K678" s="5">
        <f t="shared" ca="1" si="98"/>
        <v>0.15432099580931724</v>
      </c>
      <c r="L678" s="1">
        <f t="shared" ca="1" si="95"/>
        <v>0.18631206085893823</v>
      </c>
      <c r="M678" s="1">
        <f t="shared" ca="1" si="94"/>
        <v>1310.2730006924517</v>
      </c>
      <c r="N678" s="13">
        <f t="shared" ca="1" si="96"/>
        <v>0.66230494075648494</v>
      </c>
    </row>
    <row r="679" spans="5:14" x14ac:dyDescent="0.15">
      <c r="E679" s="2">
        <v>675</v>
      </c>
      <c r="F679" s="12">
        <f t="shared" ca="1" si="97"/>
        <v>0.23463558542905216</v>
      </c>
      <c r="G679" s="1">
        <f t="shared" ca="1" si="90"/>
        <v>2.8994433374400383</v>
      </c>
      <c r="H679" s="1">
        <f t="shared" ca="1" si="91"/>
        <v>1312.5101390891352</v>
      </c>
      <c r="I679" s="1">
        <f t="shared" ca="1" si="92"/>
        <v>1312.5101390891352</v>
      </c>
      <c r="J679" s="1">
        <f t="shared" ca="1" si="93"/>
        <v>0</v>
      </c>
      <c r="K679" s="5">
        <f t="shared" ca="1" si="98"/>
        <v>0.55034925578770577</v>
      </c>
      <c r="L679" s="1">
        <f t="shared" ca="1" si="95"/>
        <v>1.1819058716793587</v>
      </c>
      <c r="M679" s="1">
        <f t="shared" ca="1" si="94"/>
        <v>1313.6920449608147</v>
      </c>
      <c r="N679" s="13">
        <f t="shared" ca="1" si="96"/>
        <v>1.1819058716794189</v>
      </c>
    </row>
    <row r="680" spans="5:14" x14ac:dyDescent="0.15">
      <c r="E680" s="2">
        <v>676</v>
      </c>
      <c r="F680" s="12">
        <f t="shared" ca="1" si="97"/>
        <v>0.37780438602494248</v>
      </c>
      <c r="G680" s="1">
        <f t="shared" ca="1" si="90"/>
        <v>1.9467574291979939</v>
      </c>
      <c r="H680" s="1">
        <f t="shared" ca="1" si="91"/>
        <v>1314.4568965183332</v>
      </c>
      <c r="I680" s="1">
        <f t="shared" ca="1" si="92"/>
        <v>1314.4568965183332</v>
      </c>
      <c r="J680" s="1">
        <f t="shared" ca="1" si="93"/>
        <v>0</v>
      </c>
      <c r="K680" s="5">
        <f t="shared" ca="1" si="98"/>
        <v>0.79354955799738247</v>
      </c>
      <c r="L680" s="1">
        <f t="shared" ca="1" si="95"/>
        <v>2.5571340100807722</v>
      </c>
      <c r="M680" s="1">
        <f t="shared" ca="1" si="94"/>
        <v>1317.014030528414</v>
      </c>
      <c r="N680" s="13">
        <f t="shared" ca="1" si="96"/>
        <v>2.5571340100807447</v>
      </c>
    </row>
    <row r="681" spans="5:14" x14ac:dyDescent="0.15">
      <c r="E681" s="2">
        <v>677</v>
      </c>
      <c r="F681" s="12">
        <f t="shared" ca="1" si="97"/>
        <v>0.47458269507642692</v>
      </c>
      <c r="G681" s="1">
        <f t="shared" ca="1" si="90"/>
        <v>1.4906387955364551</v>
      </c>
      <c r="H681" s="1">
        <f t="shared" ca="1" si="91"/>
        <v>1315.9475353138696</v>
      </c>
      <c r="I681" s="1">
        <f t="shared" ca="1" si="92"/>
        <v>1317.014030528414</v>
      </c>
      <c r="J681" s="1">
        <f t="shared" ca="1" si="93"/>
        <v>1.0664952145443749</v>
      </c>
      <c r="K681" s="5">
        <f t="shared" ca="1" si="98"/>
        <v>0.57429927007572079</v>
      </c>
      <c r="L681" s="1">
        <f t="shared" ca="1" si="95"/>
        <v>1.2753951359640252</v>
      </c>
      <c r="M681" s="1">
        <f t="shared" ca="1" si="94"/>
        <v>1318.2894256643781</v>
      </c>
      <c r="N681" s="13">
        <f t="shared" ca="1" si="96"/>
        <v>2.3418903505084927</v>
      </c>
    </row>
    <row r="682" spans="5:14" x14ac:dyDescent="0.15">
      <c r="E682" s="2">
        <v>678</v>
      </c>
      <c r="F682" s="12">
        <f t="shared" ca="1" si="97"/>
        <v>5.6846951107429877E-2</v>
      </c>
      <c r="G682" s="1">
        <f t="shared" ca="1" si="90"/>
        <v>5.7347853813998499</v>
      </c>
      <c r="H682" s="1">
        <f t="shared" ca="1" si="91"/>
        <v>1321.6823206952695</v>
      </c>
      <c r="I682" s="1">
        <f t="shared" ca="1" si="92"/>
        <v>1321.6823206952695</v>
      </c>
      <c r="J682" s="1">
        <f t="shared" ca="1" si="93"/>
        <v>0</v>
      </c>
      <c r="K682" s="5">
        <f t="shared" ca="1" si="98"/>
        <v>0.84522852656534309</v>
      </c>
      <c r="L682" s="1">
        <f t="shared" ca="1" si="95"/>
        <v>3.0829519503387539</v>
      </c>
      <c r="M682" s="1">
        <f t="shared" ca="1" si="94"/>
        <v>1324.7652726456083</v>
      </c>
      <c r="N682" s="13">
        <f t="shared" ca="1" si="96"/>
        <v>3.0829519503388383</v>
      </c>
    </row>
    <row r="683" spans="5:14" x14ac:dyDescent="0.15">
      <c r="E683" s="2">
        <v>679</v>
      </c>
      <c r="F683" s="12">
        <f t="shared" ca="1" si="97"/>
        <v>0.42581202191365786</v>
      </c>
      <c r="G683" s="1">
        <f t="shared" ca="1" si="90"/>
        <v>1.7075145864229258</v>
      </c>
      <c r="H683" s="1">
        <f t="shared" ca="1" si="91"/>
        <v>1323.3898352816925</v>
      </c>
      <c r="I683" s="1">
        <f t="shared" ca="1" si="92"/>
        <v>1324.7652726456083</v>
      </c>
      <c r="J683" s="1">
        <f t="shared" ca="1" si="93"/>
        <v>1.3754373639158075</v>
      </c>
      <c r="K683" s="5">
        <f t="shared" ca="1" si="98"/>
        <v>0.69846738090562654</v>
      </c>
      <c r="L683" s="1">
        <f t="shared" ca="1" si="95"/>
        <v>1.8773966848851336</v>
      </c>
      <c r="M683" s="1">
        <f t="shared" ca="1" si="94"/>
        <v>1326.6426693304934</v>
      </c>
      <c r="N683" s="13">
        <f t="shared" ca="1" si="96"/>
        <v>3.252834048800878</v>
      </c>
    </row>
    <row r="684" spans="5:14" x14ac:dyDescent="0.15">
      <c r="E684" s="2">
        <v>680</v>
      </c>
      <c r="F684" s="12">
        <f t="shared" ca="1" si="97"/>
        <v>8.7450425196481496E-2</v>
      </c>
      <c r="G684" s="1">
        <f t="shared" ca="1" si="90"/>
        <v>4.8733664307252109</v>
      </c>
      <c r="H684" s="1">
        <f t="shared" ca="1" si="91"/>
        <v>1328.2632017124176</v>
      </c>
      <c r="I684" s="1">
        <f t="shared" ca="1" si="92"/>
        <v>1328.2632017124176</v>
      </c>
      <c r="J684" s="1">
        <f t="shared" ca="1" si="93"/>
        <v>0</v>
      </c>
      <c r="K684" s="5">
        <f t="shared" ca="1" si="98"/>
        <v>0.69488707935093963</v>
      </c>
      <c r="L684" s="1">
        <f t="shared" ca="1" si="95"/>
        <v>1.8564841841874475</v>
      </c>
      <c r="M684" s="1">
        <f t="shared" ca="1" si="94"/>
        <v>1330.119685896605</v>
      </c>
      <c r="N684" s="13">
        <f t="shared" ca="1" si="96"/>
        <v>1.8564841841873658</v>
      </c>
    </row>
    <row r="685" spans="5:14" x14ac:dyDescent="0.15">
      <c r="E685" s="2">
        <v>681</v>
      </c>
      <c r="F685" s="12">
        <f t="shared" ca="1" si="97"/>
        <v>0.43737184024287645</v>
      </c>
      <c r="G685" s="1">
        <f t="shared" ca="1" si="90"/>
        <v>1.6539431053729641</v>
      </c>
      <c r="H685" s="1">
        <f t="shared" ca="1" si="91"/>
        <v>1329.9171448177906</v>
      </c>
      <c r="I685" s="1">
        <f t="shared" ca="1" si="92"/>
        <v>1330.119685896605</v>
      </c>
      <c r="J685" s="1">
        <f t="shared" ca="1" si="93"/>
        <v>0.20254107881441996</v>
      </c>
      <c r="K685" s="5">
        <f t="shared" ca="1" si="98"/>
        <v>0.836661948972104</v>
      </c>
      <c r="L685" s="1">
        <f t="shared" ca="1" si="95"/>
        <v>2.9841585000520676</v>
      </c>
      <c r="M685" s="1">
        <f t="shared" ca="1" si="94"/>
        <v>1333.103844396657</v>
      </c>
      <c r="N685" s="13">
        <f t="shared" ca="1" si="96"/>
        <v>3.1866995788664099</v>
      </c>
    </row>
    <row r="686" spans="5:14" x14ac:dyDescent="0.15">
      <c r="E686" s="2">
        <v>682</v>
      </c>
      <c r="F686" s="12">
        <f t="shared" ca="1" si="97"/>
        <v>9.5762918340132397E-2</v>
      </c>
      <c r="G686" s="1">
        <f t="shared" ca="1" si="90"/>
        <v>4.6917594852629954</v>
      </c>
      <c r="H686" s="1">
        <f t="shared" ca="1" si="91"/>
        <v>1334.6089043030536</v>
      </c>
      <c r="I686" s="1">
        <f t="shared" ca="1" si="92"/>
        <v>1334.6089043030536</v>
      </c>
      <c r="J686" s="1">
        <f t="shared" ca="1" si="93"/>
        <v>0</v>
      </c>
      <c r="K686" s="5">
        <f t="shared" ca="1" si="98"/>
        <v>5.7077515537458989E-2</v>
      </c>
      <c r="L686" s="1">
        <f t="shared" ca="1" si="95"/>
        <v>5.179096910182629E-2</v>
      </c>
      <c r="M686" s="1">
        <f t="shared" ca="1" si="94"/>
        <v>1334.6606952721554</v>
      </c>
      <c r="N686" s="13">
        <f t="shared" ca="1" si="96"/>
        <v>5.1790969101830342E-2</v>
      </c>
    </row>
    <row r="687" spans="5:14" x14ac:dyDescent="0.15">
      <c r="E687" s="2">
        <v>683</v>
      </c>
      <c r="F687" s="12">
        <f t="shared" ca="1" si="97"/>
        <v>0.84496475981134267</v>
      </c>
      <c r="G687" s="1">
        <f t="shared" ca="1" si="90"/>
        <v>0.33692071371977872</v>
      </c>
      <c r="H687" s="1">
        <f t="shared" ca="1" si="91"/>
        <v>1334.9458250167734</v>
      </c>
      <c r="I687" s="1">
        <f t="shared" ca="1" si="92"/>
        <v>1334.9458250167734</v>
      </c>
      <c r="J687" s="1">
        <f t="shared" ca="1" si="93"/>
        <v>0</v>
      </c>
      <c r="K687" s="5">
        <f t="shared" ca="1" si="98"/>
        <v>0.21344974586316401</v>
      </c>
      <c r="L687" s="1">
        <f t="shared" ca="1" si="95"/>
        <v>0.28722213942171826</v>
      </c>
      <c r="M687" s="1">
        <f t="shared" ca="1" si="94"/>
        <v>1335.2330471561952</v>
      </c>
      <c r="N687" s="13">
        <f t="shared" ca="1" si="96"/>
        <v>0.28722213942182862</v>
      </c>
    </row>
    <row r="688" spans="5:14" x14ac:dyDescent="0.15">
      <c r="E688" s="2">
        <v>684</v>
      </c>
      <c r="F688" s="12">
        <f t="shared" ca="1" si="97"/>
        <v>0.18273598777633782</v>
      </c>
      <c r="G688" s="1">
        <f t="shared" ca="1" si="90"/>
        <v>3.3994257151327139</v>
      </c>
      <c r="H688" s="1">
        <f t="shared" ca="1" si="91"/>
        <v>1338.3452507319062</v>
      </c>
      <c r="I688" s="1">
        <f t="shared" ca="1" si="92"/>
        <v>1338.3452507319062</v>
      </c>
      <c r="J688" s="1">
        <f t="shared" ca="1" si="93"/>
        <v>0</v>
      </c>
      <c r="K688" s="5">
        <f t="shared" ca="1" si="98"/>
        <v>0.82759419643730814</v>
      </c>
      <c r="L688" s="1">
        <f t="shared" ca="1" si="95"/>
        <v>2.8852847048476251</v>
      </c>
      <c r="M688" s="1">
        <f t="shared" ca="1" si="94"/>
        <v>1341.2305354367538</v>
      </c>
      <c r="N688" s="13">
        <f t="shared" ca="1" si="96"/>
        <v>2.8852847048476633</v>
      </c>
    </row>
    <row r="689" spans="5:14" x14ac:dyDescent="0.15">
      <c r="E689" s="2">
        <v>685</v>
      </c>
      <c r="F689" s="12">
        <f t="shared" ca="1" si="97"/>
        <v>0.36605773637843342</v>
      </c>
      <c r="G689" s="1">
        <f t="shared" ca="1" si="90"/>
        <v>2.0099284167081808</v>
      </c>
      <c r="H689" s="1">
        <f t="shared" ca="1" si="91"/>
        <v>1340.3551791486143</v>
      </c>
      <c r="I689" s="1">
        <f t="shared" ca="1" si="92"/>
        <v>1341.2305354367538</v>
      </c>
      <c r="J689" s="1">
        <f t="shared" ca="1" si="93"/>
        <v>0.87535628813952826</v>
      </c>
      <c r="K689" s="5">
        <f t="shared" ca="1" si="98"/>
        <v>0.48989378294296559</v>
      </c>
      <c r="L689" s="1">
        <f t="shared" ca="1" si="95"/>
        <v>0.96925879402534465</v>
      </c>
      <c r="M689" s="1">
        <f t="shared" ca="1" si="94"/>
        <v>1342.1997942307792</v>
      </c>
      <c r="N689" s="13">
        <f t="shared" ca="1" si="96"/>
        <v>1.8446150821648644</v>
      </c>
    </row>
    <row r="690" spans="5:14" x14ac:dyDescent="0.15">
      <c r="E690" s="2">
        <v>686</v>
      </c>
      <c r="F690" s="12">
        <f t="shared" ca="1" si="97"/>
        <v>0.7712923281112386</v>
      </c>
      <c r="G690" s="1">
        <f t="shared" ca="1" si="90"/>
        <v>0.51937564558084481</v>
      </c>
      <c r="H690" s="1">
        <f t="shared" ca="1" si="91"/>
        <v>1340.8745547941951</v>
      </c>
      <c r="I690" s="1">
        <f t="shared" ca="1" si="92"/>
        <v>1342.1997942307792</v>
      </c>
      <c r="J690" s="1">
        <f t="shared" ca="1" si="93"/>
        <v>1.3252394365840701</v>
      </c>
      <c r="K690" s="5">
        <f t="shared" ca="1" si="98"/>
        <v>0.39299497550071516</v>
      </c>
      <c r="L690" s="1">
        <f t="shared" ca="1" si="95"/>
        <v>0.6842034853330814</v>
      </c>
      <c r="M690" s="1">
        <f t="shared" ca="1" si="94"/>
        <v>1342.8839977161122</v>
      </c>
      <c r="N690" s="13">
        <f t="shared" ca="1" si="96"/>
        <v>2.0094429219170706</v>
      </c>
    </row>
    <row r="691" spans="5:14" x14ac:dyDescent="0.15">
      <c r="E691" s="2">
        <v>687</v>
      </c>
      <c r="F691" s="12">
        <f t="shared" ca="1" si="97"/>
        <v>0.57169999646363001</v>
      </c>
      <c r="G691" s="1">
        <f t="shared" ca="1" si="90"/>
        <v>1.1182818137958415</v>
      </c>
      <c r="H691" s="1">
        <f t="shared" ca="1" si="91"/>
        <v>1341.992836607991</v>
      </c>
      <c r="I691" s="1">
        <f t="shared" ca="1" si="92"/>
        <v>1342.8839977161122</v>
      </c>
      <c r="J691" s="1">
        <f t="shared" ca="1" si="93"/>
        <v>0.89116110812119587</v>
      </c>
      <c r="K691" s="5">
        <f t="shared" ca="1" si="98"/>
        <v>3.3139617894033524E-3</v>
      </c>
      <c r="L691" s="1">
        <f t="shared" ca="1" si="95"/>
        <v>1.455629303415097E-3</v>
      </c>
      <c r="M691" s="1">
        <f t="shared" ca="1" si="94"/>
        <v>1342.8854533454155</v>
      </c>
      <c r="N691" s="13">
        <f t="shared" ca="1" si="96"/>
        <v>0.8926167374245324</v>
      </c>
    </row>
    <row r="692" spans="5:14" x14ac:dyDescent="0.15">
      <c r="E692" s="2">
        <v>688</v>
      </c>
      <c r="F692" s="12">
        <f t="shared" ca="1" si="97"/>
        <v>0.94671242875736394</v>
      </c>
      <c r="G692" s="1">
        <f t="shared" ca="1" si="90"/>
        <v>0.10951979485338911</v>
      </c>
      <c r="H692" s="1">
        <f t="shared" ca="1" si="91"/>
        <v>1342.1023564028444</v>
      </c>
      <c r="I692" s="1">
        <f t="shared" ca="1" si="92"/>
        <v>1342.8854533454155</v>
      </c>
      <c r="J692" s="1">
        <f t="shared" ca="1" si="93"/>
        <v>0.78309694257109186</v>
      </c>
      <c r="K692" s="5">
        <f t="shared" ca="1" si="98"/>
        <v>0.22013940678639798</v>
      </c>
      <c r="L692" s="1">
        <f t="shared" ca="1" si="95"/>
        <v>0.29950902959784459</v>
      </c>
      <c r="M692" s="1">
        <f t="shared" ca="1" si="94"/>
        <v>1343.1849623750134</v>
      </c>
      <c r="N692" s="13">
        <f t="shared" ca="1" si="96"/>
        <v>1.0826059721689489</v>
      </c>
    </row>
    <row r="693" spans="5:14" x14ac:dyDescent="0.15">
      <c r="E693" s="2">
        <v>689</v>
      </c>
      <c r="F693" s="12">
        <f t="shared" ca="1" si="97"/>
        <v>6.6856611081200445E-2</v>
      </c>
      <c r="G693" s="1">
        <f t="shared" ca="1" si="90"/>
        <v>5.4104101721302094</v>
      </c>
      <c r="H693" s="1">
        <f t="shared" ca="1" si="91"/>
        <v>1347.5127665749746</v>
      </c>
      <c r="I693" s="1">
        <f t="shared" ca="1" si="92"/>
        <v>1347.5127665749746</v>
      </c>
      <c r="J693" s="1">
        <f t="shared" ca="1" si="93"/>
        <v>0</v>
      </c>
      <c r="K693" s="5">
        <f t="shared" ca="1" si="98"/>
        <v>0.89790037208515594</v>
      </c>
      <c r="L693" s="1">
        <f t="shared" ca="1" si="95"/>
        <v>3.8518637942997596</v>
      </c>
      <c r="M693" s="1">
        <f t="shared" ca="1" si="94"/>
        <v>1351.3646303692744</v>
      </c>
      <c r="N693" s="13">
        <f t="shared" ca="1" si="96"/>
        <v>3.8518637942997884</v>
      </c>
    </row>
    <row r="694" spans="5:14" x14ac:dyDescent="0.15">
      <c r="E694" s="2">
        <v>690</v>
      </c>
      <c r="F694" s="12">
        <f t="shared" ca="1" si="97"/>
        <v>0.16153438236293949</v>
      </c>
      <c r="G694" s="1">
        <f t="shared" ca="1" si="90"/>
        <v>3.6460745301798871</v>
      </c>
      <c r="H694" s="1">
        <f t="shared" ca="1" si="91"/>
        <v>1351.1588411051546</v>
      </c>
      <c r="I694" s="1">
        <f t="shared" ca="1" si="92"/>
        <v>1351.3646303692744</v>
      </c>
      <c r="J694" s="1">
        <f t="shared" ca="1" si="93"/>
        <v>0.20578926411985776</v>
      </c>
      <c r="K694" s="5">
        <f t="shared" ca="1" si="98"/>
        <v>0.72662704333703576</v>
      </c>
      <c r="L694" s="1">
        <f t="shared" ca="1" si="95"/>
        <v>2.0517870260092996</v>
      </c>
      <c r="M694" s="1">
        <f t="shared" ca="1" si="94"/>
        <v>1353.4164173952838</v>
      </c>
      <c r="N694" s="13">
        <f t="shared" ca="1" si="96"/>
        <v>2.2575762901292364</v>
      </c>
    </row>
    <row r="695" spans="5:14" x14ac:dyDescent="0.15">
      <c r="E695" s="2">
        <v>691</v>
      </c>
      <c r="F695" s="12">
        <f t="shared" ca="1" si="97"/>
        <v>0.15750058649182885</v>
      </c>
      <c r="G695" s="1">
        <f t="shared" ref="G695:G758" ca="1" si="99">-$B$4*LN(F695)</f>
        <v>3.6966521939314778</v>
      </c>
      <c r="H695" s="1">
        <f t="shared" ref="H695:H758" ca="1" si="100">H694+G695</f>
        <v>1354.855493299086</v>
      </c>
      <c r="I695" s="1">
        <f t="shared" ref="I695:I758" ca="1" si="101">MAX(H695,M694)</f>
        <v>1354.855493299086</v>
      </c>
      <c r="J695" s="1">
        <f t="shared" ref="J695:J758" ca="1" si="102">I695-H695</f>
        <v>0</v>
      </c>
      <c r="K695" s="5">
        <f t="shared" ca="1" si="98"/>
        <v>0.17858193445284498</v>
      </c>
      <c r="L695" s="1">
        <f t="shared" ca="1" si="95"/>
        <v>0.22604901816441123</v>
      </c>
      <c r="M695" s="1">
        <f t="shared" ref="M695:M758" ca="1" si="103">I695+L695</f>
        <v>1355.0815423172503</v>
      </c>
      <c r="N695" s="13">
        <f t="shared" ca="1" si="96"/>
        <v>0.22604901816430356</v>
      </c>
    </row>
    <row r="696" spans="5:14" x14ac:dyDescent="0.15">
      <c r="E696" s="2">
        <v>692</v>
      </c>
      <c r="F696" s="12">
        <f t="shared" ca="1" si="97"/>
        <v>0.86046268647051993</v>
      </c>
      <c r="G696" s="1">
        <f t="shared" ca="1" si="99"/>
        <v>0.30057005376976581</v>
      </c>
      <c r="H696" s="1">
        <f t="shared" ca="1" si="100"/>
        <v>1355.1560633528557</v>
      </c>
      <c r="I696" s="1">
        <f t="shared" ca="1" si="101"/>
        <v>1355.1560633528557</v>
      </c>
      <c r="J696" s="1">
        <f t="shared" ca="1" si="102"/>
        <v>0</v>
      </c>
      <c r="K696" s="5">
        <f t="shared" ca="1" si="98"/>
        <v>0.60671376427606272</v>
      </c>
      <c r="L696" s="1">
        <f t="shared" ca="1" si="95"/>
        <v>1.4118017395469669</v>
      </c>
      <c r="M696" s="1">
        <f t="shared" ca="1" si="103"/>
        <v>1356.5678650924026</v>
      </c>
      <c r="N696" s="13">
        <f t="shared" ca="1" si="96"/>
        <v>1.4118017395469451</v>
      </c>
    </row>
    <row r="697" spans="5:14" x14ac:dyDescent="0.15">
      <c r="E697" s="2">
        <v>693</v>
      </c>
      <c r="F697" s="12">
        <f t="shared" ca="1" si="97"/>
        <v>0.40198709691777035</v>
      </c>
      <c r="G697" s="1">
        <f t="shared" ca="1" si="99"/>
        <v>1.8226705761954389</v>
      </c>
      <c r="H697" s="1">
        <f t="shared" ca="1" si="100"/>
        <v>1356.978733929051</v>
      </c>
      <c r="I697" s="1">
        <f t="shared" ca="1" si="101"/>
        <v>1356.978733929051</v>
      </c>
      <c r="J697" s="1">
        <f t="shared" ca="1" si="102"/>
        <v>0</v>
      </c>
      <c r="K697" s="5">
        <f t="shared" ca="1" si="98"/>
        <v>0.38848759887339912</v>
      </c>
      <c r="L697" s="1">
        <f t="shared" ca="1" si="95"/>
        <v>0.67233627212458746</v>
      </c>
      <c r="M697" s="1">
        <f t="shared" ca="1" si="103"/>
        <v>1357.6510702011756</v>
      </c>
      <c r="N697" s="13">
        <f t="shared" ca="1" si="96"/>
        <v>0.67233627212453939</v>
      </c>
    </row>
    <row r="698" spans="5:14" x14ac:dyDescent="0.15">
      <c r="E698" s="2">
        <v>694</v>
      </c>
      <c r="F698" s="12">
        <f t="shared" ca="1" si="97"/>
        <v>0.47730224642778141</v>
      </c>
      <c r="G698" s="1">
        <f t="shared" ca="1" si="99"/>
        <v>1.4792106968984815</v>
      </c>
      <c r="H698" s="1">
        <f t="shared" ca="1" si="100"/>
        <v>1358.4579446259495</v>
      </c>
      <c r="I698" s="1">
        <f t="shared" ca="1" si="101"/>
        <v>1358.4579446259495</v>
      </c>
      <c r="J698" s="1">
        <f t="shared" ca="1" si="102"/>
        <v>0</v>
      </c>
      <c r="K698" s="5">
        <f t="shared" ca="1" si="98"/>
        <v>0.45178315118799506</v>
      </c>
      <c r="L698" s="1">
        <f t="shared" ca="1" si="95"/>
        <v>0.84986337297278147</v>
      </c>
      <c r="M698" s="1">
        <f t="shared" ca="1" si="103"/>
        <v>1359.3078079989223</v>
      </c>
      <c r="N698" s="13">
        <f t="shared" ca="1" si="96"/>
        <v>0.84986337297277714</v>
      </c>
    </row>
    <row r="699" spans="5:14" x14ac:dyDescent="0.15">
      <c r="E699" s="2">
        <v>695</v>
      </c>
      <c r="F699" s="12">
        <f t="shared" ca="1" si="97"/>
        <v>0.20861463408785752</v>
      </c>
      <c r="G699" s="1">
        <f t="shared" ca="1" si="99"/>
        <v>3.1345331701026184</v>
      </c>
      <c r="H699" s="1">
        <f t="shared" ca="1" si="100"/>
        <v>1361.5924777960522</v>
      </c>
      <c r="I699" s="1">
        <f t="shared" ca="1" si="101"/>
        <v>1361.5924777960522</v>
      </c>
      <c r="J699" s="1">
        <f t="shared" ca="1" si="102"/>
        <v>0</v>
      </c>
      <c r="K699" s="5">
        <f t="shared" ca="1" si="98"/>
        <v>0.7522954400522911</v>
      </c>
      <c r="L699" s="1">
        <f t="shared" ca="1" si="95"/>
        <v>2.2283216974558204</v>
      </c>
      <c r="M699" s="1">
        <f t="shared" ca="1" si="103"/>
        <v>1363.820799493508</v>
      </c>
      <c r="N699" s="13">
        <f t="shared" ca="1" si="96"/>
        <v>2.22832169745584</v>
      </c>
    </row>
    <row r="700" spans="5:14" x14ac:dyDescent="0.15">
      <c r="E700" s="2">
        <v>696</v>
      </c>
      <c r="F700" s="12">
        <f t="shared" ca="1" si="97"/>
        <v>0.52326918088981955</v>
      </c>
      <c r="G700" s="1">
        <f t="shared" ca="1" si="99"/>
        <v>1.2953185222178596</v>
      </c>
      <c r="H700" s="1">
        <f t="shared" ca="1" si="100"/>
        <v>1362.8877963182701</v>
      </c>
      <c r="I700" s="1">
        <f t="shared" ca="1" si="101"/>
        <v>1363.820799493508</v>
      </c>
      <c r="J700" s="1">
        <f t="shared" ca="1" si="102"/>
        <v>0.9330031752379</v>
      </c>
      <c r="K700" s="5">
        <f t="shared" ca="1" si="98"/>
        <v>0.99175626837401054</v>
      </c>
      <c r="L700" s="1">
        <f t="shared" ca="1" si="95"/>
        <v>8.6313026254212399</v>
      </c>
      <c r="M700" s="1">
        <f t="shared" ca="1" si="103"/>
        <v>1372.4521021189294</v>
      </c>
      <c r="N700" s="13">
        <f t="shared" ca="1" si="96"/>
        <v>9.5643058006592128</v>
      </c>
    </row>
    <row r="701" spans="5:14" x14ac:dyDescent="0.15">
      <c r="E701" s="2">
        <v>697</v>
      </c>
      <c r="F701" s="12">
        <f t="shared" ca="1" si="97"/>
        <v>8.7984917252438954E-2</v>
      </c>
      <c r="G701" s="1">
        <f t="shared" ca="1" si="99"/>
        <v>4.8611797481047123</v>
      </c>
      <c r="H701" s="1">
        <f t="shared" ca="1" si="100"/>
        <v>1367.7489760663748</v>
      </c>
      <c r="I701" s="1">
        <f t="shared" ca="1" si="101"/>
        <v>1372.4521021189294</v>
      </c>
      <c r="J701" s="1">
        <f t="shared" ca="1" si="102"/>
        <v>4.7031260525545804</v>
      </c>
      <c r="K701" s="5">
        <f t="shared" ca="1" si="98"/>
        <v>0.76666375766792605</v>
      </c>
      <c r="L701" s="1">
        <f t="shared" ca="1" si="95"/>
        <v>2.3358194784524802</v>
      </c>
      <c r="M701" s="1">
        <f t="shared" ca="1" si="103"/>
        <v>1374.7879215973819</v>
      </c>
      <c r="N701" s="13">
        <f t="shared" ca="1" si="96"/>
        <v>7.0389455310071298</v>
      </c>
    </row>
    <row r="702" spans="5:14" x14ac:dyDescent="0.15">
      <c r="E702" s="2">
        <v>698</v>
      </c>
      <c r="F702" s="12">
        <f t="shared" ca="1" si="97"/>
        <v>0.23443537658681779</v>
      </c>
      <c r="G702" s="1">
        <f t="shared" ca="1" si="99"/>
        <v>2.9011506173239319</v>
      </c>
      <c r="H702" s="1">
        <f t="shared" ca="1" si="100"/>
        <v>1370.6501266836988</v>
      </c>
      <c r="I702" s="1">
        <f t="shared" ca="1" si="101"/>
        <v>1374.7879215973819</v>
      </c>
      <c r="J702" s="1">
        <f t="shared" ca="1" si="102"/>
        <v>4.1377949136831376</v>
      </c>
      <c r="K702" s="5">
        <f t="shared" ca="1" si="98"/>
        <v>0.45437998562804371</v>
      </c>
      <c r="L702" s="1">
        <f t="shared" ca="1" si="95"/>
        <v>0.85767908246313551</v>
      </c>
      <c r="M702" s="1">
        <f t="shared" ca="1" si="103"/>
        <v>1375.6456006798451</v>
      </c>
      <c r="N702" s="13">
        <f t="shared" ca="1" si="96"/>
        <v>4.9954739961463019</v>
      </c>
    </row>
    <row r="703" spans="5:14" x14ac:dyDescent="0.15">
      <c r="E703" s="2">
        <v>699</v>
      </c>
      <c r="F703" s="12">
        <f t="shared" ca="1" si="97"/>
        <v>0.7187408006050886</v>
      </c>
      <c r="G703" s="1">
        <f t="shared" ca="1" si="99"/>
        <v>0.66050897222124871</v>
      </c>
      <c r="H703" s="1">
        <f t="shared" ca="1" si="100"/>
        <v>1371.3106356559201</v>
      </c>
      <c r="I703" s="1">
        <f t="shared" ca="1" si="101"/>
        <v>1375.6456006798451</v>
      </c>
      <c r="J703" s="1">
        <f t="shared" ca="1" si="102"/>
        <v>4.3349650239249513</v>
      </c>
      <c r="K703" s="5">
        <f t="shared" ca="1" si="98"/>
        <v>0.53535283141493428</v>
      </c>
      <c r="L703" s="1">
        <f t="shared" ca="1" si="95"/>
        <v>1.1262050241570511</v>
      </c>
      <c r="M703" s="1">
        <f t="shared" ca="1" si="103"/>
        <v>1376.7718057040022</v>
      </c>
      <c r="N703" s="13">
        <f t="shared" ca="1" si="96"/>
        <v>5.4611700480820673</v>
      </c>
    </row>
    <row r="704" spans="5:14" x14ac:dyDescent="0.15">
      <c r="E704" s="2">
        <v>700</v>
      </c>
      <c r="F704" s="12">
        <f t="shared" ca="1" si="97"/>
        <v>0.61495992494609453</v>
      </c>
      <c r="G704" s="1">
        <f t="shared" ca="1" si="99"/>
        <v>0.97239635197615326</v>
      </c>
      <c r="H704" s="1">
        <f t="shared" ca="1" si="100"/>
        <v>1372.2830320078963</v>
      </c>
      <c r="I704" s="1">
        <f t="shared" ca="1" si="101"/>
        <v>1376.7718057040022</v>
      </c>
      <c r="J704" s="1">
        <f t="shared" ca="1" si="102"/>
        <v>4.488773696105909</v>
      </c>
      <c r="K704" s="5">
        <f t="shared" ca="1" si="98"/>
        <v>0.94430048556113744</v>
      </c>
      <c r="L704" s="1">
        <f t="shared" ca="1" si="95"/>
        <v>4.9867016504780528</v>
      </c>
      <c r="M704" s="1">
        <f t="shared" ca="1" si="103"/>
        <v>1381.7585073544803</v>
      </c>
      <c r="N704" s="13">
        <f t="shared" ca="1" si="96"/>
        <v>9.4754753465840622</v>
      </c>
    </row>
    <row r="705" spans="5:14" x14ac:dyDescent="0.15">
      <c r="E705" s="2">
        <v>701</v>
      </c>
      <c r="F705" s="12">
        <f t="shared" ca="1" si="97"/>
        <v>0.94316039020550624</v>
      </c>
      <c r="G705" s="1">
        <f t="shared" ca="1" si="99"/>
        <v>0.11703785151588651</v>
      </c>
      <c r="H705" s="1">
        <f t="shared" ca="1" si="100"/>
        <v>1372.4000698594123</v>
      </c>
      <c r="I705" s="1">
        <f t="shared" ca="1" si="101"/>
        <v>1381.7585073544803</v>
      </c>
      <c r="J705" s="1">
        <f t="shared" ca="1" si="102"/>
        <v>9.358437495068074</v>
      </c>
      <c r="K705" s="5">
        <f t="shared" ca="1" si="98"/>
        <v>0.38751081967969825</v>
      </c>
      <c r="L705" s="1">
        <f t="shared" ca="1" si="95"/>
        <v>0.66977928067720827</v>
      </c>
      <c r="M705" s="1">
        <f t="shared" ca="1" si="103"/>
        <v>1382.4282866351575</v>
      </c>
      <c r="N705" s="13">
        <f t="shared" ca="1" si="96"/>
        <v>10.02821677574525</v>
      </c>
    </row>
    <row r="706" spans="5:14" x14ac:dyDescent="0.15">
      <c r="E706" s="2">
        <v>702</v>
      </c>
      <c r="F706" s="12">
        <f t="shared" ca="1" si="97"/>
        <v>0.53645283313379899</v>
      </c>
      <c r="G706" s="1">
        <f t="shared" ca="1" si="99"/>
        <v>1.2455532732996761</v>
      </c>
      <c r="H706" s="1">
        <f t="shared" ca="1" si="100"/>
        <v>1373.645623132712</v>
      </c>
      <c r="I706" s="1">
        <f t="shared" ca="1" si="101"/>
        <v>1382.4282866351575</v>
      </c>
      <c r="J706" s="1">
        <f t="shared" ca="1" si="102"/>
        <v>8.78266350244553</v>
      </c>
      <c r="K706" s="5">
        <f t="shared" ca="1" si="98"/>
        <v>0.48948805941608176</v>
      </c>
      <c r="L706" s="1">
        <f t="shared" ca="1" si="95"/>
        <v>0.96793247128540894</v>
      </c>
      <c r="M706" s="1">
        <f t="shared" ca="1" si="103"/>
        <v>1383.3962191064429</v>
      </c>
      <c r="N706" s="13">
        <f t="shared" ca="1" si="96"/>
        <v>9.750595973730924</v>
      </c>
    </row>
    <row r="707" spans="5:14" x14ac:dyDescent="0.15">
      <c r="E707" s="2">
        <v>703</v>
      </c>
      <c r="F707" s="12">
        <f t="shared" ca="1" si="97"/>
        <v>0.66990356400590967</v>
      </c>
      <c r="G707" s="1">
        <f t="shared" ca="1" si="99"/>
        <v>0.80124302255240276</v>
      </c>
      <c r="H707" s="1">
        <f t="shared" ca="1" si="100"/>
        <v>1374.4468661552644</v>
      </c>
      <c r="I707" s="1">
        <f t="shared" ca="1" si="101"/>
        <v>1383.3962191064429</v>
      </c>
      <c r="J707" s="1">
        <f t="shared" ca="1" si="102"/>
        <v>8.9493529511785255</v>
      </c>
      <c r="K707" s="5">
        <f t="shared" ca="1" si="98"/>
        <v>0.44547792113724183</v>
      </c>
      <c r="L707" s="1">
        <f t="shared" ca="1" si="95"/>
        <v>0.83107160234466626</v>
      </c>
      <c r="M707" s="1">
        <f t="shared" ca="1" si="103"/>
        <v>1384.2272907087877</v>
      </c>
      <c r="N707" s="13">
        <f t="shared" ca="1" si="96"/>
        <v>9.7804245535232894</v>
      </c>
    </row>
    <row r="708" spans="5:14" x14ac:dyDescent="0.15">
      <c r="E708" s="2">
        <v>704</v>
      </c>
      <c r="F708" s="12">
        <f t="shared" ca="1" si="97"/>
        <v>0.50064486174406619</v>
      </c>
      <c r="G708" s="1">
        <f t="shared" ca="1" si="99"/>
        <v>1.3837165761014778</v>
      </c>
      <c r="H708" s="1">
        <f t="shared" ca="1" si="100"/>
        <v>1375.8305827313659</v>
      </c>
      <c r="I708" s="1">
        <f t="shared" ca="1" si="101"/>
        <v>1384.2272907087877</v>
      </c>
      <c r="J708" s="1">
        <f t="shared" ca="1" si="102"/>
        <v>8.3967079774217837</v>
      </c>
      <c r="K708" s="5">
        <f t="shared" ca="1" si="98"/>
        <v>0.56269331927359523</v>
      </c>
      <c r="L708" s="1">
        <f t="shared" ca="1" si="95"/>
        <v>1.2293673306848003</v>
      </c>
      <c r="M708" s="1">
        <f t="shared" ca="1" si="103"/>
        <v>1385.4566580394726</v>
      </c>
      <c r="N708" s="13">
        <f t="shared" ca="1" si="96"/>
        <v>9.6260753081066923</v>
      </c>
    </row>
    <row r="709" spans="5:14" x14ac:dyDescent="0.15">
      <c r="E709" s="2">
        <v>705</v>
      </c>
      <c r="F709" s="12">
        <f t="shared" ca="1" si="97"/>
        <v>1.4919992769810486E-2</v>
      </c>
      <c r="G709" s="1">
        <f t="shared" ca="1" si="99"/>
        <v>8.4101063376075835</v>
      </c>
      <c r="H709" s="1">
        <f t="shared" ca="1" si="100"/>
        <v>1384.2406890689736</v>
      </c>
      <c r="I709" s="1">
        <f t="shared" ca="1" si="101"/>
        <v>1385.4566580394726</v>
      </c>
      <c r="J709" s="1">
        <f t="shared" ca="1" si="102"/>
        <v>1.2159689704990342</v>
      </c>
      <c r="K709" s="5">
        <f t="shared" ca="1" si="98"/>
        <v>0.81702744419455142</v>
      </c>
      <c r="L709" s="1">
        <f t="shared" ca="1" si="95"/>
        <v>2.7766780188877176</v>
      </c>
      <c r="M709" s="1">
        <f t="shared" ca="1" si="103"/>
        <v>1388.2333360583602</v>
      </c>
      <c r="N709" s="13">
        <f t="shared" ca="1" si="96"/>
        <v>3.9926469893866852</v>
      </c>
    </row>
    <row r="710" spans="5:14" x14ac:dyDescent="0.15">
      <c r="E710" s="2">
        <v>706</v>
      </c>
      <c r="F710" s="12">
        <f t="shared" ca="1" si="97"/>
        <v>0.81172789720345107</v>
      </c>
      <c r="G710" s="1">
        <f t="shared" ca="1" si="99"/>
        <v>0.41718019389172528</v>
      </c>
      <c r="H710" s="1">
        <f t="shared" ca="1" si="100"/>
        <v>1384.6578692628652</v>
      </c>
      <c r="I710" s="1">
        <f t="shared" ca="1" si="101"/>
        <v>1388.2333360583602</v>
      </c>
      <c r="J710" s="1">
        <f t="shared" ca="1" si="102"/>
        <v>3.5754667954950037</v>
      </c>
      <c r="K710" s="5">
        <f t="shared" ca="1" si="98"/>
        <v>0.35815919752243808</v>
      </c>
      <c r="L710" s="1">
        <f t="shared" ref="L710:L773" ca="1" si="104">_xlfn.GAMMA.INV(K710, 0.8, 2)</f>
        <v>0.59531431138954938</v>
      </c>
      <c r="M710" s="1">
        <f t="shared" ca="1" si="103"/>
        <v>1388.8286503697498</v>
      </c>
      <c r="N710" s="13">
        <f t="shared" ref="N710:N773" ca="1" si="105">M710-H710</f>
        <v>4.1707811068845331</v>
      </c>
    </row>
    <row r="711" spans="5:14" x14ac:dyDescent="0.15">
      <c r="E711" s="2">
        <v>707</v>
      </c>
      <c r="F711" s="12">
        <f t="shared" ref="F711:F774" ca="1" si="106">RAND()</f>
        <v>0.8005602385052607</v>
      </c>
      <c r="G711" s="1">
        <f t="shared" ca="1" si="99"/>
        <v>0.44488699655390207</v>
      </c>
      <c r="H711" s="1">
        <f t="shared" ca="1" si="100"/>
        <v>1385.102756259419</v>
      </c>
      <c r="I711" s="1">
        <f t="shared" ca="1" si="101"/>
        <v>1388.8286503697498</v>
      </c>
      <c r="J711" s="1">
        <f t="shared" ca="1" si="102"/>
        <v>3.7258941103307279</v>
      </c>
      <c r="K711" s="5">
        <f t="shared" ref="K711:K774" ca="1" si="107">RAND()</f>
        <v>0.66624486469117694</v>
      </c>
      <c r="L711" s="1">
        <f t="shared" ca="1" si="104"/>
        <v>1.6981541336625068</v>
      </c>
      <c r="M711" s="1">
        <f t="shared" ca="1" si="103"/>
        <v>1390.5268045034122</v>
      </c>
      <c r="N711" s="13">
        <f t="shared" ca="1" si="105"/>
        <v>5.4240482439931839</v>
      </c>
    </row>
    <row r="712" spans="5:14" x14ac:dyDescent="0.15">
      <c r="E712" s="2">
        <v>708</v>
      </c>
      <c r="F712" s="12">
        <f t="shared" ca="1" si="106"/>
        <v>0.28163638939271007</v>
      </c>
      <c r="G712" s="1">
        <f t="shared" ca="1" si="99"/>
        <v>2.5342768787024177</v>
      </c>
      <c r="H712" s="1">
        <f t="shared" ca="1" si="100"/>
        <v>1387.6370331381215</v>
      </c>
      <c r="I712" s="1">
        <f t="shared" ca="1" si="101"/>
        <v>1390.5268045034122</v>
      </c>
      <c r="J712" s="1">
        <f t="shared" ca="1" si="102"/>
        <v>2.8897713652906987</v>
      </c>
      <c r="K712" s="5">
        <f t="shared" ca="1" si="107"/>
        <v>0.55956535474505331</v>
      </c>
      <c r="L712" s="1">
        <f t="shared" ca="1" si="104"/>
        <v>1.2171981650825636</v>
      </c>
      <c r="M712" s="1">
        <f t="shared" ca="1" si="103"/>
        <v>1391.7440026684949</v>
      </c>
      <c r="N712" s="13">
        <f t="shared" ca="1" si="105"/>
        <v>4.1069695303733624</v>
      </c>
    </row>
    <row r="713" spans="5:14" x14ac:dyDescent="0.15">
      <c r="E713" s="2">
        <v>709</v>
      </c>
      <c r="F713" s="12">
        <f t="shared" ca="1" si="106"/>
        <v>0.71394054108928717</v>
      </c>
      <c r="G713" s="1">
        <f t="shared" ca="1" si="99"/>
        <v>0.67391119179097092</v>
      </c>
      <c r="H713" s="1">
        <f t="shared" ca="1" si="100"/>
        <v>1388.3109443299124</v>
      </c>
      <c r="I713" s="1">
        <f t="shared" ca="1" si="101"/>
        <v>1391.7440026684949</v>
      </c>
      <c r="J713" s="1">
        <f t="shared" ca="1" si="102"/>
        <v>3.4330583385824411</v>
      </c>
      <c r="K713" s="5">
        <f t="shared" ca="1" si="107"/>
        <v>0.83497973281210347</v>
      </c>
      <c r="L713" s="1">
        <f t="shared" ca="1" si="104"/>
        <v>2.9653913953398474</v>
      </c>
      <c r="M713" s="1">
        <f t="shared" ca="1" si="103"/>
        <v>1394.7093940638347</v>
      </c>
      <c r="N713" s="13">
        <f t="shared" ca="1" si="105"/>
        <v>6.3984497339222344</v>
      </c>
    </row>
    <row r="714" spans="5:14" x14ac:dyDescent="0.15">
      <c r="E714" s="2">
        <v>710</v>
      </c>
      <c r="F714" s="12">
        <f t="shared" ca="1" si="106"/>
        <v>0.50716253785637977</v>
      </c>
      <c r="G714" s="1">
        <f t="shared" ca="1" si="99"/>
        <v>1.3578474785604275</v>
      </c>
      <c r="H714" s="1">
        <f t="shared" ca="1" si="100"/>
        <v>1389.6687918084729</v>
      </c>
      <c r="I714" s="1">
        <f t="shared" ca="1" si="101"/>
        <v>1394.7093940638347</v>
      </c>
      <c r="J714" s="1">
        <f t="shared" ca="1" si="102"/>
        <v>5.0406022553618186</v>
      </c>
      <c r="K714" s="5">
        <f t="shared" ca="1" si="107"/>
        <v>1.9479806368002395E-3</v>
      </c>
      <c r="L714" s="1">
        <f t="shared" ca="1" si="104"/>
        <v>7.490520264670158E-4</v>
      </c>
      <c r="M714" s="1">
        <f t="shared" ca="1" si="103"/>
        <v>1394.7101431158612</v>
      </c>
      <c r="N714" s="13">
        <f t="shared" ca="1" si="105"/>
        <v>5.0413513073883678</v>
      </c>
    </row>
    <row r="715" spans="5:14" x14ac:dyDescent="0.15">
      <c r="E715" s="2">
        <v>711</v>
      </c>
      <c r="F715" s="12">
        <f t="shared" ca="1" si="106"/>
        <v>0.53622464885624532</v>
      </c>
      <c r="G715" s="1">
        <f t="shared" ca="1" si="99"/>
        <v>1.2464041694351007</v>
      </c>
      <c r="H715" s="1">
        <f t="shared" ca="1" si="100"/>
        <v>1390.9151959779081</v>
      </c>
      <c r="I715" s="1">
        <f t="shared" ca="1" si="101"/>
        <v>1394.7101431158612</v>
      </c>
      <c r="J715" s="1">
        <f t="shared" ca="1" si="102"/>
        <v>3.7949471379531587</v>
      </c>
      <c r="K715" s="5">
        <f t="shared" ca="1" si="107"/>
        <v>0.38613774456074046</v>
      </c>
      <c r="L715" s="1">
        <f t="shared" ca="1" si="104"/>
        <v>0.66619368202100204</v>
      </c>
      <c r="M715" s="1">
        <f t="shared" ca="1" si="103"/>
        <v>1395.3763367978822</v>
      </c>
      <c r="N715" s="13">
        <f t="shared" ca="1" si="105"/>
        <v>4.4611408199741618</v>
      </c>
    </row>
    <row r="716" spans="5:14" x14ac:dyDescent="0.15">
      <c r="E716" s="2">
        <v>712</v>
      </c>
      <c r="F716" s="12">
        <f t="shared" ca="1" si="106"/>
        <v>0.6715601532093497</v>
      </c>
      <c r="G716" s="1">
        <f t="shared" ca="1" si="99"/>
        <v>0.79630337334896995</v>
      </c>
      <c r="H716" s="1">
        <f t="shared" ca="1" si="100"/>
        <v>1391.7114993512571</v>
      </c>
      <c r="I716" s="1">
        <f t="shared" ca="1" si="101"/>
        <v>1395.3763367978822</v>
      </c>
      <c r="J716" s="1">
        <f t="shared" ca="1" si="102"/>
        <v>3.6648374466251425</v>
      </c>
      <c r="K716" s="5">
        <f t="shared" ca="1" si="107"/>
        <v>0.286423932544981</v>
      </c>
      <c r="L716" s="1">
        <f t="shared" ca="1" si="104"/>
        <v>0.43112714995928886</v>
      </c>
      <c r="M716" s="1">
        <f t="shared" ca="1" si="103"/>
        <v>1395.8074639478416</v>
      </c>
      <c r="N716" s="13">
        <f t="shared" ca="1" si="105"/>
        <v>4.0959645965845084</v>
      </c>
    </row>
    <row r="717" spans="5:14" x14ac:dyDescent="0.15">
      <c r="E717" s="2">
        <v>713</v>
      </c>
      <c r="F717" s="12">
        <f t="shared" ca="1" si="106"/>
        <v>0.42472607493003056</v>
      </c>
      <c r="G717" s="1">
        <f t="shared" ca="1" si="99"/>
        <v>1.7126216948651987</v>
      </c>
      <c r="H717" s="1">
        <f t="shared" ca="1" si="100"/>
        <v>1393.4241210461223</v>
      </c>
      <c r="I717" s="1">
        <f t="shared" ca="1" si="101"/>
        <v>1395.8074639478416</v>
      </c>
      <c r="J717" s="1">
        <f t="shared" ca="1" si="102"/>
        <v>2.3833429017192884</v>
      </c>
      <c r="K717" s="5">
        <f t="shared" ca="1" si="107"/>
        <v>0.38328861853391571</v>
      </c>
      <c r="L717" s="1">
        <f t="shared" ca="1" si="104"/>
        <v>0.6587862619117939</v>
      </c>
      <c r="M717" s="1">
        <f t="shared" ca="1" si="103"/>
        <v>1396.4662502097533</v>
      </c>
      <c r="N717" s="13">
        <f t="shared" ca="1" si="105"/>
        <v>3.0421291636309888</v>
      </c>
    </row>
    <row r="718" spans="5:14" x14ac:dyDescent="0.15">
      <c r="E718" s="2">
        <v>714</v>
      </c>
      <c r="F718" s="12">
        <f t="shared" ca="1" si="106"/>
        <v>0.18873612504155668</v>
      </c>
      <c r="G718" s="1">
        <f t="shared" ca="1" si="99"/>
        <v>3.3348108065371629</v>
      </c>
      <c r="H718" s="1">
        <f t="shared" ca="1" si="100"/>
        <v>1396.7589318526595</v>
      </c>
      <c r="I718" s="1">
        <f t="shared" ca="1" si="101"/>
        <v>1396.7589318526595</v>
      </c>
      <c r="J718" s="1">
        <f t="shared" ca="1" si="102"/>
        <v>0</v>
      </c>
      <c r="K718" s="5">
        <f t="shared" ca="1" si="107"/>
        <v>2.7620498254948389E-2</v>
      </c>
      <c r="L718" s="1">
        <f t="shared" ca="1" si="104"/>
        <v>2.072419916705007E-2</v>
      </c>
      <c r="M718" s="1">
        <f t="shared" ca="1" si="103"/>
        <v>1396.7796560518266</v>
      </c>
      <c r="N718" s="13">
        <f t="shared" ca="1" si="105"/>
        <v>2.0724199167034385E-2</v>
      </c>
    </row>
    <row r="719" spans="5:14" x14ac:dyDescent="0.15">
      <c r="E719" s="2">
        <v>715</v>
      </c>
      <c r="F719" s="12">
        <f t="shared" ca="1" si="106"/>
        <v>4.851815674046045E-2</v>
      </c>
      <c r="G719" s="1">
        <f t="shared" ca="1" si="99"/>
        <v>6.0516343706267905</v>
      </c>
      <c r="H719" s="1">
        <f t="shared" ca="1" si="100"/>
        <v>1402.8105662232863</v>
      </c>
      <c r="I719" s="1">
        <f t="shared" ca="1" si="101"/>
        <v>1402.8105662232863</v>
      </c>
      <c r="J719" s="1">
        <f t="shared" ca="1" si="102"/>
        <v>0</v>
      </c>
      <c r="K719" s="5">
        <f t="shared" ca="1" si="107"/>
        <v>0.14709686170695091</v>
      </c>
      <c r="L719" s="1">
        <f t="shared" ca="1" si="104"/>
        <v>0.17493046329035963</v>
      </c>
      <c r="M719" s="1">
        <f t="shared" ca="1" si="103"/>
        <v>1402.9854966865767</v>
      </c>
      <c r="N719" s="13">
        <f t="shared" ca="1" si="105"/>
        <v>0.17493046329036588</v>
      </c>
    </row>
    <row r="720" spans="5:14" x14ac:dyDescent="0.15">
      <c r="E720" s="2">
        <v>716</v>
      </c>
      <c r="F720" s="12">
        <f t="shared" ca="1" si="106"/>
        <v>0.37696666684532121</v>
      </c>
      <c r="G720" s="1">
        <f t="shared" ca="1" si="99"/>
        <v>1.9511970245980776</v>
      </c>
      <c r="H720" s="1">
        <f t="shared" ca="1" si="100"/>
        <v>1404.7617632478843</v>
      </c>
      <c r="I720" s="1">
        <f t="shared" ca="1" si="101"/>
        <v>1404.7617632478843</v>
      </c>
      <c r="J720" s="1">
        <f t="shared" ca="1" si="102"/>
        <v>0</v>
      </c>
      <c r="K720" s="5">
        <f t="shared" ca="1" si="107"/>
        <v>0.43661942147983901</v>
      </c>
      <c r="L720" s="1">
        <f t="shared" ca="1" si="104"/>
        <v>0.80510482435798025</v>
      </c>
      <c r="M720" s="1">
        <f t="shared" ca="1" si="103"/>
        <v>1405.5668680722424</v>
      </c>
      <c r="N720" s="13">
        <f t="shared" ca="1" si="105"/>
        <v>0.80510482435806807</v>
      </c>
    </row>
    <row r="721" spans="5:14" x14ac:dyDescent="0.15">
      <c r="E721" s="2">
        <v>717</v>
      </c>
      <c r="F721" s="12">
        <f t="shared" ca="1" si="106"/>
        <v>0.35049322197531541</v>
      </c>
      <c r="G721" s="1">
        <f t="shared" ca="1" si="99"/>
        <v>2.0968278217066976</v>
      </c>
      <c r="H721" s="1">
        <f t="shared" ca="1" si="100"/>
        <v>1406.8585910695911</v>
      </c>
      <c r="I721" s="1">
        <f t="shared" ca="1" si="101"/>
        <v>1406.8585910695911</v>
      </c>
      <c r="J721" s="1">
        <f t="shared" ca="1" si="102"/>
        <v>0</v>
      </c>
      <c r="K721" s="5">
        <f t="shared" ca="1" si="107"/>
        <v>0.65496671596063549</v>
      </c>
      <c r="L721" s="1">
        <f t="shared" ca="1" si="104"/>
        <v>1.6398125868019267</v>
      </c>
      <c r="M721" s="1">
        <f t="shared" ca="1" si="103"/>
        <v>1408.4984036563931</v>
      </c>
      <c r="N721" s="13">
        <f t="shared" ca="1" si="105"/>
        <v>1.6398125868020088</v>
      </c>
    </row>
    <row r="722" spans="5:14" x14ac:dyDescent="0.15">
      <c r="E722" s="2">
        <v>718</v>
      </c>
      <c r="F722" s="12">
        <f t="shared" ca="1" si="106"/>
        <v>0.28314872817822268</v>
      </c>
      <c r="G722" s="1">
        <f t="shared" ca="1" si="99"/>
        <v>2.5235659562430826</v>
      </c>
      <c r="H722" s="1">
        <f t="shared" ca="1" si="100"/>
        <v>1409.3821570258342</v>
      </c>
      <c r="I722" s="1">
        <f t="shared" ca="1" si="101"/>
        <v>1409.3821570258342</v>
      </c>
      <c r="J722" s="1">
        <f t="shared" ca="1" si="102"/>
        <v>0</v>
      </c>
      <c r="K722" s="5">
        <f t="shared" ca="1" si="107"/>
        <v>0.78037568295471493</v>
      </c>
      <c r="L722" s="1">
        <f t="shared" ca="1" si="104"/>
        <v>2.4451299337459567</v>
      </c>
      <c r="M722" s="1">
        <f t="shared" ca="1" si="103"/>
        <v>1411.8272869595801</v>
      </c>
      <c r="N722" s="13">
        <f t="shared" ca="1" si="105"/>
        <v>2.445129933745875</v>
      </c>
    </row>
    <row r="723" spans="5:14" x14ac:dyDescent="0.15">
      <c r="E723" s="2">
        <v>719</v>
      </c>
      <c r="F723" s="12">
        <f t="shared" ca="1" si="106"/>
        <v>0.31591494921886731</v>
      </c>
      <c r="G723" s="1">
        <f t="shared" ca="1" si="99"/>
        <v>2.3045644993272374</v>
      </c>
      <c r="H723" s="1">
        <f t="shared" ca="1" si="100"/>
        <v>1411.6867215251614</v>
      </c>
      <c r="I723" s="1">
        <f t="shared" ca="1" si="101"/>
        <v>1411.8272869595801</v>
      </c>
      <c r="J723" s="1">
        <f t="shared" ca="1" si="102"/>
        <v>0.14056543441870417</v>
      </c>
      <c r="K723" s="5">
        <f t="shared" ca="1" si="107"/>
        <v>0.81341635823668068</v>
      </c>
      <c r="L723" s="1">
        <f t="shared" ca="1" si="104"/>
        <v>2.7410559711011357</v>
      </c>
      <c r="M723" s="1">
        <f t="shared" ca="1" si="103"/>
        <v>1414.5683429306812</v>
      </c>
      <c r="N723" s="13">
        <f t="shared" ca="1" si="105"/>
        <v>2.8816214055198088</v>
      </c>
    </row>
    <row r="724" spans="5:14" x14ac:dyDescent="0.15">
      <c r="E724" s="2">
        <v>720</v>
      </c>
      <c r="F724" s="12">
        <f t="shared" ca="1" si="106"/>
        <v>0.84407658187793255</v>
      </c>
      <c r="G724" s="1">
        <f t="shared" ca="1" si="99"/>
        <v>0.33902410336064281</v>
      </c>
      <c r="H724" s="1">
        <f t="shared" ca="1" si="100"/>
        <v>1412.0257456285219</v>
      </c>
      <c r="I724" s="1">
        <f t="shared" ca="1" si="101"/>
        <v>1414.5683429306812</v>
      </c>
      <c r="J724" s="1">
        <f t="shared" ca="1" si="102"/>
        <v>2.5425973021592654</v>
      </c>
      <c r="K724" s="5">
        <f t="shared" ca="1" si="107"/>
        <v>6.708553126310246E-3</v>
      </c>
      <c r="L724" s="1">
        <f t="shared" ca="1" si="104"/>
        <v>3.5168277246705776E-3</v>
      </c>
      <c r="M724" s="1">
        <f t="shared" ca="1" si="103"/>
        <v>1414.5718597584059</v>
      </c>
      <c r="N724" s="13">
        <f t="shared" ca="1" si="105"/>
        <v>2.5461141298840175</v>
      </c>
    </row>
    <row r="725" spans="5:14" x14ac:dyDescent="0.15">
      <c r="E725" s="2">
        <v>721</v>
      </c>
      <c r="F725" s="12">
        <f t="shared" ca="1" si="106"/>
        <v>0.7664138805097962</v>
      </c>
      <c r="G725" s="1">
        <f t="shared" ca="1" si="99"/>
        <v>0.53206588235425911</v>
      </c>
      <c r="H725" s="1">
        <f t="shared" ca="1" si="100"/>
        <v>1412.5578115108763</v>
      </c>
      <c r="I725" s="1">
        <f t="shared" ca="1" si="101"/>
        <v>1414.5718597584059</v>
      </c>
      <c r="J725" s="1">
        <f t="shared" ca="1" si="102"/>
        <v>2.0140482475296722</v>
      </c>
      <c r="K725" s="5">
        <f t="shared" ca="1" si="107"/>
        <v>0.90096834205835308</v>
      </c>
      <c r="L725" s="1">
        <f t="shared" ca="1" si="104"/>
        <v>3.9086249787805856</v>
      </c>
      <c r="M725" s="1">
        <f t="shared" ca="1" si="103"/>
        <v>1418.4804847371865</v>
      </c>
      <c r="N725" s="13">
        <f t="shared" ca="1" si="105"/>
        <v>5.9226732263102804</v>
      </c>
    </row>
    <row r="726" spans="5:14" x14ac:dyDescent="0.15">
      <c r="E726" s="2">
        <v>722</v>
      </c>
      <c r="F726" s="12">
        <f t="shared" ca="1" si="106"/>
        <v>1.3796742980585974E-2</v>
      </c>
      <c r="G726" s="1">
        <f t="shared" ca="1" si="99"/>
        <v>8.5666454611493617</v>
      </c>
      <c r="H726" s="1">
        <f t="shared" ca="1" si="100"/>
        <v>1421.1244569720257</v>
      </c>
      <c r="I726" s="1">
        <f t="shared" ca="1" si="101"/>
        <v>1421.1244569720257</v>
      </c>
      <c r="J726" s="1">
        <f t="shared" ca="1" si="102"/>
        <v>0</v>
      </c>
      <c r="K726" s="5">
        <f t="shared" ca="1" si="107"/>
        <v>0.60317766342394064</v>
      </c>
      <c r="L726" s="1">
        <f t="shared" ca="1" si="104"/>
        <v>1.3963224663764169</v>
      </c>
      <c r="M726" s="1">
        <f t="shared" ca="1" si="103"/>
        <v>1422.5207794384021</v>
      </c>
      <c r="N726" s="13">
        <f t="shared" ca="1" si="105"/>
        <v>1.3963224663764322</v>
      </c>
    </row>
    <row r="727" spans="5:14" x14ac:dyDescent="0.15">
      <c r="E727" s="2">
        <v>723</v>
      </c>
      <c r="F727" s="12">
        <f t="shared" ca="1" si="106"/>
        <v>0.16500997271003826</v>
      </c>
      <c r="G727" s="1">
        <f t="shared" ca="1" si="99"/>
        <v>3.6034987324822429</v>
      </c>
      <c r="H727" s="1">
        <f t="shared" ca="1" si="100"/>
        <v>1424.7279557045078</v>
      </c>
      <c r="I727" s="1">
        <f t="shared" ca="1" si="101"/>
        <v>1424.7279557045078</v>
      </c>
      <c r="J727" s="1">
        <f t="shared" ca="1" si="102"/>
        <v>0</v>
      </c>
      <c r="K727" s="5">
        <f t="shared" ca="1" si="107"/>
        <v>0.28475625503078139</v>
      </c>
      <c r="L727" s="1">
        <f t="shared" ca="1" si="104"/>
        <v>0.42758903331028925</v>
      </c>
      <c r="M727" s="1">
        <f t="shared" ca="1" si="103"/>
        <v>1425.1555447378182</v>
      </c>
      <c r="N727" s="13">
        <f t="shared" ca="1" si="105"/>
        <v>0.4275890333103689</v>
      </c>
    </row>
    <row r="728" spans="5:14" x14ac:dyDescent="0.15">
      <c r="E728" s="2">
        <v>724</v>
      </c>
      <c r="F728" s="12">
        <f t="shared" ca="1" si="106"/>
        <v>0.3895728017647957</v>
      </c>
      <c r="G728" s="1">
        <f t="shared" ca="1" si="99"/>
        <v>1.8854090406318875</v>
      </c>
      <c r="H728" s="1">
        <f t="shared" ca="1" si="100"/>
        <v>1426.6133647451397</v>
      </c>
      <c r="I728" s="1">
        <f t="shared" ca="1" si="101"/>
        <v>1426.6133647451397</v>
      </c>
      <c r="J728" s="1">
        <f t="shared" ca="1" si="102"/>
        <v>0</v>
      </c>
      <c r="K728" s="5">
        <f t="shared" ca="1" si="107"/>
        <v>4.356327462552767E-2</v>
      </c>
      <c r="L728" s="1">
        <f t="shared" ca="1" si="104"/>
        <v>3.6793580990307564E-2</v>
      </c>
      <c r="M728" s="1">
        <f t="shared" ca="1" si="103"/>
        <v>1426.6501583261299</v>
      </c>
      <c r="N728" s="13">
        <f t="shared" ca="1" si="105"/>
        <v>3.6793580990206465E-2</v>
      </c>
    </row>
    <row r="729" spans="5:14" x14ac:dyDescent="0.15">
      <c r="E729" s="2">
        <v>725</v>
      </c>
      <c r="F729" s="12">
        <f t="shared" ca="1" si="106"/>
        <v>0.85565300125653154</v>
      </c>
      <c r="G729" s="1">
        <f t="shared" ca="1" si="99"/>
        <v>0.31178071477969582</v>
      </c>
      <c r="H729" s="1">
        <f t="shared" ca="1" si="100"/>
        <v>1426.9251454599193</v>
      </c>
      <c r="I729" s="1">
        <f t="shared" ca="1" si="101"/>
        <v>1426.9251454599193</v>
      </c>
      <c r="J729" s="1">
        <f t="shared" ca="1" si="102"/>
        <v>0</v>
      </c>
      <c r="K729" s="5">
        <f t="shared" ca="1" si="107"/>
        <v>0.79480604642064701</v>
      </c>
      <c r="L729" s="1">
        <f t="shared" ca="1" si="104"/>
        <v>2.5682062541014394</v>
      </c>
      <c r="M729" s="1">
        <f t="shared" ca="1" si="103"/>
        <v>1429.4933517140207</v>
      </c>
      <c r="N729" s="13">
        <f t="shared" ca="1" si="105"/>
        <v>2.5682062541013693</v>
      </c>
    </row>
    <row r="730" spans="5:14" x14ac:dyDescent="0.15">
      <c r="E730" s="2">
        <v>726</v>
      </c>
      <c r="F730" s="12">
        <f t="shared" ca="1" si="106"/>
        <v>0.37824394919861337</v>
      </c>
      <c r="G730" s="1">
        <f t="shared" ca="1" si="99"/>
        <v>1.9444318465455668</v>
      </c>
      <c r="H730" s="1">
        <f t="shared" ca="1" si="100"/>
        <v>1428.8695773064649</v>
      </c>
      <c r="I730" s="1">
        <f t="shared" ca="1" si="101"/>
        <v>1429.4933517140207</v>
      </c>
      <c r="J730" s="1">
        <f t="shared" ca="1" si="102"/>
        <v>0.62377440755585667</v>
      </c>
      <c r="K730" s="5">
        <f t="shared" ca="1" si="107"/>
        <v>0.10111690699740161</v>
      </c>
      <c r="L730" s="1">
        <f t="shared" ca="1" si="104"/>
        <v>0.10749018629694766</v>
      </c>
      <c r="M730" s="1">
        <f t="shared" ca="1" si="103"/>
        <v>1429.6008419003176</v>
      </c>
      <c r="N730" s="13">
        <f t="shared" ca="1" si="105"/>
        <v>0.73126459385275666</v>
      </c>
    </row>
    <row r="731" spans="5:14" x14ac:dyDescent="0.15">
      <c r="E731" s="2">
        <v>727</v>
      </c>
      <c r="F731" s="12">
        <f t="shared" ca="1" si="106"/>
        <v>0.5782872711923801</v>
      </c>
      <c r="G731" s="1">
        <f t="shared" ca="1" si="99"/>
        <v>1.0953690495889192</v>
      </c>
      <c r="H731" s="1">
        <f t="shared" ca="1" si="100"/>
        <v>1429.9649463560538</v>
      </c>
      <c r="I731" s="1">
        <f t="shared" ca="1" si="101"/>
        <v>1429.9649463560538</v>
      </c>
      <c r="J731" s="1">
        <f t="shared" ca="1" si="102"/>
        <v>0</v>
      </c>
      <c r="K731" s="5">
        <f t="shared" ca="1" si="107"/>
        <v>0.77547188942937317</v>
      </c>
      <c r="L731" s="1">
        <f t="shared" ca="1" si="104"/>
        <v>2.4052316476133151</v>
      </c>
      <c r="M731" s="1">
        <f t="shared" ca="1" si="103"/>
        <v>1432.3701780036672</v>
      </c>
      <c r="N731" s="13">
        <f t="shared" ca="1" si="105"/>
        <v>2.405231647613391</v>
      </c>
    </row>
    <row r="732" spans="5:14" x14ac:dyDescent="0.15">
      <c r="E732" s="2">
        <v>728</v>
      </c>
      <c r="F732" s="12">
        <f t="shared" ca="1" si="106"/>
        <v>0.81640990616548847</v>
      </c>
      <c r="G732" s="1">
        <f t="shared" ca="1" si="99"/>
        <v>0.40567742831879261</v>
      </c>
      <c r="H732" s="1">
        <f t="shared" ca="1" si="100"/>
        <v>1430.3706237843726</v>
      </c>
      <c r="I732" s="1">
        <f t="shared" ca="1" si="101"/>
        <v>1432.3701780036672</v>
      </c>
      <c r="J732" s="1">
        <f t="shared" ca="1" si="102"/>
        <v>1.9995542192946232</v>
      </c>
      <c r="K732" s="5">
        <f t="shared" ca="1" si="107"/>
        <v>0.41351808891508834</v>
      </c>
      <c r="L732" s="1">
        <f t="shared" ca="1" si="104"/>
        <v>0.73968337728624123</v>
      </c>
      <c r="M732" s="1">
        <f t="shared" ca="1" si="103"/>
        <v>1433.1098613809534</v>
      </c>
      <c r="N732" s="13">
        <f t="shared" ca="1" si="105"/>
        <v>2.7392375965807787</v>
      </c>
    </row>
    <row r="733" spans="5:14" x14ac:dyDescent="0.15">
      <c r="E733" s="2">
        <v>729</v>
      </c>
      <c r="F733" s="12">
        <f t="shared" ca="1" si="106"/>
        <v>0.1746280732830201</v>
      </c>
      <c r="G733" s="1">
        <f t="shared" ca="1" si="99"/>
        <v>3.4901937244595391</v>
      </c>
      <c r="H733" s="1">
        <f t="shared" ca="1" si="100"/>
        <v>1433.860817508832</v>
      </c>
      <c r="I733" s="1">
        <f t="shared" ca="1" si="101"/>
        <v>1433.860817508832</v>
      </c>
      <c r="J733" s="1">
        <f t="shared" ca="1" si="102"/>
        <v>0</v>
      </c>
      <c r="K733" s="5">
        <f t="shared" ca="1" si="107"/>
        <v>0.69176793096345879</v>
      </c>
      <c r="L733" s="1">
        <f t="shared" ca="1" si="104"/>
        <v>1.8384794047482522</v>
      </c>
      <c r="M733" s="1">
        <f t="shared" ca="1" si="103"/>
        <v>1435.6992969135804</v>
      </c>
      <c r="N733" s="13">
        <f t="shared" ca="1" si="105"/>
        <v>1.838479404748341</v>
      </c>
    </row>
    <row r="734" spans="5:14" x14ac:dyDescent="0.15">
      <c r="E734" s="2">
        <v>730</v>
      </c>
      <c r="F734" s="12">
        <f t="shared" ca="1" si="106"/>
        <v>0.26069051563577017</v>
      </c>
      <c r="G734" s="1">
        <f t="shared" ca="1" si="99"/>
        <v>2.6888426781625112</v>
      </c>
      <c r="H734" s="1">
        <f t="shared" ca="1" si="100"/>
        <v>1436.5496601869945</v>
      </c>
      <c r="I734" s="1">
        <f t="shared" ca="1" si="101"/>
        <v>1436.5496601869945</v>
      </c>
      <c r="J734" s="1">
        <f t="shared" ca="1" si="102"/>
        <v>0</v>
      </c>
      <c r="K734" s="5">
        <f t="shared" ca="1" si="107"/>
        <v>0.24786317695504634</v>
      </c>
      <c r="L734" s="1">
        <f t="shared" ca="1" si="104"/>
        <v>0.35234818744814356</v>
      </c>
      <c r="M734" s="1">
        <f t="shared" ca="1" si="103"/>
        <v>1436.9020083744426</v>
      </c>
      <c r="N734" s="13">
        <f t="shared" ca="1" si="105"/>
        <v>0.35234818744811491</v>
      </c>
    </row>
    <row r="735" spans="5:14" x14ac:dyDescent="0.15">
      <c r="E735" s="2">
        <v>731</v>
      </c>
      <c r="F735" s="12">
        <f t="shared" ca="1" si="106"/>
        <v>0.3827922649447203</v>
      </c>
      <c r="G735" s="1">
        <f t="shared" ca="1" si="99"/>
        <v>1.9205256522519736</v>
      </c>
      <c r="H735" s="1">
        <f t="shared" ca="1" si="100"/>
        <v>1438.4701858392466</v>
      </c>
      <c r="I735" s="1">
        <f t="shared" ca="1" si="101"/>
        <v>1438.4701858392466</v>
      </c>
      <c r="J735" s="1">
        <f t="shared" ca="1" si="102"/>
        <v>0</v>
      </c>
      <c r="K735" s="5">
        <f t="shared" ca="1" si="107"/>
        <v>0.46321899599430238</v>
      </c>
      <c r="L735" s="1">
        <f t="shared" ca="1" si="104"/>
        <v>0.88462186350290151</v>
      </c>
      <c r="M735" s="1">
        <f t="shared" ca="1" si="103"/>
        <v>1439.3548077027494</v>
      </c>
      <c r="N735" s="13">
        <f t="shared" ca="1" si="105"/>
        <v>0.88462186350284355</v>
      </c>
    </row>
    <row r="736" spans="5:14" x14ac:dyDescent="0.15">
      <c r="E736" s="2">
        <v>732</v>
      </c>
      <c r="F736" s="12">
        <f t="shared" ca="1" si="106"/>
        <v>0.75946551746468616</v>
      </c>
      <c r="G736" s="1">
        <f t="shared" ca="1" si="99"/>
        <v>0.55028071920695509</v>
      </c>
      <c r="H736" s="1">
        <f t="shared" ca="1" si="100"/>
        <v>1439.0204665584536</v>
      </c>
      <c r="I736" s="1">
        <f t="shared" ca="1" si="101"/>
        <v>1439.3548077027494</v>
      </c>
      <c r="J736" s="1">
        <f t="shared" ca="1" si="102"/>
        <v>0.3343411442958768</v>
      </c>
      <c r="K736" s="5">
        <f t="shared" ca="1" si="107"/>
        <v>0.25867871179370983</v>
      </c>
      <c r="L736" s="1">
        <f t="shared" ca="1" si="104"/>
        <v>0.37381321352340086</v>
      </c>
      <c r="M736" s="1">
        <f t="shared" ca="1" si="103"/>
        <v>1439.7286209162728</v>
      </c>
      <c r="N736" s="13">
        <f t="shared" ca="1" si="105"/>
        <v>0.70815435781923952</v>
      </c>
    </row>
    <row r="737" spans="5:14" x14ac:dyDescent="0.15">
      <c r="E737" s="2">
        <v>733</v>
      </c>
      <c r="F737" s="12">
        <f t="shared" ca="1" si="106"/>
        <v>0.56691148077942355</v>
      </c>
      <c r="G737" s="1">
        <f t="shared" ca="1" si="99"/>
        <v>1.1351042119939272</v>
      </c>
      <c r="H737" s="1">
        <f t="shared" ca="1" si="100"/>
        <v>1440.1555707704474</v>
      </c>
      <c r="I737" s="1">
        <f t="shared" ca="1" si="101"/>
        <v>1440.1555707704474</v>
      </c>
      <c r="J737" s="1">
        <f t="shared" ca="1" si="102"/>
        <v>0</v>
      </c>
      <c r="K737" s="5">
        <f t="shared" ca="1" si="107"/>
        <v>0.10072888877505248</v>
      </c>
      <c r="L737" s="1">
        <f t="shared" ca="1" si="104"/>
        <v>0.10695923192002069</v>
      </c>
      <c r="M737" s="1">
        <f t="shared" ca="1" si="103"/>
        <v>1440.2625300023674</v>
      </c>
      <c r="N737" s="13">
        <f t="shared" ca="1" si="105"/>
        <v>0.10695923191997281</v>
      </c>
    </row>
    <row r="738" spans="5:14" x14ac:dyDescent="0.15">
      <c r="E738" s="2">
        <v>734</v>
      </c>
      <c r="F738" s="12">
        <f t="shared" ca="1" si="106"/>
        <v>0.45078711428910356</v>
      </c>
      <c r="G738" s="1">
        <f t="shared" ca="1" si="99"/>
        <v>1.5935201626439595</v>
      </c>
      <c r="H738" s="1">
        <f t="shared" ca="1" si="100"/>
        <v>1441.7490909330913</v>
      </c>
      <c r="I738" s="1">
        <f t="shared" ca="1" si="101"/>
        <v>1441.7490909330913</v>
      </c>
      <c r="J738" s="1">
        <f t="shared" ca="1" si="102"/>
        <v>0</v>
      </c>
      <c r="K738" s="5">
        <f t="shared" ca="1" si="107"/>
        <v>0.28097360467329413</v>
      </c>
      <c r="L738" s="1">
        <f t="shared" ca="1" si="104"/>
        <v>0.41960852145164379</v>
      </c>
      <c r="M738" s="1">
        <f t="shared" ca="1" si="103"/>
        <v>1442.168699454543</v>
      </c>
      <c r="N738" s="13">
        <f t="shared" ca="1" si="105"/>
        <v>0.41960852145166427</v>
      </c>
    </row>
    <row r="739" spans="5:14" x14ac:dyDescent="0.15">
      <c r="E739" s="2">
        <v>735</v>
      </c>
      <c r="F739" s="12">
        <f t="shared" ca="1" si="106"/>
        <v>0.62360766803927392</v>
      </c>
      <c r="G739" s="1">
        <f t="shared" ca="1" si="99"/>
        <v>0.94446769093465266</v>
      </c>
      <c r="H739" s="1">
        <f t="shared" ca="1" si="100"/>
        <v>1442.6935586240261</v>
      </c>
      <c r="I739" s="1">
        <f t="shared" ca="1" si="101"/>
        <v>1442.6935586240261</v>
      </c>
      <c r="J739" s="1">
        <f t="shared" ca="1" si="102"/>
        <v>0</v>
      </c>
      <c r="K739" s="5">
        <f t="shared" ca="1" si="107"/>
        <v>0.44729129611624741</v>
      </c>
      <c r="L739" s="1">
        <f t="shared" ca="1" si="104"/>
        <v>0.83644943047435427</v>
      </c>
      <c r="M739" s="1">
        <f t="shared" ca="1" si="103"/>
        <v>1443.5300080545005</v>
      </c>
      <c r="N739" s="13">
        <f t="shared" ca="1" si="105"/>
        <v>0.83644943047443121</v>
      </c>
    </row>
    <row r="740" spans="5:14" x14ac:dyDescent="0.15">
      <c r="E740" s="2">
        <v>736</v>
      </c>
      <c r="F740" s="12">
        <f t="shared" ca="1" si="106"/>
        <v>0.37341981526523327</v>
      </c>
      <c r="G740" s="1">
        <f t="shared" ca="1" si="99"/>
        <v>1.9701039643109886</v>
      </c>
      <c r="H740" s="1">
        <f t="shared" ca="1" si="100"/>
        <v>1444.663662588337</v>
      </c>
      <c r="I740" s="1">
        <f t="shared" ca="1" si="101"/>
        <v>1444.663662588337</v>
      </c>
      <c r="J740" s="1">
        <f t="shared" ca="1" si="102"/>
        <v>0</v>
      </c>
      <c r="K740" s="5">
        <f t="shared" ca="1" si="107"/>
        <v>0.75838542372110107</v>
      </c>
      <c r="L740" s="1">
        <f t="shared" ca="1" si="104"/>
        <v>2.2730578904450414</v>
      </c>
      <c r="M740" s="1">
        <f t="shared" ca="1" si="103"/>
        <v>1446.936720478782</v>
      </c>
      <c r="N740" s="13">
        <f t="shared" ca="1" si="105"/>
        <v>2.2730578904449885</v>
      </c>
    </row>
    <row r="741" spans="5:14" x14ac:dyDescent="0.15">
      <c r="E741" s="2">
        <v>737</v>
      </c>
      <c r="F741" s="12">
        <f t="shared" ca="1" si="106"/>
        <v>0.48819944650006009</v>
      </c>
      <c r="G741" s="1">
        <f t="shared" ca="1" si="99"/>
        <v>1.4340625095609081</v>
      </c>
      <c r="H741" s="1">
        <f t="shared" ca="1" si="100"/>
        <v>1446.0977250978979</v>
      </c>
      <c r="I741" s="1">
        <f t="shared" ca="1" si="101"/>
        <v>1446.936720478782</v>
      </c>
      <c r="J741" s="1">
        <f t="shared" ca="1" si="102"/>
        <v>0.83899538088417103</v>
      </c>
      <c r="K741" s="5">
        <f t="shared" ca="1" si="107"/>
        <v>5.385270858668334E-2</v>
      </c>
      <c r="L741" s="1">
        <f t="shared" ca="1" si="104"/>
        <v>4.8110553538980319E-2</v>
      </c>
      <c r="M741" s="1">
        <f t="shared" ca="1" si="103"/>
        <v>1446.9848310323209</v>
      </c>
      <c r="N741" s="13">
        <f t="shared" ca="1" si="105"/>
        <v>0.88710593442306163</v>
      </c>
    </row>
    <row r="742" spans="5:14" x14ac:dyDescent="0.15">
      <c r="E742" s="2">
        <v>738</v>
      </c>
      <c r="F742" s="12">
        <f t="shared" ca="1" si="106"/>
        <v>0.37866491735695018</v>
      </c>
      <c r="G742" s="1">
        <f t="shared" ca="1" si="99"/>
        <v>1.9422071760715243</v>
      </c>
      <c r="H742" s="1">
        <f t="shared" ca="1" si="100"/>
        <v>1448.0399322739695</v>
      </c>
      <c r="I742" s="1">
        <f t="shared" ca="1" si="101"/>
        <v>1448.0399322739695</v>
      </c>
      <c r="J742" s="1">
        <f t="shared" ca="1" si="102"/>
        <v>0</v>
      </c>
      <c r="K742" s="5">
        <f t="shared" ca="1" si="107"/>
        <v>0.45160597530787505</v>
      </c>
      <c r="L742" s="1">
        <f t="shared" ca="1" si="104"/>
        <v>0.8493317574060788</v>
      </c>
      <c r="M742" s="1">
        <f t="shared" ca="1" si="103"/>
        <v>1448.8892640313757</v>
      </c>
      <c r="N742" s="13">
        <f t="shared" ca="1" si="105"/>
        <v>0.84933175740616207</v>
      </c>
    </row>
    <row r="743" spans="5:14" x14ac:dyDescent="0.15">
      <c r="E743" s="2">
        <v>739</v>
      </c>
      <c r="F743" s="12">
        <f t="shared" ca="1" si="106"/>
        <v>0.62027417547582153</v>
      </c>
      <c r="G743" s="1">
        <f t="shared" ca="1" si="99"/>
        <v>0.95518736036679697</v>
      </c>
      <c r="H743" s="1">
        <f t="shared" ca="1" si="100"/>
        <v>1448.9951196343363</v>
      </c>
      <c r="I743" s="1">
        <f t="shared" ca="1" si="101"/>
        <v>1448.9951196343363</v>
      </c>
      <c r="J743" s="1">
        <f t="shared" ca="1" si="102"/>
        <v>0</v>
      </c>
      <c r="K743" s="5">
        <f t="shared" ca="1" si="107"/>
        <v>0.78061274233635047</v>
      </c>
      <c r="L743" s="1">
        <f t="shared" ca="1" si="104"/>
        <v>2.4470823843761598</v>
      </c>
      <c r="M743" s="1">
        <f t="shared" ca="1" si="103"/>
        <v>1451.4422020187126</v>
      </c>
      <c r="N743" s="13">
        <f t="shared" ca="1" si="105"/>
        <v>2.4470823843762446</v>
      </c>
    </row>
    <row r="744" spans="5:14" x14ac:dyDescent="0.15">
      <c r="E744" s="2">
        <v>740</v>
      </c>
      <c r="F744" s="12">
        <f t="shared" ca="1" si="106"/>
        <v>0.45351757434648376</v>
      </c>
      <c r="G744" s="1">
        <f t="shared" ca="1" si="99"/>
        <v>1.5814425149687055</v>
      </c>
      <c r="H744" s="1">
        <f t="shared" ca="1" si="100"/>
        <v>1450.5765621493051</v>
      </c>
      <c r="I744" s="1">
        <f t="shared" ca="1" si="101"/>
        <v>1451.4422020187126</v>
      </c>
      <c r="J744" s="1">
        <f t="shared" ca="1" si="102"/>
        <v>0.86563986940745963</v>
      </c>
      <c r="K744" s="5">
        <f t="shared" ca="1" si="107"/>
        <v>0.57612548234094174</v>
      </c>
      <c r="L744" s="1">
        <f t="shared" ca="1" si="104"/>
        <v>1.2827663978398611</v>
      </c>
      <c r="M744" s="1">
        <f t="shared" ca="1" si="103"/>
        <v>1452.7249684165524</v>
      </c>
      <c r="N744" s="13">
        <f t="shared" ca="1" si="105"/>
        <v>2.1484062672473101</v>
      </c>
    </row>
    <row r="745" spans="5:14" x14ac:dyDescent="0.15">
      <c r="E745" s="2">
        <v>741</v>
      </c>
      <c r="F745" s="12">
        <f t="shared" ca="1" si="106"/>
        <v>7.7654882745113452E-2</v>
      </c>
      <c r="G745" s="1">
        <f t="shared" ca="1" si="99"/>
        <v>5.110961699815376</v>
      </c>
      <c r="H745" s="1">
        <f t="shared" ca="1" si="100"/>
        <v>1455.6875238491205</v>
      </c>
      <c r="I745" s="1">
        <f t="shared" ca="1" si="101"/>
        <v>1455.6875238491205</v>
      </c>
      <c r="J745" s="1">
        <f t="shared" ca="1" si="102"/>
        <v>0</v>
      </c>
      <c r="K745" s="5">
        <f t="shared" ca="1" si="107"/>
        <v>0.93236139379173388</v>
      </c>
      <c r="L745" s="1">
        <f t="shared" ca="1" si="104"/>
        <v>4.6214297132572248</v>
      </c>
      <c r="M745" s="1">
        <f t="shared" ca="1" si="103"/>
        <v>1460.3089535623776</v>
      </c>
      <c r="N745" s="13">
        <f t="shared" ca="1" si="105"/>
        <v>4.6214297132571573</v>
      </c>
    </row>
    <row r="746" spans="5:14" x14ac:dyDescent="0.15">
      <c r="E746" s="2">
        <v>742</v>
      </c>
      <c r="F746" s="12">
        <f t="shared" ca="1" si="106"/>
        <v>0.78875694923815276</v>
      </c>
      <c r="G746" s="1">
        <f t="shared" ca="1" si="99"/>
        <v>0.47459410944191638</v>
      </c>
      <c r="H746" s="1">
        <f t="shared" ca="1" si="100"/>
        <v>1456.1621179585625</v>
      </c>
      <c r="I746" s="1">
        <f t="shared" ca="1" si="101"/>
        <v>1460.3089535623776</v>
      </c>
      <c r="J746" s="1">
        <f t="shared" ca="1" si="102"/>
        <v>4.1468356038151342</v>
      </c>
      <c r="K746" s="5">
        <f t="shared" ca="1" si="107"/>
        <v>0.30155854205459376</v>
      </c>
      <c r="L746" s="1">
        <f t="shared" ca="1" si="104"/>
        <v>0.46379444330908981</v>
      </c>
      <c r="M746" s="1">
        <f t="shared" ca="1" si="103"/>
        <v>1460.7727480056867</v>
      </c>
      <c r="N746" s="13">
        <f t="shared" ca="1" si="105"/>
        <v>4.6106300471242321</v>
      </c>
    </row>
    <row r="747" spans="5:14" x14ac:dyDescent="0.15">
      <c r="E747" s="2">
        <v>743</v>
      </c>
      <c r="F747" s="12">
        <f t="shared" ca="1" si="106"/>
        <v>0.33333885488312287</v>
      </c>
      <c r="G747" s="1">
        <f t="shared" ca="1" si="99"/>
        <v>2.1971914483118669</v>
      </c>
      <c r="H747" s="1">
        <f t="shared" ca="1" si="100"/>
        <v>1458.3593094068744</v>
      </c>
      <c r="I747" s="1">
        <f t="shared" ca="1" si="101"/>
        <v>1460.7727480056867</v>
      </c>
      <c r="J747" s="1">
        <f t="shared" ca="1" si="102"/>
        <v>2.4134385988122631</v>
      </c>
      <c r="K747" s="5">
        <f t="shared" ca="1" si="107"/>
        <v>0.8881415320332573</v>
      </c>
      <c r="L747" s="1">
        <f t="shared" ca="1" si="104"/>
        <v>3.6823097953461734</v>
      </c>
      <c r="M747" s="1">
        <f t="shared" ca="1" si="103"/>
        <v>1464.4550578010328</v>
      </c>
      <c r="N747" s="13">
        <f t="shared" ca="1" si="105"/>
        <v>6.0957483941583632</v>
      </c>
    </row>
    <row r="748" spans="5:14" x14ac:dyDescent="0.15">
      <c r="E748" s="2">
        <v>744</v>
      </c>
      <c r="F748" s="12">
        <f t="shared" ca="1" si="106"/>
        <v>0.82799550862072291</v>
      </c>
      <c r="G748" s="1">
        <f t="shared" ca="1" si="99"/>
        <v>0.37749509796539382</v>
      </c>
      <c r="H748" s="1">
        <f t="shared" ca="1" si="100"/>
        <v>1458.7368045048399</v>
      </c>
      <c r="I748" s="1">
        <f t="shared" ca="1" si="101"/>
        <v>1464.4550578010328</v>
      </c>
      <c r="J748" s="1">
        <f t="shared" ca="1" si="102"/>
        <v>5.71825329619287</v>
      </c>
      <c r="K748" s="5">
        <f t="shared" ca="1" si="107"/>
        <v>0.87375048214179762</v>
      </c>
      <c r="L748" s="1">
        <f t="shared" ca="1" si="104"/>
        <v>3.458195179807487</v>
      </c>
      <c r="M748" s="1">
        <f t="shared" ca="1" si="103"/>
        <v>1467.9132529808403</v>
      </c>
      <c r="N748" s="13">
        <f t="shared" ca="1" si="105"/>
        <v>9.1764484760003597</v>
      </c>
    </row>
    <row r="749" spans="5:14" x14ac:dyDescent="0.15">
      <c r="E749" s="2">
        <v>745</v>
      </c>
      <c r="F749" s="12">
        <f t="shared" ca="1" si="106"/>
        <v>0.59186042685730633</v>
      </c>
      <c r="G749" s="1">
        <f t="shared" ca="1" si="99"/>
        <v>1.0489688746778241</v>
      </c>
      <c r="H749" s="1">
        <f t="shared" ca="1" si="100"/>
        <v>1459.7857733795177</v>
      </c>
      <c r="I749" s="1">
        <f t="shared" ca="1" si="101"/>
        <v>1467.9132529808403</v>
      </c>
      <c r="J749" s="1">
        <f t="shared" ca="1" si="102"/>
        <v>8.1274796013226478</v>
      </c>
      <c r="K749" s="5">
        <f t="shared" ca="1" si="107"/>
        <v>4.0254392706068121E-2</v>
      </c>
      <c r="L749" s="1">
        <f t="shared" ca="1" si="104"/>
        <v>3.3301840712183457E-2</v>
      </c>
      <c r="M749" s="1">
        <f t="shared" ca="1" si="103"/>
        <v>1467.9465548215526</v>
      </c>
      <c r="N749" s="13">
        <f t="shared" ca="1" si="105"/>
        <v>8.1607814420349314</v>
      </c>
    </row>
    <row r="750" spans="5:14" x14ac:dyDescent="0.15">
      <c r="E750" s="2">
        <v>746</v>
      </c>
      <c r="F750" s="12">
        <f t="shared" ca="1" si="106"/>
        <v>0.21217597164329904</v>
      </c>
      <c r="G750" s="1">
        <f t="shared" ca="1" si="99"/>
        <v>3.1006785873879479</v>
      </c>
      <c r="H750" s="1">
        <f t="shared" ca="1" si="100"/>
        <v>1462.8864519669055</v>
      </c>
      <c r="I750" s="1">
        <f t="shared" ca="1" si="101"/>
        <v>1467.9465548215526</v>
      </c>
      <c r="J750" s="1">
        <f t="shared" ca="1" si="102"/>
        <v>5.0601028546470843</v>
      </c>
      <c r="K750" s="5">
        <f t="shared" ca="1" si="107"/>
        <v>0.60819327971558446</v>
      </c>
      <c r="L750" s="1">
        <f t="shared" ca="1" si="104"/>
        <v>1.4183242376581138</v>
      </c>
      <c r="M750" s="1">
        <f t="shared" ca="1" si="103"/>
        <v>1469.3648790592108</v>
      </c>
      <c r="N750" s="13">
        <f t="shared" ca="1" si="105"/>
        <v>6.47842709230531</v>
      </c>
    </row>
    <row r="751" spans="5:14" x14ac:dyDescent="0.15">
      <c r="E751" s="2">
        <v>747</v>
      </c>
      <c r="F751" s="12">
        <f t="shared" ca="1" si="106"/>
        <v>0.55069363523782722</v>
      </c>
      <c r="G751" s="1">
        <f t="shared" ca="1" si="99"/>
        <v>1.1931532807313927</v>
      </c>
      <c r="H751" s="1">
        <f t="shared" ca="1" si="100"/>
        <v>1464.0796052476369</v>
      </c>
      <c r="I751" s="1">
        <f t="shared" ca="1" si="101"/>
        <v>1469.3648790592108</v>
      </c>
      <c r="J751" s="1">
        <f t="shared" ca="1" si="102"/>
        <v>5.2852738115739157</v>
      </c>
      <c r="K751" s="5">
        <f t="shared" ca="1" si="107"/>
        <v>0.84749565902420265</v>
      </c>
      <c r="L751" s="1">
        <f t="shared" ca="1" si="104"/>
        <v>3.1100479824786933</v>
      </c>
      <c r="M751" s="1">
        <f t="shared" ca="1" si="103"/>
        <v>1472.4749270416894</v>
      </c>
      <c r="N751" s="13">
        <f t="shared" ca="1" si="105"/>
        <v>8.3953217940525064</v>
      </c>
    </row>
    <row r="752" spans="5:14" x14ac:dyDescent="0.15">
      <c r="E752" s="2">
        <v>748</v>
      </c>
      <c r="F752" s="12">
        <f t="shared" ca="1" si="106"/>
        <v>0.89024588552162998</v>
      </c>
      <c r="G752" s="1">
        <f t="shared" ca="1" si="99"/>
        <v>0.23251515709220225</v>
      </c>
      <c r="H752" s="1">
        <f t="shared" ca="1" si="100"/>
        <v>1464.3121204047291</v>
      </c>
      <c r="I752" s="1">
        <f t="shared" ca="1" si="101"/>
        <v>1472.4749270416894</v>
      </c>
      <c r="J752" s="1">
        <f t="shared" ca="1" si="102"/>
        <v>8.1628066369603403</v>
      </c>
      <c r="K752" s="5">
        <f t="shared" ca="1" si="107"/>
        <v>0.67136413874237266</v>
      </c>
      <c r="L752" s="1">
        <f t="shared" ca="1" si="104"/>
        <v>1.7253470045046948</v>
      </c>
      <c r="M752" s="1">
        <f t="shared" ca="1" si="103"/>
        <v>1474.2002740461942</v>
      </c>
      <c r="N752" s="13">
        <f t="shared" ca="1" si="105"/>
        <v>9.8881536414651237</v>
      </c>
    </row>
    <row r="753" spans="5:14" x14ac:dyDescent="0.15">
      <c r="E753" s="2">
        <v>749</v>
      </c>
      <c r="F753" s="12">
        <f t="shared" ca="1" si="106"/>
        <v>5.9574127229979901E-3</v>
      </c>
      <c r="G753" s="1">
        <f t="shared" ca="1" si="99"/>
        <v>10.246237998072159</v>
      </c>
      <c r="H753" s="1">
        <f t="shared" ca="1" si="100"/>
        <v>1474.5583584028011</v>
      </c>
      <c r="I753" s="1">
        <f t="shared" ca="1" si="101"/>
        <v>1474.5583584028011</v>
      </c>
      <c r="J753" s="1">
        <f t="shared" ca="1" si="102"/>
        <v>0</v>
      </c>
      <c r="K753" s="5">
        <f t="shared" ca="1" si="107"/>
        <v>0.42535697278734963</v>
      </c>
      <c r="L753" s="1">
        <f t="shared" ca="1" si="104"/>
        <v>0.77280438474103397</v>
      </c>
      <c r="M753" s="1">
        <f t="shared" ca="1" si="103"/>
        <v>1475.3311627875421</v>
      </c>
      <c r="N753" s="13">
        <f t="shared" ca="1" si="105"/>
        <v>0.77280438474099356</v>
      </c>
    </row>
    <row r="754" spans="5:14" x14ac:dyDescent="0.15">
      <c r="E754" s="2">
        <v>750</v>
      </c>
      <c r="F754" s="12">
        <f t="shared" ca="1" si="106"/>
        <v>0.80235430513937422</v>
      </c>
      <c r="G754" s="1">
        <f t="shared" ca="1" si="99"/>
        <v>0.44040998337715886</v>
      </c>
      <c r="H754" s="1">
        <f t="shared" ca="1" si="100"/>
        <v>1474.9987683861782</v>
      </c>
      <c r="I754" s="1">
        <f t="shared" ca="1" si="101"/>
        <v>1475.3311627875421</v>
      </c>
      <c r="J754" s="1">
        <f t="shared" ca="1" si="102"/>
        <v>0.33239440136389931</v>
      </c>
      <c r="K754" s="5">
        <f t="shared" ca="1" si="107"/>
        <v>0.37729625429202085</v>
      </c>
      <c r="L754" s="1">
        <f t="shared" ca="1" si="104"/>
        <v>0.64334940541476149</v>
      </c>
      <c r="M754" s="1">
        <f t="shared" ca="1" si="103"/>
        <v>1475.9745121929568</v>
      </c>
      <c r="N754" s="13">
        <f t="shared" ca="1" si="105"/>
        <v>0.97574380677860972</v>
      </c>
    </row>
    <row r="755" spans="5:14" x14ac:dyDescent="0.15">
      <c r="E755" s="2">
        <v>751</v>
      </c>
      <c r="F755" s="12">
        <f t="shared" ca="1" si="106"/>
        <v>0.82559045577801615</v>
      </c>
      <c r="G755" s="1">
        <f t="shared" ca="1" si="99"/>
        <v>0.38331288933611052</v>
      </c>
      <c r="H755" s="1">
        <f t="shared" ca="1" si="100"/>
        <v>1475.3820812755143</v>
      </c>
      <c r="I755" s="1">
        <f t="shared" ca="1" si="101"/>
        <v>1475.9745121929568</v>
      </c>
      <c r="J755" s="1">
        <f t="shared" ca="1" si="102"/>
        <v>0.59243091744247067</v>
      </c>
      <c r="K755" s="5">
        <f t="shared" ca="1" si="107"/>
        <v>9.8691956799773495E-3</v>
      </c>
      <c r="L755" s="1">
        <f t="shared" ca="1" si="104"/>
        <v>5.7013884862293068E-3</v>
      </c>
      <c r="M755" s="1">
        <f t="shared" ca="1" si="103"/>
        <v>1475.980213581443</v>
      </c>
      <c r="N755" s="13">
        <f t="shared" ca="1" si="105"/>
        <v>0.59813230592862965</v>
      </c>
    </row>
    <row r="756" spans="5:14" x14ac:dyDescent="0.15">
      <c r="E756" s="2">
        <v>752</v>
      </c>
      <c r="F756" s="12">
        <f t="shared" ca="1" si="106"/>
        <v>0.93375445666175594</v>
      </c>
      <c r="G756" s="1">
        <f t="shared" ca="1" si="99"/>
        <v>0.13708353936500883</v>
      </c>
      <c r="H756" s="1">
        <f t="shared" ca="1" si="100"/>
        <v>1475.5191648148793</v>
      </c>
      <c r="I756" s="1">
        <f t="shared" ca="1" si="101"/>
        <v>1475.980213581443</v>
      </c>
      <c r="J756" s="1">
        <f t="shared" ca="1" si="102"/>
        <v>0.46104876656363558</v>
      </c>
      <c r="K756" s="5">
        <f t="shared" ca="1" si="107"/>
        <v>0.98810542972051152</v>
      </c>
      <c r="L756" s="1">
        <f t="shared" ca="1" si="104"/>
        <v>7.9264597779847685</v>
      </c>
      <c r="M756" s="1">
        <f t="shared" ca="1" si="103"/>
        <v>1483.9066733594277</v>
      </c>
      <c r="N756" s="13">
        <f t="shared" ca="1" si="105"/>
        <v>8.3875085445483819</v>
      </c>
    </row>
    <row r="757" spans="5:14" x14ac:dyDescent="0.15">
      <c r="E757" s="2">
        <v>753</v>
      </c>
      <c r="F757" s="12">
        <f t="shared" ca="1" si="106"/>
        <v>0.87415110474557156</v>
      </c>
      <c r="G757" s="1">
        <f t="shared" ca="1" si="99"/>
        <v>0.26900405909044917</v>
      </c>
      <c r="H757" s="1">
        <f t="shared" ca="1" si="100"/>
        <v>1475.7881688739699</v>
      </c>
      <c r="I757" s="1">
        <f t="shared" ca="1" si="101"/>
        <v>1483.9066733594277</v>
      </c>
      <c r="J757" s="1">
        <f t="shared" ca="1" si="102"/>
        <v>8.1185044854578337</v>
      </c>
      <c r="K757" s="5">
        <f t="shared" ca="1" si="107"/>
        <v>4.399469178380655E-2</v>
      </c>
      <c r="L757" s="1">
        <f t="shared" ca="1" si="104"/>
        <v>3.7254363144206042E-2</v>
      </c>
      <c r="M757" s="1">
        <f t="shared" ca="1" si="103"/>
        <v>1483.943927722572</v>
      </c>
      <c r="N757" s="13">
        <f t="shared" ca="1" si="105"/>
        <v>8.1557588486020904</v>
      </c>
    </row>
    <row r="758" spans="5:14" x14ac:dyDescent="0.15">
      <c r="E758" s="2">
        <v>754</v>
      </c>
      <c r="F758" s="12">
        <f t="shared" ca="1" si="106"/>
        <v>0.86580787181196939</v>
      </c>
      <c r="G758" s="1">
        <f t="shared" ca="1" si="99"/>
        <v>0.28818450412734364</v>
      </c>
      <c r="H758" s="1">
        <f t="shared" ca="1" si="100"/>
        <v>1476.0763533780973</v>
      </c>
      <c r="I758" s="1">
        <f t="shared" ca="1" si="101"/>
        <v>1483.943927722572</v>
      </c>
      <c r="J758" s="1">
        <f t="shared" ca="1" si="102"/>
        <v>7.8675743444746331</v>
      </c>
      <c r="K758" s="5">
        <f t="shared" ca="1" si="107"/>
        <v>0.72738452921566976</v>
      </c>
      <c r="L758" s="1">
        <f t="shared" ca="1" si="104"/>
        <v>2.0567397701403336</v>
      </c>
      <c r="M758" s="1">
        <f t="shared" ca="1" si="103"/>
        <v>1486.0006674927124</v>
      </c>
      <c r="N758" s="13">
        <f t="shared" ca="1" si="105"/>
        <v>9.924314114615072</v>
      </c>
    </row>
    <row r="759" spans="5:14" x14ac:dyDescent="0.15">
      <c r="E759" s="2">
        <v>755</v>
      </c>
      <c r="F759" s="12">
        <f t="shared" ca="1" si="106"/>
        <v>2.7195597292304918E-2</v>
      </c>
      <c r="G759" s="1">
        <f t="shared" ref="G759:G822" ca="1" si="108">-$B$4*LN(F759)</f>
        <v>7.2094003660702262</v>
      </c>
      <c r="H759" s="1">
        <f t="shared" ref="H759:H822" ca="1" si="109">H758+G759</f>
        <v>1483.2857537441676</v>
      </c>
      <c r="I759" s="1">
        <f t="shared" ref="I759:I822" ca="1" si="110">MAX(H759,M758)</f>
        <v>1486.0006674927124</v>
      </c>
      <c r="J759" s="1">
        <f t="shared" ref="J759:J822" ca="1" si="111">I759-H759</f>
        <v>2.7149137485448591</v>
      </c>
      <c r="K759" s="5">
        <f t="shared" ca="1" si="107"/>
        <v>0.45326514920078564</v>
      </c>
      <c r="L759" s="1">
        <f t="shared" ca="1" si="104"/>
        <v>0.85431825646511073</v>
      </c>
      <c r="M759" s="1">
        <f t="shared" ref="M759:M822" ca="1" si="112">I759+L759</f>
        <v>1486.8549857491776</v>
      </c>
      <c r="N759" s="13">
        <f t="shared" ca="1" si="105"/>
        <v>3.5692320050100079</v>
      </c>
    </row>
    <row r="760" spans="5:14" x14ac:dyDescent="0.15">
      <c r="E760" s="2">
        <v>756</v>
      </c>
      <c r="F760" s="12">
        <f t="shared" ca="1" si="106"/>
        <v>9.7867432158493695E-2</v>
      </c>
      <c r="G760" s="1">
        <f t="shared" ca="1" si="108"/>
        <v>4.6482828983150046</v>
      </c>
      <c r="H760" s="1">
        <f t="shared" ca="1" si="109"/>
        <v>1487.9340366424826</v>
      </c>
      <c r="I760" s="1">
        <f t="shared" ca="1" si="110"/>
        <v>1487.9340366424826</v>
      </c>
      <c r="J760" s="1">
        <f t="shared" ca="1" si="111"/>
        <v>0</v>
      </c>
      <c r="K760" s="5">
        <f t="shared" ca="1" si="107"/>
        <v>0.63291693564875817</v>
      </c>
      <c r="L760" s="1">
        <f t="shared" ca="1" si="104"/>
        <v>1.5315360189373786</v>
      </c>
      <c r="M760" s="1">
        <f t="shared" ca="1" si="112"/>
        <v>1489.4655726614201</v>
      </c>
      <c r="N760" s="13">
        <f t="shared" ca="1" si="105"/>
        <v>1.5315360189374587</v>
      </c>
    </row>
    <row r="761" spans="5:14" x14ac:dyDescent="0.15">
      <c r="E761" s="2">
        <v>757</v>
      </c>
      <c r="F761" s="12">
        <f t="shared" ca="1" si="106"/>
        <v>0.66235891634510591</v>
      </c>
      <c r="G761" s="1">
        <f t="shared" ca="1" si="108"/>
        <v>0.82389540052084798</v>
      </c>
      <c r="H761" s="1">
        <f t="shared" ca="1" si="109"/>
        <v>1488.7579320430034</v>
      </c>
      <c r="I761" s="1">
        <f t="shared" ca="1" si="110"/>
        <v>1489.4655726614201</v>
      </c>
      <c r="J761" s="1">
        <f t="shared" ca="1" si="111"/>
        <v>0.7076406184166899</v>
      </c>
      <c r="K761" s="5">
        <f t="shared" ca="1" si="107"/>
        <v>0.28419093895064329</v>
      </c>
      <c r="L761" s="1">
        <f t="shared" ca="1" si="104"/>
        <v>0.42639240986767979</v>
      </c>
      <c r="M761" s="1">
        <f t="shared" ca="1" si="112"/>
        <v>1489.8919650712878</v>
      </c>
      <c r="N761" s="13">
        <f t="shared" ca="1" si="105"/>
        <v>1.1340330282844207</v>
      </c>
    </row>
    <row r="762" spans="5:14" x14ac:dyDescent="0.15">
      <c r="E762" s="2">
        <v>758</v>
      </c>
      <c r="F762" s="12">
        <f t="shared" ca="1" si="106"/>
        <v>9.5062790760526594E-2</v>
      </c>
      <c r="G762" s="1">
        <f t="shared" ca="1" si="108"/>
        <v>4.706435300684868</v>
      </c>
      <c r="H762" s="1">
        <f t="shared" ca="1" si="109"/>
        <v>1493.4643673436883</v>
      </c>
      <c r="I762" s="1">
        <f t="shared" ca="1" si="110"/>
        <v>1493.4643673436883</v>
      </c>
      <c r="J762" s="1">
        <f t="shared" ca="1" si="111"/>
        <v>0</v>
      </c>
      <c r="K762" s="5">
        <f t="shared" ca="1" si="107"/>
        <v>0.40459938278029528</v>
      </c>
      <c r="L762" s="1">
        <f t="shared" ca="1" si="104"/>
        <v>0.71527782317591204</v>
      </c>
      <c r="M762" s="1">
        <f t="shared" ca="1" si="112"/>
        <v>1494.1796451668642</v>
      </c>
      <c r="N762" s="13">
        <f t="shared" ca="1" si="105"/>
        <v>0.71527782317593847</v>
      </c>
    </row>
    <row r="763" spans="5:14" x14ac:dyDescent="0.15">
      <c r="E763" s="2">
        <v>759</v>
      </c>
      <c r="F763" s="12">
        <f t="shared" ca="1" si="106"/>
        <v>0.9400210794233067</v>
      </c>
      <c r="G763" s="1">
        <f t="shared" ca="1" si="108"/>
        <v>0.12370595810222161</v>
      </c>
      <c r="H763" s="1">
        <f t="shared" ca="1" si="109"/>
        <v>1493.5880733017905</v>
      </c>
      <c r="I763" s="1">
        <f t="shared" ca="1" si="110"/>
        <v>1494.1796451668642</v>
      </c>
      <c r="J763" s="1">
        <f t="shared" ca="1" si="111"/>
        <v>0.59157186507377446</v>
      </c>
      <c r="K763" s="5">
        <f t="shared" ca="1" si="107"/>
        <v>0.36428041558663959</v>
      </c>
      <c r="L763" s="1">
        <f t="shared" ca="1" si="104"/>
        <v>0.61047294967532062</v>
      </c>
      <c r="M763" s="1">
        <f t="shared" ca="1" si="112"/>
        <v>1494.7901181165396</v>
      </c>
      <c r="N763" s="13">
        <f t="shared" ca="1" si="105"/>
        <v>1.2020448147491152</v>
      </c>
    </row>
    <row r="764" spans="5:14" x14ac:dyDescent="0.15">
      <c r="E764" s="2">
        <v>760</v>
      </c>
      <c r="F764" s="12">
        <f t="shared" ca="1" si="106"/>
        <v>8.3121026029856604E-2</v>
      </c>
      <c r="G764" s="1">
        <f t="shared" ca="1" si="108"/>
        <v>4.9749151766170749</v>
      </c>
      <c r="H764" s="1">
        <f t="shared" ca="1" si="109"/>
        <v>1498.5629884784075</v>
      </c>
      <c r="I764" s="1">
        <f t="shared" ca="1" si="110"/>
        <v>1498.5629884784075</v>
      </c>
      <c r="J764" s="1">
        <f t="shared" ca="1" si="111"/>
        <v>0</v>
      </c>
      <c r="K764" s="5">
        <f t="shared" ca="1" si="107"/>
        <v>0.50626295971630542</v>
      </c>
      <c r="L764" s="1">
        <f t="shared" ca="1" si="104"/>
        <v>1.0238280588365409</v>
      </c>
      <c r="M764" s="1">
        <f t="shared" ca="1" si="112"/>
        <v>1499.586816537244</v>
      </c>
      <c r="N764" s="13">
        <f t="shared" ca="1" si="105"/>
        <v>1.0238280588364432</v>
      </c>
    </row>
    <row r="765" spans="5:14" x14ac:dyDescent="0.15">
      <c r="E765" s="2">
        <v>761</v>
      </c>
      <c r="F765" s="12">
        <f t="shared" ca="1" si="106"/>
        <v>0.44644796464717629</v>
      </c>
      <c r="G765" s="1">
        <f t="shared" ca="1" si="108"/>
        <v>1.6128648520015965</v>
      </c>
      <c r="H765" s="1">
        <f t="shared" ca="1" si="109"/>
        <v>1500.1758533304092</v>
      </c>
      <c r="I765" s="1">
        <f t="shared" ca="1" si="110"/>
        <v>1500.1758533304092</v>
      </c>
      <c r="J765" s="1">
        <f t="shared" ca="1" si="111"/>
        <v>0</v>
      </c>
      <c r="K765" s="5">
        <f t="shared" ca="1" si="107"/>
        <v>0.89853517046326248</v>
      </c>
      <c r="L765" s="1">
        <f t="shared" ca="1" si="104"/>
        <v>3.8634634096609362</v>
      </c>
      <c r="M765" s="1">
        <f t="shared" ca="1" si="112"/>
        <v>1504.03931674007</v>
      </c>
      <c r="N765" s="13">
        <f t="shared" ca="1" si="105"/>
        <v>3.8634634096608806</v>
      </c>
    </row>
    <row r="766" spans="5:14" x14ac:dyDescent="0.15">
      <c r="E766" s="2">
        <v>762</v>
      </c>
      <c r="F766" s="12">
        <f t="shared" ca="1" si="106"/>
        <v>0.64972026048257669</v>
      </c>
      <c r="G766" s="1">
        <f t="shared" ca="1" si="108"/>
        <v>0.86242675443178962</v>
      </c>
      <c r="H766" s="1">
        <f t="shared" ca="1" si="109"/>
        <v>1501.0382800848408</v>
      </c>
      <c r="I766" s="1">
        <f t="shared" ca="1" si="110"/>
        <v>1504.03931674007</v>
      </c>
      <c r="J766" s="1">
        <f t="shared" ca="1" si="111"/>
        <v>3.0010366552291998</v>
      </c>
      <c r="K766" s="5">
        <f t="shared" ca="1" si="107"/>
        <v>1.3327182438832574E-3</v>
      </c>
      <c r="L766" s="1">
        <f t="shared" ca="1" si="104"/>
        <v>4.6603654854945274E-4</v>
      </c>
      <c r="M766" s="1">
        <f t="shared" ca="1" si="112"/>
        <v>1504.0397827766185</v>
      </c>
      <c r="N766" s="13">
        <f t="shared" ca="1" si="105"/>
        <v>3.0015026917776595</v>
      </c>
    </row>
    <row r="767" spans="5:14" x14ac:dyDescent="0.15">
      <c r="E767" s="2">
        <v>763</v>
      </c>
      <c r="F767" s="12">
        <f t="shared" ca="1" si="106"/>
        <v>0.26141986337664791</v>
      </c>
      <c r="G767" s="1">
        <f t="shared" ca="1" si="108"/>
        <v>2.6832549844899782</v>
      </c>
      <c r="H767" s="1">
        <f t="shared" ca="1" si="109"/>
        <v>1503.7215350693309</v>
      </c>
      <c r="I767" s="1">
        <f t="shared" ca="1" si="110"/>
        <v>1504.0397827766185</v>
      </c>
      <c r="J767" s="1">
        <f t="shared" ca="1" si="111"/>
        <v>0.31824770728758267</v>
      </c>
      <c r="K767" s="5">
        <f t="shared" ca="1" si="107"/>
        <v>0.54132174912136455</v>
      </c>
      <c r="L767" s="1">
        <f t="shared" ca="1" si="104"/>
        <v>1.1481254994329693</v>
      </c>
      <c r="M767" s="1">
        <f t="shared" ca="1" si="112"/>
        <v>1505.1879082760515</v>
      </c>
      <c r="N767" s="13">
        <f t="shared" ca="1" si="105"/>
        <v>1.4663732067206183</v>
      </c>
    </row>
    <row r="768" spans="5:14" x14ac:dyDescent="0.15">
      <c r="E768" s="2">
        <v>764</v>
      </c>
      <c r="F768" s="12">
        <f t="shared" ca="1" si="106"/>
        <v>0.97448687194948613</v>
      </c>
      <c r="G768" s="1">
        <f t="shared" ca="1" si="108"/>
        <v>5.1688463401916213E-2</v>
      </c>
      <c r="H768" s="1">
        <f t="shared" ca="1" si="109"/>
        <v>1503.7732235327328</v>
      </c>
      <c r="I768" s="1">
        <f t="shared" ca="1" si="110"/>
        <v>1505.1879082760515</v>
      </c>
      <c r="J768" s="1">
        <f t="shared" ca="1" si="111"/>
        <v>1.4146847433187304</v>
      </c>
      <c r="K768" s="5">
        <f t="shared" ca="1" si="107"/>
        <v>0.17156749665032556</v>
      </c>
      <c r="L768" s="1">
        <f t="shared" ca="1" si="104"/>
        <v>0.2143213796630391</v>
      </c>
      <c r="M768" s="1">
        <f t="shared" ca="1" si="112"/>
        <v>1505.4022296557146</v>
      </c>
      <c r="N768" s="13">
        <f t="shared" ca="1" si="105"/>
        <v>1.6290061229817638</v>
      </c>
    </row>
    <row r="769" spans="5:14" x14ac:dyDescent="0.15">
      <c r="E769" s="2">
        <v>765</v>
      </c>
      <c r="F769" s="12">
        <f t="shared" ca="1" si="106"/>
        <v>0.80137842530679415</v>
      </c>
      <c r="G769" s="1">
        <f t="shared" ca="1" si="108"/>
        <v>0.44284400479357722</v>
      </c>
      <c r="H769" s="1">
        <f t="shared" ca="1" si="109"/>
        <v>1504.2160675375264</v>
      </c>
      <c r="I769" s="1">
        <f t="shared" ca="1" si="110"/>
        <v>1505.4022296557146</v>
      </c>
      <c r="J769" s="1">
        <f t="shared" ca="1" si="111"/>
        <v>1.1861621181881219</v>
      </c>
      <c r="K769" s="5">
        <f t="shared" ca="1" si="107"/>
        <v>0.79078923127183209</v>
      </c>
      <c r="L769" s="1">
        <f t="shared" ca="1" si="104"/>
        <v>2.5330560057088034</v>
      </c>
      <c r="M769" s="1">
        <f t="shared" ca="1" si="112"/>
        <v>1507.9352856614234</v>
      </c>
      <c r="N769" s="13">
        <f t="shared" ca="1" si="105"/>
        <v>3.7192181238970079</v>
      </c>
    </row>
    <row r="770" spans="5:14" x14ac:dyDescent="0.15">
      <c r="E770" s="2">
        <v>766</v>
      </c>
      <c r="F770" s="12">
        <f t="shared" ca="1" si="106"/>
        <v>0.66795235442441814</v>
      </c>
      <c r="G770" s="1">
        <f t="shared" ca="1" si="108"/>
        <v>0.80707686740247953</v>
      </c>
      <c r="H770" s="1">
        <f t="shared" ca="1" si="109"/>
        <v>1505.0231444049289</v>
      </c>
      <c r="I770" s="1">
        <f t="shared" ca="1" si="110"/>
        <v>1507.9352856614234</v>
      </c>
      <c r="J770" s="1">
        <f t="shared" ca="1" si="111"/>
        <v>2.9121412564945786</v>
      </c>
      <c r="K770" s="5">
        <f t="shared" ca="1" si="107"/>
        <v>0.79755149412287663</v>
      </c>
      <c r="L770" s="1">
        <f t="shared" ca="1" si="104"/>
        <v>2.5926486034653826</v>
      </c>
      <c r="M770" s="1">
        <f t="shared" ca="1" si="112"/>
        <v>1510.5279342648889</v>
      </c>
      <c r="N770" s="13">
        <f t="shared" ca="1" si="105"/>
        <v>5.5047898599600558</v>
      </c>
    </row>
    <row r="771" spans="5:14" x14ac:dyDescent="0.15">
      <c r="E771" s="2">
        <v>767</v>
      </c>
      <c r="F771" s="12">
        <f t="shared" ca="1" si="106"/>
        <v>0.57892168852722081</v>
      </c>
      <c r="G771" s="1">
        <f t="shared" ca="1" si="108"/>
        <v>1.0931761270641787</v>
      </c>
      <c r="H771" s="1">
        <f t="shared" ca="1" si="109"/>
        <v>1506.1163205319931</v>
      </c>
      <c r="I771" s="1">
        <f t="shared" ca="1" si="110"/>
        <v>1510.5279342648889</v>
      </c>
      <c r="J771" s="1">
        <f t="shared" ca="1" si="111"/>
        <v>4.4116137328958303</v>
      </c>
      <c r="K771" s="5">
        <f t="shared" ca="1" si="107"/>
        <v>0.17961561388282576</v>
      </c>
      <c r="L771" s="1">
        <f t="shared" ca="1" si="104"/>
        <v>0.22779362926617891</v>
      </c>
      <c r="M771" s="1">
        <f t="shared" ca="1" si="112"/>
        <v>1510.7557278941551</v>
      </c>
      <c r="N771" s="13">
        <f t="shared" ca="1" si="105"/>
        <v>4.6394073621620464</v>
      </c>
    </row>
    <row r="772" spans="5:14" x14ac:dyDescent="0.15">
      <c r="E772" s="2">
        <v>768</v>
      </c>
      <c r="F772" s="12">
        <f t="shared" ca="1" si="106"/>
        <v>8.8415187784534499E-2</v>
      </c>
      <c r="G772" s="1">
        <f t="shared" ca="1" si="108"/>
        <v>4.851423033156804</v>
      </c>
      <c r="H772" s="1">
        <f t="shared" ca="1" si="109"/>
        <v>1510.9677435651499</v>
      </c>
      <c r="I772" s="1">
        <f t="shared" ca="1" si="110"/>
        <v>1510.9677435651499</v>
      </c>
      <c r="J772" s="1">
        <f t="shared" ca="1" si="111"/>
        <v>0</v>
      </c>
      <c r="K772" s="5">
        <f t="shared" ca="1" si="107"/>
        <v>0.59049091208517657</v>
      </c>
      <c r="L772" s="1">
        <f t="shared" ca="1" si="104"/>
        <v>1.3420238222141727</v>
      </c>
      <c r="M772" s="1">
        <f t="shared" ca="1" si="112"/>
        <v>1512.309767387364</v>
      </c>
      <c r="N772" s="13">
        <f t="shared" ca="1" si="105"/>
        <v>1.3420238222140597</v>
      </c>
    </row>
    <row r="773" spans="5:14" x14ac:dyDescent="0.15">
      <c r="E773" s="2">
        <v>769</v>
      </c>
      <c r="F773" s="12">
        <f t="shared" ca="1" si="106"/>
        <v>0.18586126457335195</v>
      </c>
      <c r="G773" s="1">
        <f t="shared" ca="1" si="108"/>
        <v>3.3655095459468223</v>
      </c>
      <c r="H773" s="1">
        <f t="shared" ca="1" si="109"/>
        <v>1514.3332531110968</v>
      </c>
      <c r="I773" s="1">
        <f t="shared" ca="1" si="110"/>
        <v>1514.3332531110968</v>
      </c>
      <c r="J773" s="1">
        <f t="shared" ca="1" si="111"/>
        <v>0</v>
      </c>
      <c r="K773" s="5">
        <f t="shared" ca="1" si="107"/>
        <v>0.19435843649994233</v>
      </c>
      <c r="L773" s="1">
        <f t="shared" ca="1" si="104"/>
        <v>0.25313373315308446</v>
      </c>
      <c r="M773" s="1">
        <f t="shared" ca="1" si="112"/>
        <v>1514.58638684425</v>
      </c>
      <c r="N773" s="13">
        <f t="shared" ca="1" si="105"/>
        <v>0.25313373315316312</v>
      </c>
    </row>
    <row r="774" spans="5:14" x14ac:dyDescent="0.15">
      <c r="E774" s="2">
        <v>770</v>
      </c>
      <c r="F774" s="12">
        <f t="shared" ca="1" si="106"/>
        <v>0.63473801463959656</v>
      </c>
      <c r="G774" s="1">
        <f t="shared" ca="1" si="108"/>
        <v>0.90908588118558864</v>
      </c>
      <c r="H774" s="1">
        <f t="shared" ca="1" si="109"/>
        <v>1515.2423389922824</v>
      </c>
      <c r="I774" s="1">
        <f t="shared" ca="1" si="110"/>
        <v>1515.2423389922824</v>
      </c>
      <c r="J774" s="1">
        <f t="shared" ca="1" si="111"/>
        <v>0</v>
      </c>
      <c r="K774" s="5">
        <f t="shared" ca="1" si="107"/>
        <v>0.25397945944048128</v>
      </c>
      <c r="L774" s="1">
        <f t="shared" ref="L774:L837" ca="1" si="113">_xlfn.GAMMA.INV(K774, 0.8, 2)</f>
        <v>0.36442734633519708</v>
      </c>
      <c r="M774" s="1">
        <f t="shared" ca="1" si="112"/>
        <v>1515.6067663386175</v>
      </c>
      <c r="N774" s="13">
        <f t="shared" ref="N774:N837" ca="1" si="114">M774-H774</f>
        <v>0.36442734633510554</v>
      </c>
    </row>
    <row r="775" spans="5:14" x14ac:dyDescent="0.15">
      <c r="E775" s="2">
        <v>771</v>
      </c>
      <c r="F775" s="12">
        <f t="shared" ref="F775:F838" ca="1" si="115">RAND()</f>
        <v>0.99581483213648836</v>
      </c>
      <c r="G775" s="1">
        <f t="shared" ca="1" si="108"/>
        <v>8.3879003815510809E-3</v>
      </c>
      <c r="H775" s="1">
        <f t="shared" ca="1" si="109"/>
        <v>1515.250726892664</v>
      </c>
      <c r="I775" s="1">
        <f t="shared" ca="1" si="110"/>
        <v>1515.6067663386175</v>
      </c>
      <c r="J775" s="1">
        <f t="shared" ca="1" si="111"/>
        <v>0.35603944595345638</v>
      </c>
      <c r="K775" s="5">
        <f t="shared" ref="K775:K838" ca="1" si="116">RAND()</f>
        <v>0.11205595085565656</v>
      </c>
      <c r="L775" s="1">
        <f t="shared" ca="1" si="113"/>
        <v>0.12272986822037049</v>
      </c>
      <c r="M775" s="1">
        <f t="shared" ca="1" si="112"/>
        <v>1515.7294962068379</v>
      </c>
      <c r="N775" s="13">
        <f t="shared" ca="1" si="114"/>
        <v>0.47876931417386004</v>
      </c>
    </row>
    <row r="776" spans="5:14" x14ac:dyDescent="0.15">
      <c r="E776" s="2">
        <v>772</v>
      </c>
      <c r="F776" s="12">
        <f t="shared" ca="1" si="115"/>
        <v>0.67930907896780235</v>
      </c>
      <c r="G776" s="1">
        <f t="shared" ca="1" si="108"/>
        <v>0.77335811538536048</v>
      </c>
      <c r="H776" s="1">
        <f t="shared" ca="1" si="109"/>
        <v>1516.0240850080495</v>
      </c>
      <c r="I776" s="1">
        <f t="shared" ca="1" si="110"/>
        <v>1516.0240850080495</v>
      </c>
      <c r="J776" s="1">
        <f t="shared" ca="1" si="111"/>
        <v>0</v>
      </c>
      <c r="K776" s="5">
        <f t="shared" ca="1" si="116"/>
        <v>0.11828652033137033</v>
      </c>
      <c r="L776" s="1">
        <f t="shared" ca="1" si="113"/>
        <v>0.13163973788867028</v>
      </c>
      <c r="M776" s="1">
        <f t="shared" ca="1" si="112"/>
        <v>1516.1557247459382</v>
      </c>
      <c r="N776" s="13">
        <f t="shared" ca="1" si="114"/>
        <v>0.13163973788869043</v>
      </c>
    </row>
    <row r="777" spans="5:14" x14ac:dyDescent="0.15">
      <c r="E777" s="2">
        <v>773</v>
      </c>
      <c r="F777" s="12">
        <f t="shared" ca="1" si="115"/>
        <v>0.74615916508956825</v>
      </c>
      <c r="G777" s="1">
        <f t="shared" ca="1" si="108"/>
        <v>0.58563268701410331</v>
      </c>
      <c r="H777" s="1">
        <f t="shared" ca="1" si="109"/>
        <v>1516.6097176950636</v>
      </c>
      <c r="I777" s="1">
        <f t="shared" ca="1" si="110"/>
        <v>1516.6097176950636</v>
      </c>
      <c r="J777" s="1">
        <f t="shared" ca="1" si="111"/>
        <v>0</v>
      </c>
      <c r="K777" s="5">
        <f t="shared" ca="1" si="116"/>
        <v>0.90610901794108178</v>
      </c>
      <c r="L777" s="1">
        <f t="shared" ca="1" si="113"/>
        <v>4.0079031199028901</v>
      </c>
      <c r="M777" s="1">
        <f t="shared" ca="1" si="112"/>
        <v>1520.6176208149666</v>
      </c>
      <c r="N777" s="13">
        <f t="shared" ca="1" si="114"/>
        <v>4.0079031199029487</v>
      </c>
    </row>
    <row r="778" spans="5:14" x14ac:dyDescent="0.15">
      <c r="E778" s="2">
        <v>774</v>
      </c>
      <c r="F778" s="12">
        <f t="shared" ca="1" si="115"/>
        <v>0.73376092759369216</v>
      </c>
      <c r="G778" s="1">
        <f t="shared" ca="1" si="108"/>
        <v>0.61914403029684273</v>
      </c>
      <c r="H778" s="1">
        <f t="shared" ca="1" si="109"/>
        <v>1517.2288617253605</v>
      </c>
      <c r="I778" s="1">
        <f t="shared" ca="1" si="110"/>
        <v>1520.6176208149666</v>
      </c>
      <c r="J778" s="1">
        <f t="shared" ca="1" si="111"/>
        <v>3.3887590896060829</v>
      </c>
      <c r="K778" s="5">
        <f t="shared" ca="1" si="116"/>
        <v>0.70407319970531146</v>
      </c>
      <c r="L778" s="1">
        <f t="shared" ca="1" si="113"/>
        <v>1.9106822945741868</v>
      </c>
      <c r="M778" s="1">
        <f t="shared" ca="1" si="112"/>
        <v>1522.5283031095407</v>
      </c>
      <c r="N778" s="13">
        <f t="shared" ca="1" si="114"/>
        <v>5.299441384180227</v>
      </c>
    </row>
    <row r="779" spans="5:14" x14ac:dyDescent="0.15">
      <c r="E779" s="2">
        <v>775</v>
      </c>
      <c r="F779" s="12">
        <f t="shared" ca="1" si="115"/>
        <v>0.19505926372653171</v>
      </c>
      <c r="G779" s="1">
        <f t="shared" ca="1" si="108"/>
        <v>3.2689037000907049</v>
      </c>
      <c r="H779" s="1">
        <f t="shared" ca="1" si="109"/>
        <v>1520.4977654254512</v>
      </c>
      <c r="I779" s="1">
        <f t="shared" ca="1" si="110"/>
        <v>1522.5283031095407</v>
      </c>
      <c r="J779" s="1">
        <f t="shared" ca="1" si="111"/>
        <v>2.0305376840894951</v>
      </c>
      <c r="K779" s="5">
        <f t="shared" ca="1" si="116"/>
        <v>2.7112260240380937E-2</v>
      </c>
      <c r="L779" s="1">
        <f t="shared" ca="1" si="113"/>
        <v>2.024594013766081E-2</v>
      </c>
      <c r="M779" s="1">
        <f t="shared" ca="1" si="112"/>
        <v>1522.5485490496783</v>
      </c>
      <c r="N779" s="13">
        <f t="shared" ca="1" si="114"/>
        <v>2.0507836242270514</v>
      </c>
    </row>
    <row r="780" spans="5:14" x14ac:dyDescent="0.15">
      <c r="E780" s="2">
        <v>776</v>
      </c>
      <c r="F780" s="12">
        <f t="shared" ca="1" si="115"/>
        <v>0.96488403286235647</v>
      </c>
      <c r="G780" s="1">
        <f t="shared" ca="1" si="108"/>
        <v>7.1494716128318467E-2</v>
      </c>
      <c r="H780" s="1">
        <f t="shared" ca="1" si="109"/>
        <v>1520.5692601415797</v>
      </c>
      <c r="I780" s="1">
        <f t="shared" ca="1" si="110"/>
        <v>1522.5485490496783</v>
      </c>
      <c r="J780" s="1">
        <f t="shared" ca="1" si="111"/>
        <v>1.9792889080986242</v>
      </c>
      <c r="K780" s="5">
        <f t="shared" ca="1" si="116"/>
        <v>0.52207018160412655</v>
      </c>
      <c r="L780" s="1">
        <f t="shared" ca="1" si="113"/>
        <v>1.0785654189416773</v>
      </c>
      <c r="M780" s="1">
        <f t="shared" ca="1" si="112"/>
        <v>1523.62711446862</v>
      </c>
      <c r="N780" s="13">
        <f t="shared" ca="1" si="114"/>
        <v>3.0578543270403316</v>
      </c>
    </row>
    <row r="781" spans="5:14" x14ac:dyDescent="0.15">
      <c r="E781" s="2">
        <v>777</v>
      </c>
      <c r="F781" s="12">
        <f t="shared" ca="1" si="115"/>
        <v>0.98571006339098344</v>
      </c>
      <c r="G781" s="1">
        <f t="shared" ca="1" si="108"/>
        <v>2.8786041955335007E-2</v>
      </c>
      <c r="H781" s="1">
        <f t="shared" ca="1" si="109"/>
        <v>1520.598046183535</v>
      </c>
      <c r="I781" s="1">
        <f t="shared" ca="1" si="110"/>
        <v>1523.62711446862</v>
      </c>
      <c r="J781" s="1">
        <f t="shared" ca="1" si="111"/>
        <v>3.0290682850850317</v>
      </c>
      <c r="K781" s="5">
        <f t="shared" ca="1" si="116"/>
        <v>0.42928560119874881</v>
      </c>
      <c r="L781" s="1">
        <f t="shared" ca="1" si="113"/>
        <v>0.78398246964808416</v>
      </c>
      <c r="M781" s="1">
        <f t="shared" ca="1" si="112"/>
        <v>1524.411096938268</v>
      </c>
      <c r="N781" s="13">
        <f t="shared" ca="1" si="114"/>
        <v>3.8130507547330126</v>
      </c>
    </row>
    <row r="782" spans="5:14" x14ac:dyDescent="0.15">
      <c r="E782" s="2">
        <v>778</v>
      </c>
      <c r="F782" s="12">
        <f t="shared" ca="1" si="115"/>
        <v>0.18197569453754492</v>
      </c>
      <c r="G782" s="1">
        <f t="shared" ca="1" si="108"/>
        <v>3.4077642946409501</v>
      </c>
      <c r="H782" s="1">
        <f t="shared" ca="1" si="109"/>
        <v>1524.0058104781758</v>
      </c>
      <c r="I782" s="1">
        <f t="shared" ca="1" si="110"/>
        <v>1524.411096938268</v>
      </c>
      <c r="J782" s="1">
        <f t="shared" ca="1" si="111"/>
        <v>0.40528646009215663</v>
      </c>
      <c r="K782" s="5">
        <f t="shared" ca="1" si="116"/>
        <v>0.60385285756823237</v>
      </c>
      <c r="L782" s="1">
        <f t="shared" ca="1" si="113"/>
        <v>1.3992662582910491</v>
      </c>
      <c r="M782" s="1">
        <f t="shared" ca="1" si="112"/>
        <v>1525.8103631965589</v>
      </c>
      <c r="N782" s="13">
        <f t="shared" ca="1" si="114"/>
        <v>1.8045527183830927</v>
      </c>
    </row>
    <row r="783" spans="5:14" x14ac:dyDescent="0.15">
      <c r="E783" s="2">
        <v>779</v>
      </c>
      <c r="F783" s="12">
        <f t="shared" ca="1" si="115"/>
        <v>0.35343044415969027</v>
      </c>
      <c r="G783" s="1">
        <f t="shared" ca="1" si="108"/>
        <v>2.0801371526897587</v>
      </c>
      <c r="H783" s="1">
        <f t="shared" ca="1" si="109"/>
        <v>1526.0859476308656</v>
      </c>
      <c r="I783" s="1">
        <f t="shared" ca="1" si="110"/>
        <v>1526.0859476308656</v>
      </c>
      <c r="J783" s="1">
        <f t="shared" ca="1" si="111"/>
        <v>0</v>
      </c>
      <c r="K783" s="5">
        <f t="shared" ca="1" si="116"/>
        <v>0.66803027542314952</v>
      </c>
      <c r="L783" s="1">
        <f t="shared" ca="1" si="113"/>
        <v>1.7075862677670495</v>
      </c>
      <c r="M783" s="1">
        <f t="shared" ca="1" si="112"/>
        <v>1527.7935338986326</v>
      </c>
      <c r="N783" s="13">
        <f t="shared" ca="1" si="114"/>
        <v>1.7075862677670557</v>
      </c>
    </row>
    <row r="784" spans="5:14" x14ac:dyDescent="0.15">
      <c r="E784" s="2">
        <v>780</v>
      </c>
      <c r="F784" s="12">
        <f t="shared" ca="1" si="115"/>
        <v>0.18241355556819439</v>
      </c>
      <c r="G784" s="1">
        <f t="shared" ca="1" si="108"/>
        <v>3.4029577725905087</v>
      </c>
      <c r="H784" s="1">
        <f t="shared" ca="1" si="109"/>
        <v>1529.4889054034561</v>
      </c>
      <c r="I784" s="1">
        <f t="shared" ca="1" si="110"/>
        <v>1529.4889054034561</v>
      </c>
      <c r="J784" s="1">
        <f t="shared" ca="1" si="111"/>
        <v>0</v>
      </c>
      <c r="K784" s="5">
        <f t="shared" ca="1" si="116"/>
        <v>8.6365520504498305E-2</v>
      </c>
      <c r="L784" s="1">
        <f t="shared" ca="1" si="113"/>
        <v>8.7782946251648994E-2</v>
      </c>
      <c r="M784" s="1">
        <f t="shared" ca="1" si="112"/>
        <v>1529.5766883497076</v>
      </c>
      <c r="N784" s="13">
        <f t="shared" ca="1" si="114"/>
        <v>8.7782946251536487E-2</v>
      </c>
    </row>
    <row r="785" spans="5:14" x14ac:dyDescent="0.15">
      <c r="E785" s="2">
        <v>781</v>
      </c>
      <c r="F785" s="12">
        <f t="shared" ca="1" si="115"/>
        <v>0.35389777018710866</v>
      </c>
      <c r="G785" s="1">
        <f t="shared" ca="1" si="108"/>
        <v>2.0774943846737925</v>
      </c>
      <c r="H785" s="1">
        <f t="shared" ca="1" si="109"/>
        <v>1531.56639978813</v>
      </c>
      <c r="I785" s="1">
        <f t="shared" ca="1" si="110"/>
        <v>1531.56639978813</v>
      </c>
      <c r="J785" s="1">
        <f t="shared" ca="1" si="111"/>
        <v>0</v>
      </c>
      <c r="K785" s="5">
        <f t="shared" ca="1" si="116"/>
        <v>0.69077079710103295</v>
      </c>
      <c r="L785" s="1">
        <f t="shared" ca="1" si="113"/>
        <v>1.832764975756447</v>
      </c>
      <c r="M785" s="1">
        <f t="shared" ca="1" si="112"/>
        <v>1533.3991647638863</v>
      </c>
      <c r="N785" s="13">
        <f t="shared" ca="1" si="114"/>
        <v>1.8327649757563904</v>
      </c>
    </row>
    <row r="786" spans="5:14" x14ac:dyDescent="0.15">
      <c r="E786" s="2">
        <v>782</v>
      </c>
      <c r="F786" s="12">
        <f t="shared" ca="1" si="115"/>
        <v>0.37709116765450057</v>
      </c>
      <c r="G786" s="1">
        <f t="shared" ca="1" si="108"/>
        <v>1.9505365935031962</v>
      </c>
      <c r="H786" s="1">
        <f t="shared" ca="1" si="109"/>
        <v>1533.5169363816331</v>
      </c>
      <c r="I786" s="1">
        <f t="shared" ca="1" si="110"/>
        <v>1533.5169363816331</v>
      </c>
      <c r="J786" s="1">
        <f t="shared" ca="1" si="111"/>
        <v>0</v>
      </c>
      <c r="K786" s="5">
        <f t="shared" ca="1" si="116"/>
        <v>0.94380940385565637</v>
      </c>
      <c r="L786" s="1">
        <f t="shared" ca="1" si="113"/>
        <v>4.9701635215389386</v>
      </c>
      <c r="M786" s="1">
        <f t="shared" ca="1" si="112"/>
        <v>1538.4870999031721</v>
      </c>
      <c r="N786" s="13">
        <f t="shared" ca="1" si="114"/>
        <v>4.970163521539007</v>
      </c>
    </row>
    <row r="787" spans="5:14" x14ac:dyDescent="0.15">
      <c r="E787" s="2">
        <v>783</v>
      </c>
      <c r="F787" s="12">
        <f t="shared" ca="1" si="115"/>
        <v>0.97420220250938439</v>
      </c>
      <c r="G787" s="1">
        <f t="shared" ca="1" si="108"/>
        <v>5.2272793546438129E-2</v>
      </c>
      <c r="H787" s="1">
        <f t="shared" ca="1" si="109"/>
        <v>1533.5692091751796</v>
      </c>
      <c r="I787" s="1">
        <f t="shared" ca="1" si="110"/>
        <v>1538.4870999031721</v>
      </c>
      <c r="J787" s="1">
        <f t="shared" ca="1" si="111"/>
        <v>4.9178907279924715</v>
      </c>
      <c r="K787" s="5">
        <f t="shared" ca="1" si="116"/>
        <v>0.24920077944855923</v>
      </c>
      <c r="L787" s="1">
        <f t="shared" ca="1" si="113"/>
        <v>0.3549766633985319</v>
      </c>
      <c r="M787" s="1">
        <f t="shared" ca="1" si="112"/>
        <v>1538.8420765665705</v>
      </c>
      <c r="N787" s="13">
        <f t="shared" ca="1" si="114"/>
        <v>5.2728673913909461</v>
      </c>
    </row>
    <row r="788" spans="5:14" x14ac:dyDescent="0.15">
      <c r="E788" s="2">
        <v>784</v>
      </c>
      <c r="F788" s="12">
        <f t="shared" ca="1" si="115"/>
        <v>0.2172133743742497</v>
      </c>
      <c r="G788" s="1">
        <f t="shared" ca="1" si="108"/>
        <v>3.0537502330187989</v>
      </c>
      <c r="H788" s="1">
        <f t="shared" ca="1" si="109"/>
        <v>1536.6229594081983</v>
      </c>
      <c r="I788" s="1">
        <f t="shared" ca="1" si="110"/>
        <v>1538.8420765665705</v>
      </c>
      <c r="J788" s="1">
        <f t="shared" ca="1" si="111"/>
        <v>2.219117158372228</v>
      </c>
      <c r="K788" s="5">
        <f t="shared" ca="1" si="116"/>
        <v>0.2358185888740344</v>
      </c>
      <c r="L788" s="1">
        <f t="shared" ca="1" si="113"/>
        <v>0.32900970897007531</v>
      </c>
      <c r="M788" s="1">
        <f t="shared" ca="1" si="112"/>
        <v>1539.1710862755406</v>
      </c>
      <c r="N788" s="13">
        <f t="shared" ca="1" si="114"/>
        <v>2.5481268673422619</v>
      </c>
    </row>
    <row r="789" spans="5:14" x14ac:dyDescent="0.15">
      <c r="E789" s="2">
        <v>785</v>
      </c>
      <c r="F789" s="12">
        <f t="shared" ca="1" si="115"/>
        <v>0.85913821441075422</v>
      </c>
      <c r="G789" s="1">
        <f t="shared" ca="1" si="108"/>
        <v>0.30365093683047339</v>
      </c>
      <c r="H789" s="1">
        <f t="shared" ca="1" si="109"/>
        <v>1536.9266103450288</v>
      </c>
      <c r="I789" s="1">
        <f t="shared" ca="1" si="110"/>
        <v>1539.1710862755406</v>
      </c>
      <c r="J789" s="1">
        <f t="shared" ca="1" si="111"/>
        <v>2.2444759305117259</v>
      </c>
      <c r="K789" s="5">
        <f t="shared" ca="1" si="116"/>
        <v>0.48468844878319173</v>
      </c>
      <c r="L789" s="1">
        <f t="shared" ca="1" si="113"/>
        <v>0.95233614069350181</v>
      </c>
      <c r="M789" s="1">
        <f t="shared" ca="1" si="112"/>
        <v>1540.123422416234</v>
      </c>
      <c r="N789" s="13">
        <f t="shared" ca="1" si="114"/>
        <v>3.1968120712051586</v>
      </c>
    </row>
    <row r="790" spans="5:14" x14ac:dyDescent="0.15">
      <c r="E790" s="2">
        <v>786</v>
      </c>
      <c r="F790" s="12">
        <f t="shared" ca="1" si="115"/>
        <v>0.39294861745531251</v>
      </c>
      <c r="G790" s="1">
        <f t="shared" ca="1" si="108"/>
        <v>1.8681528400983725</v>
      </c>
      <c r="H790" s="1">
        <f t="shared" ca="1" si="109"/>
        <v>1538.7947631851273</v>
      </c>
      <c r="I790" s="1">
        <f t="shared" ca="1" si="110"/>
        <v>1540.123422416234</v>
      </c>
      <c r="J790" s="1">
        <f t="shared" ca="1" si="111"/>
        <v>1.3286592311067125</v>
      </c>
      <c r="K790" s="5">
        <f t="shared" ca="1" si="116"/>
        <v>0.57672913781261737</v>
      </c>
      <c r="L790" s="1">
        <f t="shared" ca="1" si="113"/>
        <v>1.2852108333136796</v>
      </c>
      <c r="M790" s="1">
        <f t="shared" ca="1" si="112"/>
        <v>1541.4086332495476</v>
      </c>
      <c r="N790" s="13">
        <f t="shared" ca="1" si="114"/>
        <v>2.6138700644203254</v>
      </c>
    </row>
    <row r="791" spans="5:14" x14ac:dyDescent="0.15">
      <c r="E791" s="2">
        <v>787</v>
      </c>
      <c r="F791" s="12">
        <f t="shared" ca="1" si="115"/>
        <v>9.6455072282775056E-3</v>
      </c>
      <c r="G791" s="1">
        <f t="shared" ca="1" si="108"/>
        <v>9.282526088485703</v>
      </c>
      <c r="H791" s="1">
        <f t="shared" ca="1" si="109"/>
        <v>1548.0772892736129</v>
      </c>
      <c r="I791" s="1">
        <f t="shared" ca="1" si="110"/>
        <v>1548.0772892736129</v>
      </c>
      <c r="J791" s="1">
        <f t="shared" ca="1" si="111"/>
        <v>0</v>
      </c>
      <c r="K791" s="5">
        <f t="shared" ca="1" si="116"/>
        <v>8.2036586915634757E-4</v>
      </c>
      <c r="L791" s="1">
        <f t="shared" ca="1" si="113"/>
        <v>2.5408613071102457E-4</v>
      </c>
      <c r="M791" s="1">
        <f t="shared" ca="1" si="112"/>
        <v>1548.0775433597437</v>
      </c>
      <c r="N791" s="13">
        <f t="shared" ca="1" si="114"/>
        <v>2.540861307807063E-4</v>
      </c>
    </row>
    <row r="792" spans="5:14" x14ac:dyDescent="0.15">
      <c r="E792" s="2">
        <v>788</v>
      </c>
      <c r="F792" s="12">
        <f t="shared" ca="1" si="115"/>
        <v>0.71077068536718369</v>
      </c>
      <c r="G792" s="1">
        <f t="shared" ca="1" si="108"/>
        <v>0.68281085059553326</v>
      </c>
      <c r="H792" s="1">
        <f t="shared" ca="1" si="109"/>
        <v>1548.7601001242085</v>
      </c>
      <c r="I792" s="1">
        <f t="shared" ca="1" si="110"/>
        <v>1548.7601001242085</v>
      </c>
      <c r="J792" s="1">
        <f t="shared" ca="1" si="111"/>
        <v>0</v>
      </c>
      <c r="K792" s="5">
        <f t="shared" ca="1" si="116"/>
        <v>0.22875399275697483</v>
      </c>
      <c r="L792" s="1">
        <f t="shared" ca="1" si="113"/>
        <v>0.31559505634751178</v>
      </c>
      <c r="M792" s="1">
        <f t="shared" ca="1" si="112"/>
        <v>1549.0756951805561</v>
      </c>
      <c r="N792" s="13">
        <f t="shared" ca="1" si="114"/>
        <v>0.31559505634754714</v>
      </c>
    </row>
    <row r="793" spans="5:14" x14ac:dyDescent="0.15">
      <c r="E793" s="2">
        <v>789</v>
      </c>
      <c r="F793" s="12">
        <f t="shared" ca="1" si="115"/>
        <v>0.10832302928427662</v>
      </c>
      <c r="G793" s="1">
        <f t="shared" ca="1" si="108"/>
        <v>4.4452750082862922</v>
      </c>
      <c r="H793" s="1">
        <f t="shared" ca="1" si="109"/>
        <v>1553.2053751324947</v>
      </c>
      <c r="I793" s="1">
        <f t="shared" ca="1" si="110"/>
        <v>1553.2053751324947</v>
      </c>
      <c r="J793" s="1">
        <f t="shared" ca="1" si="111"/>
        <v>0</v>
      </c>
      <c r="K793" s="5">
        <f t="shared" ca="1" si="116"/>
        <v>0.57715635000019727</v>
      </c>
      <c r="L793" s="1">
        <f t="shared" ca="1" si="113"/>
        <v>1.2869431518164407</v>
      </c>
      <c r="M793" s="1">
        <f t="shared" ca="1" si="112"/>
        <v>1554.4923182843111</v>
      </c>
      <c r="N793" s="13">
        <f t="shared" ca="1" si="114"/>
        <v>1.286943151816331</v>
      </c>
    </row>
    <row r="794" spans="5:14" x14ac:dyDescent="0.15">
      <c r="E794" s="2">
        <v>790</v>
      </c>
      <c r="F794" s="12">
        <f t="shared" ca="1" si="115"/>
        <v>0.66571448301933067</v>
      </c>
      <c r="G794" s="1">
        <f t="shared" ca="1" si="108"/>
        <v>0.8137888090736678</v>
      </c>
      <c r="H794" s="1">
        <f t="shared" ca="1" si="109"/>
        <v>1554.0191639415684</v>
      </c>
      <c r="I794" s="1">
        <f t="shared" ca="1" si="110"/>
        <v>1554.4923182843111</v>
      </c>
      <c r="J794" s="1">
        <f t="shared" ca="1" si="111"/>
        <v>0.47315434274264589</v>
      </c>
      <c r="K794" s="5">
        <f t="shared" ca="1" si="116"/>
        <v>0.75969367922807995</v>
      </c>
      <c r="L794" s="1">
        <f t="shared" ca="1" si="113"/>
        <v>2.2828237762002677</v>
      </c>
      <c r="M794" s="1">
        <f t="shared" ca="1" si="112"/>
        <v>1556.7751420605114</v>
      </c>
      <c r="N794" s="13">
        <f t="shared" ca="1" si="114"/>
        <v>2.7559781189429486</v>
      </c>
    </row>
    <row r="795" spans="5:14" x14ac:dyDescent="0.15">
      <c r="E795" s="2">
        <v>791</v>
      </c>
      <c r="F795" s="12">
        <f t="shared" ca="1" si="115"/>
        <v>0.7733211444336433</v>
      </c>
      <c r="G795" s="1">
        <f t="shared" ca="1" si="108"/>
        <v>0.51412172924464972</v>
      </c>
      <c r="H795" s="1">
        <f t="shared" ca="1" si="109"/>
        <v>1554.533285670813</v>
      </c>
      <c r="I795" s="1">
        <f t="shared" ca="1" si="110"/>
        <v>1556.7751420605114</v>
      </c>
      <c r="J795" s="1">
        <f t="shared" ca="1" si="111"/>
        <v>2.2418563896983414</v>
      </c>
      <c r="K795" s="5">
        <f t="shared" ca="1" si="116"/>
        <v>4.9155049309605903E-2</v>
      </c>
      <c r="L795" s="1">
        <f t="shared" ca="1" si="113"/>
        <v>4.2860835056810556E-2</v>
      </c>
      <c r="M795" s="1">
        <f t="shared" ca="1" si="112"/>
        <v>1556.8180028955683</v>
      </c>
      <c r="N795" s="13">
        <f t="shared" ca="1" si="114"/>
        <v>2.2847172247552407</v>
      </c>
    </row>
    <row r="796" spans="5:14" x14ac:dyDescent="0.15">
      <c r="E796" s="2">
        <v>792</v>
      </c>
      <c r="F796" s="12">
        <f t="shared" ca="1" si="115"/>
        <v>0.31723351163012503</v>
      </c>
      <c r="G796" s="1">
        <f t="shared" ca="1" si="108"/>
        <v>2.2962342930707136</v>
      </c>
      <c r="H796" s="1">
        <f t="shared" ca="1" si="109"/>
        <v>1556.8295199638837</v>
      </c>
      <c r="I796" s="1">
        <f t="shared" ca="1" si="110"/>
        <v>1556.8295199638837</v>
      </c>
      <c r="J796" s="1">
        <f t="shared" ca="1" si="111"/>
        <v>0</v>
      </c>
      <c r="K796" s="5">
        <f t="shared" ca="1" si="116"/>
        <v>0.16649284338646797</v>
      </c>
      <c r="L796" s="1">
        <f t="shared" ca="1" si="113"/>
        <v>0.20595777592080108</v>
      </c>
      <c r="M796" s="1">
        <f t="shared" ca="1" si="112"/>
        <v>1557.0354777398045</v>
      </c>
      <c r="N796" s="13">
        <f t="shared" ca="1" si="114"/>
        <v>0.20595777592075137</v>
      </c>
    </row>
    <row r="797" spans="5:14" x14ac:dyDescent="0.15">
      <c r="E797" s="2">
        <v>793</v>
      </c>
      <c r="F797" s="12">
        <f t="shared" ca="1" si="115"/>
        <v>0.76313626227122278</v>
      </c>
      <c r="G797" s="1">
        <f t="shared" ca="1" si="108"/>
        <v>0.54063735226219822</v>
      </c>
      <c r="H797" s="1">
        <f t="shared" ca="1" si="109"/>
        <v>1557.3701573161459</v>
      </c>
      <c r="I797" s="1">
        <f t="shared" ca="1" si="110"/>
        <v>1557.3701573161459</v>
      </c>
      <c r="J797" s="1">
        <f t="shared" ca="1" si="111"/>
        <v>0</v>
      </c>
      <c r="K797" s="5">
        <f t="shared" ca="1" si="116"/>
        <v>1.4038640719670425E-2</v>
      </c>
      <c r="L797" s="1">
        <f t="shared" ca="1" si="113"/>
        <v>8.8647420290949071E-3</v>
      </c>
      <c r="M797" s="1">
        <f t="shared" ca="1" si="112"/>
        <v>1557.379022058175</v>
      </c>
      <c r="N797" s="13">
        <f t="shared" ca="1" si="114"/>
        <v>8.8647420291181334E-3</v>
      </c>
    </row>
    <row r="798" spans="5:14" x14ac:dyDescent="0.15">
      <c r="E798" s="2">
        <v>794</v>
      </c>
      <c r="F798" s="12">
        <f t="shared" ca="1" si="115"/>
        <v>0.2261618076564107</v>
      </c>
      <c r="G798" s="1">
        <f t="shared" ca="1" si="108"/>
        <v>2.9730091456153711</v>
      </c>
      <c r="H798" s="1">
        <f t="shared" ca="1" si="109"/>
        <v>1560.3431664617613</v>
      </c>
      <c r="I798" s="1">
        <f t="shared" ca="1" si="110"/>
        <v>1560.3431664617613</v>
      </c>
      <c r="J798" s="1">
        <f t="shared" ca="1" si="111"/>
        <v>0</v>
      </c>
      <c r="K798" s="5">
        <f t="shared" ca="1" si="116"/>
        <v>0.2242619745479677</v>
      </c>
      <c r="L798" s="1">
        <f t="shared" ca="1" si="113"/>
        <v>0.30716996623471271</v>
      </c>
      <c r="M798" s="1">
        <f t="shared" ca="1" si="112"/>
        <v>1560.6503364279961</v>
      </c>
      <c r="N798" s="13">
        <f t="shared" ca="1" si="114"/>
        <v>0.30716996623482373</v>
      </c>
    </row>
    <row r="799" spans="5:14" x14ac:dyDescent="0.15">
      <c r="E799" s="2">
        <v>795</v>
      </c>
      <c r="F799" s="12">
        <f t="shared" ca="1" si="115"/>
        <v>0.26706434360228826</v>
      </c>
      <c r="G799" s="1">
        <f t="shared" ca="1" si="108"/>
        <v>2.6405313246803375</v>
      </c>
      <c r="H799" s="1">
        <f t="shared" ca="1" si="109"/>
        <v>1562.9836977864416</v>
      </c>
      <c r="I799" s="1">
        <f t="shared" ca="1" si="110"/>
        <v>1562.9836977864416</v>
      </c>
      <c r="J799" s="1">
        <f t="shared" ca="1" si="111"/>
        <v>0</v>
      </c>
      <c r="K799" s="5">
        <f t="shared" ca="1" si="116"/>
        <v>0.31825133620233148</v>
      </c>
      <c r="L799" s="1">
        <f t="shared" ca="1" si="113"/>
        <v>0.5010151292323225</v>
      </c>
      <c r="M799" s="1">
        <f t="shared" ca="1" si="112"/>
        <v>1563.484712915674</v>
      </c>
      <c r="N799" s="13">
        <f t="shared" ca="1" si="114"/>
        <v>0.50101512923242808</v>
      </c>
    </row>
    <row r="800" spans="5:14" x14ac:dyDescent="0.15">
      <c r="E800" s="2">
        <v>796</v>
      </c>
      <c r="F800" s="12">
        <f t="shared" ca="1" si="115"/>
        <v>0.21669575505821681</v>
      </c>
      <c r="G800" s="1">
        <f t="shared" ca="1" si="108"/>
        <v>3.0585219193139888</v>
      </c>
      <c r="H800" s="1">
        <f t="shared" ca="1" si="109"/>
        <v>1566.0422197057555</v>
      </c>
      <c r="I800" s="1">
        <f t="shared" ca="1" si="110"/>
        <v>1566.0422197057555</v>
      </c>
      <c r="J800" s="1">
        <f t="shared" ca="1" si="111"/>
        <v>0</v>
      </c>
      <c r="K800" s="5">
        <f t="shared" ca="1" si="116"/>
        <v>0.51858983926020963</v>
      </c>
      <c r="L800" s="1">
        <f t="shared" ca="1" si="113"/>
        <v>1.0663350955452564</v>
      </c>
      <c r="M800" s="1">
        <f t="shared" ca="1" si="112"/>
        <v>1567.1085548013009</v>
      </c>
      <c r="N800" s="13">
        <f t="shared" ca="1" si="114"/>
        <v>1.0663350955453552</v>
      </c>
    </row>
    <row r="801" spans="5:14" x14ac:dyDescent="0.15">
      <c r="E801" s="2">
        <v>797</v>
      </c>
      <c r="F801" s="12">
        <f t="shared" ca="1" si="115"/>
        <v>0.6210310629697241</v>
      </c>
      <c r="G801" s="1">
        <f t="shared" ca="1" si="108"/>
        <v>0.9527483548288741</v>
      </c>
      <c r="H801" s="1">
        <f t="shared" ca="1" si="109"/>
        <v>1566.9949680605844</v>
      </c>
      <c r="I801" s="1">
        <f t="shared" ca="1" si="110"/>
        <v>1567.1085548013009</v>
      </c>
      <c r="J801" s="1">
        <f t="shared" ca="1" si="111"/>
        <v>0.11358674071652786</v>
      </c>
      <c r="K801" s="5">
        <f t="shared" ca="1" si="116"/>
        <v>7.1336038445754868E-2</v>
      </c>
      <c r="L801" s="1">
        <f t="shared" ca="1" si="113"/>
        <v>6.8761282551191932E-2</v>
      </c>
      <c r="M801" s="1">
        <f t="shared" ca="1" si="112"/>
        <v>1567.177316083852</v>
      </c>
      <c r="N801" s="13">
        <f t="shared" ca="1" si="114"/>
        <v>0.18234802326765021</v>
      </c>
    </row>
    <row r="802" spans="5:14" x14ac:dyDescent="0.15">
      <c r="E802" s="2">
        <v>798</v>
      </c>
      <c r="F802" s="12">
        <f t="shared" ca="1" si="115"/>
        <v>0.14369474271500216</v>
      </c>
      <c r="G802" s="1">
        <f t="shared" ca="1" si="108"/>
        <v>3.8801281434181076</v>
      </c>
      <c r="H802" s="1">
        <f t="shared" ca="1" si="109"/>
        <v>1570.8750962040024</v>
      </c>
      <c r="I802" s="1">
        <f t="shared" ca="1" si="110"/>
        <v>1570.8750962040024</v>
      </c>
      <c r="J802" s="1">
        <f t="shared" ca="1" si="111"/>
        <v>0</v>
      </c>
      <c r="K802" s="5">
        <f t="shared" ca="1" si="116"/>
        <v>0.90874657221940003</v>
      </c>
      <c r="L802" s="1">
        <f t="shared" ca="1" si="113"/>
        <v>4.0610255589644604</v>
      </c>
      <c r="M802" s="1">
        <f t="shared" ca="1" si="112"/>
        <v>1574.9361217629669</v>
      </c>
      <c r="N802" s="13">
        <f t="shared" ca="1" si="114"/>
        <v>4.0610255589645021</v>
      </c>
    </row>
    <row r="803" spans="5:14" x14ac:dyDescent="0.15">
      <c r="E803" s="2">
        <v>799</v>
      </c>
      <c r="F803" s="12">
        <f t="shared" ca="1" si="115"/>
        <v>0.98680526550129133</v>
      </c>
      <c r="G803" s="1">
        <f t="shared" ca="1" si="108"/>
        <v>2.6565116811059344E-2</v>
      </c>
      <c r="H803" s="1">
        <f t="shared" ca="1" si="109"/>
        <v>1570.9016613208134</v>
      </c>
      <c r="I803" s="1">
        <f t="shared" ca="1" si="110"/>
        <v>1574.9361217629669</v>
      </c>
      <c r="J803" s="1">
        <f t="shared" ca="1" si="111"/>
        <v>4.0344604421534314</v>
      </c>
      <c r="K803" s="5">
        <f t="shared" ca="1" si="116"/>
        <v>0.62571367575589509</v>
      </c>
      <c r="L803" s="1">
        <f t="shared" ca="1" si="113"/>
        <v>1.4977032247132034</v>
      </c>
      <c r="M803" s="1">
        <f t="shared" ca="1" si="112"/>
        <v>1576.4338249876801</v>
      </c>
      <c r="N803" s="13">
        <f t="shared" ca="1" si="114"/>
        <v>5.5321636668666088</v>
      </c>
    </row>
    <row r="804" spans="5:14" x14ac:dyDescent="0.15">
      <c r="E804" s="2">
        <v>800</v>
      </c>
      <c r="F804" s="12">
        <f t="shared" ca="1" si="115"/>
        <v>0.45125948748543931</v>
      </c>
      <c r="G804" s="1">
        <f t="shared" ca="1" si="108"/>
        <v>1.591425489315172</v>
      </c>
      <c r="H804" s="1">
        <f t="shared" ca="1" si="109"/>
        <v>1572.4930868101287</v>
      </c>
      <c r="I804" s="1">
        <f t="shared" ca="1" si="110"/>
        <v>1576.4338249876801</v>
      </c>
      <c r="J804" s="1">
        <f t="shared" ca="1" si="111"/>
        <v>3.9407381775513386</v>
      </c>
      <c r="K804" s="5">
        <f t="shared" ca="1" si="116"/>
        <v>0.65506214037564847</v>
      </c>
      <c r="L804" s="1">
        <f t="shared" ca="1" si="113"/>
        <v>1.6402974590045289</v>
      </c>
      <c r="M804" s="1">
        <f t="shared" ca="1" si="112"/>
        <v>1578.0741224466847</v>
      </c>
      <c r="N804" s="13">
        <f t="shared" ca="1" si="114"/>
        <v>5.5810356365559528</v>
      </c>
    </row>
    <row r="805" spans="5:14" x14ac:dyDescent="0.15">
      <c r="E805" s="2">
        <v>801</v>
      </c>
      <c r="F805" s="12">
        <f t="shared" ca="1" si="115"/>
        <v>0.40996185284295961</v>
      </c>
      <c r="G805" s="1">
        <f t="shared" ca="1" si="108"/>
        <v>1.7833823309177692</v>
      </c>
      <c r="H805" s="1">
        <f t="shared" ca="1" si="109"/>
        <v>1574.2764691410464</v>
      </c>
      <c r="I805" s="1">
        <f t="shared" ca="1" si="110"/>
        <v>1578.0741224466847</v>
      </c>
      <c r="J805" s="1">
        <f t="shared" ca="1" si="111"/>
        <v>3.7976533056382777</v>
      </c>
      <c r="K805" s="5">
        <f t="shared" ca="1" si="116"/>
        <v>0.19615278821852311</v>
      </c>
      <c r="L805" s="1">
        <f t="shared" ca="1" si="113"/>
        <v>0.25627630631866283</v>
      </c>
      <c r="M805" s="1">
        <f t="shared" ca="1" si="112"/>
        <v>1578.3303987530032</v>
      </c>
      <c r="N805" s="13">
        <f t="shared" ca="1" si="114"/>
        <v>4.0539296119568462</v>
      </c>
    </row>
    <row r="806" spans="5:14" x14ac:dyDescent="0.15">
      <c r="E806" s="2">
        <v>802</v>
      </c>
      <c r="F806" s="12">
        <f t="shared" ca="1" si="115"/>
        <v>0.24610111618407859</v>
      </c>
      <c r="G806" s="1">
        <f t="shared" ca="1" si="108"/>
        <v>2.8040255722109091</v>
      </c>
      <c r="H806" s="1">
        <f t="shared" ca="1" si="109"/>
        <v>1577.0804947132574</v>
      </c>
      <c r="I806" s="1">
        <f t="shared" ca="1" si="110"/>
        <v>1578.3303987530032</v>
      </c>
      <c r="J806" s="1">
        <f t="shared" ca="1" si="111"/>
        <v>1.249904039745843</v>
      </c>
      <c r="K806" s="5">
        <f t="shared" ca="1" si="116"/>
        <v>0.29428946765660102</v>
      </c>
      <c r="L806" s="1">
        <f t="shared" ca="1" si="113"/>
        <v>0.44797834907284323</v>
      </c>
      <c r="M806" s="1">
        <f t="shared" ca="1" si="112"/>
        <v>1578.7783771020761</v>
      </c>
      <c r="N806" s="13">
        <f t="shared" ca="1" si="114"/>
        <v>1.697882388818698</v>
      </c>
    </row>
    <row r="807" spans="5:14" x14ac:dyDescent="0.15">
      <c r="E807" s="2">
        <v>803</v>
      </c>
      <c r="F807" s="12">
        <f t="shared" ca="1" si="115"/>
        <v>4.8039800683114753E-2</v>
      </c>
      <c r="G807" s="1">
        <f t="shared" ca="1" si="108"/>
        <v>6.0714508615131786</v>
      </c>
      <c r="H807" s="1">
        <f t="shared" ca="1" si="109"/>
        <v>1583.1519455747705</v>
      </c>
      <c r="I807" s="1">
        <f t="shared" ca="1" si="110"/>
        <v>1583.1519455747705</v>
      </c>
      <c r="J807" s="1">
        <f t="shared" ca="1" si="111"/>
        <v>0</v>
      </c>
      <c r="K807" s="5">
        <f t="shared" ca="1" si="116"/>
        <v>0.51397111420354546</v>
      </c>
      <c r="L807" s="1">
        <f t="shared" ca="1" si="113"/>
        <v>1.0502616151743045</v>
      </c>
      <c r="M807" s="1">
        <f t="shared" ca="1" si="112"/>
        <v>1584.2022071899448</v>
      </c>
      <c r="N807" s="13">
        <f t="shared" ca="1" si="114"/>
        <v>1.0502616151743496</v>
      </c>
    </row>
    <row r="808" spans="5:14" x14ac:dyDescent="0.15">
      <c r="E808" s="2">
        <v>804</v>
      </c>
      <c r="F808" s="12">
        <f t="shared" ca="1" si="115"/>
        <v>7.5142780895838701E-2</v>
      </c>
      <c r="G808" s="1">
        <f t="shared" ca="1" si="108"/>
        <v>5.1767304599888337</v>
      </c>
      <c r="H808" s="1">
        <f t="shared" ca="1" si="109"/>
        <v>1588.3286760347594</v>
      </c>
      <c r="I808" s="1">
        <f t="shared" ca="1" si="110"/>
        <v>1588.3286760347594</v>
      </c>
      <c r="J808" s="1">
        <f t="shared" ca="1" si="111"/>
        <v>0</v>
      </c>
      <c r="K808" s="5">
        <f t="shared" ca="1" si="116"/>
        <v>0.42186446208055584</v>
      </c>
      <c r="L808" s="1">
        <f t="shared" ca="1" si="113"/>
        <v>0.76294615486609696</v>
      </c>
      <c r="M808" s="1">
        <f t="shared" ca="1" si="112"/>
        <v>1589.0916221896255</v>
      </c>
      <c r="N808" s="13">
        <f t="shared" ca="1" si="114"/>
        <v>0.76294615486608564</v>
      </c>
    </row>
    <row r="809" spans="5:14" x14ac:dyDescent="0.15">
      <c r="E809" s="2">
        <v>805</v>
      </c>
      <c r="F809" s="12">
        <f t="shared" ca="1" si="115"/>
        <v>0.22854926637298156</v>
      </c>
      <c r="G809" s="1">
        <f t="shared" ca="1" si="108"/>
        <v>2.9520069682573422</v>
      </c>
      <c r="H809" s="1">
        <f t="shared" ca="1" si="109"/>
        <v>1591.2806830030167</v>
      </c>
      <c r="I809" s="1">
        <f t="shared" ca="1" si="110"/>
        <v>1591.2806830030167</v>
      </c>
      <c r="J809" s="1">
        <f t="shared" ca="1" si="111"/>
        <v>0</v>
      </c>
      <c r="K809" s="5">
        <f t="shared" ca="1" si="116"/>
        <v>0.60499343027280372</v>
      </c>
      <c r="L809" s="1">
        <f t="shared" ca="1" si="113"/>
        <v>1.4042517521976141</v>
      </c>
      <c r="M809" s="1">
        <f t="shared" ca="1" si="112"/>
        <v>1592.6849347552143</v>
      </c>
      <c r="N809" s="13">
        <f t="shared" ca="1" si="114"/>
        <v>1.4042517521975242</v>
      </c>
    </row>
    <row r="810" spans="5:14" x14ac:dyDescent="0.15">
      <c r="E810" s="2">
        <v>806</v>
      </c>
      <c r="F810" s="12">
        <f t="shared" ca="1" si="115"/>
        <v>0.55907054485757079</v>
      </c>
      <c r="G810" s="1">
        <f t="shared" ca="1" si="108"/>
        <v>1.1629592309505903</v>
      </c>
      <c r="H810" s="1">
        <f t="shared" ca="1" si="109"/>
        <v>1592.4436422339672</v>
      </c>
      <c r="I810" s="1">
        <f t="shared" ca="1" si="110"/>
        <v>1592.6849347552143</v>
      </c>
      <c r="J810" s="1">
        <f t="shared" ca="1" si="111"/>
        <v>0.24129252124703271</v>
      </c>
      <c r="K810" s="5">
        <f t="shared" ca="1" si="116"/>
        <v>0.56923350161998387</v>
      </c>
      <c r="L810" s="1">
        <f t="shared" ca="1" si="113"/>
        <v>1.2551328388651524</v>
      </c>
      <c r="M810" s="1">
        <f t="shared" ca="1" si="112"/>
        <v>1593.9400675940794</v>
      </c>
      <c r="N810" s="13">
        <f t="shared" ca="1" si="114"/>
        <v>1.4964253601121982</v>
      </c>
    </row>
    <row r="811" spans="5:14" x14ac:dyDescent="0.15">
      <c r="E811" s="2">
        <v>807</v>
      </c>
      <c r="F811" s="12">
        <f t="shared" ca="1" si="115"/>
        <v>0.98238659922535798</v>
      </c>
      <c r="G811" s="1">
        <f t="shared" ca="1" si="108"/>
        <v>3.5540725071925752E-2</v>
      </c>
      <c r="H811" s="1">
        <f t="shared" ca="1" si="109"/>
        <v>1592.4791829590392</v>
      </c>
      <c r="I811" s="1">
        <f t="shared" ca="1" si="110"/>
        <v>1593.9400675940794</v>
      </c>
      <c r="J811" s="1">
        <f t="shared" ca="1" si="111"/>
        <v>1.4608846350402018</v>
      </c>
      <c r="K811" s="5">
        <f t="shared" ca="1" si="116"/>
        <v>0.78017301939695938</v>
      </c>
      <c r="L811" s="1">
        <f t="shared" ca="1" si="113"/>
        <v>2.4434625280923399</v>
      </c>
      <c r="M811" s="1">
        <f t="shared" ca="1" si="112"/>
        <v>1596.3835301221718</v>
      </c>
      <c r="N811" s="13">
        <f t="shared" ca="1" si="114"/>
        <v>3.9043471631325701</v>
      </c>
    </row>
    <row r="812" spans="5:14" x14ac:dyDescent="0.15">
      <c r="E812" s="2">
        <v>808</v>
      </c>
      <c r="F812" s="12">
        <f t="shared" ca="1" si="115"/>
        <v>0.76234103646040507</v>
      </c>
      <c r="G812" s="1">
        <f t="shared" ca="1" si="108"/>
        <v>0.54272253801622572</v>
      </c>
      <c r="H812" s="1">
        <f t="shared" ca="1" si="109"/>
        <v>1593.0219054970555</v>
      </c>
      <c r="I812" s="1">
        <f t="shared" ca="1" si="110"/>
        <v>1596.3835301221718</v>
      </c>
      <c r="J812" s="1">
        <f t="shared" ca="1" si="111"/>
        <v>3.361624625116292</v>
      </c>
      <c r="K812" s="5">
        <f t="shared" ca="1" si="116"/>
        <v>0.35354364046026077</v>
      </c>
      <c r="L812" s="1">
        <f t="shared" ca="1" si="113"/>
        <v>0.58400989920086943</v>
      </c>
      <c r="M812" s="1">
        <f t="shared" ca="1" si="112"/>
        <v>1596.9675400213728</v>
      </c>
      <c r="N812" s="13">
        <f t="shared" ca="1" si="114"/>
        <v>3.9456345243172564</v>
      </c>
    </row>
    <row r="813" spans="5:14" x14ac:dyDescent="0.15">
      <c r="E813" s="2">
        <v>809</v>
      </c>
      <c r="F813" s="12">
        <f t="shared" ca="1" si="115"/>
        <v>0.33780176845788468</v>
      </c>
      <c r="G813" s="1">
        <f t="shared" ca="1" si="108"/>
        <v>2.1705920788009152</v>
      </c>
      <c r="H813" s="1">
        <f t="shared" ca="1" si="109"/>
        <v>1595.1924975758564</v>
      </c>
      <c r="I813" s="1">
        <f t="shared" ca="1" si="110"/>
        <v>1596.9675400213728</v>
      </c>
      <c r="J813" s="1">
        <f t="shared" ca="1" si="111"/>
        <v>1.7750424455164193</v>
      </c>
      <c r="K813" s="5">
        <f t="shared" ca="1" si="116"/>
        <v>0.78362589383959358</v>
      </c>
      <c r="L813" s="1">
        <f t="shared" ca="1" si="113"/>
        <v>2.4720941722255181</v>
      </c>
      <c r="M813" s="1">
        <f t="shared" ca="1" si="112"/>
        <v>1599.4396341935983</v>
      </c>
      <c r="N813" s="13">
        <f t="shared" ca="1" si="114"/>
        <v>4.2471366177419441</v>
      </c>
    </row>
    <row r="814" spans="5:14" x14ac:dyDescent="0.15">
      <c r="E814" s="2">
        <v>810</v>
      </c>
      <c r="F814" s="12">
        <f t="shared" ca="1" si="115"/>
        <v>0.63332269382520157</v>
      </c>
      <c r="G814" s="1">
        <f t="shared" ca="1" si="108"/>
        <v>0.91355040372037877</v>
      </c>
      <c r="H814" s="1">
        <f t="shared" ca="1" si="109"/>
        <v>1596.1060479795767</v>
      </c>
      <c r="I814" s="1">
        <f t="shared" ca="1" si="110"/>
        <v>1599.4396341935983</v>
      </c>
      <c r="J814" s="1">
        <f t="shared" ca="1" si="111"/>
        <v>3.3335862140215795</v>
      </c>
      <c r="K814" s="5">
        <f t="shared" ca="1" si="116"/>
        <v>0.27134390490332572</v>
      </c>
      <c r="L814" s="1">
        <f t="shared" ca="1" si="113"/>
        <v>0.3995697771852475</v>
      </c>
      <c r="M814" s="1">
        <f t="shared" ca="1" si="112"/>
        <v>1599.8392039707835</v>
      </c>
      <c r="N814" s="13">
        <f t="shared" ca="1" si="114"/>
        <v>3.733155991206786</v>
      </c>
    </row>
    <row r="815" spans="5:14" x14ac:dyDescent="0.15">
      <c r="E815" s="2">
        <v>811</v>
      </c>
      <c r="F815" s="12">
        <f t="shared" ca="1" si="115"/>
        <v>0.84748299224429391</v>
      </c>
      <c r="G815" s="1">
        <f t="shared" ca="1" si="108"/>
        <v>0.33096901615445096</v>
      </c>
      <c r="H815" s="1">
        <f t="shared" ca="1" si="109"/>
        <v>1596.4370169957313</v>
      </c>
      <c r="I815" s="1">
        <f t="shared" ca="1" si="110"/>
        <v>1599.8392039707835</v>
      </c>
      <c r="J815" s="1">
        <f t="shared" ca="1" si="111"/>
        <v>3.4021869750522455</v>
      </c>
      <c r="K815" s="5">
        <f t="shared" ca="1" si="116"/>
        <v>0.86107825072341537</v>
      </c>
      <c r="L815" s="1">
        <f t="shared" ca="1" si="113"/>
        <v>3.2816628138753692</v>
      </c>
      <c r="M815" s="1">
        <f t="shared" ca="1" si="112"/>
        <v>1603.1208667846588</v>
      </c>
      <c r="N815" s="13">
        <f t="shared" ca="1" si="114"/>
        <v>6.6838497889275459</v>
      </c>
    </row>
    <row r="816" spans="5:14" x14ac:dyDescent="0.15">
      <c r="E816" s="2">
        <v>812</v>
      </c>
      <c r="F816" s="12">
        <f t="shared" ca="1" si="115"/>
        <v>0.19019722151121621</v>
      </c>
      <c r="G816" s="1">
        <f t="shared" ca="1" si="108"/>
        <v>3.3193874744512466</v>
      </c>
      <c r="H816" s="1">
        <f t="shared" ca="1" si="109"/>
        <v>1599.7564044701826</v>
      </c>
      <c r="I816" s="1">
        <f t="shared" ca="1" si="110"/>
        <v>1603.1208667846588</v>
      </c>
      <c r="J816" s="1">
        <f t="shared" ca="1" si="111"/>
        <v>3.3644623144762136</v>
      </c>
      <c r="K816" s="5">
        <f t="shared" ca="1" si="116"/>
        <v>0.70663825013444759</v>
      </c>
      <c r="L816" s="1">
        <f t="shared" ca="1" si="113"/>
        <v>1.9261392050404154</v>
      </c>
      <c r="M816" s="1">
        <f t="shared" ca="1" si="112"/>
        <v>1605.0470059896993</v>
      </c>
      <c r="N816" s="13">
        <f t="shared" ca="1" si="114"/>
        <v>5.2906015195167129</v>
      </c>
    </row>
    <row r="817" spans="5:14" x14ac:dyDescent="0.15">
      <c r="E817" s="2">
        <v>813</v>
      </c>
      <c r="F817" s="12">
        <f t="shared" ca="1" si="115"/>
        <v>0.38520713595636036</v>
      </c>
      <c r="G817" s="1">
        <f t="shared" ca="1" si="108"/>
        <v>1.9079481478034401</v>
      </c>
      <c r="H817" s="1">
        <f t="shared" ca="1" si="109"/>
        <v>1601.664352617986</v>
      </c>
      <c r="I817" s="1">
        <f t="shared" ca="1" si="110"/>
        <v>1605.0470059896993</v>
      </c>
      <c r="J817" s="1">
        <f t="shared" ca="1" si="111"/>
        <v>3.3826533717133316</v>
      </c>
      <c r="K817" s="5">
        <f t="shared" ca="1" si="116"/>
        <v>0.86243138088100391</v>
      </c>
      <c r="L817" s="1">
        <f t="shared" ca="1" si="113"/>
        <v>3.299702131441332</v>
      </c>
      <c r="M817" s="1">
        <f t="shared" ca="1" si="112"/>
        <v>1608.3467081211406</v>
      </c>
      <c r="N817" s="13">
        <f t="shared" ca="1" si="114"/>
        <v>6.6823555031546675</v>
      </c>
    </row>
    <row r="818" spans="5:14" x14ac:dyDescent="0.15">
      <c r="E818" s="2">
        <v>814</v>
      </c>
      <c r="F818" s="12">
        <f t="shared" ca="1" si="115"/>
        <v>0.75719888700540927</v>
      </c>
      <c r="G818" s="1">
        <f t="shared" ca="1" si="108"/>
        <v>0.55625865905994143</v>
      </c>
      <c r="H818" s="1">
        <f t="shared" ca="1" si="109"/>
        <v>1602.2206112770459</v>
      </c>
      <c r="I818" s="1">
        <f t="shared" ca="1" si="110"/>
        <v>1608.3467081211406</v>
      </c>
      <c r="J818" s="1">
        <f t="shared" ca="1" si="111"/>
        <v>6.1260968440947181</v>
      </c>
      <c r="K818" s="5">
        <f t="shared" ca="1" si="116"/>
        <v>0.69110918607347593</v>
      </c>
      <c r="L818" s="1">
        <f t="shared" ca="1" si="113"/>
        <v>1.8347020053671128</v>
      </c>
      <c r="M818" s="1">
        <f t="shared" ca="1" si="112"/>
        <v>1610.1814101265077</v>
      </c>
      <c r="N818" s="13">
        <f t="shared" ca="1" si="114"/>
        <v>7.960798849461753</v>
      </c>
    </row>
    <row r="819" spans="5:14" x14ac:dyDescent="0.15">
      <c r="E819" s="2">
        <v>815</v>
      </c>
      <c r="F819" s="12">
        <f t="shared" ca="1" si="115"/>
        <v>0.89174698596124791</v>
      </c>
      <c r="G819" s="1">
        <f t="shared" ca="1" si="108"/>
        <v>0.22914566932668878</v>
      </c>
      <c r="H819" s="1">
        <f t="shared" ca="1" si="109"/>
        <v>1602.4497569463726</v>
      </c>
      <c r="I819" s="1">
        <f t="shared" ca="1" si="110"/>
        <v>1610.1814101265077</v>
      </c>
      <c r="J819" s="1">
        <f t="shared" ca="1" si="111"/>
        <v>7.7316531801350266</v>
      </c>
      <c r="K819" s="5">
        <f t="shared" ca="1" si="116"/>
        <v>3.8120333704115938E-2</v>
      </c>
      <c r="L819" s="1">
        <f t="shared" ca="1" si="113"/>
        <v>3.1090780355519428E-2</v>
      </c>
      <c r="M819" s="1">
        <f t="shared" ca="1" si="112"/>
        <v>1610.2125009068632</v>
      </c>
      <c r="N819" s="13">
        <f t="shared" ca="1" si="114"/>
        <v>7.7627439604905248</v>
      </c>
    </row>
    <row r="820" spans="5:14" x14ac:dyDescent="0.15">
      <c r="E820" s="2">
        <v>816</v>
      </c>
      <c r="F820" s="12">
        <f t="shared" ca="1" si="115"/>
        <v>1.4215060687424841E-2</v>
      </c>
      <c r="G820" s="1">
        <f t="shared" ca="1" si="108"/>
        <v>8.5069065292714967</v>
      </c>
      <c r="H820" s="1">
        <f t="shared" ca="1" si="109"/>
        <v>1610.9566634756441</v>
      </c>
      <c r="I820" s="1">
        <f t="shared" ca="1" si="110"/>
        <v>1610.9566634756441</v>
      </c>
      <c r="J820" s="1">
        <f t="shared" ca="1" si="111"/>
        <v>0</v>
      </c>
      <c r="K820" s="5">
        <f t="shared" ca="1" si="116"/>
        <v>0.99277879592816898</v>
      </c>
      <c r="L820" s="1">
        <f t="shared" ca="1" si="113"/>
        <v>8.8863727404961246</v>
      </c>
      <c r="M820" s="1">
        <f t="shared" ca="1" si="112"/>
        <v>1619.8430362161403</v>
      </c>
      <c r="N820" s="13">
        <f t="shared" ca="1" si="114"/>
        <v>8.8863727404961992</v>
      </c>
    </row>
    <row r="821" spans="5:14" x14ac:dyDescent="0.15">
      <c r="E821" s="2">
        <v>817</v>
      </c>
      <c r="F821" s="12">
        <f t="shared" ca="1" si="115"/>
        <v>0.87357934028602746</v>
      </c>
      <c r="G821" s="1">
        <f t="shared" ca="1" si="108"/>
        <v>0.27031264642224784</v>
      </c>
      <c r="H821" s="1">
        <f t="shared" ca="1" si="109"/>
        <v>1611.2269761220664</v>
      </c>
      <c r="I821" s="1">
        <f t="shared" ca="1" si="110"/>
        <v>1619.8430362161403</v>
      </c>
      <c r="J821" s="1">
        <f t="shared" ca="1" si="111"/>
        <v>8.6160600940738732</v>
      </c>
      <c r="K821" s="5">
        <f t="shared" ca="1" si="116"/>
        <v>0.91536577856195456</v>
      </c>
      <c r="L821" s="1">
        <f t="shared" ca="1" si="113"/>
        <v>4.2015903375710053</v>
      </c>
      <c r="M821" s="1">
        <f t="shared" ca="1" si="112"/>
        <v>1624.0446265537112</v>
      </c>
      <c r="N821" s="13">
        <f t="shared" ca="1" si="114"/>
        <v>12.817650431644779</v>
      </c>
    </row>
    <row r="822" spans="5:14" x14ac:dyDescent="0.15">
      <c r="E822" s="2">
        <v>818</v>
      </c>
      <c r="F822" s="12">
        <f t="shared" ca="1" si="115"/>
        <v>0.38892180808701138</v>
      </c>
      <c r="G822" s="1">
        <f t="shared" ca="1" si="108"/>
        <v>1.8887539261136124</v>
      </c>
      <c r="H822" s="1">
        <f t="shared" ca="1" si="109"/>
        <v>1613.11573004818</v>
      </c>
      <c r="I822" s="1">
        <f t="shared" ca="1" si="110"/>
        <v>1624.0446265537112</v>
      </c>
      <c r="J822" s="1">
        <f t="shared" ca="1" si="111"/>
        <v>10.928896505531156</v>
      </c>
      <c r="K822" s="5">
        <f t="shared" ca="1" si="116"/>
        <v>6.4882812296695236E-2</v>
      </c>
      <c r="L822" s="1">
        <f t="shared" ca="1" si="113"/>
        <v>6.0944266364168324E-2</v>
      </c>
      <c r="M822" s="1">
        <f t="shared" ca="1" si="112"/>
        <v>1624.1055708200754</v>
      </c>
      <c r="N822" s="13">
        <f t="shared" ca="1" si="114"/>
        <v>10.989840771895388</v>
      </c>
    </row>
    <row r="823" spans="5:14" x14ac:dyDescent="0.15">
      <c r="E823" s="2">
        <v>819</v>
      </c>
      <c r="F823" s="12">
        <f t="shared" ca="1" si="115"/>
        <v>0.16704173906890363</v>
      </c>
      <c r="G823" s="1">
        <f t="shared" ref="G823:G886" ca="1" si="117">-$B$4*LN(F823)</f>
        <v>3.5790231264989676</v>
      </c>
      <c r="H823" s="1">
        <f t="shared" ref="H823:H886" ca="1" si="118">H822+G823</f>
        <v>1616.6947531746789</v>
      </c>
      <c r="I823" s="1">
        <f t="shared" ref="I823:I886" ca="1" si="119">MAX(H823,M822)</f>
        <v>1624.1055708200754</v>
      </c>
      <c r="J823" s="1">
        <f t="shared" ref="J823:J886" ca="1" si="120">I823-H823</f>
        <v>7.4108176453964916</v>
      </c>
      <c r="K823" s="5">
        <f t="shared" ca="1" si="116"/>
        <v>0.96554306471947826</v>
      </c>
      <c r="L823" s="1">
        <f t="shared" ca="1" si="113"/>
        <v>5.8951215175884162</v>
      </c>
      <c r="M823" s="1">
        <f t="shared" ref="M823:M886" ca="1" si="121">I823+L823</f>
        <v>1630.0006923376638</v>
      </c>
      <c r="N823" s="13">
        <f t="shared" ca="1" si="114"/>
        <v>13.305939162984942</v>
      </c>
    </row>
    <row r="824" spans="5:14" x14ac:dyDescent="0.15">
      <c r="E824" s="2">
        <v>820</v>
      </c>
      <c r="F824" s="12">
        <f t="shared" ca="1" si="115"/>
        <v>6.2802641878940024E-2</v>
      </c>
      <c r="G824" s="1">
        <f t="shared" ca="1" si="117"/>
        <v>5.535516276513671</v>
      </c>
      <c r="H824" s="1">
        <f t="shared" ca="1" si="118"/>
        <v>1622.2302694511925</v>
      </c>
      <c r="I824" s="1">
        <f t="shared" ca="1" si="119"/>
        <v>1630.0006923376638</v>
      </c>
      <c r="J824" s="1">
        <f t="shared" ca="1" si="120"/>
        <v>7.7704228864713514</v>
      </c>
      <c r="K824" s="5">
        <f t="shared" ca="1" si="116"/>
        <v>0.93243355759617574</v>
      </c>
      <c r="L824" s="1">
        <f t="shared" ca="1" si="113"/>
        <v>4.6234337444271913</v>
      </c>
      <c r="M824" s="1">
        <f t="shared" ca="1" si="121"/>
        <v>1634.6241260820912</v>
      </c>
      <c r="N824" s="13">
        <f t="shared" ca="1" si="114"/>
        <v>12.393856630898654</v>
      </c>
    </row>
    <row r="825" spans="5:14" x14ac:dyDescent="0.15">
      <c r="E825" s="2">
        <v>821</v>
      </c>
      <c r="F825" s="12">
        <f t="shared" ca="1" si="115"/>
        <v>0.93079424535370892</v>
      </c>
      <c r="G825" s="1">
        <f t="shared" ca="1" si="117"/>
        <v>0.14343406009313212</v>
      </c>
      <c r="H825" s="1">
        <f t="shared" ca="1" si="118"/>
        <v>1622.3737035112856</v>
      </c>
      <c r="I825" s="1">
        <f t="shared" ca="1" si="119"/>
        <v>1634.6241260820912</v>
      </c>
      <c r="J825" s="1">
        <f t="shared" ca="1" si="120"/>
        <v>12.25042257080554</v>
      </c>
      <c r="K825" s="5">
        <f t="shared" ca="1" si="116"/>
        <v>0.96851510247287576</v>
      </c>
      <c r="L825" s="1">
        <f t="shared" ca="1" si="113"/>
        <v>6.066448387026937</v>
      </c>
      <c r="M825" s="1">
        <f t="shared" ca="1" si="121"/>
        <v>1640.690574469118</v>
      </c>
      <c r="N825" s="13">
        <f t="shared" ca="1" si="114"/>
        <v>18.316870957832407</v>
      </c>
    </row>
    <row r="826" spans="5:14" x14ac:dyDescent="0.15">
      <c r="E826" s="2">
        <v>822</v>
      </c>
      <c r="F826" s="12">
        <f t="shared" ca="1" si="115"/>
        <v>0.46208180683584366</v>
      </c>
      <c r="G826" s="1">
        <f t="shared" ca="1" si="117"/>
        <v>1.5440266650047512</v>
      </c>
      <c r="H826" s="1">
        <f t="shared" ca="1" si="118"/>
        <v>1623.9177301762904</v>
      </c>
      <c r="I826" s="1">
        <f t="shared" ca="1" si="119"/>
        <v>1640.690574469118</v>
      </c>
      <c r="J826" s="1">
        <f t="shared" ca="1" si="120"/>
        <v>16.772844292827585</v>
      </c>
      <c r="K826" s="5">
        <f t="shared" ca="1" si="116"/>
        <v>0.93684647940058641</v>
      </c>
      <c r="L826" s="1">
        <f t="shared" ca="1" si="113"/>
        <v>4.750321502699288</v>
      </c>
      <c r="M826" s="1">
        <f t="shared" ca="1" si="121"/>
        <v>1645.4408959718173</v>
      </c>
      <c r="N826" s="13">
        <f t="shared" ca="1" si="114"/>
        <v>21.523165795526893</v>
      </c>
    </row>
    <row r="827" spans="5:14" x14ac:dyDescent="0.15">
      <c r="E827" s="2">
        <v>823</v>
      </c>
      <c r="F827" s="12">
        <f t="shared" ca="1" si="115"/>
        <v>0.33991622064146509</v>
      </c>
      <c r="G827" s="1">
        <f t="shared" ca="1" si="117"/>
        <v>2.158112203227752</v>
      </c>
      <c r="H827" s="1">
        <f t="shared" ca="1" si="118"/>
        <v>1626.0758423795182</v>
      </c>
      <c r="I827" s="1">
        <f t="shared" ca="1" si="119"/>
        <v>1645.4408959718173</v>
      </c>
      <c r="J827" s="1">
        <f t="shared" ca="1" si="120"/>
        <v>19.365053592299091</v>
      </c>
      <c r="K827" s="5">
        <f t="shared" ca="1" si="116"/>
        <v>0.68276419101382835</v>
      </c>
      <c r="L827" s="1">
        <f t="shared" ca="1" si="113"/>
        <v>1.7875883100384322</v>
      </c>
      <c r="M827" s="1">
        <f t="shared" ca="1" si="121"/>
        <v>1647.2284842818558</v>
      </c>
      <c r="N827" s="13">
        <f t="shared" ca="1" si="114"/>
        <v>21.152641902337564</v>
      </c>
    </row>
    <row r="828" spans="5:14" x14ac:dyDescent="0.15">
      <c r="E828" s="2">
        <v>824</v>
      </c>
      <c r="F828" s="12">
        <f t="shared" ca="1" si="115"/>
        <v>0.91939617392945838</v>
      </c>
      <c r="G828" s="1">
        <f t="shared" ca="1" si="117"/>
        <v>0.16807631421001823</v>
      </c>
      <c r="H828" s="1">
        <f t="shared" ca="1" si="118"/>
        <v>1626.2439186937283</v>
      </c>
      <c r="I828" s="1">
        <f t="shared" ca="1" si="119"/>
        <v>1647.2284842818558</v>
      </c>
      <c r="J828" s="1">
        <f t="shared" ca="1" si="120"/>
        <v>20.984565588127452</v>
      </c>
      <c r="K828" s="5">
        <f t="shared" ca="1" si="116"/>
        <v>0.2443962279708175</v>
      </c>
      <c r="L828" s="1">
        <f t="shared" ca="1" si="113"/>
        <v>0.34556961686073573</v>
      </c>
      <c r="M828" s="1">
        <f t="shared" ca="1" si="121"/>
        <v>1647.5740538987166</v>
      </c>
      <c r="N828" s="13">
        <f t="shared" ca="1" si="114"/>
        <v>21.33013520498821</v>
      </c>
    </row>
    <row r="829" spans="5:14" x14ac:dyDescent="0.15">
      <c r="E829" s="2">
        <v>825</v>
      </c>
      <c r="F829" s="12">
        <f t="shared" ca="1" si="115"/>
        <v>0.4538603673039463</v>
      </c>
      <c r="G829" s="1">
        <f t="shared" ca="1" si="117"/>
        <v>1.5799313785037967</v>
      </c>
      <c r="H829" s="1">
        <f t="shared" ca="1" si="118"/>
        <v>1627.8238500722321</v>
      </c>
      <c r="I829" s="1">
        <f t="shared" ca="1" si="119"/>
        <v>1647.5740538987166</v>
      </c>
      <c r="J829" s="1">
        <f t="shared" ca="1" si="120"/>
        <v>19.750203826484494</v>
      </c>
      <c r="K829" s="5">
        <f t="shared" ca="1" si="116"/>
        <v>0.12534275038405007</v>
      </c>
      <c r="L829" s="1">
        <f t="shared" ca="1" si="113"/>
        <v>0.14192739564437065</v>
      </c>
      <c r="M829" s="1">
        <f t="shared" ca="1" si="121"/>
        <v>1647.715981294361</v>
      </c>
      <c r="N829" s="13">
        <f t="shared" ca="1" si="114"/>
        <v>19.89213122212891</v>
      </c>
    </row>
    <row r="830" spans="5:14" x14ac:dyDescent="0.15">
      <c r="E830" s="2">
        <v>826</v>
      </c>
      <c r="F830" s="12">
        <f t="shared" ca="1" si="115"/>
        <v>0.26694105433090898</v>
      </c>
      <c r="G830" s="1">
        <f t="shared" ca="1" si="117"/>
        <v>2.6414548305029157</v>
      </c>
      <c r="H830" s="1">
        <f t="shared" ca="1" si="118"/>
        <v>1630.4653049027349</v>
      </c>
      <c r="I830" s="1">
        <f t="shared" ca="1" si="119"/>
        <v>1647.715981294361</v>
      </c>
      <c r="J830" s="1">
        <f t="shared" ca="1" si="120"/>
        <v>17.25067639162603</v>
      </c>
      <c r="K830" s="5">
        <f t="shared" ca="1" si="116"/>
        <v>0.84474080825184661</v>
      </c>
      <c r="L830" s="1">
        <f t="shared" ca="1" si="113"/>
        <v>3.0771766980481812</v>
      </c>
      <c r="M830" s="1">
        <f t="shared" ca="1" si="121"/>
        <v>1650.7931579924091</v>
      </c>
      <c r="N830" s="13">
        <f t="shared" ca="1" si="114"/>
        <v>20.327853089674136</v>
      </c>
    </row>
    <row r="831" spans="5:14" x14ac:dyDescent="0.15">
      <c r="E831" s="2">
        <v>827</v>
      </c>
      <c r="F831" s="12">
        <f t="shared" ca="1" si="115"/>
        <v>0.291155738330653</v>
      </c>
      <c r="G831" s="1">
        <f t="shared" ca="1" si="117"/>
        <v>2.4677939434065697</v>
      </c>
      <c r="H831" s="1">
        <f t="shared" ca="1" si="118"/>
        <v>1632.9330988461415</v>
      </c>
      <c r="I831" s="1">
        <f t="shared" ca="1" si="119"/>
        <v>1650.7931579924091</v>
      </c>
      <c r="J831" s="1">
        <f t="shared" ca="1" si="120"/>
        <v>17.860059146267531</v>
      </c>
      <c r="K831" s="5">
        <f t="shared" ca="1" si="116"/>
        <v>0.64908429284043689</v>
      </c>
      <c r="L831" s="1">
        <f t="shared" ca="1" si="113"/>
        <v>1.610201900452408</v>
      </c>
      <c r="M831" s="1">
        <f t="shared" ca="1" si="121"/>
        <v>1652.4033598928615</v>
      </c>
      <c r="N831" s="13">
        <f t="shared" ca="1" si="114"/>
        <v>19.470261046719997</v>
      </c>
    </row>
    <row r="832" spans="5:14" x14ac:dyDescent="0.15">
      <c r="E832" s="2">
        <v>828</v>
      </c>
      <c r="F832" s="12">
        <f t="shared" ca="1" si="115"/>
        <v>0.57875955142079616</v>
      </c>
      <c r="G832" s="1">
        <f t="shared" ca="1" si="117"/>
        <v>1.0937363403660441</v>
      </c>
      <c r="H832" s="1">
        <f t="shared" ca="1" si="118"/>
        <v>1634.0268351865077</v>
      </c>
      <c r="I832" s="1">
        <f t="shared" ca="1" si="119"/>
        <v>1652.4033598928615</v>
      </c>
      <c r="J832" s="1">
        <f t="shared" ca="1" si="120"/>
        <v>18.376524706353848</v>
      </c>
      <c r="K832" s="5">
        <f t="shared" ca="1" si="116"/>
        <v>0.76307990564004391</v>
      </c>
      <c r="L832" s="1">
        <f t="shared" ca="1" si="113"/>
        <v>2.3083646129205233</v>
      </c>
      <c r="M832" s="1">
        <f t="shared" ca="1" si="121"/>
        <v>1654.7117245057821</v>
      </c>
      <c r="N832" s="13">
        <f t="shared" ca="1" si="114"/>
        <v>20.684889319274362</v>
      </c>
    </row>
    <row r="833" spans="5:14" x14ac:dyDescent="0.15">
      <c r="E833" s="2">
        <v>829</v>
      </c>
      <c r="F833" s="12">
        <f t="shared" ca="1" si="115"/>
        <v>0.28971891830646479</v>
      </c>
      <c r="G833" s="1">
        <f t="shared" ca="1" si="117"/>
        <v>2.4776881464890552</v>
      </c>
      <c r="H833" s="1">
        <f t="shared" ca="1" si="118"/>
        <v>1636.5045233329968</v>
      </c>
      <c r="I833" s="1">
        <f t="shared" ca="1" si="119"/>
        <v>1654.7117245057821</v>
      </c>
      <c r="J833" s="1">
        <f t="shared" ca="1" si="120"/>
        <v>18.20720117278529</v>
      </c>
      <c r="K833" s="5">
        <f t="shared" ca="1" si="116"/>
        <v>0.28500411952659099</v>
      </c>
      <c r="L833" s="1">
        <f t="shared" ca="1" si="113"/>
        <v>0.42811413378154423</v>
      </c>
      <c r="M833" s="1">
        <f t="shared" ca="1" si="121"/>
        <v>1655.1398386395635</v>
      </c>
      <c r="N833" s="13">
        <f t="shared" ca="1" si="114"/>
        <v>18.635315306566781</v>
      </c>
    </row>
    <row r="834" spans="5:14" x14ac:dyDescent="0.15">
      <c r="E834" s="2">
        <v>830</v>
      </c>
      <c r="F834" s="12">
        <f t="shared" ca="1" si="115"/>
        <v>0.59557875677550431</v>
      </c>
      <c r="G834" s="1">
        <f t="shared" ca="1" si="117"/>
        <v>1.0364432914800432</v>
      </c>
      <c r="H834" s="1">
        <f t="shared" ca="1" si="118"/>
        <v>1637.5409666244768</v>
      </c>
      <c r="I834" s="1">
        <f t="shared" ca="1" si="119"/>
        <v>1655.1398386395635</v>
      </c>
      <c r="J834" s="1">
        <f t="shared" ca="1" si="120"/>
        <v>17.598872015086727</v>
      </c>
      <c r="K834" s="5">
        <f t="shared" ca="1" si="116"/>
        <v>0.94868184928891741</v>
      </c>
      <c r="L834" s="1">
        <f t="shared" ca="1" si="113"/>
        <v>5.1411777073109892</v>
      </c>
      <c r="M834" s="1">
        <f t="shared" ca="1" si="121"/>
        <v>1660.2810163468746</v>
      </c>
      <c r="N834" s="13">
        <f t="shared" ca="1" si="114"/>
        <v>22.740049722397771</v>
      </c>
    </row>
    <row r="835" spans="5:14" x14ac:dyDescent="0.15">
      <c r="E835" s="2">
        <v>831</v>
      </c>
      <c r="F835" s="12">
        <f t="shared" ca="1" si="115"/>
        <v>0.45522040671260555</v>
      </c>
      <c r="G835" s="1">
        <f t="shared" ca="1" si="117"/>
        <v>1.5739471339252664</v>
      </c>
      <c r="H835" s="1">
        <f t="shared" ca="1" si="118"/>
        <v>1639.1149137584021</v>
      </c>
      <c r="I835" s="1">
        <f t="shared" ca="1" si="119"/>
        <v>1660.2810163468746</v>
      </c>
      <c r="J835" s="1">
        <f t="shared" ca="1" si="120"/>
        <v>21.16610258847254</v>
      </c>
      <c r="K835" s="5">
        <f t="shared" ca="1" si="116"/>
        <v>0.70777166613215281</v>
      </c>
      <c r="L835" s="1">
        <f t="shared" ca="1" si="113"/>
        <v>1.9330153730033326</v>
      </c>
      <c r="M835" s="1">
        <f t="shared" ca="1" si="121"/>
        <v>1662.214031719878</v>
      </c>
      <c r="N835" s="13">
        <f t="shared" ca="1" si="114"/>
        <v>23.09911796147594</v>
      </c>
    </row>
    <row r="836" spans="5:14" x14ac:dyDescent="0.15">
      <c r="E836" s="2">
        <v>832</v>
      </c>
      <c r="F836" s="12">
        <f t="shared" ca="1" si="115"/>
        <v>0.2214192523765095</v>
      </c>
      <c r="G836" s="1">
        <f t="shared" ca="1" si="117"/>
        <v>3.0153946101027409</v>
      </c>
      <c r="H836" s="1">
        <f t="shared" ca="1" si="118"/>
        <v>1642.1303083685048</v>
      </c>
      <c r="I836" s="1">
        <f t="shared" ca="1" si="119"/>
        <v>1662.214031719878</v>
      </c>
      <c r="J836" s="1">
        <f t="shared" ca="1" si="120"/>
        <v>20.083723351373237</v>
      </c>
      <c r="K836" s="5">
        <f t="shared" ca="1" si="116"/>
        <v>0.99738890212310127</v>
      </c>
      <c r="L836" s="1">
        <f t="shared" ca="1" si="113"/>
        <v>10.852639746650354</v>
      </c>
      <c r="M836" s="1">
        <f t="shared" ca="1" si="121"/>
        <v>1673.0666714665283</v>
      </c>
      <c r="N836" s="13">
        <f t="shared" ca="1" si="114"/>
        <v>30.936363098023548</v>
      </c>
    </row>
    <row r="837" spans="5:14" x14ac:dyDescent="0.15">
      <c r="E837" s="2">
        <v>833</v>
      </c>
      <c r="F837" s="12">
        <f t="shared" ca="1" si="115"/>
        <v>0.6035153267511375</v>
      </c>
      <c r="G837" s="1">
        <f t="shared" ca="1" si="117"/>
        <v>1.0099676846554038</v>
      </c>
      <c r="H837" s="1">
        <f t="shared" ca="1" si="118"/>
        <v>1643.1402760531601</v>
      </c>
      <c r="I837" s="1">
        <f t="shared" ca="1" si="119"/>
        <v>1673.0666714665283</v>
      </c>
      <c r="J837" s="1">
        <f t="shared" ca="1" si="120"/>
        <v>29.926395413368255</v>
      </c>
      <c r="K837" s="5">
        <f t="shared" ca="1" si="116"/>
        <v>0.21561570620393433</v>
      </c>
      <c r="L837" s="1">
        <f t="shared" ca="1" si="113"/>
        <v>0.29118082950662816</v>
      </c>
      <c r="M837" s="1">
        <f t="shared" ca="1" si="121"/>
        <v>1673.3578522960349</v>
      </c>
      <c r="N837" s="13">
        <f t="shared" ca="1" si="114"/>
        <v>30.217576242874884</v>
      </c>
    </row>
    <row r="838" spans="5:14" x14ac:dyDescent="0.15">
      <c r="E838" s="2">
        <v>834</v>
      </c>
      <c r="F838" s="12">
        <f t="shared" ca="1" si="115"/>
        <v>0.16305238125452692</v>
      </c>
      <c r="G838" s="1">
        <f t="shared" ca="1" si="117"/>
        <v>3.6273675448197307</v>
      </c>
      <c r="H838" s="1">
        <f t="shared" ca="1" si="118"/>
        <v>1646.7676435979797</v>
      </c>
      <c r="I838" s="1">
        <f t="shared" ca="1" si="119"/>
        <v>1673.3578522960349</v>
      </c>
      <c r="J838" s="1">
        <f t="shared" ca="1" si="120"/>
        <v>26.590208698055221</v>
      </c>
      <c r="K838" s="5">
        <f t="shared" ca="1" si="116"/>
        <v>0.25893646826355099</v>
      </c>
      <c r="L838" s="1">
        <f t="shared" ref="L838:L901" ca="1" si="122">_xlfn.GAMMA.INV(K838, 0.8, 2)</f>
        <v>0.37433069160629107</v>
      </c>
      <c r="M838" s="1">
        <f t="shared" ca="1" si="121"/>
        <v>1673.7321829876412</v>
      </c>
      <c r="N838" s="13">
        <f t="shared" ref="N838:N901" ca="1" si="123">M838-H838</f>
        <v>26.964539389661468</v>
      </c>
    </row>
    <row r="839" spans="5:14" x14ac:dyDescent="0.15">
      <c r="E839" s="2">
        <v>835</v>
      </c>
      <c r="F839" s="12">
        <f t="shared" ref="F839:F902" ca="1" si="124">RAND()</f>
        <v>4.2643592578762712E-3</v>
      </c>
      <c r="G839" s="1">
        <f t="shared" ca="1" si="117"/>
        <v>10.914926683888822</v>
      </c>
      <c r="H839" s="1">
        <f t="shared" ca="1" si="118"/>
        <v>1657.6825702818685</v>
      </c>
      <c r="I839" s="1">
        <f t="shared" ca="1" si="119"/>
        <v>1673.7321829876412</v>
      </c>
      <c r="J839" s="1">
        <f t="shared" ca="1" si="120"/>
        <v>16.049612705772688</v>
      </c>
      <c r="K839" s="5">
        <f t="shared" ref="K839:K902" ca="1" si="125">RAND()</f>
        <v>0.8441029616749518</v>
      </c>
      <c r="L839" s="1">
        <f t="shared" ca="1" si="122"/>
        <v>3.0696520493097195</v>
      </c>
      <c r="M839" s="1">
        <f t="shared" ca="1" si="121"/>
        <v>1676.8018350369509</v>
      </c>
      <c r="N839" s="13">
        <f t="shared" ca="1" si="123"/>
        <v>19.11926475508244</v>
      </c>
    </row>
    <row r="840" spans="5:14" x14ac:dyDescent="0.15">
      <c r="E840" s="2">
        <v>836</v>
      </c>
      <c r="F840" s="12">
        <f t="shared" ca="1" si="124"/>
        <v>0.87059435935107077</v>
      </c>
      <c r="G840" s="1">
        <f t="shared" ca="1" si="117"/>
        <v>0.27715825784228892</v>
      </c>
      <c r="H840" s="1">
        <f t="shared" ca="1" si="118"/>
        <v>1657.9597285397108</v>
      </c>
      <c r="I840" s="1">
        <f t="shared" ca="1" si="119"/>
        <v>1676.8018350369509</v>
      </c>
      <c r="J840" s="1">
        <f t="shared" ca="1" si="120"/>
        <v>18.842106497240138</v>
      </c>
      <c r="K840" s="5">
        <f t="shared" ca="1" si="125"/>
        <v>0.67837147531316766</v>
      </c>
      <c r="L840" s="1">
        <f t="shared" ca="1" si="122"/>
        <v>1.7633228605119069</v>
      </c>
      <c r="M840" s="1">
        <f t="shared" ca="1" si="121"/>
        <v>1678.5651578974628</v>
      </c>
      <c r="N840" s="13">
        <f t="shared" ca="1" si="123"/>
        <v>20.605429357751973</v>
      </c>
    </row>
    <row r="841" spans="5:14" x14ac:dyDescent="0.15">
      <c r="E841" s="2">
        <v>837</v>
      </c>
      <c r="F841" s="12">
        <f t="shared" ca="1" si="124"/>
        <v>0.21054186948823472</v>
      </c>
      <c r="G841" s="1">
        <f t="shared" ca="1" si="117"/>
        <v>3.1161414814128654</v>
      </c>
      <c r="H841" s="1">
        <f t="shared" ca="1" si="118"/>
        <v>1661.0758700211236</v>
      </c>
      <c r="I841" s="1">
        <f t="shared" ca="1" si="119"/>
        <v>1678.5651578974628</v>
      </c>
      <c r="J841" s="1">
        <f t="shared" ca="1" si="120"/>
        <v>17.489287876339176</v>
      </c>
      <c r="K841" s="5">
        <f t="shared" ca="1" si="125"/>
        <v>0.82686910144851511</v>
      </c>
      <c r="L841" s="1">
        <f t="shared" ca="1" si="122"/>
        <v>2.8776132436997006</v>
      </c>
      <c r="M841" s="1">
        <f t="shared" ca="1" si="121"/>
        <v>1681.4427711411624</v>
      </c>
      <c r="N841" s="13">
        <f t="shared" ca="1" si="123"/>
        <v>20.366901120038847</v>
      </c>
    </row>
    <row r="842" spans="5:14" x14ac:dyDescent="0.15">
      <c r="E842" s="2">
        <v>838</v>
      </c>
      <c r="F842" s="12">
        <f t="shared" ca="1" si="124"/>
        <v>0.91894740073270054</v>
      </c>
      <c r="G842" s="1">
        <f t="shared" ca="1" si="117"/>
        <v>0.16905278718679573</v>
      </c>
      <c r="H842" s="1">
        <f t="shared" ca="1" si="118"/>
        <v>1661.2449228083103</v>
      </c>
      <c r="I842" s="1">
        <f t="shared" ca="1" si="119"/>
        <v>1681.4427711411624</v>
      </c>
      <c r="J842" s="1">
        <f t="shared" ca="1" si="120"/>
        <v>20.197848332852118</v>
      </c>
      <c r="K842" s="5">
        <f t="shared" ca="1" si="125"/>
        <v>0.47379321819838582</v>
      </c>
      <c r="L842" s="1">
        <f t="shared" ca="1" si="122"/>
        <v>0.91756154634153819</v>
      </c>
      <c r="M842" s="1">
        <f t="shared" ca="1" si="121"/>
        <v>1682.3603326875041</v>
      </c>
      <c r="N842" s="13">
        <f t="shared" ca="1" si="123"/>
        <v>21.115409879193749</v>
      </c>
    </row>
    <row r="843" spans="5:14" x14ac:dyDescent="0.15">
      <c r="E843" s="2">
        <v>839</v>
      </c>
      <c r="F843" s="12">
        <f t="shared" ca="1" si="124"/>
        <v>0.45425514766081609</v>
      </c>
      <c r="G843" s="1">
        <f t="shared" ca="1" si="117"/>
        <v>1.5781924791006547</v>
      </c>
      <c r="H843" s="1">
        <f t="shared" ca="1" si="118"/>
        <v>1662.8231152874109</v>
      </c>
      <c r="I843" s="1">
        <f t="shared" ca="1" si="119"/>
        <v>1682.3603326875041</v>
      </c>
      <c r="J843" s="1">
        <f t="shared" ca="1" si="120"/>
        <v>19.537217400093141</v>
      </c>
      <c r="K843" s="5">
        <f t="shared" ca="1" si="125"/>
        <v>0.25766707716617188</v>
      </c>
      <c r="L843" s="1">
        <f t="shared" ca="1" si="122"/>
        <v>0.37178490776086776</v>
      </c>
      <c r="M843" s="1">
        <f t="shared" ca="1" si="121"/>
        <v>1682.732117595265</v>
      </c>
      <c r="N843" s="13">
        <f t="shared" ca="1" si="123"/>
        <v>19.909002307854053</v>
      </c>
    </row>
    <row r="844" spans="5:14" x14ac:dyDescent="0.15">
      <c r="E844" s="2">
        <v>840</v>
      </c>
      <c r="F844" s="12">
        <f t="shared" ca="1" si="124"/>
        <v>0.24490493306021721</v>
      </c>
      <c r="G844" s="1">
        <f t="shared" ca="1" si="117"/>
        <v>2.8137703441310502</v>
      </c>
      <c r="H844" s="1">
        <f t="shared" ca="1" si="118"/>
        <v>1665.6368856315419</v>
      </c>
      <c r="I844" s="1">
        <f t="shared" ca="1" si="119"/>
        <v>1682.732117595265</v>
      </c>
      <c r="J844" s="1">
        <f t="shared" ca="1" si="120"/>
        <v>17.095231963723108</v>
      </c>
      <c r="K844" s="5">
        <f t="shared" ca="1" si="125"/>
        <v>0.88451397806918963</v>
      </c>
      <c r="L844" s="1">
        <f t="shared" ca="1" si="122"/>
        <v>3.6231321492840429</v>
      </c>
      <c r="M844" s="1">
        <f t="shared" ca="1" si="121"/>
        <v>1686.3552497445489</v>
      </c>
      <c r="N844" s="13">
        <f t="shared" ca="1" si="123"/>
        <v>20.718364113007055</v>
      </c>
    </row>
    <row r="845" spans="5:14" x14ac:dyDescent="0.15">
      <c r="E845" s="2">
        <v>841</v>
      </c>
      <c r="F845" s="12">
        <f t="shared" ca="1" si="124"/>
        <v>0.14496724839929787</v>
      </c>
      <c r="G845" s="1">
        <f t="shared" ca="1" si="117"/>
        <v>3.8624948703660511</v>
      </c>
      <c r="H845" s="1">
        <f t="shared" ca="1" si="118"/>
        <v>1669.499380501908</v>
      </c>
      <c r="I845" s="1">
        <f t="shared" ca="1" si="119"/>
        <v>1686.3552497445489</v>
      </c>
      <c r="J845" s="1">
        <f t="shared" ca="1" si="120"/>
        <v>16.855869242640892</v>
      </c>
      <c r="K845" s="5">
        <f t="shared" ca="1" si="125"/>
        <v>0.47574666101116281</v>
      </c>
      <c r="L845" s="1">
        <f t="shared" ca="1" si="122"/>
        <v>0.92373314324006683</v>
      </c>
      <c r="M845" s="1">
        <f t="shared" ca="1" si="121"/>
        <v>1687.278982887789</v>
      </c>
      <c r="N845" s="13">
        <f t="shared" ca="1" si="123"/>
        <v>17.779602385880935</v>
      </c>
    </row>
    <row r="846" spans="5:14" x14ac:dyDescent="0.15">
      <c r="E846" s="2">
        <v>842</v>
      </c>
      <c r="F846" s="12">
        <f t="shared" ca="1" si="124"/>
        <v>0.49371683665386201</v>
      </c>
      <c r="G846" s="1">
        <f t="shared" ca="1" si="117"/>
        <v>1.4115862625864393</v>
      </c>
      <c r="H846" s="1">
        <f t="shared" ca="1" si="118"/>
        <v>1670.9109667644946</v>
      </c>
      <c r="I846" s="1">
        <f t="shared" ca="1" si="119"/>
        <v>1687.278982887789</v>
      </c>
      <c r="J846" s="1">
        <f t="shared" ca="1" si="120"/>
        <v>16.36801612329441</v>
      </c>
      <c r="K846" s="5">
        <f t="shared" ca="1" si="125"/>
        <v>0.51445983774238824</v>
      </c>
      <c r="L846" s="1">
        <f t="shared" ca="1" si="122"/>
        <v>1.0519540054144707</v>
      </c>
      <c r="M846" s="1">
        <f t="shared" ca="1" si="121"/>
        <v>1688.3309368932034</v>
      </c>
      <c r="N846" s="13">
        <f t="shared" ca="1" si="123"/>
        <v>17.419970128708883</v>
      </c>
    </row>
    <row r="847" spans="5:14" x14ac:dyDescent="0.15">
      <c r="E847" s="2">
        <v>843</v>
      </c>
      <c r="F847" s="12">
        <f t="shared" ca="1" si="124"/>
        <v>6.9243485480040889E-2</v>
      </c>
      <c r="G847" s="1">
        <f t="shared" ca="1" si="117"/>
        <v>5.3402524216603355</v>
      </c>
      <c r="H847" s="1">
        <f t="shared" ca="1" si="118"/>
        <v>1676.2512191861549</v>
      </c>
      <c r="I847" s="1">
        <f t="shared" ca="1" si="119"/>
        <v>1688.3309368932034</v>
      </c>
      <c r="J847" s="1">
        <f t="shared" ca="1" si="120"/>
        <v>12.07971770704853</v>
      </c>
      <c r="K847" s="5">
        <f t="shared" ca="1" si="125"/>
        <v>0.7044127204730003</v>
      </c>
      <c r="L847" s="1">
        <f t="shared" ca="1" si="122"/>
        <v>1.9127199634570893</v>
      </c>
      <c r="M847" s="1">
        <f t="shared" ca="1" si="121"/>
        <v>1690.2436568566604</v>
      </c>
      <c r="N847" s="13">
        <f t="shared" ca="1" si="123"/>
        <v>13.992437670505524</v>
      </c>
    </row>
    <row r="848" spans="5:14" x14ac:dyDescent="0.15">
      <c r="E848" s="2">
        <v>844</v>
      </c>
      <c r="F848" s="12">
        <f t="shared" ca="1" si="124"/>
        <v>0.65808080289698589</v>
      </c>
      <c r="G848" s="1">
        <f t="shared" ca="1" si="117"/>
        <v>0.83685510888183534</v>
      </c>
      <c r="H848" s="1">
        <f t="shared" ca="1" si="118"/>
        <v>1677.0880742950367</v>
      </c>
      <c r="I848" s="1">
        <f t="shared" ca="1" si="119"/>
        <v>1690.2436568566604</v>
      </c>
      <c r="J848" s="1">
        <f t="shared" ca="1" si="120"/>
        <v>13.15558256162376</v>
      </c>
      <c r="K848" s="5">
        <f t="shared" ca="1" si="125"/>
        <v>0.6677538672256963</v>
      </c>
      <c r="L848" s="1">
        <f t="shared" ca="1" si="122"/>
        <v>1.7061224346003763</v>
      </c>
      <c r="M848" s="1">
        <f t="shared" ca="1" si="121"/>
        <v>1691.9497792912607</v>
      </c>
      <c r="N848" s="13">
        <f t="shared" ca="1" si="123"/>
        <v>14.861704996224034</v>
      </c>
    </row>
    <row r="849" spans="5:14" x14ac:dyDescent="0.15">
      <c r="E849" s="2">
        <v>845</v>
      </c>
      <c r="F849" s="12">
        <f t="shared" ca="1" si="124"/>
        <v>0.93416113813874502</v>
      </c>
      <c r="G849" s="1">
        <f t="shared" ca="1" si="117"/>
        <v>0.13621266172032956</v>
      </c>
      <c r="H849" s="1">
        <f t="shared" ca="1" si="118"/>
        <v>1677.2242869567569</v>
      </c>
      <c r="I849" s="1">
        <f t="shared" ca="1" si="119"/>
        <v>1691.9497792912607</v>
      </c>
      <c r="J849" s="1">
        <f t="shared" ca="1" si="120"/>
        <v>14.72549233450377</v>
      </c>
      <c r="K849" s="5">
        <f t="shared" ca="1" si="125"/>
        <v>0.17600462397046912</v>
      </c>
      <c r="L849" s="1">
        <f t="shared" ca="1" si="122"/>
        <v>0.22171742822523072</v>
      </c>
      <c r="M849" s="1">
        <f t="shared" ca="1" si="121"/>
        <v>1692.171496719486</v>
      </c>
      <c r="N849" s="13">
        <f t="shared" ca="1" si="123"/>
        <v>14.947209762729017</v>
      </c>
    </row>
    <row r="850" spans="5:14" x14ac:dyDescent="0.15">
      <c r="E850" s="2">
        <v>846</v>
      </c>
      <c r="F850" s="12">
        <f t="shared" ca="1" si="124"/>
        <v>0.60184607089906028</v>
      </c>
      <c r="G850" s="1">
        <f t="shared" ca="1" si="117"/>
        <v>1.0155071251002421</v>
      </c>
      <c r="H850" s="1">
        <f t="shared" ca="1" si="118"/>
        <v>1678.2397940818571</v>
      </c>
      <c r="I850" s="1">
        <f t="shared" ca="1" si="119"/>
        <v>1692.171496719486</v>
      </c>
      <c r="J850" s="1">
        <f t="shared" ca="1" si="120"/>
        <v>13.93170263762886</v>
      </c>
      <c r="K850" s="5">
        <f t="shared" ca="1" si="125"/>
        <v>0.6585815605584352</v>
      </c>
      <c r="L850" s="1">
        <f t="shared" ca="1" si="122"/>
        <v>1.6582832432420485</v>
      </c>
      <c r="M850" s="1">
        <f t="shared" ca="1" si="121"/>
        <v>1693.829779962728</v>
      </c>
      <c r="N850" s="13">
        <f t="shared" ca="1" si="123"/>
        <v>15.589985880870927</v>
      </c>
    </row>
    <row r="851" spans="5:14" x14ac:dyDescent="0.15">
      <c r="E851" s="2">
        <v>847</v>
      </c>
      <c r="F851" s="12">
        <f t="shared" ca="1" si="124"/>
        <v>0.90467993189269047</v>
      </c>
      <c r="G851" s="1">
        <f t="shared" ca="1" si="117"/>
        <v>0.20034812850768841</v>
      </c>
      <c r="H851" s="1">
        <f t="shared" ca="1" si="118"/>
        <v>1678.4401422103647</v>
      </c>
      <c r="I851" s="1">
        <f t="shared" ca="1" si="119"/>
        <v>1693.829779962728</v>
      </c>
      <c r="J851" s="1">
        <f t="shared" ca="1" si="120"/>
        <v>15.389637752363342</v>
      </c>
      <c r="K851" s="5">
        <f t="shared" ca="1" si="125"/>
        <v>6.3852374679221446E-2</v>
      </c>
      <c r="L851" s="1">
        <f t="shared" ca="1" si="122"/>
        <v>5.9716571787611188E-2</v>
      </c>
      <c r="M851" s="1">
        <f t="shared" ca="1" si="121"/>
        <v>1693.8894965345157</v>
      </c>
      <c r="N851" s="13">
        <f t="shared" ca="1" si="123"/>
        <v>15.449354324151045</v>
      </c>
    </row>
    <row r="852" spans="5:14" x14ac:dyDescent="0.15">
      <c r="E852" s="2">
        <v>848</v>
      </c>
      <c r="F852" s="12">
        <f t="shared" ca="1" si="124"/>
        <v>0.52994093276912702</v>
      </c>
      <c r="G852" s="1">
        <f t="shared" ca="1" si="117"/>
        <v>1.2699794525042722</v>
      </c>
      <c r="H852" s="1">
        <f t="shared" ca="1" si="118"/>
        <v>1679.7101216628689</v>
      </c>
      <c r="I852" s="1">
        <f t="shared" ca="1" si="119"/>
        <v>1693.8894965345157</v>
      </c>
      <c r="J852" s="1">
        <f t="shared" ca="1" si="120"/>
        <v>14.179374871646814</v>
      </c>
      <c r="K852" s="5">
        <f t="shared" ca="1" si="125"/>
        <v>0.43508500216940715</v>
      </c>
      <c r="L852" s="1">
        <f t="shared" ca="1" si="122"/>
        <v>0.80065769120233732</v>
      </c>
      <c r="M852" s="1">
        <f t="shared" ca="1" si="121"/>
        <v>1694.6901542257181</v>
      </c>
      <c r="N852" s="13">
        <f t="shared" ca="1" si="123"/>
        <v>14.980032562849146</v>
      </c>
    </row>
    <row r="853" spans="5:14" x14ac:dyDescent="0.15">
      <c r="E853" s="2">
        <v>849</v>
      </c>
      <c r="F853" s="12">
        <f t="shared" ca="1" si="124"/>
        <v>0.84011846515901922</v>
      </c>
      <c r="G853" s="1">
        <f t="shared" ca="1" si="117"/>
        <v>0.3484247342747061</v>
      </c>
      <c r="H853" s="1">
        <f t="shared" ca="1" si="118"/>
        <v>1680.0585463971436</v>
      </c>
      <c r="I853" s="1">
        <f t="shared" ca="1" si="119"/>
        <v>1694.6901542257181</v>
      </c>
      <c r="J853" s="1">
        <f t="shared" ca="1" si="120"/>
        <v>14.631607828574488</v>
      </c>
      <c r="K853" s="5">
        <f t="shared" ca="1" si="125"/>
        <v>0.29757940461834198</v>
      </c>
      <c r="L853" s="1">
        <f t="shared" ca="1" si="122"/>
        <v>0.45510753017346456</v>
      </c>
      <c r="M853" s="1">
        <f t="shared" ca="1" si="121"/>
        <v>1695.1452617558916</v>
      </c>
      <c r="N853" s="13">
        <f t="shared" ca="1" si="123"/>
        <v>15.086715358748052</v>
      </c>
    </row>
    <row r="854" spans="5:14" x14ac:dyDescent="0.15">
      <c r="E854" s="2">
        <v>850</v>
      </c>
      <c r="F854" s="12">
        <f t="shared" ca="1" si="124"/>
        <v>0.54745340429069533</v>
      </c>
      <c r="G854" s="1">
        <f t="shared" ca="1" si="117"/>
        <v>1.2049558544631882</v>
      </c>
      <c r="H854" s="1">
        <f t="shared" ca="1" si="118"/>
        <v>1681.2635022516067</v>
      </c>
      <c r="I854" s="1">
        <f t="shared" ca="1" si="119"/>
        <v>1695.1452617558916</v>
      </c>
      <c r="J854" s="1">
        <f t="shared" ca="1" si="120"/>
        <v>13.881759504284901</v>
      </c>
      <c r="K854" s="5">
        <f t="shared" ca="1" si="125"/>
        <v>6.3924769913176749E-2</v>
      </c>
      <c r="L854" s="1">
        <f t="shared" ca="1" si="122"/>
        <v>5.980263762898138E-2</v>
      </c>
      <c r="M854" s="1">
        <f t="shared" ca="1" si="121"/>
        <v>1695.2050643935206</v>
      </c>
      <c r="N854" s="13">
        <f t="shared" ca="1" si="123"/>
        <v>13.941562141913892</v>
      </c>
    </row>
    <row r="855" spans="5:14" x14ac:dyDescent="0.15">
      <c r="E855" s="2">
        <v>851</v>
      </c>
      <c r="F855" s="12">
        <f t="shared" ca="1" si="124"/>
        <v>0.60352412595132887</v>
      </c>
      <c r="G855" s="1">
        <f t="shared" ca="1" si="117"/>
        <v>1.0099385250445168</v>
      </c>
      <c r="H855" s="1">
        <f t="shared" ca="1" si="118"/>
        <v>1682.2734407766513</v>
      </c>
      <c r="I855" s="1">
        <f t="shared" ca="1" si="119"/>
        <v>1695.2050643935206</v>
      </c>
      <c r="J855" s="1">
        <f t="shared" ca="1" si="120"/>
        <v>12.931623616869274</v>
      </c>
      <c r="K855" s="5">
        <f t="shared" ca="1" si="125"/>
        <v>0.31671160305734725</v>
      </c>
      <c r="L855" s="1">
        <f t="shared" ca="1" si="122"/>
        <v>0.49752862087830302</v>
      </c>
      <c r="M855" s="1">
        <f t="shared" ca="1" si="121"/>
        <v>1695.7025930143989</v>
      </c>
      <c r="N855" s="13">
        <f t="shared" ca="1" si="123"/>
        <v>13.42915223774753</v>
      </c>
    </row>
    <row r="856" spans="5:14" x14ac:dyDescent="0.15">
      <c r="E856" s="2">
        <v>852</v>
      </c>
      <c r="F856" s="12">
        <f t="shared" ca="1" si="124"/>
        <v>3.9980918218017747E-2</v>
      </c>
      <c r="G856" s="1">
        <f t="shared" ca="1" si="117"/>
        <v>6.4387059664794171</v>
      </c>
      <c r="H856" s="1">
        <f t="shared" ca="1" si="118"/>
        <v>1688.7121467431307</v>
      </c>
      <c r="I856" s="1">
        <f t="shared" ca="1" si="119"/>
        <v>1695.7025930143989</v>
      </c>
      <c r="J856" s="1">
        <f t="shared" ca="1" si="120"/>
        <v>6.9904462712681834</v>
      </c>
      <c r="K856" s="5">
        <f t="shared" ca="1" si="125"/>
        <v>0.26532799590917722</v>
      </c>
      <c r="L856" s="1">
        <f t="shared" ca="1" si="122"/>
        <v>0.38725136257350279</v>
      </c>
      <c r="M856" s="1">
        <f t="shared" ca="1" si="121"/>
        <v>1696.0898443769725</v>
      </c>
      <c r="N856" s="13">
        <f t="shared" ca="1" si="123"/>
        <v>7.3776976338417626</v>
      </c>
    </row>
    <row r="857" spans="5:14" x14ac:dyDescent="0.15">
      <c r="E857" s="2">
        <v>853</v>
      </c>
      <c r="F857" s="12">
        <f t="shared" ca="1" si="124"/>
        <v>0.6297525610732051</v>
      </c>
      <c r="G857" s="1">
        <f t="shared" ca="1" si="117"/>
        <v>0.92485659389662012</v>
      </c>
      <c r="H857" s="1">
        <f t="shared" ca="1" si="118"/>
        <v>1689.6370033370274</v>
      </c>
      <c r="I857" s="1">
        <f t="shared" ca="1" si="119"/>
        <v>1696.0898443769725</v>
      </c>
      <c r="J857" s="1">
        <f t="shared" ca="1" si="120"/>
        <v>6.4528410399450422</v>
      </c>
      <c r="K857" s="5">
        <f t="shared" ca="1" si="125"/>
        <v>0.11947359897792376</v>
      </c>
      <c r="L857" s="1">
        <f t="shared" ca="1" si="122"/>
        <v>0.13335588542668908</v>
      </c>
      <c r="M857" s="1">
        <f t="shared" ca="1" si="121"/>
        <v>1696.2232002623991</v>
      </c>
      <c r="N857" s="13">
        <f t="shared" ca="1" si="123"/>
        <v>6.5861969253717234</v>
      </c>
    </row>
    <row r="858" spans="5:14" x14ac:dyDescent="0.15">
      <c r="E858" s="2">
        <v>854</v>
      </c>
      <c r="F858" s="12">
        <f t="shared" ca="1" si="124"/>
        <v>8.9708210595659255E-2</v>
      </c>
      <c r="G858" s="1">
        <f t="shared" ca="1" si="117"/>
        <v>4.8223859603050512</v>
      </c>
      <c r="H858" s="1">
        <f t="shared" ca="1" si="118"/>
        <v>1694.4593892973326</v>
      </c>
      <c r="I858" s="1">
        <f t="shared" ca="1" si="119"/>
        <v>1696.2232002623991</v>
      </c>
      <c r="J858" s="1">
        <f t="shared" ca="1" si="120"/>
        <v>1.7638109650665683</v>
      </c>
      <c r="K858" s="5">
        <f t="shared" ca="1" si="125"/>
        <v>0.5991231740102746</v>
      </c>
      <c r="L858" s="1">
        <f t="shared" ca="1" si="122"/>
        <v>1.3787615932839159</v>
      </c>
      <c r="M858" s="1">
        <f t="shared" ca="1" si="121"/>
        <v>1697.6019618556832</v>
      </c>
      <c r="N858" s="13">
        <f t="shared" ca="1" si="123"/>
        <v>3.1425725583505937</v>
      </c>
    </row>
    <row r="859" spans="5:14" x14ac:dyDescent="0.15">
      <c r="E859" s="2">
        <v>855</v>
      </c>
      <c r="F859" s="12">
        <f t="shared" ca="1" si="124"/>
        <v>0.74472851659544592</v>
      </c>
      <c r="G859" s="1">
        <f t="shared" ca="1" si="117"/>
        <v>0.58947106853894138</v>
      </c>
      <c r="H859" s="1">
        <f t="shared" ca="1" si="118"/>
        <v>1695.0488603658714</v>
      </c>
      <c r="I859" s="1">
        <f t="shared" ca="1" si="119"/>
        <v>1697.6019618556832</v>
      </c>
      <c r="J859" s="1">
        <f t="shared" ca="1" si="120"/>
        <v>2.5531014898117519</v>
      </c>
      <c r="K859" s="5">
        <f t="shared" ca="1" si="125"/>
        <v>0.6513200032414167</v>
      </c>
      <c r="L859" s="1">
        <f t="shared" ca="1" si="122"/>
        <v>1.621391648986825</v>
      </c>
      <c r="M859" s="1">
        <f t="shared" ca="1" si="121"/>
        <v>1699.2233535046701</v>
      </c>
      <c r="N859" s="13">
        <f t="shared" ca="1" si="123"/>
        <v>4.1744931387986526</v>
      </c>
    </row>
    <row r="860" spans="5:14" x14ac:dyDescent="0.15">
      <c r="E860" s="2">
        <v>856</v>
      </c>
      <c r="F860" s="12">
        <f t="shared" ca="1" si="124"/>
        <v>0.21073855287862631</v>
      </c>
      <c r="G860" s="1">
        <f t="shared" ca="1" si="117"/>
        <v>3.1142739993819961</v>
      </c>
      <c r="H860" s="1">
        <f t="shared" ca="1" si="118"/>
        <v>1698.1631343652534</v>
      </c>
      <c r="I860" s="1">
        <f t="shared" ca="1" si="119"/>
        <v>1699.2233535046701</v>
      </c>
      <c r="J860" s="1">
        <f t="shared" ca="1" si="120"/>
        <v>1.0602191394166312</v>
      </c>
      <c r="K860" s="5">
        <f t="shared" ca="1" si="125"/>
        <v>0.58017374408919187</v>
      </c>
      <c r="L860" s="1">
        <f t="shared" ca="1" si="122"/>
        <v>1.2992347851178951</v>
      </c>
      <c r="M860" s="1">
        <f t="shared" ca="1" si="121"/>
        <v>1700.522588289788</v>
      </c>
      <c r="N860" s="13">
        <f t="shared" ca="1" si="123"/>
        <v>2.3594539245345914</v>
      </c>
    </row>
    <row r="861" spans="5:14" x14ac:dyDescent="0.15">
      <c r="E861" s="2">
        <v>857</v>
      </c>
      <c r="F861" s="12">
        <f t="shared" ca="1" si="124"/>
        <v>0.88128585762127976</v>
      </c>
      <c r="G861" s="1">
        <f t="shared" ca="1" si="117"/>
        <v>0.25274647236825865</v>
      </c>
      <c r="H861" s="1">
        <f t="shared" ca="1" si="118"/>
        <v>1698.4158808376217</v>
      </c>
      <c r="I861" s="1">
        <f t="shared" ca="1" si="119"/>
        <v>1700.522588289788</v>
      </c>
      <c r="J861" s="1">
        <f t="shared" ca="1" si="120"/>
        <v>2.1067074521663471</v>
      </c>
      <c r="K861" s="5">
        <f t="shared" ca="1" si="125"/>
        <v>0.39275571358672778</v>
      </c>
      <c r="L861" s="1">
        <f t="shared" ca="1" si="122"/>
        <v>0.68357072780290196</v>
      </c>
      <c r="M861" s="1">
        <f t="shared" ca="1" si="121"/>
        <v>1701.2061590175908</v>
      </c>
      <c r="N861" s="13">
        <f t="shared" ca="1" si="123"/>
        <v>2.7902781799691638</v>
      </c>
    </row>
    <row r="862" spans="5:14" x14ac:dyDescent="0.15">
      <c r="E862" s="2">
        <v>858</v>
      </c>
      <c r="F862" s="12">
        <f t="shared" ca="1" si="124"/>
        <v>0.53930374351894894</v>
      </c>
      <c r="G862" s="1">
        <f t="shared" ca="1" si="117"/>
        <v>1.2349526704447711</v>
      </c>
      <c r="H862" s="1">
        <f t="shared" ca="1" si="118"/>
        <v>1699.6508335080664</v>
      </c>
      <c r="I862" s="1">
        <f t="shared" ca="1" si="119"/>
        <v>1701.2061590175908</v>
      </c>
      <c r="J862" s="1">
        <f t="shared" ca="1" si="120"/>
        <v>1.5553255095244367</v>
      </c>
      <c r="K862" s="5">
        <f t="shared" ca="1" si="125"/>
        <v>7.2597620549242348E-2</v>
      </c>
      <c r="L862" s="1">
        <f t="shared" ca="1" si="122"/>
        <v>7.0314815207182635E-2</v>
      </c>
      <c r="M862" s="1">
        <f t="shared" ca="1" si="121"/>
        <v>1701.276473832798</v>
      </c>
      <c r="N862" s="13">
        <f t="shared" ca="1" si="123"/>
        <v>1.6256403247316484</v>
      </c>
    </row>
    <row r="863" spans="5:14" x14ac:dyDescent="0.15">
      <c r="E863" s="2">
        <v>859</v>
      </c>
      <c r="F863" s="12">
        <f t="shared" ca="1" si="124"/>
        <v>0.16424735956414138</v>
      </c>
      <c r="G863" s="1">
        <f t="shared" ca="1" si="117"/>
        <v>3.6127633949192459</v>
      </c>
      <c r="H863" s="1">
        <f t="shared" ca="1" si="118"/>
        <v>1703.2635969029857</v>
      </c>
      <c r="I863" s="1">
        <f t="shared" ca="1" si="119"/>
        <v>1703.2635969029857</v>
      </c>
      <c r="J863" s="1">
        <f t="shared" ca="1" si="120"/>
        <v>0</v>
      </c>
      <c r="K863" s="5">
        <f t="shared" ca="1" si="125"/>
        <v>0.14186972958329236</v>
      </c>
      <c r="L863" s="1">
        <f t="shared" ca="1" si="122"/>
        <v>0.16682537870426917</v>
      </c>
      <c r="M863" s="1">
        <f t="shared" ca="1" si="121"/>
        <v>1703.43042228169</v>
      </c>
      <c r="N863" s="13">
        <f t="shared" ca="1" si="123"/>
        <v>0.1668253787042886</v>
      </c>
    </row>
    <row r="864" spans="5:14" x14ac:dyDescent="0.15">
      <c r="E864" s="2">
        <v>860</v>
      </c>
      <c r="F864" s="12">
        <f t="shared" ca="1" si="124"/>
        <v>0.64378261257976432</v>
      </c>
      <c r="G864" s="1">
        <f t="shared" ca="1" si="117"/>
        <v>0.8807883359386024</v>
      </c>
      <c r="H864" s="1">
        <f t="shared" ca="1" si="118"/>
        <v>1704.1443852389243</v>
      </c>
      <c r="I864" s="1">
        <f t="shared" ca="1" si="119"/>
        <v>1704.1443852389243</v>
      </c>
      <c r="J864" s="1">
        <f t="shared" ca="1" si="120"/>
        <v>0</v>
      </c>
      <c r="K864" s="5">
        <f t="shared" ca="1" si="125"/>
        <v>0.49486202187911987</v>
      </c>
      <c r="L864" s="1">
        <f t="shared" ca="1" si="122"/>
        <v>0.98560154454107829</v>
      </c>
      <c r="M864" s="1">
        <f t="shared" ca="1" si="121"/>
        <v>1705.1299867834655</v>
      </c>
      <c r="N864" s="13">
        <f t="shared" ca="1" si="123"/>
        <v>0.98560154454116855</v>
      </c>
    </row>
    <row r="865" spans="5:14" x14ac:dyDescent="0.15">
      <c r="E865" s="2">
        <v>861</v>
      </c>
      <c r="F865" s="12">
        <f t="shared" ca="1" si="124"/>
        <v>0.5581849359083445</v>
      </c>
      <c r="G865" s="1">
        <f t="shared" ca="1" si="117"/>
        <v>1.1661298903027391</v>
      </c>
      <c r="H865" s="1">
        <f t="shared" ca="1" si="118"/>
        <v>1705.310515129227</v>
      </c>
      <c r="I865" s="1">
        <f t="shared" ca="1" si="119"/>
        <v>1705.310515129227</v>
      </c>
      <c r="J865" s="1">
        <f t="shared" ca="1" si="120"/>
        <v>0</v>
      </c>
      <c r="K865" s="5">
        <f t="shared" ca="1" si="125"/>
        <v>0.34933964378910753</v>
      </c>
      <c r="L865" s="1">
        <f t="shared" ca="1" si="122"/>
        <v>0.57380631406414018</v>
      </c>
      <c r="M865" s="1">
        <f t="shared" ca="1" si="121"/>
        <v>1705.8843214432911</v>
      </c>
      <c r="N865" s="13">
        <f t="shared" ca="1" si="123"/>
        <v>0.57380631406408611</v>
      </c>
    </row>
    <row r="866" spans="5:14" x14ac:dyDescent="0.15">
      <c r="E866" s="2">
        <v>862</v>
      </c>
      <c r="F866" s="12">
        <f t="shared" ca="1" si="124"/>
        <v>0.34129424847652357</v>
      </c>
      <c r="G866" s="1">
        <f t="shared" ca="1" si="117"/>
        <v>2.1500205500471776</v>
      </c>
      <c r="H866" s="1">
        <f t="shared" ca="1" si="118"/>
        <v>1707.4605356792742</v>
      </c>
      <c r="I866" s="1">
        <f t="shared" ca="1" si="119"/>
        <v>1707.4605356792742</v>
      </c>
      <c r="J866" s="1">
        <f t="shared" ca="1" si="120"/>
        <v>0</v>
      </c>
      <c r="K866" s="5">
        <f t="shared" ca="1" si="125"/>
        <v>0.99973577841678407</v>
      </c>
      <c r="L866" s="1">
        <f t="shared" ca="1" si="122"/>
        <v>15.31282098939187</v>
      </c>
      <c r="M866" s="1">
        <f t="shared" ca="1" si="121"/>
        <v>1722.7733566686661</v>
      </c>
      <c r="N866" s="13">
        <f t="shared" ca="1" si="123"/>
        <v>15.312820989391867</v>
      </c>
    </row>
    <row r="867" spans="5:14" x14ac:dyDescent="0.15">
      <c r="E867" s="2">
        <v>863</v>
      </c>
      <c r="F867" s="12">
        <f t="shared" ca="1" si="124"/>
        <v>0.26484501615533629</v>
      </c>
      <c r="G867" s="1">
        <f t="shared" ca="1" si="117"/>
        <v>2.6572209375622573</v>
      </c>
      <c r="H867" s="1">
        <f t="shared" ca="1" si="118"/>
        <v>1710.1177566168365</v>
      </c>
      <c r="I867" s="1">
        <f t="shared" ca="1" si="119"/>
        <v>1722.7733566686661</v>
      </c>
      <c r="J867" s="1">
        <f t="shared" ca="1" si="120"/>
        <v>12.655600051829651</v>
      </c>
      <c r="K867" s="5">
        <f t="shared" ca="1" si="125"/>
        <v>0.76591859829823705</v>
      </c>
      <c r="L867" s="1">
        <f t="shared" ca="1" si="122"/>
        <v>2.330074537140792</v>
      </c>
      <c r="M867" s="1">
        <f t="shared" ca="1" si="121"/>
        <v>1725.1034312058068</v>
      </c>
      <c r="N867" s="13">
        <f t="shared" ca="1" si="123"/>
        <v>14.985674588970369</v>
      </c>
    </row>
    <row r="868" spans="5:14" x14ac:dyDescent="0.15">
      <c r="E868" s="2">
        <v>864</v>
      </c>
      <c r="F868" s="12">
        <f t="shared" ca="1" si="124"/>
        <v>0.14198100481469045</v>
      </c>
      <c r="G868" s="1">
        <f t="shared" ca="1" si="117"/>
        <v>3.9041239984787315</v>
      </c>
      <c r="H868" s="1">
        <f t="shared" ca="1" si="118"/>
        <v>1714.0218806153152</v>
      </c>
      <c r="I868" s="1">
        <f t="shared" ca="1" si="119"/>
        <v>1725.1034312058068</v>
      </c>
      <c r="J868" s="1">
        <f t="shared" ca="1" si="120"/>
        <v>11.081550590491588</v>
      </c>
      <c r="K868" s="5">
        <f t="shared" ca="1" si="125"/>
        <v>0.86950076098045659</v>
      </c>
      <c r="L868" s="1">
        <f t="shared" ca="1" si="122"/>
        <v>3.3970311686634167</v>
      </c>
      <c r="M868" s="1">
        <f t="shared" ca="1" si="121"/>
        <v>1728.5004623744703</v>
      </c>
      <c r="N868" s="13">
        <f t="shared" ca="1" si="123"/>
        <v>14.478581759155077</v>
      </c>
    </row>
    <row r="869" spans="5:14" x14ac:dyDescent="0.15">
      <c r="E869" s="2">
        <v>865</v>
      </c>
      <c r="F869" s="12">
        <f t="shared" ca="1" si="124"/>
        <v>0.92207470614533282</v>
      </c>
      <c r="G869" s="1">
        <f t="shared" ca="1" si="117"/>
        <v>0.16225806503998186</v>
      </c>
      <c r="H869" s="1">
        <f t="shared" ca="1" si="118"/>
        <v>1714.1841386803553</v>
      </c>
      <c r="I869" s="1">
        <f t="shared" ca="1" si="119"/>
        <v>1728.5004623744703</v>
      </c>
      <c r="J869" s="1">
        <f t="shared" ca="1" si="120"/>
        <v>14.316323694114999</v>
      </c>
      <c r="K869" s="5">
        <f t="shared" ca="1" si="125"/>
        <v>0.70364543219487197</v>
      </c>
      <c r="L869" s="1">
        <f t="shared" ca="1" si="122"/>
        <v>1.9081185729803518</v>
      </c>
      <c r="M869" s="1">
        <f t="shared" ca="1" si="121"/>
        <v>1730.4085809474507</v>
      </c>
      <c r="N869" s="13">
        <f t="shared" ca="1" si="123"/>
        <v>16.224442267095355</v>
      </c>
    </row>
    <row r="870" spans="5:14" x14ac:dyDescent="0.15">
      <c r="E870" s="2">
        <v>866</v>
      </c>
      <c r="F870" s="12">
        <f t="shared" ca="1" si="124"/>
        <v>0.99841465095705817</v>
      </c>
      <c r="G870" s="1">
        <f t="shared" ca="1" si="117"/>
        <v>3.1732140769725982E-3</v>
      </c>
      <c r="H870" s="1">
        <f t="shared" ca="1" si="118"/>
        <v>1714.1873118944322</v>
      </c>
      <c r="I870" s="1">
        <f t="shared" ca="1" si="119"/>
        <v>1730.4085809474507</v>
      </c>
      <c r="J870" s="1">
        <f t="shared" ca="1" si="120"/>
        <v>16.221269053018432</v>
      </c>
      <c r="K870" s="5">
        <f t="shared" ca="1" si="125"/>
        <v>0.17880424732749411</v>
      </c>
      <c r="L870" s="1">
        <f t="shared" ca="1" si="122"/>
        <v>0.2264238758418155</v>
      </c>
      <c r="M870" s="1">
        <f t="shared" ca="1" si="121"/>
        <v>1730.6350048232925</v>
      </c>
      <c r="N870" s="13">
        <f t="shared" ca="1" si="123"/>
        <v>16.447692928860306</v>
      </c>
    </row>
    <row r="871" spans="5:14" x14ac:dyDescent="0.15">
      <c r="E871" s="2">
        <v>867</v>
      </c>
      <c r="F871" s="12">
        <f t="shared" ca="1" si="124"/>
        <v>0.85408584159791212</v>
      </c>
      <c r="G871" s="1">
        <f t="shared" ca="1" si="117"/>
        <v>0.31544714630299564</v>
      </c>
      <c r="H871" s="1">
        <f t="shared" ca="1" si="118"/>
        <v>1714.5027590407353</v>
      </c>
      <c r="I871" s="1">
        <f t="shared" ca="1" si="119"/>
        <v>1730.6350048232925</v>
      </c>
      <c r="J871" s="1">
        <f t="shared" ca="1" si="120"/>
        <v>16.13224578255722</v>
      </c>
      <c r="K871" s="5">
        <f t="shared" ca="1" si="125"/>
        <v>0.29239480775626181</v>
      </c>
      <c r="L871" s="1">
        <f t="shared" ca="1" si="122"/>
        <v>0.44389438611305815</v>
      </c>
      <c r="M871" s="1">
        <f t="shared" ca="1" si="121"/>
        <v>1731.0788992094056</v>
      </c>
      <c r="N871" s="13">
        <f t="shared" ca="1" si="123"/>
        <v>16.576140168670236</v>
      </c>
    </row>
    <row r="872" spans="5:14" x14ac:dyDescent="0.15">
      <c r="E872" s="2">
        <v>868</v>
      </c>
      <c r="F872" s="12">
        <f t="shared" ca="1" si="124"/>
        <v>0.87327164835536197</v>
      </c>
      <c r="G872" s="1">
        <f t="shared" ca="1" si="117"/>
        <v>0.27101721008760526</v>
      </c>
      <c r="H872" s="1">
        <f t="shared" ca="1" si="118"/>
        <v>1714.7737762508229</v>
      </c>
      <c r="I872" s="1">
        <f t="shared" ca="1" si="119"/>
        <v>1731.0788992094056</v>
      </c>
      <c r="J872" s="1">
        <f t="shared" ca="1" si="120"/>
        <v>16.305122958582615</v>
      </c>
      <c r="K872" s="5">
        <f t="shared" ca="1" si="125"/>
        <v>0.4031793478707858</v>
      </c>
      <c r="L872" s="1">
        <f t="shared" ca="1" si="122"/>
        <v>0.71143433095891029</v>
      </c>
      <c r="M872" s="1">
        <f t="shared" ca="1" si="121"/>
        <v>1731.7903335403644</v>
      </c>
      <c r="N872" s="13">
        <f t="shared" ca="1" si="123"/>
        <v>17.016557289541424</v>
      </c>
    </row>
    <row r="873" spans="5:14" x14ac:dyDescent="0.15">
      <c r="E873" s="2">
        <v>869</v>
      </c>
      <c r="F873" s="12">
        <f t="shared" ca="1" si="124"/>
        <v>0.81778219428537624</v>
      </c>
      <c r="G873" s="1">
        <f t="shared" ca="1" si="117"/>
        <v>0.40231848797862635</v>
      </c>
      <c r="H873" s="1">
        <f t="shared" ca="1" si="118"/>
        <v>1715.1760947388016</v>
      </c>
      <c r="I873" s="1">
        <f t="shared" ca="1" si="119"/>
        <v>1731.7903335403644</v>
      </c>
      <c r="J873" s="1">
        <f t="shared" ca="1" si="120"/>
        <v>16.614238801562806</v>
      </c>
      <c r="K873" s="5">
        <f t="shared" ca="1" si="125"/>
        <v>0.39887540303422175</v>
      </c>
      <c r="L873" s="1">
        <f t="shared" ca="1" si="122"/>
        <v>0.69985528011493392</v>
      </c>
      <c r="M873" s="1">
        <f t="shared" ca="1" si="121"/>
        <v>1732.4901888204793</v>
      </c>
      <c r="N873" s="13">
        <f t="shared" ca="1" si="123"/>
        <v>17.314094081677695</v>
      </c>
    </row>
    <row r="874" spans="5:14" x14ac:dyDescent="0.15">
      <c r="E874" s="2">
        <v>870</v>
      </c>
      <c r="F874" s="12">
        <f t="shared" ca="1" si="124"/>
        <v>0.70276435960323458</v>
      </c>
      <c r="G874" s="1">
        <f t="shared" ca="1" si="117"/>
        <v>0.70546727191919223</v>
      </c>
      <c r="H874" s="1">
        <f t="shared" ca="1" si="118"/>
        <v>1715.8815620107207</v>
      </c>
      <c r="I874" s="1">
        <f t="shared" ca="1" si="119"/>
        <v>1732.4901888204793</v>
      </c>
      <c r="J874" s="1">
        <f t="shared" ca="1" si="120"/>
        <v>16.608626809758562</v>
      </c>
      <c r="K874" s="5">
        <f t="shared" ca="1" si="125"/>
        <v>0.35836553379942715</v>
      </c>
      <c r="L874" s="1">
        <f t="shared" ca="1" si="122"/>
        <v>0.59582217906044055</v>
      </c>
      <c r="M874" s="1">
        <f t="shared" ca="1" si="121"/>
        <v>1733.0860109995397</v>
      </c>
      <c r="N874" s="13">
        <f t="shared" ca="1" si="123"/>
        <v>17.204448988818967</v>
      </c>
    </row>
    <row r="875" spans="5:14" x14ac:dyDescent="0.15">
      <c r="E875" s="2">
        <v>871</v>
      </c>
      <c r="F875" s="12">
        <f t="shared" ca="1" si="124"/>
        <v>0.33911175129569204</v>
      </c>
      <c r="G875" s="1">
        <f t="shared" ca="1" si="117"/>
        <v>2.1628511521689155</v>
      </c>
      <c r="H875" s="1">
        <f t="shared" ca="1" si="118"/>
        <v>1718.0444131628897</v>
      </c>
      <c r="I875" s="1">
        <f t="shared" ca="1" si="119"/>
        <v>1733.0860109995397</v>
      </c>
      <c r="J875" s="1">
        <f t="shared" ca="1" si="120"/>
        <v>15.041597836649998</v>
      </c>
      <c r="K875" s="5">
        <f t="shared" ca="1" si="125"/>
        <v>9.0705127485149473E-2</v>
      </c>
      <c r="L875" s="1">
        <f t="shared" ca="1" si="122"/>
        <v>9.3477096992125544E-2</v>
      </c>
      <c r="M875" s="1">
        <f t="shared" ca="1" si="121"/>
        <v>1733.1794880965317</v>
      </c>
      <c r="N875" s="13">
        <f t="shared" ca="1" si="123"/>
        <v>15.135074933642045</v>
      </c>
    </row>
    <row r="876" spans="5:14" x14ac:dyDescent="0.15">
      <c r="E876" s="2">
        <v>872</v>
      </c>
      <c r="F876" s="12">
        <f t="shared" ca="1" si="124"/>
        <v>0.57494086713832637</v>
      </c>
      <c r="G876" s="1">
        <f t="shared" ca="1" si="117"/>
        <v>1.1069761664651794</v>
      </c>
      <c r="H876" s="1">
        <f t="shared" ca="1" si="118"/>
        <v>1719.1513893293547</v>
      </c>
      <c r="I876" s="1">
        <f t="shared" ca="1" si="119"/>
        <v>1733.1794880965317</v>
      </c>
      <c r="J876" s="1">
        <f t="shared" ca="1" si="120"/>
        <v>14.028098767176971</v>
      </c>
      <c r="K876" s="5">
        <f t="shared" ca="1" si="125"/>
        <v>0.58067556334284809</v>
      </c>
      <c r="L876" s="1">
        <f t="shared" ca="1" si="122"/>
        <v>1.3012886144356339</v>
      </c>
      <c r="M876" s="1">
        <f t="shared" ca="1" si="121"/>
        <v>1734.4807767109673</v>
      </c>
      <c r="N876" s="13">
        <f t="shared" ca="1" si="123"/>
        <v>15.329387381612605</v>
      </c>
    </row>
    <row r="877" spans="5:14" x14ac:dyDescent="0.15">
      <c r="E877" s="2">
        <v>873</v>
      </c>
      <c r="F877" s="12">
        <f t="shared" ca="1" si="124"/>
        <v>0.83071808997295837</v>
      </c>
      <c r="G877" s="1">
        <f t="shared" ca="1" si="117"/>
        <v>0.37092956718408027</v>
      </c>
      <c r="H877" s="1">
        <f t="shared" ca="1" si="118"/>
        <v>1719.5223188965388</v>
      </c>
      <c r="I877" s="1">
        <f t="shared" ca="1" si="119"/>
        <v>1734.4807767109673</v>
      </c>
      <c r="J877" s="1">
        <f t="shared" ca="1" si="120"/>
        <v>14.958457814428584</v>
      </c>
      <c r="K877" s="5">
        <f t="shared" ca="1" si="125"/>
        <v>0.51256363880350153</v>
      </c>
      <c r="L877" s="1">
        <f t="shared" ca="1" si="122"/>
        <v>1.0453987210275661</v>
      </c>
      <c r="M877" s="1">
        <f t="shared" ca="1" si="121"/>
        <v>1735.5261754319949</v>
      </c>
      <c r="N877" s="13">
        <f t="shared" ca="1" si="123"/>
        <v>16.00385653545618</v>
      </c>
    </row>
    <row r="878" spans="5:14" x14ac:dyDescent="0.15">
      <c r="E878" s="2">
        <v>874</v>
      </c>
      <c r="F878" s="12">
        <f t="shared" ca="1" si="124"/>
        <v>0.88150540983098513</v>
      </c>
      <c r="G878" s="1">
        <f t="shared" ca="1" si="117"/>
        <v>0.25224828017751122</v>
      </c>
      <c r="H878" s="1">
        <f t="shared" ca="1" si="118"/>
        <v>1719.7745671767163</v>
      </c>
      <c r="I878" s="1">
        <f t="shared" ca="1" si="119"/>
        <v>1735.5261754319949</v>
      </c>
      <c r="J878" s="1">
        <f t="shared" ca="1" si="120"/>
        <v>15.751608255278597</v>
      </c>
      <c r="K878" s="5">
        <f t="shared" ca="1" si="125"/>
        <v>0.27747412927126813</v>
      </c>
      <c r="L878" s="1">
        <f t="shared" ca="1" si="122"/>
        <v>0.41228041403384552</v>
      </c>
      <c r="M878" s="1">
        <f t="shared" ca="1" si="121"/>
        <v>1735.9384558460288</v>
      </c>
      <c r="N878" s="13">
        <f t="shared" ca="1" si="123"/>
        <v>16.163888669312428</v>
      </c>
    </row>
    <row r="879" spans="5:14" x14ac:dyDescent="0.15">
      <c r="E879" s="2">
        <v>875</v>
      </c>
      <c r="F879" s="12">
        <f t="shared" ca="1" si="124"/>
        <v>0.11429132010303644</v>
      </c>
      <c r="G879" s="1">
        <f t="shared" ca="1" si="117"/>
        <v>4.3380093013418204</v>
      </c>
      <c r="H879" s="1">
        <f t="shared" ca="1" si="118"/>
        <v>1724.1125764780581</v>
      </c>
      <c r="I879" s="1">
        <f t="shared" ca="1" si="119"/>
        <v>1735.9384558460288</v>
      </c>
      <c r="J879" s="1">
        <f t="shared" ca="1" si="120"/>
        <v>11.825879367970629</v>
      </c>
      <c r="K879" s="5">
        <f t="shared" ca="1" si="125"/>
        <v>0.29770542519861121</v>
      </c>
      <c r="L879" s="1">
        <f t="shared" ca="1" si="122"/>
        <v>0.45538156653755146</v>
      </c>
      <c r="M879" s="1">
        <f t="shared" ca="1" si="121"/>
        <v>1736.3938374125664</v>
      </c>
      <c r="N879" s="13">
        <f t="shared" ca="1" si="123"/>
        <v>12.281260934508282</v>
      </c>
    </row>
    <row r="880" spans="5:14" x14ac:dyDescent="0.15">
      <c r="E880" s="2">
        <v>876</v>
      </c>
      <c r="F880" s="12">
        <f t="shared" ca="1" si="124"/>
        <v>0.50233030449169969</v>
      </c>
      <c r="G880" s="1">
        <f t="shared" ca="1" si="117"/>
        <v>1.3769947971746357</v>
      </c>
      <c r="H880" s="1">
        <f t="shared" ca="1" si="118"/>
        <v>1725.4895712752327</v>
      </c>
      <c r="I880" s="1">
        <f t="shared" ca="1" si="119"/>
        <v>1736.3938374125664</v>
      </c>
      <c r="J880" s="1">
        <f t="shared" ca="1" si="120"/>
        <v>10.904266137333707</v>
      </c>
      <c r="K880" s="5">
        <f t="shared" ca="1" si="125"/>
        <v>0.6127363942152283</v>
      </c>
      <c r="L880" s="1">
        <f t="shared" ca="1" si="122"/>
        <v>1.4385247556497029</v>
      </c>
      <c r="M880" s="1">
        <f t="shared" ca="1" si="121"/>
        <v>1737.8323621682162</v>
      </c>
      <c r="N880" s="13">
        <f t="shared" ca="1" si="123"/>
        <v>12.34279089298343</v>
      </c>
    </row>
    <row r="881" spans="5:14" x14ac:dyDescent="0.15">
      <c r="E881" s="2">
        <v>877</v>
      </c>
      <c r="F881" s="12">
        <f t="shared" ca="1" si="124"/>
        <v>0.95250134614119009</v>
      </c>
      <c r="G881" s="1">
        <f t="shared" ca="1" si="117"/>
        <v>9.7327517421378101E-2</v>
      </c>
      <c r="H881" s="1">
        <f t="shared" ca="1" si="118"/>
        <v>1725.5868987926542</v>
      </c>
      <c r="I881" s="1">
        <f t="shared" ca="1" si="119"/>
        <v>1737.8323621682162</v>
      </c>
      <c r="J881" s="1">
        <f t="shared" ca="1" si="120"/>
        <v>12.24546337556194</v>
      </c>
      <c r="K881" s="5">
        <f t="shared" ca="1" si="125"/>
        <v>0.112214068478797</v>
      </c>
      <c r="L881" s="1">
        <f t="shared" ca="1" si="122"/>
        <v>0.12295393992876444</v>
      </c>
      <c r="M881" s="1">
        <f t="shared" ca="1" si="121"/>
        <v>1737.9553161081449</v>
      </c>
      <c r="N881" s="13">
        <f t="shared" ca="1" si="123"/>
        <v>12.36841731549066</v>
      </c>
    </row>
    <row r="882" spans="5:14" x14ac:dyDescent="0.15">
      <c r="E882" s="2">
        <v>878</v>
      </c>
      <c r="F882" s="12">
        <f t="shared" ca="1" si="124"/>
        <v>8.3578773865853662E-2</v>
      </c>
      <c r="G882" s="1">
        <f t="shared" ca="1" si="117"/>
        <v>4.9639313845119633</v>
      </c>
      <c r="H882" s="1">
        <f t="shared" ca="1" si="118"/>
        <v>1730.5508301771661</v>
      </c>
      <c r="I882" s="1">
        <f t="shared" ca="1" si="119"/>
        <v>1737.9553161081449</v>
      </c>
      <c r="J882" s="1">
        <f t="shared" ca="1" si="120"/>
        <v>7.404485930978808</v>
      </c>
      <c r="K882" s="5">
        <f t="shared" ca="1" si="125"/>
        <v>1.7847404194002214E-2</v>
      </c>
      <c r="L882" s="1">
        <f t="shared" ca="1" si="122"/>
        <v>1.1977155461483081E-2</v>
      </c>
      <c r="M882" s="1">
        <f t="shared" ca="1" si="121"/>
        <v>1737.9672932636063</v>
      </c>
      <c r="N882" s="13">
        <f t="shared" ca="1" si="123"/>
        <v>7.416463086440217</v>
      </c>
    </row>
    <row r="883" spans="5:14" x14ac:dyDescent="0.15">
      <c r="E883" s="2">
        <v>879</v>
      </c>
      <c r="F883" s="12">
        <f t="shared" ca="1" si="124"/>
        <v>0.31957577725269204</v>
      </c>
      <c r="G883" s="1">
        <f t="shared" ca="1" si="117"/>
        <v>2.2815217175723084</v>
      </c>
      <c r="H883" s="1">
        <f t="shared" ca="1" si="118"/>
        <v>1732.8323518947384</v>
      </c>
      <c r="I883" s="1">
        <f t="shared" ca="1" si="119"/>
        <v>1737.9672932636063</v>
      </c>
      <c r="J883" s="1">
        <f t="shared" ca="1" si="120"/>
        <v>5.1349413688678851</v>
      </c>
      <c r="K883" s="5">
        <f t="shared" ca="1" si="125"/>
        <v>0.55881653684675359</v>
      </c>
      <c r="L883" s="1">
        <f t="shared" ca="1" si="122"/>
        <v>1.2142994597092913</v>
      </c>
      <c r="M883" s="1">
        <f t="shared" ca="1" si="121"/>
        <v>1739.1815927233156</v>
      </c>
      <c r="N883" s="13">
        <f t="shared" ca="1" si="123"/>
        <v>6.3492408285771944</v>
      </c>
    </row>
    <row r="884" spans="5:14" x14ac:dyDescent="0.15">
      <c r="E884" s="2">
        <v>880</v>
      </c>
      <c r="F884" s="12">
        <f t="shared" ca="1" si="124"/>
        <v>0.99405090342206837</v>
      </c>
      <c r="G884" s="1">
        <f t="shared" ca="1" si="117"/>
        <v>1.1933725901199923E-2</v>
      </c>
      <c r="H884" s="1">
        <f t="shared" ca="1" si="118"/>
        <v>1732.8442856206395</v>
      </c>
      <c r="I884" s="1">
        <f t="shared" ca="1" si="119"/>
        <v>1739.1815927233156</v>
      </c>
      <c r="J884" s="1">
        <f t="shared" ca="1" si="120"/>
        <v>6.3373071026760499</v>
      </c>
      <c r="K884" s="5">
        <f t="shared" ca="1" si="125"/>
        <v>0.60849522020248303</v>
      </c>
      <c r="L884" s="1">
        <f t="shared" ca="1" si="122"/>
        <v>1.4196587114570036</v>
      </c>
      <c r="M884" s="1">
        <f t="shared" ca="1" si="121"/>
        <v>1740.6012514347726</v>
      </c>
      <c r="N884" s="13">
        <f t="shared" ca="1" si="123"/>
        <v>7.7569658141330819</v>
      </c>
    </row>
    <row r="885" spans="5:14" x14ac:dyDescent="0.15">
      <c r="E885" s="2">
        <v>881</v>
      </c>
      <c r="F885" s="12">
        <f t="shared" ca="1" si="124"/>
        <v>0.9751073984121259</v>
      </c>
      <c r="G885" s="1">
        <f t="shared" ca="1" si="117"/>
        <v>5.0415323666069781E-2</v>
      </c>
      <c r="H885" s="1">
        <f t="shared" ca="1" si="118"/>
        <v>1732.8947009443057</v>
      </c>
      <c r="I885" s="1">
        <f t="shared" ca="1" si="119"/>
        <v>1740.6012514347726</v>
      </c>
      <c r="J885" s="1">
        <f t="shared" ca="1" si="120"/>
        <v>7.7065504904669524</v>
      </c>
      <c r="K885" s="5">
        <f t="shared" ca="1" si="125"/>
        <v>0.60240547009580281</v>
      </c>
      <c r="L885" s="1">
        <f t="shared" ca="1" si="122"/>
        <v>1.3929625847841143</v>
      </c>
      <c r="M885" s="1">
        <f t="shared" ca="1" si="121"/>
        <v>1741.9942140195567</v>
      </c>
      <c r="N885" s="13">
        <f t="shared" ca="1" si="123"/>
        <v>9.0995130752510249</v>
      </c>
    </row>
    <row r="886" spans="5:14" x14ac:dyDescent="0.15">
      <c r="E886" s="2">
        <v>882</v>
      </c>
      <c r="F886" s="12">
        <f t="shared" ca="1" si="124"/>
        <v>0.50858015669732726</v>
      </c>
      <c r="G886" s="1">
        <f t="shared" ca="1" si="117"/>
        <v>1.352264884586668</v>
      </c>
      <c r="H886" s="1">
        <f t="shared" ca="1" si="118"/>
        <v>1734.2469658288924</v>
      </c>
      <c r="I886" s="1">
        <f t="shared" ca="1" si="119"/>
        <v>1741.9942140195567</v>
      </c>
      <c r="J886" s="1">
        <f t="shared" ca="1" si="120"/>
        <v>7.7472481906643225</v>
      </c>
      <c r="K886" s="5">
        <f t="shared" ca="1" si="125"/>
        <v>0.14765960201251993</v>
      </c>
      <c r="L886" s="1">
        <f t="shared" ca="1" si="122"/>
        <v>0.17580957234658434</v>
      </c>
      <c r="M886" s="1">
        <f t="shared" ca="1" si="121"/>
        <v>1742.1700235919034</v>
      </c>
      <c r="N886" s="13">
        <f t="shared" ca="1" si="123"/>
        <v>7.923057763011002</v>
      </c>
    </row>
    <row r="887" spans="5:14" x14ac:dyDescent="0.15">
      <c r="E887" s="2">
        <v>883</v>
      </c>
      <c r="F887" s="12">
        <f t="shared" ca="1" si="124"/>
        <v>0.55254979944004723</v>
      </c>
      <c r="G887" s="1">
        <f t="shared" ref="G887:G950" ca="1" si="126">-$B$4*LN(F887)</f>
        <v>1.1864234298380061</v>
      </c>
      <c r="H887" s="1">
        <f t="shared" ref="H887:H950" ca="1" si="127">H886+G887</f>
        <v>1735.4333892587304</v>
      </c>
      <c r="I887" s="1">
        <f t="shared" ref="I887:I950" ca="1" si="128">MAX(H887,M886)</f>
        <v>1742.1700235919034</v>
      </c>
      <c r="J887" s="1">
        <f t="shared" ref="J887:J950" ca="1" si="129">I887-H887</f>
        <v>6.736634333173015</v>
      </c>
      <c r="K887" s="5">
        <f t="shared" ca="1" si="125"/>
        <v>0.21176998105500355</v>
      </c>
      <c r="L887" s="1">
        <f t="shared" ca="1" si="122"/>
        <v>0.28416490925685739</v>
      </c>
      <c r="M887" s="1">
        <f t="shared" ref="M887:M950" ca="1" si="130">I887+L887</f>
        <v>1742.4541885011602</v>
      </c>
      <c r="N887" s="13">
        <f t="shared" ca="1" si="123"/>
        <v>7.0207992424298027</v>
      </c>
    </row>
    <row r="888" spans="5:14" x14ac:dyDescent="0.15">
      <c r="E888" s="2">
        <v>884</v>
      </c>
      <c r="F888" s="12">
        <f t="shared" ca="1" si="124"/>
        <v>0.23989874570206748</v>
      </c>
      <c r="G888" s="1">
        <f t="shared" ca="1" si="126"/>
        <v>2.8550766751401002</v>
      </c>
      <c r="H888" s="1">
        <f t="shared" ca="1" si="127"/>
        <v>1738.2884659338704</v>
      </c>
      <c r="I888" s="1">
        <f t="shared" ca="1" si="128"/>
        <v>1742.4541885011602</v>
      </c>
      <c r="J888" s="1">
        <f t="shared" ca="1" si="129"/>
        <v>4.1657225672897766</v>
      </c>
      <c r="K888" s="5">
        <f t="shared" ca="1" si="125"/>
        <v>0.49103397002294769</v>
      </c>
      <c r="L888" s="1">
        <f t="shared" ca="1" si="122"/>
        <v>0.97299276546975999</v>
      </c>
      <c r="M888" s="1">
        <f t="shared" ca="1" si="130"/>
        <v>1743.42718126663</v>
      </c>
      <c r="N888" s="13">
        <f t="shared" ca="1" si="123"/>
        <v>5.1387153327596025</v>
      </c>
    </row>
    <row r="889" spans="5:14" x14ac:dyDescent="0.15">
      <c r="E889" s="2">
        <v>885</v>
      </c>
      <c r="F889" s="12">
        <f t="shared" ca="1" si="124"/>
        <v>0.43952390762211457</v>
      </c>
      <c r="G889" s="1">
        <f t="shared" ca="1" si="126"/>
        <v>1.6441263320328876</v>
      </c>
      <c r="H889" s="1">
        <f t="shared" ca="1" si="127"/>
        <v>1739.9325922659032</v>
      </c>
      <c r="I889" s="1">
        <f t="shared" ca="1" si="128"/>
        <v>1743.42718126663</v>
      </c>
      <c r="J889" s="1">
        <f t="shared" ca="1" si="129"/>
        <v>3.494589000726819</v>
      </c>
      <c r="K889" s="5">
        <f t="shared" ca="1" si="125"/>
        <v>0.5969794252808176</v>
      </c>
      <c r="L889" s="1">
        <f t="shared" ca="1" si="122"/>
        <v>1.3695562927646774</v>
      </c>
      <c r="M889" s="1">
        <f t="shared" ca="1" si="130"/>
        <v>1744.7967375593946</v>
      </c>
      <c r="N889" s="13">
        <f t="shared" ca="1" si="123"/>
        <v>4.8641452934914469</v>
      </c>
    </row>
    <row r="890" spans="5:14" x14ac:dyDescent="0.15">
      <c r="E890" s="2">
        <v>886</v>
      </c>
      <c r="F890" s="12">
        <f t="shared" ca="1" si="124"/>
        <v>0.34115974939125859</v>
      </c>
      <c r="G890" s="1">
        <f t="shared" ca="1" si="126"/>
        <v>2.1508088762196467</v>
      </c>
      <c r="H890" s="1">
        <f t="shared" ca="1" si="127"/>
        <v>1742.0834011421227</v>
      </c>
      <c r="I890" s="1">
        <f t="shared" ca="1" si="128"/>
        <v>1744.7967375593946</v>
      </c>
      <c r="J890" s="1">
        <f t="shared" ca="1" si="129"/>
        <v>2.7133364172718757</v>
      </c>
      <c r="K890" s="5">
        <f t="shared" ca="1" si="125"/>
        <v>0.23728046202080555</v>
      </c>
      <c r="L890" s="1">
        <f t="shared" ca="1" si="122"/>
        <v>0.33181081993919675</v>
      </c>
      <c r="M890" s="1">
        <f t="shared" ca="1" si="130"/>
        <v>1745.1285483793338</v>
      </c>
      <c r="N890" s="13">
        <f t="shared" ca="1" si="123"/>
        <v>3.0451472372110402</v>
      </c>
    </row>
    <row r="891" spans="5:14" x14ac:dyDescent="0.15">
      <c r="E891" s="2">
        <v>887</v>
      </c>
      <c r="F891" s="12">
        <f t="shared" ca="1" si="124"/>
        <v>0.84254764125223658</v>
      </c>
      <c r="G891" s="1">
        <f t="shared" ca="1" si="126"/>
        <v>0.34265014174793851</v>
      </c>
      <c r="H891" s="1">
        <f t="shared" ca="1" si="127"/>
        <v>1742.4260512838707</v>
      </c>
      <c r="I891" s="1">
        <f t="shared" ca="1" si="128"/>
        <v>1745.1285483793338</v>
      </c>
      <c r="J891" s="1">
        <f t="shared" ca="1" si="129"/>
        <v>2.7024970954630589</v>
      </c>
      <c r="K891" s="5">
        <f t="shared" ca="1" si="125"/>
        <v>0.27148424874300847</v>
      </c>
      <c r="L891" s="1">
        <f t="shared" ca="1" si="122"/>
        <v>0.39985898022630051</v>
      </c>
      <c r="M891" s="1">
        <f t="shared" ca="1" si="130"/>
        <v>1745.5284073595601</v>
      </c>
      <c r="N891" s="13">
        <f t="shared" ca="1" si="123"/>
        <v>3.1023560756893858</v>
      </c>
    </row>
    <row r="892" spans="5:14" x14ac:dyDescent="0.15">
      <c r="E892" s="2">
        <v>888</v>
      </c>
      <c r="F892" s="12">
        <f t="shared" ca="1" si="124"/>
        <v>0.85977865146876475</v>
      </c>
      <c r="G892" s="1">
        <f t="shared" ca="1" si="126"/>
        <v>0.30216060975216552</v>
      </c>
      <c r="H892" s="1">
        <f t="shared" ca="1" si="127"/>
        <v>1742.728211893623</v>
      </c>
      <c r="I892" s="1">
        <f t="shared" ca="1" si="128"/>
        <v>1745.5284073595601</v>
      </c>
      <c r="J892" s="1">
        <f t="shared" ca="1" si="129"/>
        <v>2.8001954659371222</v>
      </c>
      <c r="K892" s="5">
        <f t="shared" ca="1" si="125"/>
        <v>0.6588199357537261</v>
      </c>
      <c r="L892" s="1">
        <f t="shared" ca="1" si="122"/>
        <v>1.6595087402193029</v>
      </c>
      <c r="M892" s="1">
        <f t="shared" ca="1" si="130"/>
        <v>1747.1879160997794</v>
      </c>
      <c r="N892" s="13">
        <f t="shared" ca="1" si="123"/>
        <v>4.4597042061564025</v>
      </c>
    </row>
    <row r="893" spans="5:14" x14ac:dyDescent="0.15">
      <c r="E893" s="2">
        <v>889</v>
      </c>
      <c r="F893" s="12">
        <f t="shared" ca="1" si="124"/>
        <v>0.73121600110141549</v>
      </c>
      <c r="G893" s="1">
        <f t="shared" ca="1" si="126"/>
        <v>0.62609275147449417</v>
      </c>
      <c r="H893" s="1">
        <f t="shared" ca="1" si="127"/>
        <v>1743.3543046450975</v>
      </c>
      <c r="I893" s="1">
        <f t="shared" ca="1" si="128"/>
        <v>1747.1879160997794</v>
      </c>
      <c r="J893" s="1">
        <f t="shared" ca="1" si="129"/>
        <v>3.8336114546818862</v>
      </c>
      <c r="K893" s="5">
        <f t="shared" ca="1" si="125"/>
        <v>0.38186244998167307</v>
      </c>
      <c r="L893" s="1">
        <f t="shared" ca="1" si="122"/>
        <v>0.65509486024941177</v>
      </c>
      <c r="M893" s="1">
        <f t="shared" ca="1" si="130"/>
        <v>1747.8430109600288</v>
      </c>
      <c r="N893" s="13">
        <f t="shared" ca="1" si="123"/>
        <v>4.488706314931278</v>
      </c>
    </row>
    <row r="894" spans="5:14" x14ac:dyDescent="0.15">
      <c r="E894" s="2">
        <v>890</v>
      </c>
      <c r="F894" s="12">
        <f t="shared" ca="1" si="124"/>
        <v>0.77564369452780724</v>
      </c>
      <c r="G894" s="1">
        <f t="shared" ca="1" si="126"/>
        <v>0.50812404155977986</v>
      </c>
      <c r="H894" s="1">
        <f t="shared" ca="1" si="127"/>
        <v>1743.8624286866573</v>
      </c>
      <c r="I894" s="1">
        <f t="shared" ca="1" si="128"/>
        <v>1747.8430109600288</v>
      </c>
      <c r="J894" s="1">
        <f t="shared" ca="1" si="129"/>
        <v>3.9805822733715104</v>
      </c>
      <c r="K894" s="5">
        <f t="shared" ca="1" si="125"/>
        <v>0.94002754513736497</v>
      </c>
      <c r="L894" s="1">
        <f t="shared" ca="1" si="122"/>
        <v>4.8475258003524031</v>
      </c>
      <c r="M894" s="1">
        <f t="shared" ca="1" si="130"/>
        <v>1752.6905367603813</v>
      </c>
      <c r="N894" s="13">
        <f t="shared" ca="1" si="123"/>
        <v>8.8281080737240245</v>
      </c>
    </row>
    <row r="895" spans="5:14" x14ac:dyDescent="0.15">
      <c r="E895" s="2">
        <v>891</v>
      </c>
      <c r="F895" s="12">
        <f t="shared" ca="1" si="124"/>
        <v>0.25908758746638849</v>
      </c>
      <c r="G895" s="1">
        <f t="shared" ca="1" si="126"/>
        <v>2.7011781978103189</v>
      </c>
      <c r="H895" s="1">
        <f t="shared" ca="1" si="127"/>
        <v>1746.5636068844676</v>
      </c>
      <c r="I895" s="1">
        <f t="shared" ca="1" si="128"/>
        <v>1752.6905367603813</v>
      </c>
      <c r="J895" s="1">
        <f t="shared" ca="1" si="129"/>
        <v>6.1269298759136746</v>
      </c>
      <c r="K895" s="5">
        <f t="shared" ca="1" si="125"/>
        <v>0.81759988567316433</v>
      </c>
      <c r="L895" s="1">
        <f t="shared" ca="1" si="122"/>
        <v>2.7823922312825267</v>
      </c>
      <c r="M895" s="1">
        <f t="shared" ca="1" si="130"/>
        <v>1755.4729289916638</v>
      </c>
      <c r="N895" s="13">
        <f t="shared" ca="1" si="123"/>
        <v>8.9093221071962034</v>
      </c>
    </row>
    <row r="896" spans="5:14" x14ac:dyDescent="0.15">
      <c r="E896" s="2">
        <v>892</v>
      </c>
      <c r="F896" s="12">
        <f t="shared" ca="1" si="124"/>
        <v>0.72527051023482492</v>
      </c>
      <c r="G896" s="1">
        <f t="shared" ca="1" si="126"/>
        <v>0.64242115230647079</v>
      </c>
      <c r="H896" s="1">
        <f t="shared" ca="1" si="127"/>
        <v>1747.2060280367741</v>
      </c>
      <c r="I896" s="1">
        <f t="shared" ca="1" si="128"/>
        <v>1755.4729289916638</v>
      </c>
      <c r="J896" s="1">
        <f t="shared" ca="1" si="129"/>
        <v>8.2669009548897066</v>
      </c>
      <c r="K896" s="5">
        <f t="shared" ca="1" si="125"/>
        <v>3.5285610774360321E-2</v>
      </c>
      <c r="L896" s="1">
        <f t="shared" ca="1" si="122"/>
        <v>2.8205627792931863E-2</v>
      </c>
      <c r="M896" s="1">
        <f t="shared" ca="1" si="130"/>
        <v>1755.5011346194567</v>
      </c>
      <c r="N896" s="13">
        <f t="shared" ca="1" si="123"/>
        <v>8.2951065826825925</v>
      </c>
    </row>
    <row r="897" spans="5:14" x14ac:dyDescent="0.15">
      <c r="E897" s="2">
        <v>893</v>
      </c>
      <c r="F897" s="12">
        <f t="shared" ca="1" si="124"/>
        <v>0.77903049134851154</v>
      </c>
      <c r="G897" s="1">
        <f t="shared" ca="1" si="126"/>
        <v>0.49941018444668978</v>
      </c>
      <c r="H897" s="1">
        <f t="shared" ca="1" si="127"/>
        <v>1747.7054382212209</v>
      </c>
      <c r="I897" s="1">
        <f t="shared" ca="1" si="128"/>
        <v>1755.5011346194567</v>
      </c>
      <c r="J897" s="1">
        <f t="shared" ca="1" si="129"/>
        <v>7.7956963982358047</v>
      </c>
      <c r="K897" s="5">
        <f t="shared" ca="1" si="125"/>
        <v>0.45277183394345633</v>
      </c>
      <c r="L897" s="1">
        <f t="shared" ca="1" si="122"/>
        <v>0.85283373219703174</v>
      </c>
      <c r="M897" s="1">
        <f t="shared" ca="1" si="130"/>
        <v>1756.3539683516537</v>
      </c>
      <c r="N897" s="13">
        <f t="shared" ca="1" si="123"/>
        <v>8.6485301304328459</v>
      </c>
    </row>
    <row r="898" spans="5:14" x14ac:dyDescent="0.15">
      <c r="E898" s="2">
        <v>894</v>
      </c>
      <c r="F898" s="12">
        <f t="shared" ca="1" si="124"/>
        <v>0.68270926183265934</v>
      </c>
      <c r="G898" s="1">
        <f t="shared" ca="1" si="126"/>
        <v>0.76337237634933441</v>
      </c>
      <c r="H898" s="1">
        <f t="shared" ca="1" si="127"/>
        <v>1748.4688105975702</v>
      </c>
      <c r="I898" s="1">
        <f t="shared" ca="1" si="128"/>
        <v>1756.3539683516537</v>
      </c>
      <c r="J898" s="1">
        <f t="shared" ca="1" si="129"/>
        <v>7.8851577540835933</v>
      </c>
      <c r="K898" s="5">
        <f t="shared" ca="1" si="125"/>
        <v>0.33891501245100109</v>
      </c>
      <c r="L898" s="1">
        <f t="shared" ca="1" si="122"/>
        <v>0.54888058255401329</v>
      </c>
      <c r="M898" s="1">
        <f t="shared" ca="1" si="130"/>
        <v>1756.9028489342077</v>
      </c>
      <c r="N898" s="13">
        <f t="shared" ca="1" si="123"/>
        <v>8.4340383366375136</v>
      </c>
    </row>
    <row r="899" spans="5:14" x14ac:dyDescent="0.15">
      <c r="E899" s="2">
        <v>895</v>
      </c>
      <c r="F899" s="12">
        <f t="shared" ca="1" si="124"/>
        <v>4.5409580741315847E-2</v>
      </c>
      <c r="G899" s="1">
        <f t="shared" ca="1" si="126"/>
        <v>6.1840643333080703</v>
      </c>
      <c r="H899" s="1">
        <f t="shared" ca="1" si="127"/>
        <v>1754.6528749308782</v>
      </c>
      <c r="I899" s="1">
        <f t="shared" ca="1" si="128"/>
        <v>1756.9028489342077</v>
      </c>
      <c r="J899" s="1">
        <f t="shared" ca="1" si="129"/>
        <v>2.2499740033294984</v>
      </c>
      <c r="K899" s="5">
        <f t="shared" ca="1" si="125"/>
        <v>0.56757786804187349</v>
      </c>
      <c r="L899" s="1">
        <f t="shared" ca="1" si="122"/>
        <v>1.2485687730643973</v>
      </c>
      <c r="M899" s="1">
        <f t="shared" ca="1" si="130"/>
        <v>1758.151417707272</v>
      </c>
      <c r="N899" s="13">
        <f t="shared" ca="1" si="123"/>
        <v>3.4985427763938333</v>
      </c>
    </row>
    <row r="900" spans="5:14" x14ac:dyDescent="0.15">
      <c r="E900" s="2">
        <v>896</v>
      </c>
      <c r="F900" s="12">
        <f t="shared" ca="1" si="124"/>
        <v>4.4861734394637698E-2</v>
      </c>
      <c r="G900" s="1">
        <f t="shared" ca="1" si="126"/>
        <v>6.2083401765028139</v>
      </c>
      <c r="H900" s="1">
        <f t="shared" ca="1" si="127"/>
        <v>1760.861215107381</v>
      </c>
      <c r="I900" s="1">
        <f t="shared" ca="1" si="128"/>
        <v>1760.861215107381</v>
      </c>
      <c r="J900" s="1">
        <f t="shared" ca="1" si="129"/>
        <v>0</v>
      </c>
      <c r="K900" s="5">
        <f t="shared" ca="1" si="125"/>
        <v>0.55838719611023124</v>
      </c>
      <c r="L900" s="1">
        <f t="shared" ca="1" si="122"/>
        <v>1.2126399792829714</v>
      </c>
      <c r="M900" s="1">
        <f t="shared" ca="1" si="130"/>
        <v>1762.073855086664</v>
      </c>
      <c r="N900" s="13">
        <f t="shared" ca="1" si="123"/>
        <v>1.2126399792830398</v>
      </c>
    </row>
    <row r="901" spans="5:14" x14ac:dyDescent="0.15">
      <c r="E901" s="2">
        <v>897</v>
      </c>
      <c r="F901" s="12">
        <f t="shared" ca="1" si="124"/>
        <v>0.85172327463144037</v>
      </c>
      <c r="G901" s="1">
        <f t="shared" ca="1" si="126"/>
        <v>0.32098719988734553</v>
      </c>
      <c r="H901" s="1">
        <f t="shared" ca="1" si="127"/>
        <v>1761.1822023072684</v>
      </c>
      <c r="I901" s="1">
        <f t="shared" ca="1" si="128"/>
        <v>1762.073855086664</v>
      </c>
      <c r="J901" s="1">
        <f t="shared" ca="1" si="129"/>
        <v>0.89165277939559928</v>
      </c>
      <c r="K901" s="5">
        <f t="shared" ca="1" si="125"/>
        <v>0.12174606942200883</v>
      </c>
      <c r="L901" s="1">
        <f t="shared" ca="1" si="122"/>
        <v>0.13665764490209595</v>
      </c>
      <c r="M901" s="1">
        <f t="shared" ca="1" si="130"/>
        <v>1762.210512731566</v>
      </c>
      <c r="N901" s="13">
        <f t="shared" ca="1" si="123"/>
        <v>1.0283104242976151</v>
      </c>
    </row>
    <row r="902" spans="5:14" x14ac:dyDescent="0.15">
      <c r="E902" s="2">
        <v>898</v>
      </c>
      <c r="F902" s="12">
        <f t="shared" ca="1" si="124"/>
        <v>0.13337655444039942</v>
      </c>
      <c r="G902" s="1">
        <f t="shared" ca="1" si="126"/>
        <v>4.0291578295344408</v>
      </c>
      <c r="H902" s="1">
        <f t="shared" ca="1" si="127"/>
        <v>1765.2113601368028</v>
      </c>
      <c r="I902" s="1">
        <f t="shared" ca="1" si="128"/>
        <v>1765.2113601368028</v>
      </c>
      <c r="J902" s="1">
        <f t="shared" ca="1" si="129"/>
        <v>0</v>
      </c>
      <c r="K902" s="5">
        <f t="shared" ca="1" si="125"/>
        <v>6.9135637935015537E-2</v>
      </c>
      <c r="L902" s="1">
        <f t="shared" ref="L902:L965" ca="1" si="131">_xlfn.GAMMA.INV(K902, 0.8, 2)</f>
        <v>6.6071300946146619E-2</v>
      </c>
      <c r="M902" s="1">
        <f t="shared" ca="1" si="130"/>
        <v>1765.2774314377489</v>
      </c>
      <c r="N902" s="13">
        <f t="shared" ref="N902:N965" ca="1" si="132">M902-H902</f>
        <v>6.6071300946077827E-2</v>
      </c>
    </row>
    <row r="903" spans="5:14" x14ac:dyDescent="0.15">
      <c r="E903" s="2">
        <v>899</v>
      </c>
      <c r="F903" s="12">
        <f t="shared" ref="F903:F966" ca="1" si="133">RAND()</f>
        <v>0.48605073003462063</v>
      </c>
      <c r="G903" s="1">
        <f t="shared" ca="1" si="126"/>
        <v>1.4428845554837242</v>
      </c>
      <c r="H903" s="1">
        <f t="shared" ca="1" si="127"/>
        <v>1766.6542446922865</v>
      </c>
      <c r="I903" s="1">
        <f t="shared" ca="1" si="128"/>
        <v>1766.6542446922865</v>
      </c>
      <c r="J903" s="1">
        <f t="shared" ca="1" si="129"/>
        <v>0</v>
      </c>
      <c r="K903" s="5">
        <f t="shared" ref="K903:K966" ca="1" si="134">RAND()</f>
        <v>0.15017473011100457</v>
      </c>
      <c r="L903" s="1">
        <f t="shared" ca="1" si="131"/>
        <v>0.17975416895178919</v>
      </c>
      <c r="M903" s="1">
        <f t="shared" ca="1" si="130"/>
        <v>1766.8339988612383</v>
      </c>
      <c r="N903" s="13">
        <f t="shared" ca="1" si="132"/>
        <v>0.17975416895183116</v>
      </c>
    </row>
    <row r="904" spans="5:14" x14ac:dyDescent="0.15">
      <c r="E904" s="2">
        <v>900</v>
      </c>
      <c r="F904" s="12">
        <f t="shared" ca="1" si="133"/>
        <v>0.11920886519046436</v>
      </c>
      <c r="G904" s="1">
        <f t="shared" ca="1" si="126"/>
        <v>4.253756309426306</v>
      </c>
      <c r="H904" s="1">
        <f t="shared" ca="1" si="127"/>
        <v>1770.9080010017128</v>
      </c>
      <c r="I904" s="1">
        <f t="shared" ca="1" si="128"/>
        <v>1770.9080010017128</v>
      </c>
      <c r="J904" s="1">
        <f t="shared" ca="1" si="129"/>
        <v>0</v>
      </c>
      <c r="K904" s="5">
        <f t="shared" ca="1" si="134"/>
        <v>0.20887958751520785</v>
      </c>
      <c r="L904" s="1">
        <f t="shared" ca="1" si="131"/>
        <v>0.27893052755538356</v>
      </c>
      <c r="M904" s="1">
        <f t="shared" ca="1" si="130"/>
        <v>1771.1869315292681</v>
      </c>
      <c r="N904" s="13">
        <f t="shared" ca="1" si="132"/>
        <v>0.27893052755530334</v>
      </c>
    </row>
    <row r="905" spans="5:14" x14ac:dyDescent="0.15">
      <c r="E905" s="2">
        <v>901</v>
      </c>
      <c r="F905" s="12">
        <f t="shared" ca="1" si="133"/>
        <v>1.3052133021265844E-2</v>
      </c>
      <c r="G905" s="1">
        <f t="shared" ca="1" si="126"/>
        <v>8.6776074173289732</v>
      </c>
      <c r="H905" s="1">
        <f t="shared" ca="1" si="127"/>
        <v>1779.5856084190418</v>
      </c>
      <c r="I905" s="1">
        <f t="shared" ca="1" si="128"/>
        <v>1779.5856084190418</v>
      </c>
      <c r="J905" s="1">
        <f t="shared" ca="1" si="129"/>
        <v>0</v>
      </c>
      <c r="K905" s="5">
        <f t="shared" ca="1" si="134"/>
        <v>0.89907954975949722</v>
      </c>
      <c r="L905" s="1">
        <f t="shared" ca="1" si="131"/>
        <v>3.8734702824290053</v>
      </c>
      <c r="M905" s="1">
        <f t="shared" ca="1" si="130"/>
        <v>1783.4590787014708</v>
      </c>
      <c r="N905" s="13">
        <f t="shared" ca="1" si="132"/>
        <v>3.8734702824290252</v>
      </c>
    </row>
    <row r="906" spans="5:14" x14ac:dyDescent="0.15">
      <c r="E906" s="2">
        <v>902</v>
      </c>
      <c r="F906" s="12">
        <f t="shared" ca="1" si="133"/>
        <v>4.9115768914441693E-3</v>
      </c>
      <c r="G906" s="1">
        <f t="shared" ca="1" si="126"/>
        <v>10.632320459165342</v>
      </c>
      <c r="H906" s="1">
        <f t="shared" ca="1" si="127"/>
        <v>1790.2179288782072</v>
      </c>
      <c r="I906" s="1">
        <f t="shared" ca="1" si="128"/>
        <v>1790.2179288782072</v>
      </c>
      <c r="J906" s="1">
        <f t="shared" ca="1" si="129"/>
        <v>0</v>
      </c>
      <c r="K906" s="5">
        <f t="shared" ca="1" si="134"/>
        <v>0.55386740694641767</v>
      </c>
      <c r="L906" s="1">
        <f t="shared" ca="1" si="131"/>
        <v>1.1952804976302773</v>
      </c>
      <c r="M906" s="1">
        <f t="shared" ca="1" si="130"/>
        <v>1791.4132093758374</v>
      </c>
      <c r="N906" s="13">
        <f t="shared" ca="1" si="132"/>
        <v>1.195280497630165</v>
      </c>
    </row>
    <row r="907" spans="5:14" x14ac:dyDescent="0.15">
      <c r="E907" s="2">
        <v>903</v>
      </c>
      <c r="F907" s="12">
        <f t="shared" ca="1" si="133"/>
        <v>0.84861670254913635</v>
      </c>
      <c r="G907" s="1">
        <f t="shared" ca="1" si="126"/>
        <v>0.32829532786321347</v>
      </c>
      <c r="H907" s="1">
        <f t="shared" ca="1" si="127"/>
        <v>1790.5462242060705</v>
      </c>
      <c r="I907" s="1">
        <f t="shared" ca="1" si="128"/>
        <v>1791.4132093758374</v>
      </c>
      <c r="J907" s="1">
        <f t="shared" ca="1" si="129"/>
        <v>0.86698516976684914</v>
      </c>
      <c r="K907" s="5">
        <f t="shared" ca="1" si="134"/>
        <v>0.13639624393684657</v>
      </c>
      <c r="L907" s="1">
        <f t="shared" ca="1" si="131"/>
        <v>0.15845632754002817</v>
      </c>
      <c r="M907" s="1">
        <f t="shared" ca="1" si="130"/>
        <v>1791.5716657033774</v>
      </c>
      <c r="N907" s="13">
        <f t="shared" ca="1" si="132"/>
        <v>1.0254414973069288</v>
      </c>
    </row>
    <row r="908" spans="5:14" x14ac:dyDescent="0.15">
      <c r="E908" s="2">
        <v>904</v>
      </c>
      <c r="F908" s="12">
        <f t="shared" ca="1" si="133"/>
        <v>0.35880320256449039</v>
      </c>
      <c r="G908" s="1">
        <f t="shared" ca="1" si="126"/>
        <v>2.049962446144614</v>
      </c>
      <c r="H908" s="1">
        <f t="shared" ca="1" si="127"/>
        <v>1792.5961866522152</v>
      </c>
      <c r="I908" s="1">
        <f t="shared" ca="1" si="128"/>
        <v>1792.5961866522152</v>
      </c>
      <c r="J908" s="1">
        <f t="shared" ca="1" si="129"/>
        <v>0</v>
      </c>
      <c r="K908" s="5">
        <f t="shared" ca="1" si="134"/>
        <v>0.4115583404979154</v>
      </c>
      <c r="L908" s="1">
        <f t="shared" ca="1" si="131"/>
        <v>0.73428096740282234</v>
      </c>
      <c r="M908" s="1">
        <f t="shared" ca="1" si="130"/>
        <v>1793.330467619618</v>
      </c>
      <c r="N908" s="13">
        <f t="shared" ca="1" si="132"/>
        <v>0.73428096740281035</v>
      </c>
    </row>
    <row r="909" spans="5:14" x14ac:dyDescent="0.15">
      <c r="E909" s="2">
        <v>905</v>
      </c>
      <c r="F909" s="12">
        <f t="shared" ca="1" si="133"/>
        <v>0.14389579851031142</v>
      </c>
      <c r="G909" s="1">
        <f t="shared" ca="1" si="126"/>
        <v>3.877331725605369</v>
      </c>
      <c r="H909" s="1">
        <f t="shared" ca="1" si="127"/>
        <v>1796.4735183778207</v>
      </c>
      <c r="I909" s="1">
        <f t="shared" ca="1" si="128"/>
        <v>1796.4735183778207</v>
      </c>
      <c r="J909" s="1">
        <f t="shared" ca="1" si="129"/>
        <v>0</v>
      </c>
      <c r="K909" s="5">
        <f t="shared" ca="1" si="134"/>
        <v>0.54342204722676246</v>
      </c>
      <c r="L909" s="1">
        <f t="shared" ca="1" si="131"/>
        <v>1.1559164995910574</v>
      </c>
      <c r="M909" s="1">
        <f t="shared" ca="1" si="130"/>
        <v>1797.6294348774118</v>
      </c>
      <c r="N909" s="13">
        <f t="shared" ca="1" si="132"/>
        <v>1.1559164995910578</v>
      </c>
    </row>
    <row r="910" spans="5:14" x14ac:dyDescent="0.15">
      <c r="E910" s="2">
        <v>906</v>
      </c>
      <c r="F910" s="12">
        <f t="shared" ca="1" si="133"/>
        <v>0.6366450205960773</v>
      </c>
      <c r="G910" s="1">
        <f t="shared" ca="1" si="126"/>
        <v>0.90308609250261074</v>
      </c>
      <c r="H910" s="1">
        <f t="shared" ca="1" si="127"/>
        <v>1797.3766044703234</v>
      </c>
      <c r="I910" s="1">
        <f t="shared" ca="1" si="128"/>
        <v>1797.6294348774118</v>
      </c>
      <c r="J910" s="1">
        <f t="shared" ca="1" si="129"/>
        <v>0.25283040708836779</v>
      </c>
      <c r="K910" s="5">
        <f t="shared" ca="1" si="134"/>
        <v>0.8904655214233077</v>
      </c>
      <c r="L910" s="1">
        <f t="shared" ca="1" si="131"/>
        <v>3.7212684195361732</v>
      </c>
      <c r="M910" s="1">
        <f t="shared" ca="1" si="130"/>
        <v>1801.350703296948</v>
      </c>
      <c r="N910" s="13">
        <f t="shared" ca="1" si="132"/>
        <v>3.9740988266246404</v>
      </c>
    </row>
    <row r="911" spans="5:14" x14ac:dyDescent="0.15">
      <c r="E911" s="2">
        <v>907</v>
      </c>
      <c r="F911" s="12">
        <f t="shared" ca="1" si="133"/>
        <v>0.51274792471427533</v>
      </c>
      <c r="G911" s="1">
        <f t="shared" ca="1" si="126"/>
        <v>1.3359418588030265</v>
      </c>
      <c r="H911" s="1">
        <f t="shared" ca="1" si="127"/>
        <v>1798.7125463291263</v>
      </c>
      <c r="I911" s="1">
        <f t="shared" ca="1" si="128"/>
        <v>1801.350703296948</v>
      </c>
      <c r="J911" s="1">
        <f t="shared" ca="1" si="129"/>
        <v>2.6381569678217147</v>
      </c>
      <c r="K911" s="5">
        <f t="shared" ca="1" si="134"/>
        <v>0.73873017697738597</v>
      </c>
      <c r="L911" s="1">
        <f t="shared" ca="1" si="131"/>
        <v>2.1327271561589543</v>
      </c>
      <c r="M911" s="1">
        <f t="shared" ca="1" si="130"/>
        <v>1803.4834304531071</v>
      </c>
      <c r="N911" s="13">
        <f t="shared" ca="1" si="132"/>
        <v>4.7708841239807498</v>
      </c>
    </row>
    <row r="912" spans="5:14" x14ac:dyDescent="0.15">
      <c r="E912" s="2">
        <v>908</v>
      </c>
      <c r="F912" s="12">
        <f t="shared" ca="1" si="133"/>
        <v>0.75177108761515377</v>
      </c>
      <c r="G912" s="1">
        <f t="shared" ca="1" si="126"/>
        <v>0.57064681227983105</v>
      </c>
      <c r="H912" s="1">
        <f t="shared" ca="1" si="127"/>
        <v>1799.2831931414062</v>
      </c>
      <c r="I912" s="1">
        <f t="shared" ca="1" si="128"/>
        <v>1803.4834304531071</v>
      </c>
      <c r="J912" s="1">
        <f t="shared" ca="1" si="129"/>
        <v>4.2002373117009029</v>
      </c>
      <c r="K912" s="5">
        <f t="shared" ca="1" si="134"/>
        <v>0.67124240779748778</v>
      </c>
      <c r="L912" s="1">
        <f t="shared" ca="1" si="131"/>
        <v>1.7246950667942147</v>
      </c>
      <c r="M912" s="1">
        <f t="shared" ca="1" si="130"/>
        <v>1805.2081255199014</v>
      </c>
      <c r="N912" s="13">
        <f t="shared" ca="1" si="132"/>
        <v>5.9249323784952139</v>
      </c>
    </row>
    <row r="913" spans="5:14" x14ac:dyDescent="0.15">
      <c r="E913" s="2">
        <v>909</v>
      </c>
      <c r="F913" s="12">
        <f t="shared" ca="1" si="133"/>
        <v>0.3076189475034381</v>
      </c>
      <c r="G913" s="1">
        <f t="shared" ca="1" si="126"/>
        <v>2.3577868907643706</v>
      </c>
      <c r="H913" s="1">
        <f t="shared" ca="1" si="127"/>
        <v>1801.6409800321705</v>
      </c>
      <c r="I913" s="1">
        <f t="shared" ca="1" si="128"/>
        <v>1805.2081255199014</v>
      </c>
      <c r="J913" s="1">
        <f t="shared" ca="1" si="129"/>
        <v>3.5671454877308406</v>
      </c>
      <c r="K913" s="5">
        <f t="shared" ca="1" si="134"/>
        <v>0.54429382120999981</v>
      </c>
      <c r="L913" s="1">
        <f t="shared" ca="1" si="131"/>
        <v>1.1591623620840901</v>
      </c>
      <c r="M913" s="1">
        <f t="shared" ca="1" si="130"/>
        <v>1806.3672878819855</v>
      </c>
      <c r="N913" s="13">
        <f t="shared" ca="1" si="132"/>
        <v>4.7263078498149298</v>
      </c>
    </row>
    <row r="914" spans="5:14" x14ac:dyDescent="0.15">
      <c r="E914" s="2">
        <v>910</v>
      </c>
      <c r="F914" s="12">
        <f t="shared" ca="1" si="133"/>
        <v>8.9160702838582906E-2</v>
      </c>
      <c r="G914" s="1">
        <f t="shared" ca="1" si="126"/>
        <v>4.8346297752085992</v>
      </c>
      <c r="H914" s="1">
        <f t="shared" ca="1" si="127"/>
        <v>1806.4756098073792</v>
      </c>
      <c r="I914" s="1">
        <f t="shared" ca="1" si="128"/>
        <v>1806.4756098073792</v>
      </c>
      <c r="J914" s="1">
        <f t="shared" ca="1" si="129"/>
        <v>0</v>
      </c>
      <c r="K914" s="5">
        <f t="shared" ca="1" si="134"/>
        <v>0.81106132177170986</v>
      </c>
      <c r="L914" s="1">
        <f t="shared" ca="1" si="131"/>
        <v>2.7182099762499652</v>
      </c>
      <c r="M914" s="1">
        <f t="shared" ca="1" si="130"/>
        <v>1809.1938197836291</v>
      </c>
      <c r="N914" s="13">
        <f t="shared" ca="1" si="132"/>
        <v>2.7182099762499092</v>
      </c>
    </row>
    <row r="915" spans="5:14" x14ac:dyDescent="0.15">
      <c r="E915" s="2">
        <v>911</v>
      </c>
      <c r="F915" s="12">
        <f t="shared" ca="1" si="133"/>
        <v>0.20900131687900037</v>
      </c>
      <c r="G915" s="1">
        <f t="shared" ca="1" si="126"/>
        <v>3.1308294523614304</v>
      </c>
      <c r="H915" s="1">
        <f t="shared" ca="1" si="127"/>
        <v>1809.6064392597407</v>
      </c>
      <c r="I915" s="1">
        <f t="shared" ca="1" si="128"/>
        <v>1809.6064392597407</v>
      </c>
      <c r="J915" s="1">
        <f t="shared" ca="1" si="129"/>
        <v>0</v>
      </c>
      <c r="K915" s="5">
        <f t="shared" ca="1" si="134"/>
        <v>0.81138633714429942</v>
      </c>
      <c r="L915" s="1">
        <f t="shared" ca="1" si="131"/>
        <v>2.7213451772556505</v>
      </c>
      <c r="M915" s="1">
        <f t="shared" ca="1" si="130"/>
        <v>1812.3277844369964</v>
      </c>
      <c r="N915" s="13">
        <f t="shared" ca="1" si="132"/>
        <v>2.7213451772556709</v>
      </c>
    </row>
    <row r="916" spans="5:14" x14ac:dyDescent="0.15">
      <c r="E916" s="2">
        <v>912</v>
      </c>
      <c r="F916" s="12">
        <f t="shared" ca="1" si="133"/>
        <v>0.44841577732927573</v>
      </c>
      <c r="G916" s="1">
        <f t="shared" ca="1" si="126"/>
        <v>1.604068805132435</v>
      </c>
      <c r="H916" s="1">
        <f t="shared" ca="1" si="127"/>
        <v>1811.210508064873</v>
      </c>
      <c r="I916" s="1">
        <f t="shared" ca="1" si="128"/>
        <v>1812.3277844369964</v>
      </c>
      <c r="J916" s="1">
        <f t="shared" ca="1" si="129"/>
        <v>1.1172763721233423</v>
      </c>
      <c r="K916" s="5">
        <f t="shared" ca="1" si="134"/>
        <v>0.55198908321437812</v>
      </c>
      <c r="L916" s="1">
        <f t="shared" ca="1" si="131"/>
        <v>1.1881249788338246</v>
      </c>
      <c r="M916" s="1">
        <f t="shared" ca="1" si="130"/>
        <v>1813.5159094158303</v>
      </c>
      <c r="N916" s="13">
        <f t="shared" ca="1" si="132"/>
        <v>2.3054013509572542</v>
      </c>
    </row>
    <row r="917" spans="5:14" x14ac:dyDescent="0.15">
      <c r="E917" s="2">
        <v>913</v>
      </c>
      <c r="F917" s="12">
        <f t="shared" ca="1" si="133"/>
        <v>0.29712215703075784</v>
      </c>
      <c r="G917" s="1">
        <f t="shared" ca="1" si="126"/>
        <v>2.4272238432150406</v>
      </c>
      <c r="H917" s="1">
        <f t="shared" ca="1" si="127"/>
        <v>1813.637731908088</v>
      </c>
      <c r="I917" s="1">
        <f t="shared" ca="1" si="128"/>
        <v>1813.637731908088</v>
      </c>
      <c r="J917" s="1">
        <f t="shared" ca="1" si="129"/>
        <v>0</v>
      </c>
      <c r="K917" s="5">
        <f t="shared" ca="1" si="134"/>
        <v>0.65355351281114604</v>
      </c>
      <c r="L917" s="1">
        <f t="shared" ca="1" si="131"/>
        <v>1.6326488645397934</v>
      </c>
      <c r="M917" s="1">
        <f t="shared" ca="1" si="130"/>
        <v>1815.2703807726277</v>
      </c>
      <c r="N917" s="13">
        <f t="shared" ca="1" si="132"/>
        <v>1.6326488645397603</v>
      </c>
    </row>
    <row r="918" spans="5:14" x14ac:dyDescent="0.15">
      <c r="E918" s="2">
        <v>914</v>
      </c>
      <c r="F918" s="12">
        <f t="shared" ca="1" si="133"/>
        <v>9.4240092791841201E-2</v>
      </c>
      <c r="G918" s="1">
        <f t="shared" ca="1" si="126"/>
        <v>4.7238191488921117</v>
      </c>
      <c r="H918" s="1">
        <f t="shared" ca="1" si="127"/>
        <v>1818.36155105698</v>
      </c>
      <c r="I918" s="1">
        <f t="shared" ca="1" si="128"/>
        <v>1818.36155105698</v>
      </c>
      <c r="J918" s="1">
        <f t="shared" ca="1" si="129"/>
        <v>0</v>
      </c>
      <c r="K918" s="5">
        <f t="shared" ca="1" si="134"/>
        <v>0.67423897284366008</v>
      </c>
      <c r="L918" s="1">
        <f t="shared" ca="1" si="131"/>
        <v>1.740819904553955</v>
      </c>
      <c r="M918" s="1">
        <f t="shared" ca="1" si="130"/>
        <v>1820.102370961534</v>
      </c>
      <c r="N918" s="13">
        <f t="shared" ca="1" si="132"/>
        <v>1.7408199045539732</v>
      </c>
    </row>
    <row r="919" spans="5:14" x14ac:dyDescent="0.15">
      <c r="E919" s="2">
        <v>915</v>
      </c>
      <c r="F919" s="12">
        <f t="shared" ca="1" si="133"/>
        <v>0.40695907140485255</v>
      </c>
      <c r="G919" s="1">
        <f t="shared" ca="1" si="126"/>
        <v>1.7980853205100873</v>
      </c>
      <c r="H919" s="1">
        <f t="shared" ca="1" si="127"/>
        <v>1820.1596363774902</v>
      </c>
      <c r="I919" s="1">
        <f t="shared" ca="1" si="128"/>
        <v>1820.1596363774902</v>
      </c>
      <c r="J919" s="1">
        <f t="shared" ca="1" si="129"/>
        <v>0</v>
      </c>
      <c r="K919" s="5">
        <f t="shared" ca="1" si="134"/>
        <v>0.43249097118646607</v>
      </c>
      <c r="L919" s="1">
        <f t="shared" ca="1" si="131"/>
        <v>0.79317311234135768</v>
      </c>
      <c r="M919" s="1">
        <f t="shared" ca="1" si="130"/>
        <v>1820.9528094898315</v>
      </c>
      <c r="N919" s="13">
        <f t="shared" ca="1" si="132"/>
        <v>0.79317311234126464</v>
      </c>
    </row>
    <row r="920" spans="5:14" x14ac:dyDescent="0.15">
      <c r="E920" s="2">
        <v>916</v>
      </c>
      <c r="F920" s="12">
        <f t="shared" ca="1" si="133"/>
        <v>0.48785507838924114</v>
      </c>
      <c r="G920" s="1">
        <f t="shared" ca="1" si="126"/>
        <v>1.4354737754946301</v>
      </c>
      <c r="H920" s="1">
        <f t="shared" ca="1" si="127"/>
        <v>1821.5951101529847</v>
      </c>
      <c r="I920" s="1">
        <f t="shared" ca="1" si="128"/>
        <v>1821.5951101529847</v>
      </c>
      <c r="J920" s="1">
        <f t="shared" ca="1" si="129"/>
        <v>0</v>
      </c>
      <c r="K920" s="5">
        <f t="shared" ca="1" si="134"/>
        <v>0.27856396223299096</v>
      </c>
      <c r="L920" s="1">
        <f t="shared" ca="1" si="131"/>
        <v>0.41455694288396239</v>
      </c>
      <c r="M920" s="1">
        <f t="shared" ca="1" si="130"/>
        <v>1822.0096670958687</v>
      </c>
      <c r="N920" s="13">
        <f t="shared" ca="1" si="132"/>
        <v>0.41455694288401901</v>
      </c>
    </row>
    <row r="921" spans="5:14" x14ac:dyDescent="0.15">
      <c r="E921" s="2">
        <v>917</v>
      </c>
      <c r="F921" s="12">
        <f t="shared" ca="1" si="133"/>
        <v>0.2259689782854517</v>
      </c>
      <c r="G921" s="1">
        <f t="shared" ca="1" si="126"/>
        <v>2.974715106710224</v>
      </c>
      <c r="H921" s="1">
        <f t="shared" ca="1" si="127"/>
        <v>1824.5698252596949</v>
      </c>
      <c r="I921" s="1">
        <f t="shared" ca="1" si="128"/>
        <v>1824.5698252596949</v>
      </c>
      <c r="J921" s="1">
        <f t="shared" ca="1" si="129"/>
        <v>0</v>
      </c>
      <c r="K921" s="5">
        <f t="shared" ca="1" si="134"/>
        <v>0.32389899347957651</v>
      </c>
      <c r="L921" s="1">
        <f t="shared" ca="1" si="131"/>
        <v>0.51389758809691632</v>
      </c>
      <c r="M921" s="1">
        <f t="shared" ca="1" si="130"/>
        <v>1825.0837228477917</v>
      </c>
      <c r="N921" s="13">
        <f t="shared" ca="1" si="132"/>
        <v>0.51389758809682462</v>
      </c>
    </row>
    <row r="922" spans="5:14" x14ac:dyDescent="0.15">
      <c r="E922" s="2">
        <v>918</v>
      </c>
      <c r="F922" s="12">
        <f t="shared" ca="1" si="133"/>
        <v>0.21387348972330233</v>
      </c>
      <c r="G922" s="1">
        <f t="shared" ca="1" si="126"/>
        <v>3.0847412165743231</v>
      </c>
      <c r="H922" s="1">
        <f t="shared" ca="1" si="127"/>
        <v>1827.6545664762691</v>
      </c>
      <c r="I922" s="1">
        <f t="shared" ca="1" si="128"/>
        <v>1827.6545664762691</v>
      </c>
      <c r="J922" s="1">
        <f t="shared" ca="1" si="129"/>
        <v>0</v>
      </c>
      <c r="K922" s="5">
        <f t="shared" ca="1" si="134"/>
        <v>0.31561995993152292</v>
      </c>
      <c r="L922" s="1">
        <f t="shared" ca="1" si="131"/>
        <v>0.49506337272605894</v>
      </c>
      <c r="M922" s="1">
        <f t="shared" ca="1" si="130"/>
        <v>1828.1496298489951</v>
      </c>
      <c r="N922" s="13">
        <f t="shared" ca="1" si="132"/>
        <v>0.49506337272600831</v>
      </c>
    </row>
    <row r="923" spans="5:14" x14ac:dyDescent="0.15">
      <c r="E923" s="2">
        <v>919</v>
      </c>
      <c r="F923" s="12">
        <f t="shared" ca="1" si="133"/>
        <v>0.63111525617172481</v>
      </c>
      <c r="G923" s="1">
        <f t="shared" ca="1" si="126"/>
        <v>0.92053355349398969</v>
      </c>
      <c r="H923" s="1">
        <f t="shared" ca="1" si="127"/>
        <v>1828.575100029763</v>
      </c>
      <c r="I923" s="1">
        <f t="shared" ca="1" si="128"/>
        <v>1828.575100029763</v>
      </c>
      <c r="J923" s="1">
        <f t="shared" ca="1" si="129"/>
        <v>0</v>
      </c>
      <c r="K923" s="5">
        <f t="shared" ca="1" si="134"/>
        <v>0.27437707751116214</v>
      </c>
      <c r="L923" s="1">
        <f t="shared" ca="1" si="131"/>
        <v>0.40583882524352416</v>
      </c>
      <c r="M923" s="1">
        <f t="shared" ca="1" si="130"/>
        <v>1828.9809388550066</v>
      </c>
      <c r="N923" s="13">
        <f t="shared" ca="1" si="132"/>
        <v>0.40583882524356341</v>
      </c>
    </row>
    <row r="924" spans="5:14" x14ac:dyDescent="0.15">
      <c r="E924" s="2">
        <v>920</v>
      </c>
      <c r="F924" s="12">
        <f t="shared" ca="1" si="133"/>
        <v>0.39349153104782664</v>
      </c>
      <c r="G924" s="1">
        <f t="shared" ca="1" si="126"/>
        <v>1.8653914669421641</v>
      </c>
      <c r="H924" s="1">
        <f t="shared" ca="1" si="127"/>
        <v>1830.4404914967051</v>
      </c>
      <c r="I924" s="1">
        <f t="shared" ca="1" si="128"/>
        <v>1830.4404914967051</v>
      </c>
      <c r="J924" s="1">
        <f t="shared" ca="1" si="129"/>
        <v>0</v>
      </c>
      <c r="K924" s="5">
        <f t="shared" ca="1" si="134"/>
        <v>0.89471708601204947</v>
      </c>
      <c r="L924" s="1">
        <f t="shared" ca="1" si="131"/>
        <v>3.7947905193618774</v>
      </c>
      <c r="M924" s="1">
        <f t="shared" ca="1" si="130"/>
        <v>1834.235282016067</v>
      </c>
      <c r="N924" s="13">
        <f t="shared" ca="1" si="132"/>
        <v>3.7947905193618681</v>
      </c>
    </row>
    <row r="925" spans="5:14" x14ac:dyDescent="0.15">
      <c r="E925" s="2">
        <v>921</v>
      </c>
      <c r="F925" s="12">
        <f t="shared" ca="1" si="133"/>
        <v>2.3702136953102304E-2</v>
      </c>
      <c r="G925" s="1">
        <f t="shared" ca="1" si="126"/>
        <v>7.4843801362165348</v>
      </c>
      <c r="H925" s="1">
        <f t="shared" ca="1" si="127"/>
        <v>1837.9248716329216</v>
      </c>
      <c r="I925" s="1">
        <f t="shared" ca="1" si="128"/>
        <v>1837.9248716329216</v>
      </c>
      <c r="J925" s="1">
        <f t="shared" ca="1" si="129"/>
        <v>0</v>
      </c>
      <c r="K925" s="5">
        <f t="shared" ca="1" si="134"/>
        <v>0.81033026808786945</v>
      </c>
      <c r="L925" s="1">
        <f t="shared" ca="1" si="131"/>
        <v>2.7111785377961044</v>
      </c>
      <c r="M925" s="1">
        <f t="shared" ca="1" si="130"/>
        <v>1840.6360501707177</v>
      </c>
      <c r="N925" s="13">
        <f t="shared" ca="1" si="132"/>
        <v>2.7111785377960587</v>
      </c>
    </row>
    <row r="926" spans="5:14" x14ac:dyDescent="0.15">
      <c r="E926" s="2">
        <v>922</v>
      </c>
      <c r="F926" s="12">
        <f t="shared" ca="1" si="133"/>
        <v>0.56444983953035621</v>
      </c>
      <c r="G926" s="1">
        <f t="shared" ca="1" si="126"/>
        <v>1.1438075151368727</v>
      </c>
      <c r="H926" s="1">
        <f t="shared" ca="1" si="127"/>
        <v>1839.0686791480584</v>
      </c>
      <c r="I926" s="1">
        <f t="shared" ca="1" si="128"/>
        <v>1840.6360501707177</v>
      </c>
      <c r="J926" s="1">
        <f t="shared" ca="1" si="129"/>
        <v>1.5673710226592448</v>
      </c>
      <c r="K926" s="5">
        <f t="shared" ca="1" si="134"/>
        <v>0.1406601632441179</v>
      </c>
      <c r="L926" s="1">
        <f t="shared" ca="1" si="131"/>
        <v>0.16496550968112958</v>
      </c>
      <c r="M926" s="1">
        <f t="shared" ca="1" si="130"/>
        <v>1840.8010156803989</v>
      </c>
      <c r="N926" s="13">
        <f t="shared" ca="1" si="132"/>
        <v>1.7323365323404687</v>
      </c>
    </row>
    <row r="927" spans="5:14" x14ac:dyDescent="0.15">
      <c r="E927" s="2">
        <v>923</v>
      </c>
      <c r="F927" s="12">
        <f t="shared" ca="1" si="133"/>
        <v>0.53560150621601788</v>
      </c>
      <c r="G927" s="1">
        <f t="shared" ca="1" si="126"/>
        <v>1.2487297059318077</v>
      </c>
      <c r="H927" s="1">
        <f t="shared" ca="1" si="127"/>
        <v>1840.3174088539902</v>
      </c>
      <c r="I927" s="1">
        <f t="shared" ca="1" si="128"/>
        <v>1840.8010156803989</v>
      </c>
      <c r="J927" s="1">
        <f t="shared" ca="1" si="129"/>
        <v>0.48360682640873165</v>
      </c>
      <c r="K927" s="5">
        <f t="shared" ca="1" si="134"/>
        <v>0.56487015872662871</v>
      </c>
      <c r="L927" s="1">
        <f t="shared" ca="1" si="131"/>
        <v>1.2378945007504523</v>
      </c>
      <c r="M927" s="1">
        <f t="shared" ca="1" si="130"/>
        <v>1842.0389101811493</v>
      </c>
      <c r="N927" s="13">
        <f t="shared" ca="1" si="132"/>
        <v>1.7215013271591033</v>
      </c>
    </row>
    <row r="928" spans="5:14" x14ac:dyDescent="0.15">
      <c r="E928" s="2">
        <v>924</v>
      </c>
      <c r="F928" s="12">
        <f t="shared" ca="1" si="133"/>
        <v>0.40992320104664548</v>
      </c>
      <c r="G928" s="1">
        <f t="shared" ca="1" si="126"/>
        <v>1.7835709026994326</v>
      </c>
      <c r="H928" s="1">
        <f t="shared" ca="1" si="127"/>
        <v>1842.1009797566896</v>
      </c>
      <c r="I928" s="1">
        <f t="shared" ca="1" si="128"/>
        <v>1842.1009797566896</v>
      </c>
      <c r="J928" s="1">
        <f t="shared" ca="1" si="129"/>
        <v>0</v>
      </c>
      <c r="K928" s="5">
        <f t="shared" ca="1" si="134"/>
        <v>0.81791636034528059</v>
      </c>
      <c r="L928" s="1">
        <f t="shared" ca="1" si="131"/>
        <v>2.7855593717521527</v>
      </c>
      <c r="M928" s="1">
        <f t="shared" ca="1" si="130"/>
        <v>1844.8865391284419</v>
      </c>
      <c r="N928" s="13">
        <f t="shared" ca="1" si="132"/>
        <v>2.7855593717522424</v>
      </c>
    </row>
    <row r="929" spans="5:14" x14ac:dyDescent="0.15">
      <c r="E929" s="2">
        <v>925</v>
      </c>
      <c r="F929" s="12">
        <f t="shared" ca="1" si="133"/>
        <v>6.8252481071675697E-2</v>
      </c>
      <c r="G929" s="1">
        <f t="shared" ca="1" si="126"/>
        <v>5.3690829857585323</v>
      </c>
      <c r="H929" s="1">
        <f t="shared" ca="1" si="127"/>
        <v>1847.4700627424481</v>
      </c>
      <c r="I929" s="1">
        <f t="shared" ca="1" si="128"/>
        <v>1847.4700627424481</v>
      </c>
      <c r="J929" s="1">
        <f t="shared" ca="1" si="129"/>
        <v>0</v>
      </c>
      <c r="K929" s="5">
        <f t="shared" ca="1" si="134"/>
        <v>0.49509027059452815</v>
      </c>
      <c r="L929" s="1">
        <f t="shared" ca="1" si="131"/>
        <v>0.9863568927953259</v>
      </c>
      <c r="M929" s="1">
        <f t="shared" ca="1" si="130"/>
        <v>1848.4564196352435</v>
      </c>
      <c r="N929" s="13">
        <f t="shared" ca="1" si="132"/>
        <v>0.98635689279535654</v>
      </c>
    </row>
    <row r="930" spans="5:14" x14ac:dyDescent="0.15">
      <c r="E930" s="2">
        <v>926</v>
      </c>
      <c r="F930" s="12">
        <f t="shared" ca="1" si="133"/>
        <v>0.8255889908267392</v>
      </c>
      <c r="G930" s="1">
        <f t="shared" ca="1" si="126"/>
        <v>0.38331643819636302</v>
      </c>
      <c r="H930" s="1">
        <f t="shared" ca="1" si="127"/>
        <v>1847.8533791806444</v>
      </c>
      <c r="I930" s="1">
        <f t="shared" ca="1" si="128"/>
        <v>1848.4564196352435</v>
      </c>
      <c r="J930" s="1">
        <f t="shared" ca="1" si="129"/>
        <v>0.60304045459906774</v>
      </c>
      <c r="K930" s="5">
        <f t="shared" ca="1" si="134"/>
        <v>0.33352250319235011</v>
      </c>
      <c r="L930" s="1">
        <f t="shared" ca="1" si="131"/>
        <v>0.53619396677710573</v>
      </c>
      <c r="M930" s="1">
        <f t="shared" ca="1" si="130"/>
        <v>1848.9926136020206</v>
      </c>
      <c r="N930" s="13">
        <f t="shared" ca="1" si="132"/>
        <v>1.1392344213761589</v>
      </c>
    </row>
    <row r="931" spans="5:14" x14ac:dyDescent="0.15">
      <c r="E931" s="2">
        <v>927</v>
      </c>
      <c r="F931" s="12">
        <f t="shared" ca="1" si="133"/>
        <v>3.9349850329739589E-4</v>
      </c>
      <c r="G931" s="1">
        <f t="shared" ca="1" si="126"/>
        <v>15.680866587356965</v>
      </c>
      <c r="H931" s="1">
        <f t="shared" ca="1" si="127"/>
        <v>1863.5342457680015</v>
      </c>
      <c r="I931" s="1">
        <f t="shared" ca="1" si="128"/>
        <v>1863.5342457680015</v>
      </c>
      <c r="J931" s="1">
        <f t="shared" ca="1" si="129"/>
        <v>0</v>
      </c>
      <c r="K931" s="5">
        <f t="shared" ca="1" si="134"/>
        <v>0.31548986138748336</v>
      </c>
      <c r="L931" s="1">
        <f t="shared" ca="1" si="131"/>
        <v>0.49476993813431031</v>
      </c>
      <c r="M931" s="1">
        <f t="shared" ca="1" si="130"/>
        <v>1864.0290157061359</v>
      </c>
      <c r="N931" s="13">
        <f t="shared" ca="1" si="132"/>
        <v>0.4947699381343682</v>
      </c>
    </row>
    <row r="932" spans="5:14" x14ac:dyDescent="0.15">
      <c r="E932" s="2">
        <v>928</v>
      </c>
      <c r="F932" s="12">
        <f t="shared" ca="1" si="133"/>
        <v>0.43827567259995404</v>
      </c>
      <c r="G932" s="1">
        <f t="shared" ca="1" si="126"/>
        <v>1.6498143541811623</v>
      </c>
      <c r="H932" s="1">
        <f t="shared" ca="1" si="127"/>
        <v>1865.1840601221827</v>
      </c>
      <c r="I932" s="1">
        <f t="shared" ca="1" si="128"/>
        <v>1865.1840601221827</v>
      </c>
      <c r="J932" s="1">
        <f t="shared" ca="1" si="129"/>
        <v>0</v>
      </c>
      <c r="K932" s="5">
        <f t="shared" ca="1" si="134"/>
        <v>0.29192221780225924</v>
      </c>
      <c r="L932" s="1">
        <f t="shared" ca="1" si="131"/>
        <v>0.44287817560095866</v>
      </c>
      <c r="M932" s="1">
        <f t="shared" ca="1" si="130"/>
        <v>1865.6269382977837</v>
      </c>
      <c r="N932" s="13">
        <f t="shared" ca="1" si="132"/>
        <v>0.44287817560098119</v>
      </c>
    </row>
    <row r="933" spans="5:14" x14ac:dyDescent="0.15">
      <c r="E933" s="2">
        <v>929</v>
      </c>
      <c r="F933" s="12">
        <f t="shared" ca="1" si="133"/>
        <v>0.92031773707435849</v>
      </c>
      <c r="G933" s="1">
        <f t="shared" ca="1" si="126"/>
        <v>0.16607260435824164</v>
      </c>
      <c r="H933" s="1">
        <f t="shared" ca="1" si="127"/>
        <v>1865.350132726541</v>
      </c>
      <c r="I933" s="1">
        <f t="shared" ca="1" si="128"/>
        <v>1865.6269382977837</v>
      </c>
      <c r="J933" s="1">
        <f t="shared" ca="1" si="129"/>
        <v>0.2768055712426758</v>
      </c>
      <c r="K933" s="5">
        <f t="shared" ca="1" si="134"/>
        <v>0.34246897651932329</v>
      </c>
      <c r="L933" s="1">
        <f t="shared" ca="1" si="131"/>
        <v>0.55731856506343147</v>
      </c>
      <c r="M933" s="1">
        <f t="shared" ca="1" si="130"/>
        <v>1866.1842568628472</v>
      </c>
      <c r="N933" s="13">
        <f t="shared" ca="1" si="132"/>
        <v>0.83412413630617266</v>
      </c>
    </row>
    <row r="934" spans="5:14" x14ac:dyDescent="0.15">
      <c r="E934" s="2">
        <v>930</v>
      </c>
      <c r="F934" s="12">
        <f t="shared" ca="1" si="133"/>
        <v>0.4645312893397594</v>
      </c>
      <c r="G934" s="1">
        <f t="shared" ca="1" si="126"/>
        <v>1.5334527233253321</v>
      </c>
      <c r="H934" s="1">
        <f t="shared" ca="1" si="127"/>
        <v>1866.8835854498664</v>
      </c>
      <c r="I934" s="1">
        <f t="shared" ca="1" si="128"/>
        <v>1866.8835854498664</v>
      </c>
      <c r="J934" s="1">
        <f t="shared" ca="1" si="129"/>
        <v>0</v>
      </c>
      <c r="K934" s="5">
        <f t="shared" ca="1" si="134"/>
        <v>3.7455181221643596E-2</v>
      </c>
      <c r="L934" s="1">
        <f t="shared" ca="1" si="131"/>
        <v>3.0408399630711781E-2</v>
      </c>
      <c r="M934" s="1">
        <f t="shared" ca="1" si="130"/>
        <v>1866.913993849497</v>
      </c>
      <c r="N934" s="13">
        <f t="shared" ca="1" si="132"/>
        <v>3.04083996306872E-2</v>
      </c>
    </row>
    <row r="935" spans="5:14" x14ac:dyDescent="0.15">
      <c r="E935" s="2">
        <v>931</v>
      </c>
      <c r="F935" s="12">
        <f t="shared" ca="1" si="133"/>
        <v>0.88244933500291467</v>
      </c>
      <c r="G935" s="1">
        <f t="shared" ca="1" si="126"/>
        <v>0.25010780516863168</v>
      </c>
      <c r="H935" s="1">
        <f t="shared" ca="1" si="127"/>
        <v>1867.133693255035</v>
      </c>
      <c r="I935" s="1">
        <f t="shared" ca="1" si="128"/>
        <v>1867.133693255035</v>
      </c>
      <c r="J935" s="1">
        <f t="shared" ca="1" si="129"/>
        <v>0</v>
      </c>
      <c r="K935" s="5">
        <f t="shared" ca="1" si="134"/>
        <v>0.72806010192352177</v>
      </c>
      <c r="L935" s="1">
        <f t="shared" ca="1" si="131"/>
        <v>2.061169326993634</v>
      </c>
      <c r="M935" s="1">
        <f t="shared" ca="1" si="130"/>
        <v>1869.1948625820287</v>
      </c>
      <c r="N935" s="13">
        <f t="shared" ca="1" si="132"/>
        <v>2.0611693269936495</v>
      </c>
    </row>
    <row r="936" spans="5:14" x14ac:dyDescent="0.15">
      <c r="E936" s="2">
        <v>932</v>
      </c>
      <c r="F936" s="12">
        <f t="shared" ca="1" si="133"/>
        <v>0.46062567124326836</v>
      </c>
      <c r="G936" s="1">
        <f t="shared" ca="1" si="126"/>
        <v>1.5503391175901062</v>
      </c>
      <c r="H936" s="1">
        <f t="shared" ca="1" si="127"/>
        <v>1868.6840323726251</v>
      </c>
      <c r="I936" s="1">
        <f t="shared" ca="1" si="128"/>
        <v>1869.1948625820287</v>
      </c>
      <c r="J936" s="1">
        <f t="shared" ca="1" si="129"/>
        <v>0.51083020940359347</v>
      </c>
      <c r="K936" s="5">
        <f t="shared" ca="1" si="134"/>
        <v>0.19634853422305643</v>
      </c>
      <c r="L936" s="1">
        <f t="shared" ca="1" si="131"/>
        <v>0.25661989786317846</v>
      </c>
      <c r="M936" s="1">
        <f t="shared" ca="1" si="130"/>
        <v>1869.4514824798919</v>
      </c>
      <c r="N936" s="13">
        <f t="shared" ca="1" si="132"/>
        <v>0.7674501072667681</v>
      </c>
    </row>
    <row r="937" spans="5:14" x14ac:dyDescent="0.15">
      <c r="E937" s="2">
        <v>933</v>
      </c>
      <c r="F937" s="12">
        <f t="shared" ca="1" si="133"/>
        <v>0.38968832203485182</v>
      </c>
      <c r="G937" s="1">
        <f t="shared" ca="1" si="126"/>
        <v>1.8848160672761061</v>
      </c>
      <c r="H937" s="1">
        <f t="shared" ca="1" si="127"/>
        <v>1870.5688484399011</v>
      </c>
      <c r="I937" s="1">
        <f t="shared" ca="1" si="128"/>
        <v>1870.5688484399011</v>
      </c>
      <c r="J937" s="1">
        <f t="shared" ca="1" si="129"/>
        <v>0</v>
      </c>
      <c r="K937" s="5">
        <f t="shared" ca="1" si="134"/>
        <v>0.250581909709088</v>
      </c>
      <c r="L937" s="1">
        <f t="shared" ca="1" si="131"/>
        <v>0.35769840556114657</v>
      </c>
      <c r="M937" s="1">
        <f t="shared" ca="1" si="130"/>
        <v>1870.9265468454623</v>
      </c>
      <c r="N937" s="13">
        <f t="shared" ca="1" si="132"/>
        <v>0.3576984055612229</v>
      </c>
    </row>
    <row r="938" spans="5:14" x14ac:dyDescent="0.15">
      <c r="E938" s="2">
        <v>934</v>
      </c>
      <c r="F938" s="12">
        <f t="shared" ca="1" si="133"/>
        <v>0.48051086370314389</v>
      </c>
      <c r="G938" s="1">
        <f t="shared" ca="1" si="126"/>
        <v>1.4658108833274044</v>
      </c>
      <c r="H938" s="1">
        <f t="shared" ca="1" si="127"/>
        <v>1872.0346593232284</v>
      </c>
      <c r="I938" s="1">
        <f t="shared" ca="1" si="128"/>
        <v>1872.0346593232284</v>
      </c>
      <c r="J938" s="1">
        <f t="shared" ca="1" si="129"/>
        <v>0</v>
      </c>
      <c r="K938" s="5">
        <f t="shared" ca="1" si="134"/>
        <v>3.522024350894204E-2</v>
      </c>
      <c r="L938" s="1">
        <f t="shared" ca="1" si="131"/>
        <v>2.8139815600584307E-2</v>
      </c>
      <c r="M938" s="1">
        <f t="shared" ca="1" si="130"/>
        <v>1872.062799138829</v>
      </c>
      <c r="N938" s="13">
        <f t="shared" ca="1" si="132"/>
        <v>2.8139815600525253E-2</v>
      </c>
    </row>
    <row r="939" spans="5:14" x14ac:dyDescent="0.15">
      <c r="E939" s="2">
        <v>935</v>
      </c>
      <c r="F939" s="12">
        <f t="shared" ca="1" si="133"/>
        <v>0.91597634818119156</v>
      </c>
      <c r="G939" s="1">
        <f t="shared" ca="1" si="126"/>
        <v>0.17552947080851947</v>
      </c>
      <c r="H939" s="1">
        <f t="shared" ca="1" si="127"/>
        <v>1872.2101887940369</v>
      </c>
      <c r="I939" s="1">
        <f t="shared" ca="1" si="128"/>
        <v>1872.2101887940369</v>
      </c>
      <c r="J939" s="1">
        <f t="shared" ca="1" si="129"/>
        <v>0</v>
      </c>
      <c r="K939" s="5">
        <f t="shared" ca="1" si="134"/>
        <v>0.5329459335450677</v>
      </c>
      <c r="L939" s="1">
        <f t="shared" ca="1" si="131"/>
        <v>1.1174570501095389</v>
      </c>
      <c r="M939" s="1">
        <f t="shared" ca="1" si="130"/>
        <v>1873.3276458441464</v>
      </c>
      <c r="N939" s="13">
        <f t="shared" ca="1" si="132"/>
        <v>1.1174570501095786</v>
      </c>
    </row>
    <row r="940" spans="5:14" x14ac:dyDescent="0.15">
      <c r="E940" s="2">
        <v>936</v>
      </c>
      <c r="F940" s="12">
        <f t="shared" ca="1" si="133"/>
        <v>0.10990934121159379</v>
      </c>
      <c r="G940" s="1">
        <f t="shared" ca="1" si="126"/>
        <v>4.416198847617788</v>
      </c>
      <c r="H940" s="1">
        <f t="shared" ca="1" si="127"/>
        <v>1876.6263876416547</v>
      </c>
      <c r="I940" s="1">
        <f t="shared" ca="1" si="128"/>
        <v>1876.6263876416547</v>
      </c>
      <c r="J940" s="1">
        <f t="shared" ca="1" si="129"/>
        <v>0</v>
      </c>
      <c r="K940" s="5">
        <f t="shared" ca="1" si="134"/>
        <v>0.80197133121388042</v>
      </c>
      <c r="L940" s="1">
        <f t="shared" ca="1" si="131"/>
        <v>2.6327366672430124</v>
      </c>
      <c r="M940" s="1">
        <f t="shared" ca="1" si="130"/>
        <v>1879.2591243088978</v>
      </c>
      <c r="N940" s="13">
        <f t="shared" ca="1" si="132"/>
        <v>2.6327366672430799</v>
      </c>
    </row>
    <row r="941" spans="5:14" x14ac:dyDescent="0.15">
      <c r="E941" s="2">
        <v>937</v>
      </c>
      <c r="F941" s="12">
        <f t="shared" ca="1" si="133"/>
        <v>0.36406980187948201</v>
      </c>
      <c r="G941" s="1">
        <f t="shared" ca="1" si="126"/>
        <v>2.020819332648955</v>
      </c>
      <c r="H941" s="1">
        <f t="shared" ca="1" si="127"/>
        <v>1878.6472069743036</v>
      </c>
      <c r="I941" s="1">
        <f t="shared" ca="1" si="128"/>
        <v>1879.2591243088978</v>
      </c>
      <c r="J941" s="1">
        <f t="shared" ca="1" si="129"/>
        <v>0.61191733459418174</v>
      </c>
      <c r="K941" s="5">
        <f t="shared" ca="1" si="134"/>
        <v>0.84447357677853796</v>
      </c>
      <c r="L941" s="1">
        <f t="shared" ca="1" si="131"/>
        <v>3.0740202846733538</v>
      </c>
      <c r="M941" s="1">
        <f t="shared" ca="1" si="130"/>
        <v>1882.3331445935712</v>
      </c>
      <c r="N941" s="13">
        <f t="shared" ca="1" si="132"/>
        <v>3.6859376192676336</v>
      </c>
    </row>
    <row r="942" spans="5:14" x14ac:dyDescent="0.15">
      <c r="E942" s="2">
        <v>938</v>
      </c>
      <c r="F942" s="12">
        <f t="shared" ca="1" si="133"/>
        <v>0.81513508649985844</v>
      </c>
      <c r="G942" s="1">
        <f t="shared" ca="1" si="126"/>
        <v>0.40880285833952784</v>
      </c>
      <c r="H942" s="1">
        <f t="shared" ca="1" si="127"/>
        <v>1879.0560098326432</v>
      </c>
      <c r="I942" s="1">
        <f t="shared" ca="1" si="128"/>
        <v>1882.3331445935712</v>
      </c>
      <c r="J942" s="1">
        <f t="shared" ca="1" si="129"/>
        <v>3.2771347609279928</v>
      </c>
      <c r="K942" s="5">
        <f t="shared" ca="1" si="134"/>
        <v>0.74320040777253149</v>
      </c>
      <c r="L942" s="1">
        <f t="shared" ca="1" si="131"/>
        <v>2.1636352049780441</v>
      </c>
      <c r="M942" s="1">
        <f t="shared" ca="1" si="130"/>
        <v>1884.4967797985491</v>
      </c>
      <c r="N942" s="13">
        <f t="shared" ca="1" si="132"/>
        <v>5.440769965905929</v>
      </c>
    </row>
    <row r="943" spans="5:14" x14ac:dyDescent="0.15">
      <c r="E943" s="2">
        <v>939</v>
      </c>
      <c r="F943" s="12">
        <f t="shared" ca="1" si="133"/>
        <v>0.47253668758950373</v>
      </c>
      <c r="G943" s="1">
        <f t="shared" ca="1" si="126"/>
        <v>1.4992797787410779</v>
      </c>
      <c r="H943" s="1">
        <f t="shared" ca="1" si="127"/>
        <v>1880.5552896113843</v>
      </c>
      <c r="I943" s="1">
        <f t="shared" ca="1" si="128"/>
        <v>1884.4967797985491</v>
      </c>
      <c r="J943" s="1">
        <f t="shared" ca="1" si="129"/>
        <v>3.9414901871648453</v>
      </c>
      <c r="K943" s="5">
        <f t="shared" ca="1" si="134"/>
        <v>0.6762865519557173</v>
      </c>
      <c r="L943" s="1">
        <f t="shared" ca="1" si="131"/>
        <v>1.7519308365401018</v>
      </c>
      <c r="M943" s="1">
        <f t="shared" ca="1" si="130"/>
        <v>1886.2487106350893</v>
      </c>
      <c r="N943" s="13">
        <f t="shared" ca="1" si="132"/>
        <v>5.6934210237050138</v>
      </c>
    </row>
    <row r="944" spans="5:14" x14ac:dyDescent="0.15">
      <c r="E944" s="2">
        <v>940</v>
      </c>
      <c r="F944" s="12">
        <f t="shared" ca="1" si="133"/>
        <v>0.58833456505085269</v>
      </c>
      <c r="G944" s="1">
        <f t="shared" ca="1" si="126"/>
        <v>1.0609190094283734</v>
      </c>
      <c r="H944" s="1">
        <f t="shared" ca="1" si="127"/>
        <v>1881.6162086208126</v>
      </c>
      <c r="I944" s="1">
        <f t="shared" ca="1" si="128"/>
        <v>1886.2487106350893</v>
      </c>
      <c r="J944" s="1">
        <f t="shared" ca="1" si="129"/>
        <v>4.6325020142767244</v>
      </c>
      <c r="K944" s="5">
        <f t="shared" ca="1" si="134"/>
        <v>3.0136816731049731E-2</v>
      </c>
      <c r="L944" s="1">
        <f t="shared" ca="1" si="131"/>
        <v>2.3125929707819074E-2</v>
      </c>
      <c r="M944" s="1">
        <f t="shared" ca="1" si="130"/>
        <v>1886.2718365647972</v>
      </c>
      <c r="N944" s="13">
        <f t="shared" ca="1" si="132"/>
        <v>4.6556279439846548</v>
      </c>
    </row>
    <row r="945" spans="5:14" x14ac:dyDescent="0.15">
      <c r="E945" s="2">
        <v>941</v>
      </c>
      <c r="F945" s="12">
        <f t="shared" ca="1" si="133"/>
        <v>0.93852378365711953</v>
      </c>
      <c r="G945" s="1">
        <f t="shared" ca="1" si="126"/>
        <v>0.12689416214820731</v>
      </c>
      <c r="H945" s="1">
        <f t="shared" ca="1" si="127"/>
        <v>1881.7431027829607</v>
      </c>
      <c r="I945" s="1">
        <f t="shared" ca="1" si="128"/>
        <v>1886.2718365647972</v>
      </c>
      <c r="J945" s="1">
        <f t="shared" ca="1" si="129"/>
        <v>4.5287337818365359</v>
      </c>
      <c r="K945" s="5">
        <f t="shared" ca="1" si="134"/>
        <v>0.45835218533017374</v>
      </c>
      <c r="L945" s="1">
        <f t="shared" ca="1" si="131"/>
        <v>0.86972151976456724</v>
      </c>
      <c r="M945" s="1">
        <f t="shared" ca="1" si="130"/>
        <v>1887.1415580845619</v>
      </c>
      <c r="N945" s="13">
        <f t="shared" ca="1" si="132"/>
        <v>5.3984553016011887</v>
      </c>
    </row>
    <row r="946" spans="5:14" x14ac:dyDescent="0.15">
      <c r="E946" s="2">
        <v>942</v>
      </c>
      <c r="F946" s="12">
        <f t="shared" ca="1" si="133"/>
        <v>6.5947250992511086E-2</v>
      </c>
      <c r="G946" s="1">
        <f t="shared" ca="1" si="126"/>
        <v>5.4378001677887786</v>
      </c>
      <c r="H946" s="1">
        <f t="shared" ca="1" si="127"/>
        <v>1887.1809029507494</v>
      </c>
      <c r="I946" s="1">
        <f t="shared" ca="1" si="128"/>
        <v>1887.1809029507494</v>
      </c>
      <c r="J946" s="1">
        <f t="shared" ca="1" si="129"/>
        <v>0</v>
      </c>
      <c r="K946" s="5">
        <f t="shared" ca="1" si="134"/>
        <v>0.28545318904217076</v>
      </c>
      <c r="L946" s="1">
        <f t="shared" ca="1" si="131"/>
        <v>0.42906616638810818</v>
      </c>
      <c r="M946" s="1">
        <f t="shared" ca="1" si="130"/>
        <v>1887.6099691171376</v>
      </c>
      <c r="N946" s="13">
        <f t="shared" ca="1" si="132"/>
        <v>0.42906616638811101</v>
      </c>
    </row>
    <row r="947" spans="5:14" x14ac:dyDescent="0.15">
      <c r="E947" s="2">
        <v>943</v>
      </c>
      <c r="F947" s="12">
        <f t="shared" ca="1" si="133"/>
        <v>0.40090742430661364</v>
      </c>
      <c r="G947" s="1">
        <f t="shared" ca="1" si="126"/>
        <v>1.8280494808131798</v>
      </c>
      <c r="H947" s="1">
        <f t="shared" ca="1" si="127"/>
        <v>1889.0089524315626</v>
      </c>
      <c r="I947" s="1">
        <f t="shared" ca="1" si="128"/>
        <v>1889.0089524315626</v>
      </c>
      <c r="J947" s="1">
        <f t="shared" ca="1" si="129"/>
        <v>0</v>
      </c>
      <c r="K947" s="5">
        <f t="shared" ca="1" si="134"/>
        <v>0.43037998395802157</v>
      </c>
      <c r="L947" s="1">
        <f t="shared" ca="1" si="131"/>
        <v>0.78711320121537698</v>
      </c>
      <c r="M947" s="1">
        <f t="shared" ca="1" si="130"/>
        <v>1889.796065632778</v>
      </c>
      <c r="N947" s="13">
        <f t="shared" ca="1" si="132"/>
        <v>0.7871132012153339</v>
      </c>
    </row>
    <row r="948" spans="5:14" x14ac:dyDescent="0.15">
      <c r="E948" s="2">
        <v>944</v>
      </c>
      <c r="F948" s="12">
        <f t="shared" ca="1" si="133"/>
        <v>0.51651050654442221</v>
      </c>
      <c r="G948" s="1">
        <f t="shared" ca="1" si="126"/>
        <v>1.3213192976403858</v>
      </c>
      <c r="H948" s="1">
        <f t="shared" ca="1" si="127"/>
        <v>1890.3302717292031</v>
      </c>
      <c r="I948" s="1">
        <f t="shared" ca="1" si="128"/>
        <v>1890.3302717292031</v>
      </c>
      <c r="J948" s="1">
        <f t="shared" ca="1" si="129"/>
        <v>0</v>
      </c>
      <c r="K948" s="5">
        <f t="shared" ca="1" si="134"/>
        <v>0.53185904292837738</v>
      </c>
      <c r="L948" s="1">
        <f t="shared" ca="1" si="131"/>
        <v>1.1135236587660409</v>
      </c>
      <c r="M948" s="1">
        <f t="shared" ca="1" si="130"/>
        <v>1891.4437953879692</v>
      </c>
      <c r="N948" s="13">
        <f t="shared" ca="1" si="132"/>
        <v>1.1135236587660984</v>
      </c>
    </row>
    <row r="949" spans="5:14" x14ac:dyDescent="0.15">
      <c r="E949" s="2">
        <v>945</v>
      </c>
      <c r="F949" s="12">
        <f t="shared" ca="1" si="133"/>
        <v>0.21373967438056241</v>
      </c>
      <c r="G949" s="1">
        <f t="shared" ca="1" si="126"/>
        <v>3.0859929586472172</v>
      </c>
      <c r="H949" s="1">
        <f t="shared" ca="1" si="127"/>
        <v>1893.4162646878503</v>
      </c>
      <c r="I949" s="1">
        <f t="shared" ca="1" si="128"/>
        <v>1893.4162646878503</v>
      </c>
      <c r="J949" s="1">
        <f t="shared" ca="1" si="129"/>
        <v>0</v>
      </c>
      <c r="K949" s="5">
        <f t="shared" ca="1" si="134"/>
        <v>0.51670803490145334</v>
      </c>
      <c r="L949" s="1">
        <f t="shared" ca="1" si="131"/>
        <v>1.0597647874781897</v>
      </c>
      <c r="M949" s="1">
        <f t="shared" ca="1" si="130"/>
        <v>1894.4760294753285</v>
      </c>
      <c r="N949" s="13">
        <f t="shared" ca="1" si="132"/>
        <v>1.059764787478116</v>
      </c>
    </row>
    <row r="950" spans="5:14" x14ac:dyDescent="0.15">
      <c r="E950" s="2">
        <v>946</v>
      </c>
      <c r="F950" s="12">
        <f t="shared" ca="1" si="133"/>
        <v>0.33977142135318361</v>
      </c>
      <c r="G950" s="1">
        <f t="shared" ca="1" si="126"/>
        <v>2.1589643551959536</v>
      </c>
      <c r="H950" s="1">
        <f t="shared" ca="1" si="127"/>
        <v>1895.5752290430462</v>
      </c>
      <c r="I950" s="1">
        <f t="shared" ca="1" si="128"/>
        <v>1895.5752290430462</v>
      </c>
      <c r="J950" s="1">
        <f t="shared" ca="1" si="129"/>
        <v>0</v>
      </c>
      <c r="K950" s="5">
        <f t="shared" ca="1" si="134"/>
        <v>0.67961781689839351</v>
      </c>
      <c r="L950" s="1">
        <f t="shared" ca="1" si="131"/>
        <v>1.7701710929267229</v>
      </c>
      <c r="M950" s="1">
        <f t="shared" ca="1" si="130"/>
        <v>1897.345400135973</v>
      </c>
      <c r="N950" s="13">
        <f t="shared" ca="1" si="132"/>
        <v>1.7701710929268302</v>
      </c>
    </row>
    <row r="951" spans="5:14" x14ac:dyDescent="0.15">
      <c r="E951" s="2">
        <v>947</v>
      </c>
      <c r="F951" s="12">
        <f t="shared" ca="1" si="133"/>
        <v>0.29170116497575693</v>
      </c>
      <c r="G951" s="1">
        <f t="shared" ref="G951:G1014" ca="1" si="135">-$B$4*LN(F951)</f>
        <v>2.4640508167405386</v>
      </c>
      <c r="H951" s="1">
        <f t="shared" ref="H951:H1014" ca="1" si="136">H950+G951</f>
        <v>1898.0392798597868</v>
      </c>
      <c r="I951" s="1">
        <f t="shared" ref="I951:I1014" ca="1" si="137">MAX(H951,M950)</f>
        <v>1898.0392798597868</v>
      </c>
      <c r="J951" s="1">
        <f t="shared" ref="J951:J1014" ca="1" si="138">I951-H951</f>
        <v>0</v>
      </c>
      <c r="K951" s="5">
        <f t="shared" ca="1" si="134"/>
        <v>0.35534342886113424</v>
      </c>
      <c r="L951" s="1">
        <f t="shared" ca="1" si="131"/>
        <v>0.58840518686957644</v>
      </c>
      <c r="M951" s="1">
        <f t="shared" ref="M951:M1014" ca="1" si="139">I951+L951</f>
        <v>1898.6276850466563</v>
      </c>
      <c r="N951" s="13">
        <f t="shared" ca="1" si="132"/>
        <v>0.58840518686952237</v>
      </c>
    </row>
    <row r="952" spans="5:14" x14ac:dyDescent="0.15">
      <c r="E952" s="2">
        <v>948</v>
      </c>
      <c r="F952" s="12">
        <f t="shared" ca="1" si="133"/>
        <v>0.77938179397529916</v>
      </c>
      <c r="G952" s="1">
        <f t="shared" ca="1" si="135"/>
        <v>0.49850849075228926</v>
      </c>
      <c r="H952" s="1">
        <f t="shared" ca="1" si="136"/>
        <v>1898.5377883505391</v>
      </c>
      <c r="I952" s="1">
        <f t="shared" ca="1" si="137"/>
        <v>1898.6276850466563</v>
      </c>
      <c r="J952" s="1">
        <f t="shared" ca="1" si="138"/>
        <v>8.9896696117193642E-2</v>
      </c>
      <c r="K952" s="5">
        <f t="shared" ca="1" si="134"/>
        <v>0.23731324160670264</v>
      </c>
      <c r="L952" s="1">
        <f t="shared" ca="1" si="131"/>
        <v>0.33187372869776238</v>
      </c>
      <c r="M952" s="1">
        <f t="shared" ca="1" si="139"/>
        <v>1898.959558775354</v>
      </c>
      <c r="N952" s="13">
        <f t="shared" ca="1" si="132"/>
        <v>0.4217704248148948</v>
      </c>
    </row>
    <row r="953" spans="5:14" x14ac:dyDescent="0.15">
      <c r="E953" s="2">
        <v>949</v>
      </c>
      <c r="F953" s="12">
        <f t="shared" ca="1" si="133"/>
        <v>0.83813085148101074</v>
      </c>
      <c r="G953" s="1">
        <f t="shared" ca="1" si="135"/>
        <v>0.35316208667548282</v>
      </c>
      <c r="H953" s="1">
        <f t="shared" ca="1" si="136"/>
        <v>1898.8909504372145</v>
      </c>
      <c r="I953" s="1">
        <f t="shared" ca="1" si="137"/>
        <v>1898.959558775354</v>
      </c>
      <c r="J953" s="1">
        <f t="shared" ca="1" si="138"/>
        <v>6.8608338139483749E-2</v>
      </c>
      <c r="K953" s="5">
        <f t="shared" ca="1" si="134"/>
        <v>0.44470244255696068</v>
      </c>
      <c r="L953" s="1">
        <f t="shared" ca="1" si="131"/>
        <v>0.82877832761978865</v>
      </c>
      <c r="M953" s="1">
        <f t="shared" ca="1" si="139"/>
        <v>1899.7883371029739</v>
      </c>
      <c r="N953" s="13">
        <f t="shared" ca="1" si="132"/>
        <v>0.89738666575931347</v>
      </c>
    </row>
    <row r="954" spans="5:14" x14ac:dyDescent="0.15">
      <c r="E954" s="2">
        <v>950</v>
      </c>
      <c r="F954" s="12">
        <f t="shared" ca="1" si="133"/>
        <v>0.67891524813296789</v>
      </c>
      <c r="G954" s="1">
        <f t="shared" ca="1" si="135"/>
        <v>0.77451795573872084</v>
      </c>
      <c r="H954" s="1">
        <f t="shared" ca="1" si="136"/>
        <v>1899.6654683929532</v>
      </c>
      <c r="I954" s="1">
        <f t="shared" ca="1" si="137"/>
        <v>1899.7883371029739</v>
      </c>
      <c r="J954" s="1">
        <f t="shared" ca="1" si="138"/>
        <v>0.12286871002061162</v>
      </c>
      <c r="K954" s="5">
        <f t="shared" ca="1" si="134"/>
        <v>0.21316428499952933</v>
      </c>
      <c r="L954" s="1">
        <f t="shared" ca="1" si="131"/>
        <v>0.28670179955540592</v>
      </c>
      <c r="M954" s="1">
        <f t="shared" ca="1" si="139"/>
        <v>1900.0750389025293</v>
      </c>
      <c r="N954" s="13">
        <f t="shared" ca="1" si="132"/>
        <v>0.40957050957604224</v>
      </c>
    </row>
    <row r="955" spans="5:14" x14ac:dyDescent="0.15">
      <c r="E955" s="2">
        <v>951</v>
      </c>
      <c r="F955" s="12">
        <f t="shared" ca="1" si="133"/>
        <v>0.85672736587198284</v>
      </c>
      <c r="G955" s="1">
        <f t="shared" ca="1" si="135"/>
        <v>0.30927107433520723</v>
      </c>
      <c r="H955" s="1">
        <f t="shared" ca="1" si="136"/>
        <v>1899.9747394672884</v>
      </c>
      <c r="I955" s="1">
        <f t="shared" ca="1" si="137"/>
        <v>1900.0750389025293</v>
      </c>
      <c r="J955" s="1">
        <f t="shared" ca="1" si="138"/>
        <v>0.10029943524091323</v>
      </c>
      <c r="K955" s="5">
        <f t="shared" ca="1" si="134"/>
        <v>0.27819893179102884</v>
      </c>
      <c r="L955" s="1">
        <f t="shared" ca="1" si="131"/>
        <v>0.41379387065911605</v>
      </c>
      <c r="M955" s="1">
        <f t="shared" ca="1" si="139"/>
        <v>1900.4888327731885</v>
      </c>
      <c r="N955" s="13">
        <f t="shared" ca="1" si="132"/>
        <v>0.51409330590013269</v>
      </c>
    </row>
    <row r="956" spans="5:14" x14ac:dyDescent="0.15">
      <c r="E956" s="2">
        <v>952</v>
      </c>
      <c r="F956" s="12">
        <f t="shared" ca="1" si="133"/>
        <v>0.9960291642211625</v>
      </c>
      <c r="G956" s="1">
        <f t="shared" ca="1" si="135"/>
        <v>7.9574809593607673E-3</v>
      </c>
      <c r="H956" s="1">
        <f t="shared" ca="1" si="136"/>
        <v>1899.9826969482476</v>
      </c>
      <c r="I956" s="1">
        <f t="shared" ca="1" si="137"/>
        <v>1900.4888327731885</v>
      </c>
      <c r="J956" s="1">
        <f t="shared" ca="1" si="138"/>
        <v>0.50613582494088405</v>
      </c>
      <c r="K956" s="5">
        <f t="shared" ca="1" si="134"/>
        <v>0.3234051299102132</v>
      </c>
      <c r="L956" s="1">
        <f t="shared" ca="1" si="131"/>
        <v>0.51276514163191822</v>
      </c>
      <c r="M956" s="1">
        <f t="shared" ca="1" si="139"/>
        <v>1901.0015979148204</v>
      </c>
      <c r="N956" s="13">
        <f t="shared" ca="1" si="132"/>
        <v>1.0189009665728008</v>
      </c>
    </row>
    <row r="957" spans="5:14" x14ac:dyDescent="0.15">
      <c r="E957" s="2">
        <v>953</v>
      </c>
      <c r="F957" s="12">
        <f t="shared" ca="1" si="133"/>
        <v>0.19487602763613754</v>
      </c>
      <c r="G957" s="1">
        <f t="shared" ca="1" si="135"/>
        <v>3.2707833566177267</v>
      </c>
      <c r="H957" s="1">
        <f t="shared" ca="1" si="136"/>
        <v>1903.2534803048654</v>
      </c>
      <c r="I957" s="1">
        <f t="shared" ca="1" si="137"/>
        <v>1903.2534803048654</v>
      </c>
      <c r="J957" s="1">
        <f t="shared" ca="1" si="138"/>
        <v>0</v>
      </c>
      <c r="K957" s="5">
        <f t="shared" ca="1" si="134"/>
        <v>0.3555207629398337</v>
      </c>
      <c r="L957" s="1">
        <f t="shared" ca="1" si="131"/>
        <v>0.5888391370514674</v>
      </c>
      <c r="M957" s="1">
        <f t="shared" ca="1" si="139"/>
        <v>1903.842319441917</v>
      </c>
      <c r="N957" s="13">
        <f t="shared" ca="1" si="132"/>
        <v>0.58883913705153645</v>
      </c>
    </row>
    <row r="958" spans="5:14" x14ac:dyDescent="0.15">
      <c r="E958" s="2">
        <v>954</v>
      </c>
      <c r="F958" s="12">
        <f t="shared" ca="1" si="133"/>
        <v>0.86438983724363982</v>
      </c>
      <c r="G958" s="1">
        <f t="shared" ca="1" si="135"/>
        <v>0.29146282284990538</v>
      </c>
      <c r="H958" s="1">
        <f t="shared" ca="1" si="136"/>
        <v>1903.5449431277154</v>
      </c>
      <c r="I958" s="1">
        <f t="shared" ca="1" si="137"/>
        <v>1903.842319441917</v>
      </c>
      <c r="J958" s="1">
        <f t="shared" ca="1" si="138"/>
        <v>0.29737631420152866</v>
      </c>
      <c r="K958" s="5">
        <f t="shared" ca="1" si="134"/>
        <v>0.2021967875026025</v>
      </c>
      <c r="L958" s="1">
        <f t="shared" ca="1" si="131"/>
        <v>0.26695503671024756</v>
      </c>
      <c r="M958" s="1">
        <f t="shared" ca="1" si="139"/>
        <v>1904.1092744786272</v>
      </c>
      <c r="N958" s="13">
        <f t="shared" ca="1" si="132"/>
        <v>0.56433135091174336</v>
      </c>
    </row>
    <row r="959" spans="5:14" x14ac:dyDescent="0.15">
      <c r="E959" s="2">
        <v>955</v>
      </c>
      <c r="F959" s="12">
        <f t="shared" ca="1" si="133"/>
        <v>0.38191622629727096</v>
      </c>
      <c r="G959" s="1">
        <f t="shared" ca="1" si="135"/>
        <v>1.9251079946253629</v>
      </c>
      <c r="H959" s="1">
        <f t="shared" ca="1" si="136"/>
        <v>1905.4700511223407</v>
      </c>
      <c r="I959" s="1">
        <f t="shared" ca="1" si="137"/>
        <v>1905.4700511223407</v>
      </c>
      <c r="J959" s="1">
        <f t="shared" ca="1" si="138"/>
        <v>0</v>
      </c>
      <c r="K959" s="5">
        <f t="shared" ca="1" si="134"/>
        <v>7.0632423019915347E-2</v>
      </c>
      <c r="L959" s="1">
        <f t="shared" ca="1" si="131"/>
        <v>6.7898389436505474E-2</v>
      </c>
      <c r="M959" s="1">
        <f t="shared" ca="1" si="139"/>
        <v>1905.5379495117772</v>
      </c>
      <c r="N959" s="13">
        <f t="shared" ca="1" si="132"/>
        <v>6.7898389436550133E-2</v>
      </c>
    </row>
    <row r="960" spans="5:14" x14ac:dyDescent="0.15">
      <c r="E960" s="2">
        <v>956</v>
      </c>
      <c r="F960" s="12">
        <f t="shared" ca="1" si="133"/>
        <v>0.64773151036627097</v>
      </c>
      <c r="G960" s="1">
        <f t="shared" ca="1" si="135"/>
        <v>0.86855800869040056</v>
      </c>
      <c r="H960" s="1">
        <f t="shared" ca="1" si="136"/>
        <v>1906.338609131031</v>
      </c>
      <c r="I960" s="1">
        <f t="shared" ca="1" si="137"/>
        <v>1906.338609131031</v>
      </c>
      <c r="J960" s="1">
        <f t="shared" ca="1" si="138"/>
        <v>0</v>
      </c>
      <c r="K960" s="5">
        <f t="shared" ca="1" si="134"/>
        <v>0.84871714820116761</v>
      </c>
      <c r="L960" s="1">
        <f t="shared" ca="1" si="131"/>
        <v>3.1248204368695589</v>
      </c>
      <c r="M960" s="1">
        <f t="shared" ca="1" si="139"/>
        <v>1909.4634295679007</v>
      </c>
      <c r="N960" s="13">
        <f t="shared" ca="1" si="132"/>
        <v>3.1248204368696406</v>
      </c>
    </row>
    <row r="961" spans="5:14" x14ac:dyDescent="0.15">
      <c r="E961" s="2">
        <v>957</v>
      </c>
      <c r="F961" s="12">
        <f t="shared" ca="1" si="133"/>
        <v>0.43232090406219392</v>
      </c>
      <c r="G961" s="1">
        <f t="shared" ca="1" si="135"/>
        <v>1.6771742660499147</v>
      </c>
      <c r="H961" s="1">
        <f t="shared" ca="1" si="136"/>
        <v>1908.0157833970809</v>
      </c>
      <c r="I961" s="1">
        <f t="shared" ca="1" si="137"/>
        <v>1909.4634295679007</v>
      </c>
      <c r="J961" s="1">
        <f t="shared" ca="1" si="138"/>
        <v>1.4476461708197803</v>
      </c>
      <c r="K961" s="5">
        <f t="shared" ca="1" si="134"/>
        <v>9.3841768949084914E-2</v>
      </c>
      <c r="L961" s="1">
        <f t="shared" ca="1" si="131"/>
        <v>9.7647006942035861E-2</v>
      </c>
      <c r="M961" s="1">
        <f t="shared" ca="1" si="139"/>
        <v>1909.5610765748427</v>
      </c>
      <c r="N961" s="13">
        <f t="shared" ca="1" si="132"/>
        <v>1.5452931777617778</v>
      </c>
    </row>
    <row r="962" spans="5:14" x14ac:dyDescent="0.15">
      <c r="E962" s="2">
        <v>958</v>
      </c>
      <c r="F962" s="12">
        <f t="shared" ca="1" si="133"/>
        <v>0.52537053274683987</v>
      </c>
      <c r="G962" s="1">
        <f t="shared" ca="1" si="135"/>
        <v>1.2873029773461759</v>
      </c>
      <c r="H962" s="1">
        <f t="shared" ca="1" si="136"/>
        <v>1909.303086374427</v>
      </c>
      <c r="I962" s="1">
        <f t="shared" ca="1" si="137"/>
        <v>1909.5610765748427</v>
      </c>
      <c r="J962" s="1">
        <f t="shared" ca="1" si="138"/>
        <v>0.25799020041563381</v>
      </c>
      <c r="K962" s="5">
        <f t="shared" ca="1" si="134"/>
        <v>6.9982570008795264E-2</v>
      </c>
      <c r="L962" s="1">
        <f t="shared" ca="1" si="131"/>
        <v>6.7103700918998227E-2</v>
      </c>
      <c r="M962" s="1">
        <f t="shared" ca="1" si="139"/>
        <v>1909.6281802757617</v>
      </c>
      <c r="N962" s="13">
        <f t="shared" ca="1" si="132"/>
        <v>0.32509390133463967</v>
      </c>
    </row>
    <row r="963" spans="5:14" x14ac:dyDescent="0.15">
      <c r="E963" s="2">
        <v>959</v>
      </c>
      <c r="F963" s="12">
        <f t="shared" ca="1" si="133"/>
        <v>0.59539153899107755</v>
      </c>
      <c r="G963" s="1">
        <f t="shared" ca="1" si="135"/>
        <v>1.0370720822622628</v>
      </c>
      <c r="H963" s="1">
        <f t="shared" ca="1" si="136"/>
        <v>1910.3401584566893</v>
      </c>
      <c r="I963" s="1">
        <f t="shared" ca="1" si="137"/>
        <v>1910.3401584566893</v>
      </c>
      <c r="J963" s="1">
        <f t="shared" ca="1" si="138"/>
        <v>0</v>
      </c>
      <c r="K963" s="5">
        <f t="shared" ca="1" si="134"/>
        <v>0.69624229580770958</v>
      </c>
      <c r="L963" s="1">
        <f t="shared" ca="1" si="131"/>
        <v>1.8643687874157999</v>
      </c>
      <c r="M963" s="1">
        <f t="shared" ca="1" si="139"/>
        <v>1912.2045272441051</v>
      </c>
      <c r="N963" s="13">
        <f t="shared" ca="1" si="132"/>
        <v>1.8643687874157422</v>
      </c>
    </row>
    <row r="964" spans="5:14" x14ac:dyDescent="0.15">
      <c r="E964" s="2">
        <v>960</v>
      </c>
      <c r="F964" s="12">
        <f t="shared" ca="1" si="133"/>
        <v>4.4686043220684479E-2</v>
      </c>
      <c r="G964" s="1">
        <f t="shared" ca="1" si="135"/>
        <v>6.2161881166333766</v>
      </c>
      <c r="H964" s="1">
        <f t="shared" ca="1" si="136"/>
        <v>1916.5563465733228</v>
      </c>
      <c r="I964" s="1">
        <f t="shared" ca="1" si="137"/>
        <v>1916.5563465733228</v>
      </c>
      <c r="J964" s="1">
        <f t="shared" ca="1" si="138"/>
        <v>0</v>
      </c>
      <c r="K964" s="5">
        <f t="shared" ca="1" si="134"/>
        <v>0.65510646808499784</v>
      </c>
      <c r="L964" s="1">
        <f t="shared" ca="1" si="131"/>
        <v>1.6405227474819652</v>
      </c>
      <c r="M964" s="1">
        <f t="shared" ca="1" si="139"/>
        <v>1918.1968693208048</v>
      </c>
      <c r="N964" s="13">
        <f t="shared" ca="1" si="132"/>
        <v>1.6405227474820094</v>
      </c>
    </row>
    <row r="965" spans="5:14" x14ac:dyDescent="0.15">
      <c r="E965" s="2">
        <v>961</v>
      </c>
      <c r="F965" s="12">
        <f t="shared" ca="1" si="133"/>
        <v>0.96537638475630516</v>
      </c>
      <c r="G965" s="1">
        <f t="shared" ca="1" si="135"/>
        <v>7.0474435341058253E-2</v>
      </c>
      <c r="H965" s="1">
        <f t="shared" ca="1" si="136"/>
        <v>1916.6268210086639</v>
      </c>
      <c r="I965" s="1">
        <f t="shared" ca="1" si="137"/>
        <v>1918.1968693208048</v>
      </c>
      <c r="J965" s="1">
        <f t="shared" ca="1" si="138"/>
        <v>1.5700483121408979</v>
      </c>
      <c r="K965" s="5">
        <f t="shared" ca="1" si="134"/>
        <v>0.65999365830547574</v>
      </c>
      <c r="L965" s="1">
        <f t="shared" ca="1" si="131"/>
        <v>1.6655565236671512</v>
      </c>
      <c r="M965" s="1">
        <f t="shared" ca="1" si="139"/>
        <v>1919.862425844472</v>
      </c>
      <c r="N965" s="13">
        <f t="shared" ca="1" si="132"/>
        <v>3.2356048358080898</v>
      </c>
    </row>
    <row r="966" spans="5:14" x14ac:dyDescent="0.15">
      <c r="E966" s="2">
        <v>962</v>
      </c>
      <c r="F966" s="12">
        <f t="shared" ca="1" si="133"/>
        <v>6.3883463401422258E-2</v>
      </c>
      <c r="G966" s="1">
        <f t="shared" ca="1" si="135"/>
        <v>5.5013894796007223</v>
      </c>
      <c r="H966" s="1">
        <f t="shared" ca="1" si="136"/>
        <v>1922.1282104882646</v>
      </c>
      <c r="I966" s="1">
        <f t="shared" ca="1" si="137"/>
        <v>1922.1282104882646</v>
      </c>
      <c r="J966" s="1">
        <f t="shared" ca="1" si="138"/>
        <v>0</v>
      </c>
      <c r="K966" s="5">
        <f t="shared" ca="1" si="134"/>
        <v>0.30471532912371568</v>
      </c>
      <c r="L966" s="1">
        <f t="shared" ref="L966:L1029" ca="1" si="140">_xlfn.GAMMA.INV(K966, 0.8, 2)</f>
        <v>0.470736442348694</v>
      </c>
      <c r="M966" s="1">
        <f t="shared" ca="1" si="139"/>
        <v>1922.5989469306132</v>
      </c>
      <c r="N966" s="13">
        <f t="shared" ref="N966:N1029" ca="1" si="141">M966-H966</f>
        <v>0.47073644234865242</v>
      </c>
    </row>
    <row r="967" spans="5:14" x14ac:dyDescent="0.15">
      <c r="E967" s="2">
        <v>963</v>
      </c>
      <c r="F967" s="12">
        <f t="shared" ref="F967:F1030" ca="1" si="142">RAND()</f>
        <v>0.15011721512359988</v>
      </c>
      <c r="G967" s="1">
        <f t="shared" ca="1" si="135"/>
        <v>3.7926777117785098</v>
      </c>
      <c r="H967" s="1">
        <f t="shared" ca="1" si="136"/>
        <v>1925.920888200043</v>
      </c>
      <c r="I967" s="1">
        <f t="shared" ca="1" si="137"/>
        <v>1925.920888200043</v>
      </c>
      <c r="J967" s="1">
        <f t="shared" ca="1" si="138"/>
        <v>0</v>
      </c>
      <c r="K967" s="5">
        <f t="shared" ref="K967:K1030" ca="1" si="143">RAND()</f>
        <v>0.64199393831637164</v>
      </c>
      <c r="L967" s="1">
        <f t="shared" ca="1" si="140"/>
        <v>1.5752234260404498</v>
      </c>
      <c r="M967" s="1">
        <f t="shared" ca="1" si="139"/>
        <v>1927.4961116260833</v>
      </c>
      <c r="N967" s="13">
        <f t="shared" ca="1" si="141"/>
        <v>1.5752234260403384</v>
      </c>
    </row>
    <row r="968" spans="5:14" x14ac:dyDescent="0.15">
      <c r="E968" s="2">
        <v>964</v>
      </c>
      <c r="F968" s="12">
        <f t="shared" ca="1" si="142"/>
        <v>0.60543431202582665</v>
      </c>
      <c r="G968" s="1">
        <f t="shared" ca="1" si="135"/>
        <v>1.0036184147608955</v>
      </c>
      <c r="H968" s="1">
        <f t="shared" ca="1" si="136"/>
        <v>1926.9245066148039</v>
      </c>
      <c r="I968" s="1">
        <f t="shared" ca="1" si="137"/>
        <v>1927.4961116260833</v>
      </c>
      <c r="J968" s="1">
        <f t="shared" ca="1" si="138"/>
        <v>0.57160501127941643</v>
      </c>
      <c r="K968" s="5">
        <f t="shared" ca="1" si="143"/>
        <v>0.40535621306508507</v>
      </c>
      <c r="L968" s="1">
        <f t="shared" ca="1" si="140"/>
        <v>0.71733098959265296</v>
      </c>
      <c r="M968" s="1">
        <f t="shared" ca="1" si="139"/>
        <v>1928.2134426156761</v>
      </c>
      <c r="N968" s="13">
        <f t="shared" ca="1" si="141"/>
        <v>1.2889360008721269</v>
      </c>
    </row>
    <row r="969" spans="5:14" x14ac:dyDescent="0.15">
      <c r="E969" s="2">
        <v>965</v>
      </c>
      <c r="F969" s="12">
        <f t="shared" ca="1" si="142"/>
        <v>0.31332225650077394</v>
      </c>
      <c r="G969" s="1">
        <f t="shared" ca="1" si="135"/>
        <v>2.3210460892087084</v>
      </c>
      <c r="H969" s="1">
        <f t="shared" ca="1" si="136"/>
        <v>1929.2455527040127</v>
      </c>
      <c r="I969" s="1">
        <f t="shared" ca="1" si="137"/>
        <v>1929.2455527040127</v>
      </c>
      <c r="J969" s="1">
        <f t="shared" ca="1" si="138"/>
        <v>0</v>
      </c>
      <c r="K969" s="5">
        <f t="shared" ca="1" si="143"/>
        <v>0.84571279703351621</v>
      </c>
      <c r="L969" s="1">
        <f t="shared" ca="1" si="140"/>
        <v>3.0887050773654376</v>
      </c>
      <c r="M969" s="1">
        <f t="shared" ca="1" si="139"/>
        <v>1932.334257781378</v>
      </c>
      <c r="N969" s="13">
        <f t="shared" ca="1" si="141"/>
        <v>3.0887050773653755</v>
      </c>
    </row>
    <row r="970" spans="5:14" x14ac:dyDescent="0.15">
      <c r="E970" s="2">
        <v>966</v>
      </c>
      <c r="F970" s="12">
        <f t="shared" ca="1" si="142"/>
        <v>0.79049937466981413</v>
      </c>
      <c r="G970" s="1">
        <f t="shared" ca="1" si="135"/>
        <v>0.47018082677890372</v>
      </c>
      <c r="H970" s="1">
        <f t="shared" ca="1" si="136"/>
        <v>1929.7157335307916</v>
      </c>
      <c r="I970" s="1">
        <f t="shared" ca="1" si="137"/>
        <v>1932.334257781378</v>
      </c>
      <c r="J970" s="1">
        <f t="shared" ca="1" si="138"/>
        <v>2.6185242505864608</v>
      </c>
      <c r="K970" s="5">
        <f t="shared" ca="1" si="143"/>
        <v>0.68756606588652558</v>
      </c>
      <c r="L970" s="1">
        <f t="shared" ca="1" si="140"/>
        <v>1.8145327265386098</v>
      </c>
      <c r="M970" s="1">
        <f t="shared" ca="1" si="139"/>
        <v>1934.1487905079166</v>
      </c>
      <c r="N970" s="13">
        <f t="shared" ca="1" si="141"/>
        <v>4.4330569771250339</v>
      </c>
    </row>
    <row r="971" spans="5:14" x14ac:dyDescent="0.15">
      <c r="E971" s="2">
        <v>967</v>
      </c>
      <c r="F971" s="12">
        <f t="shared" ca="1" si="142"/>
        <v>0.29154429279837724</v>
      </c>
      <c r="G971" s="1">
        <f t="shared" ca="1" si="135"/>
        <v>2.4651266737682893</v>
      </c>
      <c r="H971" s="1">
        <f t="shared" ca="1" si="136"/>
        <v>1932.1808602045598</v>
      </c>
      <c r="I971" s="1">
        <f t="shared" ca="1" si="137"/>
        <v>1934.1487905079166</v>
      </c>
      <c r="J971" s="1">
        <f t="shared" ca="1" si="138"/>
        <v>1.9679303033567521</v>
      </c>
      <c r="K971" s="5">
        <f t="shared" ca="1" si="143"/>
        <v>0.52213567148333839</v>
      </c>
      <c r="L971" s="1">
        <f t="shared" ca="1" si="140"/>
        <v>1.0787965445504035</v>
      </c>
      <c r="M971" s="1">
        <f t="shared" ca="1" si="139"/>
        <v>1935.227587052467</v>
      </c>
      <c r="N971" s="13">
        <f t="shared" ca="1" si="141"/>
        <v>3.0467268479071663</v>
      </c>
    </row>
    <row r="972" spans="5:14" x14ac:dyDescent="0.15">
      <c r="E972" s="2">
        <v>968</v>
      </c>
      <c r="F972" s="12">
        <f t="shared" ca="1" si="142"/>
        <v>0.88020697062651587</v>
      </c>
      <c r="G972" s="1">
        <f t="shared" ca="1" si="135"/>
        <v>0.25519641053972958</v>
      </c>
      <c r="H972" s="1">
        <f t="shared" ca="1" si="136"/>
        <v>1932.4360566150997</v>
      </c>
      <c r="I972" s="1">
        <f t="shared" ca="1" si="137"/>
        <v>1935.227587052467</v>
      </c>
      <c r="J972" s="1">
        <f t="shared" ca="1" si="138"/>
        <v>2.791530437367328</v>
      </c>
      <c r="K972" s="5">
        <f t="shared" ca="1" si="143"/>
        <v>0.13866500194082221</v>
      </c>
      <c r="L972" s="1">
        <f t="shared" ca="1" si="140"/>
        <v>0.16191059082792561</v>
      </c>
      <c r="M972" s="1">
        <f t="shared" ca="1" si="139"/>
        <v>1935.389497643295</v>
      </c>
      <c r="N972" s="13">
        <f t="shared" ca="1" si="141"/>
        <v>2.9534410281953569</v>
      </c>
    </row>
    <row r="973" spans="5:14" x14ac:dyDescent="0.15">
      <c r="E973" s="2">
        <v>969</v>
      </c>
      <c r="F973" s="12">
        <f t="shared" ca="1" si="142"/>
        <v>0.25771395809781339</v>
      </c>
      <c r="G973" s="1">
        <f t="shared" ca="1" si="135"/>
        <v>2.7118099973095453</v>
      </c>
      <c r="H973" s="1">
        <f t="shared" ca="1" si="136"/>
        <v>1935.1478666124092</v>
      </c>
      <c r="I973" s="1">
        <f t="shared" ca="1" si="137"/>
        <v>1935.389497643295</v>
      </c>
      <c r="J973" s="1">
        <f t="shared" ca="1" si="138"/>
        <v>0.24163103088585558</v>
      </c>
      <c r="K973" s="5">
        <f t="shared" ca="1" si="143"/>
        <v>0.79593637905676251</v>
      </c>
      <c r="L973" s="1">
        <f t="shared" ca="1" si="140"/>
        <v>2.5782277033277894</v>
      </c>
      <c r="M973" s="1">
        <f t="shared" ca="1" si="139"/>
        <v>1937.9677253466227</v>
      </c>
      <c r="N973" s="13">
        <f t="shared" ca="1" si="141"/>
        <v>2.8198587342135397</v>
      </c>
    </row>
    <row r="974" spans="5:14" x14ac:dyDescent="0.15">
      <c r="E974" s="2">
        <v>970</v>
      </c>
      <c r="F974" s="12">
        <f t="shared" ca="1" si="142"/>
        <v>0.60399840506663538</v>
      </c>
      <c r="G974" s="1">
        <f t="shared" ca="1" si="135"/>
        <v>1.0083674433379237</v>
      </c>
      <c r="H974" s="1">
        <f t="shared" ca="1" si="136"/>
        <v>1936.1562340557471</v>
      </c>
      <c r="I974" s="1">
        <f t="shared" ca="1" si="137"/>
        <v>1937.9677253466227</v>
      </c>
      <c r="J974" s="1">
        <f t="shared" ca="1" si="138"/>
        <v>1.8114912908756651</v>
      </c>
      <c r="K974" s="5">
        <f t="shared" ca="1" si="143"/>
        <v>5.0709725921930127E-2</v>
      </c>
      <c r="L974" s="1">
        <f t="shared" ca="1" si="140"/>
        <v>4.4583218795072287E-2</v>
      </c>
      <c r="M974" s="1">
        <f t="shared" ca="1" si="139"/>
        <v>1938.0123085654177</v>
      </c>
      <c r="N974" s="13">
        <f t="shared" ca="1" si="141"/>
        <v>1.8560745096706341</v>
      </c>
    </row>
    <row r="975" spans="5:14" x14ac:dyDescent="0.15">
      <c r="E975" s="2">
        <v>971</v>
      </c>
      <c r="F975" s="12">
        <f t="shared" ca="1" si="142"/>
        <v>0.80820666278015363</v>
      </c>
      <c r="G975" s="1">
        <f t="shared" ca="1" si="135"/>
        <v>0.42587496479458248</v>
      </c>
      <c r="H975" s="1">
        <f t="shared" ca="1" si="136"/>
        <v>1936.5821090205416</v>
      </c>
      <c r="I975" s="1">
        <f t="shared" ca="1" si="137"/>
        <v>1938.0123085654177</v>
      </c>
      <c r="J975" s="1">
        <f t="shared" ca="1" si="138"/>
        <v>1.4301995448761318</v>
      </c>
      <c r="K975" s="5">
        <f t="shared" ca="1" si="143"/>
        <v>0.85704802468595931</v>
      </c>
      <c r="L975" s="1">
        <f t="shared" ca="1" si="140"/>
        <v>3.2289908552247741</v>
      </c>
      <c r="M975" s="1">
        <f t="shared" ca="1" si="139"/>
        <v>1941.2412994206425</v>
      </c>
      <c r="N975" s="13">
        <f t="shared" ca="1" si="141"/>
        <v>4.659190400100897</v>
      </c>
    </row>
    <row r="976" spans="5:14" x14ac:dyDescent="0.15">
      <c r="E976" s="2">
        <v>972</v>
      </c>
      <c r="F976" s="12">
        <f t="shared" ca="1" si="142"/>
        <v>0.69345847492556978</v>
      </c>
      <c r="G976" s="1">
        <f t="shared" ca="1" si="135"/>
        <v>0.73212783712123408</v>
      </c>
      <c r="H976" s="1">
        <f t="shared" ca="1" si="136"/>
        <v>1937.3142368576628</v>
      </c>
      <c r="I976" s="1">
        <f t="shared" ca="1" si="137"/>
        <v>1941.2412994206425</v>
      </c>
      <c r="J976" s="1">
        <f t="shared" ca="1" si="138"/>
        <v>3.9270625629796996</v>
      </c>
      <c r="K976" s="5">
        <f t="shared" ca="1" si="143"/>
        <v>0.25521018477106394</v>
      </c>
      <c r="L976" s="1">
        <f t="shared" ca="1" si="140"/>
        <v>0.36687662071562377</v>
      </c>
      <c r="M976" s="1">
        <f t="shared" ca="1" si="139"/>
        <v>1941.6081760413581</v>
      </c>
      <c r="N976" s="13">
        <f t="shared" ca="1" si="141"/>
        <v>4.2939391836953291</v>
      </c>
    </row>
    <row r="977" spans="5:14" x14ac:dyDescent="0.15">
      <c r="E977" s="2">
        <v>973</v>
      </c>
      <c r="F977" s="12">
        <f t="shared" ca="1" si="142"/>
        <v>0.14266577364561073</v>
      </c>
      <c r="G977" s="1">
        <f t="shared" ca="1" si="135"/>
        <v>3.8945012631628466</v>
      </c>
      <c r="H977" s="1">
        <f t="shared" ca="1" si="136"/>
        <v>1941.2087381208255</v>
      </c>
      <c r="I977" s="1">
        <f t="shared" ca="1" si="137"/>
        <v>1941.6081760413581</v>
      </c>
      <c r="J977" s="1">
        <f t="shared" ca="1" si="138"/>
        <v>0.39943792053259131</v>
      </c>
      <c r="K977" s="5">
        <f t="shared" ca="1" si="143"/>
        <v>0.92710600863468595</v>
      </c>
      <c r="L977" s="1">
        <f t="shared" ca="1" si="140"/>
        <v>4.4810596317091749</v>
      </c>
      <c r="M977" s="1">
        <f t="shared" ca="1" si="139"/>
        <v>1946.0892356730674</v>
      </c>
      <c r="N977" s="13">
        <f t="shared" ca="1" si="141"/>
        <v>4.8804975522418772</v>
      </c>
    </row>
    <row r="978" spans="5:14" x14ac:dyDescent="0.15">
      <c r="E978" s="2">
        <v>974</v>
      </c>
      <c r="F978" s="12">
        <f t="shared" ca="1" si="142"/>
        <v>0.24418189676660895</v>
      </c>
      <c r="G978" s="1">
        <f t="shared" ca="1" si="135"/>
        <v>2.8196837057367499</v>
      </c>
      <c r="H978" s="1">
        <f t="shared" ca="1" si="136"/>
        <v>1944.0284218265622</v>
      </c>
      <c r="I978" s="1">
        <f t="shared" ca="1" si="137"/>
        <v>1946.0892356730674</v>
      </c>
      <c r="J978" s="1">
        <f t="shared" ca="1" si="138"/>
        <v>2.0608138465051979</v>
      </c>
      <c r="K978" s="5">
        <f t="shared" ca="1" si="143"/>
        <v>0.64232233022998386</v>
      </c>
      <c r="L978" s="1">
        <f t="shared" ca="1" si="140"/>
        <v>1.5768266611719386</v>
      </c>
      <c r="M978" s="1">
        <f t="shared" ca="1" si="139"/>
        <v>1947.6660623342393</v>
      </c>
      <c r="N978" s="13">
        <f t="shared" ca="1" si="141"/>
        <v>3.6376405076771334</v>
      </c>
    </row>
    <row r="979" spans="5:14" x14ac:dyDescent="0.15">
      <c r="E979" s="2">
        <v>975</v>
      </c>
      <c r="F979" s="12">
        <f t="shared" ca="1" si="142"/>
        <v>0.50396207318042208</v>
      </c>
      <c r="G979" s="1">
        <f t="shared" ca="1" si="135"/>
        <v>1.3705085307369216</v>
      </c>
      <c r="H979" s="1">
        <f t="shared" ca="1" si="136"/>
        <v>1945.3989303572992</v>
      </c>
      <c r="I979" s="1">
        <f t="shared" ca="1" si="137"/>
        <v>1947.6660623342393</v>
      </c>
      <c r="J979" s="1">
        <f t="shared" ca="1" si="138"/>
        <v>2.2671319769401634</v>
      </c>
      <c r="K979" s="5">
        <f t="shared" ca="1" si="143"/>
        <v>0.35596377466146323</v>
      </c>
      <c r="L979" s="1">
        <f t="shared" ca="1" si="140"/>
        <v>0.58992391223535134</v>
      </c>
      <c r="M979" s="1">
        <f t="shared" ca="1" si="139"/>
        <v>1948.2559862464748</v>
      </c>
      <c r="N979" s="13">
        <f t="shared" ca="1" si="141"/>
        <v>2.8570558891756264</v>
      </c>
    </row>
    <row r="980" spans="5:14" x14ac:dyDescent="0.15">
      <c r="E980" s="2">
        <v>976</v>
      </c>
      <c r="F980" s="12">
        <f t="shared" ca="1" si="142"/>
        <v>0.14654271814121189</v>
      </c>
      <c r="G980" s="1">
        <f t="shared" ca="1" si="135"/>
        <v>3.840876603243875</v>
      </c>
      <c r="H980" s="1">
        <f t="shared" ca="1" si="136"/>
        <v>1949.2398069605431</v>
      </c>
      <c r="I980" s="1">
        <f t="shared" ca="1" si="137"/>
        <v>1949.2398069605431</v>
      </c>
      <c r="J980" s="1">
        <f t="shared" ca="1" si="138"/>
        <v>0</v>
      </c>
      <c r="K980" s="5">
        <f t="shared" ca="1" si="143"/>
        <v>0.10351545657419536</v>
      </c>
      <c r="L980" s="1">
        <f t="shared" ca="1" si="140"/>
        <v>0.11078705647070761</v>
      </c>
      <c r="M980" s="1">
        <f t="shared" ca="1" si="139"/>
        <v>1949.3505940170137</v>
      </c>
      <c r="N980" s="13">
        <f t="shared" ca="1" si="141"/>
        <v>0.11078705647059905</v>
      </c>
    </row>
    <row r="981" spans="5:14" x14ac:dyDescent="0.15">
      <c r="E981" s="2">
        <v>977</v>
      </c>
      <c r="F981" s="12">
        <f t="shared" ca="1" si="142"/>
        <v>0.77680524282530516</v>
      </c>
      <c r="G981" s="1">
        <f t="shared" ca="1" si="135"/>
        <v>0.50513122553524292</v>
      </c>
      <c r="H981" s="1">
        <f t="shared" ca="1" si="136"/>
        <v>1949.7449381860783</v>
      </c>
      <c r="I981" s="1">
        <f t="shared" ca="1" si="137"/>
        <v>1949.7449381860783</v>
      </c>
      <c r="J981" s="1">
        <f t="shared" ca="1" si="138"/>
        <v>0</v>
      </c>
      <c r="K981" s="5">
        <f t="shared" ca="1" si="143"/>
        <v>0.15158199946904305</v>
      </c>
      <c r="L981" s="1">
        <f t="shared" ca="1" si="140"/>
        <v>0.18197227924430925</v>
      </c>
      <c r="M981" s="1">
        <f t="shared" ca="1" si="139"/>
        <v>1949.9269104653226</v>
      </c>
      <c r="N981" s="13">
        <f t="shared" ca="1" si="141"/>
        <v>0.18197227924429171</v>
      </c>
    </row>
    <row r="982" spans="5:14" x14ac:dyDescent="0.15">
      <c r="E982" s="2">
        <v>978</v>
      </c>
      <c r="F982" s="12">
        <f t="shared" ca="1" si="142"/>
        <v>0.5271412315274846</v>
      </c>
      <c r="G982" s="1">
        <f t="shared" ca="1" si="135"/>
        <v>1.2805735496616648</v>
      </c>
      <c r="H982" s="1">
        <f t="shared" ca="1" si="136"/>
        <v>1951.0255117357401</v>
      </c>
      <c r="I982" s="1">
        <f t="shared" ca="1" si="137"/>
        <v>1951.0255117357401</v>
      </c>
      <c r="J982" s="1">
        <f t="shared" ca="1" si="138"/>
        <v>0</v>
      </c>
      <c r="K982" s="5">
        <f t="shared" ca="1" si="143"/>
        <v>0.93819998830521578</v>
      </c>
      <c r="L982" s="1">
        <f t="shared" ca="1" si="140"/>
        <v>4.7910569926336981</v>
      </c>
      <c r="M982" s="1">
        <f t="shared" ca="1" si="139"/>
        <v>1955.8165687283738</v>
      </c>
      <c r="N982" s="13">
        <f t="shared" ca="1" si="141"/>
        <v>4.7910569926336848</v>
      </c>
    </row>
    <row r="983" spans="5:14" x14ac:dyDescent="0.15">
      <c r="E983" s="2">
        <v>979</v>
      </c>
      <c r="F983" s="12">
        <f t="shared" ca="1" si="142"/>
        <v>2.3269951478523732E-2</v>
      </c>
      <c r="G983" s="1">
        <f t="shared" ca="1" si="135"/>
        <v>7.5211847736432951</v>
      </c>
      <c r="H983" s="1">
        <f t="shared" ca="1" si="136"/>
        <v>1958.5466965093833</v>
      </c>
      <c r="I983" s="1">
        <f t="shared" ca="1" si="137"/>
        <v>1958.5466965093833</v>
      </c>
      <c r="J983" s="1">
        <f t="shared" ca="1" si="138"/>
        <v>0</v>
      </c>
      <c r="K983" s="5">
        <f t="shared" ca="1" si="143"/>
        <v>0.84451845173665019</v>
      </c>
      <c r="L983" s="1">
        <f t="shared" ca="1" si="140"/>
        <v>3.0745499335895028</v>
      </c>
      <c r="M983" s="1">
        <f t="shared" ca="1" si="139"/>
        <v>1961.6212464429727</v>
      </c>
      <c r="N983" s="13">
        <f t="shared" ca="1" si="141"/>
        <v>3.0745499335894237</v>
      </c>
    </row>
    <row r="984" spans="5:14" x14ac:dyDescent="0.15">
      <c r="E984" s="2">
        <v>980</v>
      </c>
      <c r="F984" s="12">
        <f t="shared" ca="1" si="142"/>
        <v>5.6638235490773625E-2</v>
      </c>
      <c r="G984" s="1">
        <f t="shared" ca="1" si="135"/>
        <v>5.742141966280629</v>
      </c>
      <c r="H984" s="1">
        <f t="shared" ca="1" si="136"/>
        <v>1964.2888384756639</v>
      </c>
      <c r="I984" s="1">
        <f t="shared" ca="1" si="137"/>
        <v>1964.2888384756639</v>
      </c>
      <c r="J984" s="1">
        <f t="shared" ca="1" si="138"/>
        <v>0</v>
      </c>
      <c r="K984" s="5">
        <f t="shared" ca="1" si="143"/>
        <v>0.37936011934789338</v>
      </c>
      <c r="L984" s="1">
        <f t="shared" ca="1" si="140"/>
        <v>0.64864440500817178</v>
      </c>
      <c r="M984" s="1">
        <f t="shared" ca="1" si="139"/>
        <v>1964.937482880672</v>
      </c>
      <c r="N984" s="13">
        <f t="shared" ca="1" si="141"/>
        <v>0.64864440500809906</v>
      </c>
    </row>
    <row r="985" spans="5:14" x14ac:dyDescent="0.15">
      <c r="E985" s="2">
        <v>981</v>
      </c>
      <c r="F985" s="12">
        <f t="shared" ca="1" si="142"/>
        <v>0.32580983453342971</v>
      </c>
      <c r="G985" s="1">
        <f t="shared" ca="1" si="135"/>
        <v>2.2428827949408396</v>
      </c>
      <c r="H985" s="1">
        <f t="shared" ca="1" si="136"/>
        <v>1966.5317212706047</v>
      </c>
      <c r="I985" s="1">
        <f t="shared" ca="1" si="137"/>
        <v>1966.5317212706047</v>
      </c>
      <c r="J985" s="1">
        <f t="shared" ca="1" si="138"/>
        <v>0</v>
      </c>
      <c r="K985" s="5">
        <f t="shared" ca="1" si="143"/>
        <v>0.25363909161149001</v>
      </c>
      <c r="L985" s="1">
        <f t="shared" ca="1" si="140"/>
        <v>0.36375108634986814</v>
      </c>
      <c r="M985" s="1">
        <f t="shared" ca="1" si="139"/>
        <v>1966.8954723569545</v>
      </c>
      <c r="N985" s="13">
        <f t="shared" ca="1" si="141"/>
        <v>0.3637510863497937</v>
      </c>
    </row>
    <row r="986" spans="5:14" x14ac:dyDescent="0.15">
      <c r="E986" s="2">
        <v>982</v>
      </c>
      <c r="F986" s="12">
        <f t="shared" ca="1" si="142"/>
        <v>0.86176306885485643</v>
      </c>
      <c r="G986" s="1">
        <f t="shared" ca="1" si="135"/>
        <v>0.29754981643458989</v>
      </c>
      <c r="H986" s="1">
        <f t="shared" ca="1" si="136"/>
        <v>1966.8292710870394</v>
      </c>
      <c r="I986" s="1">
        <f t="shared" ca="1" si="137"/>
        <v>1966.8954723569545</v>
      </c>
      <c r="J986" s="1">
        <f t="shared" ca="1" si="138"/>
        <v>6.6201269915154626E-2</v>
      </c>
      <c r="K986" s="5">
        <f t="shared" ca="1" si="143"/>
        <v>0.95489486502051557</v>
      </c>
      <c r="L986" s="1">
        <f t="shared" ca="1" si="140"/>
        <v>5.3849316068748303</v>
      </c>
      <c r="M986" s="1">
        <f t="shared" ca="1" si="139"/>
        <v>1972.2804039638295</v>
      </c>
      <c r="N986" s="13">
        <f t="shared" ca="1" si="141"/>
        <v>5.4511328767900977</v>
      </c>
    </row>
    <row r="987" spans="5:14" x14ac:dyDescent="0.15">
      <c r="E987" s="2">
        <v>983</v>
      </c>
      <c r="F987" s="12">
        <f t="shared" ca="1" si="142"/>
        <v>0.63759595496054611</v>
      </c>
      <c r="G987" s="1">
        <f t="shared" ca="1" si="135"/>
        <v>0.90010099138204125</v>
      </c>
      <c r="H987" s="1">
        <f t="shared" ca="1" si="136"/>
        <v>1967.7293720784214</v>
      </c>
      <c r="I987" s="1">
        <f t="shared" ca="1" si="137"/>
        <v>1972.2804039638295</v>
      </c>
      <c r="J987" s="1">
        <f t="shared" ca="1" si="138"/>
        <v>4.5510318854080651</v>
      </c>
      <c r="K987" s="5">
        <f t="shared" ca="1" si="143"/>
        <v>0.48474915604454416</v>
      </c>
      <c r="L987" s="1">
        <f t="shared" ca="1" si="140"/>
        <v>0.95253233607666909</v>
      </c>
      <c r="M987" s="1">
        <f t="shared" ca="1" si="139"/>
        <v>1973.2329362999062</v>
      </c>
      <c r="N987" s="13">
        <f t="shared" ca="1" si="141"/>
        <v>5.503564221484794</v>
      </c>
    </row>
    <row r="988" spans="5:14" x14ac:dyDescent="0.15">
      <c r="E988" s="2">
        <v>984</v>
      </c>
      <c r="F988" s="12">
        <f t="shared" ca="1" si="142"/>
        <v>0.18825958704254153</v>
      </c>
      <c r="G988" s="1">
        <f t="shared" ca="1" si="135"/>
        <v>3.3398669728281272</v>
      </c>
      <c r="H988" s="1">
        <f t="shared" ca="1" si="136"/>
        <v>1971.0692390512495</v>
      </c>
      <c r="I988" s="1">
        <f t="shared" ca="1" si="137"/>
        <v>1973.2329362999062</v>
      </c>
      <c r="J988" s="1">
        <f t="shared" ca="1" si="138"/>
        <v>2.1636972486567174</v>
      </c>
      <c r="K988" s="5">
        <f t="shared" ca="1" si="143"/>
        <v>0.4149715961863224</v>
      </c>
      <c r="L988" s="1">
        <f t="shared" ca="1" si="140"/>
        <v>0.74370481545669986</v>
      </c>
      <c r="M988" s="1">
        <f t="shared" ca="1" si="139"/>
        <v>1973.976641115363</v>
      </c>
      <c r="N988" s="13">
        <f t="shared" ca="1" si="141"/>
        <v>2.9074020641135121</v>
      </c>
    </row>
    <row r="989" spans="5:14" x14ac:dyDescent="0.15">
      <c r="E989" s="2">
        <v>985</v>
      </c>
      <c r="F989" s="12">
        <f t="shared" ca="1" si="142"/>
        <v>0.45952226641180416</v>
      </c>
      <c r="G989" s="1">
        <f t="shared" ca="1" si="135"/>
        <v>1.5551357608914864</v>
      </c>
      <c r="H989" s="1">
        <f t="shared" ca="1" si="136"/>
        <v>1972.624374812141</v>
      </c>
      <c r="I989" s="1">
        <f t="shared" ca="1" si="137"/>
        <v>1973.976641115363</v>
      </c>
      <c r="J989" s="1">
        <f t="shared" ca="1" si="138"/>
        <v>1.3522663032219953</v>
      </c>
      <c r="K989" s="5">
        <f t="shared" ca="1" si="143"/>
        <v>0.27962637599124818</v>
      </c>
      <c r="L989" s="1">
        <f t="shared" ca="1" si="140"/>
        <v>0.41678110831719384</v>
      </c>
      <c r="M989" s="1">
        <f t="shared" ca="1" si="139"/>
        <v>1974.3934222236801</v>
      </c>
      <c r="N989" s="13">
        <f t="shared" ca="1" si="141"/>
        <v>1.7690474115390771</v>
      </c>
    </row>
    <row r="990" spans="5:14" x14ac:dyDescent="0.15">
      <c r="E990" s="2">
        <v>986</v>
      </c>
      <c r="F990" s="12">
        <f t="shared" ca="1" si="142"/>
        <v>0.79061010225429418</v>
      </c>
      <c r="G990" s="1">
        <f t="shared" ca="1" si="135"/>
        <v>0.46990070048460947</v>
      </c>
      <c r="H990" s="1">
        <f t="shared" ca="1" si="136"/>
        <v>1973.0942755126257</v>
      </c>
      <c r="I990" s="1">
        <f t="shared" ca="1" si="137"/>
        <v>1974.3934222236801</v>
      </c>
      <c r="J990" s="1">
        <f t="shared" ca="1" si="138"/>
        <v>1.2991467110543908</v>
      </c>
      <c r="K990" s="5">
        <f t="shared" ca="1" si="143"/>
        <v>2.1150225276517887E-2</v>
      </c>
      <c r="L990" s="1">
        <f t="shared" ca="1" si="140"/>
        <v>1.4820784804378215E-2</v>
      </c>
      <c r="M990" s="1">
        <f t="shared" ca="1" si="139"/>
        <v>1974.4082430084845</v>
      </c>
      <c r="N990" s="13">
        <f t="shared" ca="1" si="141"/>
        <v>1.313967495858833</v>
      </c>
    </row>
    <row r="991" spans="5:14" x14ac:dyDescent="0.15">
      <c r="E991" s="2">
        <v>987</v>
      </c>
      <c r="F991" s="12">
        <f t="shared" ca="1" si="142"/>
        <v>0.37638035458516761</v>
      </c>
      <c r="G991" s="1">
        <f t="shared" ca="1" si="135"/>
        <v>1.9543101311046625</v>
      </c>
      <c r="H991" s="1">
        <f t="shared" ca="1" si="136"/>
        <v>1975.0485856437303</v>
      </c>
      <c r="I991" s="1">
        <f t="shared" ca="1" si="137"/>
        <v>1975.0485856437303</v>
      </c>
      <c r="J991" s="1">
        <f t="shared" ca="1" si="138"/>
        <v>0</v>
      </c>
      <c r="K991" s="5">
        <f t="shared" ca="1" si="143"/>
        <v>0.55965095788856145</v>
      </c>
      <c r="L991" s="1">
        <f t="shared" ca="1" si="140"/>
        <v>1.2175298942975845</v>
      </c>
      <c r="M991" s="1">
        <f t="shared" ca="1" si="139"/>
        <v>1976.2661155380279</v>
      </c>
      <c r="N991" s="13">
        <f t="shared" ca="1" si="141"/>
        <v>1.2175298942975132</v>
      </c>
    </row>
    <row r="992" spans="5:14" x14ac:dyDescent="0.15">
      <c r="E992" s="2">
        <v>988</v>
      </c>
      <c r="F992" s="12">
        <f t="shared" ca="1" si="142"/>
        <v>0.95842344614335151</v>
      </c>
      <c r="G992" s="1">
        <f t="shared" ca="1" si="135"/>
        <v>8.4931176162261465E-2</v>
      </c>
      <c r="H992" s="1">
        <f t="shared" ca="1" si="136"/>
        <v>1975.1335168198925</v>
      </c>
      <c r="I992" s="1">
        <f t="shared" ca="1" si="137"/>
        <v>1976.2661155380279</v>
      </c>
      <c r="J992" s="1">
        <f t="shared" ca="1" si="138"/>
        <v>1.1325987181353412</v>
      </c>
      <c r="K992" s="5">
        <f t="shared" ca="1" si="143"/>
        <v>0.76797847300218058</v>
      </c>
      <c r="L992" s="1">
        <f t="shared" ca="1" si="140"/>
        <v>2.3460028850447725</v>
      </c>
      <c r="M992" s="1">
        <f t="shared" ca="1" si="139"/>
        <v>1978.6121184230726</v>
      </c>
      <c r="N992" s="13">
        <f t="shared" ca="1" si="141"/>
        <v>3.4786016031800955</v>
      </c>
    </row>
    <row r="993" spans="5:14" x14ac:dyDescent="0.15">
      <c r="E993" s="2">
        <v>989</v>
      </c>
      <c r="F993" s="12">
        <f t="shared" ca="1" si="142"/>
        <v>0.12070131810476636</v>
      </c>
      <c r="G993" s="1">
        <f t="shared" ca="1" si="135"/>
        <v>4.2288724608696597</v>
      </c>
      <c r="H993" s="1">
        <f t="shared" ca="1" si="136"/>
        <v>1979.3623892807623</v>
      </c>
      <c r="I993" s="1">
        <f t="shared" ca="1" si="137"/>
        <v>1979.3623892807623</v>
      </c>
      <c r="J993" s="1">
        <f t="shared" ca="1" si="138"/>
        <v>0</v>
      </c>
      <c r="K993" s="5">
        <f t="shared" ca="1" si="143"/>
        <v>0.55160905393607573</v>
      </c>
      <c r="L993" s="1">
        <f t="shared" ca="1" si="140"/>
        <v>1.186681399423487</v>
      </c>
      <c r="M993" s="1">
        <f t="shared" ca="1" si="139"/>
        <v>1980.5490706801857</v>
      </c>
      <c r="N993" s="13">
        <f t="shared" ca="1" si="141"/>
        <v>1.186681399423378</v>
      </c>
    </row>
    <row r="994" spans="5:14" x14ac:dyDescent="0.15">
      <c r="E994" s="2">
        <v>990</v>
      </c>
      <c r="F994" s="12">
        <f t="shared" ca="1" si="142"/>
        <v>0.15524928771259516</v>
      </c>
      <c r="G994" s="1">
        <f t="shared" ca="1" si="135"/>
        <v>3.7254462923633631</v>
      </c>
      <c r="H994" s="1">
        <f t="shared" ca="1" si="136"/>
        <v>1983.0878355731256</v>
      </c>
      <c r="I994" s="1">
        <f t="shared" ca="1" si="137"/>
        <v>1983.0878355731256</v>
      </c>
      <c r="J994" s="1">
        <f t="shared" ca="1" si="138"/>
        <v>0</v>
      </c>
      <c r="K994" s="5">
        <f t="shared" ca="1" si="143"/>
        <v>0.72258604905178236</v>
      </c>
      <c r="L994" s="1">
        <f t="shared" ca="1" si="140"/>
        <v>2.0256103628007569</v>
      </c>
      <c r="M994" s="1">
        <f t="shared" ca="1" si="139"/>
        <v>1985.1134459359264</v>
      </c>
      <c r="N994" s="13">
        <f t="shared" ca="1" si="141"/>
        <v>2.0256103628007622</v>
      </c>
    </row>
    <row r="995" spans="5:14" x14ac:dyDescent="0.15">
      <c r="E995" s="2">
        <v>991</v>
      </c>
      <c r="F995" s="12">
        <f t="shared" ca="1" si="142"/>
        <v>3.4426901691448908E-2</v>
      </c>
      <c r="G995" s="1">
        <f t="shared" ca="1" si="135"/>
        <v>6.7378339886230219</v>
      </c>
      <c r="H995" s="1">
        <f t="shared" ca="1" si="136"/>
        <v>1989.8256695617486</v>
      </c>
      <c r="I995" s="1">
        <f t="shared" ca="1" si="137"/>
        <v>1989.8256695617486</v>
      </c>
      <c r="J995" s="1">
        <f t="shared" ca="1" si="138"/>
        <v>0</v>
      </c>
      <c r="K995" s="5">
        <f t="shared" ca="1" si="143"/>
        <v>0.29725923420433009</v>
      </c>
      <c r="L995" s="1">
        <f t="shared" ca="1" si="140"/>
        <v>0.45441162507931693</v>
      </c>
      <c r="M995" s="1">
        <f t="shared" ca="1" si="139"/>
        <v>1990.2800811868278</v>
      </c>
      <c r="N995" s="13">
        <f t="shared" ca="1" si="141"/>
        <v>0.45441162507927402</v>
      </c>
    </row>
    <row r="996" spans="5:14" x14ac:dyDescent="0.15">
      <c r="E996" s="2">
        <v>992</v>
      </c>
      <c r="F996" s="12">
        <f t="shared" ca="1" si="142"/>
        <v>0.19180749265876029</v>
      </c>
      <c r="G996" s="1">
        <f t="shared" ca="1" si="135"/>
        <v>3.3025261046775491</v>
      </c>
      <c r="H996" s="1">
        <f t="shared" ca="1" si="136"/>
        <v>1993.1281956664261</v>
      </c>
      <c r="I996" s="1">
        <f t="shared" ca="1" si="137"/>
        <v>1993.1281956664261</v>
      </c>
      <c r="J996" s="1">
        <f t="shared" ca="1" si="138"/>
        <v>0</v>
      </c>
      <c r="K996" s="5">
        <f t="shared" ca="1" si="143"/>
        <v>0.75527336686265722</v>
      </c>
      <c r="L996" s="1">
        <f t="shared" ca="1" si="140"/>
        <v>2.2500499317780438</v>
      </c>
      <c r="M996" s="1">
        <f t="shared" ca="1" si="139"/>
        <v>1995.3782455982041</v>
      </c>
      <c r="N996" s="13">
        <f t="shared" ca="1" si="141"/>
        <v>2.2500499317779941</v>
      </c>
    </row>
    <row r="997" spans="5:14" x14ac:dyDescent="0.15">
      <c r="E997" s="2">
        <v>993</v>
      </c>
      <c r="F997" s="12">
        <f t="shared" ca="1" si="142"/>
        <v>0.13451606228320789</v>
      </c>
      <c r="G997" s="1">
        <f t="shared" ca="1" si="135"/>
        <v>4.0121433297810398</v>
      </c>
      <c r="H997" s="1">
        <f t="shared" ca="1" si="136"/>
        <v>1997.1403389962072</v>
      </c>
      <c r="I997" s="1">
        <f t="shared" ca="1" si="137"/>
        <v>1997.1403389962072</v>
      </c>
      <c r="J997" s="1">
        <f t="shared" ca="1" si="138"/>
        <v>0</v>
      </c>
      <c r="K997" s="5">
        <f t="shared" ca="1" si="143"/>
        <v>0.6707229580361711</v>
      </c>
      <c r="L997" s="1">
        <f t="shared" ca="1" si="140"/>
        <v>1.7219160596020529</v>
      </c>
      <c r="M997" s="1">
        <f t="shared" ca="1" si="139"/>
        <v>1998.8622550558093</v>
      </c>
      <c r="N997" s="13">
        <f t="shared" ca="1" si="141"/>
        <v>1.7219160596021084</v>
      </c>
    </row>
    <row r="998" spans="5:14" x14ac:dyDescent="0.15">
      <c r="E998" s="2">
        <v>994</v>
      </c>
      <c r="F998" s="12">
        <f t="shared" ca="1" si="142"/>
        <v>0.22956999432366065</v>
      </c>
      <c r="G998" s="1">
        <f t="shared" ca="1" si="135"/>
        <v>2.9430946196412409</v>
      </c>
      <c r="H998" s="1">
        <f t="shared" ca="1" si="136"/>
        <v>2000.0834336158484</v>
      </c>
      <c r="I998" s="1">
        <f t="shared" ca="1" si="137"/>
        <v>2000.0834336158484</v>
      </c>
      <c r="J998" s="1">
        <f t="shared" ca="1" si="138"/>
        <v>0</v>
      </c>
      <c r="K998" s="5">
        <f t="shared" ca="1" si="143"/>
        <v>7.7398683808433955E-3</v>
      </c>
      <c r="L998" s="1">
        <f t="shared" ca="1" si="140"/>
        <v>4.2059595121428399E-3</v>
      </c>
      <c r="M998" s="1">
        <f t="shared" ca="1" si="139"/>
        <v>2000.0876395753605</v>
      </c>
      <c r="N998" s="13">
        <f t="shared" ca="1" si="141"/>
        <v>4.2059595120917947E-3</v>
      </c>
    </row>
    <row r="999" spans="5:14" x14ac:dyDescent="0.15">
      <c r="E999" s="2">
        <v>995</v>
      </c>
      <c r="F999" s="12">
        <f t="shared" ca="1" si="142"/>
        <v>0.28318425459152841</v>
      </c>
      <c r="G999" s="1">
        <f t="shared" ca="1" si="135"/>
        <v>2.5233150338039296</v>
      </c>
      <c r="H999" s="1">
        <f t="shared" ca="1" si="136"/>
        <v>2002.6067486496524</v>
      </c>
      <c r="I999" s="1">
        <f t="shared" ca="1" si="137"/>
        <v>2002.6067486496524</v>
      </c>
      <c r="J999" s="1">
        <f t="shared" ca="1" si="138"/>
        <v>0</v>
      </c>
      <c r="K999" s="5">
        <f t="shared" ca="1" si="143"/>
        <v>0.36520454681277137</v>
      </c>
      <c r="L999" s="1">
        <f t="shared" ca="1" si="140"/>
        <v>0.61277813648480461</v>
      </c>
      <c r="M999" s="1">
        <f t="shared" ca="1" si="139"/>
        <v>2003.2195267861373</v>
      </c>
      <c r="N999" s="13">
        <f t="shared" ca="1" si="141"/>
        <v>0.6127781364848488</v>
      </c>
    </row>
    <row r="1000" spans="5:14" x14ac:dyDescent="0.15">
      <c r="E1000" s="2">
        <v>996</v>
      </c>
      <c r="F1000" s="12">
        <f t="shared" ca="1" si="142"/>
        <v>0.94821557098551945</v>
      </c>
      <c r="G1000" s="1">
        <f t="shared" ca="1" si="135"/>
        <v>0.10634681404644025</v>
      </c>
      <c r="H1000" s="1">
        <f t="shared" ca="1" si="136"/>
        <v>2002.7130954636989</v>
      </c>
      <c r="I1000" s="1">
        <f t="shared" ca="1" si="137"/>
        <v>2003.2195267861373</v>
      </c>
      <c r="J1000" s="1">
        <f t="shared" ca="1" si="138"/>
        <v>0.50643132243840228</v>
      </c>
      <c r="K1000" s="5">
        <f t="shared" ca="1" si="143"/>
        <v>0.76209723485270575</v>
      </c>
      <c r="L1000" s="1">
        <f t="shared" ca="1" si="140"/>
        <v>2.3009132297052268</v>
      </c>
      <c r="M1000" s="1">
        <f t="shared" ca="1" si="139"/>
        <v>2005.5204400158425</v>
      </c>
      <c r="N1000" s="13">
        <f t="shared" ca="1" si="141"/>
        <v>2.8073445521436042</v>
      </c>
    </row>
    <row r="1001" spans="5:14" x14ac:dyDescent="0.15">
      <c r="E1001" s="2">
        <v>997</v>
      </c>
      <c r="F1001" s="12">
        <f t="shared" ca="1" si="142"/>
        <v>0.81584533822381833</v>
      </c>
      <c r="G1001" s="1">
        <f t="shared" ca="1" si="135"/>
        <v>0.40706095694551864</v>
      </c>
      <c r="H1001" s="1">
        <f t="shared" ca="1" si="136"/>
        <v>2003.1201564206444</v>
      </c>
      <c r="I1001" s="1">
        <f t="shared" ca="1" si="137"/>
        <v>2005.5204400158425</v>
      </c>
      <c r="J1001" s="1">
        <f t="shared" ca="1" si="138"/>
        <v>2.4002835951980614</v>
      </c>
      <c r="K1001" s="5">
        <f t="shared" ca="1" si="143"/>
        <v>0.53352198978030996</v>
      </c>
      <c r="L1001" s="1">
        <f t="shared" ca="1" si="140"/>
        <v>1.1195460304332203</v>
      </c>
      <c r="M1001" s="1">
        <f t="shared" ca="1" si="139"/>
        <v>2006.6399860462757</v>
      </c>
      <c r="N1001" s="13">
        <f t="shared" ca="1" si="141"/>
        <v>3.519829625631246</v>
      </c>
    </row>
    <row r="1002" spans="5:14" x14ac:dyDescent="0.15">
      <c r="E1002" s="2">
        <v>998</v>
      </c>
      <c r="F1002" s="12">
        <f t="shared" ca="1" si="142"/>
        <v>0.18100628643727668</v>
      </c>
      <c r="G1002" s="1">
        <f t="shared" ca="1" si="135"/>
        <v>3.418447033243563</v>
      </c>
      <c r="H1002" s="1">
        <f t="shared" ca="1" si="136"/>
        <v>2006.5386034538881</v>
      </c>
      <c r="I1002" s="1">
        <f t="shared" ca="1" si="137"/>
        <v>2006.6399860462757</v>
      </c>
      <c r="J1002" s="1">
        <f t="shared" ca="1" si="138"/>
        <v>0.10138259238760838</v>
      </c>
      <c r="K1002" s="5">
        <f t="shared" ca="1" si="143"/>
        <v>0.73492082810994019</v>
      </c>
      <c r="L1002" s="1">
        <f t="shared" ca="1" si="140"/>
        <v>2.1068288939962363</v>
      </c>
      <c r="M1002" s="1">
        <f t="shared" ca="1" si="139"/>
        <v>2008.7468149402719</v>
      </c>
      <c r="N1002" s="13">
        <f t="shared" ca="1" si="141"/>
        <v>2.2082114863837887</v>
      </c>
    </row>
    <row r="1003" spans="5:14" x14ac:dyDescent="0.15">
      <c r="E1003" s="2">
        <v>999</v>
      </c>
      <c r="F1003" s="12">
        <f t="shared" ca="1" si="142"/>
        <v>0.28046348570514168</v>
      </c>
      <c r="G1003" s="1">
        <f t="shared" ca="1" si="135"/>
        <v>2.5426234764644566</v>
      </c>
      <c r="H1003" s="1">
        <f t="shared" ca="1" si="136"/>
        <v>2009.0812269303526</v>
      </c>
      <c r="I1003" s="1">
        <f t="shared" ca="1" si="137"/>
        <v>2009.0812269303526</v>
      </c>
      <c r="J1003" s="1">
        <f t="shared" ca="1" si="138"/>
        <v>0</v>
      </c>
      <c r="K1003" s="5">
        <f t="shared" ca="1" si="143"/>
        <v>0.90703937013911096</v>
      </c>
      <c r="L1003" s="1">
        <f t="shared" ca="1" si="140"/>
        <v>4.0264646099438739</v>
      </c>
      <c r="M1003" s="1">
        <f t="shared" ca="1" si="139"/>
        <v>2013.1076915402964</v>
      </c>
      <c r="N1003" s="13">
        <f t="shared" ca="1" si="141"/>
        <v>4.0264646099437869</v>
      </c>
    </row>
    <row r="1004" spans="5:14" x14ac:dyDescent="0.15">
      <c r="E1004" s="2">
        <v>1000</v>
      </c>
      <c r="F1004" s="12">
        <f t="shared" ca="1" si="142"/>
        <v>0.97118008389618904</v>
      </c>
      <c r="G1004" s="1">
        <f t="shared" ca="1" si="135"/>
        <v>5.8486731167687246E-2</v>
      </c>
      <c r="H1004" s="1">
        <f t="shared" ca="1" si="136"/>
        <v>2009.1397136615203</v>
      </c>
      <c r="I1004" s="1">
        <f t="shared" ca="1" si="137"/>
        <v>2013.1076915402964</v>
      </c>
      <c r="J1004" s="1">
        <f t="shared" ca="1" si="138"/>
        <v>3.9679778787760824</v>
      </c>
      <c r="K1004" s="5">
        <f t="shared" ca="1" si="143"/>
        <v>0.11015882357640561</v>
      </c>
      <c r="L1004" s="1">
        <f t="shared" ca="1" si="140"/>
        <v>0.12004975776870509</v>
      </c>
      <c r="M1004" s="1">
        <f t="shared" ca="1" si="139"/>
        <v>2013.2277412980652</v>
      </c>
      <c r="N1004" s="13">
        <f t="shared" ca="1" si="141"/>
        <v>4.0880276365448935</v>
      </c>
    </row>
    <row r="1005" spans="5:14" x14ac:dyDescent="0.15">
      <c r="E1005" s="2">
        <v>1001</v>
      </c>
      <c r="F1005" s="12">
        <f t="shared" ca="1" si="142"/>
        <v>0.92368563219510014</v>
      </c>
      <c r="G1005" s="1">
        <f t="shared" ca="1" si="135"/>
        <v>0.15876698025430333</v>
      </c>
      <c r="H1005" s="1">
        <f t="shared" ca="1" si="136"/>
        <v>2009.2984806417746</v>
      </c>
      <c r="I1005" s="1">
        <f t="shared" ca="1" si="137"/>
        <v>2013.2277412980652</v>
      </c>
      <c r="J1005" s="1">
        <f t="shared" ca="1" si="138"/>
        <v>3.9292606562905803</v>
      </c>
      <c r="K1005" s="5">
        <f t="shared" ca="1" si="143"/>
        <v>0.9510504524215474</v>
      </c>
      <c r="L1005" s="1">
        <f t="shared" ca="1" si="140"/>
        <v>5.2303750539733231</v>
      </c>
      <c r="M1005" s="1">
        <f t="shared" ca="1" si="139"/>
        <v>2018.4581163520386</v>
      </c>
      <c r="N1005" s="13">
        <f t="shared" ca="1" si="141"/>
        <v>9.1596357102639558</v>
      </c>
    </row>
    <row r="1006" spans="5:14" x14ac:dyDescent="0.15">
      <c r="E1006" s="2">
        <v>1002</v>
      </c>
      <c r="F1006" s="12">
        <f t="shared" ca="1" si="142"/>
        <v>0.45896748512938312</v>
      </c>
      <c r="G1006" s="1">
        <f t="shared" ca="1" si="135"/>
        <v>1.5575518198576657</v>
      </c>
      <c r="H1006" s="1">
        <f t="shared" ca="1" si="136"/>
        <v>2010.8560324616324</v>
      </c>
      <c r="I1006" s="1">
        <f t="shared" ca="1" si="137"/>
        <v>2018.4581163520386</v>
      </c>
      <c r="J1006" s="1">
        <f t="shared" ca="1" si="138"/>
        <v>7.6020838904062202</v>
      </c>
      <c r="K1006" s="5">
        <f t="shared" ca="1" si="143"/>
        <v>0.17412326328215955</v>
      </c>
      <c r="L1006" s="1">
        <f t="shared" ca="1" si="140"/>
        <v>0.21857200479172609</v>
      </c>
      <c r="M1006" s="1">
        <f t="shared" ca="1" si="139"/>
        <v>2018.6766883568303</v>
      </c>
      <c r="N1006" s="13">
        <f t="shared" ca="1" si="141"/>
        <v>7.8206558951978877</v>
      </c>
    </row>
    <row r="1007" spans="5:14" x14ac:dyDescent="0.15">
      <c r="E1007" s="2">
        <v>1003</v>
      </c>
      <c r="F1007" s="12">
        <f t="shared" ca="1" si="142"/>
        <v>0.85703246508085029</v>
      </c>
      <c r="G1007" s="1">
        <f t="shared" ca="1" si="135"/>
        <v>0.30855895772101138</v>
      </c>
      <c r="H1007" s="1">
        <f t="shared" ca="1" si="136"/>
        <v>2011.1645914193534</v>
      </c>
      <c r="I1007" s="1">
        <f t="shared" ca="1" si="137"/>
        <v>2018.6766883568303</v>
      </c>
      <c r="J1007" s="1">
        <f t="shared" ca="1" si="138"/>
        <v>7.5120969374768265</v>
      </c>
      <c r="K1007" s="5">
        <f t="shared" ca="1" si="143"/>
        <v>0.17763710364278928</v>
      </c>
      <c r="L1007" s="1">
        <f t="shared" ca="1" si="140"/>
        <v>0.22445804095964769</v>
      </c>
      <c r="M1007" s="1">
        <f t="shared" ca="1" si="139"/>
        <v>2018.9011463977899</v>
      </c>
      <c r="N1007" s="13">
        <f t="shared" ca="1" si="141"/>
        <v>7.7365549784365157</v>
      </c>
    </row>
    <row r="1008" spans="5:14" x14ac:dyDescent="0.15">
      <c r="E1008" s="2">
        <v>1004</v>
      </c>
      <c r="F1008" s="12">
        <f t="shared" ca="1" si="142"/>
        <v>0.29528673495324731</v>
      </c>
      <c r="G1008" s="1">
        <f t="shared" ca="1" si="135"/>
        <v>2.4396168236389082</v>
      </c>
      <c r="H1008" s="1">
        <f t="shared" ca="1" si="136"/>
        <v>2013.6042082429924</v>
      </c>
      <c r="I1008" s="1">
        <f t="shared" ca="1" si="137"/>
        <v>2018.9011463977899</v>
      </c>
      <c r="J1008" s="1">
        <f t="shared" ca="1" si="138"/>
        <v>5.2969381547975445</v>
      </c>
      <c r="K1008" s="5">
        <f t="shared" ca="1" si="143"/>
        <v>0.83219158153787598</v>
      </c>
      <c r="L1008" s="1">
        <f t="shared" ca="1" si="140"/>
        <v>2.9347198533742005</v>
      </c>
      <c r="M1008" s="1">
        <f t="shared" ca="1" si="139"/>
        <v>2021.8358662511641</v>
      </c>
      <c r="N1008" s="13">
        <f t="shared" ca="1" si="141"/>
        <v>8.2316580081717348</v>
      </c>
    </row>
    <row r="1009" spans="5:14" x14ac:dyDescent="0.15">
      <c r="E1009" s="2">
        <v>1005</v>
      </c>
      <c r="F1009" s="12">
        <f t="shared" ca="1" si="142"/>
        <v>0.84113431673547501</v>
      </c>
      <c r="G1009" s="1">
        <f t="shared" ca="1" si="135"/>
        <v>0.34600784203572865</v>
      </c>
      <c r="H1009" s="1">
        <f t="shared" ca="1" si="136"/>
        <v>2013.9502160850282</v>
      </c>
      <c r="I1009" s="1">
        <f t="shared" ca="1" si="137"/>
        <v>2021.8358662511641</v>
      </c>
      <c r="J1009" s="1">
        <f t="shared" ca="1" si="138"/>
        <v>7.8856501661359744</v>
      </c>
      <c r="K1009" s="5">
        <f t="shared" ca="1" si="143"/>
        <v>0.25205835064024751</v>
      </c>
      <c r="L1009" s="1">
        <f t="shared" ca="1" si="140"/>
        <v>0.36061667514040968</v>
      </c>
      <c r="M1009" s="1">
        <f t="shared" ca="1" si="139"/>
        <v>2022.1964829263045</v>
      </c>
      <c r="N1009" s="13">
        <f t="shared" ca="1" si="141"/>
        <v>8.2462668412763378</v>
      </c>
    </row>
    <row r="1010" spans="5:14" x14ac:dyDescent="0.15">
      <c r="E1010" s="2">
        <v>1006</v>
      </c>
      <c r="F1010" s="12">
        <f t="shared" ca="1" si="142"/>
        <v>9.1474348065464062E-2</v>
      </c>
      <c r="G1010" s="1">
        <f t="shared" ca="1" si="135"/>
        <v>4.7833933900342274</v>
      </c>
      <c r="H1010" s="1">
        <f t="shared" ca="1" si="136"/>
        <v>2018.7336094750624</v>
      </c>
      <c r="I1010" s="1">
        <f t="shared" ca="1" si="137"/>
        <v>2022.1964829263045</v>
      </c>
      <c r="J1010" s="1">
        <f t="shared" ca="1" si="138"/>
        <v>3.4628734512421033</v>
      </c>
      <c r="K1010" s="5">
        <f t="shared" ca="1" si="143"/>
        <v>0.22277170795694234</v>
      </c>
      <c r="L1010" s="1">
        <f t="shared" ca="1" si="140"/>
        <v>0.3043927612316118</v>
      </c>
      <c r="M1010" s="1">
        <f t="shared" ca="1" si="139"/>
        <v>2022.5008756875361</v>
      </c>
      <c r="N1010" s="13">
        <f t="shared" ca="1" si="141"/>
        <v>3.7672662124737144</v>
      </c>
    </row>
    <row r="1011" spans="5:14" x14ac:dyDescent="0.15">
      <c r="E1011" s="2">
        <v>1007</v>
      </c>
      <c r="F1011" s="12">
        <f t="shared" ca="1" si="142"/>
        <v>0.90881869866909049</v>
      </c>
      <c r="G1011" s="1">
        <f t="shared" ca="1" si="135"/>
        <v>0.19121931221375416</v>
      </c>
      <c r="H1011" s="1">
        <f t="shared" ca="1" si="136"/>
        <v>2018.9248287872761</v>
      </c>
      <c r="I1011" s="1">
        <f t="shared" ca="1" si="137"/>
        <v>2022.5008756875361</v>
      </c>
      <c r="J1011" s="1">
        <f t="shared" ca="1" si="138"/>
        <v>3.576046900260053</v>
      </c>
      <c r="K1011" s="5">
        <f t="shared" ca="1" si="143"/>
        <v>0.85260902063022637</v>
      </c>
      <c r="L1011" s="1">
        <f t="shared" ca="1" si="140"/>
        <v>3.1727256635191159</v>
      </c>
      <c r="M1011" s="1">
        <f t="shared" ca="1" si="139"/>
        <v>2025.6736013510551</v>
      </c>
      <c r="N1011" s="13">
        <f t="shared" ca="1" si="141"/>
        <v>6.7487725637790845</v>
      </c>
    </row>
    <row r="1012" spans="5:14" x14ac:dyDescent="0.15">
      <c r="E1012" s="2">
        <v>1008</v>
      </c>
      <c r="F1012" s="12">
        <f t="shared" ca="1" si="142"/>
        <v>0.7041940053862471</v>
      </c>
      <c r="G1012" s="1">
        <f t="shared" ca="1" si="135"/>
        <v>0.70140276991080519</v>
      </c>
      <c r="H1012" s="1">
        <f t="shared" ca="1" si="136"/>
        <v>2019.6262315571869</v>
      </c>
      <c r="I1012" s="1">
        <f t="shared" ca="1" si="137"/>
        <v>2025.6736013510551</v>
      </c>
      <c r="J1012" s="1">
        <f t="shared" ca="1" si="138"/>
        <v>6.0473697938682562</v>
      </c>
      <c r="K1012" s="5">
        <f t="shared" ca="1" si="143"/>
        <v>0.63272800857467559</v>
      </c>
      <c r="L1012" s="1">
        <f t="shared" ca="1" si="140"/>
        <v>1.530639357799398</v>
      </c>
      <c r="M1012" s="1">
        <f t="shared" ca="1" si="139"/>
        <v>2027.2042407088545</v>
      </c>
      <c r="N1012" s="13">
        <f t="shared" ca="1" si="141"/>
        <v>7.5780091516676293</v>
      </c>
    </row>
    <row r="1013" spans="5:14" x14ac:dyDescent="0.15">
      <c r="E1013" s="2">
        <v>1009</v>
      </c>
      <c r="F1013" s="12">
        <f t="shared" ca="1" si="142"/>
        <v>0.19637520917840701</v>
      </c>
      <c r="G1013" s="1">
        <f t="shared" ca="1" si="135"/>
        <v>3.2554562344163132</v>
      </c>
      <c r="H1013" s="1">
        <f t="shared" ca="1" si="136"/>
        <v>2022.8816877916031</v>
      </c>
      <c r="I1013" s="1">
        <f t="shared" ca="1" si="137"/>
        <v>2027.2042407088545</v>
      </c>
      <c r="J1013" s="1">
        <f t="shared" ca="1" si="138"/>
        <v>4.3225529172514143</v>
      </c>
      <c r="K1013" s="5">
        <f t="shared" ca="1" si="143"/>
        <v>1.1727784899601246E-2</v>
      </c>
      <c r="L1013" s="1">
        <f t="shared" ca="1" si="140"/>
        <v>7.0764297643700286E-3</v>
      </c>
      <c r="M1013" s="1">
        <f t="shared" ca="1" si="139"/>
        <v>2027.2113171386188</v>
      </c>
      <c r="N1013" s="13">
        <f t="shared" ca="1" si="141"/>
        <v>4.3296293470157252</v>
      </c>
    </row>
    <row r="1014" spans="5:14" x14ac:dyDescent="0.15">
      <c r="E1014" s="2">
        <v>1010</v>
      </c>
      <c r="F1014" s="12">
        <f t="shared" ca="1" si="142"/>
        <v>0.95796721041430533</v>
      </c>
      <c r="G1014" s="1">
        <f t="shared" ca="1" si="135"/>
        <v>8.5883457443960323E-2</v>
      </c>
      <c r="H1014" s="1">
        <f t="shared" ca="1" si="136"/>
        <v>2022.9675712490471</v>
      </c>
      <c r="I1014" s="1">
        <f t="shared" ca="1" si="137"/>
        <v>2027.2113171386188</v>
      </c>
      <c r="J1014" s="1">
        <f t="shared" ca="1" si="138"/>
        <v>4.2437458895717555</v>
      </c>
      <c r="K1014" s="5">
        <f t="shared" ca="1" si="143"/>
        <v>0.58594008977283618</v>
      </c>
      <c r="L1014" s="1">
        <f t="shared" ca="1" si="140"/>
        <v>1.3230027522218459</v>
      </c>
      <c r="M1014" s="1">
        <f t="shared" ca="1" si="139"/>
        <v>2028.5343198908406</v>
      </c>
      <c r="N1014" s="13">
        <f t="shared" ca="1" si="141"/>
        <v>5.5667486417935379</v>
      </c>
    </row>
    <row r="1015" spans="5:14" x14ac:dyDescent="0.15">
      <c r="E1015" s="2">
        <v>1011</v>
      </c>
      <c r="F1015" s="12">
        <f t="shared" ca="1" si="142"/>
        <v>0.44398465389807562</v>
      </c>
      <c r="G1015" s="1">
        <f t="shared" ref="G1015:G1078" ca="1" si="144">-$B$4*LN(F1015)</f>
        <v>1.6239305608797183</v>
      </c>
      <c r="H1015" s="1">
        <f t="shared" ref="H1015:H1078" ca="1" si="145">H1014+G1015</f>
        <v>2024.5915018099267</v>
      </c>
      <c r="I1015" s="1">
        <f t="shared" ref="I1015:I1078" ca="1" si="146">MAX(H1015,M1014)</f>
        <v>2028.5343198908406</v>
      </c>
      <c r="J1015" s="1">
        <f t="shared" ref="J1015:J1078" ca="1" si="147">I1015-H1015</f>
        <v>3.9428180809138667</v>
      </c>
      <c r="K1015" s="5">
        <f t="shared" ca="1" si="143"/>
        <v>0.14684282979966223</v>
      </c>
      <c r="L1015" s="1">
        <f t="shared" ca="1" si="140"/>
        <v>0.17453403178966778</v>
      </c>
      <c r="M1015" s="1">
        <f t="shared" ref="M1015:M1078" ca="1" si="148">I1015+L1015</f>
        <v>2028.7088539226302</v>
      </c>
      <c r="N1015" s="13">
        <f t="shared" ca="1" si="141"/>
        <v>4.1173521127034292</v>
      </c>
    </row>
    <row r="1016" spans="5:14" x14ac:dyDescent="0.15">
      <c r="E1016" s="2">
        <v>1012</v>
      </c>
      <c r="F1016" s="12">
        <f t="shared" ca="1" si="142"/>
        <v>0.8137590552968289</v>
      </c>
      <c r="G1016" s="1">
        <f t="shared" ca="1" si="144"/>
        <v>0.41218191532069154</v>
      </c>
      <c r="H1016" s="1">
        <f t="shared" ca="1" si="145"/>
        <v>2025.0036837252474</v>
      </c>
      <c r="I1016" s="1">
        <f t="shared" ca="1" si="146"/>
        <v>2028.7088539226302</v>
      </c>
      <c r="J1016" s="1">
        <f t="shared" ca="1" si="147"/>
        <v>3.7051701973828131</v>
      </c>
      <c r="K1016" s="5">
        <f t="shared" ca="1" si="143"/>
        <v>0.34490618966505615</v>
      </c>
      <c r="L1016" s="1">
        <f t="shared" ca="1" si="140"/>
        <v>0.56314068137298123</v>
      </c>
      <c r="M1016" s="1">
        <f t="shared" ca="1" si="148"/>
        <v>2029.2719946040031</v>
      </c>
      <c r="N1016" s="13">
        <f t="shared" ca="1" si="141"/>
        <v>4.2683108787557558</v>
      </c>
    </row>
    <row r="1017" spans="5:14" x14ac:dyDescent="0.15">
      <c r="E1017" s="2">
        <v>1013</v>
      </c>
      <c r="F1017" s="12">
        <f t="shared" ca="1" si="142"/>
        <v>0.74395773500438922</v>
      </c>
      <c r="G1017" s="1">
        <f t="shared" ca="1" si="144"/>
        <v>0.59154210710493649</v>
      </c>
      <c r="H1017" s="1">
        <f t="shared" ca="1" si="145"/>
        <v>2025.5952258323523</v>
      </c>
      <c r="I1017" s="1">
        <f t="shared" ca="1" si="146"/>
        <v>2029.2719946040031</v>
      </c>
      <c r="J1017" s="1">
        <f t="shared" ca="1" si="147"/>
        <v>3.6767687716508135</v>
      </c>
      <c r="K1017" s="5">
        <f t="shared" ca="1" si="143"/>
        <v>0.53384980409655025</v>
      </c>
      <c r="L1017" s="1">
        <f t="shared" ca="1" si="140"/>
        <v>1.120736122787058</v>
      </c>
      <c r="M1017" s="1">
        <f t="shared" ca="1" si="148"/>
        <v>2030.3927307267902</v>
      </c>
      <c r="N1017" s="13">
        <f t="shared" ca="1" si="141"/>
        <v>4.7975048944379068</v>
      </c>
    </row>
    <row r="1018" spans="5:14" x14ac:dyDescent="0.15">
      <c r="E1018" s="2">
        <v>1014</v>
      </c>
      <c r="F1018" s="12">
        <f t="shared" ca="1" si="142"/>
        <v>0.72801812938564214</v>
      </c>
      <c r="G1018" s="1">
        <f t="shared" ca="1" si="144"/>
        <v>0.63485865618654003</v>
      </c>
      <c r="H1018" s="1">
        <f t="shared" ca="1" si="145"/>
        <v>2026.2300844885388</v>
      </c>
      <c r="I1018" s="1">
        <f t="shared" ca="1" si="146"/>
        <v>2030.3927307267902</v>
      </c>
      <c r="J1018" s="1">
        <f t="shared" ca="1" si="147"/>
        <v>4.1626462382514546</v>
      </c>
      <c r="K1018" s="5">
        <f t="shared" ca="1" si="143"/>
        <v>0.41111630580033665</v>
      </c>
      <c r="L1018" s="1">
        <f t="shared" ca="1" si="140"/>
        <v>0.73306552420308979</v>
      </c>
      <c r="M1018" s="1">
        <f t="shared" ca="1" si="148"/>
        <v>2031.1257962509933</v>
      </c>
      <c r="N1018" s="13">
        <f t="shared" ca="1" si="141"/>
        <v>4.895711762454539</v>
      </c>
    </row>
    <row r="1019" spans="5:14" x14ac:dyDescent="0.15">
      <c r="E1019" s="2">
        <v>1015</v>
      </c>
      <c r="F1019" s="12">
        <f t="shared" ca="1" si="142"/>
        <v>0.55204577839462365</v>
      </c>
      <c r="G1019" s="1">
        <f t="shared" ca="1" si="144"/>
        <v>1.1882486085387627</v>
      </c>
      <c r="H1019" s="1">
        <f t="shared" ca="1" si="145"/>
        <v>2027.4183330970775</v>
      </c>
      <c r="I1019" s="1">
        <f t="shared" ca="1" si="146"/>
        <v>2031.1257962509933</v>
      </c>
      <c r="J1019" s="1">
        <f t="shared" ca="1" si="147"/>
        <v>3.7074631539157963</v>
      </c>
      <c r="K1019" s="5">
        <f t="shared" ca="1" si="143"/>
        <v>0.96743455749484986</v>
      </c>
      <c r="L1019" s="1">
        <f t="shared" ca="1" si="140"/>
        <v>6.0023330465284852</v>
      </c>
      <c r="M1019" s="1">
        <f t="shared" ca="1" si="148"/>
        <v>2037.1281292975218</v>
      </c>
      <c r="N1019" s="13">
        <f t="shared" ca="1" si="141"/>
        <v>9.7097962004443161</v>
      </c>
    </row>
    <row r="1020" spans="5:14" x14ac:dyDescent="0.15">
      <c r="E1020" s="2">
        <v>1016</v>
      </c>
      <c r="F1020" s="12">
        <f t="shared" ca="1" si="142"/>
        <v>0.28904671973639884</v>
      </c>
      <c r="G1020" s="1">
        <f t="shared" ca="1" si="144"/>
        <v>2.4823338878954666</v>
      </c>
      <c r="H1020" s="1">
        <f t="shared" ca="1" si="145"/>
        <v>2029.900666984973</v>
      </c>
      <c r="I1020" s="1">
        <f t="shared" ca="1" si="146"/>
        <v>2037.1281292975218</v>
      </c>
      <c r="J1020" s="1">
        <f t="shared" ca="1" si="147"/>
        <v>7.2274623125488233</v>
      </c>
      <c r="K1020" s="5">
        <f t="shared" ca="1" si="143"/>
        <v>0.50174614966588027</v>
      </c>
      <c r="L1020" s="1">
        <f t="shared" ca="1" si="140"/>
        <v>1.0085611584827396</v>
      </c>
      <c r="M1020" s="1">
        <f t="shared" ca="1" si="148"/>
        <v>2038.1366904560045</v>
      </c>
      <c r="N1020" s="13">
        <f t="shared" ca="1" si="141"/>
        <v>8.2360234710315581</v>
      </c>
    </row>
    <row r="1021" spans="5:14" x14ac:dyDescent="0.15">
      <c r="E1021" s="2">
        <v>1017</v>
      </c>
      <c r="F1021" s="12">
        <f t="shared" ca="1" si="142"/>
        <v>0.4444014733998044</v>
      </c>
      <c r="G1021" s="1">
        <f t="shared" ca="1" si="144"/>
        <v>1.6220538114821006</v>
      </c>
      <c r="H1021" s="1">
        <f t="shared" ca="1" si="145"/>
        <v>2031.5227207964551</v>
      </c>
      <c r="I1021" s="1">
        <f t="shared" ca="1" si="146"/>
        <v>2038.1366904560045</v>
      </c>
      <c r="J1021" s="1">
        <f t="shared" ca="1" si="147"/>
        <v>6.6139696595494115</v>
      </c>
      <c r="K1021" s="5">
        <f t="shared" ca="1" si="143"/>
        <v>0.27502032553865352</v>
      </c>
      <c r="L1021" s="1">
        <f t="shared" ca="1" si="140"/>
        <v>0.40717334852280918</v>
      </c>
      <c r="M1021" s="1">
        <f t="shared" ca="1" si="148"/>
        <v>2038.5438638045273</v>
      </c>
      <c r="N1021" s="13">
        <f t="shared" ca="1" si="141"/>
        <v>7.0211430080721584</v>
      </c>
    </row>
    <row r="1022" spans="5:14" x14ac:dyDescent="0.15">
      <c r="E1022" s="2">
        <v>1018</v>
      </c>
      <c r="F1022" s="12">
        <f t="shared" ca="1" si="142"/>
        <v>0.94084725370916178</v>
      </c>
      <c r="G1022" s="1">
        <f t="shared" ca="1" si="144"/>
        <v>0.12194895188453771</v>
      </c>
      <c r="H1022" s="1">
        <f t="shared" ca="1" si="145"/>
        <v>2031.6446697483398</v>
      </c>
      <c r="I1022" s="1">
        <f t="shared" ca="1" si="146"/>
        <v>2038.5438638045273</v>
      </c>
      <c r="J1022" s="1">
        <f t="shared" ca="1" si="147"/>
        <v>6.8991940561875253</v>
      </c>
      <c r="K1022" s="5">
        <f t="shared" ca="1" si="143"/>
        <v>0.48153798635990708</v>
      </c>
      <c r="L1022" s="1">
        <f t="shared" ca="1" si="140"/>
        <v>0.94219175908365538</v>
      </c>
      <c r="M1022" s="1">
        <f t="shared" ca="1" si="148"/>
        <v>2039.486055563611</v>
      </c>
      <c r="N1022" s="13">
        <f t="shared" ca="1" si="141"/>
        <v>7.8413858152712237</v>
      </c>
    </row>
    <row r="1023" spans="5:14" x14ac:dyDescent="0.15">
      <c r="E1023" s="2">
        <v>1019</v>
      </c>
      <c r="F1023" s="12">
        <f t="shared" ca="1" si="142"/>
        <v>0.75734579167750771</v>
      </c>
      <c r="G1023" s="1">
        <f t="shared" ca="1" si="144"/>
        <v>0.55587067533221968</v>
      </c>
      <c r="H1023" s="1">
        <f t="shared" ca="1" si="145"/>
        <v>2032.200540423672</v>
      </c>
      <c r="I1023" s="1">
        <f t="shared" ca="1" si="146"/>
        <v>2039.486055563611</v>
      </c>
      <c r="J1023" s="1">
        <f t="shared" ca="1" si="147"/>
        <v>7.2855151399389797</v>
      </c>
      <c r="K1023" s="5">
        <f t="shared" ca="1" si="143"/>
        <v>0.87409247435938908</v>
      </c>
      <c r="L1023" s="1">
        <f t="shared" ca="1" si="140"/>
        <v>3.463209286123524</v>
      </c>
      <c r="M1023" s="1">
        <f t="shared" ca="1" si="148"/>
        <v>2042.9492648497346</v>
      </c>
      <c r="N1023" s="13">
        <f t="shared" ca="1" si="141"/>
        <v>10.748724426062608</v>
      </c>
    </row>
    <row r="1024" spans="5:14" x14ac:dyDescent="0.15">
      <c r="E1024" s="2">
        <v>1020</v>
      </c>
      <c r="F1024" s="12">
        <f t="shared" ca="1" si="142"/>
        <v>0.85088111699942515</v>
      </c>
      <c r="G1024" s="1">
        <f t="shared" ca="1" si="144"/>
        <v>0.32296571634092697</v>
      </c>
      <c r="H1024" s="1">
        <f t="shared" ca="1" si="145"/>
        <v>2032.5235061400128</v>
      </c>
      <c r="I1024" s="1">
        <f t="shared" ca="1" si="146"/>
        <v>2042.9492648497346</v>
      </c>
      <c r="J1024" s="1">
        <f t="shared" ca="1" si="147"/>
        <v>10.425758709721777</v>
      </c>
      <c r="K1024" s="5">
        <f t="shared" ca="1" si="143"/>
        <v>0.92973597482073111</v>
      </c>
      <c r="L1024" s="1">
        <f t="shared" ca="1" si="140"/>
        <v>4.5499659592949797</v>
      </c>
      <c r="M1024" s="1">
        <f t="shared" ca="1" si="148"/>
        <v>2047.4992308090295</v>
      </c>
      <c r="N1024" s="13">
        <f t="shared" ca="1" si="141"/>
        <v>14.975724669016699</v>
      </c>
    </row>
    <row r="1025" spans="5:14" x14ac:dyDescent="0.15">
      <c r="E1025" s="2">
        <v>1021</v>
      </c>
      <c r="F1025" s="12">
        <f t="shared" ca="1" si="142"/>
        <v>0.26470058172162036</v>
      </c>
      <c r="G1025" s="1">
        <f t="shared" ca="1" si="144"/>
        <v>2.6583119441752983</v>
      </c>
      <c r="H1025" s="1">
        <f t="shared" ca="1" si="145"/>
        <v>2035.1818180841881</v>
      </c>
      <c r="I1025" s="1">
        <f t="shared" ca="1" si="146"/>
        <v>2047.4992308090295</v>
      </c>
      <c r="J1025" s="1">
        <f t="shared" ca="1" si="147"/>
        <v>12.317412724841461</v>
      </c>
      <c r="K1025" s="5">
        <f t="shared" ca="1" si="143"/>
        <v>0.54608195991979092</v>
      </c>
      <c r="L1025" s="1">
        <f t="shared" ca="1" si="140"/>
        <v>1.1658423602862096</v>
      </c>
      <c r="M1025" s="1">
        <f t="shared" ca="1" si="148"/>
        <v>2048.6650731693157</v>
      </c>
      <c r="N1025" s="13">
        <f t="shared" ca="1" si="141"/>
        <v>13.483255085127666</v>
      </c>
    </row>
    <row r="1026" spans="5:14" x14ac:dyDescent="0.15">
      <c r="E1026" s="2">
        <v>1022</v>
      </c>
      <c r="F1026" s="12">
        <f t="shared" ca="1" si="142"/>
        <v>0.65771293186996771</v>
      </c>
      <c r="G1026" s="1">
        <f t="shared" ca="1" si="144"/>
        <v>0.83797343321150175</v>
      </c>
      <c r="H1026" s="1">
        <f t="shared" ca="1" si="145"/>
        <v>2036.0197915173997</v>
      </c>
      <c r="I1026" s="1">
        <f t="shared" ca="1" si="146"/>
        <v>2048.6650731693157</v>
      </c>
      <c r="J1026" s="1">
        <f t="shared" ca="1" si="147"/>
        <v>12.645281651916093</v>
      </c>
      <c r="K1026" s="5">
        <f t="shared" ca="1" si="143"/>
        <v>0.63823101831984896</v>
      </c>
      <c r="L1026" s="1">
        <f t="shared" ca="1" si="140"/>
        <v>1.5569667526712554</v>
      </c>
      <c r="M1026" s="1">
        <f t="shared" ca="1" si="148"/>
        <v>2050.2220399219868</v>
      </c>
      <c r="N1026" s="13">
        <f t="shared" ca="1" si="141"/>
        <v>14.202248404587181</v>
      </c>
    </row>
    <row r="1027" spans="5:14" x14ac:dyDescent="0.15">
      <c r="E1027" s="2">
        <v>1023</v>
      </c>
      <c r="F1027" s="12">
        <f t="shared" ca="1" si="142"/>
        <v>0.22306659629344461</v>
      </c>
      <c r="G1027" s="1">
        <f t="shared" ca="1" si="144"/>
        <v>3.0005698280366007</v>
      </c>
      <c r="H1027" s="1">
        <f t="shared" ca="1" si="145"/>
        <v>2039.0203613454362</v>
      </c>
      <c r="I1027" s="1">
        <f t="shared" ca="1" si="146"/>
        <v>2050.2220399219868</v>
      </c>
      <c r="J1027" s="1">
        <f t="shared" ca="1" si="147"/>
        <v>11.201678576550648</v>
      </c>
      <c r="K1027" s="5">
        <f t="shared" ca="1" si="143"/>
        <v>0.1413156548250798</v>
      </c>
      <c r="L1027" s="1">
        <f t="shared" ca="1" si="140"/>
        <v>0.16597268283890951</v>
      </c>
      <c r="M1027" s="1">
        <f t="shared" ca="1" si="148"/>
        <v>2050.3880126048257</v>
      </c>
      <c r="N1027" s="13">
        <f t="shared" ca="1" si="141"/>
        <v>11.367651259389504</v>
      </c>
    </row>
    <row r="1028" spans="5:14" x14ac:dyDescent="0.15">
      <c r="E1028" s="2">
        <v>1024</v>
      </c>
      <c r="F1028" s="12">
        <f t="shared" ca="1" si="142"/>
        <v>0.81101558769201787</v>
      </c>
      <c r="G1028" s="1">
        <f t="shared" ca="1" si="144"/>
        <v>0.41893600943204395</v>
      </c>
      <c r="H1028" s="1">
        <f t="shared" ca="1" si="145"/>
        <v>2039.4392973548681</v>
      </c>
      <c r="I1028" s="1">
        <f t="shared" ca="1" si="146"/>
        <v>2050.3880126048257</v>
      </c>
      <c r="J1028" s="1">
        <f t="shared" ca="1" si="147"/>
        <v>10.948715249957559</v>
      </c>
      <c r="K1028" s="5">
        <f t="shared" ca="1" si="143"/>
        <v>0.83294947873105707</v>
      </c>
      <c r="L1028" s="1">
        <f t="shared" ca="1" si="140"/>
        <v>2.943004504079219</v>
      </c>
      <c r="M1028" s="1">
        <f t="shared" ca="1" si="148"/>
        <v>2053.3310171089047</v>
      </c>
      <c r="N1028" s="13">
        <f t="shared" ca="1" si="141"/>
        <v>13.891719754036558</v>
      </c>
    </row>
    <row r="1029" spans="5:14" x14ac:dyDescent="0.15">
      <c r="E1029" s="2">
        <v>1025</v>
      </c>
      <c r="F1029" s="12">
        <f t="shared" ca="1" si="142"/>
        <v>0.18451466857070264</v>
      </c>
      <c r="G1029" s="1">
        <f t="shared" ca="1" si="144"/>
        <v>3.3800526284272272</v>
      </c>
      <c r="H1029" s="1">
        <f t="shared" ca="1" si="145"/>
        <v>2042.8193499832953</v>
      </c>
      <c r="I1029" s="1">
        <f t="shared" ca="1" si="146"/>
        <v>2053.3310171089047</v>
      </c>
      <c r="J1029" s="1">
        <f t="shared" ca="1" si="147"/>
        <v>10.511667125609392</v>
      </c>
      <c r="K1029" s="5">
        <f t="shared" ca="1" si="143"/>
        <v>0.35569437831923223</v>
      </c>
      <c r="L1029" s="1">
        <f t="shared" ca="1" si="140"/>
        <v>0.58926414052268594</v>
      </c>
      <c r="M1029" s="1">
        <f t="shared" ca="1" si="148"/>
        <v>2053.9202812494273</v>
      </c>
      <c r="N1029" s="13">
        <f t="shared" ca="1" si="141"/>
        <v>11.100931266131965</v>
      </c>
    </row>
    <row r="1030" spans="5:14" x14ac:dyDescent="0.15">
      <c r="E1030" s="2">
        <v>1026</v>
      </c>
      <c r="F1030" s="12">
        <f t="shared" ca="1" si="142"/>
        <v>0.84614754010749049</v>
      </c>
      <c r="G1030" s="1">
        <f t="shared" ca="1" si="144"/>
        <v>0.33412307458235091</v>
      </c>
      <c r="H1030" s="1">
        <f t="shared" ca="1" si="145"/>
        <v>2043.1534730578776</v>
      </c>
      <c r="I1030" s="1">
        <f t="shared" ca="1" si="146"/>
        <v>2053.9202812494273</v>
      </c>
      <c r="J1030" s="1">
        <f t="shared" ca="1" si="147"/>
        <v>10.766808191549671</v>
      </c>
      <c r="K1030" s="5">
        <f t="shared" ca="1" si="143"/>
        <v>0.66448205439314967</v>
      </c>
      <c r="L1030" s="1">
        <f t="shared" ref="L1030:L1093" ca="1" si="149">_xlfn.GAMMA.INV(K1030, 0.8, 2)</f>
        <v>1.6888950066392538</v>
      </c>
      <c r="M1030" s="1">
        <f t="shared" ca="1" si="148"/>
        <v>2055.6091762560663</v>
      </c>
      <c r="N1030" s="13">
        <f t="shared" ref="N1030:N1035" ca="1" si="150">M1030-H1030</f>
        <v>12.455703198188758</v>
      </c>
    </row>
    <row r="1031" spans="5:14" x14ac:dyDescent="0.15">
      <c r="E1031" s="2">
        <v>1027</v>
      </c>
      <c r="F1031" s="12">
        <f t="shared" ref="F1031:F1094" ca="1" si="151">RAND()</f>
        <v>0.65067872741386157</v>
      </c>
      <c r="G1031" s="1">
        <f t="shared" ca="1" si="144"/>
        <v>0.85947852972915961</v>
      </c>
      <c r="H1031" s="1">
        <f t="shared" ca="1" si="145"/>
        <v>2044.0129515876067</v>
      </c>
      <c r="I1031" s="1">
        <f t="shared" ca="1" si="146"/>
        <v>2055.6091762560663</v>
      </c>
      <c r="J1031" s="1">
        <f t="shared" ca="1" si="147"/>
        <v>11.596224668459627</v>
      </c>
      <c r="K1031" s="5">
        <f t="shared" ref="K1031:K1094" ca="1" si="152">RAND()</f>
        <v>0.7080913750689446</v>
      </c>
      <c r="L1031" s="1">
        <f t="shared" ca="1" si="149"/>
        <v>1.9349601431233823</v>
      </c>
      <c r="M1031" s="1">
        <f t="shared" ca="1" si="148"/>
        <v>2057.5441363991899</v>
      </c>
      <c r="N1031" s="13">
        <f t="shared" ca="1" si="150"/>
        <v>13.531184811583216</v>
      </c>
    </row>
    <row r="1032" spans="5:14" x14ac:dyDescent="0.15">
      <c r="E1032" s="2">
        <v>1028</v>
      </c>
      <c r="F1032" s="12">
        <f t="shared" ca="1" si="151"/>
        <v>1.6191324259471895E-2</v>
      </c>
      <c r="G1032" s="1">
        <f t="shared" ca="1" si="144"/>
        <v>8.2465594394701753</v>
      </c>
      <c r="H1032" s="1">
        <f t="shared" ca="1" si="145"/>
        <v>2052.2595110270768</v>
      </c>
      <c r="I1032" s="1">
        <f t="shared" ca="1" si="146"/>
        <v>2057.5441363991899</v>
      </c>
      <c r="J1032" s="1">
        <f t="shared" ca="1" si="147"/>
        <v>5.2846253721131689</v>
      </c>
      <c r="K1032" s="5">
        <f t="shared" ca="1" si="152"/>
        <v>0.69469894825247736</v>
      </c>
      <c r="L1032" s="1">
        <f t="shared" ca="1" si="149"/>
        <v>1.8553926235323439</v>
      </c>
      <c r="M1032" s="1">
        <f t="shared" ca="1" si="148"/>
        <v>2059.3995290227222</v>
      </c>
      <c r="N1032" s="13">
        <f t="shared" ca="1" si="150"/>
        <v>7.140017995645394</v>
      </c>
    </row>
    <row r="1033" spans="5:14" x14ac:dyDescent="0.15">
      <c r="E1033" s="2">
        <v>1029</v>
      </c>
      <c r="F1033" s="12">
        <f t="shared" ca="1" si="151"/>
        <v>0.13140695771181754</v>
      </c>
      <c r="G1033" s="1">
        <f t="shared" ca="1" si="144"/>
        <v>4.0589124474216032</v>
      </c>
      <c r="H1033" s="1">
        <f t="shared" ca="1" si="145"/>
        <v>2056.3184234744986</v>
      </c>
      <c r="I1033" s="1">
        <f t="shared" ca="1" si="146"/>
        <v>2059.3995290227222</v>
      </c>
      <c r="J1033" s="1">
        <f t="shared" ca="1" si="147"/>
        <v>3.0811055482236043</v>
      </c>
      <c r="K1033" s="5">
        <f t="shared" ca="1" si="152"/>
        <v>0.43314574289498842</v>
      </c>
      <c r="L1033" s="1">
        <f t="shared" ca="1" si="149"/>
        <v>0.79505836398144825</v>
      </c>
      <c r="M1033" s="1">
        <f t="shared" ca="1" si="148"/>
        <v>2060.1945873867035</v>
      </c>
      <c r="N1033" s="13">
        <f t="shared" ca="1" si="150"/>
        <v>3.8761639122049019</v>
      </c>
    </row>
    <row r="1034" spans="5:14" x14ac:dyDescent="0.15">
      <c r="E1034" s="2">
        <v>1030</v>
      </c>
      <c r="F1034" s="12">
        <f t="shared" ca="1" si="151"/>
        <v>1.1104386550192968E-2</v>
      </c>
      <c r="G1034" s="1">
        <f t="shared" ca="1" si="144"/>
        <v>9.0008301280533747</v>
      </c>
      <c r="H1034" s="1">
        <f t="shared" ca="1" si="145"/>
        <v>2065.3192536025517</v>
      </c>
      <c r="I1034" s="1">
        <f t="shared" ca="1" si="146"/>
        <v>2065.3192536025517</v>
      </c>
      <c r="J1034" s="1">
        <f t="shared" ca="1" si="147"/>
        <v>0</v>
      </c>
      <c r="K1034" s="5">
        <f t="shared" ca="1" si="152"/>
        <v>5.6185899445247878E-2</v>
      </c>
      <c r="L1034" s="1">
        <f t="shared" ca="1" si="149"/>
        <v>5.0767294286075362E-2</v>
      </c>
      <c r="M1034" s="1">
        <f t="shared" ca="1" si="148"/>
        <v>2065.370020896838</v>
      </c>
      <c r="N1034" s="13">
        <f t="shared" ca="1" si="150"/>
        <v>5.0767294286288234E-2</v>
      </c>
    </row>
    <row r="1035" spans="5:14" x14ac:dyDescent="0.15">
      <c r="E1035" s="2">
        <v>1031</v>
      </c>
      <c r="F1035" s="12">
        <f t="shared" ca="1" si="151"/>
        <v>0.99243042017532268</v>
      </c>
      <c r="G1035" s="1">
        <f t="shared" ca="1" si="144"/>
        <v>1.5196748990217059E-2</v>
      </c>
      <c r="H1035" s="1">
        <f t="shared" ca="1" si="145"/>
        <v>2065.3344503515418</v>
      </c>
      <c r="I1035" s="1">
        <f t="shared" ca="1" si="146"/>
        <v>2065.370020896838</v>
      </c>
      <c r="J1035" s="1">
        <f t="shared" ca="1" si="147"/>
        <v>3.5570545296195633E-2</v>
      </c>
      <c r="K1035" s="5">
        <f t="shared" ca="1" si="152"/>
        <v>0.98939662615674517</v>
      </c>
      <c r="L1035" s="1">
        <f t="shared" ca="1" si="149"/>
        <v>8.1471570472769645</v>
      </c>
      <c r="M1035" s="1">
        <f t="shared" ca="1" si="148"/>
        <v>2073.5171779441148</v>
      </c>
      <c r="N1035" s="13">
        <f t="shared" ca="1" si="150"/>
        <v>8.1827275925729737</v>
      </c>
    </row>
    <row r="1036" spans="5:14" x14ac:dyDescent="0.15">
      <c r="E1036" s="2">
        <v>1032</v>
      </c>
      <c r="F1036" s="12">
        <f t="shared" ca="1" si="151"/>
        <v>0.42676897860549401</v>
      </c>
      <c r="G1036" s="1">
        <f t="shared" ca="1" si="144"/>
        <v>1.7030248917516979</v>
      </c>
      <c r="H1036" s="1">
        <f t="shared" ca="1" si="145"/>
        <v>2067.0374752432936</v>
      </c>
      <c r="I1036" s="1">
        <f t="shared" ca="1" si="146"/>
        <v>2073.5171779441148</v>
      </c>
      <c r="J1036" s="1">
        <f t="shared" ca="1" si="147"/>
        <v>6.4797027008212353</v>
      </c>
      <c r="K1036" s="5">
        <f t="shared" ca="1" si="152"/>
        <v>0.45565162300017237</v>
      </c>
      <c r="L1036" s="1">
        <f t="shared" ca="1" si="149"/>
        <v>0.86152274351503444</v>
      </c>
      <c r="M1036" s="1">
        <f t="shared" ca="1" si="148"/>
        <v>2074.37870068763</v>
      </c>
      <c r="N1036" s="13">
        <f t="shared" ref="N1036:N1078" ca="1" si="153">M1036-H1036</f>
        <v>7.3412254443364873</v>
      </c>
    </row>
    <row r="1037" spans="5:14" x14ac:dyDescent="0.15">
      <c r="E1037" s="2">
        <v>1033</v>
      </c>
      <c r="F1037" s="12">
        <f t="shared" ca="1" si="151"/>
        <v>0.98088289906162185</v>
      </c>
      <c r="G1037" s="1">
        <f t="shared" ca="1" si="144"/>
        <v>3.8604390980423217E-2</v>
      </c>
      <c r="H1037" s="1">
        <f t="shared" ca="1" si="145"/>
        <v>2067.0760796342738</v>
      </c>
      <c r="I1037" s="1">
        <f t="shared" ca="1" si="146"/>
        <v>2074.37870068763</v>
      </c>
      <c r="J1037" s="1">
        <f t="shared" ca="1" si="147"/>
        <v>7.3026210533562335</v>
      </c>
      <c r="K1037" s="5">
        <f t="shared" ca="1" si="152"/>
        <v>9.6037281081646775E-2</v>
      </c>
      <c r="L1037" s="1">
        <f t="shared" ca="1" si="149"/>
        <v>0.10059244517288443</v>
      </c>
      <c r="M1037" s="1">
        <f t="shared" ca="1" si="148"/>
        <v>2074.4792931328029</v>
      </c>
      <c r="N1037" s="13">
        <f t="shared" ca="1" si="153"/>
        <v>7.4032134985291123</v>
      </c>
    </row>
    <row r="1038" spans="5:14" x14ac:dyDescent="0.15">
      <c r="E1038" s="2">
        <v>1034</v>
      </c>
      <c r="F1038" s="12">
        <f t="shared" ca="1" si="151"/>
        <v>1.5980037088283883E-2</v>
      </c>
      <c r="G1038" s="1">
        <f t="shared" ca="1" si="144"/>
        <v>8.2728300354556215</v>
      </c>
      <c r="H1038" s="1">
        <f t="shared" ca="1" si="145"/>
        <v>2075.3489096697294</v>
      </c>
      <c r="I1038" s="1">
        <f t="shared" ca="1" si="146"/>
        <v>2075.3489096697294</v>
      </c>
      <c r="J1038" s="1">
        <f t="shared" ca="1" si="147"/>
        <v>0</v>
      </c>
      <c r="K1038" s="5">
        <f t="shared" ca="1" si="152"/>
        <v>0.90465503713498618</v>
      </c>
      <c r="L1038" s="1">
        <f t="shared" ca="1" si="149"/>
        <v>3.9792688928147899</v>
      </c>
      <c r="M1038" s="1">
        <f t="shared" ca="1" si="148"/>
        <v>2079.3281785625441</v>
      </c>
      <c r="N1038" s="13">
        <f t="shared" ca="1" si="153"/>
        <v>3.9792688928146163</v>
      </c>
    </row>
    <row r="1039" spans="5:14" x14ac:dyDescent="0.15">
      <c r="E1039" s="2">
        <v>1035</v>
      </c>
      <c r="F1039" s="12">
        <f t="shared" ca="1" si="151"/>
        <v>0.3670973126230842</v>
      </c>
      <c r="G1039" s="1">
        <f t="shared" ca="1" si="144"/>
        <v>2.0042566181286907</v>
      </c>
      <c r="H1039" s="1">
        <f t="shared" ca="1" si="145"/>
        <v>2077.3531662878581</v>
      </c>
      <c r="I1039" s="1">
        <f t="shared" ca="1" si="146"/>
        <v>2079.3281785625441</v>
      </c>
      <c r="J1039" s="1">
        <f t="shared" ca="1" si="147"/>
        <v>1.9750122746859233</v>
      </c>
      <c r="K1039" s="5">
        <f t="shared" ca="1" si="152"/>
        <v>0.96977290214642042</v>
      </c>
      <c r="L1039" s="1">
        <f t="shared" ca="1" si="149"/>
        <v>6.143949837364354</v>
      </c>
      <c r="M1039" s="1">
        <f t="shared" ca="1" si="148"/>
        <v>2085.4721283999083</v>
      </c>
      <c r="N1039" s="13">
        <f t="shared" ca="1" si="153"/>
        <v>8.1189621120502125</v>
      </c>
    </row>
    <row r="1040" spans="5:14" x14ac:dyDescent="0.15">
      <c r="E1040" s="2">
        <v>1036</v>
      </c>
      <c r="F1040" s="12">
        <f t="shared" ca="1" si="151"/>
        <v>0.29251593734575132</v>
      </c>
      <c r="G1040" s="1">
        <f t="shared" ca="1" si="144"/>
        <v>2.4584722542848567</v>
      </c>
      <c r="H1040" s="1">
        <f t="shared" ca="1" si="145"/>
        <v>2079.8116385421431</v>
      </c>
      <c r="I1040" s="1">
        <f t="shared" ca="1" si="146"/>
        <v>2085.4721283999083</v>
      </c>
      <c r="J1040" s="1">
        <f t="shared" ca="1" si="147"/>
        <v>5.660489857765242</v>
      </c>
      <c r="K1040" s="5">
        <f t="shared" ca="1" si="152"/>
        <v>0.96421197373783429</v>
      </c>
      <c r="L1040" s="1">
        <f t="shared" ca="1" si="149"/>
        <v>5.8231915513722079</v>
      </c>
      <c r="M1040" s="1">
        <f t="shared" ca="1" si="148"/>
        <v>2091.2953199512804</v>
      </c>
      <c r="N1040" s="13">
        <f t="shared" ca="1" si="153"/>
        <v>11.483681409137262</v>
      </c>
    </row>
    <row r="1041" spans="5:14" x14ac:dyDescent="0.15">
      <c r="E1041" s="2">
        <v>1037</v>
      </c>
      <c r="F1041" s="12">
        <f t="shared" ca="1" si="151"/>
        <v>0.29468346982016813</v>
      </c>
      <c r="G1041" s="1">
        <f t="shared" ca="1" si="144"/>
        <v>2.4437069647236735</v>
      </c>
      <c r="H1041" s="1">
        <f t="shared" ca="1" si="145"/>
        <v>2082.2553455068669</v>
      </c>
      <c r="I1041" s="1">
        <f t="shared" ca="1" si="146"/>
        <v>2091.2953199512804</v>
      </c>
      <c r="J1041" s="1">
        <f t="shared" ca="1" si="147"/>
        <v>9.039974444413474</v>
      </c>
      <c r="K1041" s="5">
        <f t="shared" ca="1" si="152"/>
        <v>0.3527652411539266</v>
      </c>
      <c r="L1041" s="1">
        <f t="shared" ca="1" si="149"/>
        <v>0.58211398681905535</v>
      </c>
      <c r="M1041" s="1">
        <f t="shared" ca="1" si="148"/>
        <v>2091.8774339380993</v>
      </c>
      <c r="N1041" s="13">
        <f t="shared" ca="1" si="153"/>
        <v>9.6220884312324415</v>
      </c>
    </row>
    <row r="1042" spans="5:14" x14ac:dyDescent="0.15">
      <c r="E1042" s="2">
        <v>1038</v>
      </c>
      <c r="F1042" s="12">
        <f t="shared" ca="1" si="151"/>
        <v>0.15250706963949856</v>
      </c>
      <c r="G1042" s="1">
        <f t="shared" ca="1" si="144"/>
        <v>3.7610886514347786</v>
      </c>
      <c r="H1042" s="1">
        <f t="shared" ca="1" si="145"/>
        <v>2086.0164341583018</v>
      </c>
      <c r="I1042" s="1">
        <f t="shared" ca="1" si="146"/>
        <v>2091.8774339380993</v>
      </c>
      <c r="J1042" s="1">
        <f t="shared" ca="1" si="147"/>
        <v>5.8609997797975666</v>
      </c>
      <c r="K1042" s="5">
        <f t="shared" ca="1" si="152"/>
        <v>0.48869304708275274</v>
      </c>
      <c r="L1042" s="1">
        <f t="shared" ca="1" si="149"/>
        <v>0.96533715062925962</v>
      </c>
      <c r="M1042" s="1">
        <f t="shared" ca="1" si="148"/>
        <v>2092.8427710887286</v>
      </c>
      <c r="N1042" s="13">
        <f t="shared" ca="1" si="153"/>
        <v>6.8263369304268053</v>
      </c>
    </row>
    <row r="1043" spans="5:14" x14ac:dyDescent="0.15">
      <c r="E1043" s="2">
        <v>1039</v>
      </c>
      <c r="F1043" s="12">
        <f t="shared" ca="1" si="151"/>
        <v>0.85281259631391482</v>
      </c>
      <c r="G1043" s="1">
        <f t="shared" ca="1" si="144"/>
        <v>0.31843091028537146</v>
      </c>
      <c r="H1043" s="1">
        <f t="shared" ca="1" si="145"/>
        <v>2086.3348650685871</v>
      </c>
      <c r="I1043" s="1">
        <f t="shared" ca="1" si="146"/>
        <v>2092.8427710887286</v>
      </c>
      <c r="J1043" s="1">
        <f t="shared" ca="1" si="147"/>
        <v>6.5079060201414904</v>
      </c>
      <c r="K1043" s="5">
        <f t="shared" ca="1" si="152"/>
        <v>0.12356133869175612</v>
      </c>
      <c r="L1043" s="1">
        <f t="shared" ca="1" si="149"/>
        <v>0.13931060431600015</v>
      </c>
      <c r="M1043" s="1">
        <f t="shared" ca="1" si="148"/>
        <v>2092.9820816930446</v>
      </c>
      <c r="N1043" s="13">
        <f t="shared" ca="1" si="153"/>
        <v>6.6472166244575419</v>
      </c>
    </row>
    <row r="1044" spans="5:14" x14ac:dyDescent="0.15">
      <c r="E1044" s="2">
        <v>1040</v>
      </c>
      <c r="F1044" s="12">
        <f t="shared" ca="1" si="151"/>
        <v>0.50106546516123796</v>
      </c>
      <c r="G1044" s="1">
        <f t="shared" ca="1" si="144"/>
        <v>1.382037034898427</v>
      </c>
      <c r="H1044" s="1">
        <f t="shared" ca="1" si="145"/>
        <v>2087.7169021034856</v>
      </c>
      <c r="I1044" s="1">
        <f t="shared" ca="1" si="146"/>
        <v>2092.9820816930446</v>
      </c>
      <c r="J1044" s="1">
        <f t="shared" ca="1" si="147"/>
        <v>5.2651795895590112</v>
      </c>
      <c r="K1044" s="5">
        <f t="shared" ca="1" si="152"/>
        <v>0.49252070307891405</v>
      </c>
      <c r="L1044" s="1">
        <f t="shared" ca="1" si="149"/>
        <v>0.97787645373694354</v>
      </c>
      <c r="M1044" s="1">
        <f t="shared" ca="1" si="148"/>
        <v>2093.9599581467814</v>
      </c>
      <c r="N1044" s="13">
        <f t="shared" ca="1" si="153"/>
        <v>6.2430560432958373</v>
      </c>
    </row>
    <row r="1045" spans="5:14" x14ac:dyDescent="0.15">
      <c r="E1045" s="2">
        <v>1041</v>
      </c>
      <c r="F1045" s="12">
        <f t="shared" ca="1" si="151"/>
        <v>0.80683085262446186</v>
      </c>
      <c r="G1045" s="1">
        <f t="shared" ca="1" si="144"/>
        <v>0.42928246579780621</v>
      </c>
      <c r="H1045" s="1">
        <f t="shared" ca="1" si="145"/>
        <v>2088.1461845692834</v>
      </c>
      <c r="I1045" s="1">
        <f t="shared" ca="1" si="146"/>
        <v>2093.9599581467814</v>
      </c>
      <c r="J1045" s="1">
        <f t="shared" ca="1" si="147"/>
        <v>5.8137735774980683</v>
      </c>
      <c r="K1045" s="5">
        <f t="shared" ca="1" si="152"/>
        <v>0.597328169566402</v>
      </c>
      <c r="L1045" s="1">
        <f t="shared" ca="1" si="149"/>
        <v>1.3710500865399773</v>
      </c>
      <c r="M1045" s="1">
        <f t="shared" ca="1" si="148"/>
        <v>2095.3310082333214</v>
      </c>
      <c r="N1045" s="13">
        <f t="shared" ca="1" si="153"/>
        <v>7.1848236640380492</v>
      </c>
    </row>
    <row r="1046" spans="5:14" x14ac:dyDescent="0.15">
      <c r="E1046" s="2">
        <v>1042</v>
      </c>
      <c r="F1046" s="12">
        <f t="shared" ca="1" si="151"/>
        <v>0.61188397114317772</v>
      </c>
      <c r="G1046" s="1">
        <f t="shared" ca="1" si="144"/>
        <v>0.98242520815905654</v>
      </c>
      <c r="H1046" s="1">
        <f t="shared" ca="1" si="145"/>
        <v>2089.1286097774423</v>
      </c>
      <c r="I1046" s="1">
        <f t="shared" ca="1" si="146"/>
        <v>2095.3310082333214</v>
      </c>
      <c r="J1046" s="1">
        <f t="shared" ca="1" si="147"/>
        <v>6.2023984558791199</v>
      </c>
      <c r="K1046" s="5">
        <f t="shared" ca="1" si="152"/>
        <v>0.28962662354040503</v>
      </c>
      <c r="L1046" s="1">
        <f t="shared" ca="1" si="149"/>
        <v>0.43795590909584992</v>
      </c>
      <c r="M1046" s="1">
        <f t="shared" ca="1" si="148"/>
        <v>2095.7689641424172</v>
      </c>
      <c r="N1046" s="13">
        <f t="shared" ca="1" si="153"/>
        <v>6.6403543649748826</v>
      </c>
    </row>
    <row r="1047" spans="5:14" x14ac:dyDescent="0.15">
      <c r="E1047" s="2">
        <v>1043</v>
      </c>
      <c r="F1047" s="12">
        <f t="shared" ca="1" si="151"/>
        <v>0.96086886262497084</v>
      </c>
      <c r="G1047" s="1">
        <f t="shared" ca="1" si="144"/>
        <v>7.9834677220982725E-2</v>
      </c>
      <c r="H1047" s="1">
        <f t="shared" ca="1" si="145"/>
        <v>2089.2084444546631</v>
      </c>
      <c r="I1047" s="1">
        <f t="shared" ca="1" si="146"/>
        <v>2095.7689641424172</v>
      </c>
      <c r="J1047" s="1">
        <f t="shared" ca="1" si="147"/>
        <v>6.5605196877540948</v>
      </c>
      <c r="K1047" s="5">
        <f t="shared" ca="1" si="152"/>
        <v>0.35260793208904384</v>
      </c>
      <c r="L1047" s="1">
        <f t="shared" ca="1" si="149"/>
        <v>0.58173120407455881</v>
      </c>
      <c r="M1047" s="1">
        <f t="shared" ca="1" si="148"/>
        <v>2096.3506953464916</v>
      </c>
      <c r="N1047" s="13">
        <f t="shared" ca="1" si="153"/>
        <v>7.142250891828553</v>
      </c>
    </row>
    <row r="1048" spans="5:14" x14ac:dyDescent="0.15">
      <c r="E1048" s="2">
        <v>1044</v>
      </c>
      <c r="F1048" s="12">
        <f t="shared" ca="1" si="151"/>
        <v>0.45700884993334023</v>
      </c>
      <c r="G1048" s="1">
        <f t="shared" ca="1" si="144"/>
        <v>1.5661050459892099</v>
      </c>
      <c r="H1048" s="1">
        <f t="shared" ca="1" si="145"/>
        <v>2090.7745495006525</v>
      </c>
      <c r="I1048" s="1">
        <f t="shared" ca="1" si="146"/>
        <v>2096.3506953464916</v>
      </c>
      <c r="J1048" s="1">
        <f t="shared" ca="1" si="147"/>
        <v>5.5761458458391644</v>
      </c>
      <c r="K1048" s="5">
        <f t="shared" ca="1" si="152"/>
        <v>0.47176821209974429</v>
      </c>
      <c r="L1048" s="1">
        <f t="shared" ca="1" si="149"/>
        <v>0.91119259428174848</v>
      </c>
      <c r="M1048" s="1">
        <f t="shared" ca="1" si="148"/>
        <v>2097.2618879407732</v>
      </c>
      <c r="N1048" s="13">
        <f t="shared" ca="1" si="153"/>
        <v>6.4873384401207659</v>
      </c>
    </row>
    <row r="1049" spans="5:14" x14ac:dyDescent="0.15">
      <c r="E1049" s="2">
        <v>1045</v>
      </c>
      <c r="F1049" s="12">
        <f t="shared" ca="1" si="151"/>
        <v>0.16981918757692704</v>
      </c>
      <c r="G1049" s="1">
        <f t="shared" ca="1" si="144"/>
        <v>3.5460420208941077</v>
      </c>
      <c r="H1049" s="1">
        <f t="shared" ca="1" si="145"/>
        <v>2094.3205915215467</v>
      </c>
      <c r="I1049" s="1">
        <f t="shared" ca="1" si="146"/>
        <v>2097.2618879407732</v>
      </c>
      <c r="J1049" s="1">
        <f t="shared" ca="1" si="147"/>
        <v>2.9412964192265463</v>
      </c>
      <c r="K1049" s="5">
        <f t="shared" ca="1" si="152"/>
        <v>0.66444224107715344</v>
      </c>
      <c r="L1049" s="1">
        <f t="shared" ca="1" si="149"/>
        <v>1.6886864987714367</v>
      </c>
      <c r="M1049" s="1">
        <f t="shared" ca="1" si="148"/>
        <v>2098.9505744395447</v>
      </c>
      <c r="N1049" s="13">
        <f t="shared" ca="1" si="153"/>
        <v>4.6299829179979497</v>
      </c>
    </row>
    <row r="1050" spans="5:14" x14ac:dyDescent="0.15">
      <c r="E1050" s="2">
        <v>1046</v>
      </c>
      <c r="F1050" s="12">
        <f t="shared" ca="1" si="151"/>
        <v>0.66917798237270754</v>
      </c>
      <c r="G1050" s="1">
        <f t="shared" ca="1" si="144"/>
        <v>0.80341042365258231</v>
      </c>
      <c r="H1050" s="1">
        <f t="shared" ca="1" si="145"/>
        <v>2095.1240019451993</v>
      </c>
      <c r="I1050" s="1">
        <f t="shared" ca="1" si="146"/>
        <v>2098.9505744395447</v>
      </c>
      <c r="J1050" s="1">
        <f t="shared" ca="1" si="147"/>
        <v>3.8265724943453279</v>
      </c>
      <c r="K1050" s="5">
        <f t="shared" ca="1" si="152"/>
        <v>0.32582188662852607</v>
      </c>
      <c r="L1050" s="1">
        <f t="shared" ca="1" si="149"/>
        <v>0.51831773496518896</v>
      </c>
      <c r="M1050" s="1">
        <f t="shared" ca="1" si="148"/>
        <v>2099.4688921745096</v>
      </c>
      <c r="N1050" s="13">
        <f t="shared" ca="1" si="153"/>
        <v>4.3448902293102947</v>
      </c>
    </row>
    <row r="1051" spans="5:14" x14ac:dyDescent="0.15">
      <c r="E1051" s="2">
        <v>1047</v>
      </c>
      <c r="F1051" s="12">
        <f t="shared" ca="1" si="151"/>
        <v>0.23325562256409271</v>
      </c>
      <c r="G1051" s="1">
        <f t="shared" ca="1" si="144"/>
        <v>2.9112406684658354</v>
      </c>
      <c r="H1051" s="1">
        <f t="shared" ca="1" si="145"/>
        <v>2098.0352426136651</v>
      </c>
      <c r="I1051" s="1">
        <f t="shared" ca="1" si="146"/>
        <v>2099.4688921745096</v>
      </c>
      <c r="J1051" s="1">
        <f t="shared" ca="1" si="147"/>
        <v>1.4336495608445148</v>
      </c>
      <c r="K1051" s="5">
        <f t="shared" ca="1" si="152"/>
        <v>0.37251473579158045</v>
      </c>
      <c r="L1051" s="1">
        <f t="shared" ca="1" si="149"/>
        <v>0.6311688333079053</v>
      </c>
      <c r="M1051" s="1">
        <f t="shared" ca="1" si="148"/>
        <v>2100.1000610078177</v>
      </c>
      <c r="N1051" s="13">
        <f t="shared" ca="1" si="153"/>
        <v>2.0648183941525531</v>
      </c>
    </row>
    <row r="1052" spans="5:14" x14ac:dyDescent="0.15">
      <c r="E1052" s="2">
        <v>1048</v>
      </c>
      <c r="F1052" s="12">
        <f t="shared" ca="1" si="151"/>
        <v>0.66867145560725161</v>
      </c>
      <c r="G1052" s="1">
        <f t="shared" ca="1" si="144"/>
        <v>0.80492487445782057</v>
      </c>
      <c r="H1052" s="1">
        <f t="shared" ca="1" si="145"/>
        <v>2098.8401674881229</v>
      </c>
      <c r="I1052" s="1">
        <f t="shared" ca="1" si="146"/>
        <v>2100.1000610078177</v>
      </c>
      <c r="J1052" s="1">
        <f t="shared" ca="1" si="147"/>
        <v>1.2598935196947423</v>
      </c>
      <c r="K1052" s="5">
        <f t="shared" ca="1" si="152"/>
        <v>0.38565303273440221</v>
      </c>
      <c r="L1052" s="1">
        <f t="shared" ca="1" si="149"/>
        <v>0.66493037495340079</v>
      </c>
      <c r="M1052" s="1">
        <f t="shared" ca="1" si="148"/>
        <v>2100.7649913827709</v>
      </c>
      <c r="N1052" s="13">
        <f t="shared" ca="1" si="153"/>
        <v>1.9248238946479432</v>
      </c>
    </row>
    <row r="1053" spans="5:14" x14ac:dyDescent="0.15">
      <c r="E1053" s="2">
        <v>1049</v>
      </c>
      <c r="F1053" s="12">
        <f t="shared" ca="1" si="151"/>
        <v>0.97376856595789196</v>
      </c>
      <c r="G1053" s="1">
        <f t="shared" ca="1" si="144"/>
        <v>5.3163231053355263E-2</v>
      </c>
      <c r="H1053" s="1">
        <f t="shared" ca="1" si="145"/>
        <v>2098.8933307191764</v>
      </c>
      <c r="I1053" s="1">
        <f t="shared" ca="1" si="146"/>
        <v>2100.7649913827709</v>
      </c>
      <c r="J1053" s="1">
        <f t="shared" ca="1" si="147"/>
        <v>1.8716606635944117</v>
      </c>
      <c r="K1053" s="5">
        <f t="shared" ca="1" si="152"/>
        <v>0.2711319017740661</v>
      </c>
      <c r="L1053" s="1">
        <f t="shared" ca="1" si="149"/>
        <v>0.39913306627118605</v>
      </c>
      <c r="M1053" s="1">
        <f t="shared" ca="1" si="148"/>
        <v>2101.164124449042</v>
      </c>
      <c r="N1053" s="13">
        <f t="shared" ca="1" si="153"/>
        <v>2.2707937298655452</v>
      </c>
    </row>
    <row r="1054" spans="5:14" x14ac:dyDescent="0.15">
      <c r="E1054" s="2">
        <v>1050</v>
      </c>
      <c r="F1054" s="12">
        <f t="shared" ca="1" si="151"/>
        <v>3.9272097487671354E-2</v>
      </c>
      <c r="G1054" s="1">
        <f t="shared" ca="1" si="144"/>
        <v>6.4744819997170637</v>
      </c>
      <c r="H1054" s="1">
        <f t="shared" ca="1" si="145"/>
        <v>2105.3678127188937</v>
      </c>
      <c r="I1054" s="1">
        <f t="shared" ca="1" si="146"/>
        <v>2105.3678127188937</v>
      </c>
      <c r="J1054" s="1">
        <f t="shared" ca="1" si="147"/>
        <v>0</v>
      </c>
      <c r="K1054" s="5">
        <f t="shared" ca="1" si="152"/>
        <v>0.36184948179702414</v>
      </c>
      <c r="L1054" s="1">
        <f t="shared" ca="1" si="149"/>
        <v>0.60443007292395834</v>
      </c>
      <c r="M1054" s="1">
        <f t="shared" ca="1" si="148"/>
        <v>2105.9722427918177</v>
      </c>
      <c r="N1054" s="13">
        <f t="shared" ca="1" si="153"/>
        <v>0.60443007292406037</v>
      </c>
    </row>
    <row r="1055" spans="5:14" x14ac:dyDescent="0.15">
      <c r="E1055" s="2">
        <v>1051</v>
      </c>
      <c r="F1055" s="12">
        <f t="shared" ca="1" si="151"/>
        <v>7.3056294129272836E-2</v>
      </c>
      <c r="G1055" s="1">
        <f t="shared" ca="1" si="144"/>
        <v>5.2330499651264697</v>
      </c>
      <c r="H1055" s="1">
        <f t="shared" ca="1" si="145"/>
        <v>2110.6008626840203</v>
      </c>
      <c r="I1055" s="1">
        <f t="shared" ca="1" si="146"/>
        <v>2110.6008626840203</v>
      </c>
      <c r="J1055" s="1">
        <f t="shared" ca="1" si="147"/>
        <v>0</v>
      </c>
      <c r="K1055" s="5">
        <f t="shared" ca="1" si="152"/>
        <v>0.12148061095722984</v>
      </c>
      <c r="L1055" s="1">
        <f t="shared" ca="1" si="149"/>
        <v>0.13627083656984332</v>
      </c>
      <c r="M1055" s="1">
        <f t="shared" ca="1" si="148"/>
        <v>2110.7371335205903</v>
      </c>
      <c r="N1055" s="13">
        <f t="shared" ca="1" si="153"/>
        <v>0.13627083657002004</v>
      </c>
    </row>
    <row r="1056" spans="5:14" x14ac:dyDescent="0.15">
      <c r="E1056" s="2">
        <v>1052</v>
      </c>
      <c r="F1056" s="12">
        <f t="shared" ca="1" si="151"/>
        <v>0.36607000017222691</v>
      </c>
      <c r="G1056" s="1">
        <f t="shared" ca="1" si="144"/>
        <v>2.0098614131339008</v>
      </c>
      <c r="H1056" s="1">
        <f t="shared" ca="1" si="145"/>
        <v>2112.6107240971542</v>
      </c>
      <c r="I1056" s="1">
        <f t="shared" ca="1" si="146"/>
        <v>2112.6107240971542</v>
      </c>
      <c r="J1056" s="1">
        <f t="shared" ca="1" si="147"/>
        <v>0</v>
      </c>
      <c r="K1056" s="5">
        <f t="shared" ca="1" si="152"/>
        <v>0.86472214514922752</v>
      </c>
      <c r="L1056" s="1">
        <f t="shared" ca="1" si="149"/>
        <v>3.3306636052201943</v>
      </c>
      <c r="M1056" s="1">
        <f t="shared" ca="1" si="148"/>
        <v>2115.9413877023744</v>
      </c>
      <c r="N1056" s="13">
        <f t="shared" ca="1" si="153"/>
        <v>3.3306636052202521</v>
      </c>
    </row>
    <row r="1057" spans="5:14" x14ac:dyDescent="0.15">
      <c r="E1057" s="2">
        <v>1053</v>
      </c>
      <c r="F1057" s="12">
        <f t="shared" ca="1" si="151"/>
        <v>0.51929248087304447</v>
      </c>
      <c r="G1057" s="1">
        <f t="shared" ca="1" si="144"/>
        <v>1.310576015175309</v>
      </c>
      <c r="H1057" s="1">
        <f t="shared" ca="1" si="145"/>
        <v>2113.9213001123294</v>
      </c>
      <c r="I1057" s="1">
        <f t="shared" ca="1" si="146"/>
        <v>2115.9413877023744</v>
      </c>
      <c r="J1057" s="1">
        <f t="shared" ca="1" si="147"/>
        <v>2.0200875900450228</v>
      </c>
      <c r="K1057" s="5">
        <f t="shared" ca="1" si="152"/>
        <v>0.99636863283041499</v>
      </c>
      <c r="L1057" s="1">
        <f t="shared" ca="1" si="149"/>
        <v>10.213854219829559</v>
      </c>
      <c r="M1057" s="1">
        <f t="shared" ca="1" si="148"/>
        <v>2126.1552419222039</v>
      </c>
      <c r="N1057" s="13">
        <f t="shared" ca="1" si="153"/>
        <v>12.233941809874523</v>
      </c>
    </row>
    <row r="1058" spans="5:14" x14ac:dyDescent="0.15">
      <c r="E1058" s="2">
        <v>1054</v>
      </c>
      <c r="F1058" s="12">
        <f t="shared" ca="1" si="151"/>
        <v>0.47426264207117019</v>
      </c>
      <c r="G1058" s="1">
        <f t="shared" ca="1" si="144"/>
        <v>1.4919880270913344</v>
      </c>
      <c r="H1058" s="1">
        <f t="shared" ca="1" si="145"/>
        <v>2115.4132881394207</v>
      </c>
      <c r="I1058" s="1">
        <f t="shared" ca="1" si="146"/>
        <v>2126.1552419222039</v>
      </c>
      <c r="J1058" s="1">
        <f t="shared" ca="1" si="147"/>
        <v>10.741953782783185</v>
      </c>
      <c r="K1058" s="5">
        <f t="shared" ca="1" si="152"/>
        <v>0.9109973151082924</v>
      </c>
      <c r="L1058" s="1">
        <f t="shared" ca="1" si="149"/>
        <v>4.1076162596673598</v>
      </c>
      <c r="M1058" s="1">
        <f t="shared" ca="1" si="148"/>
        <v>2130.2628581818713</v>
      </c>
      <c r="N1058" s="13">
        <f t="shared" ca="1" si="153"/>
        <v>14.849570042450523</v>
      </c>
    </row>
    <row r="1059" spans="5:14" x14ac:dyDescent="0.15">
      <c r="E1059" s="2">
        <v>1055</v>
      </c>
      <c r="F1059" s="12">
        <f t="shared" ca="1" si="151"/>
        <v>0.96496136759483786</v>
      </c>
      <c r="G1059" s="1">
        <f t="shared" ca="1" si="144"/>
        <v>7.1334424049990394E-2</v>
      </c>
      <c r="H1059" s="1">
        <f t="shared" ca="1" si="145"/>
        <v>2115.4846225634706</v>
      </c>
      <c r="I1059" s="1">
        <f t="shared" ca="1" si="146"/>
        <v>2130.2628581818713</v>
      </c>
      <c r="J1059" s="1">
        <f t="shared" ca="1" si="147"/>
        <v>14.778235618400686</v>
      </c>
      <c r="K1059" s="5">
        <f t="shared" ca="1" si="152"/>
        <v>0.67345228076959607</v>
      </c>
      <c r="L1059" s="1">
        <f t="shared" ca="1" si="149"/>
        <v>1.7365711176973744</v>
      </c>
      <c r="M1059" s="1">
        <f t="shared" ca="1" si="148"/>
        <v>2131.9994292995684</v>
      </c>
      <c r="N1059" s="13">
        <f t="shared" ca="1" si="153"/>
        <v>16.514806736097853</v>
      </c>
    </row>
    <row r="1060" spans="5:14" x14ac:dyDescent="0.15">
      <c r="E1060" s="2">
        <v>1056</v>
      </c>
      <c r="F1060" s="12">
        <f t="shared" ca="1" si="151"/>
        <v>0.38395967567225842</v>
      </c>
      <c r="G1060" s="1">
        <f t="shared" ca="1" si="144"/>
        <v>1.9144354863572801</v>
      </c>
      <c r="H1060" s="1">
        <f t="shared" ca="1" si="145"/>
        <v>2117.399058049828</v>
      </c>
      <c r="I1060" s="1">
        <f t="shared" ca="1" si="146"/>
        <v>2131.9994292995684</v>
      </c>
      <c r="J1060" s="1">
        <f t="shared" ca="1" si="147"/>
        <v>14.600371249740419</v>
      </c>
      <c r="K1060" s="5">
        <f t="shared" ca="1" si="152"/>
        <v>0.18549415056690222</v>
      </c>
      <c r="L1060" s="1">
        <f t="shared" ca="1" si="149"/>
        <v>0.23779517329958008</v>
      </c>
      <c r="M1060" s="1">
        <f t="shared" ca="1" si="148"/>
        <v>2132.2372244728681</v>
      </c>
      <c r="N1060" s="13">
        <f t="shared" ca="1" si="153"/>
        <v>14.838166423040093</v>
      </c>
    </row>
    <row r="1061" spans="5:14" x14ac:dyDescent="0.15">
      <c r="E1061" s="2">
        <v>1057</v>
      </c>
      <c r="F1061" s="12">
        <f t="shared" ca="1" si="151"/>
        <v>0.50111596418490212</v>
      </c>
      <c r="G1061" s="1">
        <f t="shared" ca="1" si="144"/>
        <v>1.3818354784846751</v>
      </c>
      <c r="H1061" s="1">
        <f t="shared" ca="1" si="145"/>
        <v>2118.7808935283128</v>
      </c>
      <c r="I1061" s="1">
        <f t="shared" ca="1" si="146"/>
        <v>2132.2372244728681</v>
      </c>
      <c r="J1061" s="1">
        <f t="shared" ca="1" si="147"/>
        <v>13.456330944555248</v>
      </c>
      <c r="K1061" s="5">
        <f t="shared" ca="1" si="152"/>
        <v>0.1532956023011377</v>
      </c>
      <c r="L1061" s="1">
        <f t="shared" ca="1" si="149"/>
        <v>0.18468388598639068</v>
      </c>
      <c r="M1061" s="1">
        <f t="shared" ca="1" si="148"/>
        <v>2132.4219083588546</v>
      </c>
      <c r="N1061" s="13">
        <f t="shared" ca="1" si="153"/>
        <v>13.641014830541735</v>
      </c>
    </row>
    <row r="1062" spans="5:14" x14ac:dyDescent="0.15">
      <c r="E1062" s="2">
        <v>1058</v>
      </c>
      <c r="F1062" s="12">
        <f t="shared" ca="1" si="151"/>
        <v>0.95011906890781495</v>
      </c>
      <c r="G1062" s="1">
        <f t="shared" ca="1" si="144"/>
        <v>0.10233593309795082</v>
      </c>
      <c r="H1062" s="1">
        <f t="shared" ca="1" si="145"/>
        <v>2118.8832294614108</v>
      </c>
      <c r="I1062" s="1">
        <f t="shared" ca="1" si="146"/>
        <v>2132.4219083588546</v>
      </c>
      <c r="J1062" s="1">
        <f t="shared" ca="1" si="147"/>
        <v>13.538678897443788</v>
      </c>
      <c r="K1062" s="5">
        <f t="shared" ca="1" si="152"/>
        <v>0.93163578699788618</v>
      </c>
      <c r="L1062" s="1">
        <f t="shared" ca="1" si="149"/>
        <v>4.601399544768813</v>
      </c>
      <c r="M1062" s="1">
        <f t="shared" ca="1" si="148"/>
        <v>2137.0233079036234</v>
      </c>
      <c r="N1062" s="13">
        <f t="shared" ca="1" si="153"/>
        <v>18.140078442212598</v>
      </c>
    </row>
    <row r="1063" spans="5:14" x14ac:dyDescent="0.15">
      <c r="E1063" s="2">
        <v>1059</v>
      </c>
      <c r="F1063" s="12">
        <f t="shared" ca="1" si="151"/>
        <v>0.30167604592304287</v>
      </c>
      <c r="G1063" s="1">
        <f t="shared" ca="1" si="144"/>
        <v>2.3968030659520987</v>
      </c>
      <c r="H1063" s="1">
        <f t="shared" ca="1" si="145"/>
        <v>2121.2800325273629</v>
      </c>
      <c r="I1063" s="1">
        <f t="shared" ca="1" si="146"/>
        <v>2137.0233079036234</v>
      </c>
      <c r="J1063" s="1">
        <f t="shared" ca="1" si="147"/>
        <v>15.743275376260499</v>
      </c>
      <c r="K1063" s="5">
        <f t="shared" ca="1" si="152"/>
        <v>0.96173932114487859</v>
      </c>
      <c r="L1063" s="1">
        <f t="shared" ca="1" si="149"/>
        <v>5.6964971462613292</v>
      </c>
      <c r="M1063" s="1">
        <f t="shared" ca="1" si="148"/>
        <v>2142.7198050498846</v>
      </c>
      <c r="N1063" s="13">
        <f t="shared" ca="1" si="153"/>
        <v>21.439772522521707</v>
      </c>
    </row>
    <row r="1064" spans="5:14" x14ac:dyDescent="0.15">
      <c r="E1064" s="2">
        <v>1060</v>
      </c>
      <c r="F1064" s="12">
        <f t="shared" ca="1" si="151"/>
        <v>0.88867926029759925</v>
      </c>
      <c r="G1064" s="1">
        <f t="shared" ca="1" si="144"/>
        <v>0.23603779126872446</v>
      </c>
      <c r="H1064" s="1">
        <f t="shared" ca="1" si="145"/>
        <v>2121.5160703186316</v>
      </c>
      <c r="I1064" s="1">
        <f t="shared" ca="1" si="146"/>
        <v>2142.7198050498846</v>
      </c>
      <c r="J1064" s="1">
        <f t="shared" ca="1" si="147"/>
        <v>21.203734731253007</v>
      </c>
      <c r="K1064" s="5">
        <f t="shared" ca="1" si="152"/>
        <v>0.45808253650190778</v>
      </c>
      <c r="L1064" s="1">
        <f t="shared" ca="1" si="149"/>
        <v>0.86890066796722976</v>
      </c>
      <c r="M1064" s="1">
        <f t="shared" ca="1" si="148"/>
        <v>2143.588705717852</v>
      </c>
      <c r="N1064" s="13">
        <f t="shared" ca="1" si="153"/>
        <v>22.072635399220417</v>
      </c>
    </row>
    <row r="1065" spans="5:14" x14ac:dyDescent="0.15">
      <c r="E1065" s="2">
        <v>1061</v>
      </c>
      <c r="F1065" s="12">
        <f t="shared" ca="1" si="151"/>
        <v>0.8078948190416565</v>
      </c>
      <c r="G1065" s="1">
        <f t="shared" ca="1" si="144"/>
        <v>0.42664680677573324</v>
      </c>
      <c r="H1065" s="1">
        <f t="shared" ca="1" si="145"/>
        <v>2121.9427171254074</v>
      </c>
      <c r="I1065" s="1">
        <f t="shared" ca="1" si="146"/>
        <v>2143.588705717852</v>
      </c>
      <c r="J1065" s="1">
        <f t="shared" ca="1" si="147"/>
        <v>21.64598859244461</v>
      </c>
      <c r="K1065" s="5">
        <f t="shared" ca="1" si="152"/>
        <v>0.1974812348035595</v>
      </c>
      <c r="L1065" s="1">
        <f t="shared" ca="1" si="149"/>
        <v>0.25861108626693707</v>
      </c>
      <c r="M1065" s="1">
        <f t="shared" ca="1" si="148"/>
        <v>2143.8473168041191</v>
      </c>
      <c r="N1065" s="13">
        <f t="shared" ca="1" si="153"/>
        <v>21.904599678711747</v>
      </c>
    </row>
    <row r="1066" spans="5:14" x14ac:dyDescent="0.15">
      <c r="E1066" s="2">
        <v>1062</v>
      </c>
      <c r="F1066" s="12">
        <f t="shared" ca="1" si="151"/>
        <v>8.7510758435692559E-2</v>
      </c>
      <c r="G1066" s="1">
        <f t="shared" ca="1" si="144"/>
        <v>4.8719870792519293</v>
      </c>
      <c r="H1066" s="1">
        <f t="shared" ca="1" si="145"/>
        <v>2126.8147042046594</v>
      </c>
      <c r="I1066" s="1">
        <f t="shared" ca="1" si="146"/>
        <v>2143.8473168041191</v>
      </c>
      <c r="J1066" s="1">
        <f t="shared" ca="1" si="147"/>
        <v>17.032612599459753</v>
      </c>
      <c r="K1066" s="5">
        <f t="shared" ca="1" si="152"/>
        <v>0.68670449722878335</v>
      </c>
      <c r="L1066" s="1">
        <f t="shared" ca="1" si="149"/>
        <v>1.8096655052182504</v>
      </c>
      <c r="M1066" s="1">
        <f t="shared" ca="1" si="148"/>
        <v>2145.6569823093373</v>
      </c>
      <c r="N1066" s="13">
        <f t="shared" ca="1" si="153"/>
        <v>18.842278104677916</v>
      </c>
    </row>
    <row r="1067" spans="5:14" x14ac:dyDescent="0.15">
      <c r="E1067" s="2">
        <v>1063</v>
      </c>
      <c r="F1067" s="12">
        <f t="shared" ca="1" si="151"/>
        <v>0.20316113500055466</v>
      </c>
      <c r="G1067" s="1">
        <f t="shared" ca="1" si="144"/>
        <v>3.1875116926645943</v>
      </c>
      <c r="H1067" s="1">
        <f t="shared" ca="1" si="145"/>
        <v>2130.0022158973238</v>
      </c>
      <c r="I1067" s="1">
        <f t="shared" ca="1" si="146"/>
        <v>2145.6569823093373</v>
      </c>
      <c r="J1067" s="1">
        <f t="shared" ca="1" si="147"/>
        <v>15.654766412013487</v>
      </c>
      <c r="K1067" s="5">
        <f t="shared" ca="1" si="152"/>
        <v>0.11380872666758413</v>
      </c>
      <c r="L1067" s="1">
        <f t="shared" ca="1" si="149"/>
        <v>0.12521972606774381</v>
      </c>
      <c r="M1067" s="1">
        <f t="shared" ca="1" si="148"/>
        <v>2145.7822020354051</v>
      </c>
      <c r="N1067" s="13">
        <f t="shared" ca="1" si="153"/>
        <v>15.779986138081313</v>
      </c>
    </row>
    <row r="1068" spans="5:14" x14ac:dyDescent="0.15">
      <c r="E1068" s="2">
        <v>1064</v>
      </c>
      <c r="F1068" s="12">
        <f t="shared" ca="1" si="151"/>
        <v>0.40766725782552848</v>
      </c>
      <c r="G1068" s="1">
        <f t="shared" ca="1" si="144"/>
        <v>1.7946079637212435</v>
      </c>
      <c r="H1068" s="1">
        <f t="shared" ca="1" si="145"/>
        <v>2131.7968238610451</v>
      </c>
      <c r="I1068" s="1">
        <f t="shared" ca="1" si="146"/>
        <v>2145.7822020354051</v>
      </c>
      <c r="J1068" s="1">
        <f t="shared" ca="1" si="147"/>
        <v>13.985378174359994</v>
      </c>
      <c r="K1068" s="5">
        <f t="shared" ca="1" si="152"/>
        <v>0.64038528370576953</v>
      </c>
      <c r="L1068" s="1">
        <f t="shared" ca="1" si="149"/>
        <v>1.5673930524350763</v>
      </c>
      <c r="M1068" s="1">
        <f t="shared" ca="1" si="148"/>
        <v>2147.34959508784</v>
      </c>
      <c r="N1068" s="13">
        <f t="shared" ca="1" si="153"/>
        <v>15.552771226794903</v>
      </c>
    </row>
    <row r="1069" spans="5:14" x14ac:dyDescent="0.15">
      <c r="E1069" s="2">
        <v>1065</v>
      </c>
      <c r="F1069" s="12">
        <f t="shared" ca="1" si="151"/>
        <v>0.93332507507467211</v>
      </c>
      <c r="G1069" s="1">
        <f t="shared" ca="1" si="144"/>
        <v>0.13800343932075262</v>
      </c>
      <c r="H1069" s="1">
        <f t="shared" ca="1" si="145"/>
        <v>2131.9348273003657</v>
      </c>
      <c r="I1069" s="1">
        <f t="shared" ca="1" si="146"/>
        <v>2147.34959508784</v>
      </c>
      <c r="J1069" s="1">
        <f t="shared" ca="1" si="147"/>
        <v>15.414767787474375</v>
      </c>
      <c r="K1069" s="5">
        <f t="shared" ca="1" si="152"/>
        <v>0.80683486992489051</v>
      </c>
      <c r="L1069" s="1">
        <f t="shared" ca="1" si="149"/>
        <v>2.6779457658656809</v>
      </c>
      <c r="M1069" s="1">
        <f t="shared" ca="1" si="148"/>
        <v>2150.0275408537059</v>
      </c>
      <c r="N1069" s="13">
        <f t="shared" ca="1" si="153"/>
        <v>18.092713553340218</v>
      </c>
    </row>
    <row r="1070" spans="5:14" x14ac:dyDescent="0.15">
      <c r="E1070" s="2">
        <v>1066</v>
      </c>
      <c r="F1070" s="12">
        <f t="shared" ca="1" si="151"/>
        <v>0.10642585782108993</v>
      </c>
      <c r="G1070" s="1">
        <f t="shared" ca="1" si="144"/>
        <v>4.4806134139319838</v>
      </c>
      <c r="H1070" s="1">
        <f t="shared" ca="1" si="145"/>
        <v>2136.4154407142978</v>
      </c>
      <c r="I1070" s="1">
        <f t="shared" ca="1" si="146"/>
        <v>2150.0275408537059</v>
      </c>
      <c r="J1070" s="1">
        <f t="shared" ca="1" si="147"/>
        <v>13.612100139408085</v>
      </c>
      <c r="K1070" s="5">
        <f t="shared" ca="1" si="152"/>
        <v>0.96456700837611031</v>
      </c>
      <c r="L1070" s="1">
        <f t="shared" ca="1" si="149"/>
        <v>5.8421083894657988</v>
      </c>
      <c r="M1070" s="1">
        <f t="shared" ca="1" si="148"/>
        <v>2155.8696492431718</v>
      </c>
      <c r="N1070" s="13">
        <f t="shared" ca="1" si="153"/>
        <v>19.454208528874005</v>
      </c>
    </row>
    <row r="1071" spans="5:14" x14ac:dyDescent="0.15">
      <c r="E1071" s="2">
        <v>1067</v>
      </c>
      <c r="F1071" s="12">
        <f t="shared" ca="1" si="151"/>
        <v>6.0502205841139411E-2</v>
      </c>
      <c r="G1071" s="1">
        <f t="shared" ca="1" si="144"/>
        <v>5.6101509088517503</v>
      </c>
      <c r="H1071" s="1">
        <f t="shared" ca="1" si="145"/>
        <v>2142.0255916231495</v>
      </c>
      <c r="I1071" s="1">
        <f t="shared" ca="1" si="146"/>
        <v>2155.8696492431718</v>
      </c>
      <c r="J1071" s="1">
        <f t="shared" ca="1" si="147"/>
        <v>13.84405762002234</v>
      </c>
      <c r="K1071" s="5">
        <f t="shared" ca="1" si="152"/>
        <v>0.8813730020794206</v>
      </c>
      <c r="L1071" s="1">
        <f t="shared" ca="1" si="149"/>
        <v>3.5734171914401549</v>
      </c>
      <c r="M1071" s="1">
        <f t="shared" ca="1" si="148"/>
        <v>2159.4430664346119</v>
      </c>
      <c r="N1071" s="13">
        <f t="shared" ca="1" si="153"/>
        <v>17.417474811462398</v>
      </c>
    </row>
    <row r="1072" spans="5:14" x14ac:dyDescent="0.15">
      <c r="E1072" s="2">
        <v>1068</v>
      </c>
      <c r="F1072" s="12">
        <f t="shared" ca="1" si="151"/>
        <v>0.96672381338619806</v>
      </c>
      <c r="G1072" s="1">
        <f t="shared" ca="1" si="144"/>
        <v>6.7684872253945746E-2</v>
      </c>
      <c r="H1072" s="1">
        <f t="shared" ca="1" si="145"/>
        <v>2142.0932764954032</v>
      </c>
      <c r="I1072" s="1">
        <f t="shared" ca="1" si="146"/>
        <v>2159.4430664346119</v>
      </c>
      <c r="J1072" s="1">
        <f t="shared" ca="1" si="147"/>
        <v>17.349789939208677</v>
      </c>
      <c r="K1072" s="5">
        <f t="shared" ca="1" si="152"/>
        <v>0.73410181218452986</v>
      </c>
      <c r="L1072" s="1">
        <f t="shared" ca="1" si="149"/>
        <v>2.1013124399223733</v>
      </c>
      <c r="M1072" s="1">
        <f t="shared" ca="1" si="148"/>
        <v>2161.5443788745342</v>
      </c>
      <c r="N1072" s="13">
        <f t="shared" ca="1" si="153"/>
        <v>19.451102379131044</v>
      </c>
    </row>
    <row r="1073" spans="5:14" x14ac:dyDescent="0.15">
      <c r="E1073" s="2">
        <v>1069</v>
      </c>
      <c r="F1073" s="12">
        <f t="shared" ca="1" si="151"/>
        <v>0.14395363449381704</v>
      </c>
      <c r="G1073" s="1">
        <f t="shared" ca="1" si="144"/>
        <v>3.8765280278710317</v>
      </c>
      <c r="H1073" s="1">
        <f t="shared" ca="1" si="145"/>
        <v>2145.9698045232744</v>
      </c>
      <c r="I1073" s="1">
        <f t="shared" ca="1" si="146"/>
        <v>2161.5443788745342</v>
      </c>
      <c r="J1073" s="1">
        <f t="shared" ca="1" si="147"/>
        <v>15.574574351259798</v>
      </c>
      <c r="K1073" s="5">
        <f t="shared" ca="1" si="152"/>
        <v>0.60239857001356834</v>
      </c>
      <c r="L1073" s="1">
        <f t="shared" ca="1" si="149"/>
        <v>1.3929325946351083</v>
      </c>
      <c r="M1073" s="1">
        <f t="shared" ca="1" si="148"/>
        <v>2162.9373114691693</v>
      </c>
      <c r="N1073" s="13">
        <f t="shared" ca="1" si="153"/>
        <v>16.967506945894911</v>
      </c>
    </row>
    <row r="1074" spans="5:14" x14ac:dyDescent="0.15">
      <c r="E1074" s="2">
        <v>1070</v>
      </c>
      <c r="F1074" s="12">
        <f t="shared" ca="1" si="151"/>
        <v>0.55385005445788027</v>
      </c>
      <c r="G1074" s="1">
        <f t="shared" ca="1" si="144"/>
        <v>1.1817225773863091</v>
      </c>
      <c r="H1074" s="1">
        <f t="shared" ca="1" si="145"/>
        <v>2147.1515271006606</v>
      </c>
      <c r="I1074" s="1">
        <f t="shared" ca="1" si="146"/>
        <v>2162.9373114691693</v>
      </c>
      <c r="J1074" s="1">
        <f t="shared" ca="1" si="147"/>
        <v>15.785784368508757</v>
      </c>
      <c r="K1074" s="5">
        <f t="shared" ca="1" si="152"/>
        <v>0.73021359555654597</v>
      </c>
      <c r="L1074" s="1">
        <f t="shared" ca="1" si="149"/>
        <v>2.0753679102047449</v>
      </c>
      <c r="M1074" s="1">
        <f t="shared" ca="1" si="148"/>
        <v>2165.0126793793743</v>
      </c>
      <c r="N1074" s="13">
        <f t="shared" ca="1" si="153"/>
        <v>17.861152278713689</v>
      </c>
    </row>
    <row r="1075" spans="5:14" x14ac:dyDescent="0.15">
      <c r="E1075" s="2">
        <v>1071</v>
      </c>
      <c r="F1075" s="12">
        <f t="shared" ca="1" si="151"/>
        <v>0.33943413313748905</v>
      </c>
      <c r="G1075" s="1">
        <f t="shared" ca="1" si="144"/>
        <v>2.1609507243661707</v>
      </c>
      <c r="H1075" s="1">
        <f t="shared" ca="1" si="145"/>
        <v>2149.3124778250267</v>
      </c>
      <c r="I1075" s="1">
        <f t="shared" ca="1" si="146"/>
        <v>2165.0126793793743</v>
      </c>
      <c r="J1075" s="1">
        <f t="shared" ca="1" si="147"/>
        <v>15.700201554347586</v>
      </c>
      <c r="K1075" s="5">
        <f t="shared" ca="1" si="152"/>
        <v>0.14999219256886653</v>
      </c>
      <c r="L1075" s="1">
        <f t="shared" ca="1" si="149"/>
        <v>0.17946703589013771</v>
      </c>
      <c r="M1075" s="1">
        <f t="shared" ca="1" si="148"/>
        <v>2165.1921464152642</v>
      </c>
      <c r="N1075" s="13">
        <f t="shared" ca="1" si="153"/>
        <v>15.879668590237543</v>
      </c>
    </row>
    <row r="1076" spans="5:14" x14ac:dyDescent="0.15">
      <c r="E1076" s="2">
        <v>1072</v>
      </c>
      <c r="F1076" s="12">
        <f t="shared" ca="1" si="151"/>
        <v>0.4224755521627388</v>
      </c>
      <c r="G1076" s="1">
        <f t="shared" ca="1" si="144"/>
        <v>1.7232473971254236</v>
      </c>
      <c r="H1076" s="1">
        <f t="shared" ca="1" si="145"/>
        <v>2151.035725222152</v>
      </c>
      <c r="I1076" s="1">
        <f t="shared" ca="1" si="146"/>
        <v>2165.1921464152642</v>
      </c>
      <c r="J1076" s="1">
        <f t="shared" ca="1" si="147"/>
        <v>14.156421193112237</v>
      </c>
      <c r="K1076" s="5">
        <f t="shared" ca="1" si="152"/>
        <v>0.81527168270342387</v>
      </c>
      <c r="L1076" s="1">
        <f t="shared" ca="1" si="149"/>
        <v>2.7592673184496883</v>
      </c>
      <c r="M1076" s="1">
        <f t="shared" ca="1" si="148"/>
        <v>2167.9514137337137</v>
      </c>
      <c r="N1076" s="13">
        <f t="shared" ca="1" si="153"/>
        <v>16.915688511561711</v>
      </c>
    </row>
    <row r="1077" spans="5:14" x14ac:dyDescent="0.15">
      <c r="E1077" s="2">
        <v>1073</v>
      </c>
      <c r="F1077" s="12">
        <f t="shared" ca="1" si="151"/>
        <v>0.67940193377333613</v>
      </c>
      <c r="G1077" s="1">
        <f t="shared" ca="1" si="144"/>
        <v>0.77308475392789788</v>
      </c>
      <c r="H1077" s="1">
        <f t="shared" ca="1" si="145"/>
        <v>2151.8088099760798</v>
      </c>
      <c r="I1077" s="1">
        <f t="shared" ca="1" si="146"/>
        <v>2167.9514137337137</v>
      </c>
      <c r="J1077" s="1">
        <f t="shared" ca="1" si="147"/>
        <v>16.142603757633879</v>
      </c>
      <c r="K1077" s="5">
        <f t="shared" ca="1" si="152"/>
        <v>0.96925130476648258</v>
      </c>
      <c r="L1077" s="1">
        <f t="shared" ca="1" si="149"/>
        <v>6.1114214992842459</v>
      </c>
      <c r="M1077" s="1">
        <f t="shared" ca="1" si="148"/>
        <v>2174.0628352329982</v>
      </c>
      <c r="N1077" s="13">
        <f t="shared" ca="1" si="153"/>
        <v>22.254025256918339</v>
      </c>
    </row>
    <row r="1078" spans="5:14" x14ac:dyDescent="0.15">
      <c r="E1078" s="2">
        <v>1074</v>
      </c>
      <c r="F1078" s="12">
        <f t="shared" ca="1" si="151"/>
        <v>0.76764947573171083</v>
      </c>
      <c r="G1078" s="1">
        <f t="shared" ca="1" si="144"/>
        <v>0.52884412365941003</v>
      </c>
      <c r="H1078" s="1">
        <f t="shared" ca="1" si="145"/>
        <v>2152.3376540997392</v>
      </c>
      <c r="I1078" s="1">
        <f t="shared" ca="1" si="146"/>
        <v>2174.0628352329982</v>
      </c>
      <c r="J1078" s="1">
        <f t="shared" ca="1" si="147"/>
        <v>21.725181133258957</v>
      </c>
      <c r="K1078" s="5">
        <f t="shared" ca="1" si="152"/>
        <v>0.15903504448760175</v>
      </c>
      <c r="L1078" s="1">
        <f t="shared" ca="1" si="149"/>
        <v>0.19385103480209218</v>
      </c>
      <c r="M1078" s="1">
        <f t="shared" ca="1" si="148"/>
        <v>2174.2566862678004</v>
      </c>
      <c r="N1078" s="13">
        <f t="shared" ca="1" si="153"/>
        <v>21.919032168061221</v>
      </c>
    </row>
    <row r="1079" spans="5:14" x14ac:dyDescent="0.15">
      <c r="E1079" s="2">
        <v>1075</v>
      </c>
      <c r="F1079" s="12">
        <f t="shared" ca="1" si="151"/>
        <v>0.44245771084723662</v>
      </c>
      <c r="G1079" s="1">
        <f t="shared" ref="G1079:G1142" ca="1" si="154">-$B$4*LN(F1079)</f>
        <v>1.6308207756158852</v>
      </c>
      <c r="H1079" s="1">
        <f t="shared" ref="H1079:H1142" ca="1" si="155">H1078+G1079</f>
        <v>2153.9684748753552</v>
      </c>
      <c r="I1079" s="1">
        <f t="shared" ref="I1079:I1142" ca="1" si="156">MAX(H1079,M1078)</f>
        <v>2174.2566862678004</v>
      </c>
      <c r="J1079" s="1">
        <f t="shared" ref="J1079:J1142" ca="1" si="157">I1079-H1079</f>
        <v>20.288211392445191</v>
      </c>
      <c r="K1079" s="5">
        <f t="shared" ca="1" si="152"/>
        <v>0.75130797716157227</v>
      </c>
      <c r="L1079" s="1">
        <f t="shared" ca="1" si="149"/>
        <v>2.2211777607400576</v>
      </c>
      <c r="M1079" s="1">
        <f t="shared" ref="M1079:M1142" ca="1" si="158">I1079+L1079</f>
        <v>2176.4778640285404</v>
      </c>
      <c r="N1079" s="13">
        <f t="shared" ref="N1079:N1142" ca="1" si="159">M1079-H1079</f>
        <v>22.509389153185111</v>
      </c>
    </row>
    <row r="1080" spans="5:14" x14ac:dyDescent="0.15">
      <c r="E1080" s="2">
        <v>1076</v>
      </c>
      <c r="F1080" s="12">
        <f t="shared" ca="1" si="151"/>
        <v>0.86824875375069921</v>
      </c>
      <c r="G1080" s="1">
        <f t="shared" ca="1" si="154"/>
        <v>0.28255404543331636</v>
      </c>
      <c r="H1080" s="1">
        <f t="shared" ca="1" si="155"/>
        <v>2154.2510289207885</v>
      </c>
      <c r="I1080" s="1">
        <f t="shared" ca="1" si="156"/>
        <v>2176.4778640285404</v>
      </c>
      <c r="J1080" s="1">
        <f t="shared" ca="1" si="157"/>
        <v>22.226835107751867</v>
      </c>
      <c r="K1080" s="5">
        <f t="shared" ca="1" si="152"/>
        <v>0.92890726382892941</v>
      </c>
      <c r="L1080" s="1">
        <f t="shared" ca="1" si="149"/>
        <v>4.5279732224673443</v>
      </c>
      <c r="M1080" s="1">
        <f t="shared" ca="1" si="158"/>
        <v>2181.0058372510075</v>
      </c>
      <c r="N1080" s="13">
        <f t="shared" ca="1" si="159"/>
        <v>26.754808330219021</v>
      </c>
    </row>
    <row r="1081" spans="5:14" x14ac:dyDescent="0.15">
      <c r="E1081" s="2">
        <v>1077</v>
      </c>
      <c r="F1081" s="12">
        <f t="shared" ca="1" si="151"/>
        <v>0.52708527224277268</v>
      </c>
      <c r="G1081" s="1">
        <f t="shared" ca="1" si="154"/>
        <v>1.2807858732356381</v>
      </c>
      <c r="H1081" s="1">
        <f t="shared" ca="1" si="155"/>
        <v>2155.5318147940243</v>
      </c>
      <c r="I1081" s="1">
        <f t="shared" ca="1" si="156"/>
        <v>2181.0058372510075</v>
      </c>
      <c r="J1081" s="1">
        <f t="shared" ca="1" si="157"/>
        <v>25.474022456983221</v>
      </c>
      <c r="K1081" s="5">
        <f t="shared" ca="1" si="152"/>
        <v>0.93127962739577652</v>
      </c>
      <c r="L1081" s="1">
        <f t="shared" ca="1" si="149"/>
        <v>4.5916470650584182</v>
      </c>
      <c r="M1081" s="1">
        <f t="shared" ca="1" si="158"/>
        <v>2185.5974843160661</v>
      </c>
      <c r="N1081" s="13">
        <f t="shared" ca="1" si="159"/>
        <v>30.065669522041844</v>
      </c>
    </row>
    <row r="1082" spans="5:14" x14ac:dyDescent="0.15">
      <c r="E1082" s="2">
        <v>1078</v>
      </c>
      <c r="F1082" s="12">
        <f t="shared" ca="1" si="151"/>
        <v>0.97052452601714823</v>
      </c>
      <c r="G1082" s="1">
        <f t="shared" ca="1" si="154"/>
        <v>5.9837210330382251E-2</v>
      </c>
      <c r="H1082" s="1">
        <f t="shared" ca="1" si="155"/>
        <v>2155.5916520043547</v>
      </c>
      <c r="I1082" s="1">
        <f t="shared" ca="1" si="156"/>
        <v>2185.5974843160661</v>
      </c>
      <c r="J1082" s="1">
        <f t="shared" ca="1" si="157"/>
        <v>30.005832311711401</v>
      </c>
      <c r="K1082" s="5">
        <f t="shared" ca="1" si="152"/>
        <v>0.58558497287097022</v>
      </c>
      <c r="L1082" s="1">
        <f t="shared" ca="1" si="149"/>
        <v>1.3215283226022632</v>
      </c>
      <c r="M1082" s="1">
        <f t="shared" ca="1" si="158"/>
        <v>2186.9190126386684</v>
      </c>
      <c r="N1082" s="13">
        <f t="shared" ca="1" si="159"/>
        <v>31.327360634313663</v>
      </c>
    </row>
    <row r="1083" spans="5:14" x14ac:dyDescent="0.15">
      <c r="E1083" s="2">
        <v>1079</v>
      </c>
      <c r="F1083" s="12">
        <f t="shared" ca="1" si="151"/>
        <v>0.29728477337283943</v>
      </c>
      <c r="G1083" s="1">
        <f t="shared" ca="1" si="154"/>
        <v>2.4261295333217952</v>
      </c>
      <c r="H1083" s="1">
        <f t="shared" ca="1" si="155"/>
        <v>2158.0177815376765</v>
      </c>
      <c r="I1083" s="1">
        <f t="shared" ca="1" si="156"/>
        <v>2186.9190126386684</v>
      </c>
      <c r="J1083" s="1">
        <f t="shared" ca="1" si="157"/>
        <v>28.901231100991936</v>
      </c>
      <c r="K1083" s="5">
        <f t="shared" ca="1" si="152"/>
        <v>0.76037694076347162</v>
      </c>
      <c r="L1083" s="1">
        <f t="shared" ca="1" si="149"/>
        <v>2.2879465647662074</v>
      </c>
      <c r="M1083" s="1">
        <f t="shared" ca="1" si="158"/>
        <v>2189.2069592034345</v>
      </c>
      <c r="N1083" s="13">
        <f t="shared" ca="1" si="159"/>
        <v>31.189177665758052</v>
      </c>
    </row>
    <row r="1084" spans="5:14" x14ac:dyDescent="0.15">
      <c r="E1084" s="2">
        <v>1080</v>
      </c>
      <c r="F1084" s="12">
        <f t="shared" ca="1" si="151"/>
        <v>0.11938615516553497</v>
      </c>
      <c r="G1084" s="1">
        <f t="shared" ca="1" si="154"/>
        <v>4.2507840762684568</v>
      </c>
      <c r="H1084" s="1">
        <f t="shared" ca="1" si="155"/>
        <v>2162.2685656139447</v>
      </c>
      <c r="I1084" s="1">
        <f t="shared" ca="1" si="156"/>
        <v>2189.2069592034345</v>
      </c>
      <c r="J1084" s="1">
        <f t="shared" ca="1" si="157"/>
        <v>26.938393589489806</v>
      </c>
      <c r="K1084" s="5">
        <f t="shared" ca="1" si="152"/>
        <v>0.35386097856460796</v>
      </c>
      <c r="L1084" s="1">
        <f t="shared" ca="1" si="149"/>
        <v>0.58478369541835939</v>
      </c>
      <c r="M1084" s="1">
        <f t="shared" ca="1" si="158"/>
        <v>2189.791742898853</v>
      </c>
      <c r="N1084" s="13">
        <f t="shared" ca="1" si="159"/>
        <v>27.523177284908343</v>
      </c>
    </row>
    <row r="1085" spans="5:14" x14ac:dyDescent="0.15">
      <c r="E1085" s="2">
        <v>1081</v>
      </c>
      <c r="F1085" s="12">
        <f t="shared" ca="1" si="151"/>
        <v>3.0804055384868634E-2</v>
      </c>
      <c r="G1085" s="1">
        <f t="shared" ca="1" si="154"/>
        <v>6.9602178586604655</v>
      </c>
      <c r="H1085" s="1">
        <f t="shared" ca="1" si="155"/>
        <v>2169.2287834726053</v>
      </c>
      <c r="I1085" s="1">
        <f t="shared" ca="1" si="156"/>
        <v>2189.791742898853</v>
      </c>
      <c r="J1085" s="1">
        <f t="shared" ca="1" si="157"/>
        <v>20.562959426247744</v>
      </c>
      <c r="K1085" s="5">
        <f t="shared" ca="1" si="152"/>
        <v>0.69218539090173137</v>
      </c>
      <c r="L1085" s="1">
        <f t="shared" ca="1" si="149"/>
        <v>1.8408777237573717</v>
      </c>
      <c r="M1085" s="1">
        <f t="shared" ca="1" si="158"/>
        <v>2191.6326206226104</v>
      </c>
      <c r="N1085" s="13">
        <f t="shared" ca="1" si="159"/>
        <v>22.403837150005074</v>
      </c>
    </row>
    <row r="1086" spans="5:14" x14ac:dyDescent="0.15">
      <c r="E1086" s="2">
        <v>1082</v>
      </c>
      <c r="F1086" s="12">
        <f t="shared" ca="1" si="151"/>
        <v>0.56910970713877429</v>
      </c>
      <c r="G1086" s="1">
        <f t="shared" ca="1" si="154"/>
        <v>1.1273641130367946</v>
      </c>
      <c r="H1086" s="1">
        <f t="shared" ca="1" si="155"/>
        <v>2170.3561475856422</v>
      </c>
      <c r="I1086" s="1">
        <f t="shared" ca="1" si="156"/>
        <v>2191.6326206226104</v>
      </c>
      <c r="J1086" s="1">
        <f t="shared" ca="1" si="157"/>
        <v>21.276473036968127</v>
      </c>
      <c r="K1086" s="5">
        <f t="shared" ca="1" si="152"/>
        <v>0.13707623604556951</v>
      </c>
      <c r="L1086" s="1">
        <f t="shared" ca="1" si="149"/>
        <v>0.15948944921482844</v>
      </c>
      <c r="M1086" s="1">
        <f t="shared" ca="1" si="158"/>
        <v>2191.7921100718254</v>
      </c>
      <c r="N1086" s="13">
        <f t="shared" ca="1" si="159"/>
        <v>21.435962486183143</v>
      </c>
    </row>
    <row r="1087" spans="5:14" x14ac:dyDescent="0.15">
      <c r="E1087" s="2">
        <v>1083</v>
      </c>
      <c r="F1087" s="12">
        <f t="shared" ca="1" si="151"/>
        <v>0.51725753736440672</v>
      </c>
      <c r="G1087" s="1">
        <f t="shared" ca="1" si="154"/>
        <v>1.3184287809353374</v>
      </c>
      <c r="H1087" s="1">
        <f t="shared" ca="1" si="155"/>
        <v>2171.6745763665776</v>
      </c>
      <c r="I1087" s="1">
        <f t="shared" ca="1" si="156"/>
        <v>2191.7921100718254</v>
      </c>
      <c r="J1087" s="1">
        <f t="shared" ca="1" si="157"/>
        <v>20.117533705247752</v>
      </c>
      <c r="K1087" s="5">
        <f t="shared" ca="1" si="152"/>
        <v>0.30005290862166045</v>
      </c>
      <c r="L1087" s="1">
        <f t="shared" ca="1" si="149"/>
        <v>0.46049916980910194</v>
      </c>
      <c r="M1087" s="1">
        <f t="shared" ca="1" si="158"/>
        <v>2192.2526092416347</v>
      </c>
      <c r="N1087" s="13">
        <f t="shared" ca="1" si="159"/>
        <v>20.578032875057033</v>
      </c>
    </row>
    <row r="1088" spans="5:14" x14ac:dyDescent="0.15">
      <c r="E1088" s="2">
        <v>1084</v>
      </c>
      <c r="F1088" s="12">
        <f t="shared" ca="1" si="151"/>
        <v>8.7950332801163156E-2</v>
      </c>
      <c r="G1088" s="1">
        <f t="shared" ca="1" si="154"/>
        <v>4.8619660476486803</v>
      </c>
      <c r="H1088" s="1">
        <f t="shared" ca="1" si="155"/>
        <v>2176.5365424142265</v>
      </c>
      <c r="I1088" s="1">
        <f t="shared" ca="1" si="156"/>
        <v>2192.2526092416347</v>
      </c>
      <c r="J1088" s="1">
        <f t="shared" ca="1" si="157"/>
        <v>15.716066827408213</v>
      </c>
      <c r="K1088" s="5">
        <f t="shared" ca="1" si="152"/>
        <v>0.76261802813194035</v>
      </c>
      <c r="L1088" s="1">
        <f t="shared" ca="1" si="149"/>
        <v>2.304858235997195</v>
      </c>
      <c r="M1088" s="1">
        <f t="shared" ca="1" si="158"/>
        <v>2194.5574674776317</v>
      </c>
      <c r="N1088" s="13">
        <f t="shared" ca="1" si="159"/>
        <v>18.02092506340523</v>
      </c>
    </row>
    <row r="1089" spans="5:14" x14ac:dyDescent="0.15">
      <c r="E1089" s="2">
        <v>1085</v>
      </c>
      <c r="F1089" s="12">
        <f t="shared" ca="1" si="151"/>
        <v>0.10637865921471779</v>
      </c>
      <c r="G1089" s="1">
        <f t="shared" ca="1" si="154"/>
        <v>4.4815005869639011</v>
      </c>
      <c r="H1089" s="1">
        <f t="shared" ca="1" si="155"/>
        <v>2181.0180430011906</v>
      </c>
      <c r="I1089" s="1">
        <f t="shared" ca="1" si="156"/>
        <v>2194.5574674776317</v>
      </c>
      <c r="J1089" s="1">
        <f t="shared" ca="1" si="157"/>
        <v>13.539424476441127</v>
      </c>
      <c r="K1089" s="5">
        <f t="shared" ca="1" si="152"/>
        <v>0.6599949333916032</v>
      </c>
      <c r="L1089" s="1">
        <f t="shared" ca="1" si="149"/>
        <v>1.6655631060927933</v>
      </c>
      <c r="M1089" s="1">
        <f t="shared" ca="1" si="158"/>
        <v>2196.2230305837243</v>
      </c>
      <c r="N1089" s="13">
        <f t="shared" ca="1" si="159"/>
        <v>15.204987582533704</v>
      </c>
    </row>
    <row r="1090" spans="5:14" x14ac:dyDescent="0.15">
      <c r="E1090" s="2">
        <v>1086</v>
      </c>
      <c r="F1090" s="12">
        <f t="shared" ca="1" si="151"/>
        <v>0.69728903240377038</v>
      </c>
      <c r="G1090" s="1">
        <f t="shared" ca="1" si="154"/>
        <v>0.72111054708235989</v>
      </c>
      <c r="H1090" s="1">
        <f t="shared" ca="1" si="155"/>
        <v>2181.739153548273</v>
      </c>
      <c r="I1090" s="1">
        <f t="shared" ca="1" si="156"/>
        <v>2196.2230305837243</v>
      </c>
      <c r="J1090" s="1">
        <f t="shared" ca="1" si="157"/>
        <v>14.483877035451314</v>
      </c>
      <c r="K1090" s="5">
        <f t="shared" ca="1" si="152"/>
        <v>0.86996787713835078</v>
      </c>
      <c r="L1090" s="1">
        <f t="shared" ca="1" si="149"/>
        <v>3.403652826069639</v>
      </c>
      <c r="M1090" s="1">
        <f t="shared" ca="1" si="158"/>
        <v>2199.6266834097937</v>
      </c>
      <c r="N1090" s="13">
        <f t="shared" ca="1" si="159"/>
        <v>17.887529861520761</v>
      </c>
    </row>
    <row r="1091" spans="5:14" x14ac:dyDescent="0.15">
      <c r="E1091" s="2">
        <v>1087</v>
      </c>
      <c r="F1091" s="12">
        <f t="shared" ca="1" si="151"/>
        <v>0.99003274390707774</v>
      </c>
      <c r="G1091" s="1">
        <f t="shared" ca="1" si="154"/>
        <v>2.0034523493683717E-2</v>
      </c>
      <c r="H1091" s="1">
        <f t="shared" ca="1" si="155"/>
        <v>2181.7591880717669</v>
      </c>
      <c r="I1091" s="1">
        <f t="shared" ca="1" si="156"/>
        <v>2199.6266834097937</v>
      </c>
      <c r="J1091" s="1">
        <f t="shared" ca="1" si="157"/>
        <v>17.867495338026856</v>
      </c>
      <c r="K1091" s="5">
        <f t="shared" ca="1" si="152"/>
        <v>0.2340843414526913</v>
      </c>
      <c r="L1091" s="1">
        <f t="shared" ca="1" si="149"/>
        <v>0.32569793582281265</v>
      </c>
      <c r="M1091" s="1">
        <f t="shared" ca="1" si="158"/>
        <v>2199.9523813456167</v>
      </c>
      <c r="N1091" s="13">
        <f t="shared" ca="1" si="159"/>
        <v>18.193193273849829</v>
      </c>
    </row>
    <row r="1092" spans="5:14" x14ac:dyDescent="0.15">
      <c r="E1092" s="2">
        <v>1088</v>
      </c>
      <c r="F1092" s="12">
        <f t="shared" ca="1" si="151"/>
        <v>0.84757561937878323</v>
      </c>
      <c r="G1092" s="1">
        <f t="shared" ca="1" si="154"/>
        <v>0.33075043460465353</v>
      </c>
      <c r="H1092" s="1">
        <f t="shared" ca="1" si="155"/>
        <v>2182.0899385063717</v>
      </c>
      <c r="I1092" s="1">
        <f t="shared" ca="1" si="156"/>
        <v>2199.9523813456167</v>
      </c>
      <c r="J1092" s="1">
        <f t="shared" ca="1" si="157"/>
        <v>17.862442839244977</v>
      </c>
      <c r="K1092" s="5">
        <f t="shared" ca="1" si="152"/>
        <v>0.96065209845614163</v>
      </c>
      <c r="L1092" s="1">
        <f t="shared" ca="1" si="149"/>
        <v>5.6433970369684801</v>
      </c>
      <c r="M1092" s="1">
        <f t="shared" ca="1" si="158"/>
        <v>2205.5957783825852</v>
      </c>
      <c r="N1092" s="13">
        <f t="shared" ca="1" si="159"/>
        <v>23.505839876213486</v>
      </c>
    </row>
    <row r="1093" spans="5:14" x14ac:dyDescent="0.15">
      <c r="E1093" s="2">
        <v>1089</v>
      </c>
      <c r="F1093" s="12">
        <f t="shared" ca="1" si="151"/>
        <v>0.79208087040969499</v>
      </c>
      <c r="G1093" s="1">
        <f t="shared" ca="1" si="154"/>
        <v>0.46618356655468118</v>
      </c>
      <c r="H1093" s="1">
        <f t="shared" ca="1" si="155"/>
        <v>2182.5561220729264</v>
      </c>
      <c r="I1093" s="1">
        <f t="shared" ca="1" si="156"/>
        <v>2205.5957783825852</v>
      </c>
      <c r="J1093" s="1">
        <f t="shared" ca="1" si="157"/>
        <v>23.039656309658767</v>
      </c>
      <c r="K1093" s="5">
        <f t="shared" ca="1" si="152"/>
        <v>0.13067691625490729</v>
      </c>
      <c r="L1093" s="1">
        <f t="shared" ca="1" si="149"/>
        <v>0.14984137154160507</v>
      </c>
      <c r="M1093" s="1">
        <f t="shared" ca="1" si="158"/>
        <v>2205.7456197541269</v>
      </c>
      <c r="N1093" s="13">
        <f t="shared" ca="1" si="159"/>
        <v>23.189497681200464</v>
      </c>
    </row>
    <row r="1094" spans="5:14" x14ac:dyDescent="0.15">
      <c r="E1094" s="2">
        <v>1090</v>
      </c>
      <c r="F1094" s="12">
        <f t="shared" ca="1" si="151"/>
        <v>0.25788024615650729</v>
      </c>
      <c r="G1094" s="1">
        <f t="shared" ca="1" si="154"/>
        <v>2.7105199280024244</v>
      </c>
      <c r="H1094" s="1">
        <f t="shared" ca="1" si="155"/>
        <v>2185.2666420009286</v>
      </c>
      <c r="I1094" s="1">
        <f t="shared" ca="1" si="156"/>
        <v>2205.7456197541269</v>
      </c>
      <c r="J1094" s="1">
        <f t="shared" ca="1" si="157"/>
        <v>20.478977753198251</v>
      </c>
      <c r="K1094" s="5">
        <f t="shared" ca="1" si="152"/>
        <v>0.67848714819819966</v>
      </c>
      <c r="L1094" s="1">
        <f t="shared" ref="L1094:L1157" ca="1" si="160">_xlfn.GAMMA.INV(K1094, 0.8, 2)</f>
        <v>1.7639572351341419</v>
      </c>
      <c r="M1094" s="1">
        <f t="shared" ca="1" si="158"/>
        <v>2207.5095769892609</v>
      </c>
      <c r="N1094" s="13">
        <f t="shared" ca="1" si="159"/>
        <v>22.242934988332308</v>
      </c>
    </row>
    <row r="1095" spans="5:14" x14ac:dyDescent="0.15">
      <c r="E1095" s="2">
        <v>1091</v>
      </c>
      <c r="F1095" s="12">
        <f t="shared" ref="F1095:F1158" ca="1" si="161">RAND()</f>
        <v>0.36264451557395871</v>
      </c>
      <c r="G1095" s="1">
        <f t="shared" ca="1" si="154"/>
        <v>2.0286644409606951</v>
      </c>
      <c r="H1095" s="1">
        <f t="shared" ca="1" si="155"/>
        <v>2187.2953064418894</v>
      </c>
      <c r="I1095" s="1">
        <f t="shared" ca="1" si="156"/>
        <v>2207.5095769892609</v>
      </c>
      <c r="J1095" s="1">
        <f t="shared" ca="1" si="157"/>
        <v>20.214270547371598</v>
      </c>
      <c r="K1095" s="5">
        <f t="shared" ref="K1095:K1158" ca="1" si="162">RAND()</f>
        <v>0.91637715293888233</v>
      </c>
      <c r="L1095" s="1">
        <f t="shared" ca="1" si="160"/>
        <v>4.2240544452091893</v>
      </c>
      <c r="M1095" s="1">
        <f t="shared" ca="1" si="158"/>
        <v>2211.7336314344702</v>
      </c>
      <c r="N1095" s="13">
        <f t="shared" ca="1" si="159"/>
        <v>24.438324992580874</v>
      </c>
    </row>
    <row r="1096" spans="5:14" x14ac:dyDescent="0.15">
      <c r="E1096" s="2">
        <v>1092</v>
      </c>
      <c r="F1096" s="12">
        <f t="shared" ca="1" si="161"/>
        <v>0.59917302786342486</v>
      </c>
      <c r="G1096" s="1">
        <f t="shared" ca="1" si="154"/>
        <v>1.0244097227426658</v>
      </c>
      <c r="H1096" s="1">
        <f t="shared" ca="1" si="155"/>
        <v>2188.3197161646322</v>
      </c>
      <c r="I1096" s="1">
        <f t="shared" ca="1" si="156"/>
        <v>2211.7336314344702</v>
      </c>
      <c r="J1096" s="1">
        <f t="shared" ca="1" si="157"/>
        <v>23.413915269838071</v>
      </c>
      <c r="K1096" s="5">
        <f t="shared" ca="1" si="162"/>
        <v>0.56388285886367273</v>
      </c>
      <c r="L1096" s="1">
        <f t="shared" ca="1" si="160"/>
        <v>1.2340210579520665</v>
      </c>
      <c r="M1096" s="1">
        <f t="shared" ca="1" si="158"/>
        <v>2212.9676524924221</v>
      </c>
      <c r="N1096" s="13">
        <f t="shared" ca="1" si="159"/>
        <v>24.647936327789921</v>
      </c>
    </row>
    <row r="1097" spans="5:14" x14ac:dyDescent="0.15">
      <c r="E1097" s="2">
        <v>1093</v>
      </c>
      <c r="F1097" s="12">
        <f t="shared" ca="1" si="161"/>
        <v>0.52051818304915998</v>
      </c>
      <c r="G1097" s="1">
        <f t="shared" ca="1" si="154"/>
        <v>1.3058609154505161</v>
      </c>
      <c r="H1097" s="1">
        <f t="shared" ca="1" si="155"/>
        <v>2189.6255770800826</v>
      </c>
      <c r="I1097" s="1">
        <f t="shared" ca="1" si="156"/>
        <v>2212.9676524924221</v>
      </c>
      <c r="J1097" s="1">
        <f t="shared" ca="1" si="157"/>
        <v>23.342075412339454</v>
      </c>
      <c r="K1097" s="5">
        <f t="shared" ca="1" si="162"/>
        <v>8.3882599193604412E-2</v>
      </c>
      <c r="L1097" s="1">
        <f t="shared" ca="1" si="160"/>
        <v>8.4564793680478978E-2</v>
      </c>
      <c r="M1097" s="1">
        <f t="shared" ca="1" si="158"/>
        <v>2213.0522172861024</v>
      </c>
      <c r="N1097" s="13">
        <f t="shared" ca="1" si="159"/>
        <v>23.426640206019783</v>
      </c>
    </row>
    <row r="1098" spans="5:14" x14ac:dyDescent="0.15">
      <c r="E1098" s="2">
        <v>1094</v>
      </c>
      <c r="F1098" s="12">
        <f t="shared" ca="1" si="161"/>
        <v>0.36642744494423241</v>
      </c>
      <c r="G1098" s="1">
        <f t="shared" ca="1" si="154"/>
        <v>2.0079094893271443</v>
      </c>
      <c r="H1098" s="1">
        <f t="shared" ca="1" si="155"/>
        <v>2191.6334865694098</v>
      </c>
      <c r="I1098" s="1">
        <f t="shared" ca="1" si="156"/>
        <v>2213.0522172861024</v>
      </c>
      <c r="J1098" s="1">
        <f t="shared" ca="1" si="157"/>
        <v>21.418730716692608</v>
      </c>
      <c r="K1098" s="5">
        <f t="shared" ca="1" si="162"/>
        <v>0.18123924131752944</v>
      </c>
      <c r="L1098" s="1">
        <f t="shared" ca="1" si="160"/>
        <v>0.23054242386095256</v>
      </c>
      <c r="M1098" s="1">
        <f t="shared" ca="1" si="158"/>
        <v>2213.2827597099636</v>
      </c>
      <c r="N1098" s="13">
        <f t="shared" ca="1" si="159"/>
        <v>21.64927314055376</v>
      </c>
    </row>
    <row r="1099" spans="5:14" x14ac:dyDescent="0.15">
      <c r="E1099" s="2">
        <v>1095</v>
      </c>
      <c r="F1099" s="12">
        <f t="shared" ca="1" si="161"/>
        <v>0.68900260374987621</v>
      </c>
      <c r="G1099" s="1">
        <f t="shared" ca="1" si="154"/>
        <v>0.74502045789644489</v>
      </c>
      <c r="H1099" s="1">
        <f t="shared" ca="1" si="155"/>
        <v>2192.3785070273061</v>
      </c>
      <c r="I1099" s="1">
        <f t="shared" ca="1" si="156"/>
        <v>2213.2827597099636</v>
      </c>
      <c r="J1099" s="1">
        <f t="shared" ca="1" si="157"/>
        <v>20.904252682657443</v>
      </c>
      <c r="K1099" s="5">
        <f t="shared" ca="1" si="162"/>
        <v>0.31474469688997908</v>
      </c>
      <c r="L1099" s="1">
        <f t="shared" ca="1" si="160"/>
        <v>0.49309073399087305</v>
      </c>
      <c r="M1099" s="1">
        <f t="shared" ca="1" si="158"/>
        <v>2213.7758504439544</v>
      </c>
      <c r="N1099" s="13">
        <f t="shared" ca="1" si="159"/>
        <v>21.397343416648255</v>
      </c>
    </row>
    <row r="1100" spans="5:14" x14ac:dyDescent="0.15">
      <c r="E1100" s="2">
        <v>1096</v>
      </c>
      <c r="F1100" s="12">
        <f t="shared" ca="1" si="161"/>
        <v>0.83852602674682641</v>
      </c>
      <c r="G1100" s="1">
        <f t="shared" ca="1" si="154"/>
        <v>0.35221931710046805</v>
      </c>
      <c r="H1100" s="1">
        <f t="shared" ca="1" si="155"/>
        <v>2192.7307263444068</v>
      </c>
      <c r="I1100" s="1">
        <f t="shared" ca="1" si="156"/>
        <v>2213.7758504439544</v>
      </c>
      <c r="J1100" s="1">
        <f t="shared" ca="1" si="157"/>
        <v>21.045124099547593</v>
      </c>
      <c r="K1100" s="5">
        <f t="shared" ca="1" si="162"/>
        <v>0.31787996852044398</v>
      </c>
      <c r="L1100" s="1">
        <f t="shared" ca="1" si="160"/>
        <v>0.50017321749616972</v>
      </c>
      <c r="M1100" s="1">
        <f t="shared" ca="1" si="158"/>
        <v>2214.2760236614504</v>
      </c>
      <c r="N1100" s="13">
        <f t="shared" ca="1" si="159"/>
        <v>21.545297317043605</v>
      </c>
    </row>
    <row r="1101" spans="5:14" x14ac:dyDescent="0.15">
      <c r="E1101" s="2">
        <v>1097</v>
      </c>
      <c r="F1101" s="12">
        <f t="shared" ca="1" si="161"/>
        <v>0.75683727961495928</v>
      </c>
      <c r="G1101" s="1">
        <f t="shared" ca="1" si="154"/>
        <v>0.55721400584834191</v>
      </c>
      <c r="H1101" s="1">
        <f t="shared" ca="1" si="155"/>
        <v>2193.2879403502552</v>
      </c>
      <c r="I1101" s="1">
        <f t="shared" ca="1" si="156"/>
        <v>2214.2760236614504</v>
      </c>
      <c r="J1101" s="1">
        <f t="shared" ca="1" si="157"/>
        <v>20.988083311195169</v>
      </c>
      <c r="K1101" s="5">
        <f t="shared" ca="1" si="162"/>
        <v>0.93818726752121562</v>
      </c>
      <c r="L1101" s="1">
        <f t="shared" ca="1" si="160"/>
        <v>4.7906699292451336</v>
      </c>
      <c r="M1101" s="1">
        <f t="shared" ca="1" si="158"/>
        <v>2219.0666935906956</v>
      </c>
      <c r="N1101" s="13">
        <f t="shared" ca="1" si="159"/>
        <v>25.778753240440437</v>
      </c>
    </row>
    <row r="1102" spans="5:14" x14ac:dyDescent="0.15">
      <c r="E1102" s="2">
        <v>1098</v>
      </c>
      <c r="F1102" s="12">
        <f t="shared" ca="1" si="161"/>
        <v>0.28006615886979647</v>
      </c>
      <c r="G1102" s="1">
        <f t="shared" ca="1" si="154"/>
        <v>2.5454588440903243</v>
      </c>
      <c r="H1102" s="1">
        <f t="shared" ca="1" si="155"/>
        <v>2195.8333991943455</v>
      </c>
      <c r="I1102" s="1">
        <f t="shared" ca="1" si="156"/>
        <v>2219.0666935906956</v>
      </c>
      <c r="J1102" s="1">
        <f t="shared" ca="1" si="157"/>
        <v>23.233294396350175</v>
      </c>
      <c r="K1102" s="5">
        <f t="shared" ca="1" si="162"/>
        <v>0.39107037867520744</v>
      </c>
      <c r="L1102" s="1">
        <f t="shared" ca="1" si="160"/>
        <v>0.67912262626121578</v>
      </c>
      <c r="M1102" s="1">
        <f t="shared" ca="1" si="158"/>
        <v>2219.7458162169569</v>
      </c>
      <c r="N1102" s="13">
        <f t="shared" ca="1" si="159"/>
        <v>23.912417022611407</v>
      </c>
    </row>
    <row r="1103" spans="5:14" x14ac:dyDescent="0.15">
      <c r="E1103" s="2">
        <v>1099</v>
      </c>
      <c r="F1103" s="12">
        <f t="shared" ca="1" si="161"/>
        <v>0.79583504774864366</v>
      </c>
      <c r="G1103" s="1">
        <f t="shared" ca="1" si="154"/>
        <v>0.45672668211709683</v>
      </c>
      <c r="H1103" s="1">
        <f t="shared" ca="1" si="155"/>
        <v>2196.2901258764628</v>
      </c>
      <c r="I1103" s="1">
        <f t="shared" ca="1" si="156"/>
        <v>2219.7458162169569</v>
      </c>
      <c r="J1103" s="1">
        <f t="shared" ca="1" si="157"/>
        <v>23.455690340494129</v>
      </c>
      <c r="K1103" s="5">
        <f t="shared" ca="1" si="162"/>
        <v>0.19733399973417454</v>
      </c>
      <c r="L1103" s="1">
        <f t="shared" ca="1" si="160"/>
        <v>0.25835197375191049</v>
      </c>
      <c r="M1103" s="1">
        <f t="shared" ca="1" si="158"/>
        <v>2220.0041681907087</v>
      </c>
      <c r="N1103" s="13">
        <f t="shared" ca="1" si="159"/>
        <v>23.714042314245944</v>
      </c>
    </row>
    <row r="1104" spans="5:14" x14ac:dyDescent="0.15">
      <c r="E1104" s="2">
        <v>1100</v>
      </c>
      <c r="F1104" s="12">
        <f t="shared" ca="1" si="161"/>
        <v>0.6653344051730361</v>
      </c>
      <c r="G1104" s="1">
        <f t="shared" ca="1" si="154"/>
        <v>0.81493099959723581</v>
      </c>
      <c r="H1104" s="1">
        <f t="shared" ca="1" si="155"/>
        <v>2197.1050568760602</v>
      </c>
      <c r="I1104" s="1">
        <f t="shared" ca="1" si="156"/>
        <v>2220.0041681907087</v>
      </c>
      <c r="J1104" s="1">
        <f t="shared" ca="1" si="157"/>
        <v>22.899111314648508</v>
      </c>
      <c r="K1104" s="5">
        <f t="shared" ca="1" si="162"/>
        <v>0.49086111541404631</v>
      </c>
      <c r="L1104" s="1">
        <f t="shared" ca="1" si="160"/>
        <v>0.97242605475538446</v>
      </c>
      <c r="M1104" s="1">
        <f t="shared" ca="1" si="158"/>
        <v>2220.9765942454642</v>
      </c>
      <c r="N1104" s="13">
        <f t="shared" ca="1" si="159"/>
        <v>23.871537369403995</v>
      </c>
    </row>
    <row r="1105" spans="5:14" x14ac:dyDescent="0.15">
      <c r="E1105" s="2">
        <v>1101</v>
      </c>
      <c r="F1105" s="12">
        <f t="shared" ca="1" si="161"/>
        <v>0.98199217398421512</v>
      </c>
      <c r="G1105" s="1">
        <f t="shared" ca="1" si="154"/>
        <v>3.6343880251207147E-2</v>
      </c>
      <c r="H1105" s="1">
        <f t="shared" ca="1" si="155"/>
        <v>2197.1414007563112</v>
      </c>
      <c r="I1105" s="1">
        <f t="shared" ca="1" si="156"/>
        <v>2220.9765942454642</v>
      </c>
      <c r="J1105" s="1">
        <f t="shared" ca="1" si="157"/>
        <v>23.835193489152971</v>
      </c>
      <c r="K1105" s="5">
        <f t="shared" ca="1" si="162"/>
        <v>0.85723992782671188</v>
      </c>
      <c r="L1105" s="1">
        <f t="shared" ca="1" si="160"/>
        <v>3.2314638676522498</v>
      </c>
      <c r="M1105" s="1">
        <f t="shared" ca="1" si="158"/>
        <v>2224.2080581131163</v>
      </c>
      <c r="N1105" s="13">
        <f t="shared" ca="1" si="159"/>
        <v>27.066657356805081</v>
      </c>
    </row>
    <row r="1106" spans="5:14" x14ac:dyDescent="0.15">
      <c r="E1106" s="2">
        <v>1102</v>
      </c>
      <c r="F1106" s="12">
        <f t="shared" ca="1" si="161"/>
        <v>0.5980734044297521</v>
      </c>
      <c r="G1106" s="1">
        <f t="shared" ca="1" si="154"/>
        <v>1.0280835653642542</v>
      </c>
      <c r="H1106" s="1">
        <f t="shared" ca="1" si="155"/>
        <v>2198.1694843216756</v>
      </c>
      <c r="I1106" s="1">
        <f t="shared" ca="1" si="156"/>
        <v>2224.2080581131163</v>
      </c>
      <c r="J1106" s="1">
        <f t="shared" ca="1" si="157"/>
        <v>26.03857379144074</v>
      </c>
      <c r="K1106" s="5">
        <f t="shared" ca="1" si="162"/>
        <v>0.88999141847442775</v>
      </c>
      <c r="L1106" s="1">
        <f t="shared" ca="1" si="160"/>
        <v>3.7132521489564394</v>
      </c>
      <c r="M1106" s="1">
        <f t="shared" ca="1" si="158"/>
        <v>2227.9213102620729</v>
      </c>
      <c r="N1106" s="13">
        <f t="shared" ca="1" si="159"/>
        <v>29.751825940397339</v>
      </c>
    </row>
    <row r="1107" spans="5:14" x14ac:dyDescent="0.15">
      <c r="E1107" s="2">
        <v>1103</v>
      </c>
      <c r="F1107" s="12">
        <f t="shared" ca="1" si="161"/>
        <v>0.72341018518273992</v>
      </c>
      <c r="G1107" s="1">
        <f t="shared" ca="1" si="154"/>
        <v>0.64755775992623599</v>
      </c>
      <c r="H1107" s="1">
        <f t="shared" ca="1" si="155"/>
        <v>2198.8170420816018</v>
      </c>
      <c r="I1107" s="1">
        <f t="shared" ca="1" si="156"/>
        <v>2227.9213102620729</v>
      </c>
      <c r="J1107" s="1">
        <f t="shared" ca="1" si="157"/>
        <v>29.104268180471081</v>
      </c>
      <c r="K1107" s="5">
        <f t="shared" ca="1" si="162"/>
        <v>6.5441470317687322E-2</v>
      </c>
      <c r="L1107" s="1">
        <f t="shared" ca="1" si="160"/>
        <v>6.1612265452303687E-2</v>
      </c>
      <c r="M1107" s="1">
        <f t="shared" ca="1" si="158"/>
        <v>2227.9829225275253</v>
      </c>
      <c r="N1107" s="13">
        <f t="shared" ca="1" si="159"/>
        <v>29.165880445923449</v>
      </c>
    </row>
    <row r="1108" spans="5:14" x14ac:dyDescent="0.15">
      <c r="E1108" s="2">
        <v>1104</v>
      </c>
      <c r="F1108" s="12">
        <f t="shared" ca="1" si="161"/>
        <v>0.98150312653938332</v>
      </c>
      <c r="G1108" s="1">
        <f t="shared" ca="1" si="154"/>
        <v>3.7340159600211358E-2</v>
      </c>
      <c r="H1108" s="1">
        <f t="shared" ca="1" si="155"/>
        <v>2198.8543822412021</v>
      </c>
      <c r="I1108" s="1">
        <f t="shared" ca="1" si="156"/>
        <v>2227.9829225275253</v>
      </c>
      <c r="J1108" s="1">
        <f t="shared" ca="1" si="157"/>
        <v>29.128540286323187</v>
      </c>
      <c r="K1108" s="5">
        <f t="shared" ca="1" si="162"/>
        <v>0.29176018078769039</v>
      </c>
      <c r="L1108" s="1">
        <f t="shared" ca="1" si="160"/>
        <v>0.44252997334808847</v>
      </c>
      <c r="M1108" s="1">
        <f t="shared" ca="1" si="158"/>
        <v>2228.4254525008732</v>
      </c>
      <c r="N1108" s="13">
        <f t="shared" ca="1" si="159"/>
        <v>29.57107025967116</v>
      </c>
    </row>
    <row r="1109" spans="5:14" x14ac:dyDescent="0.15">
      <c r="E1109" s="2">
        <v>1105</v>
      </c>
      <c r="F1109" s="12">
        <f t="shared" ca="1" si="161"/>
        <v>2.9894383081962683E-2</v>
      </c>
      <c r="G1109" s="1">
        <f t="shared" ca="1" si="154"/>
        <v>7.0201693460466785</v>
      </c>
      <c r="H1109" s="1">
        <f t="shared" ca="1" si="155"/>
        <v>2205.8745515872488</v>
      </c>
      <c r="I1109" s="1">
        <f t="shared" ca="1" si="156"/>
        <v>2228.4254525008732</v>
      </c>
      <c r="J1109" s="1">
        <f t="shared" ca="1" si="157"/>
        <v>22.550900913624446</v>
      </c>
      <c r="K1109" s="5">
        <f t="shared" ca="1" si="162"/>
        <v>0.52899352435197555</v>
      </c>
      <c r="L1109" s="1">
        <f t="shared" ca="1" si="160"/>
        <v>1.1032036690282065</v>
      </c>
      <c r="M1109" s="1">
        <f t="shared" ca="1" si="158"/>
        <v>2229.5286561699013</v>
      </c>
      <c r="N1109" s="13">
        <f t="shared" ca="1" si="159"/>
        <v>23.654104582652508</v>
      </c>
    </row>
    <row r="1110" spans="5:14" x14ac:dyDescent="0.15">
      <c r="E1110" s="2">
        <v>1106</v>
      </c>
      <c r="F1110" s="12">
        <f t="shared" ca="1" si="161"/>
        <v>0.96730027463817392</v>
      </c>
      <c r="G1110" s="1">
        <f t="shared" ca="1" si="154"/>
        <v>6.6492619742476819E-2</v>
      </c>
      <c r="H1110" s="1">
        <f t="shared" ca="1" si="155"/>
        <v>2205.9410442069911</v>
      </c>
      <c r="I1110" s="1">
        <f t="shared" ca="1" si="156"/>
        <v>2229.5286561699013</v>
      </c>
      <c r="J1110" s="1">
        <f t="shared" ca="1" si="157"/>
        <v>23.587611962910159</v>
      </c>
      <c r="K1110" s="5">
        <f t="shared" ca="1" si="162"/>
        <v>0.60191513774687944</v>
      </c>
      <c r="L1110" s="1">
        <f t="shared" ca="1" si="160"/>
        <v>1.3908328702448252</v>
      </c>
      <c r="M1110" s="1">
        <f t="shared" ca="1" si="158"/>
        <v>2230.9194890401463</v>
      </c>
      <c r="N1110" s="13">
        <f t="shared" ca="1" si="159"/>
        <v>24.978444833155208</v>
      </c>
    </row>
    <row r="1111" spans="5:14" x14ac:dyDescent="0.15">
      <c r="E1111" s="2">
        <v>1107</v>
      </c>
      <c r="F1111" s="12">
        <f t="shared" ca="1" si="161"/>
        <v>0.7560156677264227</v>
      </c>
      <c r="G1111" s="1">
        <f t="shared" ca="1" si="154"/>
        <v>0.5593863570230071</v>
      </c>
      <c r="H1111" s="1">
        <f t="shared" ca="1" si="155"/>
        <v>2206.5004305640141</v>
      </c>
      <c r="I1111" s="1">
        <f t="shared" ca="1" si="156"/>
        <v>2230.9194890401463</v>
      </c>
      <c r="J1111" s="1">
        <f t="shared" ca="1" si="157"/>
        <v>24.41905847613225</v>
      </c>
      <c r="K1111" s="5">
        <f t="shared" ca="1" si="162"/>
        <v>0.81855793992359638</v>
      </c>
      <c r="L1111" s="1">
        <f t="shared" ca="1" si="160"/>
        <v>2.7919976732437064</v>
      </c>
      <c r="M1111" s="1">
        <f t="shared" ca="1" si="158"/>
        <v>2233.7114867133901</v>
      </c>
      <c r="N1111" s="13">
        <f t="shared" ca="1" si="159"/>
        <v>27.211056149375963</v>
      </c>
    </row>
    <row r="1112" spans="5:14" x14ac:dyDescent="0.15">
      <c r="E1112" s="2">
        <v>1108</v>
      </c>
      <c r="F1112" s="12">
        <f t="shared" ca="1" si="161"/>
        <v>9.9293380087470018E-2</v>
      </c>
      <c r="G1112" s="1">
        <f t="shared" ca="1" si="154"/>
        <v>4.6193527518781456</v>
      </c>
      <c r="H1112" s="1">
        <f t="shared" ca="1" si="155"/>
        <v>2211.1197833158922</v>
      </c>
      <c r="I1112" s="1">
        <f t="shared" ca="1" si="156"/>
        <v>2233.7114867133901</v>
      </c>
      <c r="J1112" s="1">
        <f t="shared" ca="1" si="157"/>
        <v>22.591703397497895</v>
      </c>
      <c r="K1112" s="5">
        <f t="shared" ca="1" si="162"/>
        <v>1.1545416897588479E-2</v>
      </c>
      <c r="L1112" s="1">
        <f t="shared" ca="1" si="160"/>
        <v>6.9388844201009551E-3</v>
      </c>
      <c r="M1112" s="1">
        <f t="shared" ca="1" si="158"/>
        <v>2233.71842559781</v>
      </c>
      <c r="N1112" s="13">
        <f t="shared" ca="1" si="159"/>
        <v>22.598642281917819</v>
      </c>
    </row>
    <row r="1113" spans="5:14" x14ac:dyDescent="0.15">
      <c r="E1113" s="2">
        <v>1109</v>
      </c>
      <c r="F1113" s="12">
        <f t="shared" ca="1" si="161"/>
        <v>0.98382983899064014</v>
      </c>
      <c r="G1113" s="1">
        <f t="shared" ca="1" si="154"/>
        <v>3.2604649477339272E-2</v>
      </c>
      <c r="H1113" s="1">
        <f t="shared" ca="1" si="155"/>
        <v>2211.1523879653696</v>
      </c>
      <c r="I1113" s="1">
        <f t="shared" ca="1" si="156"/>
        <v>2233.71842559781</v>
      </c>
      <c r="J1113" s="1">
        <f t="shared" ca="1" si="157"/>
        <v>22.566037632440384</v>
      </c>
      <c r="K1113" s="5">
        <f t="shared" ca="1" si="162"/>
        <v>0.41769658770503471</v>
      </c>
      <c r="L1113" s="1">
        <f t="shared" ca="1" si="160"/>
        <v>0.75127774197187636</v>
      </c>
      <c r="M1113" s="1">
        <f t="shared" ca="1" si="158"/>
        <v>2234.469703339782</v>
      </c>
      <c r="N1113" s="13">
        <f t="shared" ca="1" si="159"/>
        <v>23.317315374412374</v>
      </c>
    </row>
    <row r="1114" spans="5:14" x14ac:dyDescent="0.15">
      <c r="E1114" s="2">
        <v>1110</v>
      </c>
      <c r="F1114" s="12">
        <f t="shared" ca="1" si="161"/>
        <v>0.46483211405100111</v>
      </c>
      <c r="G1114" s="1">
        <f t="shared" ca="1" si="154"/>
        <v>1.5321579672776959</v>
      </c>
      <c r="H1114" s="1">
        <f t="shared" ca="1" si="155"/>
        <v>2212.6845459326473</v>
      </c>
      <c r="I1114" s="1">
        <f t="shared" ca="1" si="156"/>
        <v>2234.469703339782</v>
      </c>
      <c r="J1114" s="1">
        <f t="shared" ca="1" si="157"/>
        <v>21.785157407134648</v>
      </c>
      <c r="K1114" s="5">
        <f t="shared" ca="1" si="162"/>
        <v>0.31049875782415259</v>
      </c>
      <c r="L1114" s="1">
        <f t="shared" ca="1" si="160"/>
        <v>0.48357118718180508</v>
      </c>
      <c r="M1114" s="1">
        <f t="shared" ca="1" si="158"/>
        <v>2234.9532745269639</v>
      </c>
      <c r="N1114" s="13">
        <f t="shared" ca="1" si="159"/>
        <v>22.268728594316599</v>
      </c>
    </row>
    <row r="1115" spans="5:14" x14ac:dyDescent="0.15">
      <c r="E1115" s="2">
        <v>1111</v>
      </c>
      <c r="F1115" s="12">
        <f t="shared" ca="1" si="161"/>
        <v>0.67285438365895311</v>
      </c>
      <c r="G1115" s="1">
        <f t="shared" ca="1" si="154"/>
        <v>0.79245268350914566</v>
      </c>
      <c r="H1115" s="1">
        <f t="shared" ca="1" si="155"/>
        <v>2213.4769986161564</v>
      </c>
      <c r="I1115" s="1">
        <f t="shared" ca="1" si="156"/>
        <v>2234.9532745269639</v>
      </c>
      <c r="J1115" s="1">
        <f t="shared" ca="1" si="157"/>
        <v>21.476275910807544</v>
      </c>
      <c r="K1115" s="5">
        <f t="shared" ca="1" si="162"/>
        <v>0.32855883933623409</v>
      </c>
      <c r="L1115" s="1">
        <f t="shared" ca="1" si="160"/>
        <v>0.52463914189372074</v>
      </c>
      <c r="M1115" s="1">
        <f t="shared" ca="1" si="158"/>
        <v>2235.4779136688576</v>
      </c>
      <c r="N1115" s="13">
        <f t="shared" ca="1" si="159"/>
        <v>22.000915052701203</v>
      </c>
    </row>
    <row r="1116" spans="5:14" x14ac:dyDescent="0.15">
      <c r="E1116" s="2">
        <v>1112</v>
      </c>
      <c r="F1116" s="12">
        <f t="shared" ca="1" si="161"/>
        <v>0.67910059511019849</v>
      </c>
      <c r="G1116" s="1">
        <f t="shared" ca="1" si="154"/>
        <v>0.77397202108176177</v>
      </c>
      <c r="H1116" s="1">
        <f t="shared" ca="1" si="155"/>
        <v>2214.250970637238</v>
      </c>
      <c r="I1116" s="1">
        <f t="shared" ca="1" si="156"/>
        <v>2235.4779136688576</v>
      </c>
      <c r="J1116" s="1">
        <f t="shared" ca="1" si="157"/>
        <v>21.226943031619612</v>
      </c>
      <c r="K1116" s="5">
        <f t="shared" ca="1" si="162"/>
        <v>0.81225244595305379</v>
      </c>
      <c r="L1116" s="1">
        <f t="shared" ca="1" si="160"/>
        <v>2.7297275656285676</v>
      </c>
      <c r="M1116" s="1">
        <f t="shared" ca="1" si="158"/>
        <v>2238.2076412344863</v>
      </c>
      <c r="N1116" s="13">
        <f t="shared" ca="1" si="159"/>
        <v>23.956670597248376</v>
      </c>
    </row>
    <row r="1117" spans="5:14" x14ac:dyDescent="0.15">
      <c r="E1117" s="2">
        <v>1113</v>
      </c>
      <c r="F1117" s="12">
        <f t="shared" ca="1" si="161"/>
        <v>0.41475759946358548</v>
      </c>
      <c r="G1117" s="1">
        <f t="shared" ca="1" si="154"/>
        <v>1.760122054162099</v>
      </c>
      <c r="H1117" s="1">
        <f t="shared" ca="1" si="155"/>
        <v>2216.0110926913999</v>
      </c>
      <c r="I1117" s="1">
        <f t="shared" ca="1" si="156"/>
        <v>2238.2076412344863</v>
      </c>
      <c r="J1117" s="1">
        <f t="shared" ca="1" si="157"/>
        <v>22.196548543086465</v>
      </c>
      <c r="K1117" s="5">
        <f t="shared" ca="1" si="162"/>
        <v>0.80599195577021732</v>
      </c>
      <c r="L1117" s="1">
        <f t="shared" ca="1" si="160"/>
        <v>2.6700257497839019</v>
      </c>
      <c r="M1117" s="1">
        <f t="shared" ca="1" si="158"/>
        <v>2240.87766698427</v>
      </c>
      <c r="N1117" s="13">
        <f t="shared" ca="1" si="159"/>
        <v>24.866574292870155</v>
      </c>
    </row>
    <row r="1118" spans="5:14" x14ac:dyDescent="0.15">
      <c r="E1118" s="2">
        <v>1114</v>
      </c>
      <c r="F1118" s="12">
        <f t="shared" ca="1" si="161"/>
        <v>0.4505481020820864</v>
      </c>
      <c r="G1118" s="1">
        <f t="shared" ca="1" si="154"/>
        <v>1.5945808655135612</v>
      </c>
      <c r="H1118" s="1">
        <f t="shared" ca="1" si="155"/>
        <v>2217.6056735569136</v>
      </c>
      <c r="I1118" s="1">
        <f t="shared" ca="1" si="156"/>
        <v>2240.87766698427</v>
      </c>
      <c r="J1118" s="1">
        <f t="shared" ca="1" si="157"/>
        <v>23.271993427356392</v>
      </c>
      <c r="K1118" s="5">
        <f t="shared" ca="1" si="162"/>
        <v>0.63435892974107011</v>
      </c>
      <c r="L1118" s="1">
        <f t="shared" ca="1" si="160"/>
        <v>1.5383965733188174</v>
      </c>
      <c r="M1118" s="1">
        <f t="shared" ca="1" si="158"/>
        <v>2242.416063557589</v>
      </c>
      <c r="N1118" s="13">
        <f t="shared" ca="1" si="159"/>
        <v>24.810390000675397</v>
      </c>
    </row>
    <row r="1119" spans="5:14" x14ac:dyDescent="0.15">
      <c r="E1119" s="2">
        <v>1115</v>
      </c>
      <c r="F1119" s="12">
        <f t="shared" ca="1" si="161"/>
        <v>0.41957699607345256</v>
      </c>
      <c r="G1119" s="1">
        <f t="shared" ca="1" si="154"/>
        <v>1.7370164548587315</v>
      </c>
      <c r="H1119" s="1">
        <f t="shared" ca="1" si="155"/>
        <v>2219.3426900117724</v>
      </c>
      <c r="I1119" s="1">
        <f t="shared" ca="1" si="156"/>
        <v>2242.416063557589</v>
      </c>
      <c r="J1119" s="1">
        <f t="shared" ca="1" si="157"/>
        <v>23.073373545816594</v>
      </c>
      <c r="K1119" s="5">
        <f t="shared" ca="1" si="162"/>
        <v>0.90664789112406374</v>
      </c>
      <c r="L1119" s="1">
        <f t="shared" ca="1" si="160"/>
        <v>4.0186311031207902</v>
      </c>
      <c r="M1119" s="1">
        <f t="shared" ca="1" si="158"/>
        <v>2246.4346946607097</v>
      </c>
      <c r="N1119" s="13">
        <f t="shared" ca="1" si="159"/>
        <v>27.092004648937291</v>
      </c>
    </row>
    <row r="1120" spans="5:14" x14ac:dyDescent="0.15">
      <c r="E1120" s="2">
        <v>1116</v>
      </c>
      <c r="F1120" s="12">
        <f t="shared" ca="1" si="161"/>
        <v>0.56158944810823597</v>
      </c>
      <c r="G1120" s="1">
        <f t="shared" ca="1" si="154"/>
        <v>1.1539684308562241</v>
      </c>
      <c r="H1120" s="1">
        <f t="shared" ca="1" si="155"/>
        <v>2220.4966584426288</v>
      </c>
      <c r="I1120" s="1">
        <f t="shared" ca="1" si="156"/>
        <v>2246.4346946607097</v>
      </c>
      <c r="J1120" s="1">
        <f t="shared" ca="1" si="157"/>
        <v>25.938036218080924</v>
      </c>
      <c r="K1120" s="5">
        <f t="shared" ca="1" si="162"/>
        <v>0.30734875590170696</v>
      </c>
      <c r="L1120" s="1">
        <f t="shared" ca="1" si="160"/>
        <v>0.47656184312083322</v>
      </c>
      <c r="M1120" s="1">
        <f t="shared" ca="1" si="158"/>
        <v>2246.9112565038304</v>
      </c>
      <c r="N1120" s="13">
        <f t="shared" ca="1" si="159"/>
        <v>26.414598061201559</v>
      </c>
    </row>
    <row r="1121" spans="5:14" x14ac:dyDescent="0.15">
      <c r="E1121" s="2">
        <v>1117</v>
      </c>
      <c r="F1121" s="12">
        <f t="shared" ca="1" si="161"/>
        <v>0.58955628777809987</v>
      </c>
      <c r="G1121" s="1">
        <f t="shared" ca="1" si="154"/>
        <v>1.0567701592613932</v>
      </c>
      <c r="H1121" s="1">
        <f t="shared" ca="1" si="155"/>
        <v>2221.5534286018901</v>
      </c>
      <c r="I1121" s="1">
        <f t="shared" ca="1" si="156"/>
        <v>2246.9112565038304</v>
      </c>
      <c r="J1121" s="1">
        <f t="shared" ca="1" si="157"/>
        <v>25.357827901940254</v>
      </c>
      <c r="K1121" s="5">
        <f t="shared" ca="1" si="162"/>
        <v>0.35000766051049603</v>
      </c>
      <c r="L1121" s="1">
        <f t="shared" ca="1" si="160"/>
        <v>0.57542179207760491</v>
      </c>
      <c r="M1121" s="1">
        <f t="shared" ca="1" si="158"/>
        <v>2247.486678295908</v>
      </c>
      <c r="N1121" s="13">
        <f t="shared" ca="1" si="159"/>
        <v>25.933249694017832</v>
      </c>
    </row>
    <row r="1122" spans="5:14" x14ac:dyDescent="0.15">
      <c r="E1122" s="2">
        <v>1118</v>
      </c>
      <c r="F1122" s="12">
        <f t="shared" ca="1" si="161"/>
        <v>0.32741227430295816</v>
      </c>
      <c r="G1122" s="1">
        <f t="shared" ca="1" si="154"/>
        <v>2.2330702490255705</v>
      </c>
      <c r="H1122" s="1">
        <f t="shared" ca="1" si="155"/>
        <v>2223.7864988509159</v>
      </c>
      <c r="I1122" s="1">
        <f t="shared" ca="1" si="156"/>
        <v>2247.486678295908</v>
      </c>
      <c r="J1122" s="1">
        <f t="shared" ca="1" si="157"/>
        <v>23.700179444992045</v>
      </c>
      <c r="K1122" s="5">
        <f t="shared" ca="1" si="162"/>
        <v>0.90678428222462082</v>
      </c>
      <c r="L1122" s="1">
        <f t="shared" ca="1" si="160"/>
        <v>4.0213564657879397</v>
      </c>
      <c r="M1122" s="1">
        <f t="shared" ca="1" si="158"/>
        <v>2251.5080347616959</v>
      </c>
      <c r="N1122" s="13">
        <f t="shared" ca="1" si="159"/>
        <v>27.721535910779949</v>
      </c>
    </row>
    <row r="1123" spans="5:14" x14ac:dyDescent="0.15">
      <c r="E1123" s="2">
        <v>1119</v>
      </c>
      <c r="F1123" s="12">
        <f t="shared" ca="1" si="161"/>
        <v>0.30198407287386819</v>
      </c>
      <c r="G1123" s="1">
        <f t="shared" ca="1" si="154"/>
        <v>2.3947620036525188</v>
      </c>
      <c r="H1123" s="1">
        <f t="shared" ca="1" si="155"/>
        <v>2226.1812608545683</v>
      </c>
      <c r="I1123" s="1">
        <f t="shared" ca="1" si="156"/>
        <v>2251.5080347616959</v>
      </c>
      <c r="J1123" s="1">
        <f t="shared" ca="1" si="157"/>
        <v>25.326773907127517</v>
      </c>
      <c r="K1123" s="5">
        <f t="shared" ca="1" si="162"/>
        <v>0.96846823933305004</v>
      </c>
      <c r="L1123" s="1">
        <f t="shared" ca="1" si="160"/>
        <v>6.063621774272197</v>
      </c>
      <c r="M1123" s="1">
        <f t="shared" ca="1" si="158"/>
        <v>2257.571656535968</v>
      </c>
      <c r="N1123" s="13">
        <f t="shared" ca="1" si="159"/>
        <v>31.390395681399696</v>
      </c>
    </row>
    <row r="1124" spans="5:14" x14ac:dyDescent="0.15">
      <c r="E1124" s="2">
        <v>1120</v>
      </c>
      <c r="F1124" s="12">
        <f t="shared" ca="1" si="161"/>
        <v>0.44676801298848567</v>
      </c>
      <c r="G1124" s="1">
        <f t="shared" ca="1" si="154"/>
        <v>1.6114316113833391</v>
      </c>
      <c r="H1124" s="1">
        <f t="shared" ca="1" si="155"/>
        <v>2227.7926924659519</v>
      </c>
      <c r="I1124" s="1">
        <f t="shared" ca="1" si="156"/>
        <v>2257.571656535968</v>
      </c>
      <c r="J1124" s="1">
        <f t="shared" ca="1" si="157"/>
        <v>29.778964070016173</v>
      </c>
      <c r="K1124" s="5">
        <f t="shared" ca="1" si="162"/>
        <v>0.38214444142960236</v>
      </c>
      <c r="L1124" s="1">
        <f t="shared" ca="1" si="160"/>
        <v>0.65582387942443987</v>
      </c>
      <c r="M1124" s="1">
        <f t="shared" ca="1" si="158"/>
        <v>2258.2274804153926</v>
      </c>
      <c r="N1124" s="13">
        <f t="shared" ca="1" si="159"/>
        <v>30.434787949440761</v>
      </c>
    </row>
    <row r="1125" spans="5:14" x14ac:dyDescent="0.15">
      <c r="E1125" s="2">
        <v>1121</v>
      </c>
      <c r="F1125" s="12">
        <f t="shared" ca="1" si="161"/>
        <v>6.0571165847846054E-2</v>
      </c>
      <c r="G1125" s="1">
        <f t="shared" ca="1" si="154"/>
        <v>5.60787262046507</v>
      </c>
      <c r="H1125" s="1">
        <f t="shared" ca="1" si="155"/>
        <v>2233.4005650864169</v>
      </c>
      <c r="I1125" s="1">
        <f t="shared" ca="1" si="156"/>
        <v>2258.2274804153926</v>
      </c>
      <c r="J1125" s="1">
        <f t="shared" ca="1" si="157"/>
        <v>24.826915328975701</v>
      </c>
      <c r="K1125" s="5">
        <f t="shared" ca="1" si="162"/>
        <v>4.4133823697375285E-2</v>
      </c>
      <c r="L1125" s="1">
        <f t="shared" ca="1" si="160"/>
        <v>3.7403232054152455E-2</v>
      </c>
      <c r="M1125" s="1">
        <f t="shared" ca="1" si="158"/>
        <v>2258.2648836474468</v>
      </c>
      <c r="N1125" s="13">
        <f t="shared" ca="1" si="159"/>
        <v>24.864318561029904</v>
      </c>
    </row>
    <row r="1126" spans="5:14" x14ac:dyDescent="0.15">
      <c r="E1126" s="2">
        <v>1122</v>
      </c>
      <c r="F1126" s="12">
        <f t="shared" ca="1" si="161"/>
        <v>0.19417161140252992</v>
      </c>
      <c r="G1126" s="1">
        <f t="shared" ca="1" si="154"/>
        <v>3.2780258321677156</v>
      </c>
      <c r="H1126" s="1">
        <f t="shared" ca="1" si="155"/>
        <v>2236.6785909185846</v>
      </c>
      <c r="I1126" s="1">
        <f t="shared" ca="1" si="156"/>
        <v>2258.2648836474468</v>
      </c>
      <c r="J1126" s="1">
        <f t="shared" ca="1" si="157"/>
        <v>21.58629272886219</v>
      </c>
      <c r="K1126" s="5">
        <f t="shared" ca="1" si="162"/>
        <v>0.83473930565602517</v>
      </c>
      <c r="L1126" s="1">
        <f t="shared" ca="1" si="160"/>
        <v>2.9627253925219863</v>
      </c>
      <c r="M1126" s="1">
        <f t="shared" ca="1" si="158"/>
        <v>2261.2276090399687</v>
      </c>
      <c r="N1126" s="13">
        <f t="shared" ca="1" si="159"/>
        <v>24.549018121384051</v>
      </c>
    </row>
    <row r="1127" spans="5:14" x14ac:dyDescent="0.15">
      <c r="E1127" s="2">
        <v>1123</v>
      </c>
      <c r="F1127" s="12">
        <f t="shared" ca="1" si="161"/>
        <v>0.90789047117553867</v>
      </c>
      <c r="G1127" s="1">
        <f t="shared" ca="1" si="154"/>
        <v>0.19326306823091599</v>
      </c>
      <c r="H1127" s="1">
        <f t="shared" ca="1" si="155"/>
        <v>2236.8718539868155</v>
      </c>
      <c r="I1127" s="1">
        <f t="shared" ca="1" si="156"/>
        <v>2261.2276090399687</v>
      </c>
      <c r="J1127" s="1">
        <f t="shared" ca="1" si="157"/>
        <v>24.355755053153189</v>
      </c>
      <c r="K1127" s="5">
        <f t="shared" ca="1" si="162"/>
        <v>0.50389663727550182</v>
      </c>
      <c r="L1127" s="1">
        <f t="shared" ca="1" si="160"/>
        <v>1.015809593429337</v>
      </c>
      <c r="M1127" s="1">
        <f t="shared" ca="1" si="158"/>
        <v>2262.2434186333981</v>
      </c>
      <c r="N1127" s="13">
        <f t="shared" ca="1" si="159"/>
        <v>25.371564646582556</v>
      </c>
    </row>
    <row r="1128" spans="5:14" x14ac:dyDescent="0.15">
      <c r="E1128" s="2">
        <v>1124</v>
      </c>
      <c r="F1128" s="12">
        <f t="shared" ca="1" si="161"/>
        <v>0.31570273550433736</v>
      </c>
      <c r="G1128" s="1">
        <f t="shared" ca="1" si="154"/>
        <v>2.3059084371405567</v>
      </c>
      <c r="H1128" s="1">
        <f t="shared" ca="1" si="155"/>
        <v>2239.1777624239562</v>
      </c>
      <c r="I1128" s="1">
        <f t="shared" ca="1" si="156"/>
        <v>2262.2434186333981</v>
      </c>
      <c r="J1128" s="1">
        <f t="shared" ca="1" si="157"/>
        <v>23.06565620944184</v>
      </c>
      <c r="K1128" s="5">
        <f t="shared" ca="1" si="162"/>
        <v>0.74170281341143884</v>
      </c>
      <c r="L1128" s="1">
        <f t="shared" ca="1" si="160"/>
        <v>2.1532173130495829</v>
      </c>
      <c r="M1128" s="1">
        <f t="shared" ca="1" si="158"/>
        <v>2264.3966359464475</v>
      </c>
      <c r="N1128" s="13">
        <f t="shared" ca="1" si="159"/>
        <v>25.218873522491322</v>
      </c>
    </row>
    <row r="1129" spans="5:14" x14ac:dyDescent="0.15">
      <c r="E1129" s="2">
        <v>1125</v>
      </c>
      <c r="F1129" s="12">
        <f t="shared" ca="1" si="161"/>
        <v>0.32458255015665172</v>
      </c>
      <c r="G1129" s="1">
        <f t="shared" ca="1" si="154"/>
        <v>2.25043076667205</v>
      </c>
      <c r="H1129" s="1">
        <f t="shared" ca="1" si="155"/>
        <v>2241.4281931906285</v>
      </c>
      <c r="I1129" s="1">
        <f t="shared" ca="1" si="156"/>
        <v>2264.3966359464475</v>
      </c>
      <c r="J1129" s="1">
        <f t="shared" ca="1" si="157"/>
        <v>22.968442755819069</v>
      </c>
      <c r="K1129" s="5">
        <f t="shared" ca="1" si="162"/>
        <v>5.3641812166424829E-2</v>
      </c>
      <c r="L1129" s="1">
        <f t="shared" ca="1" si="160"/>
        <v>4.787200025119432E-2</v>
      </c>
      <c r="M1129" s="1">
        <f t="shared" ca="1" si="158"/>
        <v>2264.4445079466986</v>
      </c>
      <c r="N1129" s="13">
        <f t="shared" ca="1" si="159"/>
        <v>23.016314756070187</v>
      </c>
    </row>
    <row r="1130" spans="5:14" x14ac:dyDescent="0.15">
      <c r="E1130" s="2">
        <v>1126</v>
      </c>
      <c r="F1130" s="12">
        <f t="shared" ca="1" si="161"/>
        <v>0.19070826226425641</v>
      </c>
      <c r="G1130" s="1">
        <f t="shared" ca="1" si="154"/>
        <v>3.3140208826699729</v>
      </c>
      <c r="H1130" s="1">
        <f t="shared" ca="1" si="155"/>
        <v>2244.7422140732983</v>
      </c>
      <c r="I1130" s="1">
        <f t="shared" ca="1" si="156"/>
        <v>2264.4445079466986</v>
      </c>
      <c r="J1130" s="1">
        <f t="shared" ca="1" si="157"/>
        <v>19.702293873400322</v>
      </c>
      <c r="K1130" s="5">
        <f t="shared" ca="1" si="162"/>
        <v>0.33967856873381752</v>
      </c>
      <c r="L1130" s="1">
        <f t="shared" ca="1" si="160"/>
        <v>0.55068828234520006</v>
      </c>
      <c r="M1130" s="1">
        <f t="shared" ca="1" si="158"/>
        <v>2264.9951962290438</v>
      </c>
      <c r="N1130" s="13">
        <f t="shared" ca="1" si="159"/>
        <v>20.252982155745485</v>
      </c>
    </row>
    <row r="1131" spans="5:14" x14ac:dyDescent="0.15">
      <c r="E1131" s="2">
        <v>1127</v>
      </c>
      <c r="F1131" s="12">
        <f t="shared" ca="1" si="161"/>
        <v>0.11762205970654793</v>
      </c>
      <c r="G1131" s="1">
        <f t="shared" ca="1" si="154"/>
        <v>4.2805573571406841</v>
      </c>
      <c r="H1131" s="1">
        <f t="shared" ca="1" si="155"/>
        <v>2249.0227714304392</v>
      </c>
      <c r="I1131" s="1">
        <f t="shared" ca="1" si="156"/>
        <v>2264.9951962290438</v>
      </c>
      <c r="J1131" s="1">
        <f t="shared" ca="1" si="157"/>
        <v>15.972424798604607</v>
      </c>
      <c r="K1131" s="5">
        <f t="shared" ca="1" si="162"/>
        <v>0.56926519288773991</v>
      </c>
      <c r="L1131" s="1">
        <f t="shared" ca="1" si="160"/>
        <v>1.2552587623949063</v>
      </c>
      <c r="M1131" s="1">
        <f t="shared" ca="1" si="158"/>
        <v>2266.2504549914388</v>
      </c>
      <c r="N1131" s="13">
        <f t="shared" ca="1" si="159"/>
        <v>17.227683560999594</v>
      </c>
    </row>
    <row r="1132" spans="5:14" x14ac:dyDescent="0.15">
      <c r="E1132" s="2">
        <v>1128</v>
      </c>
      <c r="F1132" s="12">
        <f t="shared" ca="1" si="161"/>
        <v>4.7895632772343655E-2</v>
      </c>
      <c r="G1132" s="1">
        <f t="shared" ca="1" si="154"/>
        <v>6.0774619051537888</v>
      </c>
      <c r="H1132" s="1">
        <f t="shared" ca="1" si="155"/>
        <v>2255.1002333355932</v>
      </c>
      <c r="I1132" s="1">
        <f t="shared" ca="1" si="156"/>
        <v>2266.2504549914388</v>
      </c>
      <c r="J1132" s="1">
        <f t="shared" ca="1" si="157"/>
        <v>11.150221655845598</v>
      </c>
      <c r="K1132" s="5">
        <f t="shared" ca="1" si="162"/>
        <v>0.95825300359598931</v>
      </c>
      <c r="L1132" s="1">
        <f t="shared" ca="1" si="160"/>
        <v>5.5313080916935826</v>
      </c>
      <c r="M1132" s="1">
        <f t="shared" ca="1" si="158"/>
        <v>2271.7817630831323</v>
      </c>
      <c r="N1132" s="13">
        <f t="shared" ca="1" si="159"/>
        <v>16.681529747539116</v>
      </c>
    </row>
    <row r="1133" spans="5:14" x14ac:dyDescent="0.15">
      <c r="E1133" s="2">
        <v>1129</v>
      </c>
      <c r="F1133" s="12">
        <f t="shared" ca="1" si="161"/>
        <v>0.3690600462081004</v>
      </c>
      <c r="G1133" s="1">
        <f t="shared" ca="1" si="154"/>
        <v>1.9935918426579342</v>
      </c>
      <c r="H1133" s="1">
        <f t="shared" ca="1" si="155"/>
        <v>2257.0938251782513</v>
      </c>
      <c r="I1133" s="1">
        <f t="shared" ca="1" si="156"/>
        <v>2271.7817630831323</v>
      </c>
      <c r="J1133" s="1">
        <f t="shared" ca="1" si="157"/>
        <v>14.687937904880982</v>
      </c>
      <c r="K1133" s="5">
        <f t="shared" ca="1" si="162"/>
        <v>0.18551052045744143</v>
      </c>
      <c r="L1133" s="1">
        <f t="shared" ca="1" si="160"/>
        <v>0.23782321431844292</v>
      </c>
      <c r="M1133" s="1">
        <f t="shared" ca="1" si="158"/>
        <v>2272.0195862974506</v>
      </c>
      <c r="N1133" s="13">
        <f t="shared" ca="1" si="159"/>
        <v>14.925761119199251</v>
      </c>
    </row>
    <row r="1134" spans="5:14" x14ac:dyDescent="0.15">
      <c r="E1134" s="2">
        <v>1130</v>
      </c>
      <c r="F1134" s="12">
        <f t="shared" ca="1" si="161"/>
        <v>0.19761818285882893</v>
      </c>
      <c r="G1134" s="1">
        <f t="shared" ca="1" si="154"/>
        <v>3.2428369587709458</v>
      </c>
      <c r="H1134" s="1">
        <f t="shared" ca="1" si="155"/>
        <v>2260.3366621370224</v>
      </c>
      <c r="I1134" s="1">
        <f t="shared" ca="1" si="156"/>
        <v>2272.0195862974506</v>
      </c>
      <c r="J1134" s="1">
        <f t="shared" ca="1" si="157"/>
        <v>11.682924160428229</v>
      </c>
      <c r="K1134" s="5">
        <f t="shared" ca="1" si="162"/>
        <v>0.64656279968596386</v>
      </c>
      <c r="L1134" s="1">
        <f t="shared" ca="1" si="160"/>
        <v>1.5976748890108297</v>
      </c>
      <c r="M1134" s="1">
        <f t="shared" ca="1" si="158"/>
        <v>2273.6172611864613</v>
      </c>
      <c r="N1134" s="13">
        <f t="shared" ca="1" si="159"/>
        <v>13.280599049438933</v>
      </c>
    </row>
    <row r="1135" spans="5:14" x14ac:dyDescent="0.15">
      <c r="E1135" s="2">
        <v>1131</v>
      </c>
      <c r="F1135" s="12">
        <f t="shared" ca="1" si="161"/>
        <v>4.189585572305643E-3</v>
      </c>
      <c r="G1135" s="1">
        <f t="shared" ca="1" si="154"/>
        <v>10.950306917394975</v>
      </c>
      <c r="H1135" s="1">
        <f t="shared" ca="1" si="155"/>
        <v>2271.2869690544171</v>
      </c>
      <c r="I1135" s="1">
        <f t="shared" ca="1" si="156"/>
        <v>2273.6172611864613</v>
      </c>
      <c r="J1135" s="1">
        <f t="shared" ca="1" si="157"/>
        <v>2.3302921320441783</v>
      </c>
      <c r="K1135" s="5">
        <f t="shared" ca="1" si="162"/>
        <v>0.77080686206383753</v>
      </c>
      <c r="L1135" s="1">
        <f t="shared" ca="1" si="160"/>
        <v>2.3681186454596483</v>
      </c>
      <c r="M1135" s="1">
        <f t="shared" ca="1" si="158"/>
        <v>2275.9853798319209</v>
      </c>
      <c r="N1135" s="13">
        <f t="shared" ca="1" si="159"/>
        <v>4.6984107775037955</v>
      </c>
    </row>
    <row r="1136" spans="5:14" x14ac:dyDescent="0.15">
      <c r="E1136" s="2">
        <v>1132</v>
      </c>
      <c r="F1136" s="12">
        <f t="shared" ca="1" si="161"/>
        <v>7.8346221627678236E-2</v>
      </c>
      <c r="G1136" s="1">
        <f t="shared" ca="1" si="154"/>
        <v>5.0932350712454557</v>
      </c>
      <c r="H1136" s="1">
        <f t="shared" ca="1" si="155"/>
        <v>2276.3802041256627</v>
      </c>
      <c r="I1136" s="1">
        <f t="shared" ca="1" si="156"/>
        <v>2276.3802041256627</v>
      </c>
      <c r="J1136" s="1">
        <f t="shared" ca="1" si="157"/>
        <v>0</v>
      </c>
      <c r="K1136" s="5">
        <f t="shared" ca="1" si="162"/>
        <v>0.93576609949960154</v>
      </c>
      <c r="L1136" s="1">
        <f t="shared" ca="1" si="160"/>
        <v>4.7184396236764536</v>
      </c>
      <c r="M1136" s="1">
        <f t="shared" ca="1" si="158"/>
        <v>2281.0986437493393</v>
      </c>
      <c r="N1136" s="13">
        <f t="shared" ca="1" si="159"/>
        <v>4.7184396236766588</v>
      </c>
    </row>
    <row r="1137" spans="5:14" x14ac:dyDescent="0.15">
      <c r="E1137" s="2">
        <v>1133</v>
      </c>
      <c r="F1137" s="12">
        <f t="shared" ca="1" si="161"/>
        <v>0.83969262360333319</v>
      </c>
      <c r="G1137" s="1">
        <f t="shared" ca="1" si="154"/>
        <v>0.34943875678630182</v>
      </c>
      <c r="H1137" s="1">
        <f t="shared" ca="1" si="155"/>
        <v>2276.7296428824488</v>
      </c>
      <c r="I1137" s="1">
        <f t="shared" ca="1" si="156"/>
        <v>2281.0986437493393</v>
      </c>
      <c r="J1137" s="1">
        <f t="shared" ca="1" si="157"/>
        <v>4.3690008668904738</v>
      </c>
      <c r="K1137" s="5">
        <f t="shared" ca="1" si="162"/>
        <v>4.8209848810331413E-2</v>
      </c>
      <c r="L1137" s="1">
        <f t="shared" ca="1" si="160"/>
        <v>4.182108186779785E-2</v>
      </c>
      <c r="M1137" s="1">
        <f t="shared" ca="1" si="158"/>
        <v>2281.1404648312073</v>
      </c>
      <c r="N1137" s="13">
        <f t="shared" ca="1" si="159"/>
        <v>4.4108219487584392</v>
      </c>
    </row>
    <row r="1138" spans="5:14" x14ac:dyDescent="0.15">
      <c r="E1138" s="2">
        <v>1134</v>
      </c>
      <c r="F1138" s="12">
        <f t="shared" ca="1" si="161"/>
        <v>0.8475971482153819</v>
      </c>
      <c r="G1138" s="1">
        <f t="shared" ca="1" si="154"/>
        <v>0.33069963426851934</v>
      </c>
      <c r="H1138" s="1">
        <f t="shared" ca="1" si="155"/>
        <v>2277.0603425167174</v>
      </c>
      <c r="I1138" s="1">
        <f t="shared" ca="1" si="156"/>
        <v>2281.1404648312073</v>
      </c>
      <c r="J1138" s="1">
        <f t="shared" ca="1" si="157"/>
        <v>4.0801223144899268</v>
      </c>
      <c r="K1138" s="5">
        <f t="shared" ca="1" si="162"/>
        <v>0.76088609331058477</v>
      </c>
      <c r="L1138" s="1">
        <f t="shared" ca="1" si="160"/>
        <v>2.291774011327016</v>
      </c>
      <c r="M1138" s="1">
        <f t="shared" ca="1" si="158"/>
        <v>2283.4322388425344</v>
      </c>
      <c r="N1138" s="13">
        <f t="shared" ca="1" si="159"/>
        <v>6.3718963258170334</v>
      </c>
    </row>
    <row r="1139" spans="5:14" x14ac:dyDescent="0.15">
      <c r="E1139" s="2">
        <v>1135</v>
      </c>
      <c r="F1139" s="12">
        <f t="shared" ca="1" si="161"/>
        <v>0.56483062767566961</v>
      </c>
      <c r="G1139" s="1">
        <f t="shared" ca="1" si="154"/>
        <v>1.1424587336045489</v>
      </c>
      <c r="H1139" s="1">
        <f t="shared" ca="1" si="155"/>
        <v>2278.202801250322</v>
      </c>
      <c r="I1139" s="1">
        <f t="shared" ca="1" si="156"/>
        <v>2283.4322388425344</v>
      </c>
      <c r="J1139" s="1">
        <f t="shared" ca="1" si="157"/>
        <v>5.2294375922124345</v>
      </c>
      <c r="K1139" s="5">
        <f t="shared" ca="1" si="162"/>
        <v>0.58522275246481281</v>
      </c>
      <c r="L1139" s="1">
        <f t="shared" ca="1" si="160"/>
        <v>1.3200258568776655</v>
      </c>
      <c r="M1139" s="1">
        <f t="shared" ca="1" si="158"/>
        <v>2284.7522646994121</v>
      </c>
      <c r="N1139" s="13">
        <f t="shared" ca="1" si="159"/>
        <v>6.5494634490901262</v>
      </c>
    </row>
    <row r="1140" spans="5:14" x14ac:dyDescent="0.15">
      <c r="E1140" s="2">
        <v>1136</v>
      </c>
      <c r="F1140" s="12">
        <f t="shared" ca="1" si="161"/>
        <v>0.48558940040446397</v>
      </c>
      <c r="G1140" s="1">
        <f t="shared" ca="1" si="154"/>
        <v>1.4447837346154633</v>
      </c>
      <c r="H1140" s="1">
        <f t="shared" ca="1" si="155"/>
        <v>2279.6475849849376</v>
      </c>
      <c r="I1140" s="1">
        <f t="shared" ca="1" si="156"/>
        <v>2284.7522646994121</v>
      </c>
      <c r="J1140" s="1">
        <f t="shared" ca="1" si="157"/>
        <v>5.1046797144745142</v>
      </c>
      <c r="K1140" s="5">
        <f t="shared" ca="1" si="162"/>
        <v>0.80530853419234738</v>
      </c>
      <c r="L1140" s="1">
        <f t="shared" ca="1" si="160"/>
        <v>2.6636306916649009</v>
      </c>
      <c r="M1140" s="1">
        <f t="shared" ca="1" si="158"/>
        <v>2287.4158953910769</v>
      </c>
      <c r="N1140" s="13">
        <f t="shared" ca="1" si="159"/>
        <v>7.7683104061393351</v>
      </c>
    </row>
    <row r="1141" spans="5:14" x14ac:dyDescent="0.15">
      <c r="E1141" s="2">
        <v>1137</v>
      </c>
      <c r="F1141" s="12">
        <f t="shared" ca="1" si="161"/>
        <v>0.207112593670155</v>
      </c>
      <c r="G1141" s="1">
        <f t="shared" ca="1" si="154"/>
        <v>3.1489854056395896</v>
      </c>
      <c r="H1141" s="1">
        <f t="shared" ca="1" si="155"/>
        <v>2282.796570390577</v>
      </c>
      <c r="I1141" s="1">
        <f t="shared" ca="1" si="156"/>
        <v>2287.4158953910769</v>
      </c>
      <c r="J1141" s="1">
        <f t="shared" ca="1" si="157"/>
        <v>4.6193250004998845</v>
      </c>
      <c r="K1141" s="5">
        <f t="shared" ca="1" si="162"/>
        <v>0.52187464381324311</v>
      </c>
      <c r="L1141" s="1">
        <f t="shared" ca="1" si="160"/>
        <v>1.0778755485699485</v>
      </c>
      <c r="M1141" s="1">
        <f t="shared" ca="1" si="158"/>
        <v>2288.4937709396468</v>
      </c>
      <c r="N1141" s="13">
        <f t="shared" ca="1" si="159"/>
        <v>5.6972005490697484</v>
      </c>
    </row>
    <row r="1142" spans="5:14" x14ac:dyDescent="0.15">
      <c r="E1142" s="2">
        <v>1138</v>
      </c>
      <c r="F1142" s="12">
        <f t="shared" ca="1" si="161"/>
        <v>0.14391801824139838</v>
      </c>
      <c r="G1142" s="1">
        <f t="shared" ca="1" si="154"/>
        <v>3.8770229185941991</v>
      </c>
      <c r="H1142" s="1">
        <f t="shared" ca="1" si="155"/>
        <v>2286.6735933091713</v>
      </c>
      <c r="I1142" s="1">
        <f t="shared" ca="1" si="156"/>
        <v>2288.4937709396468</v>
      </c>
      <c r="J1142" s="1">
        <f t="shared" ca="1" si="157"/>
        <v>1.8201776304754276</v>
      </c>
      <c r="K1142" s="5">
        <f t="shared" ca="1" si="162"/>
        <v>0.69831096799343917</v>
      </c>
      <c r="L1142" s="1">
        <f t="shared" ca="1" si="160"/>
        <v>1.8764775125864011</v>
      </c>
      <c r="M1142" s="1">
        <f t="shared" ca="1" si="158"/>
        <v>2290.3702484522332</v>
      </c>
      <c r="N1142" s="13">
        <f t="shared" ca="1" si="159"/>
        <v>3.6966551430618892</v>
      </c>
    </row>
    <row r="1143" spans="5:14" x14ac:dyDescent="0.15">
      <c r="E1143" s="2">
        <v>1139</v>
      </c>
      <c r="F1143" s="12">
        <f t="shared" ca="1" si="161"/>
        <v>0.94535499800034695</v>
      </c>
      <c r="G1143" s="1">
        <f t="shared" ref="G1143:G1206" ca="1" si="163">-$B$4*LN(F1143)</f>
        <v>0.1123895255420831</v>
      </c>
      <c r="H1143" s="1">
        <f t="shared" ref="H1143:H1206" ca="1" si="164">H1142+G1143</f>
        <v>2286.7859828347132</v>
      </c>
      <c r="I1143" s="1">
        <f t="shared" ref="I1143:I1206" ca="1" si="165">MAX(H1143,M1142)</f>
        <v>2290.3702484522332</v>
      </c>
      <c r="J1143" s="1">
        <f t="shared" ref="J1143:J1206" ca="1" si="166">I1143-H1143</f>
        <v>3.5842656175200318</v>
      </c>
      <c r="K1143" s="5">
        <f t="shared" ca="1" si="162"/>
        <v>5.7770336682227419E-2</v>
      </c>
      <c r="L1143" s="1">
        <f t="shared" ca="1" si="160"/>
        <v>5.2589577059201149E-2</v>
      </c>
      <c r="M1143" s="1">
        <f t="shared" ref="M1143:M1206" ca="1" si="167">I1143+L1143</f>
        <v>2290.4228380292925</v>
      </c>
      <c r="N1143" s="13">
        <f t="shared" ref="N1143:N1206" ca="1" si="168">M1143-H1143</f>
        <v>3.6368551945793115</v>
      </c>
    </row>
    <row r="1144" spans="5:14" x14ac:dyDescent="0.15">
      <c r="E1144" s="2">
        <v>1140</v>
      </c>
      <c r="F1144" s="12">
        <f t="shared" ca="1" si="161"/>
        <v>3.6908065583245442E-2</v>
      </c>
      <c r="G1144" s="1">
        <f t="shared" ca="1" si="163"/>
        <v>6.5986503446578517</v>
      </c>
      <c r="H1144" s="1">
        <f t="shared" ca="1" si="164"/>
        <v>2293.3846331793711</v>
      </c>
      <c r="I1144" s="1">
        <f t="shared" ca="1" si="165"/>
        <v>2293.3846331793711</v>
      </c>
      <c r="J1144" s="1">
        <f t="shared" ca="1" si="166"/>
        <v>0</v>
      </c>
      <c r="K1144" s="5">
        <f t="shared" ca="1" si="162"/>
        <v>8.6646286515850601E-2</v>
      </c>
      <c r="L1144" s="1">
        <f t="shared" ca="1" si="160"/>
        <v>8.8148685399004861E-2</v>
      </c>
      <c r="M1144" s="1">
        <f t="shared" ca="1" si="167"/>
        <v>2293.4727818647702</v>
      </c>
      <c r="N1144" s="13">
        <f t="shared" ca="1" si="168"/>
        <v>8.8148685399119131E-2</v>
      </c>
    </row>
    <row r="1145" spans="5:14" x14ac:dyDescent="0.15">
      <c r="E1145" s="2">
        <v>1141</v>
      </c>
      <c r="F1145" s="12">
        <f t="shared" ca="1" si="161"/>
        <v>0.53197766877002894</v>
      </c>
      <c r="G1145" s="1">
        <f t="shared" ca="1" si="163"/>
        <v>1.2623075330353912</v>
      </c>
      <c r="H1145" s="1">
        <f t="shared" ca="1" si="164"/>
        <v>2294.6469407124064</v>
      </c>
      <c r="I1145" s="1">
        <f t="shared" ca="1" si="165"/>
        <v>2294.6469407124064</v>
      </c>
      <c r="J1145" s="1">
        <f t="shared" ca="1" si="166"/>
        <v>0</v>
      </c>
      <c r="K1145" s="5">
        <f t="shared" ca="1" si="162"/>
        <v>0.56195970630896575</v>
      </c>
      <c r="L1145" s="1">
        <f t="shared" ca="1" si="160"/>
        <v>1.2265044212234992</v>
      </c>
      <c r="M1145" s="1">
        <f t="shared" ca="1" si="167"/>
        <v>2295.87344513363</v>
      </c>
      <c r="N1145" s="13">
        <f t="shared" ca="1" si="168"/>
        <v>1.2265044212235807</v>
      </c>
    </row>
    <row r="1146" spans="5:14" x14ac:dyDescent="0.15">
      <c r="E1146" s="2">
        <v>1142</v>
      </c>
      <c r="F1146" s="12">
        <f t="shared" ca="1" si="161"/>
        <v>0.53165795801519999</v>
      </c>
      <c r="G1146" s="1">
        <f t="shared" ca="1" si="163"/>
        <v>1.2635098649483374</v>
      </c>
      <c r="H1146" s="1">
        <f t="shared" ca="1" si="164"/>
        <v>2295.9104505773548</v>
      </c>
      <c r="I1146" s="1">
        <f t="shared" ca="1" si="165"/>
        <v>2295.9104505773548</v>
      </c>
      <c r="J1146" s="1">
        <f t="shared" ca="1" si="166"/>
        <v>0</v>
      </c>
      <c r="K1146" s="5">
        <f t="shared" ca="1" si="162"/>
        <v>0.95643478260093551</v>
      </c>
      <c r="L1146" s="1">
        <f t="shared" ca="1" si="160"/>
        <v>5.4506304306276228</v>
      </c>
      <c r="M1146" s="1">
        <f t="shared" ca="1" si="167"/>
        <v>2301.3610810079826</v>
      </c>
      <c r="N1146" s="13">
        <f t="shared" ca="1" si="168"/>
        <v>5.4506304306278253</v>
      </c>
    </row>
    <row r="1147" spans="5:14" x14ac:dyDescent="0.15">
      <c r="E1147" s="2">
        <v>1143</v>
      </c>
      <c r="F1147" s="12">
        <f t="shared" ca="1" si="161"/>
        <v>0.23438342475491636</v>
      </c>
      <c r="G1147" s="1">
        <f t="shared" ca="1" si="163"/>
        <v>2.9015938745650272</v>
      </c>
      <c r="H1147" s="1">
        <f t="shared" ca="1" si="164"/>
        <v>2298.81204445192</v>
      </c>
      <c r="I1147" s="1">
        <f t="shared" ca="1" si="165"/>
        <v>2301.3610810079826</v>
      </c>
      <c r="J1147" s="1">
        <f t="shared" ca="1" si="166"/>
        <v>2.5490365560626742</v>
      </c>
      <c r="K1147" s="5">
        <f t="shared" ca="1" si="162"/>
        <v>0.3071444734304295</v>
      </c>
      <c r="L1147" s="1">
        <f t="shared" ca="1" si="160"/>
        <v>0.47610882952473199</v>
      </c>
      <c r="M1147" s="1">
        <f t="shared" ca="1" si="167"/>
        <v>2301.8371898375076</v>
      </c>
      <c r="N1147" s="13">
        <f t="shared" ca="1" si="168"/>
        <v>3.0251453855876207</v>
      </c>
    </row>
    <row r="1148" spans="5:14" x14ac:dyDescent="0.15">
      <c r="E1148" s="2">
        <v>1144</v>
      </c>
      <c r="F1148" s="12">
        <f t="shared" ca="1" si="161"/>
        <v>0.43324653827073978</v>
      </c>
      <c r="G1148" s="1">
        <f t="shared" ca="1" si="163"/>
        <v>1.6728966811217878</v>
      </c>
      <c r="H1148" s="1">
        <f t="shared" ca="1" si="164"/>
        <v>2300.484941133042</v>
      </c>
      <c r="I1148" s="1">
        <f t="shared" ca="1" si="165"/>
        <v>2301.8371898375076</v>
      </c>
      <c r="J1148" s="1">
        <f t="shared" ca="1" si="166"/>
        <v>1.3522487044656373</v>
      </c>
      <c r="K1148" s="5">
        <f t="shared" ca="1" si="162"/>
        <v>5.3136454675292266E-2</v>
      </c>
      <c r="L1148" s="1">
        <f t="shared" ca="1" si="160"/>
        <v>4.7301453513692512E-2</v>
      </c>
      <c r="M1148" s="1">
        <f t="shared" ca="1" si="167"/>
        <v>2301.8844912910213</v>
      </c>
      <c r="N1148" s="13">
        <f t="shared" ca="1" si="168"/>
        <v>1.3995501579793199</v>
      </c>
    </row>
    <row r="1149" spans="5:14" x14ac:dyDescent="0.15">
      <c r="E1149" s="2">
        <v>1145</v>
      </c>
      <c r="F1149" s="12">
        <f t="shared" ca="1" si="161"/>
        <v>0.34897519712477554</v>
      </c>
      <c r="G1149" s="1">
        <f t="shared" ca="1" si="163"/>
        <v>2.1055088554311485</v>
      </c>
      <c r="H1149" s="1">
        <f t="shared" ca="1" si="164"/>
        <v>2302.5904499884732</v>
      </c>
      <c r="I1149" s="1">
        <f t="shared" ca="1" si="165"/>
        <v>2302.5904499884732</v>
      </c>
      <c r="J1149" s="1">
        <f t="shared" ca="1" si="166"/>
        <v>0</v>
      </c>
      <c r="K1149" s="5">
        <f t="shared" ca="1" si="162"/>
        <v>0.12697547289962208</v>
      </c>
      <c r="L1149" s="1">
        <f t="shared" ca="1" si="160"/>
        <v>0.14433731223637097</v>
      </c>
      <c r="M1149" s="1">
        <f t="shared" ca="1" si="167"/>
        <v>2302.7347873007097</v>
      </c>
      <c r="N1149" s="13">
        <f t="shared" ca="1" si="168"/>
        <v>0.14433731223653012</v>
      </c>
    </row>
    <row r="1150" spans="5:14" x14ac:dyDescent="0.15">
      <c r="E1150" s="2">
        <v>1146</v>
      </c>
      <c r="F1150" s="12">
        <f t="shared" ca="1" si="161"/>
        <v>0.5967002137009223</v>
      </c>
      <c r="G1150" s="1">
        <f t="shared" ca="1" si="163"/>
        <v>1.0326808926324047</v>
      </c>
      <c r="H1150" s="1">
        <f t="shared" ca="1" si="164"/>
        <v>2303.6231308811057</v>
      </c>
      <c r="I1150" s="1">
        <f t="shared" ca="1" si="165"/>
        <v>2303.6231308811057</v>
      </c>
      <c r="J1150" s="1">
        <f t="shared" ca="1" si="166"/>
        <v>0</v>
      </c>
      <c r="K1150" s="5">
        <f t="shared" ca="1" si="162"/>
        <v>0.22843643996109353</v>
      </c>
      <c r="L1150" s="1">
        <f t="shared" ca="1" si="160"/>
        <v>0.31499679918287987</v>
      </c>
      <c r="M1150" s="1">
        <f t="shared" ca="1" si="167"/>
        <v>2303.9381276802887</v>
      </c>
      <c r="N1150" s="13">
        <f t="shared" ca="1" si="168"/>
        <v>0.31499679918306356</v>
      </c>
    </row>
    <row r="1151" spans="5:14" x14ac:dyDescent="0.15">
      <c r="E1151" s="2">
        <v>1147</v>
      </c>
      <c r="F1151" s="12">
        <f t="shared" ca="1" si="161"/>
        <v>0.5175398055239816</v>
      </c>
      <c r="G1151" s="1">
        <f t="shared" ca="1" si="163"/>
        <v>1.3173376758275956</v>
      </c>
      <c r="H1151" s="1">
        <f t="shared" ca="1" si="164"/>
        <v>2304.9404685569334</v>
      </c>
      <c r="I1151" s="1">
        <f t="shared" ca="1" si="165"/>
        <v>2304.9404685569334</v>
      </c>
      <c r="J1151" s="1">
        <f t="shared" ca="1" si="166"/>
        <v>0</v>
      </c>
      <c r="K1151" s="5">
        <f t="shared" ca="1" si="162"/>
        <v>0.8269827269766703</v>
      </c>
      <c r="L1151" s="1">
        <f t="shared" ca="1" si="160"/>
        <v>2.878813182874969</v>
      </c>
      <c r="M1151" s="1">
        <f t="shared" ca="1" si="167"/>
        <v>2307.8192817398085</v>
      </c>
      <c r="N1151" s="13">
        <f t="shared" ca="1" si="168"/>
        <v>2.878813182875092</v>
      </c>
    </row>
    <row r="1152" spans="5:14" x14ac:dyDescent="0.15">
      <c r="E1152" s="2">
        <v>1148</v>
      </c>
      <c r="F1152" s="12">
        <f t="shared" ca="1" si="161"/>
        <v>0.38095861446391444</v>
      </c>
      <c r="G1152" s="1">
        <f t="shared" ca="1" si="163"/>
        <v>1.9301290664193671</v>
      </c>
      <c r="H1152" s="1">
        <f t="shared" ca="1" si="164"/>
        <v>2306.8705976233528</v>
      </c>
      <c r="I1152" s="1">
        <f t="shared" ca="1" si="165"/>
        <v>2307.8192817398085</v>
      </c>
      <c r="J1152" s="1">
        <f t="shared" ca="1" si="166"/>
        <v>0.94868411645575179</v>
      </c>
      <c r="K1152" s="5">
        <f t="shared" ca="1" si="162"/>
        <v>0.48512616613120518</v>
      </c>
      <c r="L1152" s="1">
        <f t="shared" ca="1" si="160"/>
        <v>0.95375137973371205</v>
      </c>
      <c r="M1152" s="1">
        <f t="shared" ca="1" si="167"/>
        <v>2308.7730331195421</v>
      </c>
      <c r="N1152" s="13">
        <f t="shared" ca="1" si="168"/>
        <v>1.902435496189355</v>
      </c>
    </row>
    <row r="1153" spans="5:14" x14ac:dyDescent="0.15">
      <c r="E1153" s="2">
        <v>1149</v>
      </c>
      <c r="F1153" s="12">
        <f t="shared" ca="1" si="161"/>
        <v>0.48187586905292412</v>
      </c>
      <c r="G1153" s="1">
        <f t="shared" ca="1" si="163"/>
        <v>1.460137462368192</v>
      </c>
      <c r="H1153" s="1">
        <f t="shared" ca="1" si="164"/>
        <v>2308.3307350857208</v>
      </c>
      <c r="I1153" s="1">
        <f t="shared" ca="1" si="165"/>
        <v>2308.7730331195421</v>
      </c>
      <c r="J1153" s="1">
        <f t="shared" ca="1" si="166"/>
        <v>0.44229803382131649</v>
      </c>
      <c r="K1153" s="5">
        <f t="shared" ca="1" si="162"/>
        <v>0.74770007276124495</v>
      </c>
      <c r="L1153" s="1">
        <f t="shared" ca="1" si="160"/>
        <v>2.1953290491817539</v>
      </c>
      <c r="M1153" s="1">
        <f t="shared" ca="1" si="167"/>
        <v>2310.9683621687241</v>
      </c>
      <c r="N1153" s="13">
        <f t="shared" ca="1" si="168"/>
        <v>2.6376270830032809</v>
      </c>
    </row>
    <row r="1154" spans="5:14" x14ac:dyDescent="0.15">
      <c r="E1154" s="2">
        <v>1150</v>
      </c>
      <c r="F1154" s="12">
        <f t="shared" ca="1" si="161"/>
        <v>0.65369761384494307</v>
      </c>
      <c r="G1154" s="1">
        <f t="shared" ca="1" si="163"/>
        <v>0.85022079719933086</v>
      </c>
      <c r="H1154" s="1">
        <f t="shared" ca="1" si="164"/>
        <v>2309.18095588292</v>
      </c>
      <c r="I1154" s="1">
        <f t="shared" ca="1" si="165"/>
        <v>2310.9683621687241</v>
      </c>
      <c r="J1154" s="1">
        <f t="shared" ca="1" si="166"/>
        <v>1.7874062858040816</v>
      </c>
      <c r="K1154" s="5">
        <f t="shared" ca="1" si="162"/>
        <v>0.2728074844545294</v>
      </c>
      <c r="L1154" s="1">
        <f t="shared" ca="1" si="160"/>
        <v>0.40258985529815805</v>
      </c>
      <c r="M1154" s="1">
        <f t="shared" ca="1" si="167"/>
        <v>2311.3709520240222</v>
      </c>
      <c r="N1154" s="13">
        <f t="shared" ca="1" si="168"/>
        <v>2.1899961411022559</v>
      </c>
    </row>
    <row r="1155" spans="5:14" x14ac:dyDescent="0.15">
      <c r="E1155" s="2">
        <v>1151</v>
      </c>
      <c r="F1155" s="12">
        <f t="shared" ca="1" si="161"/>
        <v>0.33747030478527318</v>
      </c>
      <c r="G1155" s="1">
        <f t="shared" ca="1" si="163"/>
        <v>2.1725555167238895</v>
      </c>
      <c r="H1155" s="1">
        <f t="shared" ca="1" si="164"/>
        <v>2311.353511399644</v>
      </c>
      <c r="I1155" s="1">
        <f t="shared" ca="1" si="165"/>
        <v>2311.3709520240222</v>
      </c>
      <c r="J1155" s="1">
        <f t="shared" ca="1" si="166"/>
        <v>1.7440624378195935E-2</v>
      </c>
      <c r="K1155" s="5">
        <f t="shared" ca="1" si="162"/>
        <v>0.21056316698749644</v>
      </c>
      <c r="L1155" s="1">
        <f t="shared" ca="1" si="160"/>
        <v>0.2819753867541917</v>
      </c>
      <c r="M1155" s="1">
        <f t="shared" ca="1" si="167"/>
        <v>2311.6529274107766</v>
      </c>
      <c r="N1155" s="13">
        <f t="shared" ca="1" si="168"/>
        <v>0.29941601113250726</v>
      </c>
    </row>
    <row r="1156" spans="5:14" x14ac:dyDescent="0.15">
      <c r="E1156" s="2">
        <v>1152</v>
      </c>
      <c r="F1156" s="12">
        <f t="shared" ca="1" si="161"/>
        <v>4.8657903842484251E-2</v>
      </c>
      <c r="G1156" s="1">
        <f t="shared" ca="1" si="163"/>
        <v>6.0458820403708984</v>
      </c>
      <c r="H1156" s="1">
        <f t="shared" ca="1" si="164"/>
        <v>2317.399393440015</v>
      </c>
      <c r="I1156" s="1">
        <f t="shared" ca="1" si="165"/>
        <v>2317.399393440015</v>
      </c>
      <c r="J1156" s="1">
        <f t="shared" ca="1" si="166"/>
        <v>0</v>
      </c>
      <c r="K1156" s="5">
        <f t="shared" ca="1" si="162"/>
        <v>0.74205414663674907</v>
      </c>
      <c r="L1156" s="1">
        <f t="shared" ca="1" si="160"/>
        <v>2.1556555646707145</v>
      </c>
      <c r="M1156" s="1">
        <f t="shared" ca="1" si="167"/>
        <v>2319.5550490046858</v>
      </c>
      <c r="N1156" s="13">
        <f t="shared" ca="1" si="168"/>
        <v>2.1556555646707238</v>
      </c>
    </row>
    <row r="1157" spans="5:14" x14ac:dyDescent="0.15">
      <c r="E1157" s="2">
        <v>1153</v>
      </c>
      <c r="F1157" s="12">
        <f t="shared" ca="1" si="161"/>
        <v>0.16219726586279282</v>
      </c>
      <c r="G1157" s="1">
        <f t="shared" ca="1" si="163"/>
        <v>3.6378839880449481</v>
      </c>
      <c r="H1157" s="1">
        <f t="shared" ca="1" si="164"/>
        <v>2321.03727742806</v>
      </c>
      <c r="I1157" s="1">
        <f t="shared" ca="1" si="165"/>
        <v>2321.03727742806</v>
      </c>
      <c r="J1157" s="1">
        <f t="shared" ca="1" si="166"/>
        <v>0</v>
      </c>
      <c r="K1157" s="5">
        <f t="shared" ca="1" si="162"/>
        <v>0.28448132534458415</v>
      </c>
      <c r="L1157" s="1">
        <f t="shared" ca="1" si="160"/>
        <v>0.42700690725133528</v>
      </c>
      <c r="M1157" s="1">
        <f t="shared" ca="1" si="167"/>
        <v>2321.4642843353113</v>
      </c>
      <c r="N1157" s="13">
        <f t="shared" ca="1" si="168"/>
        <v>0.42700690725132517</v>
      </c>
    </row>
    <row r="1158" spans="5:14" x14ac:dyDescent="0.15">
      <c r="E1158" s="2">
        <v>1154</v>
      </c>
      <c r="F1158" s="12">
        <f t="shared" ca="1" si="161"/>
        <v>0.89518144397488564</v>
      </c>
      <c r="G1158" s="1">
        <f t="shared" ca="1" si="163"/>
        <v>0.22145770111235294</v>
      </c>
      <c r="H1158" s="1">
        <f t="shared" ca="1" si="164"/>
        <v>2321.2587351291722</v>
      </c>
      <c r="I1158" s="1">
        <f t="shared" ca="1" si="165"/>
        <v>2321.4642843353113</v>
      </c>
      <c r="J1158" s="1">
        <f t="shared" ca="1" si="166"/>
        <v>0.2055492061390396</v>
      </c>
      <c r="K1158" s="5">
        <f t="shared" ca="1" si="162"/>
        <v>0.43839509926614428</v>
      </c>
      <c r="L1158" s="1">
        <f t="shared" ref="L1158:L1221" ca="1" si="169">_xlfn.GAMMA.INV(K1158, 0.8, 2)</f>
        <v>0.81026972690279953</v>
      </c>
      <c r="M1158" s="1">
        <f t="shared" ca="1" si="167"/>
        <v>2322.2745540622141</v>
      </c>
      <c r="N1158" s="13">
        <f t="shared" ca="1" si="168"/>
        <v>1.0158189330418281</v>
      </c>
    </row>
    <row r="1159" spans="5:14" x14ac:dyDescent="0.15">
      <c r="E1159" s="2">
        <v>1155</v>
      </c>
      <c r="F1159" s="12">
        <f t="shared" ref="F1159:F1222" ca="1" si="170">RAND()</f>
        <v>0.69644514249882095</v>
      </c>
      <c r="G1159" s="1">
        <f t="shared" ca="1" si="163"/>
        <v>0.72353250106260536</v>
      </c>
      <c r="H1159" s="1">
        <f t="shared" ca="1" si="164"/>
        <v>2321.9822676302347</v>
      </c>
      <c r="I1159" s="1">
        <f t="shared" ca="1" si="165"/>
        <v>2322.2745540622141</v>
      </c>
      <c r="J1159" s="1">
        <f t="shared" ca="1" si="166"/>
        <v>0.29228643197939164</v>
      </c>
      <c r="K1159" s="5">
        <f t="shared" ref="K1159:K1222" ca="1" si="171">RAND()</f>
        <v>0.27112009476121723</v>
      </c>
      <c r="L1159" s="1">
        <f t="shared" ca="1" si="169"/>
        <v>0.39910875030048049</v>
      </c>
      <c r="M1159" s="1">
        <f t="shared" ca="1" si="167"/>
        <v>2322.6736628125145</v>
      </c>
      <c r="N1159" s="13">
        <f t="shared" ca="1" si="168"/>
        <v>0.69139518227984809</v>
      </c>
    </row>
    <row r="1160" spans="5:14" x14ac:dyDescent="0.15">
      <c r="E1160" s="2">
        <v>1156</v>
      </c>
      <c r="F1160" s="12">
        <f t="shared" ca="1" si="170"/>
        <v>0.8757024434492412</v>
      </c>
      <c r="G1160" s="1">
        <f t="shared" ca="1" si="163"/>
        <v>0.2654578443533151</v>
      </c>
      <c r="H1160" s="1">
        <f t="shared" ca="1" si="164"/>
        <v>2322.2477254745882</v>
      </c>
      <c r="I1160" s="1">
        <f t="shared" ca="1" si="165"/>
        <v>2322.6736628125145</v>
      </c>
      <c r="J1160" s="1">
        <f t="shared" ca="1" si="166"/>
        <v>0.42593733792637067</v>
      </c>
      <c r="K1160" s="5">
        <f t="shared" ca="1" si="171"/>
        <v>0.41777604639297483</v>
      </c>
      <c r="L1160" s="1">
        <f t="shared" ca="1" si="169"/>
        <v>0.75149922421191717</v>
      </c>
      <c r="M1160" s="1">
        <f t="shared" ca="1" si="167"/>
        <v>2323.4251620367263</v>
      </c>
      <c r="N1160" s="13">
        <f t="shared" ca="1" si="168"/>
        <v>1.1774365621381548</v>
      </c>
    </row>
    <row r="1161" spans="5:14" x14ac:dyDescent="0.15">
      <c r="E1161" s="2">
        <v>1157</v>
      </c>
      <c r="F1161" s="12">
        <f t="shared" ca="1" si="170"/>
        <v>8.5606256623500521E-3</v>
      </c>
      <c r="G1161" s="1">
        <f t="shared" ca="1" si="163"/>
        <v>9.5211640002069959</v>
      </c>
      <c r="H1161" s="1">
        <f t="shared" ca="1" si="164"/>
        <v>2331.7688894747953</v>
      </c>
      <c r="I1161" s="1">
        <f t="shared" ca="1" si="165"/>
        <v>2331.7688894747953</v>
      </c>
      <c r="J1161" s="1">
        <f t="shared" ca="1" si="166"/>
        <v>0</v>
      </c>
      <c r="K1161" s="5">
        <f t="shared" ca="1" si="171"/>
        <v>0.29022889890333226</v>
      </c>
      <c r="L1161" s="1">
        <f t="shared" ca="1" si="169"/>
        <v>0.43924508573418086</v>
      </c>
      <c r="M1161" s="1">
        <f t="shared" ca="1" si="167"/>
        <v>2332.2081345605293</v>
      </c>
      <c r="N1161" s="13">
        <f t="shared" ca="1" si="168"/>
        <v>0.4392450857340009</v>
      </c>
    </row>
    <row r="1162" spans="5:14" x14ac:dyDescent="0.15">
      <c r="E1162" s="2">
        <v>1158</v>
      </c>
      <c r="F1162" s="12">
        <f t="shared" ca="1" si="170"/>
        <v>4.3529587310293216E-2</v>
      </c>
      <c r="G1162" s="1">
        <f t="shared" ca="1" si="163"/>
        <v>6.2686288080884722</v>
      </c>
      <c r="H1162" s="1">
        <f t="shared" ca="1" si="164"/>
        <v>2338.0375182828839</v>
      </c>
      <c r="I1162" s="1">
        <f t="shared" ca="1" si="165"/>
        <v>2338.0375182828839</v>
      </c>
      <c r="J1162" s="1">
        <f t="shared" ca="1" si="166"/>
        <v>0</v>
      </c>
      <c r="K1162" s="5">
        <f t="shared" ca="1" si="171"/>
        <v>0.14154210723333793</v>
      </c>
      <c r="L1162" s="1">
        <f t="shared" ca="1" si="169"/>
        <v>0.16632103327258474</v>
      </c>
      <c r="M1162" s="1">
        <f t="shared" ca="1" si="167"/>
        <v>2338.2038393161565</v>
      </c>
      <c r="N1162" s="13">
        <f t="shared" ca="1" si="168"/>
        <v>0.16632103327265213</v>
      </c>
    </row>
    <row r="1163" spans="5:14" x14ac:dyDescent="0.15">
      <c r="E1163" s="2">
        <v>1159</v>
      </c>
      <c r="F1163" s="12">
        <f t="shared" ca="1" si="170"/>
        <v>0.85141749255974819</v>
      </c>
      <c r="G1163" s="1">
        <f t="shared" ca="1" si="163"/>
        <v>0.32170536031393687</v>
      </c>
      <c r="H1163" s="1">
        <f t="shared" ca="1" si="164"/>
        <v>2338.3592236431978</v>
      </c>
      <c r="I1163" s="1">
        <f t="shared" ca="1" si="165"/>
        <v>2338.3592236431978</v>
      </c>
      <c r="J1163" s="1">
        <f t="shared" ca="1" si="166"/>
        <v>0</v>
      </c>
      <c r="K1163" s="5">
        <f t="shared" ca="1" si="171"/>
        <v>0.54945052763928182</v>
      </c>
      <c r="L1163" s="1">
        <f t="shared" ca="1" si="169"/>
        <v>1.1785083576348436</v>
      </c>
      <c r="M1163" s="1">
        <f t="shared" ca="1" si="167"/>
        <v>2339.5377320008324</v>
      </c>
      <c r="N1163" s="13">
        <f t="shared" ca="1" si="168"/>
        <v>1.1785083576346551</v>
      </c>
    </row>
    <row r="1164" spans="5:14" x14ac:dyDescent="0.15">
      <c r="E1164" s="2">
        <v>1160</v>
      </c>
      <c r="F1164" s="12">
        <f t="shared" ca="1" si="170"/>
        <v>0.23649355949236472</v>
      </c>
      <c r="G1164" s="1">
        <f t="shared" ca="1" si="163"/>
        <v>2.883668608022774</v>
      </c>
      <c r="H1164" s="1">
        <f t="shared" ca="1" si="164"/>
        <v>2341.2428922512204</v>
      </c>
      <c r="I1164" s="1">
        <f t="shared" ca="1" si="165"/>
        <v>2341.2428922512204</v>
      </c>
      <c r="J1164" s="1">
        <f t="shared" ca="1" si="166"/>
        <v>0</v>
      </c>
      <c r="K1164" s="5">
        <f t="shared" ca="1" si="171"/>
        <v>0.20316976195434011</v>
      </c>
      <c r="L1164" s="1">
        <f t="shared" ca="1" si="169"/>
        <v>0.26868760182729751</v>
      </c>
      <c r="M1164" s="1">
        <f t="shared" ca="1" si="167"/>
        <v>2341.5115798530478</v>
      </c>
      <c r="N1164" s="13">
        <f t="shared" ca="1" si="168"/>
        <v>0.26868760182742335</v>
      </c>
    </row>
    <row r="1165" spans="5:14" x14ac:dyDescent="0.15">
      <c r="E1165" s="2">
        <v>1161</v>
      </c>
      <c r="F1165" s="12">
        <f t="shared" ca="1" si="170"/>
        <v>0.66887990356899329</v>
      </c>
      <c r="G1165" s="1">
        <f t="shared" ca="1" si="163"/>
        <v>0.8043015026164354</v>
      </c>
      <c r="H1165" s="1">
        <f t="shared" ca="1" si="164"/>
        <v>2342.0471937538368</v>
      </c>
      <c r="I1165" s="1">
        <f t="shared" ca="1" si="165"/>
        <v>2342.0471937538368</v>
      </c>
      <c r="J1165" s="1">
        <f t="shared" ca="1" si="166"/>
        <v>0</v>
      </c>
      <c r="K1165" s="5">
        <f t="shared" ca="1" si="171"/>
        <v>0.67645724986649491</v>
      </c>
      <c r="L1165" s="1">
        <f t="shared" ca="1" si="169"/>
        <v>1.7528605416088041</v>
      </c>
      <c r="M1165" s="1">
        <f t="shared" ca="1" si="167"/>
        <v>2343.8000542954455</v>
      </c>
      <c r="N1165" s="13">
        <f t="shared" ca="1" si="168"/>
        <v>1.7528605416086975</v>
      </c>
    </row>
    <row r="1166" spans="5:14" x14ac:dyDescent="0.15">
      <c r="E1166" s="2">
        <v>1162</v>
      </c>
      <c r="F1166" s="12">
        <f t="shared" ca="1" si="170"/>
        <v>0.96497468475225401</v>
      </c>
      <c r="G1166" s="1">
        <f t="shared" ca="1" si="163"/>
        <v>7.1306822809213188E-2</v>
      </c>
      <c r="H1166" s="1">
        <f t="shared" ca="1" si="164"/>
        <v>2342.1185005766461</v>
      </c>
      <c r="I1166" s="1">
        <f t="shared" ca="1" si="165"/>
        <v>2343.8000542954455</v>
      </c>
      <c r="J1166" s="1">
        <f t="shared" ca="1" si="166"/>
        <v>1.6815537187994778</v>
      </c>
      <c r="K1166" s="5">
        <f t="shared" ca="1" si="171"/>
        <v>0.9585589856595268</v>
      </c>
      <c r="L1166" s="1">
        <f t="shared" ca="1" si="169"/>
        <v>5.5452349398738061</v>
      </c>
      <c r="M1166" s="1">
        <f t="shared" ca="1" si="167"/>
        <v>2349.3452892353193</v>
      </c>
      <c r="N1166" s="13">
        <f t="shared" ca="1" si="168"/>
        <v>7.2267886586732857</v>
      </c>
    </row>
    <row r="1167" spans="5:14" x14ac:dyDescent="0.15">
      <c r="E1167" s="2">
        <v>1163</v>
      </c>
      <c r="F1167" s="12">
        <f t="shared" ca="1" si="170"/>
        <v>0.44718645979777338</v>
      </c>
      <c r="G1167" s="1">
        <f t="shared" ca="1" si="163"/>
        <v>1.6095592706653847</v>
      </c>
      <c r="H1167" s="1">
        <f t="shared" ca="1" si="164"/>
        <v>2343.7280598473112</v>
      </c>
      <c r="I1167" s="1">
        <f t="shared" ca="1" si="165"/>
        <v>2349.3452892353193</v>
      </c>
      <c r="J1167" s="1">
        <f t="shared" ca="1" si="166"/>
        <v>5.617229388008127</v>
      </c>
      <c r="K1167" s="5">
        <f t="shared" ca="1" si="171"/>
        <v>0.37730663880823323</v>
      </c>
      <c r="L1167" s="1">
        <f t="shared" ca="1" si="169"/>
        <v>0.64337599089774955</v>
      </c>
      <c r="M1167" s="1">
        <f t="shared" ca="1" si="167"/>
        <v>2349.9886652262171</v>
      </c>
      <c r="N1167" s="13">
        <f t="shared" ca="1" si="168"/>
        <v>6.2606053789058933</v>
      </c>
    </row>
    <row r="1168" spans="5:14" x14ac:dyDescent="0.15">
      <c r="E1168" s="2">
        <v>1164</v>
      </c>
      <c r="F1168" s="12">
        <f t="shared" ca="1" si="170"/>
        <v>0.29166354681650974</v>
      </c>
      <c r="G1168" s="1">
        <f t="shared" ca="1" si="163"/>
        <v>2.464308755957902</v>
      </c>
      <c r="H1168" s="1">
        <f t="shared" ca="1" si="164"/>
        <v>2346.1923686032692</v>
      </c>
      <c r="I1168" s="1">
        <f t="shared" ca="1" si="165"/>
        <v>2349.9886652262171</v>
      </c>
      <c r="J1168" s="1">
        <f t="shared" ca="1" si="166"/>
        <v>3.7962966229479207</v>
      </c>
      <c r="K1168" s="5">
        <f t="shared" ca="1" si="171"/>
        <v>0.79046450933049561</v>
      </c>
      <c r="L1168" s="1">
        <f t="shared" ca="1" si="169"/>
        <v>2.5302454255017452</v>
      </c>
      <c r="M1168" s="1">
        <f t="shared" ca="1" si="167"/>
        <v>2352.5189106517187</v>
      </c>
      <c r="N1168" s="13">
        <f t="shared" ca="1" si="168"/>
        <v>6.3265420484494825</v>
      </c>
    </row>
    <row r="1169" spans="5:14" x14ac:dyDescent="0.15">
      <c r="E1169" s="2">
        <v>1165</v>
      </c>
      <c r="F1169" s="12">
        <f t="shared" ca="1" si="170"/>
        <v>0.78311786343482892</v>
      </c>
      <c r="G1169" s="1">
        <f t="shared" ca="1" si="163"/>
        <v>0.48894413261141717</v>
      </c>
      <c r="H1169" s="1">
        <f t="shared" ca="1" si="164"/>
        <v>2346.6813127358805</v>
      </c>
      <c r="I1169" s="1">
        <f t="shared" ca="1" si="165"/>
        <v>2352.5189106517187</v>
      </c>
      <c r="J1169" s="1">
        <f t="shared" ca="1" si="166"/>
        <v>5.8375979158381597</v>
      </c>
      <c r="K1169" s="5">
        <f t="shared" ca="1" si="171"/>
        <v>0.74245778927652262</v>
      </c>
      <c r="L1169" s="1">
        <f t="shared" ca="1" si="169"/>
        <v>2.1584612005945085</v>
      </c>
      <c r="M1169" s="1">
        <f t="shared" ca="1" si="167"/>
        <v>2354.6773718523132</v>
      </c>
      <c r="N1169" s="13">
        <f t="shared" ca="1" si="168"/>
        <v>7.9960591164326615</v>
      </c>
    </row>
    <row r="1170" spans="5:14" x14ac:dyDescent="0.15">
      <c r="E1170" s="2">
        <v>1166</v>
      </c>
      <c r="F1170" s="12">
        <f t="shared" ca="1" si="170"/>
        <v>2.3648399980028545E-3</v>
      </c>
      <c r="G1170" s="1">
        <f t="shared" ca="1" si="163"/>
        <v>12.094089826896598</v>
      </c>
      <c r="H1170" s="1">
        <f t="shared" ca="1" si="164"/>
        <v>2358.7754025627769</v>
      </c>
      <c r="I1170" s="1">
        <f t="shared" ca="1" si="165"/>
        <v>2358.7754025627769</v>
      </c>
      <c r="J1170" s="1">
        <f t="shared" ca="1" si="166"/>
        <v>0</v>
      </c>
      <c r="K1170" s="5">
        <f t="shared" ca="1" si="171"/>
        <v>0.10240276189407682</v>
      </c>
      <c r="L1170" s="1">
        <f t="shared" ca="1" si="169"/>
        <v>0.10925447561760772</v>
      </c>
      <c r="M1170" s="1">
        <f t="shared" ca="1" si="167"/>
        <v>2358.8846570383944</v>
      </c>
      <c r="N1170" s="13">
        <f t="shared" ca="1" si="168"/>
        <v>0.10925447561749024</v>
      </c>
    </row>
    <row r="1171" spans="5:14" x14ac:dyDescent="0.15">
      <c r="E1171" s="2">
        <v>1167</v>
      </c>
      <c r="F1171" s="12">
        <f t="shared" ca="1" si="170"/>
        <v>0.18697655080177855</v>
      </c>
      <c r="G1171" s="1">
        <f t="shared" ca="1" si="163"/>
        <v>3.3535441335446343</v>
      </c>
      <c r="H1171" s="1">
        <f t="shared" ca="1" si="164"/>
        <v>2362.1289466963217</v>
      </c>
      <c r="I1171" s="1">
        <f t="shared" ca="1" si="165"/>
        <v>2362.1289466963217</v>
      </c>
      <c r="J1171" s="1">
        <f t="shared" ca="1" si="166"/>
        <v>0</v>
      </c>
      <c r="K1171" s="5">
        <f t="shared" ca="1" si="171"/>
        <v>6.0999393373399213E-2</v>
      </c>
      <c r="L1171" s="1">
        <f t="shared" ca="1" si="169"/>
        <v>5.6347723509769354E-2</v>
      </c>
      <c r="M1171" s="1">
        <f t="shared" ca="1" si="167"/>
        <v>2362.1852944198313</v>
      </c>
      <c r="N1171" s="13">
        <f t="shared" ca="1" si="168"/>
        <v>5.6347723509588832E-2</v>
      </c>
    </row>
    <row r="1172" spans="5:14" x14ac:dyDescent="0.15">
      <c r="E1172" s="2">
        <v>1168</v>
      </c>
      <c r="F1172" s="12">
        <f t="shared" ca="1" si="170"/>
        <v>0.61945664182327487</v>
      </c>
      <c r="G1172" s="1">
        <f t="shared" ca="1" si="163"/>
        <v>0.95782513869623764</v>
      </c>
      <c r="H1172" s="1">
        <f t="shared" ca="1" si="164"/>
        <v>2363.0867718350178</v>
      </c>
      <c r="I1172" s="1">
        <f t="shared" ca="1" si="165"/>
        <v>2363.0867718350178</v>
      </c>
      <c r="J1172" s="1">
        <f t="shared" ca="1" si="166"/>
        <v>0</v>
      </c>
      <c r="K1172" s="5">
        <f t="shared" ca="1" si="171"/>
        <v>0.91810028414819289</v>
      </c>
      <c r="L1172" s="1">
        <f t="shared" ca="1" si="169"/>
        <v>4.2629755569248653</v>
      </c>
      <c r="M1172" s="1">
        <f t="shared" ca="1" si="167"/>
        <v>2367.3497473919429</v>
      </c>
      <c r="N1172" s="13">
        <f t="shared" ca="1" si="168"/>
        <v>4.2629755569250847</v>
      </c>
    </row>
    <row r="1173" spans="5:14" x14ac:dyDescent="0.15">
      <c r="E1173" s="2">
        <v>1169</v>
      </c>
      <c r="F1173" s="12">
        <f t="shared" ca="1" si="170"/>
        <v>0.67215390169700717</v>
      </c>
      <c r="G1173" s="1">
        <f t="shared" ca="1" si="163"/>
        <v>0.79453588859540158</v>
      </c>
      <c r="H1173" s="1">
        <f t="shared" ca="1" si="164"/>
        <v>2363.8813077236132</v>
      </c>
      <c r="I1173" s="1">
        <f t="shared" ca="1" si="165"/>
        <v>2367.3497473919429</v>
      </c>
      <c r="J1173" s="1">
        <f t="shared" ca="1" si="166"/>
        <v>3.4684396683296654</v>
      </c>
      <c r="K1173" s="5">
        <f t="shared" ca="1" si="171"/>
        <v>0.31187342059761558</v>
      </c>
      <c r="L1173" s="1">
        <f t="shared" ca="1" si="169"/>
        <v>0.4866442114660004</v>
      </c>
      <c r="M1173" s="1">
        <f t="shared" ca="1" si="167"/>
        <v>2367.8363916034091</v>
      </c>
      <c r="N1173" s="13">
        <f t="shared" ca="1" si="168"/>
        <v>3.9550838797958932</v>
      </c>
    </row>
    <row r="1174" spans="5:14" x14ac:dyDescent="0.15">
      <c r="E1174" s="2">
        <v>1170</v>
      </c>
      <c r="F1174" s="12">
        <f t="shared" ca="1" si="170"/>
        <v>0.51699249290472038</v>
      </c>
      <c r="G1174" s="1">
        <f t="shared" ca="1" si="163"/>
        <v>1.3194538501458046</v>
      </c>
      <c r="H1174" s="1">
        <f t="shared" ca="1" si="164"/>
        <v>2365.2007615737589</v>
      </c>
      <c r="I1174" s="1">
        <f t="shared" ca="1" si="165"/>
        <v>2367.8363916034091</v>
      </c>
      <c r="J1174" s="1">
        <f t="shared" ca="1" si="166"/>
        <v>2.6356300296502013</v>
      </c>
      <c r="K1174" s="5">
        <f t="shared" ca="1" si="171"/>
        <v>0.18556032891128138</v>
      </c>
      <c r="L1174" s="1">
        <f t="shared" ca="1" si="169"/>
        <v>0.23790854084832816</v>
      </c>
      <c r="M1174" s="1">
        <f t="shared" ca="1" si="167"/>
        <v>2368.0743001442574</v>
      </c>
      <c r="N1174" s="13">
        <f t="shared" ca="1" si="168"/>
        <v>2.8735385704985674</v>
      </c>
    </row>
    <row r="1175" spans="5:14" x14ac:dyDescent="0.15">
      <c r="E1175" s="2">
        <v>1171</v>
      </c>
      <c r="F1175" s="12">
        <f t="shared" ca="1" si="170"/>
        <v>0.3480775370110446</v>
      </c>
      <c r="G1175" s="1">
        <f t="shared" ca="1" si="163"/>
        <v>2.1106600330451326</v>
      </c>
      <c r="H1175" s="1">
        <f t="shared" ca="1" si="164"/>
        <v>2367.3114216068038</v>
      </c>
      <c r="I1175" s="1">
        <f t="shared" ca="1" si="165"/>
        <v>2368.0743001442574</v>
      </c>
      <c r="J1175" s="1">
        <f t="shared" ca="1" si="166"/>
        <v>0.76287853745361645</v>
      </c>
      <c r="K1175" s="5">
        <f t="shared" ca="1" si="171"/>
        <v>0.91052421550758</v>
      </c>
      <c r="L1175" s="1">
        <f t="shared" ca="1" si="169"/>
        <v>4.0977236362122484</v>
      </c>
      <c r="M1175" s="1">
        <f t="shared" ca="1" si="167"/>
        <v>2372.1720237804698</v>
      </c>
      <c r="N1175" s="13">
        <f t="shared" ca="1" si="168"/>
        <v>4.8606021736659386</v>
      </c>
    </row>
    <row r="1176" spans="5:14" x14ac:dyDescent="0.15">
      <c r="E1176" s="2">
        <v>1172</v>
      </c>
      <c r="F1176" s="12">
        <f t="shared" ca="1" si="170"/>
        <v>0.47983547405411231</v>
      </c>
      <c r="G1176" s="1">
        <f t="shared" ca="1" si="163"/>
        <v>1.4686239924478406</v>
      </c>
      <c r="H1176" s="1">
        <f t="shared" ca="1" si="164"/>
        <v>2368.7800455992515</v>
      </c>
      <c r="I1176" s="1">
        <f t="shared" ca="1" si="165"/>
        <v>2372.1720237804698</v>
      </c>
      <c r="J1176" s="1">
        <f t="shared" ca="1" si="166"/>
        <v>3.3919781812182919</v>
      </c>
      <c r="K1176" s="5">
        <f t="shared" ca="1" si="171"/>
        <v>0.4129450824370875</v>
      </c>
      <c r="L1176" s="1">
        <f t="shared" ca="1" si="169"/>
        <v>0.73810144877151018</v>
      </c>
      <c r="M1176" s="1">
        <f t="shared" ca="1" si="167"/>
        <v>2372.9101252292412</v>
      </c>
      <c r="N1176" s="13">
        <f t="shared" ca="1" si="168"/>
        <v>4.1300796299897229</v>
      </c>
    </row>
    <row r="1177" spans="5:14" x14ac:dyDescent="0.15">
      <c r="E1177" s="2">
        <v>1173</v>
      </c>
      <c r="F1177" s="12">
        <f t="shared" ca="1" si="170"/>
        <v>0.6857050368665335</v>
      </c>
      <c r="G1177" s="1">
        <f t="shared" ca="1" si="163"/>
        <v>0.75461543827080524</v>
      </c>
      <c r="H1177" s="1">
        <f t="shared" ca="1" si="164"/>
        <v>2369.5346610375223</v>
      </c>
      <c r="I1177" s="1">
        <f t="shared" ca="1" si="165"/>
        <v>2372.9101252292412</v>
      </c>
      <c r="J1177" s="1">
        <f t="shared" ca="1" si="166"/>
        <v>3.3754641917189474</v>
      </c>
      <c r="K1177" s="5">
        <f t="shared" ca="1" si="171"/>
        <v>0.17811733563684495</v>
      </c>
      <c r="L1177" s="1">
        <f t="shared" ca="1" si="169"/>
        <v>0.2252662527129477</v>
      </c>
      <c r="M1177" s="1">
        <f t="shared" ca="1" si="167"/>
        <v>2373.1353914819542</v>
      </c>
      <c r="N1177" s="13">
        <f t="shared" ca="1" si="168"/>
        <v>3.6007304444319743</v>
      </c>
    </row>
    <row r="1178" spans="5:14" x14ac:dyDescent="0.15">
      <c r="E1178" s="2">
        <v>1174</v>
      </c>
      <c r="F1178" s="12">
        <f t="shared" ca="1" si="170"/>
        <v>0.80492146299865752</v>
      </c>
      <c r="G1178" s="1">
        <f t="shared" ca="1" si="163"/>
        <v>0.4340211356307131</v>
      </c>
      <c r="H1178" s="1">
        <f t="shared" ca="1" si="164"/>
        <v>2369.968682173153</v>
      </c>
      <c r="I1178" s="1">
        <f t="shared" ca="1" si="165"/>
        <v>2373.1353914819542</v>
      </c>
      <c r="J1178" s="1">
        <f t="shared" ca="1" si="166"/>
        <v>3.1667093088012734</v>
      </c>
      <c r="K1178" s="5">
        <f t="shared" ca="1" si="171"/>
        <v>0.1333144954102784</v>
      </c>
      <c r="L1178" s="1">
        <f t="shared" ca="1" si="169"/>
        <v>0.15379774726239373</v>
      </c>
      <c r="M1178" s="1">
        <f t="shared" ca="1" si="167"/>
        <v>2373.2891892292168</v>
      </c>
      <c r="N1178" s="13">
        <f t="shared" ca="1" si="168"/>
        <v>3.3205070560638887</v>
      </c>
    </row>
    <row r="1179" spans="5:14" x14ac:dyDescent="0.15">
      <c r="E1179" s="2">
        <v>1175</v>
      </c>
      <c r="F1179" s="12">
        <f t="shared" ca="1" si="170"/>
        <v>0.34585361831257377</v>
      </c>
      <c r="G1179" s="1">
        <f t="shared" ca="1" si="163"/>
        <v>2.1234793238077856</v>
      </c>
      <c r="H1179" s="1">
        <f t="shared" ca="1" si="164"/>
        <v>2372.0921614969607</v>
      </c>
      <c r="I1179" s="1">
        <f t="shared" ca="1" si="165"/>
        <v>2373.2891892292168</v>
      </c>
      <c r="J1179" s="1">
        <f t="shared" ca="1" si="166"/>
        <v>1.1970277322561742</v>
      </c>
      <c r="K1179" s="5">
        <f t="shared" ca="1" si="171"/>
        <v>0.97122936917372171</v>
      </c>
      <c r="L1179" s="1">
        <f t="shared" ca="1" si="169"/>
        <v>6.2378807205278983</v>
      </c>
      <c r="M1179" s="1">
        <f t="shared" ca="1" si="167"/>
        <v>2379.5270699497446</v>
      </c>
      <c r="N1179" s="13">
        <f t="shared" ca="1" si="168"/>
        <v>7.4349084527839295</v>
      </c>
    </row>
    <row r="1180" spans="5:14" x14ac:dyDescent="0.15">
      <c r="E1180" s="2">
        <v>1176</v>
      </c>
      <c r="F1180" s="12">
        <f t="shared" ca="1" si="170"/>
        <v>0.32844448302254992</v>
      </c>
      <c r="G1180" s="1">
        <f t="shared" ca="1" si="163"/>
        <v>2.2267749135865031</v>
      </c>
      <c r="H1180" s="1">
        <f t="shared" ca="1" si="164"/>
        <v>2374.3189364105474</v>
      </c>
      <c r="I1180" s="1">
        <f t="shared" ca="1" si="165"/>
        <v>2379.5270699497446</v>
      </c>
      <c r="J1180" s="1">
        <f t="shared" ca="1" si="166"/>
        <v>5.2081335391972061</v>
      </c>
      <c r="K1180" s="5">
        <f t="shared" ca="1" si="171"/>
        <v>0.3824822348567819</v>
      </c>
      <c r="L1180" s="1">
        <f t="shared" ca="1" si="169"/>
        <v>0.65669772435404228</v>
      </c>
      <c r="M1180" s="1">
        <f t="shared" ca="1" si="167"/>
        <v>2380.1837676740988</v>
      </c>
      <c r="N1180" s="13">
        <f t="shared" ca="1" si="168"/>
        <v>5.864831263551423</v>
      </c>
    </row>
    <row r="1181" spans="5:14" x14ac:dyDescent="0.15">
      <c r="E1181" s="2">
        <v>1177</v>
      </c>
      <c r="F1181" s="12">
        <f t="shared" ca="1" si="170"/>
        <v>0.48211904700292096</v>
      </c>
      <c r="G1181" s="1">
        <f t="shared" ca="1" si="163"/>
        <v>1.4591284198883829</v>
      </c>
      <c r="H1181" s="1">
        <f t="shared" ca="1" si="164"/>
        <v>2375.7780648304356</v>
      </c>
      <c r="I1181" s="1">
        <f t="shared" ca="1" si="165"/>
        <v>2380.1837676740988</v>
      </c>
      <c r="J1181" s="1">
        <f t="shared" ca="1" si="166"/>
        <v>4.4057028436632208</v>
      </c>
      <c r="K1181" s="5">
        <f t="shared" ca="1" si="171"/>
        <v>0.28069121958111043</v>
      </c>
      <c r="L1181" s="1">
        <f t="shared" ca="1" si="169"/>
        <v>0.41901523520813927</v>
      </c>
      <c r="M1181" s="1">
        <f t="shared" ca="1" si="167"/>
        <v>2380.6027829093068</v>
      </c>
      <c r="N1181" s="13">
        <f t="shared" ca="1" si="168"/>
        <v>4.8247180788712285</v>
      </c>
    </row>
    <row r="1182" spans="5:14" x14ac:dyDescent="0.15">
      <c r="E1182" s="2">
        <v>1178</v>
      </c>
      <c r="F1182" s="12">
        <f t="shared" ca="1" si="170"/>
        <v>0.24752702904171686</v>
      </c>
      <c r="G1182" s="1">
        <f t="shared" ca="1" si="163"/>
        <v>2.7924709893736357</v>
      </c>
      <c r="H1182" s="1">
        <f t="shared" ca="1" si="164"/>
        <v>2378.5705358198093</v>
      </c>
      <c r="I1182" s="1">
        <f t="shared" ca="1" si="165"/>
        <v>2380.6027829093068</v>
      </c>
      <c r="J1182" s="1">
        <f t="shared" ca="1" si="166"/>
        <v>2.0322470894975595</v>
      </c>
      <c r="K1182" s="5">
        <f t="shared" ca="1" si="171"/>
        <v>0.68221036159966575</v>
      </c>
      <c r="L1182" s="1">
        <f t="shared" ca="1" si="169"/>
        <v>1.7845090042829574</v>
      </c>
      <c r="M1182" s="1">
        <f t="shared" ca="1" si="167"/>
        <v>2382.3872919135897</v>
      </c>
      <c r="N1182" s="13">
        <f t="shared" ca="1" si="168"/>
        <v>3.816756093780441</v>
      </c>
    </row>
    <row r="1183" spans="5:14" x14ac:dyDescent="0.15">
      <c r="E1183" s="2">
        <v>1179</v>
      </c>
      <c r="F1183" s="12">
        <f t="shared" ca="1" si="170"/>
        <v>0.9001407332305722</v>
      </c>
      <c r="G1183" s="1">
        <f t="shared" ca="1" si="163"/>
        <v>0.21040831525237824</v>
      </c>
      <c r="H1183" s="1">
        <f t="shared" ca="1" si="164"/>
        <v>2378.7809441350614</v>
      </c>
      <c r="I1183" s="1">
        <f t="shared" ca="1" si="165"/>
        <v>2382.3872919135897</v>
      </c>
      <c r="J1183" s="1">
        <f t="shared" ca="1" si="166"/>
        <v>3.6063477785282885</v>
      </c>
      <c r="K1183" s="5">
        <f t="shared" ca="1" si="171"/>
        <v>0.14582263848849653</v>
      </c>
      <c r="L1183" s="1">
        <f t="shared" ca="1" si="169"/>
        <v>0.17294456853668735</v>
      </c>
      <c r="M1183" s="1">
        <f t="shared" ca="1" si="167"/>
        <v>2382.5602364821266</v>
      </c>
      <c r="N1183" s="13">
        <f t="shared" ca="1" si="168"/>
        <v>3.7792923470651658</v>
      </c>
    </row>
    <row r="1184" spans="5:14" x14ac:dyDescent="0.15">
      <c r="E1184" s="2">
        <v>1180</v>
      </c>
      <c r="F1184" s="12">
        <f t="shared" ca="1" si="170"/>
        <v>0.91320765778227631</v>
      </c>
      <c r="G1184" s="1">
        <f t="shared" ca="1" si="163"/>
        <v>0.18158395740864644</v>
      </c>
      <c r="H1184" s="1">
        <f t="shared" ca="1" si="164"/>
        <v>2378.9625280924702</v>
      </c>
      <c r="I1184" s="1">
        <f t="shared" ca="1" si="165"/>
        <v>2382.5602364821266</v>
      </c>
      <c r="J1184" s="1">
        <f t="shared" ca="1" si="166"/>
        <v>3.5977083896564181</v>
      </c>
      <c r="K1184" s="5">
        <f t="shared" ca="1" si="171"/>
        <v>0.24237141394774298</v>
      </c>
      <c r="L1184" s="1">
        <f t="shared" ca="1" si="169"/>
        <v>0.34163348024782181</v>
      </c>
      <c r="M1184" s="1">
        <f t="shared" ca="1" si="167"/>
        <v>2382.9018699623743</v>
      </c>
      <c r="N1184" s="13">
        <f t="shared" ca="1" si="168"/>
        <v>3.9393418699041831</v>
      </c>
    </row>
    <row r="1185" spans="5:14" x14ac:dyDescent="0.15">
      <c r="E1185" s="2">
        <v>1181</v>
      </c>
      <c r="F1185" s="12">
        <f t="shared" ca="1" si="170"/>
        <v>0.7656879345720401</v>
      </c>
      <c r="G1185" s="1">
        <f t="shared" ca="1" si="163"/>
        <v>0.53396117673988552</v>
      </c>
      <c r="H1185" s="1">
        <f t="shared" ca="1" si="164"/>
        <v>2379.4964892692101</v>
      </c>
      <c r="I1185" s="1">
        <f t="shared" ca="1" si="165"/>
        <v>2382.9018699623743</v>
      </c>
      <c r="J1185" s="1">
        <f t="shared" ca="1" si="166"/>
        <v>3.4053806931642612</v>
      </c>
      <c r="K1185" s="5">
        <f t="shared" ca="1" si="171"/>
        <v>6.571418919471228E-2</v>
      </c>
      <c r="L1185" s="1">
        <f t="shared" ca="1" si="169"/>
        <v>6.1938970295040349E-2</v>
      </c>
      <c r="M1185" s="1">
        <f t="shared" ca="1" si="167"/>
        <v>2382.9638089326695</v>
      </c>
      <c r="N1185" s="13">
        <f t="shared" ca="1" si="168"/>
        <v>3.4673196634594206</v>
      </c>
    </row>
    <row r="1186" spans="5:14" x14ac:dyDescent="0.15">
      <c r="E1186" s="2">
        <v>1182</v>
      </c>
      <c r="F1186" s="12">
        <f t="shared" ca="1" si="170"/>
        <v>0.9820394824129981</v>
      </c>
      <c r="G1186" s="1">
        <f t="shared" ca="1" si="163"/>
        <v>3.6247530625399371E-2</v>
      </c>
      <c r="H1186" s="1">
        <f t="shared" ca="1" si="164"/>
        <v>2379.5327367998357</v>
      </c>
      <c r="I1186" s="1">
        <f t="shared" ca="1" si="165"/>
        <v>2382.9638089326695</v>
      </c>
      <c r="J1186" s="1">
        <f t="shared" ca="1" si="166"/>
        <v>3.4310721328338332</v>
      </c>
      <c r="K1186" s="5">
        <f t="shared" ca="1" si="171"/>
        <v>0.54245223576370782</v>
      </c>
      <c r="L1186" s="1">
        <f t="shared" ca="1" si="169"/>
        <v>1.1523139280428465</v>
      </c>
      <c r="M1186" s="1">
        <f t="shared" ca="1" si="167"/>
        <v>2384.1161228607125</v>
      </c>
      <c r="N1186" s="13">
        <f t="shared" ca="1" si="168"/>
        <v>4.5833860608768191</v>
      </c>
    </row>
    <row r="1187" spans="5:14" x14ac:dyDescent="0.15">
      <c r="E1187" s="2">
        <v>1183</v>
      </c>
      <c r="F1187" s="12">
        <f t="shared" ca="1" si="170"/>
        <v>0.58299229059476054</v>
      </c>
      <c r="G1187" s="1">
        <f t="shared" ca="1" si="163"/>
        <v>1.0791626327974686</v>
      </c>
      <c r="H1187" s="1">
        <f t="shared" ca="1" si="164"/>
        <v>2380.611899432633</v>
      </c>
      <c r="I1187" s="1">
        <f t="shared" ca="1" si="165"/>
        <v>2384.1161228607125</v>
      </c>
      <c r="J1187" s="1">
        <f t="shared" ca="1" si="166"/>
        <v>3.5042234280795128</v>
      </c>
      <c r="K1187" s="5">
        <f t="shared" ca="1" si="171"/>
        <v>0.13911968630166183</v>
      </c>
      <c r="L1187" s="1">
        <f t="shared" ca="1" si="169"/>
        <v>0.16260537143271436</v>
      </c>
      <c r="M1187" s="1">
        <f t="shared" ca="1" si="167"/>
        <v>2384.2787282321451</v>
      </c>
      <c r="N1187" s="13">
        <f t="shared" ca="1" si="168"/>
        <v>3.6668287995121318</v>
      </c>
    </row>
    <row r="1188" spans="5:14" x14ac:dyDescent="0.15">
      <c r="E1188" s="2">
        <v>1184</v>
      </c>
      <c r="F1188" s="12">
        <f t="shared" ca="1" si="170"/>
        <v>0.24305265102614626</v>
      </c>
      <c r="G1188" s="1">
        <f t="shared" ca="1" si="163"/>
        <v>2.82895437644369</v>
      </c>
      <c r="H1188" s="1">
        <f t="shared" ca="1" si="164"/>
        <v>2383.4408538090765</v>
      </c>
      <c r="I1188" s="1">
        <f t="shared" ca="1" si="165"/>
        <v>2384.2787282321451</v>
      </c>
      <c r="J1188" s="1">
        <f t="shared" ca="1" si="166"/>
        <v>0.83787442306856974</v>
      </c>
      <c r="K1188" s="5">
        <f t="shared" ca="1" si="171"/>
        <v>0.35127353573286524</v>
      </c>
      <c r="L1188" s="1">
        <f t="shared" ca="1" si="169"/>
        <v>0.57848916161875719</v>
      </c>
      <c r="M1188" s="1">
        <f t="shared" ca="1" si="167"/>
        <v>2384.8572173937637</v>
      </c>
      <c r="N1188" s="13">
        <f t="shared" ca="1" si="168"/>
        <v>1.416363584687133</v>
      </c>
    </row>
    <row r="1189" spans="5:14" x14ac:dyDescent="0.15">
      <c r="E1189" s="2">
        <v>1185</v>
      </c>
      <c r="F1189" s="12">
        <f t="shared" ca="1" si="170"/>
        <v>0.82904069691860016</v>
      </c>
      <c r="G1189" s="1">
        <f t="shared" ca="1" si="163"/>
        <v>0.37497206694653129</v>
      </c>
      <c r="H1189" s="1">
        <f t="shared" ca="1" si="164"/>
        <v>2383.8158258760232</v>
      </c>
      <c r="I1189" s="1">
        <f t="shared" ca="1" si="165"/>
        <v>2384.8572173937637</v>
      </c>
      <c r="J1189" s="1">
        <f t="shared" ca="1" si="166"/>
        <v>1.0413915177405215</v>
      </c>
      <c r="K1189" s="5">
        <f t="shared" ca="1" si="171"/>
        <v>0.19883717702525827</v>
      </c>
      <c r="L1189" s="1">
        <f t="shared" ca="1" si="169"/>
        <v>0.26100137026529946</v>
      </c>
      <c r="M1189" s="1">
        <f t="shared" ca="1" si="167"/>
        <v>2385.1182187640288</v>
      </c>
      <c r="N1189" s="13">
        <f t="shared" ca="1" si="168"/>
        <v>1.3023928880056701</v>
      </c>
    </row>
    <row r="1190" spans="5:14" x14ac:dyDescent="0.15">
      <c r="E1190" s="2">
        <v>1186</v>
      </c>
      <c r="F1190" s="12">
        <f t="shared" ca="1" si="170"/>
        <v>0.18499568165410107</v>
      </c>
      <c r="G1190" s="1">
        <f t="shared" ca="1" si="163"/>
        <v>3.3748455931730299</v>
      </c>
      <c r="H1190" s="1">
        <f t="shared" ca="1" si="164"/>
        <v>2387.1906714691963</v>
      </c>
      <c r="I1190" s="1">
        <f t="shared" ca="1" si="165"/>
        <v>2387.1906714691963</v>
      </c>
      <c r="J1190" s="1">
        <f t="shared" ca="1" si="166"/>
        <v>0</v>
      </c>
      <c r="K1190" s="5">
        <f t="shared" ca="1" si="171"/>
        <v>0.53174694719754634</v>
      </c>
      <c r="L1190" s="1">
        <f t="shared" ca="1" si="169"/>
        <v>1.1131185884238495</v>
      </c>
      <c r="M1190" s="1">
        <f t="shared" ca="1" si="167"/>
        <v>2388.3037900576201</v>
      </c>
      <c r="N1190" s="13">
        <f t="shared" ca="1" si="168"/>
        <v>1.1131185884237311</v>
      </c>
    </row>
    <row r="1191" spans="5:14" x14ac:dyDescent="0.15">
      <c r="E1191" s="2">
        <v>1187</v>
      </c>
      <c r="F1191" s="12">
        <f t="shared" ca="1" si="170"/>
        <v>0.15823256718966061</v>
      </c>
      <c r="G1191" s="1">
        <f t="shared" ca="1" si="163"/>
        <v>3.6873787679297134</v>
      </c>
      <c r="H1191" s="1">
        <f t="shared" ca="1" si="164"/>
        <v>2390.878050237126</v>
      </c>
      <c r="I1191" s="1">
        <f t="shared" ca="1" si="165"/>
        <v>2390.878050237126</v>
      </c>
      <c r="J1191" s="1">
        <f t="shared" ca="1" si="166"/>
        <v>0</v>
      </c>
      <c r="K1191" s="5">
        <f t="shared" ca="1" si="171"/>
        <v>0.95748146434414549</v>
      </c>
      <c r="L1191" s="1">
        <f t="shared" ca="1" si="169"/>
        <v>5.4966462030619381</v>
      </c>
      <c r="M1191" s="1">
        <f t="shared" ca="1" si="167"/>
        <v>2396.374696440188</v>
      </c>
      <c r="N1191" s="13">
        <f t="shared" ca="1" si="168"/>
        <v>5.4966462030620278</v>
      </c>
    </row>
    <row r="1192" spans="5:14" x14ac:dyDescent="0.15">
      <c r="E1192" s="2">
        <v>1188</v>
      </c>
      <c r="F1192" s="12">
        <f t="shared" ca="1" si="170"/>
        <v>0.57696016719337662</v>
      </c>
      <c r="G1192" s="1">
        <f t="shared" ca="1" si="163"/>
        <v>1.0999640983678398</v>
      </c>
      <c r="H1192" s="1">
        <f t="shared" ca="1" si="164"/>
        <v>2391.9780143354938</v>
      </c>
      <c r="I1192" s="1">
        <f t="shared" ca="1" si="165"/>
        <v>2396.374696440188</v>
      </c>
      <c r="J1192" s="1">
        <f t="shared" ca="1" si="166"/>
        <v>4.3966821046942641</v>
      </c>
      <c r="K1192" s="5">
        <f t="shared" ca="1" si="171"/>
        <v>0.71718278905019472</v>
      </c>
      <c r="L1192" s="1">
        <f t="shared" ca="1" si="169"/>
        <v>1.9912383707701933</v>
      </c>
      <c r="M1192" s="1">
        <f t="shared" ca="1" si="167"/>
        <v>2398.3659348109582</v>
      </c>
      <c r="N1192" s="13">
        <f t="shared" ca="1" si="168"/>
        <v>6.3879204754643979</v>
      </c>
    </row>
    <row r="1193" spans="5:14" x14ac:dyDescent="0.15">
      <c r="E1193" s="2">
        <v>1189</v>
      </c>
      <c r="F1193" s="12">
        <f t="shared" ca="1" si="170"/>
        <v>0.1205052872870479</v>
      </c>
      <c r="G1193" s="1">
        <f t="shared" ca="1" si="163"/>
        <v>4.2321232982264441</v>
      </c>
      <c r="H1193" s="1">
        <f t="shared" ca="1" si="164"/>
        <v>2396.21013763372</v>
      </c>
      <c r="I1193" s="1">
        <f t="shared" ca="1" si="165"/>
        <v>2398.3659348109582</v>
      </c>
      <c r="J1193" s="1">
        <f t="shared" ca="1" si="166"/>
        <v>2.1557971772381279</v>
      </c>
      <c r="K1193" s="5">
        <f t="shared" ca="1" si="171"/>
        <v>0.26080317039839673</v>
      </c>
      <c r="L1193" s="1">
        <f t="shared" ca="1" si="169"/>
        <v>0.37808660433324759</v>
      </c>
      <c r="M1193" s="1">
        <f t="shared" ca="1" si="167"/>
        <v>2398.7440214152912</v>
      </c>
      <c r="N1193" s="13">
        <f t="shared" ca="1" si="168"/>
        <v>2.5338837815711486</v>
      </c>
    </row>
    <row r="1194" spans="5:14" x14ac:dyDescent="0.15">
      <c r="E1194" s="2">
        <v>1190</v>
      </c>
      <c r="F1194" s="12">
        <f t="shared" ca="1" si="170"/>
        <v>0.36000727367681218</v>
      </c>
      <c r="G1194" s="1">
        <f t="shared" ca="1" si="163"/>
        <v>2.0432620861565622</v>
      </c>
      <c r="H1194" s="1">
        <f t="shared" ca="1" si="164"/>
        <v>2398.2533997198766</v>
      </c>
      <c r="I1194" s="1">
        <f t="shared" ca="1" si="165"/>
        <v>2398.7440214152912</v>
      </c>
      <c r="J1194" s="1">
        <f t="shared" ca="1" si="166"/>
        <v>0.49062169541457479</v>
      </c>
      <c r="K1194" s="5">
        <f t="shared" ca="1" si="171"/>
        <v>0.77251385816977303</v>
      </c>
      <c r="L1194" s="1">
        <f t="shared" ca="1" si="169"/>
        <v>2.3816056782595623</v>
      </c>
      <c r="M1194" s="1">
        <f t="shared" ca="1" si="167"/>
        <v>2401.1256270935505</v>
      </c>
      <c r="N1194" s="13">
        <f t="shared" ca="1" si="168"/>
        <v>2.8722273736739226</v>
      </c>
    </row>
    <row r="1195" spans="5:14" x14ac:dyDescent="0.15">
      <c r="E1195" s="2">
        <v>1191</v>
      </c>
      <c r="F1195" s="12">
        <f t="shared" ca="1" si="170"/>
        <v>0.91776449892369238</v>
      </c>
      <c r="G1195" s="1">
        <f t="shared" ca="1" si="163"/>
        <v>0.17162891678616632</v>
      </c>
      <c r="H1195" s="1">
        <f t="shared" ca="1" si="164"/>
        <v>2398.4250286366628</v>
      </c>
      <c r="I1195" s="1">
        <f t="shared" ca="1" si="165"/>
        <v>2401.1256270935505</v>
      </c>
      <c r="J1195" s="1">
        <f t="shared" ca="1" si="166"/>
        <v>2.7005984568877466</v>
      </c>
      <c r="K1195" s="5">
        <f t="shared" ca="1" si="171"/>
        <v>0.46378846591463985</v>
      </c>
      <c r="L1195" s="1">
        <f t="shared" ca="1" si="169"/>
        <v>0.88637596481857095</v>
      </c>
      <c r="M1195" s="1">
        <f t="shared" ca="1" si="167"/>
        <v>2402.0120030583689</v>
      </c>
      <c r="N1195" s="13">
        <f t="shared" ca="1" si="168"/>
        <v>3.5869744217061452</v>
      </c>
    </row>
    <row r="1196" spans="5:14" x14ac:dyDescent="0.15">
      <c r="E1196" s="2">
        <v>1192</v>
      </c>
      <c r="F1196" s="12">
        <f t="shared" ca="1" si="170"/>
        <v>0.21774449655844619</v>
      </c>
      <c r="G1196" s="1">
        <f t="shared" ca="1" si="163"/>
        <v>3.0488658753955122</v>
      </c>
      <c r="H1196" s="1">
        <f t="shared" ca="1" si="164"/>
        <v>2401.4738945120585</v>
      </c>
      <c r="I1196" s="1">
        <f t="shared" ca="1" si="165"/>
        <v>2402.0120030583689</v>
      </c>
      <c r="J1196" s="1">
        <f t="shared" ca="1" si="166"/>
        <v>0.53810854631046823</v>
      </c>
      <c r="K1196" s="5">
        <f t="shared" ca="1" si="171"/>
        <v>4.4661168837838106E-2</v>
      </c>
      <c r="L1196" s="1">
        <f t="shared" ca="1" si="169"/>
        <v>3.7968658211419565E-2</v>
      </c>
      <c r="M1196" s="1">
        <f t="shared" ca="1" si="167"/>
        <v>2402.0499717165803</v>
      </c>
      <c r="N1196" s="13">
        <f t="shared" ca="1" si="168"/>
        <v>0.57607720452188005</v>
      </c>
    </row>
    <row r="1197" spans="5:14" x14ac:dyDescent="0.15">
      <c r="E1197" s="2">
        <v>1193</v>
      </c>
      <c r="F1197" s="12">
        <f t="shared" ca="1" si="170"/>
        <v>0.50538785455719304</v>
      </c>
      <c r="G1197" s="1">
        <f t="shared" ca="1" si="163"/>
        <v>1.3648582313277324</v>
      </c>
      <c r="H1197" s="1">
        <f t="shared" ca="1" si="164"/>
        <v>2402.8387527433861</v>
      </c>
      <c r="I1197" s="1">
        <f t="shared" ca="1" si="165"/>
        <v>2402.8387527433861</v>
      </c>
      <c r="J1197" s="1">
        <f t="shared" ca="1" si="166"/>
        <v>0</v>
      </c>
      <c r="K1197" s="5">
        <f t="shared" ca="1" si="171"/>
        <v>0.92986054934872231</v>
      </c>
      <c r="L1197" s="1">
        <f t="shared" ca="1" si="169"/>
        <v>4.5532948477787558</v>
      </c>
      <c r="M1197" s="1">
        <f t="shared" ca="1" si="167"/>
        <v>2407.392047591165</v>
      </c>
      <c r="N1197" s="13">
        <f t="shared" ca="1" si="168"/>
        <v>4.5532948477789432</v>
      </c>
    </row>
    <row r="1198" spans="5:14" x14ac:dyDescent="0.15">
      <c r="E1198" s="2">
        <v>1194</v>
      </c>
      <c r="F1198" s="12">
        <f t="shared" ca="1" si="170"/>
        <v>0.30698227304202508</v>
      </c>
      <c r="G1198" s="1">
        <f t="shared" ca="1" si="163"/>
        <v>2.3619305511924491</v>
      </c>
      <c r="H1198" s="1">
        <f t="shared" ca="1" si="164"/>
        <v>2405.2006832945785</v>
      </c>
      <c r="I1198" s="1">
        <f t="shared" ca="1" si="165"/>
        <v>2407.392047591165</v>
      </c>
      <c r="J1198" s="1">
        <f t="shared" ca="1" si="166"/>
        <v>2.191364296586471</v>
      </c>
      <c r="K1198" s="5">
        <f t="shared" ca="1" si="171"/>
        <v>0.98848510163815806</v>
      </c>
      <c r="L1198" s="1">
        <f t="shared" ca="1" si="169"/>
        <v>7.9887441842741653</v>
      </c>
      <c r="M1198" s="1">
        <f t="shared" ca="1" si="167"/>
        <v>2415.3807917754393</v>
      </c>
      <c r="N1198" s="13">
        <f t="shared" ca="1" si="168"/>
        <v>10.180108480860781</v>
      </c>
    </row>
    <row r="1199" spans="5:14" x14ac:dyDescent="0.15">
      <c r="E1199" s="2">
        <v>1195</v>
      </c>
      <c r="F1199" s="12">
        <f t="shared" ca="1" si="170"/>
        <v>0.87633634074336142</v>
      </c>
      <c r="G1199" s="1">
        <f t="shared" ca="1" si="163"/>
        <v>0.26401062223129551</v>
      </c>
      <c r="H1199" s="1">
        <f t="shared" ca="1" si="164"/>
        <v>2405.4646939168097</v>
      </c>
      <c r="I1199" s="1">
        <f t="shared" ca="1" si="165"/>
        <v>2415.3807917754393</v>
      </c>
      <c r="J1199" s="1">
        <f t="shared" ca="1" si="166"/>
        <v>9.9160978586296551</v>
      </c>
      <c r="K1199" s="5">
        <f t="shared" ca="1" si="171"/>
        <v>0.11356241580396886</v>
      </c>
      <c r="L1199" s="1">
        <f t="shared" ca="1" si="169"/>
        <v>0.12486904518813889</v>
      </c>
      <c r="M1199" s="1">
        <f t="shared" ca="1" si="167"/>
        <v>2415.5056608206273</v>
      </c>
      <c r="N1199" s="13">
        <f t="shared" ca="1" si="168"/>
        <v>10.040966903817662</v>
      </c>
    </row>
    <row r="1200" spans="5:14" x14ac:dyDescent="0.15">
      <c r="E1200" s="2">
        <v>1196</v>
      </c>
      <c r="F1200" s="12">
        <f t="shared" ca="1" si="170"/>
        <v>0.2991058439532972</v>
      </c>
      <c r="G1200" s="1">
        <f t="shared" ca="1" si="163"/>
        <v>2.4139155501548095</v>
      </c>
      <c r="H1200" s="1">
        <f t="shared" ca="1" si="164"/>
        <v>2407.8786094669645</v>
      </c>
      <c r="I1200" s="1">
        <f t="shared" ca="1" si="165"/>
        <v>2415.5056608206273</v>
      </c>
      <c r="J1200" s="1">
        <f t="shared" ca="1" si="166"/>
        <v>7.6270513536628641</v>
      </c>
      <c r="K1200" s="5">
        <f t="shared" ca="1" si="171"/>
        <v>0.61559894001139381</v>
      </c>
      <c r="L1200" s="1">
        <f t="shared" ca="1" si="169"/>
        <v>1.4513880693099244</v>
      </c>
      <c r="M1200" s="1">
        <f t="shared" ca="1" si="167"/>
        <v>2416.9570488899371</v>
      </c>
      <c r="N1200" s="13">
        <f t="shared" ca="1" si="168"/>
        <v>9.0784394229726786</v>
      </c>
    </row>
    <row r="1201" spans="5:14" x14ac:dyDescent="0.15">
      <c r="E1201" s="2">
        <v>1197</v>
      </c>
      <c r="F1201" s="12">
        <f t="shared" ca="1" si="170"/>
        <v>5.0055378843683496E-2</v>
      </c>
      <c r="G1201" s="1">
        <f t="shared" ca="1" si="163"/>
        <v>5.9892506191821289</v>
      </c>
      <c r="H1201" s="1">
        <f t="shared" ca="1" si="164"/>
        <v>2413.8678600861467</v>
      </c>
      <c r="I1201" s="1">
        <f t="shared" ca="1" si="165"/>
        <v>2416.9570488899371</v>
      </c>
      <c r="J1201" s="1">
        <f t="shared" ca="1" si="166"/>
        <v>3.0891888037904209</v>
      </c>
      <c r="K1201" s="5">
        <f t="shared" ca="1" si="171"/>
        <v>0.42538303902299013</v>
      </c>
      <c r="L1201" s="1">
        <f t="shared" ca="1" si="169"/>
        <v>0.77287823965850344</v>
      </c>
      <c r="M1201" s="1">
        <f t="shared" ca="1" si="167"/>
        <v>2417.7299271295956</v>
      </c>
      <c r="N1201" s="13">
        <f t="shared" ca="1" si="168"/>
        <v>3.8620670434488602</v>
      </c>
    </row>
    <row r="1202" spans="5:14" x14ac:dyDescent="0.15">
      <c r="E1202" s="2">
        <v>1198</v>
      </c>
      <c r="F1202" s="12">
        <f t="shared" ca="1" si="170"/>
        <v>0.37563440274393411</v>
      </c>
      <c r="G1202" s="1">
        <f t="shared" ca="1" si="163"/>
        <v>1.9582778834851631</v>
      </c>
      <c r="H1202" s="1">
        <f t="shared" ca="1" si="164"/>
        <v>2415.8261379696319</v>
      </c>
      <c r="I1202" s="1">
        <f t="shared" ca="1" si="165"/>
        <v>2417.7299271295956</v>
      </c>
      <c r="J1202" s="1">
        <f t="shared" ca="1" si="166"/>
        <v>1.9037891599637078</v>
      </c>
      <c r="K1202" s="5">
        <f t="shared" ca="1" si="171"/>
        <v>0.78168871295211839</v>
      </c>
      <c r="L1202" s="1">
        <f t="shared" ca="1" si="169"/>
        <v>2.4559721904774183</v>
      </c>
      <c r="M1202" s="1">
        <f t="shared" ca="1" si="167"/>
        <v>2420.1858993200731</v>
      </c>
      <c r="N1202" s="13">
        <f t="shared" ca="1" si="168"/>
        <v>4.3597613504412038</v>
      </c>
    </row>
    <row r="1203" spans="5:14" x14ac:dyDescent="0.15">
      <c r="E1203" s="2">
        <v>1199</v>
      </c>
      <c r="F1203" s="12">
        <f t="shared" ca="1" si="170"/>
        <v>0.25084853127332507</v>
      </c>
      <c r="G1203" s="1">
        <f t="shared" ca="1" si="163"/>
        <v>2.765811966137433</v>
      </c>
      <c r="H1203" s="1">
        <f t="shared" ca="1" si="164"/>
        <v>2418.5919499357692</v>
      </c>
      <c r="I1203" s="1">
        <f t="shared" ca="1" si="165"/>
        <v>2420.1858993200731</v>
      </c>
      <c r="J1203" s="1">
        <f t="shared" ca="1" si="166"/>
        <v>1.593949384303869</v>
      </c>
      <c r="K1203" s="5">
        <f t="shared" ca="1" si="171"/>
        <v>0.77573309109542987</v>
      </c>
      <c r="L1203" s="1">
        <f t="shared" ca="1" si="169"/>
        <v>2.4073336129502962</v>
      </c>
      <c r="M1203" s="1">
        <f t="shared" ca="1" si="167"/>
        <v>2422.5932329330235</v>
      </c>
      <c r="N1203" s="13">
        <f t="shared" ca="1" si="168"/>
        <v>4.0012829972542932</v>
      </c>
    </row>
    <row r="1204" spans="5:14" x14ac:dyDescent="0.15">
      <c r="E1204" s="2">
        <v>1200</v>
      </c>
      <c r="F1204" s="12">
        <f t="shared" ca="1" si="170"/>
        <v>9.1387629956000138E-2</v>
      </c>
      <c r="G1204" s="1">
        <f t="shared" ca="1" si="163"/>
        <v>4.7852902986623169</v>
      </c>
      <c r="H1204" s="1">
        <f t="shared" ca="1" si="164"/>
        <v>2423.3772402344316</v>
      </c>
      <c r="I1204" s="1">
        <f t="shared" ca="1" si="165"/>
        <v>2423.3772402344316</v>
      </c>
      <c r="J1204" s="1">
        <f t="shared" ca="1" si="166"/>
        <v>0</v>
      </c>
      <c r="K1204" s="5">
        <f t="shared" ca="1" si="171"/>
        <v>0.43051013043163044</v>
      </c>
      <c r="L1204" s="1">
        <f t="shared" ca="1" si="169"/>
        <v>0.78748600732598129</v>
      </c>
      <c r="M1204" s="1">
        <f t="shared" ca="1" si="167"/>
        <v>2424.1647262417578</v>
      </c>
      <c r="N1204" s="13">
        <f t="shared" ca="1" si="168"/>
        <v>0.78748600732615159</v>
      </c>
    </row>
    <row r="1205" spans="5:14" x14ac:dyDescent="0.15">
      <c r="E1205" s="2">
        <v>1201</v>
      </c>
      <c r="F1205" s="12">
        <f t="shared" ca="1" si="170"/>
        <v>0.1799483230122304</v>
      </c>
      <c r="G1205" s="1">
        <f t="shared" ca="1" si="163"/>
        <v>3.4301711273758086</v>
      </c>
      <c r="H1205" s="1">
        <f t="shared" ca="1" si="164"/>
        <v>2426.8074113618072</v>
      </c>
      <c r="I1205" s="1">
        <f t="shared" ca="1" si="165"/>
        <v>2426.8074113618072</v>
      </c>
      <c r="J1205" s="1">
        <f t="shared" ca="1" si="166"/>
        <v>0</v>
      </c>
      <c r="K1205" s="5">
        <f t="shared" ca="1" si="171"/>
        <v>0.72810169848360595</v>
      </c>
      <c r="L1205" s="1">
        <f t="shared" ca="1" si="169"/>
        <v>2.061442448228552</v>
      </c>
      <c r="M1205" s="1">
        <f t="shared" ca="1" si="167"/>
        <v>2428.8688538100359</v>
      </c>
      <c r="N1205" s="13">
        <f t="shared" ca="1" si="168"/>
        <v>2.0614424482287177</v>
      </c>
    </row>
    <row r="1206" spans="5:14" x14ac:dyDescent="0.15">
      <c r="E1206" s="2">
        <v>1202</v>
      </c>
      <c r="F1206" s="12">
        <f t="shared" ca="1" si="170"/>
        <v>7.4293455014157295E-2</v>
      </c>
      <c r="G1206" s="1">
        <f t="shared" ca="1" si="163"/>
        <v>5.1994648395539693</v>
      </c>
      <c r="H1206" s="1">
        <f t="shared" ca="1" si="164"/>
        <v>2432.0068762013611</v>
      </c>
      <c r="I1206" s="1">
        <f t="shared" ca="1" si="165"/>
        <v>2432.0068762013611</v>
      </c>
      <c r="J1206" s="1">
        <f t="shared" ca="1" si="166"/>
        <v>0</v>
      </c>
      <c r="K1206" s="5">
        <f t="shared" ca="1" si="171"/>
        <v>0.53926299391225807</v>
      </c>
      <c r="L1206" s="1">
        <f t="shared" ca="1" si="169"/>
        <v>1.1405281137354506</v>
      </c>
      <c r="M1206" s="1">
        <f t="shared" ca="1" si="167"/>
        <v>2433.1474043150965</v>
      </c>
      <c r="N1206" s="13">
        <f t="shared" ca="1" si="168"/>
        <v>1.1405281137353995</v>
      </c>
    </row>
    <row r="1207" spans="5:14" x14ac:dyDescent="0.15">
      <c r="E1207" s="2">
        <v>1203</v>
      </c>
      <c r="F1207" s="12">
        <f t="shared" ca="1" si="170"/>
        <v>0.2149010208123906</v>
      </c>
      <c r="G1207" s="1">
        <f t="shared" ref="G1207:G1270" ca="1" si="172">-$B$4*LN(F1207)</f>
        <v>3.0751554503419274</v>
      </c>
      <c r="H1207" s="1">
        <f t="shared" ref="H1207:H1270" ca="1" si="173">H1206+G1207</f>
        <v>2435.0820316517029</v>
      </c>
      <c r="I1207" s="1">
        <f t="shared" ref="I1207:I1270" ca="1" si="174">MAX(H1207,M1206)</f>
        <v>2435.0820316517029</v>
      </c>
      <c r="J1207" s="1">
        <f t="shared" ref="J1207:J1270" ca="1" si="175">I1207-H1207</f>
        <v>0</v>
      </c>
      <c r="K1207" s="5">
        <f t="shared" ca="1" si="171"/>
        <v>0.75810197062395135</v>
      </c>
      <c r="L1207" s="1">
        <f t="shared" ca="1" si="169"/>
        <v>2.2709493352640524</v>
      </c>
      <c r="M1207" s="1">
        <f t="shared" ref="M1207:M1270" ca="1" si="176">I1207+L1207</f>
        <v>2437.3529809869669</v>
      </c>
      <c r="N1207" s="13">
        <f t="shared" ref="N1207:N1270" ca="1" si="177">M1207-H1207</f>
        <v>2.2709493352640493</v>
      </c>
    </row>
    <row r="1208" spans="5:14" x14ac:dyDescent="0.15">
      <c r="E1208" s="2">
        <v>1204</v>
      </c>
      <c r="F1208" s="12">
        <f t="shared" ca="1" si="170"/>
        <v>0.32470004657023099</v>
      </c>
      <c r="G1208" s="1">
        <f t="shared" ca="1" si="172"/>
        <v>2.249706912895872</v>
      </c>
      <c r="H1208" s="1">
        <f t="shared" ca="1" si="173"/>
        <v>2437.3317385645987</v>
      </c>
      <c r="I1208" s="1">
        <f t="shared" ca="1" si="174"/>
        <v>2437.3529809869669</v>
      </c>
      <c r="J1208" s="1">
        <f t="shared" ca="1" si="175"/>
        <v>2.1242422368231928E-2</v>
      </c>
      <c r="K1208" s="5">
        <f t="shared" ca="1" si="171"/>
        <v>0.86439875009472422</v>
      </c>
      <c r="L1208" s="1">
        <f t="shared" ca="1" si="169"/>
        <v>3.3262599739911916</v>
      </c>
      <c r="M1208" s="1">
        <f t="shared" ca="1" si="176"/>
        <v>2440.6792409609579</v>
      </c>
      <c r="N1208" s="13">
        <f t="shared" ca="1" si="177"/>
        <v>3.3475023963592321</v>
      </c>
    </row>
    <row r="1209" spans="5:14" x14ac:dyDescent="0.15">
      <c r="E1209" s="2">
        <v>1205</v>
      </c>
      <c r="F1209" s="12">
        <f t="shared" ca="1" si="170"/>
        <v>0.41493828750119022</v>
      </c>
      <c r="G1209" s="1">
        <f t="shared" ca="1" si="172"/>
        <v>1.7592509492510107</v>
      </c>
      <c r="H1209" s="1">
        <f t="shared" ca="1" si="173"/>
        <v>2439.0909895138498</v>
      </c>
      <c r="I1209" s="1">
        <f t="shared" ca="1" si="174"/>
        <v>2440.6792409609579</v>
      </c>
      <c r="J1209" s="1">
        <f t="shared" ca="1" si="175"/>
        <v>1.5882514471081777</v>
      </c>
      <c r="K1209" s="5">
        <f t="shared" ca="1" si="171"/>
        <v>0.93067227015276532</v>
      </c>
      <c r="L1209" s="1">
        <f t="shared" ca="1" si="169"/>
        <v>4.5751345422446912</v>
      </c>
      <c r="M1209" s="1">
        <f t="shared" ca="1" si="176"/>
        <v>2445.2543755032025</v>
      </c>
      <c r="N1209" s="13">
        <f t="shared" ca="1" si="177"/>
        <v>6.1633859893527188</v>
      </c>
    </row>
    <row r="1210" spans="5:14" x14ac:dyDescent="0.15">
      <c r="E1210" s="2">
        <v>1206</v>
      </c>
      <c r="F1210" s="12">
        <f t="shared" ca="1" si="170"/>
        <v>0.78351895082713874</v>
      </c>
      <c r="G1210" s="1">
        <f t="shared" ca="1" si="172"/>
        <v>0.48792006015908712</v>
      </c>
      <c r="H1210" s="1">
        <f t="shared" ca="1" si="173"/>
        <v>2439.5789095740088</v>
      </c>
      <c r="I1210" s="1">
        <f t="shared" ca="1" si="174"/>
        <v>2445.2543755032025</v>
      </c>
      <c r="J1210" s="1">
        <f t="shared" ca="1" si="175"/>
        <v>5.675465929193706</v>
      </c>
      <c r="K1210" s="5">
        <f t="shared" ca="1" si="171"/>
        <v>0.73589371373913326</v>
      </c>
      <c r="L1210" s="1">
        <f t="shared" ca="1" si="169"/>
        <v>2.1134053447877741</v>
      </c>
      <c r="M1210" s="1">
        <f t="shared" ca="1" si="176"/>
        <v>2447.3677808479902</v>
      </c>
      <c r="N1210" s="13">
        <f t="shared" ca="1" si="177"/>
        <v>7.7888712739813855</v>
      </c>
    </row>
    <row r="1211" spans="5:14" x14ac:dyDescent="0.15">
      <c r="E1211" s="2">
        <v>1207</v>
      </c>
      <c r="F1211" s="12">
        <f t="shared" ca="1" si="170"/>
        <v>0.78642891662191639</v>
      </c>
      <c r="G1211" s="1">
        <f t="shared" ca="1" si="172"/>
        <v>0.4805058798856327</v>
      </c>
      <c r="H1211" s="1">
        <f t="shared" ca="1" si="173"/>
        <v>2440.0594154538944</v>
      </c>
      <c r="I1211" s="1">
        <f t="shared" ca="1" si="174"/>
        <v>2447.3677808479902</v>
      </c>
      <c r="J1211" s="1">
        <f t="shared" ca="1" si="175"/>
        <v>7.3083653940957447</v>
      </c>
      <c r="K1211" s="5">
        <f t="shared" ca="1" si="171"/>
        <v>0.62316967059724437</v>
      </c>
      <c r="L1211" s="1">
        <f t="shared" ca="1" si="169"/>
        <v>1.485925382223483</v>
      </c>
      <c r="M1211" s="1">
        <f t="shared" ca="1" si="176"/>
        <v>2448.8537062302134</v>
      </c>
      <c r="N1211" s="13">
        <f t="shared" ca="1" si="177"/>
        <v>8.7942907763190306</v>
      </c>
    </row>
    <row r="1212" spans="5:14" x14ac:dyDescent="0.15">
      <c r="E1212" s="2">
        <v>1208</v>
      </c>
      <c r="F1212" s="12">
        <f t="shared" ca="1" si="170"/>
        <v>0.92710385344850443</v>
      </c>
      <c r="G1212" s="1">
        <f t="shared" ca="1" si="172"/>
        <v>0.1513793758476745</v>
      </c>
      <c r="H1212" s="1">
        <f t="shared" ca="1" si="173"/>
        <v>2440.2107948297421</v>
      </c>
      <c r="I1212" s="1">
        <f t="shared" ca="1" si="174"/>
        <v>2448.8537062302134</v>
      </c>
      <c r="J1212" s="1">
        <f t="shared" ca="1" si="175"/>
        <v>8.6429114004713483</v>
      </c>
      <c r="K1212" s="5">
        <f t="shared" ca="1" si="171"/>
        <v>0.90545770928015734</v>
      </c>
      <c r="L1212" s="1">
        <f t="shared" ca="1" si="169"/>
        <v>3.9950206620681175</v>
      </c>
      <c r="M1212" s="1">
        <f t="shared" ca="1" si="176"/>
        <v>2452.8487268922818</v>
      </c>
      <c r="N1212" s="13">
        <f t="shared" ca="1" si="177"/>
        <v>12.637932062539676</v>
      </c>
    </row>
    <row r="1213" spans="5:14" x14ac:dyDescent="0.15">
      <c r="E1213" s="2">
        <v>1209</v>
      </c>
      <c r="F1213" s="12">
        <f t="shared" ca="1" si="170"/>
        <v>0.16314273101952093</v>
      </c>
      <c r="G1213" s="1">
        <f t="shared" ca="1" si="172"/>
        <v>3.6262596218140839</v>
      </c>
      <c r="H1213" s="1">
        <f t="shared" ca="1" si="173"/>
        <v>2443.837054451556</v>
      </c>
      <c r="I1213" s="1">
        <f t="shared" ca="1" si="174"/>
        <v>2452.8487268922818</v>
      </c>
      <c r="J1213" s="1">
        <f t="shared" ca="1" si="175"/>
        <v>9.0116724407257607</v>
      </c>
      <c r="K1213" s="5">
        <f t="shared" ca="1" si="171"/>
        <v>0.91064476962983487</v>
      </c>
      <c r="L1213" s="1">
        <f t="shared" ca="1" si="169"/>
        <v>4.1002393568905049</v>
      </c>
      <c r="M1213" s="1">
        <f t="shared" ca="1" si="176"/>
        <v>2456.9489662491724</v>
      </c>
      <c r="N1213" s="13">
        <f t="shared" ca="1" si="177"/>
        <v>13.111911797616358</v>
      </c>
    </row>
    <row r="1214" spans="5:14" x14ac:dyDescent="0.15">
      <c r="E1214" s="2">
        <v>1210</v>
      </c>
      <c r="F1214" s="12">
        <f t="shared" ca="1" si="170"/>
        <v>0.4836867844834013</v>
      </c>
      <c r="G1214" s="1">
        <f t="shared" ca="1" si="172"/>
        <v>1.4526354424955135</v>
      </c>
      <c r="H1214" s="1">
        <f t="shared" ca="1" si="173"/>
        <v>2445.2896898940517</v>
      </c>
      <c r="I1214" s="1">
        <f t="shared" ca="1" si="174"/>
        <v>2456.9489662491724</v>
      </c>
      <c r="J1214" s="1">
        <f t="shared" ca="1" si="175"/>
        <v>11.65927635512071</v>
      </c>
      <c r="K1214" s="5">
        <f t="shared" ca="1" si="171"/>
        <v>0.15328172221280922</v>
      </c>
      <c r="L1214" s="1">
        <f t="shared" ca="1" si="169"/>
        <v>0.18466187514031532</v>
      </c>
      <c r="M1214" s="1">
        <f t="shared" ca="1" si="176"/>
        <v>2457.1336281243125</v>
      </c>
      <c r="N1214" s="13">
        <f t="shared" ca="1" si="177"/>
        <v>11.843938230260846</v>
      </c>
    </row>
    <row r="1215" spans="5:14" x14ac:dyDescent="0.15">
      <c r="E1215" s="2">
        <v>1211</v>
      </c>
      <c r="F1215" s="12">
        <f t="shared" ca="1" si="170"/>
        <v>0.84627063572557548</v>
      </c>
      <c r="G1215" s="1">
        <f t="shared" ca="1" si="172"/>
        <v>0.33383214029658209</v>
      </c>
      <c r="H1215" s="1">
        <f t="shared" ca="1" si="173"/>
        <v>2445.6235220343483</v>
      </c>
      <c r="I1215" s="1">
        <f t="shared" ca="1" si="174"/>
        <v>2457.1336281243125</v>
      </c>
      <c r="J1215" s="1">
        <f t="shared" ca="1" si="175"/>
        <v>11.510106089964211</v>
      </c>
      <c r="K1215" s="5">
        <f t="shared" ca="1" si="171"/>
        <v>0.49784839897479194</v>
      </c>
      <c r="L1215" s="1">
        <f t="shared" ca="1" si="169"/>
        <v>0.99551623758638375</v>
      </c>
      <c r="M1215" s="1">
        <f t="shared" ca="1" si="176"/>
        <v>2458.1291443618989</v>
      </c>
      <c r="N1215" s="13">
        <f t="shared" ca="1" si="177"/>
        <v>12.505622327550554</v>
      </c>
    </row>
    <row r="1216" spans="5:14" x14ac:dyDescent="0.15">
      <c r="E1216" s="2">
        <v>1212</v>
      </c>
      <c r="F1216" s="12">
        <f t="shared" ca="1" si="170"/>
        <v>0.38529605609103157</v>
      </c>
      <c r="G1216" s="1">
        <f t="shared" ca="1" si="172"/>
        <v>1.9074865266915031</v>
      </c>
      <c r="H1216" s="1">
        <f t="shared" ca="1" si="173"/>
        <v>2447.5310085610399</v>
      </c>
      <c r="I1216" s="1">
        <f t="shared" ca="1" si="174"/>
        <v>2458.1291443618989</v>
      </c>
      <c r="J1216" s="1">
        <f t="shared" ca="1" si="175"/>
        <v>10.598135800858927</v>
      </c>
      <c r="K1216" s="5">
        <f t="shared" ca="1" si="171"/>
        <v>0.31224950692287512</v>
      </c>
      <c r="L1216" s="1">
        <f t="shared" ca="1" si="169"/>
        <v>0.48748644500574262</v>
      </c>
      <c r="M1216" s="1">
        <f t="shared" ca="1" si="176"/>
        <v>2458.6166308069046</v>
      </c>
      <c r="N1216" s="13">
        <f t="shared" ca="1" si="177"/>
        <v>11.08562224586467</v>
      </c>
    </row>
    <row r="1217" spans="5:14" x14ac:dyDescent="0.15">
      <c r="E1217" s="2">
        <v>1213</v>
      </c>
      <c r="F1217" s="12">
        <f t="shared" ca="1" si="170"/>
        <v>0.9855048866396342</v>
      </c>
      <c r="G1217" s="1">
        <f t="shared" ca="1" si="172"/>
        <v>2.9202387726428126E-2</v>
      </c>
      <c r="H1217" s="1">
        <f t="shared" ca="1" si="173"/>
        <v>2447.5602109487663</v>
      </c>
      <c r="I1217" s="1">
        <f t="shared" ca="1" si="174"/>
        <v>2458.6166308069046</v>
      </c>
      <c r="J1217" s="1">
        <f t="shared" ca="1" si="175"/>
        <v>11.05641985813827</v>
      </c>
      <c r="K1217" s="5">
        <f t="shared" ca="1" si="171"/>
        <v>9.6757015598254448E-2</v>
      </c>
      <c r="L1217" s="1">
        <f t="shared" ca="1" si="169"/>
        <v>0.10156276360072471</v>
      </c>
      <c r="M1217" s="1">
        <f t="shared" ca="1" si="176"/>
        <v>2458.7181935705053</v>
      </c>
      <c r="N1217" s="13">
        <f t="shared" ca="1" si="177"/>
        <v>11.157982621738938</v>
      </c>
    </row>
    <row r="1218" spans="5:14" x14ac:dyDescent="0.15">
      <c r="E1218" s="2">
        <v>1214</v>
      </c>
      <c r="F1218" s="12">
        <f t="shared" ca="1" si="170"/>
        <v>0.71035142736542434</v>
      </c>
      <c r="G1218" s="1">
        <f t="shared" ca="1" si="172"/>
        <v>0.6839909265655475</v>
      </c>
      <c r="H1218" s="1">
        <f t="shared" ca="1" si="173"/>
        <v>2448.2442018753318</v>
      </c>
      <c r="I1218" s="1">
        <f t="shared" ca="1" si="174"/>
        <v>2458.7181935705053</v>
      </c>
      <c r="J1218" s="1">
        <f t="shared" ca="1" si="175"/>
        <v>10.473991695173481</v>
      </c>
      <c r="K1218" s="5">
        <f t="shared" ca="1" si="171"/>
        <v>9.7312554342011137E-2</v>
      </c>
      <c r="L1218" s="1">
        <f t="shared" ca="1" si="169"/>
        <v>0.10231331353040815</v>
      </c>
      <c r="M1218" s="1">
        <f t="shared" ca="1" si="176"/>
        <v>2458.8205068840357</v>
      </c>
      <c r="N1218" s="13">
        <f t="shared" ca="1" si="177"/>
        <v>10.576305008703912</v>
      </c>
    </row>
    <row r="1219" spans="5:14" x14ac:dyDescent="0.15">
      <c r="E1219" s="2">
        <v>1215</v>
      </c>
      <c r="F1219" s="12">
        <f t="shared" ca="1" si="170"/>
        <v>0.5975105772299224</v>
      </c>
      <c r="G1219" s="1">
        <f t="shared" ca="1" si="172"/>
        <v>1.0299665857126015</v>
      </c>
      <c r="H1219" s="1">
        <f t="shared" ca="1" si="173"/>
        <v>2449.2741684610446</v>
      </c>
      <c r="I1219" s="1">
        <f t="shared" ca="1" si="174"/>
        <v>2458.8205068840357</v>
      </c>
      <c r="J1219" s="1">
        <f t="shared" ca="1" si="175"/>
        <v>9.5463384229910844</v>
      </c>
      <c r="K1219" s="5">
        <f t="shared" ca="1" si="171"/>
        <v>0.49926245808257053</v>
      </c>
      <c r="L1219" s="1">
        <f t="shared" ca="1" si="169"/>
        <v>1.0002350333992849</v>
      </c>
      <c r="M1219" s="1">
        <f t="shared" ca="1" si="176"/>
        <v>2459.820741917435</v>
      </c>
      <c r="N1219" s="13">
        <f t="shared" ca="1" si="177"/>
        <v>10.546573456390433</v>
      </c>
    </row>
    <row r="1220" spans="5:14" x14ac:dyDescent="0.15">
      <c r="E1220" s="2">
        <v>1216</v>
      </c>
      <c r="F1220" s="12">
        <f t="shared" ca="1" si="170"/>
        <v>0.48709835321560313</v>
      </c>
      <c r="G1220" s="1">
        <f t="shared" ca="1" si="172"/>
        <v>1.4385784379372297</v>
      </c>
      <c r="H1220" s="1">
        <f t="shared" ca="1" si="173"/>
        <v>2450.712746898982</v>
      </c>
      <c r="I1220" s="1">
        <f t="shared" ca="1" si="174"/>
        <v>2459.820741917435</v>
      </c>
      <c r="J1220" s="1">
        <f t="shared" ca="1" si="175"/>
        <v>9.1079950184530389</v>
      </c>
      <c r="K1220" s="5">
        <f t="shared" ca="1" si="171"/>
        <v>0.9786877173788241</v>
      </c>
      <c r="L1220" s="1">
        <f t="shared" ca="1" si="169"/>
        <v>6.8098180500331926</v>
      </c>
      <c r="M1220" s="1">
        <f t="shared" ca="1" si="176"/>
        <v>2466.6305599674683</v>
      </c>
      <c r="N1220" s="13">
        <f t="shared" ca="1" si="177"/>
        <v>15.917813068486339</v>
      </c>
    </row>
    <row r="1221" spans="5:14" x14ac:dyDescent="0.15">
      <c r="E1221" s="2">
        <v>1217</v>
      </c>
      <c r="F1221" s="12">
        <f t="shared" ca="1" si="170"/>
        <v>0.93725394131885187</v>
      </c>
      <c r="G1221" s="1">
        <f t="shared" ca="1" si="172"/>
        <v>0.12960203636026035</v>
      </c>
      <c r="H1221" s="1">
        <f t="shared" ca="1" si="173"/>
        <v>2450.8423489353422</v>
      </c>
      <c r="I1221" s="1">
        <f t="shared" ca="1" si="174"/>
        <v>2466.6305599674683</v>
      </c>
      <c r="J1221" s="1">
        <f t="shared" ca="1" si="175"/>
        <v>15.788211032126128</v>
      </c>
      <c r="K1221" s="5">
        <f t="shared" ca="1" si="171"/>
        <v>0.23230476792026511</v>
      </c>
      <c r="L1221" s="1">
        <f t="shared" ca="1" si="169"/>
        <v>0.32231226179690936</v>
      </c>
      <c r="M1221" s="1">
        <f t="shared" ca="1" si="176"/>
        <v>2466.9528722292653</v>
      </c>
      <c r="N1221" s="13">
        <f t="shared" ca="1" si="177"/>
        <v>16.110523293923052</v>
      </c>
    </row>
    <row r="1222" spans="5:14" x14ac:dyDescent="0.15">
      <c r="E1222" s="2">
        <v>1218</v>
      </c>
      <c r="F1222" s="12">
        <f t="shared" ca="1" si="170"/>
        <v>0.27570169816681755</v>
      </c>
      <c r="G1222" s="1">
        <f t="shared" ca="1" si="172"/>
        <v>2.5768716029959022</v>
      </c>
      <c r="H1222" s="1">
        <f t="shared" ca="1" si="173"/>
        <v>2453.4192205383383</v>
      </c>
      <c r="I1222" s="1">
        <f t="shared" ca="1" si="174"/>
        <v>2466.9528722292653</v>
      </c>
      <c r="J1222" s="1">
        <f t="shared" ca="1" si="175"/>
        <v>13.533651690926945</v>
      </c>
      <c r="K1222" s="5">
        <f t="shared" ca="1" si="171"/>
        <v>0.51106193051980686</v>
      </c>
      <c r="L1222" s="1">
        <f t="shared" ref="L1222:L1285" ca="1" si="178">_xlfn.GAMMA.INV(K1222, 0.8, 2)</f>
        <v>1.0402282117120665</v>
      </c>
      <c r="M1222" s="1">
        <f t="shared" ca="1" si="176"/>
        <v>2467.9931004409773</v>
      </c>
      <c r="N1222" s="13">
        <f t="shared" ca="1" si="177"/>
        <v>14.573879902638964</v>
      </c>
    </row>
    <row r="1223" spans="5:14" x14ac:dyDescent="0.15">
      <c r="E1223" s="2">
        <v>1219</v>
      </c>
      <c r="F1223" s="12">
        <f t="shared" ref="F1223:F1286" ca="1" si="179">RAND()</f>
        <v>0.53169944324395912</v>
      </c>
      <c r="G1223" s="1">
        <f t="shared" ca="1" si="172"/>
        <v>1.2633538111935751</v>
      </c>
      <c r="H1223" s="1">
        <f t="shared" ca="1" si="173"/>
        <v>2454.6825743495319</v>
      </c>
      <c r="I1223" s="1">
        <f t="shared" ca="1" si="174"/>
        <v>2467.9931004409773</v>
      </c>
      <c r="J1223" s="1">
        <f t="shared" ca="1" si="175"/>
        <v>13.310526091445354</v>
      </c>
      <c r="K1223" s="5">
        <f t="shared" ref="K1223:K1286" ca="1" si="180">RAND()</f>
        <v>0.53529505443653613</v>
      </c>
      <c r="L1223" s="1">
        <f t="shared" ca="1" si="178"/>
        <v>1.1259944222405152</v>
      </c>
      <c r="M1223" s="1">
        <f t="shared" ca="1" si="176"/>
        <v>2469.1190948632179</v>
      </c>
      <c r="N1223" s="13">
        <f t="shared" ca="1" si="177"/>
        <v>14.436520513685991</v>
      </c>
    </row>
    <row r="1224" spans="5:14" x14ac:dyDescent="0.15">
      <c r="E1224" s="2">
        <v>1220</v>
      </c>
      <c r="F1224" s="12">
        <f t="shared" ca="1" si="179"/>
        <v>0.786378342419078</v>
      </c>
      <c r="G1224" s="1">
        <f t="shared" ca="1" si="172"/>
        <v>0.48063450137454078</v>
      </c>
      <c r="H1224" s="1">
        <f t="shared" ca="1" si="173"/>
        <v>2455.1632088509064</v>
      </c>
      <c r="I1224" s="1">
        <f t="shared" ca="1" si="174"/>
        <v>2469.1190948632179</v>
      </c>
      <c r="J1224" s="1">
        <f t="shared" ca="1" si="175"/>
        <v>13.955886012311566</v>
      </c>
      <c r="K1224" s="5">
        <f t="shared" ca="1" si="180"/>
        <v>0.84436839055233748</v>
      </c>
      <c r="L1224" s="1">
        <f t="shared" ca="1" si="178"/>
        <v>3.0727794164834208</v>
      </c>
      <c r="M1224" s="1">
        <f t="shared" ca="1" si="176"/>
        <v>2472.1918742797016</v>
      </c>
      <c r="N1224" s="13">
        <f t="shared" ca="1" si="177"/>
        <v>17.028665428795193</v>
      </c>
    </row>
    <row r="1225" spans="5:14" x14ac:dyDescent="0.15">
      <c r="E1225" s="2">
        <v>1221</v>
      </c>
      <c r="F1225" s="12">
        <f t="shared" ca="1" si="179"/>
        <v>1.125610136865729E-2</v>
      </c>
      <c r="G1225" s="1">
        <f t="shared" ca="1" si="172"/>
        <v>8.9736899069326999</v>
      </c>
      <c r="H1225" s="1">
        <f t="shared" ca="1" si="173"/>
        <v>2464.1368987578389</v>
      </c>
      <c r="I1225" s="1">
        <f t="shared" ca="1" si="174"/>
        <v>2472.1918742797016</v>
      </c>
      <c r="J1225" s="1">
        <f t="shared" ca="1" si="175"/>
        <v>8.054975521862616</v>
      </c>
      <c r="K1225" s="5">
        <f t="shared" ca="1" si="180"/>
        <v>0.91434354130676454</v>
      </c>
      <c r="L1225" s="1">
        <f t="shared" ca="1" si="178"/>
        <v>4.1791623239916369</v>
      </c>
      <c r="M1225" s="1">
        <f t="shared" ca="1" si="176"/>
        <v>2476.371036603693</v>
      </c>
      <c r="N1225" s="13">
        <f t="shared" ca="1" si="177"/>
        <v>12.234137845854093</v>
      </c>
    </row>
    <row r="1226" spans="5:14" x14ac:dyDescent="0.15">
      <c r="E1226" s="2">
        <v>1222</v>
      </c>
      <c r="F1226" s="12">
        <f t="shared" ca="1" si="179"/>
        <v>0.515088158489587</v>
      </c>
      <c r="G1226" s="1">
        <f t="shared" ca="1" si="172"/>
        <v>1.3268344228702182</v>
      </c>
      <c r="H1226" s="1">
        <f t="shared" ca="1" si="173"/>
        <v>2465.4637331807094</v>
      </c>
      <c r="I1226" s="1">
        <f t="shared" ca="1" si="174"/>
        <v>2476.371036603693</v>
      </c>
      <c r="J1226" s="1">
        <f t="shared" ca="1" si="175"/>
        <v>10.907303422983659</v>
      </c>
      <c r="K1226" s="5">
        <f t="shared" ca="1" si="180"/>
        <v>0.33980802157844292</v>
      </c>
      <c r="L1226" s="1">
        <f t="shared" ca="1" si="178"/>
        <v>0.55099503856274734</v>
      </c>
      <c r="M1226" s="1">
        <f t="shared" ca="1" si="176"/>
        <v>2476.9220316422557</v>
      </c>
      <c r="N1226" s="13">
        <f t="shared" ca="1" si="177"/>
        <v>11.458298461546292</v>
      </c>
    </row>
    <row r="1227" spans="5:14" x14ac:dyDescent="0.15">
      <c r="E1227" s="2">
        <v>1223</v>
      </c>
      <c r="F1227" s="12">
        <f t="shared" ca="1" si="179"/>
        <v>0.22353101093244965</v>
      </c>
      <c r="G1227" s="1">
        <f t="shared" ca="1" si="172"/>
        <v>2.9964102463559632</v>
      </c>
      <c r="H1227" s="1">
        <f t="shared" ca="1" si="173"/>
        <v>2468.4601434270653</v>
      </c>
      <c r="I1227" s="1">
        <f t="shared" ca="1" si="174"/>
        <v>2476.9220316422557</v>
      </c>
      <c r="J1227" s="1">
        <f t="shared" ca="1" si="175"/>
        <v>8.4618882151903563</v>
      </c>
      <c r="K1227" s="5">
        <f t="shared" ca="1" si="180"/>
        <v>3.2303573946493969E-2</v>
      </c>
      <c r="L1227" s="1">
        <f t="shared" ca="1" si="178"/>
        <v>2.5237411544152412E-2</v>
      </c>
      <c r="M1227" s="1">
        <f t="shared" ca="1" si="176"/>
        <v>2476.9472690538</v>
      </c>
      <c r="N1227" s="13">
        <f t="shared" ca="1" si="177"/>
        <v>8.4871256267347235</v>
      </c>
    </row>
    <row r="1228" spans="5:14" x14ac:dyDescent="0.15">
      <c r="E1228" s="2">
        <v>1224</v>
      </c>
      <c r="F1228" s="12">
        <f t="shared" ca="1" si="179"/>
        <v>0.54481585440426361</v>
      </c>
      <c r="G1228" s="1">
        <f t="shared" ca="1" si="172"/>
        <v>1.2146148464817159</v>
      </c>
      <c r="H1228" s="1">
        <f t="shared" ca="1" si="173"/>
        <v>2469.674758273547</v>
      </c>
      <c r="I1228" s="1">
        <f t="shared" ca="1" si="174"/>
        <v>2476.9472690538</v>
      </c>
      <c r="J1228" s="1">
        <f t="shared" ca="1" si="175"/>
        <v>7.2725107802530147</v>
      </c>
      <c r="K1228" s="5">
        <f t="shared" ca="1" si="180"/>
        <v>0.41713176846006383</v>
      </c>
      <c r="L1228" s="1">
        <f t="shared" ca="1" si="178"/>
        <v>0.74970445371975314</v>
      </c>
      <c r="M1228" s="1">
        <f t="shared" ca="1" si="176"/>
        <v>2477.6969735075199</v>
      </c>
      <c r="N1228" s="13">
        <f t="shared" ca="1" si="177"/>
        <v>8.0222152339729291</v>
      </c>
    </row>
    <row r="1229" spans="5:14" x14ac:dyDescent="0.15">
      <c r="E1229" s="2">
        <v>1225</v>
      </c>
      <c r="F1229" s="12">
        <f t="shared" ca="1" si="179"/>
        <v>0.77411701270104794</v>
      </c>
      <c r="G1229" s="1">
        <f t="shared" ca="1" si="172"/>
        <v>0.51206447523702658</v>
      </c>
      <c r="H1229" s="1">
        <f t="shared" ca="1" si="173"/>
        <v>2470.1868227487839</v>
      </c>
      <c r="I1229" s="1">
        <f t="shared" ca="1" si="174"/>
        <v>2477.6969735075199</v>
      </c>
      <c r="J1229" s="1">
        <f t="shared" ca="1" si="175"/>
        <v>7.5101507587360175</v>
      </c>
      <c r="K1229" s="5">
        <f t="shared" ca="1" si="180"/>
        <v>0.63606217183084279</v>
      </c>
      <c r="L1229" s="1">
        <f t="shared" ca="1" si="178"/>
        <v>1.5465384449128703</v>
      </c>
      <c r="M1229" s="1">
        <f t="shared" ca="1" si="176"/>
        <v>2479.243511952433</v>
      </c>
      <c r="N1229" s="13">
        <f t="shared" ca="1" si="177"/>
        <v>9.0566892036490572</v>
      </c>
    </row>
    <row r="1230" spans="5:14" x14ac:dyDescent="0.15">
      <c r="E1230" s="2">
        <v>1226</v>
      </c>
      <c r="F1230" s="12">
        <f t="shared" ca="1" si="179"/>
        <v>2.0095981350113035E-2</v>
      </c>
      <c r="G1230" s="1">
        <f t="shared" ca="1" si="172"/>
        <v>7.8144708334730737</v>
      </c>
      <c r="H1230" s="1">
        <f t="shared" ca="1" si="173"/>
        <v>2478.0012935822569</v>
      </c>
      <c r="I1230" s="1">
        <f t="shared" ca="1" si="174"/>
        <v>2479.243511952433</v>
      </c>
      <c r="J1230" s="1">
        <f t="shared" ca="1" si="175"/>
        <v>1.2422183701760332</v>
      </c>
      <c r="K1230" s="5">
        <f t="shared" ca="1" si="180"/>
        <v>0.93455488177517021</v>
      </c>
      <c r="L1230" s="1">
        <f t="shared" ca="1" si="178"/>
        <v>4.6833402452803767</v>
      </c>
      <c r="M1230" s="1">
        <f t="shared" ca="1" si="176"/>
        <v>2483.9268521977133</v>
      </c>
      <c r="N1230" s="13">
        <f t="shared" ca="1" si="177"/>
        <v>5.9255586154563389</v>
      </c>
    </row>
    <row r="1231" spans="5:14" x14ac:dyDescent="0.15">
      <c r="E1231" s="2">
        <v>1227</v>
      </c>
      <c r="F1231" s="12">
        <f t="shared" ca="1" si="179"/>
        <v>0.3990589674705719</v>
      </c>
      <c r="G1231" s="1">
        <f t="shared" ca="1" si="172"/>
        <v>1.8372921697301383</v>
      </c>
      <c r="H1231" s="1">
        <f t="shared" ca="1" si="173"/>
        <v>2479.838585751987</v>
      </c>
      <c r="I1231" s="1">
        <f t="shared" ca="1" si="174"/>
        <v>2483.9268521977133</v>
      </c>
      <c r="J1231" s="1">
        <f t="shared" ca="1" si="175"/>
        <v>4.0882664457262763</v>
      </c>
      <c r="K1231" s="5">
        <f t="shared" ca="1" si="180"/>
        <v>0.74797862941126669</v>
      </c>
      <c r="L1231" s="1">
        <f t="shared" ca="1" si="178"/>
        <v>2.1973107592042118</v>
      </c>
      <c r="M1231" s="1">
        <f t="shared" ca="1" si="176"/>
        <v>2486.1241629569176</v>
      </c>
      <c r="N1231" s="13">
        <f t="shared" ca="1" si="177"/>
        <v>6.2855772049306324</v>
      </c>
    </row>
    <row r="1232" spans="5:14" x14ac:dyDescent="0.15">
      <c r="E1232" s="2">
        <v>1228</v>
      </c>
      <c r="F1232" s="12">
        <f t="shared" ca="1" si="179"/>
        <v>0.55252448444755908</v>
      </c>
      <c r="G1232" s="1">
        <f t="shared" ca="1" si="172"/>
        <v>1.1865150616599085</v>
      </c>
      <c r="H1232" s="1">
        <f t="shared" ca="1" si="173"/>
        <v>2481.025100813647</v>
      </c>
      <c r="I1232" s="1">
        <f t="shared" ca="1" si="174"/>
        <v>2486.1241629569176</v>
      </c>
      <c r="J1232" s="1">
        <f t="shared" ca="1" si="175"/>
        <v>5.0990621432706575</v>
      </c>
      <c r="K1232" s="5">
        <f t="shared" ca="1" si="180"/>
        <v>0.65750893177279446</v>
      </c>
      <c r="L1232" s="1">
        <f t="shared" ca="1" si="178"/>
        <v>1.652780318982316</v>
      </c>
      <c r="M1232" s="1">
        <f t="shared" ca="1" si="176"/>
        <v>2487.7769432759001</v>
      </c>
      <c r="N1232" s="13">
        <f t="shared" ca="1" si="177"/>
        <v>6.7518424622530802</v>
      </c>
    </row>
    <row r="1233" spans="5:14" x14ac:dyDescent="0.15">
      <c r="E1233" s="2">
        <v>1229</v>
      </c>
      <c r="F1233" s="12">
        <f t="shared" ca="1" si="179"/>
        <v>0.52954359965902409</v>
      </c>
      <c r="G1233" s="1">
        <f t="shared" ca="1" si="172"/>
        <v>1.2714795522851337</v>
      </c>
      <c r="H1233" s="1">
        <f t="shared" ca="1" si="173"/>
        <v>2482.2965803659322</v>
      </c>
      <c r="I1233" s="1">
        <f t="shared" ca="1" si="174"/>
        <v>2487.7769432759001</v>
      </c>
      <c r="J1233" s="1">
        <f t="shared" ca="1" si="175"/>
        <v>5.4803629099678801</v>
      </c>
      <c r="K1233" s="5">
        <f t="shared" ca="1" si="180"/>
        <v>0.79149118438633548</v>
      </c>
      <c r="L1233" s="1">
        <f t="shared" ca="1" si="178"/>
        <v>2.5391473247440617</v>
      </c>
      <c r="M1233" s="1">
        <f t="shared" ca="1" si="176"/>
        <v>2490.3160906006442</v>
      </c>
      <c r="N1233" s="13">
        <f t="shared" ca="1" si="177"/>
        <v>8.0195102347120155</v>
      </c>
    </row>
    <row r="1234" spans="5:14" x14ac:dyDescent="0.15">
      <c r="E1234" s="2">
        <v>1230</v>
      </c>
      <c r="F1234" s="12">
        <f t="shared" ca="1" si="179"/>
        <v>0.95414793710009094</v>
      </c>
      <c r="G1234" s="1">
        <f t="shared" ca="1" si="172"/>
        <v>9.3873098440974148E-2</v>
      </c>
      <c r="H1234" s="1">
        <f t="shared" ca="1" si="173"/>
        <v>2482.390453464373</v>
      </c>
      <c r="I1234" s="1">
        <f t="shared" ca="1" si="174"/>
        <v>2490.3160906006442</v>
      </c>
      <c r="J1234" s="1">
        <f t="shared" ca="1" si="175"/>
        <v>7.9256371362712343</v>
      </c>
      <c r="K1234" s="5">
        <f t="shared" ca="1" si="180"/>
        <v>0.13444073563392367</v>
      </c>
      <c r="L1234" s="1">
        <f t="shared" ca="1" si="178"/>
        <v>0.15549576563639833</v>
      </c>
      <c r="M1234" s="1">
        <f t="shared" ca="1" si="176"/>
        <v>2490.4715863662805</v>
      </c>
      <c r="N1234" s="13">
        <f t="shared" ca="1" si="177"/>
        <v>8.0811329019074947</v>
      </c>
    </row>
    <row r="1235" spans="5:14" x14ac:dyDescent="0.15">
      <c r="E1235" s="2">
        <v>1231</v>
      </c>
      <c r="F1235" s="12">
        <f t="shared" ca="1" si="179"/>
        <v>0.7024473250889034</v>
      </c>
      <c r="G1235" s="1">
        <f t="shared" ca="1" si="172"/>
        <v>0.70636972533077147</v>
      </c>
      <c r="H1235" s="1">
        <f t="shared" ca="1" si="173"/>
        <v>2483.0968231897036</v>
      </c>
      <c r="I1235" s="1">
        <f t="shared" ca="1" si="174"/>
        <v>2490.4715863662805</v>
      </c>
      <c r="J1235" s="1">
        <f t="shared" ca="1" si="175"/>
        <v>7.3747631765768347</v>
      </c>
      <c r="K1235" s="5">
        <f t="shared" ca="1" si="180"/>
        <v>0.3665744851738183</v>
      </c>
      <c r="L1235" s="1">
        <f t="shared" ca="1" si="178"/>
        <v>0.61620345927166487</v>
      </c>
      <c r="M1235" s="1">
        <f t="shared" ca="1" si="176"/>
        <v>2491.0877898255521</v>
      </c>
      <c r="N1235" s="13">
        <f t="shared" ca="1" si="177"/>
        <v>7.9909666358485083</v>
      </c>
    </row>
    <row r="1236" spans="5:14" x14ac:dyDescent="0.15">
      <c r="E1236" s="2">
        <v>1232</v>
      </c>
      <c r="F1236" s="12">
        <f t="shared" ca="1" si="179"/>
        <v>0.96733158757773063</v>
      </c>
      <c r="G1236" s="1">
        <f t="shared" ca="1" si="172"/>
        <v>6.6427877834373261E-2</v>
      </c>
      <c r="H1236" s="1">
        <f t="shared" ca="1" si="173"/>
        <v>2483.1632510675381</v>
      </c>
      <c r="I1236" s="1">
        <f t="shared" ca="1" si="174"/>
        <v>2491.0877898255521</v>
      </c>
      <c r="J1236" s="1">
        <f t="shared" ca="1" si="175"/>
        <v>7.9245387580140232</v>
      </c>
      <c r="K1236" s="5">
        <f t="shared" ca="1" si="180"/>
        <v>0.40743867956620794</v>
      </c>
      <c r="L1236" s="1">
        <f t="shared" ca="1" si="178"/>
        <v>0.72299740092638287</v>
      </c>
      <c r="M1236" s="1">
        <f t="shared" ca="1" si="176"/>
        <v>2491.8107872264786</v>
      </c>
      <c r="N1236" s="13">
        <f t="shared" ca="1" si="177"/>
        <v>8.6475361589405111</v>
      </c>
    </row>
    <row r="1237" spans="5:14" x14ac:dyDescent="0.15">
      <c r="E1237" s="2">
        <v>1233</v>
      </c>
      <c r="F1237" s="12">
        <f t="shared" ca="1" si="179"/>
        <v>0.3532573637636951</v>
      </c>
      <c r="G1237" s="1">
        <f t="shared" ca="1" si="172"/>
        <v>2.0811168237553428</v>
      </c>
      <c r="H1237" s="1">
        <f t="shared" ca="1" si="173"/>
        <v>2485.2443678912937</v>
      </c>
      <c r="I1237" s="1">
        <f t="shared" ca="1" si="174"/>
        <v>2491.8107872264786</v>
      </c>
      <c r="J1237" s="1">
        <f t="shared" ca="1" si="175"/>
        <v>6.5664193351849462</v>
      </c>
      <c r="K1237" s="5">
        <f t="shared" ca="1" si="180"/>
        <v>0.76072967875402941</v>
      </c>
      <c r="L1237" s="1">
        <f t="shared" ca="1" si="178"/>
        <v>2.2905972821236982</v>
      </c>
      <c r="M1237" s="1">
        <f t="shared" ca="1" si="176"/>
        <v>2494.1013845086022</v>
      </c>
      <c r="N1237" s="13">
        <f t="shared" ca="1" si="177"/>
        <v>8.8570166173085454</v>
      </c>
    </row>
    <row r="1238" spans="5:14" x14ac:dyDescent="0.15">
      <c r="E1238" s="2">
        <v>1234</v>
      </c>
      <c r="F1238" s="12">
        <f t="shared" ca="1" si="179"/>
        <v>0.58916805213828038</v>
      </c>
      <c r="G1238" s="1">
        <f t="shared" ca="1" si="172"/>
        <v>1.0580876366077461</v>
      </c>
      <c r="H1238" s="1">
        <f t="shared" ca="1" si="173"/>
        <v>2486.3024555279012</v>
      </c>
      <c r="I1238" s="1">
        <f t="shared" ca="1" si="174"/>
        <v>2494.1013845086022</v>
      </c>
      <c r="J1238" s="1">
        <f t="shared" ca="1" si="175"/>
        <v>7.7989289807010209</v>
      </c>
      <c r="K1238" s="5">
        <f t="shared" ca="1" si="180"/>
        <v>0.65603906516205357</v>
      </c>
      <c r="L1238" s="1">
        <f t="shared" ca="1" si="178"/>
        <v>1.6452698538944339</v>
      </c>
      <c r="M1238" s="1">
        <f t="shared" ca="1" si="176"/>
        <v>2495.7466543624969</v>
      </c>
      <c r="N1238" s="13">
        <f t="shared" ca="1" si="177"/>
        <v>9.4441988345956815</v>
      </c>
    </row>
    <row r="1239" spans="5:14" x14ac:dyDescent="0.15">
      <c r="E1239" s="2">
        <v>1235</v>
      </c>
      <c r="F1239" s="12">
        <f t="shared" ca="1" si="179"/>
        <v>0.81555843131031214</v>
      </c>
      <c r="G1239" s="1">
        <f t="shared" ca="1" si="172"/>
        <v>0.40776441717240286</v>
      </c>
      <c r="H1239" s="1">
        <f t="shared" ca="1" si="173"/>
        <v>2486.7102199450737</v>
      </c>
      <c r="I1239" s="1">
        <f t="shared" ca="1" si="174"/>
        <v>2495.7466543624969</v>
      </c>
      <c r="J1239" s="1">
        <f t="shared" ca="1" si="175"/>
        <v>9.0364344174231519</v>
      </c>
      <c r="K1239" s="5">
        <f t="shared" ca="1" si="180"/>
        <v>0.24930773678806439</v>
      </c>
      <c r="L1239" s="1">
        <f t="shared" ca="1" si="178"/>
        <v>0.35518715948816204</v>
      </c>
      <c r="M1239" s="1">
        <f t="shared" ca="1" si="176"/>
        <v>2496.1018415219851</v>
      </c>
      <c r="N1239" s="13">
        <f t="shared" ca="1" si="177"/>
        <v>9.3916215769113478</v>
      </c>
    </row>
    <row r="1240" spans="5:14" x14ac:dyDescent="0.15">
      <c r="E1240" s="2">
        <v>1236</v>
      </c>
      <c r="F1240" s="12">
        <f t="shared" ca="1" si="179"/>
        <v>0.18093700332098128</v>
      </c>
      <c r="G1240" s="1">
        <f t="shared" ca="1" si="172"/>
        <v>3.4192127124988727</v>
      </c>
      <c r="H1240" s="1">
        <f t="shared" ca="1" si="173"/>
        <v>2490.1294326575726</v>
      </c>
      <c r="I1240" s="1">
        <f t="shared" ca="1" si="174"/>
        <v>2496.1018415219851</v>
      </c>
      <c r="J1240" s="1">
        <f t="shared" ca="1" si="175"/>
        <v>5.9724088644125004</v>
      </c>
      <c r="K1240" s="5">
        <f t="shared" ca="1" si="180"/>
        <v>0.59224814337425002</v>
      </c>
      <c r="L1240" s="1">
        <f t="shared" ca="1" si="178"/>
        <v>1.3494318672219117</v>
      </c>
      <c r="M1240" s="1">
        <f t="shared" ca="1" si="176"/>
        <v>2497.451273389207</v>
      </c>
      <c r="N1240" s="13">
        <f t="shared" ca="1" si="177"/>
        <v>7.3218407316344383</v>
      </c>
    </row>
    <row r="1241" spans="5:14" x14ac:dyDescent="0.15">
      <c r="E1241" s="2">
        <v>1237</v>
      </c>
      <c r="F1241" s="12">
        <f t="shared" ca="1" si="179"/>
        <v>0.97313586572142985</v>
      </c>
      <c r="G1241" s="1">
        <f t="shared" ca="1" si="172"/>
        <v>5.4463141307685758E-2</v>
      </c>
      <c r="H1241" s="1">
        <f t="shared" ca="1" si="173"/>
        <v>2490.1838957988803</v>
      </c>
      <c r="I1241" s="1">
        <f t="shared" ca="1" si="174"/>
        <v>2497.451273389207</v>
      </c>
      <c r="J1241" s="1">
        <f t="shared" ca="1" si="175"/>
        <v>7.2673775903267597</v>
      </c>
      <c r="K1241" s="5">
        <f t="shared" ca="1" si="180"/>
        <v>0.32460944782970269</v>
      </c>
      <c r="L1241" s="1">
        <f t="shared" ca="1" si="178"/>
        <v>0.51552868727034051</v>
      </c>
      <c r="M1241" s="1">
        <f t="shared" ca="1" si="176"/>
        <v>2497.9668020764775</v>
      </c>
      <c r="N1241" s="13">
        <f t="shared" ca="1" si="177"/>
        <v>7.7829062775972488</v>
      </c>
    </row>
    <row r="1242" spans="5:14" x14ac:dyDescent="0.15">
      <c r="E1242" s="2">
        <v>1238</v>
      </c>
      <c r="F1242" s="12">
        <f t="shared" ca="1" si="179"/>
        <v>0.98870770810501507</v>
      </c>
      <c r="G1242" s="1">
        <f t="shared" ca="1" si="172"/>
        <v>2.271306781468244E-2</v>
      </c>
      <c r="H1242" s="1">
        <f t="shared" ca="1" si="173"/>
        <v>2490.2066088666948</v>
      </c>
      <c r="I1242" s="1">
        <f t="shared" ca="1" si="174"/>
        <v>2497.9668020764775</v>
      </c>
      <c r="J1242" s="1">
        <f t="shared" ca="1" si="175"/>
        <v>7.7601932097827557</v>
      </c>
      <c r="K1242" s="5">
        <f t="shared" ca="1" si="180"/>
        <v>0.99835661347423521</v>
      </c>
      <c r="L1242" s="1">
        <f t="shared" ca="1" si="178"/>
        <v>11.751043545758192</v>
      </c>
      <c r="M1242" s="1">
        <f t="shared" ca="1" si="176"/>
        <v>2509.7178456222355</v>
      </c>
      <c r="N1242" s="13">
        <f t="shared" ca="1" si="177"/>
        <v>19.511236755540722</v>
      </c>
    </row>
    <row r="1243" spans="5:14" x14ac:dyDescent="0.15">
      <c r="E1243" s="2">
        <v>1239</v>
      </c>
      <c r="F1243" s="12">
        <f t="shared" ca="1" si="179"/>
        <v>0.44995235246134679</v>
      </c>
      <c r="G1243" s="1">
        <f t="shared" ca="1" si="172"/>
        <v>1.5972271704860919</v>
      </c>
      <c r="H1243" s="1">
        <f t="shared" ca="1" si="173"/>
        <v>2491.8038360371806</v>
      </c>
      <c r="I1243" s="1">
        <f t="shared" ca="1" si="174"/>
        <v>2509.7178456222355</v>
      </c>
      <c r="J1243" s="1">
        <f t="shared" ca="1" si="175"/>
        <v>17.914009585054828</v>
      </c>
      <c r="K1243" s="5">
        <f t="shared" ca="1" si="180"/>
        <v>0.28329595828473764</v>
      </c>
      <c r="L1243" s="1">
        <f t="shared" ca="1" si="178"/>
        <v>0.42450080785561645</v>
      </c>
      <c r="M1243" s="1">
        <f t="shared" ca="1" si="176"/>
        <v>2510.142346430091</v>
      </c>
      <c r="N1243" s="13">
        <f t="shared" ca="1" si="177"/>
        <v>18.338510392910393</v>
      </c>
    </row>
    <row r="1244" spans="5:14" x14ac:dyDescent="0.15">
      <c r="E1244" s="2">
        <v>1240</v>
      </c>
      <c r="F1244" s="12">
        <f t="shared" ca="1" si="179"/>
        <v>8.8736140063925495E-2</v>
      </c>
      <c r="G1244" s="1">
        <f t="shared" ca="1" si="172"/>
        <v>4.8441760622318935</v>
      </c>
      <c r="H1244" s="1">
        <f t="shared" ca="1" si="173"/>
        <v>2496.6480120994124</v>
      </c>
      <c r="I1244" s="1">
        <f t="shared" ca="1" si="174"/>
        <v>2510.142346430091</v>
      </c>
      <c r="J1244" s="1">
        <f t="shared" ca="1" si="175"/>
        <v>13.494334330678612</v>
      </c>
      <c r="K1244" s="5">
        <f t="shared" ca="1" si="180"/>
        <v>0.63173072281384302</v>
      </c>
      <c r="L1244" s="1">
        <f t="shared" ca="1" si="178"/>
        <v>1.5259145555519145</v>
      </c>
      <c r="M1244" s="1">
        <f t="shared" ca="1" si="176"/>
        <v>2511.668260985643</v>
      </c>
      <c r="N1244" s="13">
        <f t="shared" ca="1" si="177"/>
        <v>15.020248886230547</v>
      </c>
    </row>
    <row r="1245" spans="5:14" x14ac:dyDescent="0.15">
      <c r="E1245" s="2">
        <v>1241</v>
      </c>
      <c r="F1245" s="12">
        <f t="shared" ca="1" si="179"/>
        <v>0.98794838264922968</v>
      </c>
      <c r="G1245" s="1">
        <f t="shared" ca="1" si="172"/>
        <v>2.4249653762410943E-2</v>
      </c>
      <c r="H1245" s="1">
        <f t="shared" ca="1" si="173"/>
        <v>2496.672261753175</v>
      </c>
      <c r="I1245" s="1">
        <f t="shared" ca="1" si="174"/>
        <v>2511.668260985643</v>
      </c>
      <c r="J1245" s="1">
        <f t="shared" ca="1" si="175"/>
        <v>14.995999232467966</v>
      </c>
      <c r="K1245" s="5">
        <f t="shared" ca="1" si="180"/>
        <v>0.13678008296357325</v>
      </c>
      <c r="L1245" s="1">
        <f t="shared" ca="1" si="178"/>
        <v>0.1590392689752323</v>
      </c>
      <c r="M1245" s="1">
        <f t="shared" ca="1" si="176"/>
        <v>2511.8273002546184</v>
      </c>
      <c r="N1245" s="13">
        <f t="shared" ca="1" si="177"/>
        <v>15.155038501443414</v>
      </c>
    </row>
    <row r="1246" spans="5:14" x14ac:dyDescent="0.15">
      <c r="E1246" s="2">
        <v>1242</v>
      </c>
      <c r="F1246" s="12">
        <f t="shared" ca="1" si="179"/>
        <v>7.50182362762295E-2</v>
      </c>
      <c r="G1246" s="1">
        <f t="shared" ca="1" si="172"/>
        <v>5.1800480893047105</v>
      </c>
      <c r="H1246" s="1">
        <f t="shared" ca="1" si="173"/>
        <v>2501.8523098424798</v>
      </c>
      <c r="I1246" s="1">
        <f t="shared" ca="1" si="174"/>
        <v>2511.8273002546184</v>
      </c>
      <c r="J1246" s="1">
        <f t="shared" ca="1" si="175"/>
        <v>9.9749904121385953</v>
      </c>
      <c r="K1246" s="5">
        <f t="shared" ca="1" si="180"/>
        <v>0.96459408010242531</v>
      </c>
      <c r="L1246" s="1">
        <f t="shared" ca="1" si="178"/>
        <v>5.8435586916496325</v>
      </c>
      <c r="M1246" s="1">
        <f t="shared" ca="1" si="176"/>
        <v>2517.6708589462683</v>
      </c>
      <c r="N1246" s="13">
        <f t="shared" ca="1" si="177"/>
        <v>15.818549103788428</v>
      </c>
    </row>
    <row r="1247" spans="5:14" x14ac:dyDescent="0.15">
      <c r="E1247" s="2">
        <v>1243</v>
      </c>
      <c r="F1247" s="12">
        <f t="shared" ca="1" si="179"/>
        <v>0.45631550223585504</v>
      </c>
      <c r="G1247" s="1">
        <f t="shared" ca="1" si="172"/>
        <v>1.5691416356915722</v>
      </c>
      <c r="H1247" s="1">
        <f t="shared" ca="1" si="173"/>
        <v>2503.4214514781715</v>
      </c>
      <c r="I1247" s="1">
        <f t="shared" ca="1" si="174"/>
        <v>2517.6708589462683</v>
      </c>
      <c r="J1247" s="1">
        <f t="shared" ca="1" si="175"/>
        <v>14.249407468096706</v>
      </c>
      <c r="K1247" s="5">
        <f t="shared" ca="1" si="180"/>
        <v>0.38292824913161427</v>
      </c>
      <c r="L1247" s="1">
        <f t="shared" ca="1" si="178"/>
        <v>0.65785246995689073</v>
      </c>
      <c r="M1247" s="1">
        <f t="shared" ca="1" si="176"/>
        <v>2518.3287114162254</v>
      </c>
      <c r="N1247" s="13">
        <f t="shared" ca="1" si="177"/>
        <v>14.907259938053812</v>
      </c>
    </row>
    <row r="1248" spans="5:14" x14ac:dyDescent="0.15">
      <c r="E1248" s="2">
        <v>1244</v>
      </c>
      <c r="F1248" s="12">
        <f t="shared" ca="1" si="179"/>
        <v>0.49409095960487415</v>
      </c>
      <c r="G1248" s="1">
        <f t="shared" ca="1" si="172"/>
        <v>1.4100712999780542</v>
      </c>
      <c r="H1248" s="1">
        <f t="shared" ca="1" si="173"/>
        <v>2504.8315227781495</v>
      </c>
      <c r="I1248" s="1">
        <f t="shared" ca="1" si="174"/>
        <v>2518.3287114162254</v>
      </c>
      <c r="J1248" s="1">
        <f t="shared" ca="1" si="175"/>
        <v>13.497188638075841</v>
      </c>
      <c r="K1248" s="5">
        <f t="shared" ca="1" si="180"/>
        <v>0.18362872818503717</v>
      </c>
      <c r="L1248" s="1">
        <f t="shared" ca="1" si="178"/>
        <v>0.23460667958885498</v>
      </c>
      <c r="M1248" s="1">
        <f t="shared" ca="1" si="176"/>
        <v>2518.5633180958143</v>
      </c>
      <c r="N1248" s="13">
        <f t="shared" ca="1" si="177"/>
        <v>13.731795317664819</v>
      </c>
    </row>
    <row r="1249" spans="5:14" x14ac:dyDescent="0.15">
      <c r="E1249" s="2">
        <v>1245</v>
      </c>
      <c r="F1249" s="12">
        <f t="shared" ca="1" si="179"/>
        <v>0.50369353878582801</v>
      </c>
      <c r="G1249" s="1">
        <f t="shared" ca="1" si="172"/>
        <v>1.3715745076352275</v>
      </c>
      <c r="H1249" s="1">
        <f t="shared" ca="1" si="173"/>
        <v>2506.2030972857847</v>
      </c>
      <c r="I1249" s="1">
        <f t="shared" ca="1" si="174"/>
        <v>2518.5633180958143</v>
      </c>
      <c r="J1249" s="1">
        <f t="shared" ca="1" si="175"/>
        <v>12.360220810029659</v>
      </c>
      <c r="K1249" s="5">
        <f t="shared" ca="1" si="180"/>
        <v>0.64654444759412366</v>
      </c>
      <c r="L1249" s="1">
        <f t="shared" ca="1" si="178"/>
        <v>1.5975840726078305</v>
      </c>
      <c r="M1249" s="1">
        <f t="shared" ca="1" si="176"/>
        <v>2520.1609021684221</v>
      </c>
      <c r="N1249" s="13">
        <f t="shared" ca="1" si="177"/>
        <v>13.957804882637447</v>
      </c>
    </row>
    <row r="1250" spans="5:14" x14ac:dyDescent="0.15">
      <c r="E1250" s="2">
        <v>1246</v>
      </c>
      <c r="F1250" s="12">
        <f t="shared" ca="1" si="179"/>
        <v>0.61490821151833508</v>
      </c>
      <c r="G1250" s="1">
        <f t="shared" ca="1" si="172"/>
        <v>0.9725645437562529</v>
      </c>
      <c r="H1250" s="1">
        <f t="shared" ca="1" si="173"/>
        <v>2507.1756618295408</v>
      </c>
      <c r="I1250" s="1">
        <f t="shared" ca="1" si="174"/>
        <v>2520.1609021684221</v>
      </c>
      <c r="J1250" s="1">
        <f t="shared" ca="1" si="175"/>
        <v>12.98524033888134</v>
      </c>
      <c r="K1250" s="5">
        <f t="shared" ca="1" si="180"/>
        <v>0.97933929832231181</v>
      </c>
      <c r="L1250" s="1">
        <f t="shared" ca="1" si="178"/>
        <v>6.8691089435579347</v>
      </c>
      <c r="M1250" s="1">
        <f t="shared" ca="1" si="176"/>
        <v>2527.03001111198</v>
      </c>
      <c r="N1250" s="13">
        <f t="shared" ca="1" si="177"/>
        <v>19.854349282439216</v>
      </c>
    </row>
    <row r="1251" spans="5:14" x14ac:dyDescent="0.15">
      <c r="E1251" s="2">
        <v>1247</v>
      </c>
      <c r="F1251" s="12">
        <f t="shared" ca="1" si="179"/>
        <v>0.79829657425281841</v>
      </c>
      <c r="G1251" s="1">
        <f t="shared" ca="1" si="172"/>
        <v>0.45055020728517475</v>
      </c>
      <c r="H1251" s="1">
        <f t="shared" ca="1" si="173"/>
        <v>2507.626212036826</v>
      </c>
      <c r="I1251" s="1">
        <f t="shared" ca="1" si="174"/>
        <v>2527.03001111198</v>
      </c>
      <c r="J1251" s="1">
        <f t="shared" ca="1" si="175"/>
        <v>19.403799075153984</v>
      </c>
      <c r="K1251" s="5">
        <f t="shared" ca="1" si="180"/>
        <v>0.47949005858690563</v>
      </c>
      <c r="L1251" s="1">
        <f t="shared" ca="1" si="178"/>
        <v>0.93563658031644503</v>
      </c>
      <c r="M1251" s="1">
        <f t="shared" ca="1" si="176"/>
        <v>2527.9656476922964</v>
      </c>
      <c r="N1251" s="13">
        <f t="shared" ca="1" si="177"/>
        <v>20.339435655470425</v>
      </c>
    </row>
    <row r="1252" spans="5:14" x14ac:dyDescent="0.15">
      <c r="E1252" s="2">
        <v>1248</v>
      </c>
      <c r="F1252" s="12">
        <f t="shared" ca="1" si="179"/>
        <v>0.39393747772921073</v>
      </c>
      <c r="G1252" s="1">
        <f t="shared" ca="1" si="172"/>
        <v>1.8631261364852472</v>
      </c>
      <c r="H1252" s="1">
        <f t="shared" ca="1" si="173"/>
        <v>2509.4893381733114</v>
      </c>
      <c r="I1252" s="1">
        <f t="shared" ca="1" si="174"/>
        <v>2527.9656476922964</v>
      </c>
      <c r="J1252" s="1">
        <f t="shared" ca="1" si="175"/>
        <v>18.47630951898509</v>
      </c>
      <c r="K1252" s="5">
        <f t="shared" ca="1" si="180"/>
        <v>0.25345879818625039</v>
      </c>
      <c r="L1252" s="1">
        <f t="shared" ca="1" si="178"/>
        <v>0.36339306466151017</v>
      </c>
      <c r="M1252" s="1">
        <f t="shared" ca="1" si="176"/>
        <v>2528.329040756958</v>
      </c>
      <c r="N1252" s="13">
        <f t="shared" ca="1" si="177"/>
        <v>18.839702583646613</v>
      </c>
    </row>
    <row r="1253" spans="5:14" x14ac:dyDescent="0.15">
      <c r="E1253" s="2">
        <v>1249</v>
      </c>
      <c r="F1253" s="12">
        <f t="shared" ca="1" si="179"/>
        <v>0.64788211357518055</v>
      </c>
      <c r="G1253" s="1">
        <f t="shared" ca="1" si="172"/>
        <v>0.86809304535008081</v>
      </c>
      <c r="H1253" s="1">
        <f t="shared" ca="1" si="173"/>
        <v>2510.3574312186615</v>
      </c>
      <c r="I1253" s="1">
        <f t="shared" ca="1" si="174"/>
        <v>2528.329040756958</v>
      </c>
      <c r="J1253" s="1">
        <f t="shared" ca="1" si="175"/>
        <v>17.971609538296434</v>
      </c>
      <c r="K1253" s="5">
        <f t="shared" ca="1" si="180"/>
        <v>8.8859945805495166E-2</v>
      </c>
      <c r="L1253" s="1">
        <f t="shared" ca="1" si="178"/>
        <v>9.1045248095222742E-2</v>
      </c>
      <c r="M1253" s="1">
        <f t="shared" ca="1" si="176"/>
        <v>2528.4200860050532</v>
      </c>
      <c r="N1253" s="13">
        <f t="shared" ca="1" si="177"/>
        <v>18.062654786391704</v>
      </c>
    </row>
    <row r="1254" spans="5:14" x14ac:dyDescent="0.15">
      <c r="E1254" s="2">
        <v>1250</v>
      </c>
      <c r="F1254" s="12">
        <f t="shared" ca="1" si="179"/>
        <v>0.45952610445954101</v>
      </c>
      <c r="G1254" s="1">
        <f t="shared" ca="1" si="172"/>
        <v>1.5551190564486801</v>
      </c>
      <c r="H1254" s="1">
        <f t="shared" ca="1" si="173"/>
        <v>2511.9125502751103</v>
      </c>
      <c r="I1254" s="1">
        <f t="shared" ca="1" si="174"/>
        <v>2528.4200860050532</v>
      </c>
      <c r="J1254" s="1">
        <f t="shared" ca="1" si="175"/>
        <v>16.507535729942902</v>
      </c>
      <c r="K1254" s="5">
        <f t="shared" ca="1" si="180"/>
        <v>0.4495712246183815</v>
      </c>
      <c r="L1254" s="1">
        <f t="shared" ca="1" si="178"/>
        <v>0.84324136032417862</v>
      </c>
      <c r="M1254" s="1">
        <f t="shared" ca="1" si="176"/>
        <v>2529.2633273653773</v>
      </c>
      <c r="N1254" s="13">
        <f t="shared" ca="1" si="177"/>
        <v>17.350777090267002</v>
      </c>
    </row>
    <row r="1255" spans="5:14" x14ac:dyDescent="0.15">
      <c r="E1255" s="2">
        <v>1251</v>
      </c>
      <c r="F1255" s="12">
        <f t="shared" ca="1" si="179"/>
        <v>0.49003331450665288</v>
      </c>
      <c r="G1255" s="1">
        <f t="shared" ca="1" si="172"/>
        <v>1.4265638027990204</v>
      </c>
      <c r="H1255" s="1">
        <f t="shared" ca="1" si="173"/>
        <v>2513.3391140779095</v>
      </c>
      <c r="I1255" s="1">
        <f t="shared" ca="1" si="174"/>
        <v>2529.2633273653773</v>
      </c>
      <c r="J1255" s="1">
        <f t="shared" ca="1" si="175"/>
        <v>15.924213287467865</v>
      </c>
      <c r="K1255" s="5">
        <f t="shared" ca="1" si="180"/>
        <v>0.50790540459413658</v>
      </c>
      <c r="L1255" s="1">
        <f t="shared" ca="1" si="178"/>
        <v>1.029420017617644</v>
      </c>
      <c r="M1255" s="1">
        <f t="shared" ca="1" si="176"/>
        <v>2530.292747382995</v>
      </c>
      <c r="N1255" s="13">
        <f t="shared" ca="1" si="177"/>
        <v>16.953633305085532</v>
      </c>
    </row>
    <row r="1256" spans="5:14" x14ac:dyDescent="0.15">
      <c r="E1256" s="2">
        <v>1252</v>
      </c>
      <c r="F1256" s="12">
        <f t="shared" ca="1" si="179"/>
        <v>0.73503358595865131</v>
      </c>
      <c r="G1256" s="1">
        <f t="shared" ca="1" si="172"/>
        <v>0.61567817126290969</v>
      </c>
      <c r="H1256" s="1">
        <f t="shared" ca="1" si="173"/>
        <v>2513.9547922491724</v>
      </c>
      <c r="I1256" s="1">
        <f t="shared" ca="1" si="174"/>
        <v>2530.292747382995</v>
      </c>
      <c r="J1256" s="1">
        <f t="shared" ca="1" si="175"/>
        <v>16.337955133822561</v>
      </c>
      <c r="K1256" s="5">
        <f t="shared" ca="1" si="180"/>
        <v>0.30585394865824733</v>
      </c>
      <c r="L1256" s="1">
        <f t="shared" ca="1" si="178"/>
        <v>0.47325134137572628</v>
      </c>
      <c r="M1256" s="1">
        <f t="shared" ca="1" si="176"/>
        <v>2530.7659987243705</v>
      </c>
      <c r="N1256" s="13">
        <f t="shared" ca="1" si="177"/>
        <v>16.811206475198105</v>
      </c>
    </row>
    <row r="1257" spans="5:14" x14ac:dyDescent="0.15">
      <c r="E1257" s="2">
        <v>1253</v>
      </c>
      <c r="F1257" s="12">
        <f t="shared" ca="1" si="179"/>
        <v>9.9024387531330693E-2</v>
      </c>
      <c r="G1257" s="1">
        <f t="shared" ca="1" si="172"/>
        <v>4.6247782409672658</v>
      </c>
      <c r="H1257" s="1">
        <f t="shared" ca="1" si="173"/>
        <v>2518.5795704901398</v>
      </c>
      <c r="I1257" s="1">
        <f t="shared" ca="1" si="174"/>
        <v>2530.7659987243705</v>
      </c>
      <c r="J1257" s="1">
        <f t="shared" ca="1" si="175"/>
        <v>12.186428234230789</v>
      </c>
      <c r="K1257" s="5">
        <f t="shared" ca="1" si="180"/>
        <v>0.8935625736445949</v>
      </c>
      <c r="L1257" s="1">
        <f t="shared" ca="1" si="178"/>
        <v>3.7745280407705355</v>
      </c>
      <c r="M1257" s="1">
        <f t="shared" ca="1" si="176"/>
        <v>2534.5405267651413</v>
      </c>
      <c r="N1257" s="13">
        <f t="shared" ca="1" si="177"/>
        <v>15.960956275001536</v>
      </c>
    </row>
    <row r="1258" spans="5:14" x14ac:dyDescent="0.15">
      <c r="E1258" s="2">
        <v>1254</v>
      </c>
      <c r="F1258" s="12">
        <f t="shared" ca="1" si="179"/>
        <v>0.29701653810563833</v>
      </c>
      <c r="G1258" s="1">
        <f t="shared" ca="1" si="172"/>
        <v>2.4279349157447156</v>
      </c>
      <c r="H1258" s="1">
        <f t="shared" ca="1" si="173"/>
        <v>2521.0075054058843</v>
      </c>
      <c r="I1258" s="1">
        <f t="shared" ca="1" si="174"/>
        <v>2534.5405267651413</v>
      </c>
      <c r="J1258" s="1">
        <f t="shared" ca="1" si="175"/>
        <v>13.533021359256963</v>
      </c>
      <c r="K1258" s="5">
        <f t="shared" ca="1" si="180"/>
        <v>0.73044338591605062</v>
      </c>
      <c r="L1258" s="1">
        <f t="shared" ca="1" si="178"/>
        <v>2.0768901077491844</v>
      </c>
      <c r="M1258" s="1">
        <f t="shared" ca="1" si="176"/>
        <v>2536.6174168728903</v>
      </c>
      <c r="N1258" s="13">
        <f t="shared" ca="1" si="177"/>
        <v>15.609911467005986</v>
      </c>
    </row>
    <row r="1259" spans="5:14" x14ac:dyDescent="0.15">
      <c r="E1259" s="2">
        <v>1255</v>
      </c>
      <c r="F1259" s="12">
        <f t="shared" ca="1" si="179"/>
        <v>7.654597646172645E-2</v>
      </c>
      <c r="G1259" s="1">
        <f t="shared" ca="1" si="172"/>
        <v>5.1397274383556528</v>
      </c>
      <c r="H1259" s="1">
        <f t="shared" ca="1" si="173"/>
        <v>2526.1472328442401</v>
      </c>
      <c r="I1259" s="1">
        <f t="shared" ca="1" si="174"/>
        <v>2536.6174168728903</v>
      </c>
      <c r="J1259" s="1">
        <f t="shared" ca="1" si="175"/>
        <v>10.470184028650237</v>
      </c>
      <c r="K1259" s="5">
        <f t="shared" ca="1" si="180"/>
        <v>0.81016989754946866</v>
      </c>
      <c r="L1259" s="1">
        <f t="shared" ca="1" si="178"/>
        <v>2.7096398443721532</v>
      </c>
      <c r="M1259" s="1">
        <f t="shared" ca="1" si="176"/>
        <v>2539.3270567172626</v>
      </c>
      <c r="N1259" s="13">
        <f t="shared" ca="1" si="177"/>
        <v>13.179823873022542</v>
      </c>
    </row>
    <row r="1260" spans="5:14" x14ac:dyDescent="0.15">
      <c r="E1260" s="2">
        <v>1256</v>
      </c>
      <c r="F1260" s="12">
        <f t="shared" ca="1" si="179"/>
        <v>0.63154289954829523</v>
      </c>
      <c r="G1260" s="1">
        <f t="shared" ca="1" si="172"/>
        <v>0.91917881344503993</v>
      </c>
      <c r="H1260" s="1">
        <f t="shared" ca="1" si="173"/>
        <v>2527.066411657685</v>
      </c>
      <c r="I1260" s="1">
        <f t="shared" ca="1" si="174"/>
        <v>2539.3270567172626</v>
      </c>
      <c r="J1260" s="1">
        <f t="shared" ca="1" si="175"/>
        <v>12.260645059577655</v>
      </c>
      <c r="K1260" s="5">
        <f t="shared" ca="1" si="180"/>
        <v>0.81586963019014114</v>
      </c>
      <c r="L1260" s="1">
        <f t="shared" ca="1" si="178"/>
        <v>2.7651773006934977</v>
      </c>
      <c r="M1260" s="1">
        <f t="shared" ca="1" si="176"/>
        <v>2542.0922340179563</v>
      </c>
      <c r="N1260" s="13">
        <f t="shared" ca="1" si="177"/>
        <v>15.025822360271377</v>
      </c>
    </row>
    <row r="1261" spans="5:14" x14ac:dyDescent="0.15">
      <c r="E1261" s="2">
        <v>1257</v>
      </c>
      <c r="F1261" s="12">
        <f t="shared" ca="1" si="179"/>
        <v>0.52728739136205394</v>
      </c>
      <c r="G1261" s="1">
        <f t="shared" ca="1" si="172"/>
        <v>1.2800190888576517</v>
      </c>
      <c r="H1261" s="1">
        <f t="shared" ca="1" si="173"/>
        <v>2528.3464307465424</v>
      </c>
      <c r="I1261" s="1">
        <f t="shared" ca="1" si="174"/>
        <v>2542.0922340179563</v>
      </c>
      <c r="J1261" s="1">
        <f t="shared" ca="1" si="175"/>
        <v>13.745803271413934</v>
      </c>
      <c r="K1261" s="5">
        <f t="shared" ca="1" si="180"/>
        <v>0.1138923659470501</v>
      </c>
      <c r="L1261" s="1">
        <f t="shared" ca="1" si="178"/>
        <v>0.12533886477077832</v>
      </c>
      <c r="M1261" s="1">
        <f t="shared" ca="1" si="176"/>
        <v>2542.2175728827269</v>
      </c>
      <c r="N1261" s="13">
        <f t="shared" ca="1" si="177"/>
        <v>13.871142136184517</v>
      </c>
    </row>
    <row r="1262" spans="5:14" x14ac:dyDescent="0.15">
      <c r="E1262" s="2">
        <v>1258</v>
      </c>
      <c r="F1262" s="12">
        <f t="shared" ca="1" si="179"/>
        <v>0.83411489831345542</v>
      </c>
      <c r="G1262" s="1">
        <f t="shared" ca="1" si="172"/>
        <v>0.36276823670111985</v>
      </c>
      <c r="H1262" s="1">
        <f t="shared" ca="1" si="173"/>
        <v>2528.7091989832434</v>
      </c>
      <c r="I1262" s="1">
        <f t="shared" ca="1" si="174"/>
        <v>2542.2175728827269</v>
      </c>
      <c r="J1262" s="1">
        <f t="shared" ca="1" si="175"/>
        <v>13.508373899483558</v>
      </c>
      <c r="K1262" s="5">
        <f t="shared" ca="1" si="180"/>
        <v>0.25900253454071165</v>
      </c>
      <c r="L1262" s="1">
        <f t="shared" ca="1" si="178"/>
        <v>0.37446337246449207</v>
      </c>
      <c r="M1262" s="1">
        <f t="shared" ca="1" si="176"/>
        <v>2542.5920362551915</v>
      </c>
      <c r="N1262" s="13">
        <f t="shared" ca="1" si="177"/>
        <v>13.882837271948119</v>
      </c>
    </row>
    <row r="1263" spans="5:14" x14ac:dyDescent="0.15">
      <c r="E1263" s="2">
        <v>1259</v>
      </c>
      <c r="F1263" s="12">
        <f t="shared" ca="1" si="179"/>
        <v>0.61646781380847604</v>
      </c>
      <c r="G1263" s="1">
        <f t="shared" ca="1" si="172"/>
        <v>0.96749833134993024</v>
      </c>
      <c r="H1263" s="1">
        <f t="shared" ca="1" si="173"/>
        <v>2529.6766973145932</v>
      </c>
      <c r="I1263" s="1">
        <f t="shared" ca="1" si="174"/>
        <v>2542.5920362551915</v>
      </c>
      <c r="J1263" s="1">
        <f t="shared" ca="1" si="175"/>
        <v>12.915338940598303</v>
      </c>
      <c r="K1263" s="5">
        <f t="shared" ca="1" si="180"/>
        <v>0.5890371778742437</v>
      </c>
      <c r="L1263" s="1">
        <f t="shared" ca="1" si="178"/>
        <v>1.3359220503498284</v>
      </c>
      <c r="M1263" s="1">
        <f t="shared" ca="1" si="176"/>
        <v>2543.9279583055413</v>
      </c>
      <c r="N1263" s="13">
        <f t="shared" ca="1" si="177"/>
        <v>14.25126099094814</v>
      </c>
    </row>
    <row r="1264" spans="5:14" x14ac:dyDescent="0.15">
      <c r="E1264" s="2">
        <v>1260</v>
      </c>
      <c r="F1264" s="12">
        <f t="shared" ca="1" si="179"/>
        <v>0.87915057471169267</v>
      </c>
      <c r="G1264" s="1">
        <f t="shared" ca="1" si="172"/>
        <v>0.25759818735781326</v>
      </c>
      <c r="H1264" s="1">
        <f t="shared" ca="1" si="173"/>
        <v>2529.9342955019511</v>
      </c>
      <c r="I1264" s="1">
        <f t="shared" ca="1" si="174"/>
        <v>2543.9279583055413</v>
      </c>
      <c r="J1264" s="1">
        <f t="shared" ca="1" si="175"/>
        <v>13.993662803590269</v>
      </c>
      <c r="K1264" s="5">
        <f t="shared" ca="1" si="180"/>
        <v>0.81663919236370031</v>
      </c>
      <c r="L1264" s="1">
        <f t="shared" ca="1" si="178"/>
        <v>2.7728130227998626</v>
      </c>
      <c r="M1264" s="1">
        <f t="shared" ca="1" si="176"/>
        <v>2546.700771328341</v>
      </c>
      <c r="N1264" s="13">
        <f t="shared" ca="1" si="177"/>
        <v>16.766475826389978</v>
      </c>
    </row>
    <row r="1265" spans="5:14" x14ac:dyDescent="0.15">
      <c r="E1265" s="2">
        <v>1261</v>
      </c>
      <c r="F1265" s="12">
        <f t="shared" ca="1" si="179"/>
        <v>0.68119305128282626</v>
      </c>
      <c r="G1265" s="1">
        <f t="shared" ca="1" si="172"/>
        <v>0.76781906189224258</v>
      </c>
      <c r="H1265" s="1">
        <f t="shared" ca="1" si="173"/>
        <v>2530.7021145638432</v>
      </c>
      <c r="I1265" s="1">
        <f t="shared" ca="1" si="174"/>
        <v>2546.700771328341</v>
      </c>
      <c r="J1265" s="1">
        <f t="shared" ca="1" si="175"/>
        <v>15.998656764497809</v>
      </c>
      <c r="K1265" s="5">
        <f t="shared" ca="1" si="180"/>
        <v>0.9087825973591076</v>
      </c>
      <c r="L1265" s="1">
        <f t="shared" ca="1" si="178"/>
        <v>4.0617619759839814</v>
      </c>
      <c r="M1265" s="1">
        <f t="shared" ca="1" si="176"/>
        <v>2550.7625333043252</v>
      </c>
      <c r="N1265" s="13">
        <f t="shared" ca="1" si="177"/>
        <v>20.060418740481964</v>
      </c>
    </row>
    <row r="1266" spans="5:14" x14ac:dyDescent="0.15">
      <c r="E1266" s="2">
        <v>1262</v>
      </c>
      <c r="F1266" s="12">
        <f t="shared" ca="1" si="179"/>
        <v>8.146649166085751E-2</v>
      </c>
      <c r="G1266" s="1">
        <f t="shared" ca="1" si="172"/>
        <v>5.0151269770885216</v>
      </c>
      <c r="H1266" s="1">
        <f t="shared" ca="1" si="173"/>
        <v>2535.7172415409318</v>
      </c>
      <c r="I1266" s="1">
        <f t="shared" ca="1" si="174"/>
        <v>2550.7625333043252</v>
      </c>
      <c r="J1266" s="1">
        <f t="shared" ca="1" si="175"/>
        <v>15.045291763393379</v>
      </c>
      <c r="K1266" s="5">
        <f t="shared" ca="1" si="180"/>
        <v>0.93687629367319414</v>
      </c>
      <c r="L1266" s="1">
        <f t="shared" ca="1" si="178"/>
        <v>4.7512091801581047</v>
      </c>
      <c r="M1266" s="1">
        <f t="shared" ca="1" si="176"/>
        <v>2555.5137424844834</v>
      </c>
      <c r="N1266" s="13">
        <f t="shared" ca="1" si="177"/>
        <v>19.796500943551564</v>
      </c>
    </row>
    <row r="1267" spans="5:14" x14ac:dyDescent="0.15">
      <c r="E1267" s="2">
        <v>1263</v>
      </c>
      <c r="F1267" s="12">
        <f t="shared" ca="1" si="179"/>
        <v>0.88839187416883492</v>
      </c>
      <c r="G1267" s="1">
        <f t="shared" ca="1" si="172"/>
        <v>0.23668466718876116</v>
      </c>
      <c r="H1267" s="1">
        <f t="shared" ca="1" si="173"/>
        <v>2535.9539262081207</v>
      </c>
      <c r="I1267" s="1">
        <f t="shared" ca="1" si="174"/>
        <v>2555.5137424844834</v>
      </c>
      <c r="J1267" s="1">
        <f t="shared" ca="1" si="175"/>
        <v>19.559816276362653</v>
      </c>
      <c r="K1267" s="5">
        <f t="shared" ca="1" si="180"/>
        <v>0.35576521124665517</v>
      </c>
      <c r="L1267" s="1">
        <f t="shared" ca="1" si="178"/>
        <v>0.58943758024266368</v>
      </c>
      <c r="M1267" s="1">
        <f t="shared" ca="1" si="176"/>
        <v>2556.1031800647261</v>
      </c>
      <c r="N1267" s="13">
        <f t="shared" ca="1" si="177"/>
        <v>20.149253856605355</v>
      </c>
    </row>
    <row r="1268" spans="5:14" x14ac:dyDescent="0.15">
      <c r="E1268" s="2">
        <v>1264</v>
      </c>
      <c r="F1268" s="12">
        <f t="shared" ca="1" si="179"/>
        <v>0.54594772312536521</v>
      </c>
      <c r="G1268" s="1">
        <f t="shared" ca="1" si="172"/>
        <v>1.2104641060254686</v>
      </c>
      <c r="H1268" s="1">
        <f t="shared" ca="1" si="173"/>
        <v>2537.1643903141462</v>
      </c>
      <c r="I1268" s="1">
        <f t="shared" ca="1" si="174"/>
        <v>2556.1031800647261</v>
      </c>
      <c r="J1268" s="1">
        <f t="shared" ca="1" si="175"/>
        <v>18.938789750579872</v>
      </c>
      <c r="K1268" s="5">
        <f t="shared" ca="1" si="180"/>
        <v>0.69044408558250103</v>
      </c>
      <c r="L1268" s="1">
        <f t="shared" ca="1" si="178"/>
        <v>1.8308969570786022</v>
      </c>
      <c r="M1268" s="1">
        <f t="shared" ca="1" si="176"/>
        <v>2557.9340770218046</v>
      </c>
      <c r="N1268" s="13">
        <f t="shared" ca="1" si="177"/>
        <v>20.769686707658366</v>
      </c>
    </row>
    <row r="1269" spans="5:14" x14ac:dyDescent="0.15">
      <c r="E1269" s="2">
        <v>1265</v>
      </c>
      <c r="F1269" s="12">
        <f t="shared" ca="1" si="179"/>
        <v>0.34794397773132357</v>
      </c>
      <c r="G1269" s="1">
        <f t="shared" ca="1" si="172"/>
        <v>2.111427591395163</v>
      </c>
      <c r="H1269" s="1">
        <f t="shared" ca="1" si="173"/>
        <v>2539.2758179055413</v>
      </c>
      <c r="I1269" s="1">
        <f t="shared" ca="1" si="174"/>
        <v>2557.9340770218046</v>
      </c>
      <c r="J1269" s="1">
        <f t="shared" ca="1" si="175"/>
        <v>18.658259116263253</v>
      </c>
      <c r="K1269" s="5">
        <f t="shared" ca="1" si="180"/>
        <v>0.46864063388738331</v>
      </c>
      <c r="L1269" s="1">
        <f t="shared" ca="1" si="178"/>
        <v>0.90141289874167729</v>
      </c>
      <c r="M1269" s="1">
        <f t="shared" ca="1" si="176"/>
        <v>2558.835489920546</v>
      </c>
      <c r="N1269" s="13">
        <f t="shared" ca="1" si="177"/>
        <v>19.559672015004708</v>
      </c>
    </row>
    <row r="1270" spans="5:14" x14ac:dyDescent="0.15">
      <c r="E1270" s="2">
        <v>1266</v>
      </c>
      <c r="F1270" s="12">
        <f t="shared" ca="1" si="179"/>
        <v>0.9557911714257179</v>
      </c>
      <c r="G1270" s="1">
        <f t="shared" ca="1" si="172"/>
        <v>9.0431659446939816E-2</v>
      </c>
      <c r="H1270" s="1">
        <f t="shared" ca="1" si="173"/>
        <v>2539.3662495649883</v>
      </c>
      <c r="I1270" s="1">
        <f t="shared" ca="1" si="174"/>
        <v>2558.835489920546</v>
      </c>
      <c r="J1270" s="1">
        <f t="shared" ca="1" si="175"/>
        <v>19.469240355557758</v>
      </c>
      <c r="K1270" s="5">
        <f t="shared" ca="1" si="180"/>
        <v>0.32023190788654865</v>
      </c>
      <c r="L1270" s="1">
        <f t="shared" ca="1" si="178"/>
        <v>0.50551598219450444</v>
      </c>
      <c r="M1270" s="1">
        <f t="shared" ca="1" si="176"/>
        <v>2559.3410059027406</v>
      </c>
      <c r="N1270" s="13">
        <f t="shared" ca="1" si="177"/>
        <v>19.974756337752297</v>
      </c>
    </row>
    <row r="1271" spans="5:14" x14ac:dyDescent="0.15">
      <c r="E1271" s="2">
        <v>1267</v>
      </c>
      <c r="F1271" s="12">
        <f t="shared" ca="1" si="179"/>
        <v>0.6981124015463358</v>
      </c>
      <c r="G1271" s="1">
        <f t="shared" ref="G1271:G1334" ca="1" si="181">-$B$4*LN(F1271)</f>
        <v>0.71875031090059815</v>
      </c>
      <c r="H1271" s="1">
        <f t="shared" ref="H1271:H1334" ca="1" si="182">H1270+G1271</f>
        <v>2540.084999875889</v>
      </c>
      <c r="I1271" s="1">
        <f t="shared" ref="I1271:I1334" ca="1" si="183">MAX(H1271,M1270)</f>
        <v>2559.3410059027406</v>
      </c>
      <c r="J1271" s="1">
        <f t="shared" ref="J1271:J1334" ca="1" si="184">I1271-H1271</f>
        <v>19.256006026851537</v>
      </c>
      <c r="K1271" s="5">
        <f t="shared" ca="1" si="180"/>
        <v>0.88128516473575824</v>
      </c>
      <c r="L1271" s="1">
        <f t="shared" ca="1" si="178"/>
        <v>3.57204646496458</v>
      </c>
      <c r="M1271" s="1">
        <f t="shared" ref="M1271:M1334" ca="1" si="185">I1271+L1271</f>
        <v>2562.9130523677049</v>
      </c>
      <c r="N1271" s="13">
        <f t="shared" ref="N1271:N1334" ca="1" si="186">M1271-H1271</f>
        <v>22.828052491815924</v>
      </c>
    </row>
    <row r="1272" spans="5:14" x14ac:dyDescent="0.15">
      <c r="E1272" s="2">
        <v>1268</v>
      </c>
      <c r="F1272" s="12">
        <f t="shared" ca="1" si="179"/>
        <v>0.46669748577798709</v>
      </c>
      <c r="G1272" s="1">
        <f t="shared" ca="1" si="181"/>
        <v>1.5241480265493501</v>
      </c>
      <c r="H1272" s="1">
        <f t="shared" ca="1" si="182"/>
        <v>2541.6091479024385</v>
      </c>
      <c r="I1272" s="1">
        <f t="shared" ca="1" si="183"/>
        <v>2562.9130523677049</v>
      </c>
      <c r="J1272" s="1">
        <f t="shared" ca="1" si="184"/>
        <v>21.303904465266442</v>
      </c>
      <c r="K1272" s="5">
        <f t="shared" ca="1" si="180"/>
        <v>0.34028420328094655</v>
      </c>
      <c r="L1272" s="1">
        <f t="shared" ca="1" si="178"/>
        <v>0.55212411533539851</v>
      </c>
      <c r="M1272" s="1">
        <f t="shared" ca="1" si="185"/>
        <v>2563.4651764830405</v>
      </c>
      <c r="N1272" s="13">
        <f t="shared" ca="1" si="186"/>
        <v>21.856028580602015</v>
      </c>
    </row>
    <row r="1273" spans="5:14" x14ac:dyDescent="0.15">
      <c r="E1273" s="2">
        <v>1269</v>
      </c>
      <c r="F1273" s="12">
        <f t="shared" ca="1" si="179"/>
        <v>0.18370324589063181</v>
      </c>
      <c r="G1273" s="1">
        <f t="shared" ca="1" si="181"/>
        <v>3.3888672347964151</v>
      </c>
      <c r="H1273" s="1">
        <f t="shared" ca="1" si="182"/>
        <v>2544.9980151372351</v>
      </c>
      <c r="I1273" s="1">
        <f t="shared" ca="1" si="183"/>
        <v>2563.4651764830405</v>
      </c>
      <c r="J1273" s="1">
        <f t="shared" ca="1" si="184"/>
        <v>18.46716134580538</v>
      </c>
      <c r="K1273" s="5">
        <f t="shared" ca="1" si="180"/>
        <v>0.60409109444653097</v>
      </c>
      <c r="L1273" s="1">
        <f t="shared" ca="1" si="178"/>
        <v>1.4003062831689383</v>
      </c>
      <c r="M1273" s="1">
        <f t="shared" ca="1" si="185"/>
        <v>2564.8654827662094</v>
      </c>
      <c r="N1273" s="13">
        <f t="shared" ca="1" si="186"/>
        <v>19.867467628974282</v>
      </c>
    </row>
    <row r="1274" spans="5:14" x14ac:dyDescent="0.15">
      <c r="E1274" s="2">
        <v>1270</v>
      </c>
      <c r="F1274" s="12">
        <f t="shared" ca="1" si="179"/>
        <v>0.73476293753634869</v>
      </c>
      <c r="G1274" s="1">
        <f t="shared" ca="1" si="181"/>
        <v>0.61641473151743553</v>
      </c>
      <c r="H1274" s="1">
        <f t="shared" ca="1" si="182"/>
        <v>2545.6144298687527</v>
      </c>
      <c r="I1274" s="1">
        <f t="shared" ca="1" si="183"/>
        <v>2564.8654827662094</v>
      </c>
      <c r="J1274" s="1">
        <f t="shared" ca="1" si="184"/>
        <v>19.251052897456702</v>
      </c>
      <c r="K1274" s="5">
        <f t="shared" ca="1" si="180"/>
        <v>0.96402602096704781</v>
      </c>
      <c r="L1274" s="1">
        <f t="shared" ca="1" si="178"/>
        <v>5.8133594545015272</v>
      </c>
      <c r="M1274" s="1">
        <f t="shared" ca="1" si="185"/>
        <v>2570.678842220711</v>
      </c>
      <c r="N1274" s="13">
        <f t="shared" ca="1" si="186"/>
        <v>25.064412351958254</v>
      </c>
    </row>
    <row r="1275" spans="5:14" x14ac:dyDescent="0.15">
      <c r="E1275" s="2">
        <v>1271</v>
      </c>
      <c r="F1275" s="12">
        <f t="shared" ca="1" si="179"/>
        <v>0.79975326775436784</v>
      </c>
      <c r="G1275" s="1">
        <f t="shared" ca="1" si="181"/>
        <v>0.44690402838206372</v>
      </c>
      <c r="H1275" s="1">
        <f t="shared" ca="1" si="182"/>
        <v>2546.0613338971348</v>
      </c>
      <c r="I1275" s="1">
        <f t="shared" ca="1" si="183"/>
        <v>2570.678842220711</v>
      </c>
      <c r="J1275" s="1">
        <f t="shared" ca="1" si="184"/>
        <v>24.617508323576203</v>
      </c>
      <c r="K1275" s="5">
        <f t="shared" ca="1" si="180"/>
        <v>0.18889924376637457</v>
      </c>
      <c r="L1275" s="1">
        <f t="shared" ca="1" si="178"/>
        <v>0.2436506768425622</v>
      </c>
      <c r="M1275" s="1">
        <f t="shared" ca="1" si="185"/>
        <v>2570.9224928975536</v>
      </c>
      <c r="N1275" s="13">
        <f t="shared" ca="1" si="186"/>
        <v>24.861159000418866</v>
      </c>
    </row>
    <row r="1276" spans="5:14" x14ac:dyDescent="0.15">
      <c r="E1276" s="2">
        <v>1272</v>
      </c>
      <c r="F1276" s="12">
        <f t="shared" ca="1" si="179"/>
        <v>0.79622564058575285</v>
      </c>
      <c r="G1276" s="1">
        <f t="shared" ca="1" si="181"/>
        <v>0.45574533046936661</v>
      </c>
      <c r="H1276" s="1">
        <f t="shared" ca="1" si="182"/>
        <v>2546.517079227604</v>
      </c>
      <c r="I1276" s="1">
        <f t="shared" ca="1" si="183"/>
        <v>2570.9224928975536</v>
      </c>
      <c r="J1276" s="1">
        <f t="shared" ca="1" si="184"/>
        <v>24.405413669949667</v>
      </c>
      <c r="K1276" s="5">
        <f t="shared" ca="1" si="180"/>
        <v>0.85311075381849222</v>
      </c>
      <c r="L1276" s="1">
        <f t="shared" ca="1" si="178"/>
        <v>3.1789966672180014</v>
      </c>
      <c r="M1276" s="1">
        <f t="shared" ca="1" si="185"/>
        <v>2574.1014895647718</v>
      </c>
      <c r="N1276" s="13">
        <f t="shared" ca="1" si="186"/>
        <v>27.58441033716781</v>
      </c>
    </row>
    <row r="1277" spans="5:14" x14ac:dyDescent="0.15">
      <c r="E1277" s="2">
        <v>1273</v>
      </c>
      <c r="F1277" s="12">
        <f t="shared" ca="1" si="179"/>
        <v>0.17664279494946278</v>
      </c>
      <c r="G1277" s="1">
        <f t="shared" ca="1" si="181"/>
        <v>3.4672513863231473</v>
      </c>
      <c r="H1277" s="1">
        <f t="shared" ca="1" si="182"/>
        <v>2549.9843306139273</v>
      </c>
      <c r="I1277" s="1">
        <f t="shared" ca="1" si="183"/>
        <v>2574.1014895647718</v>
      </c>
      <c r="J1277" s="1">
        <f t="shared" ca="1" si="184"/>
        <v>24.117158950844441</v>
      </c>
      <c r="K1277" s="5">
        <f t="shared" ca="1" si="180"/>
        <v>0.33186198382781829</v>
      </c>
      <c r="L1277" s="1">
        <f t="shared" ca="1" si="178"/>
        <v>0.53231543078987453</v>
      </c>
      <c r="M1277" s="1">
        <f t="shared" ca="1" si="185"/>
        <v>2574.6338049955616</v>
      </c>
      <c r="N1277" s="13">
        <f t="shared" ca="1" si="186"/>
        <v>24.649474381634263</v>
      </c>
    </row>
    <row r="1278" spans="5:14" x14ac:dyDescent="0.15">
      <c r="E1278" s="2">
        <v>1274</v>
      </c>
      <c r="F1278" s="12">
        <f t="shared" ca="1" si="179"/>
        <v>0.77382037789914804</v>
      </c>
      <c r="G1278" s="1">
        <f t="shared" ca="1" si="181"/>
        <v>0.51283100444507412</v>
      </c>
      <c r="H1278" s="1">
        <f t="shared" ca="1" si="182"/>
        <v>2550.4971616183725</v>
      </c>
      <c r="I1278" s="1">
        <f t="shared" ca="1" si="183"/>
        <v>2574.6338049955616</v>
      </c>
      <c r="J1278" s="1">
        <f t="shared" ca="1" si="184"/>
        <v>24.136643377189102</v>
      </c>
      <c r="K1278" s="5">
        <f t="shared" ca="1" si="180"/>
        <v>0.27137567404593388</v>
      </c>
      <c r="L1278" s="1">
        <f t="shared" ca="1" si="178"/>
        <v>0.39963523573696702</v>
      </c>
      <c r="M1278" s="1">
        <f t="shared" ca="1" si="185"/>
        <v>2575.0334402312988</v>
      </c>
      <c r="N1278" s="13">
        <f t="shared" ca="1" si="186"/>
        <v>24.536278612926253</v>
      </c>
    </row>
    <row r="1279" spans="5:14" x14ac:dyDescent="0.15">
      <c r="E1279" s="2">
        <v>1275</v>
      </c>
      <c r="F1279" s="12">
        <f t="shared" ca="1" si="179"/>
        <v>0.20171192670191485</v>
      </c>
      <c r="G1279" s="1">
        <f t="shared" ca="1" si="181"/>
        <v>3.2018294097463667</v>
      </c>
      <c r="H1279" s="1">
        <f t="shared" ca="1" si="182"/>
        <v>2553.6989910281191</v>
      </c>
      <c r="I1279" s="1">
        <f t="shared" ca="1" si="183"/>
        <v>2575.0334402312988</v>
      </c>
      <c r="J1279" s="1">
        <f t="shared" ca="1" si="184"/>
        <v>21.334449203179702</v>
      </c>
      <c r="K1279" s="5">
        <f t="shared" ca="1" si="180"/>
        <v>0.2058669852911168</v>
      </c>
      <c r="L1279" s="1">
        <f t="shared" ca="1" si="178"/>
        <v>0.27351009582889418</v>
      </c>
      <c r="M1279" s="1">
        <f t="shared" ca="1" si="185"/>
        <v>2575.3069503271277</v>
      </c>
      <c r="N1279" s="13">
        <f t="shared" ca="1" si="186"/>
        <v>21.607959299008598</v>
      </c>
    </row>
    <row r="1280" spans="5:14" x14ac:dyDescent="0.15">
      <c r="E1280" s="2">
        <v>1276</v>
      </c>
      <c r="F1280" s="12">
        <f t="shared" ca="1" si="179"/>
        <v>0.7008518437712663</v>
      </c>
      <c r="G1280" s="1">
        <f t="shared" ca="1" si="181"/>
        <v>0.71091752822415721</v>
      </c>
      <c r="H1280" s="1">
        <f t="shared" ca="1" si="182"/>
        <v>2554.409908556343</v>
      </c>
      <c r="I1280" s="1">
        <f t="shared" ca="1" si="183"/>
        <v>2575.3069503271277</v>
      </c>
      <c r="J1280" s="1">
        <f t="shared" ca="1" si="184"/>
        <v>20.897041770784654</v>
      </c>
      <c r="K1280" s="5">
        <f t="shared" ca="1" si="180"/>
        <v>0.21427884716309664</v>
      </c>
      <c r="L1280" s="1">
        <f t="shared" ca="1" si="178"/>
        <v>0.2887352684688923</v>
      </c>
      <c r="M1280" s="1">
        <f t="shared" ca="1" si="185"/>
        <v>2575.5956855955965</v>
      </c>
      <c r="N1280" s="13">
        <f t="shared" ca="1" si="186"/>
        <v>21.18577703925348</v>
      </c>
    </row>
    <row r="1281" spans="5:14" x14ac:dyDescent="0.15">
      <c r="E1281" s="2">
        <v>1277</v>
      </c>
      <c r="F1281" s="12">
        <f t="shared" ca="1" si="179"/>
        <v>0.21923323225872349</v>
      </c>
      <c r="G1281" s="1">
        <f t="shared" ca="1" si="181"/>
        <v>3.0352382567594707</v>
      </c>
      <c r="H1281" s="1">
        <f t="shared" ca="1" si="182"/>
        <v>2557.4451468131024</v>
      </c>
      <c r="I1281" s="1">
        <f t="shared" ca="1" si="183"/>
        <v>2575.5956855955965</v>
      </c>
      <c r="J1281" s="1">
        <f t="shared" ca="1" si="184"/>
        <v>18.150538782494095</v>
      </c>
      <c r="K1281" s="5">
        <f t="shared" ca="1" si="180"/>
        <v>0.6382193761278212</v>
      </c>
      <c r="L1281" s="1">
        <f t="shared" ca="1" si="178"/>
        <v>1.5569105914333121</v>
      </c>
      <c r="M1281" s="1">
        <f t="shared" ca="1" si="185"/>
        <v>2577.1525961870298</v>
      </c>
      <c r="N1281" s="13">
        <f t="shared" ca="1" si="186"/>
        <v>19.707449373927375</v>
      </c>
    </row>
    <row r="1282" spans="5:14" x14ac:dyDescent="0.15">
      <c r="E1282" s="2">
        <v>1278</v>
      </c>
      <c r="F1282" s="12">
        <f t="shared" ca="1" si="179"/>
        <v>0.49872643167355168</v>
      </c>
      <c r="G1282" s="1">
        <f t="shared" ca="1" si="181"/>
        <v>1.3913951333689558</v>
      </c>
      <c r="H1282" s="1">
        <f t="shared" ca="1" si="182"/>
        <v>2558.8365419464712</v>
      </c>
      <c r="I1282" s="1">
        <f t="shared" ca="1" si="183"/>
        <v>2577.1525961870298</v>
      </c>
      <c r="J1282" s="1">
        <f t="shared" ca="1" si="184"/>
        <v>18.316054240558515</v>
      </c>
      <c r="K1282" s="5">
        <f t="shared" ca="1" si="180"/>
        <v>0.98522615912245526</v>
      </c>
      <c r="L1282" s="1">
        <f t="shared" ca="1" si="178"/>
        <v>7.5106972722137533</v>
      </c>
      <c r="M1282" s="1">
        <f t="shared" ca="1" si="185"/>
        <v>2584.6632934592435</v>
      </c>
      <c r="N1282" s="13">
        <f t="shared" ca="1" si="186"/>
        <v>25.826751512772262</v>
      </c>
    </row>
    <row r="1283" spans="5:14" x14ac:dyDescent="0.15">
      <c r="E1283" s="2">
        <v>1279</v>
      </c>
      <c r="F1283" s="12">
        <f t="shared" ca="1" si="179"/>
        <v>0.69693628085164716</v>
      </c>
      <c r="G1283" s="1">
        <f t="shared" ca="1" si="181"/>
        <v>0.72212258310350064</v>
      </c>
      <c r="H1283" s="1">
        <f t="shared" ca="1" si="182"/>
        <v>2559.5586645295748</v>
      </c>
      <c r="I1283" s="1">
        <f t="shared" ca="1" si="183"/>
        <v>2584.6632934592435</v>
      </c>
      <c r="J1283" s="1">
        <f t="shared" ca="1" si="184"/>
        <v>25.104628929668706</v>
      </c>
      <c r="K1283" s="5">
        <f t="shared" ca="1" si="180"/>
        <v>0.58009677745659849</v>
      </c>
      <c r="L1283" s="1">
        <f t="shared" ca="1" si="178"/>
        <v>1.2989200224334758</v>
      </c>
      <c r="M1283" s="1">
        <f t="shared" ca="1" si="185"/>
        <v>2585.9622134816768</v>
      </c>
      <c r="N1283" s="13">
        <f t="shared" ca="1" si="186"/>
        <v>26.403548952102028</v>
      </c>
    </row>
    <row r="1284" spans="5:14" x14ac:dyDescent="0.15">
      <c r="E1284" s="2">
        <v>1280</v>
      </c>
      <c r="F1284" s="12">
        <f t="shared" ca="1" si="179"/>
        <v>0.3565652684930074</v>
      </c>
      <c r="G1284" s="1">
        <f t="shared" ca="1" si="181"/>
        <v>2.0624759491166365</v>
      </c>
      <c r="H1284" s="1">
        <f t="shared" ca="1" si="182"/>
        <v>2561.6211404786914</v>
      </c>
      <c r="I1284" s="1">
        <f t="shared" ca="1" si="183"/>
        <v>2585.9622134816768</v>
      </c>
      <c r="J1284" s="1">
        <f t="shared" ca="1" si="184"/>
        <v>24.341073002985468</v>
      </c>
      <c r="K1284" s="5">
        <f t="shared" ca="1" si="180"/>
        <v>0.82670165813532515</v>
      </c>
      <c r="L1284" s="1">
        <f t="shared" ca="1" si="178"/>
        <v>2.8758464565545596</v>
      </c>
      <c r="M1284" s="1">
        <f t="shared" ca="1" si="185"/>
        <v>2588.8380599382313</v>
      </c>
      <c r="N1284" s="13">
        <f t="shared" ca="1" si="186"/>
        <v>27.216919459539895</v>
      </c>
    </row>
    <row r="1285" spans="5:14" x14ac:dyDescent="0.15">
      <c r="E1285" s="2">
        <v>1281</v>
      </c>
      <c r="F1285" s="12">
        <f t="shared" ca="1" si="179"/>
        <v>0.34402750172962626</v>
      </c>
      <c r="G1285" s="1">
        <f t="shared" ca="1" si="181"/>
        <v>2.1340673558317449</v>
      </c>
      <c r="H1285" s="1">
        <f t="shared" ca="1" si="182"/>
        <v>2563.7552078345229</v>
      </c>
      <c r="I1285" s="1">
        <f t="shared" ca="1" si="183"/>
        <v>2588.8380599382313</v>
      </c>
      <c r="J1285" s="1">
        <f t="shared" ca="1" si="184"/>
        <v>25.082852103708319</v>
      </c>
      <c r="K1285" s="5">
        <f t="shared" ca="1" si="180"/>
        <v>5.0986893270943967E-2</v>
      </c>
      <c r="L1285" s="1">
        <f t="shared" ca="1" si="178"/>
        <v>4.4891859768988032E-2</v>
      </c>
      <c r="M1285" s="1">
        <f t="shared" ca="1" si="185"/>
        <v>2588.8829517980002</v>
      </c>
      <c r="N1285" s="13">
        <f t="shared" ca="1" si="186"/>
        <v>25.127743963477315</v>
      </c>
    </row>
    <row r="1286" spans="5:14" x14ac:dyDescent="0.15">
      <c r="E1286" s="2">
        <v>1282</v>
      </c>
      <c r="F1286" s="12">
        <f t="shared" ca="1" si="179"/>
        <v>0.83116503021445787</v>
      </c>
      <c r="G1286" s="1">
        <f t="shared" ca="1" si="181"/>
        <v>0.36985382305539732</v>
      </c>
      <c r="H1286" s="1">
        <f t="shared" ca="1" si="182"/>
        <v>2564.1250616575785</v>
      </c>
      <c r="I1286" s="1">
        <f t="shared" ca="1" si="183"/>
        <v>2588.8829517980002</v>
      </c>
      <c r="J1286" s="1">
        <f t="shared" ca="1" si="184"/>
        <v>24.75789014042175</v>
      </c>
      <c r="K1286" s="5">
        <f t="shared" ca="1" si="180"/>
        <v>0.44242124272127292</v>
      </c>
      <c r="L1286" s="1">
        <f t="shared" ref="L1286:L1349" ca="1" si="187">_xlfn.GAMMA.INV(K1286, 0.8, 2)</f>
        <v>0.82205480480775617</v>
      </c>
      <c r="M1286" s="1">
        <f t="shared" ca="1" si="185"/>
        <v>2589.7050066028082</v>
      </c>
      <c r="N1286" s="13">
        <f t="shared" ca="1" si="186"/>
        <v>25.579944945229727</v>
      </c>
    </row>
    <row r="1287" spans="5:14" x14ac:dyDescent="0.15">
      <c r="E1287" s="2">
        <v>1283</v>
      </c>
      <c r="F1287" s="12">
        <f t="shared" ref="F1287:F1350" ca="1" si="188">RAND()</f>
        <v>0.97829441175518561</v>
      </c>
      <c r="G1287" s="1">
        <f t="shared" ca="1" si="181"/>
        <v>4.3889239469226175E-2</v>
      </c>
      <c r="H1287" s="1">
        <f t="shared" ca="1" si="182"/>
        <v>2564.1689508970476</v>
      </c>
      <c r="I1287" s="1">
        <f t="shared" ca="1" si="183"/>
        <v>2589.7050066028082</v>
      </c>
      <c r="J1287" s="1">
        <f t="shared" ca="1" si="184"/>
        <v>25.536055705760646</v>
      </c>
      <c r="K1287" s="5">
        <f t="shared" ref="K1287:K1350" ca="1" si="189">RAND()</f>
        <v>0.67360569662646619</v>
      </c>
      <c r="L1287" s="1">
        <f t="shared" ca="1" si="187"/>
        <v>1.7373988189754528</v>
      </c>
      <c r="M1287" s="1">
        <f t="shared" ca="1" si="185"/>
        <v>2591.4424054217839</v>
      </c>
      <c r="N1287" s="13">
        <f t="shared" ca="1" si="186"/>
        <v>27.27345452473628</v>
      </c>
    </row>
    <row r="1288" spans="5:14" x14ac:dyDescent="0.15">
      <c r="E1288" s="2">
        <v>1284</v>
      </c>
      <c r="F1288" s="12">
        <f t="shared" ca="1" si="188"/>
        <v>0.35255822308803286</v>
      </c>
      <c r="G1288" s="1">
        <f t="shared" ca="1" si="181"/>
        <v>2.0850789969764851</v>
      </c>
      <c r="H1288" s="1">
        <f t="shared" ca="1" si="182"/>
        <v>2566.2540298940239</v>
      </c>
      <c r="I1288" s="1">
        <f t="shared" ca="1" si="183"/>
        <v>2591.4424054217839</v>
      </c>
      <c r="J1288" s="1">
        <f t="shared" ca="1" si="184"/>
        <v>25.188375527759945</v>
      </c>
      <c r="K1288" s="5">
        <f t="shared" ca="1" si="189"/>
        <v>0.93609516847202856</v>
      </c>
      <c r="L1288" s="1">
        <f t="shared" ca="1" si="187"/>
        <v>4.7280921664800033</v>
      </c>
      <c r="M1288" s="1">
        <f t="shared" ca="1" si="185"/>
        <v>2596.170497588264</v>
      </c>
      <c r="N1288" s="13">
        <f t="shared" ca="1" si="186"/>
        <v>29.916467694240055</v>
      </c>
    </row>
    <row r="1289" spans="5:14" x14ac:dyDescent="0.15">
      <c r="E1289" s="2">
        <v>1285</v>
      </c>
      <c r="F1289" s="12">
        <f t="shared" ca="1" si="188"/>
        <v>0.85599497908073807</v>
      </c>
      <c r="G1289" s="1">
        <f t="shared" ca="1" si="181"/>
        <v>0.31098153683496571</v>
      </c>
      <c r="H1289" s="1">
        <f t="shared" ca="1" si="182"/>
        <v>2566.5650114308587</v>
      </c>
      <c r="I1289" s="1">
        <f t="shared" ca="1" si="183"/>
        <v>2596.170497588264</v>
      </c>
      <c r="J1289" s="1">
        <f t="shared" ca="1" si="184"/>
        <v>29.605486157405267</v>
      </c>
      <c r="K1289" s="5">
        <f t="shared" ca="1" si="189"/>
        <v>0.56690990792513607</v>
      </c>
      <c r="L1289" s="1">
        <f t="shared" ca="1" si="187"/>
        <v>1.24592855163511</v>
      </c>
      <c r="M1289" s="1">
        <f t="shared" ca="1" si="185"/>
        <v>2597.4164261398992</v>
      </c>
      <c r="N1289" s="13">
        <f t="shared" ca="1" si="186"/>
        <v>30.851414709040455</v>
      </c>
    </row>
    <row r="1290" spans="5:14" x14ac:dyDescent="0.15">
      <c r="E1290" s="2">
        <v>1286</v>
      </c>
      <c r="F1290" s="12">
        <f t="shared" ca="1" si="188"/>
        <v>0.58238483692207099</v>
      </c>
      <c r="G1290" s="1">
        <f t="shared" ca="1" si="181"/>
        <v>1.0812476358865526</v>
      </c>
      <c r="H1290" s="1">
        <f t="shared" ca="1" si="182"/>
        <v>2567.6462590667452</v>
      </c>
      <c r="I1290" s="1">
        <f t="shared" ca="1" si="183"/>
        <v>2597.4164261398992</v>
      </c>
      <c r="J1290" s="1">
        <f t="shared" ca="1" si="184"/>
        <v>29.770167073153971</v>
      </c>
      <c r="K1290" s="5">
        <f t="shared" ca="1" si="189"/>
        <v>0.14258859101715193</v>
      </c>
      <c r="L1290" s="1">
        <f t="shared" ca="1" si="187"/>
        <v>0.167933517219228</v>
      </c>
      <c r="M1290" s="1">
        <f t="shared" ca="1" si="185"/>
        <v>2597.5843596571185</v>
      </c>
      <c r="N1290" s="13">
        <f t="shared" ca="1" si="186"/>
        <v>29.938100590373324</v>
      </c>
    </row>
    <row r="1291" spans="5:14" x14ac:dyDescent="0.15">
      <c r="E1291" s="2">
        <v>1287</v>
      </c>
      <c r="F1291" s="12">
        <f t="shared" ca="1" si="188"/>
        <v>0.52469584675627312</v>
      </c>
      <c r="G1291" s="1">
        <f t="shared" ca="1" si="181"/>
        <v>1.2898730475687052</v>
      </c>
      <c r="H1291" s="1">
        <f t="shared" ca="1" si="182"/>
        <v>2568.9361321143138</v>
      </c>
      <c r="I1291" s="1">
        <f t="shared" ca="1" si="183"/>
        <v>2597.5843596571185</v>
      </c>
      <c r="J1291" s="1">
        <f t="shared" ca="1" si="184"/>
        <v>28.648227542804761</v>
      </c>
      <c r="K1291" s="5">
        <f t="shared" ca="1" si="189"/>
        <v>0.4995042446984721</v>
      </c>
      <c r="L1291" s="1">
        <f t="shared" ca="1" si="187"/>
        <v>1.0010434523422718</v>
      </c>
      <c r="M1291" s="1">
        <f t="shared" ca="1" si="185"/>
        <v>2598.5854031094609</v>
      </c>
      <c r="N1291" s="13">
        <f t="shared" ca="1" si="186"/>
        <v>29.649270995147162</v>
      </c>
    </row>
    <row r="1292" spans="5:14" x14ac:dyDescent="0.15">
      <c r="E1292" s="2">
        <v>1288</v>
      </c>
      <c r="F1292" s="12">
        <f t="shared" ca="1" si="188"/>
        <v>0.22368426726276824</v>
      </c>
      <c r="G1292" s="1">
        <f t="shared" ca="1" si="181"/>
        <v>2.9950394851696607</v>
      </c>
      <c r="H1292" s="1">
        <f t="shared" ca="1" si="182"/>
        <v>2571.9311715994836</v>
      </c>
      <c r="I1292" s="1">
        <f t="shared" ca="1" si="183"/>
        <v>2598.5854031094609</v>
      </c>
      <c r="J1292" s="1">
        <f t="shared" ca="1" si="184"/>
        <v>26.654231509977308</v>
      </c>
      <c r="K1292" s="5">
        <f t="shared" ca="1" si="189"/>
        <v>0.75915255170390317</v>
      </c>
      <c r="L1292" s="1">
        <f t="shared" ca="1" si="187"/>
        <v>2.278777558690781</v>
      </c>
      <c r="M1292" s="1">
        <f t="shared" ca="1" si="185"/>
        <v>2600.8641806681517</v>
      </c>
      <c r="N1292" s="13">
        <f t="shared" ca="1" si="186"/>
        <v>28.933009068668071</v>
      </c>
    </row>
    <row r="1293" spans="5:14" x14ac:dyDescent="0.15">
      <c r="E1293" s="2">
        <v>1289</v>
      </c>
      <c r="F1293" s="12">
        <f t="shared" ca="1" si="188"/>
        <v>0.74328007652139083</v>
      </c>
      <c r="G1293" s="1">
        <f t="shared" ca="1" si="181"/>
        <v>0.59336470339624714</v>
      </c>
      <c r="H1293" s="1">
        <f t="shared" ca="1" si="182"/>
        <v>2572.5245363028798</v>
      </c>
      <c r="I1293" s="1">
        <f t="shared" ca="1" si="183"/>
        <v>2600.8641806681517</v>
      </c>
      <c r="J1293" s="1">
        <f t="shared" ca="1" si="184"/>
        <v>28.339644365271852</v>
      </c>
      <c r="K1293" s="5">
        <f t="shared" ca="1" si="189"/>
        <v>0.74383090815068398</v>
      </c>
      <c r="L1293" s="1">
        <f t="shared" ca="1" si="187"/>
        <v>2.1680405385204833</v>
      </c>
      <c r="M1293" s="1">
        <f t="shared" ca="1" si="185"/>
        <v>2603.0322212066721</v>
      </c>
      <c r="N1293" s="13">
        <f t="shared" ca="1" si="186"/>
        <v>30.507684903792324</v>
      </c>
    </row>
    <row r="1294" spans="5:14" x14ac:dyDescent="0.15">
      <c r="E1294" s="2">
        <v>1290</v>
      </c>
      <c r="F1294" s="12">
        <f t="shared" ca="1" si="188"/>
        <v>0.32034707518779304</v>
      </c>
      <c r="G1294" s="1">
        <f t="shared" ca="1" si="181"/>
        <v>2.2767005219818759</v>
      </c>
      <c r="H1294" s="1">
        <f t="shared" ca="1" si="182"/>
        <v>2574.8012368248619</v>
      </c>
      <c r="I1294" s="1">
        <f t="shared" ca="1" si="183"/>
        <v>2603.0322212066721</v>
      </c>
      <c r="J1294" s="1">
        <f t="shared" ca="1" si="184"/>
        <v>28.230984381810231</v>
      </c>
      <c r="K1294" s="5">
        <f t="shared" ca="1" si="189"/>
        <v>0.91935751932995013</v>
      </c>
      <c r="L1294" s="1">
        <f t="shared" ca="1" si="187"/>
        <v>4.2919053747323801</v>
      </c>
      <c r="M1294" s="1">
        <f t="shared" ca="1" si="185"/>
        <v>2607.3241265814045</v>
      </c>
      <c r="N1294" s="13">
        <f t="shared" ca="1" si="186"/>
        <v>32.522889756542554</v>
      </c>
    </row>
    <row r="1295" spans="5:14" x14ac:dyDescent="0.15">
      <c r="E1295" s="2">
        <v>1291</v>
      </c>
      <c r="F1295" s="12">
        <f t="shared" ca="1" si="188"/>
        <v>0.11097420807714187</v>
      </c>
      <c r="G1295" s="1">
        <f t="shared" ca="1" si="181"/>
        <v>4.3969149286697622</v>
      </c>
      <c r="H1295" s="1">
        <f t="shared" ca="1" si="182"/>
        <v>2579.1981517535319</v>
      </c>
      <c r="I1295" s="1">
        <f t="shared" ca="1" si="183"/>
        <v>2607.3241265814045</v>
      </c>
      <c r="J1295" s="1">
        <f t="shared" ca="1" si="184"/>
        <v>28.125974827872597</v>
      </c>
      <c r="K1295" s="5">
        <f t="shared" ca="1" si="189"/>
        <v>0.24452106226795189</v>
      </c>
      <c r="L1295" s="1">
        <f t="shared" ca="1" si="187"/>
        <v>0.3458128373517742</v>
      </c>
      <c r="M1295" s="1">
        <f t="shared" ca="1" si="185"/>
        <v>2607.6699394187563</v>
      </c>
      <c r="N1295" s="13">
        <f t="shared" ca="1" si="186"/>
        <v>28.471787665224383</v>
      </c>
    </row>
    <row r="1296" spans="5:14" x14ac:dyDescent="0.15">
      <c r="E1296" s="2">
        <v>1292</v>
      </c>
      <c r="F1296" s="12">
        <f t="shared" ca="1" si="188"/>
        <v>0.27892076516365394</v>
      </c>
      <c r="G1296" s="1">
        <f t="shared" ca="1" si="181"/>
        <v>2.553655066648842</v>
      </c>
      <c r="H1296" s="1">
        <f t="shared" ca="1" si="182"/>
        <v>2581.7518068201807</v>
      </c>
      <c r="I1296" s="1">
        <f t="shared" ca="1" si="183"/>
        <v>2607.6699394187563</v>
      </c>
      <c r="J1296" s="1">
        <f t="shared" ca="1" si="184"/>
        <v>25.918132598575539</v>
      </c>
      <c r="K1296" s="5">
        <f t="shared" ca="1" si="189"/>
        <v>0.39321959816715846</v>
      </c>
      <c r="L1296" s="1">
        <f t="shared" ca="1" si="187"/>
        <v>0.68479781642178306</v>
      </c>
      <c r="M1296" s="1">
        <f t="shared" ca="1" si="185"/>
        <v>2608.3547372351782</v>
      </c>
      <c r="N1296" s="13">
        <f t="shared" ca="1" si="186"/>
        <v>26.602930414997445</v>
      </c>
    </row>
    <row r="1297" spans="5:14" x14ac:dyDescent="0.15">
      <c r="E1297" s="2">
        <v>1293</v>
      </c>
      <c r="F1297" s="12">
        <f t="shared" ca="1" si="188"/>
        <v>0.22551569586776476</v>
      </c>
      <c r="G1297" s="1">
        <f t="shared" ca="1" si="181"/>
        <v>2.9787310354532051</v>
      </c>
      <c r="H1297" s="1">
        <f t="shared" ca="1" si="182"/>
        <v>2584.7305378556339</v>
      </c>
      <c r="I1297" s="1">
        <f t="shared" ca="1" si="183"/>
        <v>2608.3547372351782</v>
      </c>
      <c r="J1297" s="1">
        <f t="shared" ca="1" si="184"/>
        <v>23.62419937954428</v>
      </c>
      <c r="K1297" s="5">
        <f t="shared" ca="1" si="189"/>
        <v>0.86026980650295315</v>
      </c>
      <c r="L1297" s="1">
        <f t="shared" ca="1" si="187"/>
        <v>3.2709714659971154</v>
      </c>
      <c r="M1297" s="1">
        <f t="shared" ca="1" si="185"/>
        <v>2611.6257087011754</v>
      </c>
      <c r="N1297" s="13">
        <f t="shared" ca="1" si="186"/>
        <v>26.895170845541543</v>
      </c>
    </row>
    <row r="1298" spans="5:14" x14ac:dyDescent="0.15">
      <c r="E1298" s="2">
        <v>1294</v>
      </c>
      <c r="F1298" s="12">
        <f t="shared" ca="1" si="188"/>
        <v>0.39733471577167823</v>
      </c>
      <c r="G1298" s="1">
        <f t="shared" ca="1" si="181"/>
        <v>1.8459524814797359</v>
      </c>
      <c r="H1298" s="1">
        <f t="shared" ca="1" si="182"/>
        <v>2586.5764903371137</v>
      </c>
      <c r="I1298" s="1">
        <f t="shared" ca="1" si="183"/>
        <v>2611.6257087011754</v>
      </c>
      <c r="J1298" s="1">
        <f t="shared" ca="1" si="184"/>
        <v>25.049218364061744</v>
      </c>
      <c r="K1298" s="5">
        <f t="shared" ca="1" si="189"/>
        <v>0.14359586136806957</v>
      </c>
      <c r="L1298" s="1">
        <f t="shared" ca="1" si="187"/>
        <v>0.16948974284809198</v>
      </c>
      <c r="M1298" s="1">
        <f t="shared" ca="1" si="185"/>
        <v>2611.7951984440233</v>
      </c>
      <c r="N1298" s="13">
        <f t="shared" ca="1" si="186"/>
        <v>25.218708106909617</v>
      </c>
    </row>
    <row r="1299" spans="5:14" x14ac:dyDescent="0.15">
      <c r="E1299" s="2">
        <v>1295</v>
      </c>
      <c r="F1299" s="12">
        <f t="shared" ca="1" si="188"/>
        <v>0.5392203337768533</v>
      </c>
      <c r="G1299" s="1">
        <f t="shared" ca="1" si="181"/>
        <v>1.2352620181691949</v>
      </c>
      <c r="H1299" s="1">
        <f t="shared" ca="1" si="182"/>
        <v>2587.8117523552828</v>
      </c>
      <c r="I1299" s="1">
        <f t="shared" ca="1" si="183"/>
        <v>2611.7951984440233</v>
      </c>
      <c r="J1299" s="1">
        <f t="shared" ca="1" si="184"/>
        <v>23.983446088740493</v>
      </c>
      <c r="K1299" s="5">
        <f t="shared" ca="1" si="189"/>
        <v>0.51183517968048553</v>
      </c>
      <c r="L1299" s="1">
        <f t="shared" ca="1" si="187"/>
        <v>1.0428882645142281</v>
      </c>
      <c r="M1299" s="1">
        <f t="shared" ca="1" si="185"/>
        <v>2612.8380867085375</v>
      </c>
      <c r="N1299" s="13">
        <f t="shared" ca="1" si="186"/>
        <v>25.026334353254697</v>
      </c>
    </row>
    <row r="1300" spans="5:14" x14ac:dyDescent="0.15">
      <c r="E1300" s="2">
        <v>1296</v>
      </c>
      <c r="F1300" s="12">
        <f t="shared" ca="1" si="188"/>
        <v>0.54881256364176256</v>
      </c>
      <c r="G1300" s="1">
        <f t="shared" ca="1" si="181"/>
        <v>1.1999966197985199</v>
      </c>
      <c r="H1300" s="1">
        <f t="shared" ca="1" si="182"/>
        <v>2589.0117489750814</v>
      </c>
      <c r="I1300" s="1">
        <f t="shared" ca="1" si="183"/>
        <v>2612.8380867085375</v>
      </c>
      <c r="J1300" s="1">
        <f t="shared" ca="1" si="184"/>
        <v>23.826337733456057</v>
      </c>
      <c r="K1300" s="5">
        <f t="shared" ca="1" si="189"/>
        <v>0.17095014202157632</v>
      </c>
      <c r="L1300" s="1">
        <f t="shared" ca="1" si="187"/>
        <v>0.21329848461855147</v>
      </c>
      <c r="M1300" s="1">
        <f t="shared" ca="1" si="185"/>
        <v>2613.051385193156</v>
      </c>
      <c r="N1300" s="13">
        <f t="shared" ca="1" si="186"/>
        <v>24.03963621807452</v>
      </c>
    </row>
    <row r="1301" spans="5:14" x14ac:dyDescent="0.15">
      <c r="E1301" s="2">
        <v>1297</v>
      </c>
      <c r="F1301" s="12">
        <f t="shared" ca="1" si="188"/>
        <v>0.11959767424368373</v>
      </c>
      <c r="G1301" s="1">
        <f t="shared" ca="1" si="181"/>
        <v>4.2472437675554593</v>
      </c>
      <c r="H1301" s="1">
        <f t="shared" ca="1" si="182"/>
        <v>2593.258992742637</v>
      </c>
      <c r="I1301" s="1">
        <f t="shared" ca="1" si="183"/>
        <v>2613.051385193156</v>
      </c>
      <c r="J1301" s="1">
        <f t="shared" ca="1" si="184"/>
        <v>19.792392450518946</v>
      </c>
      <c r="K1301" s="5">
        <f t="shared" ca="1" si="189"/>
        <v>0.72116438337416622</v>
      </c>
      <c r="L1301" s="1">
        <f t="shared" ca="1" si="187"/>
        <v>2.0164977809158855</v>
      </c>
      <c r="M1301" s="1">
        <f t="shared" ca="1" si="185"/>
        <v>2615.0678829740718</v>
      </c>
      <c r="N1301" s="13">
        <f t="shared" ca="1" si="186"/>
        <v>21.808890231434816</v>
      </c>
    </row>
    <row r="1302" spans="5:14" x14ac:dyDescent="0.15">
      <c r="E1302" s="2">
        <v>1298</v>
      </c>
      <c r="F1302" s="12">
        <f t="shared" ca="1" si="188"/>
        <v>0.49282713512689358</v>
      </c>
      <c r="G1302" s="1">
        <f t="shared" ca="1" si="181"/>
        <v>1.4151936102308162</v>
      </c>
      <c r="H1302" s="1">
        <f t="shared" ca="1" si="182"/>
        <v>2594.6741863528678</v>
      </c>
      <c r="I1302" s="1">
        <f t="shared" ca="1" si="183"/>
        <v>2615.0678829740718</v>
      </c>
      <c r="J1302" s="1">
        <f t="shared" ca="1" si="184"/>
        <v>20.393696621204072</v>
      </c>
      <c r="K1302" s="5">
        <f t="shared" ca="1" si="189"/>
        <v>0.69192882422553226</v>
      </c>
      <c r="L1302" s="1">
        <f t="shared" ca="1" si="187"/>
        <v>1.8394033264033924</v>
      </c>
      <c r="M1302" s="1">
        <f t="shared" ca="1" si="185"/>
        <v>2616.9072863004753</v>
      </c>
      <c r="N1302" s="13">
        <f t="shared" ca="1" si="186"/>
        <v>22.23309994760757</v>
      </c>
    </row>
    <row r="1303" spans="5:14" x14ac:dyDescent="0.15">
      <c r="E1303" s="2">
        <v>1299</v>
      </c>
      <c r="F1303" s="12">
        <f t="shared" ca="1" si="188"/>
        <v>0.27591996340882241</v>
      </c>
      <c r="G1303" s="1">
        <f t="shared" ca="1" si="181"/>
        <v>2.5752888859374599</v>
      </c>
      <c r="H1303" s="1">
        <f t="shared" ca="1" si="182"/>
        <v>2597.2494752388052</v>
      </c>
      <c r="I1303" s="1">
        <f t="shared" ca="1" si="183"/>
        <v>2616.9072863004753</v>
      </c>
      <c r="J1303" s="1">
        <f t="shared" ca="1" si="184"/>
        <v>19.657811061670145</v>
      </c>
      <c r="K1303" s="5">
        <f t="shared" ca="1" si="189"/>
        <v>0.20594780618435271</v>
      </c>
      <c r="L1303" s="1">
        <f t="shared" ca="1" si="187"/>
        <v>0.27365504365465609</v>
      </c>
      <c r="M1303" s="1">
        <f t="shared" ca="1" si="185"/>
        <v>2617.1809413441301</v>
      </c>
      <c r="N1303" s="13">
        <f t="shared" ca="1" si="186"/>
        <v>19.931466105324944</v>
      </c>
    </row>
    <row r="1304" spans="5:14" x14ac:dyDescent="0.15">
      <c r="E1304" s="2">
        <v>1300</v>
      </c>
      <c r="F1304" s="12">
        <f t="shared" ca="1" si="188"/>
        <v>0.42803459652341858</v>
      </c>
      <c r="G1304" s="1">
        <f t="shared" ca="1" si="181"/>
        <v>1.697102507337019</v>
      </c>
      <c r="H1304" s="1">
        <f t="shared" ca="1" si="182"/>
        <v>2598.9465777461423</v>
      </c>
      <c r="I1304" s="1">
        <f t="shared" ca="1" si="183"/>
        <v>2617.1809413441301</v>
      </c>
      <c r="J1304" s="1">
        <f t="shared" ca="1" si="184"/>
        <v>18.234363597987794</v>
      </c>
      <c r="K1304" s="5">
        <f t="shared" ca="1" si="189"/>
        <v>0.38594658119716618</v>
      </c>
      <c r="L1304" s="1">
        <f t="shared" ca="1" si="187"/>
        <v>0.66569529933176874</v>
      </c>
      <c r="M1304" s="1">
        <f t="shared" ca="1" si="185"/>
        <v>2617.8466366434618</v>
      </c>
      <c r="N1304" s="13">
        <f t="shared" ca="1" si="186"/>
        <v>18.900058897319468</v>
      </c>
    </row>
    <row r="1305" spans="5:14" x14ac:dyDescent="0.15">
      <c r="E1305" s="2">
        <v>1301</v>
      </c>
      <c r="F1305" s="12">
        <f t="shared" ca="1" si="188"/>
        <v>0.23144831750116768</v>
      </c>
      <c r="G1305" s="1">
        <f t="shared" ca="1" si="181"/>
        <v>2.9267973618297427</v>
      </c>
      <c r="H1305" s="1">
        <f t="shared" ca="1" si="182"/>
        <v>2601.8733751079722</v>
      </c>
      <c r="I1305" s="1">
        <f t="shared" ca="1" si="183"/>
        <v>2617.8466366434618</v>
      </c>
      <c r="J1305" s="1">
        <f t="shared" ca="1" si="184"/>
        <v>15.973261535489655</v>
      </c>
      <c r="K1305" s="5">
        <f t="shared" ca="1" si="189"/>
        <v>0.50235692916765506</v>
      </c>
      <c r="L1305" s="1">
        <f t="shared" ca="1" si="187"/>
        <v>1.0106161278699537</v>
      </c>
      <c r="M1305" s="1">
        <f t="shared" ca="1" si="185"/>
        <v>2618.8572527713318</v>
      </c>
      <c r="N1305" s="13">
        <f t="shared" ca="1" si="186"/>
        <v>16.983877663359635</v>
      </c>
    </row>
    <row r="1306" spans="5:14" x14ac:dyDescent="0.15">
      <c r="E1306" s="2">
        <v>1302</v>
      </c>
      <c r="F1306" s="12">
        <f t="shared" ca="1" si="188"/>
        <v>0.7832924439419352</v>
      </c>
      <c r="G1306" s="1">
        <f t="shared" ca="1" si="181"/>
        <v>0.48849832219506079</v>
      </c>
      <c r="H1306" s="1">
        <f t="shared" ca="1" si="182"/>
        <v>2602.3618734301672</v>
      </c>
      <c r="I1306" s="1">
        <f t="shared" ca="1" si="183"/>
        <v>2618.8572527713318</v>
      </c>
      <c r="J1306" s="1">
        <f t="shared" ca="1" si="184"/>
        <v>16.495379341164607</v>
      </c>
      <c r="K1306" s="5">
        <f t="shared" ca="1" si="189"/>
        <v>0.70880479618535297</v>
      </c>
      <c r="L1306" s="1">
        <f t="shared" ca="1" si="187"/>
        <v>1.9393080852921998</v>
      </c>
      <c r="M1306" s="1">
        <f t="shared" ca="1" si="185"/>
        <v>2620.7965608566242</v>
      </c>
      <c r="N1306" s="13">
        <f t="shared" ca="1" si="186"/>
        <v>18.434687426457003</v>
      </c>
    </row>
    <row r="1307" spans="5:14" x14ac:dyDescent="0.15">
      <c r="E1307" s="2">
        <v>1303</v>
      </c>
      <c r="F1307" s="12">
        <f t="shared" ca="1" si="188"/>
        <v>0.81552340828794623</v>
      </c>
      <c r="G1307" s="1">
        <f t="shared" ca="1" si="181"/>
        <v>0.40785030623454804</v>
      </c>
      <c r="H1307" s="1">
        <f t="shared" ca="1" si="182"/>
        <v>2602.7697237364018</v>
      </c>
      <c r="I1307" s="1">
        <f t="shared" ca="1" si="183"/>
        <v>2620.7965608566242</v>
      </c>
      <c r="J1307" s="1">
        <f t="shared" ca="1" si="184"/>
        <v>18.026837120222353</v>
      </c>
      <c r="K1307" s="5">
        <f t="shared" ca="1" si="189"/>
        <v>0.41315960457427781</v>
      </c>
      <c r="L1307" s="1">
        <f t="shared" ca="1" si="187"/>
        <v>0.73869346524782009</v>
      </c>
      <c r="M1307" s="1">
        <f t="shared" ca="1" si="185"/>
        <v>2621.5352543218719</v>
      </c>
      <c r="N1307" s="13">
        <f t="shared" ca="1" si="186"/>
        <v>18.76553058547006</v>
      </c>
    </row>
    <row r="1308" spans="5:14" x14ac:dyDescent="0.15">
      <c r="E1308" s="2">
        <v>1304</v>
      </c>
      <c r="F1308" s="12">
        <f t="shared" ca="1" si="188"/>
        <v>4.0433197309388214E-2</v>
      </c>
      <c r="G1308" s="1">
        <f t="shared" ca="1" si="181"/>
        <v>6.4162082317190627</v>
      </c>
      <c r="H1308" s="1">
        <f t="shared" ca="1" si="182"/>
        <v>2609.1859319681207</v>
      </c>
      <c r="I1308" s="1">
        <f t="shared" ca="1" si="183"/>
        <v>2621.5352543218719</v>
      </c>
      <c r="J1308" s="1">
        <f t="shared" ca="1" si="184"/>
        <v>12.349322353751177</v>
      </c>
      <c r="K1308" s="5">
        <f t="shared" ca="1" si="189"/>
        <v>0.7292088227998228</v>
      </c>
      <c r="L1308" s="1">
        <f t="shared" ca="1" si="187"/>
        <v>2.0687281913914544</v>
      </c>
      <c r="M1308" s="1">
        <f t="shared" ca="1" si="185"/>
        <v>2623.6039825132634</v>
      </c>
      <c r="N1308" s="13">
        <f t="shared" ca="1" si="186"/>
        <v>14.418050545142705</v>
      </c>
    </row>
    <row r="1309" spans="5:14" x14ac:dyDescent="0.15">
      <c r="E1309" s="2">
        <v>1305</v>
      </c>
      <c r="F1309" s="12">
        <f t="shared" ca="1" si="188"/>
        <v>0.96338579118243839</v>
      </c>
      <c r="G1309" s="1">
        <f t="shared" ca="1" si="181"/>
        <v>7.4602667023440469E-2</v>
      </c>
      <c r="H1309" s="1">
        <f t="shared" ca="1" si="182"/>
        <v>2609.2605346351443</v>
      </c>
      <c r="I1309" s="1">
        <f t="shared" ca="1" si="183"/>
        <v>2623.6039825132634</v>
      </c>
      <c r="J1309" s="1">
        <f t="shared" ca="1" si="184"/>
        <v>14.34344787811915</v>
      </c>
      <c r="K1309" s="5">
        <f t="shared" ca="1" si="189"/>
        <v>0.67170771918800309</v>
      </c>
      <c r="L1309" s="1">
        <f t="shared" ca="1" si="187"/>
        <v>1.7271884844606817</v>
      </c>
      <c r="M1309" s="1">
        <f t="shared" ca="1" si="185"/>
        <v>2625.3311709977243</v>
      </c>
      <c r="N1309" s="13">
        <f t="shared" ca="1" si="186"/>
        <v>16.07063636257999</v>
      </c>
    </row>
    <row r="1310" spans="5:14" x14ac:dyDescent="0.15">
      <c r="E1310" s="2">
        <v>1306</v>
      </c>
      <c r="F1310" s="12">
        <f t="shared" ca="1" si="188"/>
        <v>0.60660569391732921</v>
      </c>
      <c r="G1310" s="1">
        <f t="shared" ca="1" si="181"/>
        <v>0.999752594324399</v>
      </c>
      <c r="H1310" s="1">
        <f t="shared" ca="1" si="182"/>
        <v>2610.2602872294688</v>
      </c>
      <c r="I1310" s="1">
        <f t="shared" ca="1" si="183"/>
        <v>2625.3311709977243</v>
      </c>
      <c r="J1310" s="1">
        <f t="shared" ca="1" si="184"/>
        <v>15.070883768255499</v>
      </c>
      <c r="K1310" s="5">
        <f t="shared" ca="1" si="189"/>
        <v>0.33661569866303809</v>
      </c>
      <c r="L1310" s="1">
        <f t="shared" ca="1" si="187"/>
        <v>0.54345402984372604</v>
      </c>
      <c r="M1310" s="1">
        <f t="shared" ca="1" si="185"/>
        <v>2625.8746250275681</v>
      </c>
      <c r="N1310" s="13">
        <f t="shared" ca="1" si="186"/>
        <v>15.614337798099314</v>
      </c>
    </row>
    <row r="1311" spans="5:14" x14ac:dyDescent="0.15">
      <c r="E1311" s="2">
        <v>1307</v>
      </c>
      <c r="F1311" s="12">
        <f t="shared" ca="1" si="188"/>
        <v>0.95034831892360638</v>
      </c>
      <c r="G1311" s="1">
        <f t="shared" ca="1" si="181"/>
        <v>0.10185342017850529</v>
      </c>
      <c r="H1311" s="1">
        <f t="shared" ca="1" si="182"/>
        <v>2610.3621406496472</v>
      </c>
      <c r="I1311" s="1">
        <f t="shared" ca="1" si="183"/>
        <v>2625.8746250275681</v>
      </c>
      <c r="J1311" s="1">
        <f t="shared" ca="1" si="184"/>
        <v>15.512484377920828</v>
      </c>
      <c r="K1311" s="5">
        <f t="shared" ca="1" si="189"/>
        <v>0.5466349902423685</v>
      </c>
      <c r="L1311" s="1">
        <f t="shared" ca="1" si="187"/>
        <v>1.1679144145045164</v>
      </c>
      <c r="M1311" s="1">
        <f t="shared" ca="1" si="185"/>
        <v>2627.0425394420727</v>
      </c>
      <c r="N1311" s="13">
        <f t="shared" ca="1" si="186"/>
        <v>16.680398792425422</v>
      </c>
    </row>
    <row r="1312" spans="5:14" x14ac:dyDescent="0.15">
      <c r="E1312" s="2">
        <v>1308</v>
      </c>
      <c r="F1312" s="12">
        <f t="shared" ca="1" si="188"/>
        <v>0.20457731237856647</v>
      </c>
      <c r="G1312" s="1">
        <f t="shared" ca="1" si="181"/>
        <v>3.1736186386067926</v>
      </c>
      <c r="H1312" s="1">
        <f t="shared" ca="1" si="182"/>
        <v>2613.5357592882542</v>
      </c>
      <c r="I1312" s="1">
        <f t="shared" ca="1" si="183"/>
        <v>2627.0425394420727</v>
      </c>
      <c r="J1312" s="1">
        <f t="shared" ca="1" si="184"/>
        <v>13.506780153818454</v>
      </c>
      <c r="K1312" s="5">
        <f t="shared" ca="1" si="189"/>
        <v>0.76245340570341047</v>
      </c>
      <c r="L1312" s="1">
        <f t="shared" ca="1" si="187"/>
        <v>2.3036102345158387</v>
      </c>
      <c r="M1312" s="1">
        <f t="shared" ca="1" si="185"/>
        <v>2629.3461496765885</v>
      </c>
      <c r="N1312" s="13">
        <f t="shared" ca="1" si="186"/>
        <v>15.810390388334326</v>
      </c>
    </row>
    <row r="1313" spans="5:14" x14ac:dyDescent="0.15">
      <c r="E1313" s="2">
        <v>1309</v>
      </c>
      <c r="F1313" s="12">
        <f t="shared" ca="1" si="188"/>
        <v>0.81351014770745433</v>
      </c>
      <c r="G1313" s="1">
        <f t="shared" ca="1" si="181"/>
        <v>0.41279375653505551</v>
      </c>
      <c r="H1313" s="1">
        <f t="shared" ca="1" si="182"/>
        <v>2613.9485530447892</v>
      </c>
      <c r="I1313" s="1">
        <f t="shared" ca="1" si="183"/>
        <v>2629.3461496765885</v>
      </c>
      <c r="J1313" s="1">
        <f t="shared" ca="1" si="184"/>
        <v>15.397596631799388</v>
      </c>
      <c r="K1313" s="5">
        <f t="shared" ca="1" si="189"/>
        <v>0.50776280995366752</v>
      </c>
      <c r="L1313" s="1">
        <f t="shared" ca="1" si="187"/>
        <v>1.028933670004585</v>
      </c>
      <c r="M1313" s="1">
        <f t="shared" ca="1" si="185"/>
        <v>2630.3750833465933</v>
      </c>
      <c r="N1313" s="13">
        <f t="shared" ca="1" si="186"/>
        <v>16.426530301804178</v>
      </c>
    </row>
    <row r="1314" spans="5:14" x14ac:dyDescent="0.15">
      <c r="E1314" s="2">
        <v>1310</v>
      </c>
      <c r="F1314" s="12">
        <f t="shared" ca="1" si="188"/>
        <v>0.3886079150416335</v>
      </c>
      <c r="G1314" s="1">
        <f t="shared" ca="1" si="181"/>
        <v>1.8903687483028782</v>
      </c>
      <c r="H1314" s="1">
        <f t="shared" ca="1" si="182"/>
        <v>2615.8389217930921</v>
      </c>
      <c r="I1314" s="1">
        <f t="shared" ca="1" si="183"/>
        <v>2630.3750833465933</v>
      </c>
      <c r="J1314" s="1">
        <f t="shared" ca="1" si="184"/>
        <v>14.536161553501188</v>
      </c>
      <c r="K1314" s="5">
        <f t="shared" ca="1" si="189"/>
        <v>0.91508993479652678</v>
      </c>
      <c r="L1314" s="1">
        <f t="shared" ca="1" si="187"/>
        <v>4.1955110984628821</v>
      </c>
      <c r="M1314" s="1">
        <f t="shared" ca="1" si="185"/>
        <v>2634.570594445056</v>
      </c>
      <c r="N1314" s="13">
        <f t="shared" ca="1" si="186"/>
        <v>18.731672651963891</v>
      </c>
    </row>
    <row r="1315" spans="5:14" x14ac:dyDescent="0.15">
      <c r="E1315" s="2">
        <v>1311</v>
      </c>
      <c r="F1315" s="12">
        <f t="shared" ca="1" si="188"/>
        <v>0.99178790430266373</v>
      </c>
      <c r="G1315" s="1">
        <f t="shared" ca="1" si="181"/>
        <v>1.6492001407130353E-2</v>
      </c>
      <c r="H1315" s="1">
        <f t="shared" ca="1" si="182"/>
        <v>2615.8554137944993</v>
      </c>
      <c r="I1315" s="1">
        <f t="shared" ca="1" si="183"/>
        <v>2634.570594445056</v>
      </c>
      <c r="J1315" s="1">
        <f t="shared" ca="1" si="184"/>
        <v>18.715180650556704</v>
      </c>
      <c r="K1315" s="5">
        <f t="shared" ca="1" si="189"/>
        <v>0.1628968682967854</v>
      </c>
      <c r="L1315" s="1">
        <f t="shared" ca="1" si="187"/>
        <v>0.20009273099855984</v>
      </c>
      <c r="M1315" s="1">
        <f t="shared" ca="1" si="185"/>
        <v>2634.7706871760547</v>
      </c>
      <c r="N1315" s="13">
        <f t="shared" ca="1" si="186"/>
        <v>18.91527338155538</v>
      </c>
    </row>
    <row r="1316" spans="5:14" x14ac:dyDescent="0.15">
      <c r="E1316" s="2">
        <v>1312</v>
      </c>
      <c r="F1316" s="12">
        <f t="shared" ca="1" si="188"/>
        <v>0.31195556535383795</v>
      </c>
      <c r="G1316" s="1">
        <f t="shared" ca="1" si="181"/>
        <v>2.3297890401057302</v>
      </c>
      <c r="H1316" s="1">
        <f t="shared" ca="1" si="182"/>
        <v>2618.1852028346052</v>
      </c>
      <c r="I1316" s="1">
        <f t="shared" ca="1" si="183"/>
        <v>2634.7706871760547</v>
      </c>
      <c r="J1316" s="1">
        <f t="shared" ca="1" si="184"/>
        <v>16.585484341449501</v>
      </c>
      <c r="K1316" s="5">
        <f t="shared" ca="1" si="189"/>
        <v>0.11712908157123791</v>
      </c>
      <c r="L1316" s="1">
        <f t="shared" ca="1" si="187"/>
        <v>0.12997214687338621</v>
      </c>
      <c r="M1316" s="1">
        <f t="shared" ca="1" si="185"/>
        <v>2634.9006593229283</v>
      </c>
      <c r="N1316" s="13">
        <f t="shared" ca="1" si="186"/>
        <v>16.715456488323071</v>
      </c>
    </row>
    <row r="1317" spans="5:14" x14ac:dyDescent="0.15">
      <c r="E1317" s="2">
        <v>1313</v>
      </c>
      <c r="F1317" s="12">
        <f t="shared" ca="1" si="188"/>
        <v>5.2387830277110137E-2</v>
      </c>
      <c r="G1317" s="1">
        <f t="shared" ca="1" si="181"/>
        <v>5.8981619224971977</v>
      </c>
      <c r="H1317" s="1">
        <f t="shared" ca="1" si="182"/>
        <v>2624.0833647571026</v>
      </c>
      <c r="I1317" s="1">
        <f t="shared" ca="1" si="183"/>
        <v>2634.9006593229283</v>
      </c>
      <c r="J1317" s="1">
        <f t="shared" ca="1" si="184"/>
        <v>10.817294565825705</v>
      </c>
      <c r="K1317" s="5">
        <f t="shared" ca="1" si="189"/>
        <v>0.82026517540883137</v>
      </c>
      <c r="L1317" s="1">
        <f t="shared" ca="1" si="187"/>
        <v>2.8092462170330008</v>
      </c>
      <c r="M1317" s="1">
        <f t="shared" ca="1" si="185"/>
        <v>2637.7099055399613</v>
      </c>
      <c r="N1317" s="13">
        <f t="shared" ca="1" si="186"/>
        <v>13.626540782858683</v>
      </c>
    </row>
    <row r="1318" spans="5:14" x14ac:dyDescent="0.15">
      <c r="E1318" s="2">
        <v>1314</v>
      </c>
      <c r="F1318" s="12">
        <f t="shared" ca="1" si="188"/>
        <v>0.50194566915848937</v>
      </c>
      <c r="G1318" s="1">
        <f t="shared" ca="1" si="181"/>
        <v>1.3785267878310261</v>
      </c>
      <c r="H1318" s="1">
        <f t="shared" ca="1" si="182"/>
        <v>2625.4618915449337</v>
      </c>
      <c r="I1318" s="1">
        <f t="shared" ca="1" si="183"/>
        <v>2637.7099055399613</v>
      </c>
      <c r="J1318" s="1">
        <f t="shared" ca="1" si="184"/>
        <v>12.248013995027577</v>
      </c>
      <c r="K1318" s="5">
        <f t="shared" ca="1" si="189"/>
        <v>0.12686769009863652</v>
      </c>
      <c r="L1318" s="1">
        <f t="shared" ca="1" si="187"/>
        <v>0.14417788408360641</v>
      </c>
      <c r="M1318" s="1">
        <f t="shared" ca="1" si="185"/>
        <v>2637.8540834240448</v>
      </c>
      <c r="N1318" s="13">
        <f t="shared" ca="1" si="186"/>
        <v>12.392191879111124</v>
      </c>
    </row>
    <row r="1319" spans="5:14" x14ac:dyDescent="0.15">
      <c r="E1319" s="2">
        <v>1315</v>
      </c>
      <c r="F1319" s="12">
        <f t="shared" ca="1" si="188"/>
        <v>0.8553274631407457</v>
      </c>
      <c r="G1319" s="1">
        <f t="shared" ca="1" si="181"/>
        <v>0.3125417710897776</v>
      </c>
      <c r="H1319" s="1">
        <f t="shared" ca="1" si="182"/>
        <v>2625.7744333160235</v>
      </c>
      <c r="I1319" s="1">
        <f t="shared" ca="1" si="183"/>
        <v>2637.8540834240448</v>
      </c>
      <c r="J1319" s="1">
        <f t="shared" ca="1" si="184"/>
        <v>12.079650108021269</v>
      </c>
      <c r="K1319" s="5">
        <f t="shared" ca="1" si="189"/>
        <v>3.3409840832430704E-2</v>
      </c>
      <c r="L1319" s="1">
        <f t="shared" ca="1" si="187"/>
        <v>2.6330318298628974E-2</v>
      </c>
      <c r="M1319" s="1">
        <f t="shared" ca="1" si="185"/>
        <v>2637.8804137423435</v>
      </c>
      <c r="N1319" s="13">
        <f t="shared" ca="1" si="186"/>
        <v>12.105980426320002</v>
      </c>
    </row>
    <row r="1320" spans="5:14" x14ac:dyDescent="0.15">
      <c r="E1320" s="2">
        <v>1316</v>
      </c>
      <c r="F1320" s="12">
        <f t="shared" ca="1" si="188"/>
        <v>0.4743089274305119</v>
      </c>
      <c r="G1320" s="1">
        <f t="shared" ca="1" si="181"/>
        <v>1.4917928478940377</v>
      </c>
      <c r="H1320" s="1">
        <f t="shared" ca="1" si="182"/>
        <v>2627.2662261639175</v>
      </c>
      <c r="I1320" s="1">
        <f t="shared" ca="1" si="183"/>
        <v>2637.8804137423435</v>
      </c>
      <c r="J1320" s="1">
        <f t="shared" ca="1" si="184"/>
        <v>10.614187578426026</v>
      </c>
      <c r="K1320" s="5">
        <f t="shared" ca="1" si="189"/>
        <v>0.26421460287227494</v>
      </c>
      <c r="L1320" s="1">
        <f t="shared" ca="1" si="187"/>
        <v>0.38498828088959153</v>
      </c>
      <c r="M1320" s="1">
        <f t="shared" ca="1" si="185"/>
        <v>2638.265402023233</v>
      </c>
      <c r="N1320" s="13">
        <f t="shared" ca="1" si="186"/>
        <v>10.999175859315528</v>
      </c>
    </row>
    <row r="1321" spans="5:14" x14ac:dyDescent="0.15">
      <c r="E1321" s="2">
        <v>1317</v>
      </c>
      <c r="F1321" s="12">
        <f t="shared" ca="1" si="188"/>
        <v>0.78516795466142908</v>
      </c>
      <c r="G1321" s="1">
        <f t="shared" ca="1" si="181"/>
        <v>0.48371525820423905</v>
      </c>
      <c r="H1321" s="1">
        <f t="shared" ca="1" si="182"/>
        <v>2627.7499414221215</v>
      </c>
      <c r="I1321" s="1">
        <f t="shared" ca="1" si="183"/>
        <v>2638.265402023233</v>
      </c>
      <c r="J1321" s="1">
        <f t="shared" ca="1" si="184"/>
        <v>10.515460601111499</v>
      </c>
      <c r="K1321" s="5">
        <f t="shared" ca="1" si="189"/>
        <v>0.93258410071973541</v>
      </c>
      <c r="L1321" s="1">
        <f t="shared" ca="1" si="187"/>
        <v>4.627621451670187</v>
      </c>
      <c r="M1321" s="1">
        <f t="shared" ca="1" si="185"/>
        <v>2642.8930234749032</v>
      </c>
      <c r="N1321" s="13">
        <f t="shared" ca="1" si="186"/>
        <v>15.143082052781665</v>
      </c>
    </row>
    <row r="1322" spans="5:14" x14ac:dyDescent="0.15">
      <c r="E1322" s="2">
        <v>1318</v>
      </c>
      <c r="F1322" s="12">
        <f t="shared" ca="1" si="188"/>
        <v>0.55378965127475888</v>
      </c>
      <c r="G1322" s="1">
        <f t="shared" ca="1" si="181"/>
        <v>1.1819407103509136</v>
      </c>
      <c r="H1322" s="1">
        <f t="shared" ca="1" si="182"/>
        <v>2628.9318821324723</v>
      </c>
      <c r="I1322" s="1">
        <f t="shared" ca="1" si="183"/>
        <v>2642.8930234749032</v>
      </c>
      <c r="J1322" s="1">
        <f t="shared" ca="1" si="184"/>
        <v>13.961141342430892</v>
      </c>
      <c r="K1322" s="5">
        <f t="shared" ca="1" si="189"/>
        <v>0.14637898699332175</v>
      </c>
      <c r="L1322" s="1">
        <f t="shared" ca="1" si="187"/>
        <v>0.17381084520013193</v>
      </c>
      <c r="M1322" s="1">
        <f t="shared" ca="1" si="185"/>
        <v>2643.0668343201032</v>
      </c>
      <c r="N1322" s="13">
        <f t="shared" ca="1" si="186"/>
        <v>14.134952187630915</v>
      </c>
    </row>
    <row r="1323" spans="5:14" x14ac:dyDescent="0.15">
      <c r="E1323" s="2">
        <v>1319</v>
      </c>
      <c r="F1323" s="12">
        <f t="shared" ca="1" si="188"/>
        <v>0.34721293005417175</v>
      </c>
      <c r="G1323" s="1">
        <f t="shared" ca="1" si="181"/>
        <v>2.1156341118998676</v>
      </c>
      <c r="H1323" s="1">
        <f t="shared" ca="1" si="182"/>
        <v>2631.0475162443722</v>
      </c>
      <c r="I1323" s="1">
        <f t="shared" ca="1" si="183"/>
        <v>2643.0668343201032</v>
      </c>
      <c r="J1323" s="1">
        <f t="shared" ca="1" si="184"/>
        <v>12.019318075731007</v>
      </c>
      <c r="K1323" s="5">
        <f t="shared" ca="1" si="189"/>
        <v>0.37362793103327552</v>
      </c>
      <c r="L1323" s="1">
        <f t="shared" ca="1" si="187"/>
        <v>0.63399384608639153</v>
      </c>
      <c r="M1323" s="1">
        <f t="shared" ca="1" si="185"/>
        <v>2643.7008281661897</v>
      </c>
      <c r="N1323" s="13">
        <f t="shared" ca="1" si="186"/>
        <v>12.653311921817476</v>
      </c>
    </row>
    <row r="1324" spans="5:14" x14ac:dyDescent="0.15">
      <c r="E1324" s="2">
        <v>1320</v>
      </c>
      <c r="F1324" s="12">
        <f t="shared" ca="1" si="188"/>
        <v>0.10885295927478422</v>
      </c>
      <c r="G1324" s="1">
        <f t="shared" ca="1" si="181"/>
        <v>4.4355146098965292</v>
      </c>
      <c r="H1324" s="1">
        <f t="shared" ca="1" si="182"/>
        <v>2635.4830308542687</v>
      </c>
      <c r="I1324" s="1">
        <f t="shared" ca="1" si="183"/>
        <v>2643.7008281661897</v>
      </c>
      <c r="J1324" s="1">
        <f t="shared" ca="1" si="184"/>
        <v>8.2177973119210037</v>
      </c>
      <c r="K1324" s="5">
        <f t="shared" ca="1" si="189"/>
        <v>2.8847549997031652E-2</v>
      </c>
      <c r="L1324" s="1">
        <f t="shared" ca="1" si="187"/>
        <v>2.188843410617184E-2</v>
      </c>
      <c r="M1324" s="1">
        <f t="shared" ca="1" si="185"/>
        <v>2643.7227166002958</v>
      </c>
      <c r="N1324" s="13">
        <f t="shared" ca="1" si="186"/>
        <v>8.2396857460271349</v>
      </c>
    </row>
    <row r="1325" spans="5:14" x14ac:dyDescent="0.15">
      <c r="E1325" s="2">
        <v>1321</v>
      </c>
      <c r="F1325" s="12">
        <f t="shared" ca="1" si="188"/>
        <v>0.31651631423166482</v>
      </c>
      <c r="G1325" s="1">
        <f t="shared" ca="1" si="181"/>
        <v>2.300760985941376</v>
      </c>
      <c r="H1325" s="1">
        <f t="shared" ca="1" si="182"/>
        <v>2637.7837918402101</v>
      </c>
      <c r="I1325" s="1">
        <f t="shared" ca="1" si="183"/>
        <v>2643.7227166002958</v>
      </c>
      <c r="J1325" s="1">
        <f t="shared" ca="1" si="184"/>
        <v>5.9389247600856834</v>
      </c>
      <c r="K1325" s="5">
        <f t="shared" ca="1" si="189"/>
        <v>0.60156236999688095</v>
      </c>
      <c r="L1325" s="1">
        <f t="shared" ca="1" si="187"/>
        <v>1.3893024592564382</v>
      </c>
      <c r="M1325" s="1">
        <f t="shared" ca="1" si="185"/>
        <v>2645.112019059552</v>
      </c>
      <c r="N1325" s="13">
        <f t="shared" ca="1" si="186"/>
        <v>7.3282272193418976</v>
      </c>
    </row>
    <row r="1326" spans="5:14" x14ac:dyDescent="0.15">
      <c r="E1326" s="2">
        <v>1322</v>
      </c>
      <c r="F1326" s="12">
        <f t="shared" ca="1" si="188"/>
        <v>0.6508598753823599</v>
      </c>
      <c r="G1326" s="1">
        <f t="shared" ca="1" si="181"/>
        <v>0.85892181026105063</v>
      </c>
      <c r="H1326" s="1">
        <f t="shared" ca="1" si="182"/>
        <v>2638.6427136504713</v>
      </c>
      <c r="I1326" s="1">
        <f t="shared" ca="1" si="183"/>
        <v>2645.112019059552</v>
      </c>
      <c r="J1326" s="1">
        <f t="shared" ca="1" si="184"/>
        <v>6.4693054090807891</v>
      </c>
      <c r="K1326" s="5">
        <f t="shared" ca="1" si="189"/>
        <v>0.82918839009287115</v>
      </c>
      <c r="L1326" s="1">
        <f t="shared" ca="1" si="187"/>
        <v>2.9022699068337161</v>
      </c>
      <c r="M1326" s="1">
        <f t="shared" ca="1" si="185"/>
        <v>2648.0142889663857</v>
      </c>
      <c r="N1326" s="13">
        <f t="shared" ca="1" si="186"/>
        <v>9.3715753159144697</v>
      </c>
    </row>
    <row r="1327" spans="5:14" x14ac:dyDescent="0.15">
      <c r="E1327" s="2">
        <v>1323</v>
      </c>
      <c r="F1327" s="12">
        <f t="shared" ca="1" si="188"/>
        <v>0.22004205723936809</v>
      </c>
      <c r="G1327" s="1">
        <f t="shared" ca="1" si="181"/>
        <v>3.0278731632608737</v>
      </c>
      <c r="H1327" s="1">
        <f t="shared" ca="1" si="182"/>
        <v>2641.6705868137319</v>
      </c>
      <c r="I1327" s="1">
        <f t="shared" ca="1" si="183"/>
        <v>2648.0142889663857</v>
      </c>
      <c r="J1327" s="1">
        <f t="shared" ca="1" si="184"/>
        <v>6.3437021526538047</v>
      </c>
      <c r="K1327" s="5">
        <f t="shared" ca="1" si="189"/>
        <v>0.51783337068804491</v>
      </c>
      <c r="L1327" s="1">
        <f t="shared" ca="1" si="187"/>
        <v>1.0636903188329176</v>
      </c>
      <c r="M1327" s="1">
        <f t="shared" ca="1" si="185"/>
        <v>2649.0779792852186</v>
      </c>
      <c r="N1327" s="13">
        <f t="shared" ca="1" si="186"/>
        <v>7.4073924714866735</v>
      </c>
    </row>
    <row r="1328" spans="5:14" x14ac:dyDescent="0.15">
      <c r="E1328" s="2">
        <v>1324</v>
      </c>
      <c r="F1328" s="12">
        <f t="shared" ca="1" si="188"/>
        <v>0.37761384094508788</v>
      </c>
      <c r="G1328" s="1">
        <f t="shared" ca="1" si="181"/>
        <v>1.9477663806746346</v>
      </c>
      <c r="H1328" s="1">
        <f t="shared" ca="1" si="182"/>
        <v>2643.6183531944066</v>
      </c>
      <c r="I1328" s="1">
        <f t="shared" ca="1" si="183"/>
        <v>2649.0779792852186</v>
      </c>
      <c r="J1328" s="1">
        <f t="shared" ca="1" si="184"/>
        <v>5.4596260908119802</v>
      </c>
      <c r="K1328" s="5">
        <f t="shared" ca="1" si="189"/>
        <v>8.0898193089386172E-2</v>
      </c>
      <c r="L1328" s="1">
        <f t="shared" ca="1" si="187"/>
        <v>8.0735606397120838E-2</v>
      </c>
      <c r="M1328" s="1">
        <f t="shared" ca="1" si="185"/>
        <v>2649.1587148916155</v>
      </c>
      <c r="N1328" s="13">
        <f t="shared" ca="1" si="186"/>
        <v>5.5403616972089367</v>
      </c>
    </row>
    <row r="1329" spans="5:14" x14ac:dyDescent="0.15">
      <c r="E1329" s="2">
        <v>1325</v>
      </c>
      <c r="F1329" s="12">
        <f t="shared" ca="1" si="188"/>
        <v>0.84964933296617373</v>
      </c>
      <c r="G1329" s="1">
        <f t="shared" ca="1" si="181"/>
        <v>0.32586312814254476</v>
      </c>
      <c r="H1329" s="1">
        <f t="shared" ca="1" si="182"/>
        <v>2643.944216322549</v>
      </c>
      <c r="I1329" s="1">
        <f t="shared" ca="1" si="183"/>
        <v>2649.1587148916155</v>
      </c>
      <c r="J1329" s="1">
        <f t="shared" ca="1" si="184"/>
        <v>5.2144985690665635</v>
      </c>
      <c r="K1329" s="5">
        <f t="shared" ca="1" si="189"/>
        <v>0.83835736629781188</v>
      </c>
      <c r="L1329" s="1">
        <f t="shared" ca="1" si="187"/>
        <v>3.0032771295113543</v>
      </c>
      <c r="M1329" s="1">
        <f t="shared" ca="1" si="185"/>
        <v>2652.1619920211269</v>
      </c>
      <c r="N1329" s="13">
        <f t="shared" ca="1" si="186"/>
        <v>8.2177756985779524</v>
      </c>
    </row>
    <row r="1330" spans="5:14" x14ac:dyDescent="0.15">
      <c r="E1330" s="2">
        <v>1326</v>
      </c>
      <c r="F1330" s="12">
        <f t="shared" ca="1" si="188"/>
        <v>0.91836038917536433</v>
      </c>
      <c r="G1330" s="1">
        <f t="shared" ca="1" si="181"/>
        <v>0.17033076920055318</v>
      </c>
      <c r="H1330" s="1">
        <f t="shared" ca="1" si="182"/>
        <v>2644.1145470917495</v>
      </c>
      <c r="I1330" s="1">
        <f t="shared" ca="1" si="183"/>
        <v>2652.1619920211269</v>
      </c>
      <c r="J1330" s="1">
        <f t="shared" ca="1" si="184"/>
        <v>8.0474449293774342</v>
      </c>
      <c r="K1330" s="5">
        <f t="shared" ca="1" si="189"/>
        <v>0.77372593546546209</v>
      </c>
      <c r="L1330" s="1">
        <f t="shared" ca="1" si="187"/>
        <v>2.3912472512518055</v>
      </c>
      <c r="M1330" s="1">
        <f t="shared" ca="1" si="185"/>
        <v>2654.553239272379</v>
      </c>
      <c r="N1330" s="13">
        <f t="shared" ca="1" si="186"/>
        <v>10.438692180629459</v>
      </c>
    </row>
    <row r="1331" spans="5:14" x14ac:dyDescent="0.15">
      <c r="E1331" s="2">
        <v>1327</v>
      </c>
      <c r="F1331" s="12">
        <f t="shared" ca="1" si="188"/>
        <v>0.49316944134646523</v>
      </c>
      <c r="G1331" s="1">
        <f t="shared" ca="1" si="181"/>
        <v>1.4138049391482119</v>
      </c>
      <c r="H1331" s="1">
        <f t="shared" ca="1" si="182"/>
        <v>2645.5283520308976</v>
      </c>
      <c r="I1331" s="1">
        <f t="shared" ca="1" si="183"/>
        <v>2654.553239272379</v>
      </c>
      <c r="J1331" s="1">
        <f t="shared" ca="1" si="184"/>
        <v>9.0248872414813377</v>
      </c>
      <c r="K1331" s="5">
        <f t="shared" ca="1" si="189"/>
        <v>0.80585675171558491</v>
      </c>
      <c r="L1331" s="1">
        <f t="shared" ca="1" si="187"/>
        <v>2.6687587223485818</v>
      </c>
      <c r="M1331" s="1">
        <f t="shared" ca="1" si="185"/>
        <v>2657.2219979947276</v>
      </c>
      <c r="N1331" s="13">
        <f t="shared" ca="1" si="186"/>
        <v>11.693645963830022</v>
      </c>
    </row>
    <row r="1332" spans="5:14" x14ac:dyDescent="0.15">
      <c r="E1332" s="2">
        <v>1328</v>
      </c>
      <c r="F1332" s="12">
        <f t="shared" ca="1" si="188"/>
        <v>5.9294774678492868E-2</v>
      </c>
      <c r="G1332" s="1">
        <f t="shared" ca="1" si="181"/>
        <v>5.6504681871623026</v>
      </c>
      <c r="H1332" s="1">
        <f t="shared" ca="1" si="182"/>
        <v>2651.1788202180601</v>
      </c>
      <c r="I1332" s="1">
        <f t="shared" ca="1" si="183"/>
        <v>2657.2219979947276</v>
      </c>
      <c r="J1332" s="1">
        <f t="shared" ca="1" si="184"/>
        <v>6.0431777766675623</v>
      </c>
      <c r="K1332" s="5">
        <f t="shared" ca="1" si="189"/>
        <v>0.43131585103372072</v>
      </c>
      <c r="L1332" s="1">
        <f t="shared" ca="1" si="187"/>
        <v>0.78979633831037277</v>
      </c>
      <c r="M1332" s="1">
        <f t="shared" ca="1" si="185"/>
        <v>2658.0117943330379</v>
      </c>
      <c r="N1332" s="13">
        <f t="shared" ca="1" si="186"/>
        <v>6.8329741149777874</v>
      </c>
    </row>
    <row r="1333" spans="5:14" x14ac:dyDescent="0.15">
      <c r="E1333" s="2">
        <v>1329</v>
      </c>
      <c r="F1333" s="12">
        <f t="shared" ca="1" si="188"/>
        <v>0.98008272912510896</v>
      </c>
      <c r="G1333" s="1">
        <f t="shared" ca="1" si="181"/>
        <v>4.0236586811745918E-2</v>
      </c>
      <c r="H1333" s="1">
        <f t="shared" ca="1" si="182"/>
        <v>2651.2190568048718</v>
      </c>
      <c r="I1333" s="1">
        <f t="shared" ca="1" si="183"/>
        <v>2658.0117943330379</v>
      </c>
      <c r="J1333" s="1">
        <f t="shared" ca="1" si="184"/>
        <v>6.7927375281660716</v>
      </c>
      <c r="K1333" s="5">
        <f t="shared" ca="1" si="189"/>
        <v>3.1929219681158805E-2</v>
      </c>
      <c r="L1333" s="1">
        <f t="shared" ca="1" si="187"/>
        <v>2.4869825577563509E-2</v>
      </c>
      <c r="M1333" s="1">
        <f t="shared" ca="1" si="185"/>
        <v>2658.0366641586156</v>
      </c>
      <c r="N1333" s="13">
        <f t="shared" ca="1" si="186"/>
        <v>6.8176073537438242</v>
      </c>
    </row>
    <row r="1334" spans="5:14" x14ac:dyDescent="0.15">
      <c r="E1334" s="2">
        <v>1330</v>
      </c>
      <c r="F1334" s="12">
        <f t="shared" ca="1" si="188"/>
        <v>0.27437805256023395</v>
      </c>
      <c r="G1334" s="1">
        <f t="shared" ca="1" si="181"/>
        <v>2.5864967394206393</v>
      </c>
      <c r="H1334" s="1">
        <f t="shared" ca="1" si="182"/>
        <v>2653.8055535442923</v>
      </c>
      <c r="I1334" s="1">
        <f t="shared" ca="1" si="183"/>
        <v>2658.0366641586156</v>
      </c>
      <c r="J1334" s="1">
        <f t="shared" ca="1" si="184"/>
        <v>4.2311106143233701</v>
      </c>
      <c r="K1334" s="5">
        <f t="shared" ca="1" si="189"/>
        <v>0.81416240739260293</v>
      </c>
      <c r="L1334" s="1">
        <f t="shared" ca="1" si="187"/>
        <v>2.7483561633148712</v>
      </c>
      <c r="M1334" s="1">
        <f t="shared" ca="1" si="185"/>
        <v>2660.7850203219305</v>
      </c>
      <c r="N1334" s="13">
        <f t="shared" ca="1" si="186"/>
        <v>6.9794667776382084</v>
      </c>
    </row>
    <row r="1335" spans="5:14" x14ac:dyDescent="0.15">
      <c r="E1335" s="2">
        <v>1331</v>
      </c>
      <c r="F1335" s="12">
        <f t="shared" ca="1" si="188"/>
        <v>2.5833753995408548E-2</v>
      </c>
      <c r="G1335" s="1">
        <f t="shared" ref="G1335:G1398" ca="1" si="190">-$B$4*LN(F1335)</f>
        <v>7.3121466954605783</v>
      </c>
      <c r="H1335" s="1">
        <f t="shared" ref="H1335:H1398" ca="1" si="191">H1334+G1335</f>
        <v>2661.117700239753</v>
      </c>
      <c r="I1335" s="1">
        <f t="shared" ref="I1335:I1398" ca="1" si="192">MAX(H1335,M1334)</f>
        <v>2661.117700239753</v>
      </c>
      <c r="J1335" s="1">
        <f t="shared" ref="J1335:J1398" ca="1" si="193">I1335-H1335</f>
        <v>0</v>
      </c>
      <c r="K1335" s="5">
        <f t="shared" ca="1" si="189"/>
        <v>0.27577626717125869</v>
      </c>
      <c r="L1335" s="1">
        <f t="shared" ca="1" si="187"/>
        <v>0.40874393250169433</v>
      </c>
      <c r="M1335" s="1">
        <f t="shared" ref="M1335:M1398" ca="1" si="194">I1335+L1335</f>
        <v>2661.5264441722547</v>
      </c>
      <c r="N1335" s="13">
        <f t="shared" ref="N1335:N1398" ca="1" si="195">M1335-H1335</f>
        <v>0.40874393250169305</v>
      </c>
    </row>
    <row r="1336" spans="5:14" x14ac:dyDescent="0.15">
      <c r="E1336" s="2">
        <v>1332</v>
      </c>
      <c r="F1336" s="12">
        <f t="shared" ca="1" si="188"/>
        <v>0.28222552541662094</v>
      </c>
      <c r="G1336" s="1">
        <f t="shared" ca="1" si="190"/>
        <v>2.5300975842842934</v>
      </c>
      <c r="H1336" s="1">
        <f t="shared" ca="1" si="191"/>
        <v>2663.6477978240373</v>
      </c>
      <c r="I1336" s="1">
        <f t="shared" ca="1" si="192"/>
        <v>2663.6477978240373</v>
      </c>
      <c r="J1336" s="1">
        <f t="shared" ca="1" si="193"/>
        <v>0</v>
      </c>
      <c r="K1336" s="5">
        <f t="shared" ca="1" si="189"/>
        <v>0.68908935575927988</v>
      </c>
      <c r="L1336" s="1">
        <f t="shared" ca="1" si="187"/>
        <v>1.8231737092199114</v>
      </c>
      <c r="M1336" s="1">
        <f t="shared" ca="1" si="194"/>
        <v>2665.4709715332574</v>
      </c>
      <c r="N1336" s="13">
        <f t="shared" ca="1" si="195"/>
        <v>1.8231737092201001</v>
      </c>
    </row>
    <row r="1337" spans="5:14" x14ac:dyDescent="0.15">
      <c r="E1337" s="2">
        <v>1333</v>
      </c>
      <c r="F1337" s="12">
        <f t="shared" ca="1" si="188"/>
        <v>0.90643244113496801</v>
      </c>
      <c r="G1337" s="1">
        <f t="shared" ca="1" si="190"/>
        <v>0.196477557436883</v>
      </c>
      <c r="H1337" s="1">
        <f t="shared" ca="1" si="191"/>
        <v>2663.8442753814743</v>
      </c>
      <c r="I1337" s="1">
        <f t="shared" ca="1" si="192"/>
        <v>2665.4709715332574</v>
      </c>
      <c r="J1337" s="1">
        <f t="shared" ca="1" si="193"/>
        <v>1.6266961517831078</v>
      </c>
      <c r="K1337" s="5">
        <f t="shared" ca="1" si="189"/>
        <v>0.36869519349945257</v>
      </c>
      <c r="L1337" s="1">
        <f t="shared" ca="1" si="187"/>
        <v>0.6215251147982559</v>
      </c>
      <c r="M1337" s="1">
        <f t="shared" ca="1" si="194"/>
        <v>2666.0924966480557</v>
      </c>
      <c r="N1337" s="13">
        <f t="shared" ca="1" si="195"/>
        <v>2.2482212665813677</v>
      </c>
    </row>
    <row r="1338" spans="5:14" x14ac:dyDescent="0.15">
      <c r="E1338" s="2">
        <v>1334</v>
      </c>
      <c r="F1338" s="12">
        <f t="shared" ca="1" si="188"/>
        <v>0.78825814974450858</v>
      </c>
      <c r="G1338" s="1">
        <f t="shared" ca="1" si="190"/>
        <v>0.47585928315039772</v>
      </c>
      <c r="H1338" s="1">
        <f t="shared" ca="1" si="191"/>
        <v>2664.3201346646247</v>
      </c>
      <c r="I1338" s="1">
        <f t="shared" ca="1" si="192"/>
        <v>2666.0924966480557</v>
      </c>
      <c r="J1338" s="1">
        <f t="shared" ca="1" si="193"/>
        <v>1.7723619834309829</v>
      </c>
      <c r="K1338" s="5">
        <f t="shared" ca="1" si="189"/>
        <v>0.38259679098161059</v>
      </c>
      <c r="L1338" s="1">
        <f t="shared" ca="1" si="187"/>
        <v>0.65699421157910931</v>
      </c>
      <c r="M1338" s="1">
        <f t="shared" ca="1" si="194"/>
        <v>2666.749490859635</v>
      </c>
      <c r="N1338" s="13">
        <f t="shared" ca="1" si="195"/>
        <v>2.429356195010314</v>
      </c>
    </row>
    <row r="1339" spans="5:14" x14ac:dyDescent="0.15">
      <c r="E1339" s="2">
        <v>1335</v>
      </c>
      <c r="F1339" s="12">
        <f t="shared" ca="1" si="188"/>
        <v>0.2029734566026431</v>
      </c>
      <c r="G1339" s="1">
        <f t="shared" ca="1" si="190"/>
        <v>3.1893601282832393</v>
      </c>
      <c r="H1339" s="1">
        <f t="shared" ca="1" si="191"/>
        <v>2667.5094947929078</v>
      </c>
      <c r="I1339" s="1">
        <f t="shared" ca="1" si="192"/>
        <v>2667.5094947929078</v>
      </c>
      <c r="J1339" s="1">
        <f t="shared" ca="1" si="193"/>
        <v>0</v>
      </c>
      <c r="K1339" s="5">
        <f t="shared" ca="1" si="189"/>
        <v>0.34386802273488404</v>
      </c>
      <c r="L1339" s="1">
        <f t="shared" ca="1" si="187"/>
        <v>0.56065711286000552</v>
      </c>
      <c r="M1339" s="1">
        <f t="shared" ca="1" si="194"/>
        <v>2668.0701519057679</v>
      </c>
      <c r="N1339" s="13">
        <f t="shared" ca="1" si="195"/>
        <v>0.56065711286009901</v>
      </c>
    </row>
    <row r="1340" spans="5:14" x14ac:dyDescent="0.15">
      <c r="E1340" s="2">
        <v>1336</v>
      </c>
      <c r="F1340" s="12">
        <f t="shared" ca="1" si="188"/>
        <v>0.78227268573206121</v>
      </c>
      <c r="G1340" s="1">
        <f t="shared" ca="1" si="190"/>
        <v>0.49110379247481145</v>
      </c>
      <c r="H1340" s="1">
        <f t="shared" ca="1" si="191"/>
        <v>2668.0005985853827</v>
      </c>
      <c r="I1340" s="1">
        <f t="shared" ca="1" si="192"/>
        <v>2668.0701519057679</v>
      </c>
      <c r="J1340" s="1">
        <f t="shared" ca="1" si="193"/>
        <v>6.9553320385239203E-2</v>
      </c>
      <c r="K1340" s="5">
        <f t="shared" ca="1" si="189"/>
        <v>0.20496138012834053</v>
      </c>
      <c r="L1340" s="1">
        <f t="shared" ca="1" si="187"/>
        <v>0.27188771107012583</v>
      </c>
      <c r="M1340" s="1">
        <f t="shared" ca="1" si="194"/>
        <v>2668.3420396168381</v>
      </c>
      <c r="N1340" s="13">
        <f t="shared" ca="1" si="195"/>
        <v>0.34144103145536064</v>
      </c>
    </row>
    <row r="1341" spans="5:14" x14ac:dyDescent="0.15">
      <c r="E1341" s="2">
        <v>1337</v>
      </c>
      <c r="F1341" s="12">
        <f t="shared" ca="1" si="188"/>
        <v>0.29715018169697205</v>
      </c>
      <c r="G1341" s="1">
        <f t="shared" ca="1" si="190"/>
        <v>2.4270352114083171</v>
      </c>
      <c r="H1341" s="1">
        <f t="shared" ca="1" si="191"/>
        <v>2670.4276337967908</v>
      </c>
      <c r="I1341" s="1">
        <f t="shared" ca="1" si="192"/>
        <v>2670.4276337967908</v>
      </c>
      <c r="J1341" s="1">
        <f t="shared" ca="1" si="193"/>
        <v>0</v>
      </c>
      <c r="K1341" s="5">
        <f t="shared" ca="1" si="189"/>
        <v>0.75216030045076732</v>
      </c>
      <c r="L1341" s="1">
        <f t="shared" ca="1" si="187"/>
        <v>2.2273422314815412</v>
      </c>
      <c r="M1341" s="1">
        <f t="shared" ca="1" si="194"/>
        <v>2672.6549760282724</v>
      </c>
      <c r="N1341" s="13">
        <f t="shared" ca="1" si="195"/>
        <v>2.2273422314815434</v>
      </c>
    </row>
    <row r="1342" spans="5:14" x14ac:dyDescent="0.15">
      <c r="E1342" s="2">
        <v>1338</v>
      </c>
      <c r="F1342" s="12">
        <f t="shared" ca="1" si="188"/>
        <v>0.16369827099202172</v>
      </c>
      <c r="G1342" s="1">
        <f t="shared" ca="1" si="190"/>
        <v>3.6194607134264585</v>
      </c>
      <c r="H1342" s="1">
        <f t="shared" ca="1" si="191"/>
        <v>2674.0470945102174</v>
      </c>
      <c r="I1342" s="1">
        <f t="shared" ca="1" si="192"/>
        <v>2674.0470945102174</v>
      </c>
      <c r="J1342" s="1">
        <f t="shared" ca="1" si="193"/>
        <v>0</v>
      </c>
      <c r="K1342" s="5">
        <f t="shared" ca="1" si="189"/>
        <v>0.29154591747889913</v>
      </c>
      <c r="L1342" s="1">
        <f t="shared" ca="1" si="187"/>
        <v>0.44206971886801705</v>
      </c>
      <c r="M1342" s="1">
        <f t="shared" ca="1" si="194"/>
        <v>2674.4891642290854</v>
      </c>
      <c r="N1342" s="13">
        <f t="shared" ca="1" si="195"/>
        <v>0.44206971886796964</v>
      </c>
    </row>
    <row r="1343" spans="5:14" x14ac:dyDescent="0.15">
      <c r="E1343" s="2">
        <v>1339</v>
      </c>
      <c r="F1343" s="12">
        <f t="shared" ca="1" si="188"/>
        <v>0.27276931893534084</v>
      </c>
      <c r="G1343" s="1">
        <f t="shared" ca="1" si="190"/>
        <v>2.598257653167126</v>
      </c>
      <c r="H1343" s="1">
        <f t="shared" ca="1" si="191"/>
        <v>2676.6453521633844</v>
      </c>
      <c r="I1343" s="1">
        <f t="shared" ca="1" si="192"/>
        <v>2676.6453521633844</v>
      </c>
      <c r="J1343" s="1">
        <f t="shared" ca="1" si="193"/>
        <v>0</v>
      </c>
      <c r="K1343" s="5">
        <f t="shared" ca="1" si="189"/>
        <v>0.23721391067330877</v>
      </c>
      <c r="L1343" s="1">
        <f t="shared" ca="1" si="187"/>
        <v>0.33168311171724452</v>
      </c>
      <c r="M1343" s="1">
        <f t="shared" ca="1" si="194"/>
        <v>2676.9770352751016</v>
      </c>
      <c r="N1343" s="13">
        <f t="shared" ca="1" si="195"/>
        <v>0.33168311171721143</v>
      </c>
    </row>
    <row r="1344" spans="5:14" x14ac:dyDescent="0.15">
      <c r="E1344" s="2">
        <v>1340</v>
      </c>
      <c r="F1344" s="12">
        <f t="shared" ca="1" si="188"/>
        <v>0.8785590932444739</v>
      </c>
      <c r="G1344" s="1">
        <f t="shared" ca="1" si="190"/>
        <v>0.25894421508998672</v>
      </c>
      <c r="H1344" s="1">
        <f t="shared" ca="1" si="191"/>
        <v>2676.9042963784746</v>
      </c>
      <c r="I1344" s="1">
        <f t="shared" ca="1" si="192"/>
        <v>2676.9770352751016</v>
      </c>
      <c r="J1344" s="1">
        <f t="shared" ca="1" si="193"/>
        <v>7.2738896627015492E-2</v>
      </c>
      <c r="K1344" s="5">
        <f t="shared" ca="1" si="189"/>
        <v>0.70558897596488579</v>
      </c>
      <c r="L1344" s="1">
        <f t="shared" ca="1" si="187"/>
        <v>1.9197988550748244</v>
      </c>
      <c r="M1344" s="1">
        <f t="shared" ca="1" si="194"/>
        <v>2678.8968341301766</v>
      </c>
      <c r="N1344" s="13">
        <f t="shared" ca="1" si="195"/>
        <v>1.9925377517020024</v>
      </c>
    </row>
    <row r="1345" spans="5:14" x14ac:dyDescent="0.15">
      <c r="E1345" s="2">
        <v>1341</v>
      </c>
      <c r="F1345" s="12">
        <f t="shared" ca="1" si="188"/>
        <v>0.67688223758603749</v>
      </c>
      <c r="G1345" s="1">
        <f t="shared" ca="1" si="190"/>
        <v>0.78051593727232493</v>
      </c>
      <c r="H1345" s="1">
        <f t="shared" ca="1" si="191"/>
        <v>2677.684812315747</v>
      </c>
      <c r="I1345" s="1">
        <f t="shared" ca="1" si="192"/>
        <v>2678.8968341301766</v>
      </c>
      <c r="J1345" s="1">
        <f t="shared" ca="1" si="193"/>
        <v>1.2120218144295904</v>
      </c>
      <c r="K1345" s="5">
        <f t="shared" ca="1" si="189"/>
        <v>0.48628800756340118</v>
      </c>
      <c r="L1345" s="1">
        <f t="shared" ca="1" si="187"/>
        <v>0.9575147822622857</v>
      </c>
      <c r="M1345" s="1">
        <f t="shared" ca="1" si="194"/>
        <v>2679.854348912439</v>
      </c>
      <c r="N1345" s="13">
        <f t="shared" ca="1" si="195"/>
        <v>2.169536596692069</v>
      </c>
    </row>
    <row r="1346" spans="5:14" x14ac:dyDescent="0.15">
      <c r="E1346" s="2">
        <v>1342</v>
      </c>
      <c r="F1346" s="12">
        <f t="shared" ca="1" si="188"/>
        <v>0.38449793719247782</v>
      </c>
      <c r="G1346" s="1">
        <f t="shared" ca="1" si="190"/>
        <v>1.9116337099197198</v>
      </c>
      <c r="H1346" s="1">
        <f t="shared" ca="1" si="191"/>
        <v>2679.5964460256669</v>
      </c>
      <c r="I1346" s="1">
        <f t="shared" ca="1" si="192"/>
        <v>2679.854348912439</v>
      </c>
      <c r="J1346" s="1">
        <f t="shared" ca="1" si="193"/>
        <v>0.25790288677217177</v>
      </c>
      <c r="K1346" s="5">
        <f t="shared" ca="1" si="189"/>
        <v>0.93691712150205464</v>
      </c>
      <c r="L1346" s="1">
        <f t="shared" ca="1" si="187"/>
        <v>4.7524254639561265</v>
      </c>
      <c r="M1346" s="1">
        <f t="shared" ca="1" si="194"/>
        <v>2684.6067743763952</v>
      </c>
      <c r="N1346" s="13">
        <f t="shared" ca="1" si="195"/>
        <v>5.0103283507282868</v>
      </c>
    </row>
    <row r="1347" spans="5:14" x14ac:dyDescent="0.15">
      <c r="E1347" s="2">
        <v>1343</v>
      </c>
      <c r="F1347" s="12">
        <f t="shared" ca="1" si="188"/>
        <v>0.29178820246032533</v>
      </c>
      <c r="G1347" s="1">
        <f t="shared" ca="1" si="190"/>
        <v>2.4634541478716856</v>
      </c>
      <c r="H1347" s="1">
        <f t="shared" ca="1" si="191"/>
        <v>2682.0599001735386</v>
      </c>
      <c r="I1347" s="1">
        <f t="shared" ca="1" si="192"/>
        <v>2684.6067743763952</v>
      </c>
      <c r="J1347" s="1">
        <f t="shared" ca="1" si="193"/>
        <v>2.546874202856543</v>
      </c>
      <c r="K1347" s="5">
        <f t="shared" ca="1" si="189"/>
        <v>0.88787993979805058</v>
      </c>
      <c r="L1347" s="1">
        <f t="shared" ca="1" si="187"/>
        <v>3.6779767491591309</v>
      </c>
      <c r="M1347" s="1">
        <f t="shared" ca="1" si="194"/>
        <v>2688.2847511255541</v>
      </c>
      <c r="N1347" s="13">
        <f t="shared" ca="1" si="195"/>
        <v>6.2248509520154585</v>
      </c>
    </row>
    <row r="1348" spans="5:14" x14ac:dyDescent="0.15">
      <c r="E1348" s="2">
        <v>1344</v>
      </c>
      <c r="F1348" s="12">
        <f t="shared" ca="1" si="188"/>
        <v>0.41213239946349278</v>
      </c>
      <c r="G1348" s="1">
        <f t="shared" ca="1" si="190"/>
        <v>1.7728212466718176</v>
      </c>
      <c r="H1348" s="1">
        <f t="shared" ca="1" si="191"/>
        <v>2683.8327214202104</v>
      </c>
      <c r="I1348" s="1">
        <f t="shared" ca="1" si="192"/>
        <v>2688.2847511255541</v>
      </c>
      <c r="J1348" s="1">
        <f t="shared" ca="1" si="193"/>
        <v>4.4520297053436479</v>
      </c>
      <c r="K1348" s="5">
        <f t="shared" ca="1" si="189"/>
        <v>0.23129364101626682</v>
      </c>
      <c r="L1348" s="1">
        <f t="shared" ca="1" si="187"/>
        <v>0.32039427484179234</v>
      </c>
      <c r="M1348" s="1">
        <f t="shared" ca="1" si="194"/>
        <v>2688.6051454003959</v>
      </c>
      <c r="N1348" s="13">
        <f t="shared" ca="1" si="195"/>
        <v>4.7724239801855219</v>
      </c>
    </row>
    <row r="1349" spans="5:14" x14ac:dyDescent="0.15">
      <c r="E1349" s="2">
        <v>1345</v>
      </c>
      <c r="F1349" s="12">
        <f t="shared" ca="1" si="188"/>
        <v>0.32445907076867087</v>
      </c>
      <c r="G1349" s="1">
        <f t="shared" ca="1" si="190"/>
        <v>2.2511917618716772</v>
      </c>
      <c r="H1349" s="1">
        <f t="shared" ca="1" si="191"/>
        <v>2686.0839131820821</v>
      </c>
      <c r="I1349" s="1">
        <f t="shared" ca="1" si="192"/>
        <v>2688.6051454003959</v>
      </c>
      <c r="J1349" s="1">
        <f t="shared" ca="1" si="193"/>
        <v>2.5212322183137985</v>
      </c>
      <c r="K1349" s="5">
        <f t="shared" ca="1" si="189"/>
        <v>0.37114669718353988</v>
      </c>
      <c r="L1349" s="1">
        <f t="shared" ca="1" si="187"/>
        <v>0.6277059976236633</v>
      </c>
      <c r="M1349" s="1">
        <f t="shared" ca="1" si="194"/>
        <v>2689.2328513980196</v>
      </c>
      <c r="N1349" s="13">
        <f t="shared" ca="1" si="195"/>
        <v>3.1489382159375054</v>
      </c>
    </row>
    <row r="1350" spans="5:14" x14ac:dyDescent="0.15">
      <c r="E1350" s="2">
        <v>1346</v>
      </c>
      <c r="F1350" s="12">
        <f t="shared" ca="1" si="188"/>
        <v>0.74139333026837062</v>
      </c>
      <c r="G1350" s="1">
        <f t="shared" ca="1" si="190"/>
        <v>0.59844796887422702</v>
      </c>
      <c r="H1350" s="1">
        <f t="shared" ca="1" si="191"/>
        <v>2686.6823611509562</v>
      </c>
      <c r="I1350" s="1">
        <f t="shared" ca="1" si="192"/>
        <v>2689.2328513980196</v>
      </c>
      <c r="J1350" s="1">
        <f t="shared" ca="1" si="193"/>
        <v>2.5504902470634079</v>
      </c>
      <c r="K1350" s="5">
        <f t="shared" ca="1" si="189"/>
        <v>0.22721937178089013</v>
      </c>
      <c r="L1350" s="1">
        <f t="shared" ref="L1350:L1413" ca="1" si="196">_xlfn.GAMMA.INV(K1350, 0.8, 2)</f>
        <v>0.31270764810901092</v>
      </c>
      <c r="M1350" s="1">
        <f t="shared" ca="1" si="194"/>
        <v>2689.5455590461288</v>
      </c>
      <c r="N1350" s="13">
        <f t="shared" ca="1" si="195"/>
        <v>2.8631978951725614</v>
      </c>
    </row>
    <row r="1351" spans="5:14" x14ac:dyDescent="0.15">
      <c r="E1351" s="2">
        <v>1347</v>
      </c>
      <c r="F1351" s="12">
        <f t="shared" ref="F1351:F1414" ca="1" si="197">RAND()</f>
        <v>0.13534779758384829</v>
      </c>
      <c r="G1351" s="1">
        <f t="shared" ca="1" si="190"/>
        <v>3.9998150701224975</v>
      </c>
      <c r="H1351" s="1">
        <f t="shared" ca="1" si="191"/>
        <v>2690.6821762210789</v>
      </c>
      <c r="I1351" s="1">
        <f t="shared" ca="1" si="192"/>
        <v>2690.6821762210789</v>
      </c>
      <c r="J1351" s="1">
        <f t="shared" ca="1" si="193"/>
        <v>0</v>
      </c>
      <c r="K1351" s="5">
        <f t="shared" ref="K1351:K1414" ca="1" si="198">RAND()</f>
        <v>0.96817722991230837</v>
      </c>
      <c r="L1351" s="1">
        <f t="shared" ca="1" si="196"/>
        <v>6.0461638467124743</v>
      </c>
      <c r="M1351" s="1">
        <f t="shared" ca="1" si="194"/>
        <v>2696.7283400677911</v>
      </c>
      <c r="N1351" s="13">
        <f t="shared" ca="1" si="195"/>
        <v>6.0461638467122611</v>
      </c>
    </row>
    <row r="1352" spans="5:14" x14ac:dyDescent="0.15">
      <c r="E1352" s="2">
        <v>1348</v>
      </c>
      <c r="F1352" s="12">
        <f t="shared" ca="1" si="197"/>
        <v>0.8313093602767101</v>
      </c>
      <c r="G1352" s="1">
        <f t="shared" ca="1" si="190"/>
        <v>0.36950655740501415</v>
      </c>
      <c r="H1352" s="1">
        <f t="shared" ca="1" si="191"/>
        <v>2691.0516827784841</v>
      </c>
      <c r="I1352" s="1">
        <f t="shared" ca="1" si="192"/>
        <v>2696.7283400677911</v>
      </c>
      <c r="J1352" s="1">
        <f t="shared" ca="1" si="193"/>
        <v>5.6766572893070588</v>
      </c>
      <c r="K1352" s="5">
        <f t="shared" ca="1" si="198"/>
        <v>0.74531991852521084</v>
      </c>
      <c r="L1352" s="1">
        <f t="shared" ca="1" si="196"/>
        <v>2.1784901645776378</v>
      </c>
      <c r="M1352" s="1">
        <f t="shared" ca="1" si="194"/>
        <v>2698.906830232369</v>
      </c>
      <c r="N1352" s="13">
        <f t="shared" ca="1" si="195"/>
        <v>7.8551474538849106</v>
      </c>
    </row>
    <row r="1353" spans="5:14" x14ac:dyDescent="0.15">
      <c r="E1353" s="2">
        <v>1349</v>
      </c>
      <c r="F1353" s="12">
        <f t="shared" ca="1" si="197"/>
        <v>0.8561338387573223</v>
      </c>
      <c r="G1353" s="1">
        <f t="shared" ca="1" si="190"/>
        <v>0.31065712274779667</v>
      </c>
      <c r="H1353" s="1">
        <f t="shared" ca="1" si="191"/>
        <v>2691.3623399012317</v>
      </c>
      <c r="I1353" s="1">
        <f t="shared" ca="1" si="192"/>
        <v>2698.906830232369</v>
      </c>
      <c r="J1353" s="1">
        <f t="shared" ca="1" si="193"/>
        <v>7.54449033113724</v>
      </c>
      <c r="K1353" s="5">
        <f t="shared" ca="1" si="198"/>
        <v>0.93223490412060506</v>
      </c>
      <c r="L1353" s="1">
        <f t="shared" ca="1" si="196"/>
        <v>4.6179222763209182</v>
      </c>
      <c r="M1353" s="1">
        <f t="shared" ca="1" si="194"/>
        <v>2703.5247525086897</v>
      </c>
      <c r="N1353" s="13">
        <f t="shared" ca="1" si="195"/>
        <v>12.162412607458009</v>
      </c>
    </row>
    <row r="1354" spans="5:14" x14ac:dyDescent="0.15">
      <c r="E1354" s="2">
        <v>1350</v>
      </c>
      <c r="F1354" s="12">
        <f t="shared" ca="1" si="197"/>
        <v>0.46929812501423052</v>
      </c>
      <c r="G1354" s="1">
        <f t="shared" ca="1" si="190"/>
        <v>1.5130341029431809</v>
      </c>
      <c r="H1354" s="1">
        <f t="shared" ca="1" si="191"/>
        <v>2692.8753740041748</v>
      </c>
      <c r="I1354" s="1">
        <f t="shared" ca="1" si="192"/>
        <v>2703.5247525086897</v>
      </c>
      <c r="J1354" s="1">
        <f t="shared" ca="1" si="193"/>
        <v>10.649378504514971</v>
      </c>
      <c r="K1354" s="5">
        <f t="shared" ca="1" si="198"/>
        <v>9.0069393982184942E-2</v>
      </c>
      <c r="L1354" s="1">
        <f t="shared" ca="1" si="196"/>
        <v>9.2637454153540133E-2</v>
      </c>
      <c r="M1354" s="1">
        <f t="shared" ca="1" si="194"/>
        <v>2703.6173899628434</v>
      </c>
      <c r="N1354" s="13">
        <f t="shared" ca="1" si="195"/>
        <v>10.742015958668617</v>
      </c>
    </row>
    <row r="1355" spans="5:14" x14ac:dyDescent="0.15">
      <c r="E1355" s="2">
        <v>1351</v>
      </c>
      <c r="F1355" s="12">
        <f t="shared" ca="1" si="197"/>
        <v>0.76948914358252518</v>
      </c>
      <c r="G1355" s="1">
        <f t="shared" ca="1" si="190"/>
        <v>0.52405686841500643</v>
      </c>
      <c r="H1355" s="1">
        <f t="shared" ca="1" si="191"/>
        <v>2693.3994308725896</v>
      </c>
      <c r="I1355" s="1">
        <f t="shared" ca="1" si="192"/>
        <v>2703.6173899628434</v>
      </c>
      <c r="J1355" s="1">
        <f t="shared" ca="1" si="193"/>
        <v>10.217959090253771</v>
      </c>
      <c r="K1355" s="5">
        <f t="shared" ca="1" si="198"/>
        <v>0.85439193271291503</v>
      </c>
      <c r="L1355" s="1">
        <f t="shared" ca="1" si="196"/>
        <v>3.1951108646713617</v>
      </c>
      <c r="M1355" s="1">
        <f t="shared" ca="1" si="194"/>
        <v>2706.8125008275147</v>
      </c>
      <c r="N1355" s="13">
        <f t="shared" ca="1" si="195"/>
        <v>13.413069954925049</v>
      </c>
    </row>
    <row r="1356" spans="5:14" x14ac:dyDescent="0.15">
      <c r="E1356" s="2">
        <v>1352</v>
      </c>
      <c r="F1356" s="12">
        <f t="shared" ca="1" si="197"/>
        <v>0.896851953575029</v>
      </c>
      <c r="G1356" s="1">
        <f t="shared" ca="1" si="190"/>
        <v>0.2177289534532906</v>
      </c>
      <c r="H1356" s="1">
        <f t="shared" ca="1" si="191"/>
        <v>2693.617159826043</v>
      </c>
      <c r="I1356" s="1">
        <f t="shared" ca="1" si="192"/>
        <v>2706.8125008275147</v>
      </c>
      <c r="J1356" s="1">
        <f t="shared" ca="1" si="193"/>
        <v>13.195341001471661</v>
      </c>
      <c r="K1356" s="5">
        <f t="shared" ca="1" si="198"/>
        <v>0.23696597528612651</v>
      </c>
      <c r="L1356" s="1">
        <f t="shared" ca="1" si="196"/>
        <v>0.33120749623034246</v>
      </c>
      <c r="M1356" s="1">
        <f t="shared" ca="1" si="194"/>
        <v>2707.1437083237452</v>
      </c>
      <c r="N1356" s="13">
        <f t="shared" ca="1" si="195"/>
        <v>13.526548497702152</v>
      </c>
    </row>
    <row r="1357" spans="5:14" x14ac:dyDescent="0.15">
      <c r="E1357" s="2">
        <v>1353</v>
      </c>
      <c r="F1357" s="12">
        <f t="shared" ca="1" si="197"/>
        <v>0.29903554344556449</v>
      </c>
      <c r="G1357" s="1">
        <f t="shared" ca="1" si="190"/>
        <v>2.4143856765131417</v>
      </c>
      <c r="H1357" s="1">
        <f t="shared" ca="1" si="191"/>
        <v>2696.0315455025561</v>
      </c>
      <c r="I1357" s="1">
        <f t="shared" ca="1" si="192"/>
        <v>2707.1437083237452</v>
      </c>
      <c r="J1357" s="1">
        <f t="shared" ca="1" si="193"/>
        <v>11.112162821189031</v>
      </c>
      <c r="K1357" s="5">
        <f t="shared" ca="1" si="198"/>
        <v>0.75265191430474643</v>
      </c>
      <c r="L1357" s="1">
        <f t="shared" ca="1" si="196"/>
        <v>2.2309080724183756</v>
      </c>
      <c r="M1357" s="1">
        <f t="shared" ca="1" si="194"/>
        <v>2709.3746163961637</v>
      </c>
      <c r="N1357" s="13">
        <f t="shared" ca="1" si="195"/>
        <v>13.343070893607546</v>
      </c>
    </row>
    <row r="1358" spans="5:14" x14ac:dyDescent="0.15">
      <c r="E1358" s="2">
        <v>1354</v>
      </c>
      <c r="F1358" s="12">
        <f t="shared" ca="1" si="197"/>
        <v>0.81521084421303203</v>
      </c>
      <c r="G1358" s="1">
        <f t="shared" ca="1" si="190"/>
        <v>0.40861698928732004</v>
      </c>
      <c r="H1358" s="1">
        <f t="shared" ca="1" si="191"/>
        <v>2696.4401624918432</v>
      </c>
      <c r="I1358" s="1">
        <f t="shared" ca="1" si="192"/>
        <v>2709.3746163961637</v>
      </c>
      <c r="J1358" s="1">
        <f t="shared" ca="1" si="193"/>
        <v>12.934453904320435</v>
      </c>
      <c r="K1358" s="5">
        <f t="shared" ca="1" si="198"/>
        <v>0.79593781328917246</v>
      </c>
      <c r="L1358" s="1">
        <f t="shared" ca="1" si="196"/>
        <v>2.5782404560557022</v>
      </c>
      <c r="M1358" s="1">
        <f t="shared" ca="1" si="194"/>
        <v>2711.9528568522192</v>
      </c>
      <c r="N1358" s="13">
        <f t="shared" ca="1" si="195"/>
        <v>15.512694360375917</v>
      </c>
    </row>
    <row r="1359" spans="5:14" x14ac:dyDescent="0.15">
      <c r="E1359" s="2">
        <v>1355</v>
      </c>
      <c r="F1359" s="12">
        <f t="shared" ca="1" si="197"/>
        <v>0.22903886650633876</v>
      </c>
      <c r="G1359" s="1">
        <f t="shared" ca="1" si="190"/>
        <v>2.9477271341881353</v>
      </c>
      <c r="H1359" s="1">
        <f t="shared" ca="1" si="191"/>
        <v>2699.3878896260312</v>
      </c>
      <c r="I1359" s="1">
        <f t="shared" ca="1" si="192"/>
        <v>2711.9528568522192</v>
      </c>
      <c r="J1359" s="1">
        <f t="shared" ca="1" si="193"/>
        <v>12.564967226187946</v>
      </c>
      <c r="K1359" s="5">
        <f t="shared" ca="1" si="198"/>
        <v>0.16784749883436278</v>
      </c>
      <c r="L1359" s="1">
        <f t="shared" ca="1" si="196"/>
        <v>0.2081804637433749</v>
      </c>
      <c r="M1359" s="1">
        <f t="shared" ca="1" si="194"/>
        <v>2712.1610373159624</v>
      </c>
      <c r="N1359" s="13">
        <f t="shared" ca="1" si="195"/>
        <v>12.773147689931193</v>
      </c>
    </row>
    <row r="1360" spans="5:14" x14ac:dyDescent="0.15">
      <c r="E1360" s="2">
        <v>1356</v>
      </c>
      <c r="F1360" s="12">
        <f t="shared" ca="1" si="197"/>
        <v>1.3459852221927693E-2</v>
      </c>
      <c r="G1360" s="1">
        <f t="shared" ca="1" si="190"/>
        <v>8.6160878677604629</v>
      </c>
      <c r="H1360" s="1">
        <f t="shared" ca="1" si="191"/>
        <v>2708.0039774937918</v>
      </c>
      <c r="I1360" s="1">
        <f t="shared" ca="1" si="192"/>
        <v>2712.1610373159624</v>
      </c>
      <c r="J1360" s="1">
        <f t="shared" ca="1" si="193"/>
        <v>4.157059822170595</v>
      </c>
      <c r="K1360" s="5">
        <f t="shared" ca="1" si="198"/>
        <v>0.83970435225770068</v>
      </c>
      <c r="L1360" s="1">
        <f t="shared" ca="1" si="196"/>
        <v>3.0186156542521014</v>
      </c>
      <c r="M1360" s="1">
        <f t="shared" ca="1" si="194"/>
        <v>2715.1796529702146</v>
      </c>
      <c r="N1360" s="13">
        <f t="shared" ca="1" si="195"/>
        <v>7.175675476422839</v>
      </c>
    </row>
    <row r="1361" spans="5:14" x14ac:dyDescent="0.15">
      <c r="E1361" s="2">
        <v>1357</v>
      </c>
      <c r="F1361" s="12">
        <f t="shared" ca="1" si="197"/>
        <v>0.16975617161219914</v>
      </c>
      <c r="G1361" s="1">
        <f t="shared" ca="1" si="190"/>
        <v>3.5467843122735734</v>
      </c>
      <c r="H1361" s="1">
        <f t="shared" ca="1" si="191"/>
        <v>2711.5507618060656</v>
      </c>
      <c r="I1361" s="1">
        <f t="shared" ca="1" si="192"/>
        <v>2715.1796529702146</v>
      </c>
      <c r="J1361" s="1">
        <f t="shared" ca="1" si="193"/>
        <v>3.6288911641490813</v>
      </c>
      <c r="K1361" s="5">
        <f t="shared" ca="1" si="198"/>
        <v>0.74270885587677238</v>
      </c>
      <c r="L1361" s="1">
        <f t="shared" ca="1" si="196"/>
        <v>2.1602086685529662</v>
      </c>
      <c r="M1361" s="1">
        <f t="shared" ca="1" si="194"/>
        <v>2717.3398616387676</v>
      </c>
      <c r="N1361" s="13">
        <f t="shared" ca="1" si="195"/>
        <v>5.7890998327020498</v>
      </c>
    </row>
    <row r="1362" spans="5:14" x14ac:dyDescent="0.15">
      <c r="E1362" s="2">
        <v>1358</v>
      </c>
      <c r="F1362" s="12">
        <f t="shared" ca="1" si="197"/>
        <v>0.89629317062590508</v>
      </c>
      <c r="G1362" s="1">
        <f t="shared" ca="1" si="190"/>
        <v>0.2189754403319483</v>
      </c>
      <c r="H1362" s="1">
        <f t="shared" ca="1" si="191"/>
        <v>2711.7697372463977</v>
      </c>
      <c r="I1362" s="1">
        <f t="shared" ca="1" si="192"/>
        <v>2717.3398616387676</v>
      </c>
      <c r="J1362" s="1">
        <f t="shared" ca="1" si="193"/>
        <v>5.5701243923699622</v>
      </c>
      <c r="K1362" s="5">
        <f t="shared" ca="1" si="198"/>
        <v>0.43755788754618219</v>
      </c>
      <c r="L1362" s="1">
        <f t="shared" ca="1" si="196"/>
        <v>0.8078320495744904</v>
      </c>
      <c r="M1362" s="1">
        <f t="shared" ca="1" si="194"/>
        <v>2718.1476936883423</v>
      </c>
      <c r="N1362" s="13">
        <f t="shared" ca="1" si="195"/>
        <v>6.3779564419446615</v>
      </c>
    </row>
    <row r="1363" spans="5:14" x14ac:dyDescent="0.15">
      <c r="E1363" s="2">
        <v>1359</v>
      </c>
      <c r="F1363" s="12">
        <f t="shared" ca="1" si="197"/>
        <v>0.97413604399984011</v>
      </c>
      <c r="G1363" s="1">
        <f t="shared" ca="1" si="190"/>
        <v>5.2408619057615645E-2</v>
      </c>
      <c r="H1363" s="1">
        <f t="shared" ca="1" si="191"/>
        <v>2711.8221458654552</v>
      </c>
      <c r="I1363" s="1">
        <f t="shared" ca="1" si="192"/>
        <v>2718.1476936883423</v>
      </c>
      <c r="J1363" s="1">
        <f t="shared" ca="1" si="193"/>
        <v>6.3255478228870743</v>
      </c>
      <c r="K1363" s="5">
        <f t="shared" ca="1" si="198"/>
        <v>0.82567687137221424</v>
      </c>
      <c r="L1363" s="1">
        <f t="shared" ca="1" si="196"/>
        <v>2.8650719343567315</v>
      </c>
      <c r="M1363" s="1">
        <f t="shared" ca="1" si="194"/>
        <v>2721.0127656226991</v>
      </c>
      <c r="N1363" s="13">
        <f t="shared" ca="1" si="195"/>
        <v>9.1906197572438941</v>
      </c>
    </row>
    <row r="1364" spans="5:14" x14ac:dyDescent="0.15">
      <c r="E1364" s="2">
        <v>1360</v>
      </c>
      <c r="F1364" s="12">
        <f t="shared" ca="1" si="197"/>
        <v>0.62083461898481296</v>
      </c>
      <c r="G1364" s="1">
        <f t="shared" ca="1" si="190"/>
        <v>0.95338109310131103</v>
      </c>
      <c r="H1364" s="1">
        <f t="shared" ca="1" si="191"/>
        <v>2712.7755269585564</v>
      </c>
      <c r="I1364" s="1">
        <f t="shared" ca="1" si="192"/>
        <v>2721.0127656226991</v>
      </c>
      <c r="J1364" s="1">
        <f t="shared" ca="1" si="193"/>
        <v>8.2372386641427511</v>
      </c>
      <c r="K1364" s="5">
        <f t="shared" ca="1" si="198"/>
        <v>0.86247228286896505</v>
      </c>
      <c r="L1364" s="1">
        <f t="shared" ca="1" si="196"/>
        <v>3.3002502695276257</v>
      </c>
      <c r="M1364" s="1">
        <f t="shared" ca="1" si="194"/>
        <v>2724.3130158922268</v>
      </c>
      <c r="N1364" s="13">
        <f t="shared" ca="1" si="195"/>
        <v>11.537488933670375</v>
      </c>
    </row>
    <row r="1365" spans="5:14" x14ac:dyDescent="0.15">
      <c r="E1365" s="2">
        <v>1361</v>
      </c>
      <c r="F1365" s="12">
        <f t="shared" ca="1" si="197"/>
        <v>0.18276410385675768</v>
      </c>
      <c r="G1365" s="1">
        <f t="shared" ca="1" si="190"/>
        <v>3.3991180152867337</v>
      </c>
      <c r="H1365" s="1">
        <f t="shared" ca="1" si="191"/>
        <v>2716.174644973843</v>
      </c>
      <c r="I1365" s="1">
        <f t="shared" ca="1" si="192"/>
        <v>2724.3130158922268</v>
      </c>
      <c r="J1365" s="1">
        <f t="shared" ca="1" si="193"/>
        <v>8.1383709183837709</v>
      </c>
      <c r="K1365" s="5">
        <f t="shared" ca="1" si="198"/>
        <v>0.77273282751089767</v>
      </c>
      <c r="L1365" s="1">
        <f t="shared" ca="1" si="196"/>
        <v>2.3833434766993462</v>
      </c>
      <c r="M1365" s="1">
        <f t="shared" ca="1" si="194"/>
        <v>2726.6963593689261</v>
      </c>
      <c r="N1365" s="13">
        <f t="shared" ca="1" si="195"/>
        <v>10.521714395083109</v>
      </c>
    </row>
    <row r="1366" spans="5:14" x14ac:dyDescent="0.15">
      <c r="E1366" s="2">
        <v>1362</v>
      </c>
      <c r="F1366" s="12">
        <f t="shared" ca="1" si="197"/>
        <v>0.35531800826805959</v>
      </c>
      <c r="G1366" s="1">
        <f t="shared" ca="1" si="190"/>
        <v>2.0694841851120938</v>
      </c>
      <c r="H1366" s="1">
        <f t="shared" ca="1" si="191"/>
        <v>2718.2441291589553</v>
      </c>
      <c r="I1366" s="1">
        <f t="shared" ca="1" si="192"/>
        <v>2726.6963593689261</v>
      </c>
      <c r="J1366" s="1">
        <f t="shared" ca="1" si="193"/>
        <v>8.4522302099708213</v>
      </c>
      <c r="K1366" s="5">
        <f t="shared" ca="1" si="198"/>
        <v>8.6716925603553263E-2</v>
      </c>
      <c r="L1366" s="1">
        <f t="shared" ca="1" si="196"/>
        <v>8.8240761625781483E-2</v>
      </c>
      <c r="M1366" s="1">
        <f t="shared" ca="1" si="194"/>
        <v>2726.784600130552</v>
      </c>
      <c r="N1366" s="13">
        <f t="shared" ca="1" si="195"/>
        <v>8.5404709715967329</v>
      </c>
    </row>
    <row r="1367" spans="5:14" x14ac:dyDescent="0.15">
      <c r="E1367" s="2">
        <v>1363</v>
      </c>
      <c r="F1367" s="12">
        <f t="shared" ca="1" si="197"/>
        <v>0.98654423080308251</v>
      </c>
      <c r="G1367" s="1">
        <f t="shared" ca="1" si="190"/>
        <v>2.7094236868545771E-2</v>
      </c>
      <c r="H1367" s="1">
        <f t="shared" ca="1" si="191"/>
        <v>2718.2712233958237</v>
      </c>
      <c r="I1367" s="1">
        <f t="shared" ca="1" si="192"/>
        <v>2726.784600130552</v>
      </c>
      <c r="J1367" s="1">
        <f t="shared" ca="1" si="193"/>
        <v>8.5133767347283538</v>
      </c>
      <c r="K1367" s="5">
        <f t="shared" ca="1" si="198"/>
        <v>0.89606814127965961</v>
      </c>
      <c r="L1367" s="1">
        <f t="shared" ca="1" si="196"/>
        <v>3.8187942511568798</v>
      </c>
      <c r="M1367" s="1">
        <f t="shared" ca="1" si="194"/>
        <v>2730.6033943817088</v>
      </c>
      <c r="N1367" s="13">
        <f t="shared" ca="1" si="195"/>
        <v>12.332170985885114</v>
      </c>
    </row>
    <row r="1368" spans="5:14" x14ac:dyDescent="0.15">
      <c r="E1368" s="2">
        <v>1364</v>
      </c>
      <c r="F1368" s="12">
        <f t="shared" ca="1" si="197"/>
        <v>7.5961453735347351E-2</v>
      </c>
      <c r="G1368" s="1">
        <f t="shared" ca="1" si="190"/>
        <v>5.1550585101035757</v>
      </c>
      <c r="H1368" s="1">
        <f t="shared" ca="1" si="191"/>
        <v>2723.4262819059272</v>
      </c>
      <c r="I1368" s="1">
        <f t="shared" ca="1" si="192"/>
        <v>2730.6033943817088</v>
      </c>
      <c r="J1368" s="1">
        <f t="shared" ca="1" si="193"/>
        <v>7.1771124757815414</v>
      </c>
      <c r="K1368" s="5">
        <f t="shared" ca="1" si="198"/>
        <v>0.33422405182770509</v>
      </c>
      <c r="L1368" s="1">
        <f t="shared" ca="1" si="196"/>
        <v>0.53783655648384232</v>
      </c>
      <c r="M1368" s="1">
        <f t="shared" ca="1" si="194"/>
        <v>2731.1412309381926</v>
      </c>
      <c r="N1368" s="13">
        <f t="shared" ca="1" si="195"/>
        <v>7.7149490322653946</v>
      </c>
    </row>
    <row r="1369" spans="5:14" x14ac:dyDescent="0.15">
      <c r="E1369" s="2">
        <v>1365</v>
      </c>
      <c r="F1369" s="12">
        <f t="shared" ca="1" si="197"/>
        <v>0.17772501696493992</v>
      </c>
      <c r="G1369" s="1">
        <f t="shared" ca="1" si="190"/>
        <v>3.4550355434209385</v>
      </c>
      <c r="H1369" s="1">
        <f t="shared" ca="1" si="191"/>
        <v>2726.881317449348</v>
      </c>
      <c r="I1369" s="1">
        <f t="shared" ca="1" si="192"/>
        <v>2731.1412309381926</v>
      </c>
      <c r="J1369" s="1">
        <f t="shared" ca="1" si="193"/>
        <v>4.2599134888446315</v>
      </c>
      <c r="K1369" s="5">
        <f t="shared" ca="1" si="198"/>
        <v>0.69301114680746345</v>
      </c>
      <c r="L1369" s="1">
        <f t="shared" ca="1" si="196"/>
        <v>1.8456320500081322</v>
      </c>
      <c r="M1369" s="1">
        <f t="shared" ca="1" si="194"/>
        <v>2732.9868629882008</v>
      </c>
      <c r="N1369" s="13">
        <f t="shared" ca="1" si="195"/>
        <v>6.1055455388527662</v>
      </c>
    </row>
    <row r="1370" spans="5:14" x14ac:dyDescent="0.15">
      <c r="E1370" s="2">
        <v>1366</v>
      </c>
      <c r="F1370" s="12">
        <f t="shared" ca="1" si="197"/>
        <v>0.79347629276091081</v>
      </c>
      <c r="G1370" s="1">
        <f t="shared" ca="1" si="190"/>
        <v>0.46266323251967534</v>
      </c>
      <c r="H1370" s="1">
        <f t="shared" ca="1" si="191"/>
        <v>2727.3439806818678</v>
      </c>
      <c r="I1370" s="1">
        <f t="shared" ca="1" si="192"/>
        <v>2732.9868629882008</v>
      </c>
      <c r="J1370" s="1">
        <f t="shared" ca="1" si="193"/>
        <v>5.6428823063329219</v>
      </c>
      <c r="K1370" s="5">
        <f t="shared" ca="1" si="198"/>
        <v>0.51926283675321572</v>
      </c>
      <c r="L1370" s="1">
        <f t="shared" ca="1" si="196"/>
        <v>1.0686920889700773</v>
      </c>
      <c r="M1370" s="1">
        <f t="shared" ca="1" si="194"/>
        <v>2734.055555077171</v>
      </c>
      <c r="N1370" s="13">
        <f t="shared" ca="1" si="195"/>
        <v>6.7115743953031597</v>
      </c>
    </row>
    <row r="1371" spans="5:14" x14ac:dyDescent="0.15">
      <c r="E1371" s="2">
        <v>1367</v>
      </c>
      <c r="F1371" s="12">
        <f t="shared" ca="1" si="197"/>
        <v>0.96293019007070813</v>
      </c>
      <c r="G1371" s="1">
        <f t="shared" ca="1" si="190"/>
        <v>7.554872390021343E-2</v>
      </c>
      <c r="H1371" s="1">
        <f t="shared" ca="1" si="191"/>
        <v>2727.4195294057681</v>
      </c>
      <c r="I1371" s="1">
        <f t="shared" ca="1" si="192"/>
        <v>2734.055555077171</v>
      </c>
      <c r="J1371" s="1">
        <f t="shared" ca="1" si="193"/>
        <v>6.6360256714028765</v>
      </c>
      <c r="K1371" s="5">
        <f t="shared" ca="1" si="198"/>
        <v>0.44385914608709554</v>
      </c>
      <c r="L1371" s="1">
        <f t="shared" ca="1" si="196"/>
        <v>0.82628891643743907</v>
      </c>
      <c r="M1371" s="1">
        <f t="shared" ca="1" si="194"/>
        <v>2734.8818439936085</v>
      </c>
      <c r="N1371" s="13">
        <f t="shared" ca="1" si="195"/>
        <v>7.4623145878404102</v>
      </c>
    </row>
    <row r="1372" spans="5:14" x14ac:dyDescent="0.15">
      <c r="E1372" s="2">
        <v>1368</v>
      </c>
      <c r="F1372" s="12">
        <f t="shared" ca="1" si="197"/>
        <v>0.54614584822693735</v>
      </c>
      <c r="G1372" s="1">
        <f t="shared" ca="1" si="190"/>
        <v>1.2097384352260319</v>
      </c>
      <c r="H1372" s="1">
        <f t="shared" ca="1" si="191"/>
        <v>2728.6292678409941</v>
      </c>
      <c r="I1372" s="1">
        <f t="shared" ca="1" si="192"/>
        <v>2734.8818439936085</v>
      </c>
      <c r="J1372" s="1">
        <f t="shared" ca="1" si="193"/>
        <v>6.2525761526144379</v>
      </c>
      <c r="K1372" s="5">
        <f t="shared" ca="1" si="198"/>
        <v>0.33110198078808117</v>
      </c>
      <c r="L1372" s="1">
        <f t="shared" ca="1" si="196"/>
        <v>0.53054464630677067</v>
      </c>
      <c r="M1372" s="1">
        <f t="shared" ca="1" si="194"/>
        <v>2735.4123886399152</v>
      </c>
      <c r="N1372" s="13">
        <f t="shared" ca="1" si="195"/>
        <v>6.783120798921118</v>
      </c>
    </row>
    <row r="1373" spans="5:14" x14ac:dyDescent="0.15">
      <c r="E1373" s="2">
        <v>1369</v>
      </c>
      <c r="F1373" s="12">
        <f t="shared" ca="1" si="197"/>
        <v>0.39297378725014864</v>
      </c>
      <c r="G1373" s="1">
        <f t="shared" ca="1" si="190"/>
        <v>1.8680247368927936</v>
      </c>
      <c r="H1373" s="1">
        <f t="shared" ca="1" si="191"/>
        <v>2730.497292577887</v>
      </c>
      <c r="I1373" s="1">
        <f t="shared" ca="1" si="192"/>
        <v>2735.4123886399152</v>
      </c>
      <c r="J1373" s="1">
        <f t="shared" ca="1" si="193"/>
        <v>4.9150960620281694</v>
      </c>
      <c r="K1373" s="5">
        <f t="shared" ca="1" si="198"/>
        <v>0.91182633786752032</v>
      </c>
      <c r="L1373" s="1">
        <f t="shared" ca="1" si="196"/>
        <v>4.1250818666701781</v>
      </c>
      <c r="M1373" s="1">
        <f t="shared" ca="1" si="194"/>
        <v>2739.5374705065856</v>
      </c>
      <c r="N1373" s="13">
        <f t="shared" ca="1" si="195"/>
        <v>9.0401779286985402</v>
      </c>
    </row>
    <row r="1374" spans="5:14" x14ac:dyDescent="0.15">
      <c r="E1374" s="2">
        <v>1370</v>
      </c>
      <c r="F1374" s="12">
        <f t="shared" ca="1" si="197"/>
        <v>0.24553756717997</v>
      </c>
      <c r="G1374" s="1">
        <f t="shared" ca="1" si="190"/>
        <v>2.8086106406361475</v>
      </c>
      <c r="H1374" s="1">
        <f t="shared" ca="1" si="191"/>
        <v>2733.3059032185233</v>
      </c>
      <c r="I1374" s="1">
        <f t="shared" ca="1" si="192"/>
        <v>2739.5374705065856</v>
      </c>
      <c r="J1374" s="1">
        <f t="shared" ca="1" si="193"/>
        <v>6.2315672880622515</v>
      </c>
      <c r="K1374" s="5">
        <f t="shared" ca="1" si="198"/>
        <v>0.66787330605406559</v>
      </c>
      <c r="L1374" s="1">
        <f t="shared" ca="1" si="196"/>
        <v>1.7067548097280967</v>
      </c>
      <c r="M1374" s="1">
        <f t="shared" ca="1" si="194"/>
        <v>2741.2442253163135</v>
      </c>
      <c r="N1374" s="13">
        <f t="shared" ca="1" si="195"/>
        <v>7.9383220977902056</v>
      </c>
    </row>
    <row r="1375" spans="5:14" x14ac:dyDescent="0.15">
      <c r="E1375" s="2">
        <v>1371</v>
      </c>
      <c r="F1375" s="12">
        <f t="shared" ca="1" si="197"/>
        <v>0.11184612916254544</v>
      </c>
      <c r="G1375" s="1">
        <f t="shared" ca="1" si="190"/>
        <v>4.3812623980854868</v>
      </c>
      <c r="H1375" s="1">
        <f t="shared" ca="1" si="191"/>
        <v>2737.687165616609</v>
      </c>
      <c r="I1375" s="1">
        <f t="shared" ca="1" si="192"/>
        <v>2741.2442253163135</v>
      </c>
      <c r="J1375" s="1">
        <f t="shared" ca="1" si="193"/>
        <v>3.5570596997044959</v>
      </c>
      <c r="K1375" s="5">
        <f t="shared" ca="1" si="198"/>
        <v>0.16576520651629312</v>
      </c>
      <c r="L1375" s="1">
        <f t="shared" ca="1" si="196"/>
        <v>0.20476687614665107</v>
      </c>
      <c r="M1375" s="1">
        <f t="shared" ca="1" si="194"/>
        <v>2741.4489921924601</v>
      </c>
      <c r="N1375" s="13">
        <f t="shared" ca="1" si="195"/>
        <v>3.7618265758510461</v>
      </c>
    </row>
    <row r="1376" spans="5:14" x14ac:dyDescent="0.15">
      <c r="E1376" s="2">
        <v>1372</v>
      </c>
      <c r="F1376" s="12">
        <f t="shared" ca="1" si="197"/>
        <v>0.22882396666592919</v>
      </c>
      <c r="G1376" s="1">
        <f t="shared" ca="1" si="190"/>
        <v>2.9496045510966096</v>
      </c>
      <c r="H1376" s="1">
        <f t="shared" ca="1" si="191"/>
        <v>2740.6367701677054</v>
      </c>
      <c r="I1376" s="1">
        <f t="shared" ca="1" si="192"/>
        <v>2741.4489921924601</v>
      </c>
      <c r="J1376" s="1">
        <f t="shared" ca="1" si="193"/>
        <v>0.81222202475464655</v>
      </c>
      <c r="K1376" s="5">
        <f t="shared" ca="1" si="198"/>
        <v>0.87159518001398484</v>
      </c>
      <c r="L1376" s="1">
        <f t="shared" ca="1" si="196"/>
        <v>3.4269140504800135</v>
      </c>
      <c r="M1376" s="1">
        <f t="shared" ca="1" si="194"/>
        <v>2744.8759062429399</v>
      </c>
      <c r="N1376" s="13">
        <f t="shared" ca="1" si="195"/>
        <v>4.2391360752344553</v>
      </c>
    </row>
    <row r="1377" spans="5:14" x14ac:dyDescent="0.15">
      <c r="E1377" s="2">
        <v>1373</v>
      </c>
      <c r="F1377" s="12">
        <f t="shared" ca="1" si="197"/>
        <v>8.222150549562135E-2</v>
      </c>
      <c r="G1377" s="1">
        <f t="shared" ca="1" si="190"/>
        <v>4.9966767742065592</v>
      </c>
      <c r="H1377" s="1">
        <f t="shared" ca="1" si="191"/>
        <v>2745.6334469419121</v>
      </c>
      <c r="I1377" s="1">
        <f t="shared" ca="1" si="192"/>
        <v>2745.6334469419121</v>
      </c>
      <c r="J1377" s="1">
        <f t="shared" ca="1" si="193"/>
        <v>0</v>
      </c>
      <c r="K1377" s="5">
        <f t="shared" ca="1" si="198"/>
        <v>0.53271303829761341</v>
      </c>
      <c r="L1377" s="1">
        <f t="shared" ca="1" si="196"/>
        <v>1.1166133312153821</v>
      </c>
      <c r="M1377" s="1">
        <f t="shared" ca="1" si="194"/>
        <v>2746.7500602731275</v>
      </c>
      <c r="N1377" s="13">
        <f t="shared" ca="1" si="195"/>
        <v>1.1166133312153761</v>
      </c>
    </row>
    <row r="1378" spans="5:14" x14ac:dyDescent="0.15">
      <c r="E1378" s="2">
        <v>1374</v>
      </c>
      <c r="F1378" s="12">
        <f t="shared" ca="1" si="197"/>
        <v>0.96841864826912483</v>
      </c>
      <c r="G1378" s="1">
        <f t="shared" ca="1" si="190"/>
        <v>6.418159464032043E-2</v>
      </c>
      <c r="H1378" s="1">
        <f t="shared" ca="1" si="191"/>
        <v>2745.6976285365522</v>
      </c>
      <c r="I1378" s="1">
        <f t="shared" ca="1" si="192"/>
        <v>2746.7500602731275</v>
      </c>
      <c r="J1378" s="1">
        <f t="shared" ca="1" si="193"/>
        <v>1.0524317365752722</v>
      </c>
      <c r="K1378" s="5">
        <f t="shared" ca="1" si="198"/>
        <v>0.21778389130629294</v>
      </c>
      <c r="L1378" s="1">
        <f t="shared" ca="1" si="196"/>
        <v>0.2951623020887989</v>
      </c>
      <c r="M1378" s="1">
        <f t="shared" ca="1" si="194"/>
        <v>2747.0452225752165</v>
      </c>
      <c r="N1378" s="13">
        <f t="shared" ca="1" si="195"/>
        <v>1.3475940386642833</v>
      </c>
    </row>
    <row r="1379" spans="5:14" x14ac:dyDescent="0.15">
      <c r="E1379" s="2">
        <v>1375</v>
      </c>
      <c r="F1379" s="12">
        <f t="shared" ca="1" si="197"/>
        <v>0.76252332904723796</v>
      </c>
      <c r="G1379" s="1">
        <f t="shared" ca="1" si="190"/>
        <v>0.54224435099362955</v>
      </c>
      <c r="H1379" s="1">
        <f t="shared" ca="1" si="191"/>
        <v>2746.239872887546</v>
      </c>
      <c r="I1379" s="1">
        <f t="shared" ca="1" si="192"/>
        <v>2747.0452225752165</v>
      </c>
      <c r="J1379" s="1">
        <f t="shared" ca="1" si="193"/>
        <v>0.80534968767051396</v>
      </c>
      <c r="K1379" s="5">
        <f t="shared" ca="1" si="198"/>
        <v>0.71966991409971215</v>
      </c>
      <c r="L1379" s="1">
        <f t="shared" ca="1" si="196"/>
        <v>2.0069718854598335</v>
      </c>
      <c r="M1379" s="1">
        <f t="shared" ca="1" si="194"/>
        <v>2749.0521944606762</v>
      </c>
      <c r="N1379" s="13">
        <f t="shared" ca="1" si="195"/>
        <v>2.812321573130248</v>
      </c>
    </row>
    <row r="1380" spans="5:14" x14ac:dyDescent="0.15">
      <c r="E1380" s="2">
        <v>1376</v>
      </c>
      <c r="F1380" s="12">
        <f t="shared" ca="1" si="197"/>
        <v>0.13443638102383315</v>
      </c>
      <c r="G1380" s="1">
        <f t="shared" ca="1" si="190"/>
        <v>4.0133283907639594</v>
      </c>
      <c r="H1380" s="1">
        <f t="shared" ca="1" si="191"/>
        <v>2750.2532012783099</v>
      </c>
      <c r="I1380" s="1">
        <f t="shared" ca="1" si="192"/>
        <v>2750.2532012783099</v>
      </c>
      <c r="J1380" s="1">
        <f t="shared" ca="1" si="193"/>
        <v>0</v>
      </c>
      <c r="K1380" s="5">
        <f t="shared" ca="1" si="198"/>
        <v>0.50710752596859876</v>
      </c>
      <c r="L1380" s="1">
        <f t="shared" ca="1" si="196"/>
        <v>1.0267008021290438</v>
      </c>
      <c r="M1380" s="1">
        <f t="shared" ca="1" si="194"/>
        <v>2751.2799020804391</v>
      </c>
      <c r="N1380" s="13">
        <f t="shared" ca="1" si="195"/>
        <v>1.0267008021291986</v>
      </c>
    </row>
    <row r="1381" spans="5:14" x14ac:dyDescent="0.15">
      <c r="E1381" s="2">
        <v>1377</v>
      </c>
      <c r="F1381" s="12">
        <f t="shared" ca="1" si="197"/>
        <v>0.95704348175582954</v>
      </c>
      <c r="G1381" s="1">
        <f t="shared" ca="1" si="190"/>
        <v>8.7812906159614901E-2</v>
      </c>
      <c r="H1381" s="1">
        <f t="shared" ca="1" si="191"/>
        <v>2750.3410141844697</v>
      </c>
      <c r="I1381" s="1">
        <f t="shared" ca="1" si="192"/>
        <v>2751.2799020804391</v>
      </c>
      <c r="J1381" s="1">
        <f t="shared" ca="1" si="193"/>
        <v>0.93888789596940114</v>
      </c>
      <c r="K1381" s="5">
        <f t="shared" ca="1" si="198"/>
        <v>0.36160944750336077</v>
      </c>
      <c r="L1381" s="1">
        <f t="shared" ca="1" si="196"/>
        <v>0.60383503023210361</v>
      </c>
      <c r="M1381" s="1">
        <f t="shared" ca="1" si="194"/>
        <v>2751.8837371106711</v>
      </c>
      <c r="N1381" s="13">
        <f t="shared" ca="1" si="195"/>
        <v>1.5427229262013498</v>
      </c>
    </row>
    <row r="1382" spans="5:14" x14ac:dyDescent="0.15">
      <c r="E1382" s="2">
        <v>1378</v>
      </c>
      <c r="F1382" s="12">
        <f t="shared" ca="1" si="197"/>
        <v>0.37114288769623849</v>
      </c>
      <c r="G1382" s="1">
        <f t="shared" ca="1" si="190"/>
        <v>1.9823362969689606</v>
      </c>
      <c r="H1382" s="1">
        <f t="shared" ca="1" si="191"/>
        <v>2752.3233504814389</v>
      </c>
      <c r="I1382" s="1">
        <f t="shared" ca="1" si="192"/>
        <v>2752.3233504814389</v>
      </c>
      <c r="J1382" s="1">
        <f t="shared" ca="1" si="193"/>
        <v>0</v>
      </c>
      <c r="K1382" s="5">
        <f t="shared" ca="1" si="198"/>
        <v>0.85672296986400376</v>
      </c>
      <c r="L1382" s="1">
        <f t="shared" ca="1" si="196"/>
        <v>3.2248097721909121</v>
      </c>
      <c r="M1382" s="1">
        <f t="shared" ca="1" si="194"/>
        <v>2755.5481602536297</v>
      </c>
      <c r="N1382" s="13">
        <f t="shared" ca="1" si="195"/>
        <v>3.224809772190838</v>
      </c>
    </row>
    <row r="1383" spans="5:14" x14ac:dyDescent="0.15">
      <c r="E1383" s="2">
        <v>1379</v>
      </c>
      <c r="F1383" s="12">
        <f t="shared" ca="1" si="197"/>
        <v>0.50344063485044321</v>
      </c>
      <c r="G1383" s="1">
        <f t="shared" ca="1" si="190"/>
        <v>1.3725789574784397</v>
      </c>
      <c r="H1383" s="1">
        <f t="shared" ca="1" si="191"/>
        <v>2753.6959294389171</v>
      </c>
      <c r="I1383" s="1">
        <f t="shared" ca="1" si="192"/>
        <v>2755.5481602536297</v>
      </c>
      <c r="J1383" s="1">
        <f t="shared" ca="1" si="193"/>
        <v>1.8522308147125841</v>
      </c>
      <c r="K1383" s="5">
        <f t="shared" ca="1" si="198"/>
        <v>0.57975010624743373</v>
      </c>
      <c r="L1383" s="1">
        <f t="shared" ca="1" si="196"/>
        <v>1.2975030787766935</v>
      </c>
      <c r="M1383" s="1">
        <f t="shared" ca="1" si="194"/>
        <v>2756.8456633324063</v>
      </c>
      <c r="N1383" s="13">
        <f t="shared" ca="1" si="195"/>
        <v>3.1497338934891559</v>
      </c>
    </row>
    <row r="1384" spans="5:14" x14ac:dyDescent="0.15">
      <c r="E1384" s="2">
        <v>1380</v>
      </c>
      <c r="F1384" s="12">
        <f t="shared" ca="1" si="197"/>
        <v>0.89020738192016258</v>
      </c>
      <c r="G1384" s="1">
        <f t="shared" ca="1" si="190"/>
        <v>0.23260166001182953</v>
      </c>
      <c r="H1384" s="1">
        <f t="shared" ca="1" si="191"/>
        <v>2753.9285310989289</v>
      </c>
      <c r="I1384" s="1">
        <f t="shared" ca="1" si="192"/>
        <v>2756.8456633324063</v>
      </c>
      <c r="J1384" s="1">
        <f t="shared" ca="1" si="193"/>
        <v>2.9171322334773322</v>
      </c>
      <c r="K1384" s="5">
        <f t="shared" ca="1" si="198"/>
        <v>0.90233603723508138</v>
      </c>
      <c r="L1384" s="1">
        <f t="shared" ca="1" si="196"/>
        <v>3.9345129491956063</v>
      </c>
      <c r="M1384" s="1">
        <f t="shared" ca="1" si="194"/>
        <v>2760.7801762816021</v>
      </c>
      <c r="N1384" s="13">
        <f t="shared" ca="1" si="195"/>
        <v>6.85164518267311</v>
      </c>
    </row>
    <row r="1385" spans="5:14" x14ac:dyDescent="0.15">
      <c r="E1385" s="2">
        <v>1381</v>
      </c>
      <c r="F1385" s="12">
        <f t="shared" ca="1" si="197"/>
        <v>0.10617004105633432</v>
      </c>
      <c r="G1385" s="1">
        <f t="shared" ca="1" si="190"/>
        <v>4.485426618506013</v>
      </c>
      <c r="H1385" s="1">
        <f t="shared" ca="1" si="191"/>
        <v>2758.4139577174351</v>
      </c>
      <c r="I1385" s="1">
        <f t="shared" ca="1" si="192"/>
        <v>2760.7801762816021</v>
      </c>
      <c r="J1385" s="1">
        <f t="shared" ca="1" si="193"/>
        <v>2.3662185641669566</v>
      </c>
      <c r="K1385" s="5">
        <f t="shared" ca="1" si="198"/>
        <v>0.18325558544976639</v>
      </c>
      <c r="L1385" s="1">
        <f t="shared" ca="1" si="196"/>
        <v>0.23397052453436828</v>
      </c>
      <c r="M1385" s="1">
        <f t="shared" ca="1" si="194"/>
        <v>2761.0141468061365</v>
      </c>
      <c r="N1385" s="13">
        <f t="shared" ca="1" si="195"/>
        <v>2.600189088701427</v>
      </c>
    </row>
    <row r="1386" spans="5:14" x14ac:dyDescent="0.15">
      <c r="E1386" s="2">
        <v>1382</v>
      </c>
      <c r="F1386" s="12">
        <f t="shared" ca="1" si="197"/>
        <v>0.52492415597084274</v>
      </c>
      <c r="G1386" s="1">
        <f t="shared" ca="1" si="190"/>
        <v>1.289002983288005</v>
      </c>
      <c r="H1386" s="1">
        <f t="shared" ca="1" si="191"/>
        <v>2759.702960700723</v>
      </c>
      <c r="I1386" s="1">
        <f t="shared" ca="1" si="192"/>
        <v>2761.0141468061365</v>
      </c>
      <c r="J1386" s="1">
        <f t="shared" ca="1" si="193"/>
        <v>1.3111861054135261</v>
      </c>
      <c r="K1386" s="5">
        <f t="shared" ca="1" si="198"/>
        <v>0.89326625871231002</v>
      </c>
      <c r="L1386" s="1">
        <f t="shared" ca="1" si="196"/>
        <v>3.7693639149633347</v>
      </c>
      <c r="M1386" s="1">
        <f t="shared" ca="1" si="194"/>
        <v>2764.7835107210999</v>
      </c>
      <c r="N1386" s="13">
        <f t="shared" ca="1" si="195"/>
        <v>5.0805500203769043</v>
      </c>
    </row>
    <row r="1387" spans="5:14" x14ac:dyDescent="0.15">
      <c r="E1387" s="2">
        <v>1383</v>
      </c>
      <c r="F1387" s="12">
        <f t="shared" ca="1" si="197"/>
        <v>0.98655186596010158</v>
      </c>
      <c r="G1387" s="1">
        <f t="shared" ca="1" si="190"/>
        <v>2.7078758338064397E-2</v>
      </c>
      <c r="H1387" s="1">
        <f t="shared" ca="1" si="191"/>
        <v>2759.7300394590611</v>
      </c>
      <c r="I1387" s="1">
        <f t="shared" ca="1" si="192"/>
        <v>2764.7835107210999</v>
      </c>
      <c r="J1387" s="1">
        <f t="shared" ca="1" si="193"/>
        <v>5.0534712620387836</v>
      </c>
      <c r="K1387" s="5">
        <f t="shared" ca="1" si="198"/>
        <v>0.49741830614838956</v>
      </c>
      <c r="L1387" s="1">
        <f t="shared" ca="1" si="196"/>
        <v>0.99408408224104916</v>
      </c>
      <c r="M1387" s="1">
        <f t="shared" ca="1" si="194"/>
        <v>2765.7775948033409</v>
      </c>
      <c r="N1387" s="13">
        <f t="shared" ca="1" si="195"/>
        <v>6.0475553442797718</v>
      </c>
    </row>
    <row r="1388" spans="5:14" x14ac:dyDescent="0.15">
      <c r="E1388" s="2">
        <v>1384</v>
      </c>
      <c r="F1388" s="12">
        <f t="shared" ca="1" si="197"/>
        <v>0.16117289789194034</v>
      </c>
      <c r="G1388" s="1">
        <f t="shared" ca="1" si="190"/>
        <v>3.650555180531577</v>
      </c>
      <c r="H1388" s="1">
        <f t="shared" ca="1" si="191"/>
        <v>2763.3805946395928</v>
      </c>
      <c r="I1388" s="1">
        <f t="shared" ca="1" si="192"/>
        <v>2765.7775948033409</v>
      </c>
      <c r="J1388" s="1">
        <f t="shared" ca="1" si="193"/>
        <v>2.3970001637480891</v>
      </c>
      <c r="K1388" s="5">
        <f t="shared" ca="1" si="198"/>
        <v>0.47669426599379161</v>
      </c>
      <c r="L1388" s="1">
        <f t="shared" ca="1" si="196"/>
        <v>0.92673681534431296</v>
      </c>
      <c r="M1388" s="1">
        <f t="shared" ca="1" si="194"/>
        <v>2766.704331618685</v>
      </c>
      <c r="N1388" s="13">
        <f t="shared" ca="1" si="195"/>
        <v>3.3237369790922457</v>
      </c>
    </row>
    <row r="1389" spans="5:14" x14ac:dyDescent="0.15">
      <c r="E1389" s="2">
        <v>1385</v>
      </c>
      <c r="F1389" s="12">
        <f t="shared" ca="1" si="197"/>
        <v>0.93934054505144537</v>
      </c>
      <c r="G1389" s="1">
        <f t="shared" ca="1" si="190"/>
        <v>0.12515439547104601</v>
      </c>
      <c r="H1389" s="1">
        <f t="shared" ca="1" si="191"/>
        <v>2763.5057490350637</v>
      </c>
      <c r="I1389" s="1">
        <f t="shared" ca="1" si="192"/>
        <v>2766.704331618685</v>
      </c>
      <c r="J1389" s="1">
        <f t="shared" ca="1" si="193"/>
        <v>3.1985825836213735</v>
      </c>
      <c r="K1389" s="5">
        <f t="shared" ca="1" si="198"/>
        <v>0.40481662646479522</v>
      </c>
      <c r="L1389" s="1">
        <f t="shared" ca="1" si="196"/>
        <v>0.71586683646635585</v>
      </c>
      <c r="M1389" s="1">
        <f t="shared" ca="1" si="194"/>
        <v>2767.4201984551514</v>
      </c>
      <c r="N1389" s="13">
        <f t="shared" ca="1" si="195"/>
        <v>3.9144494200877489</v>
      </c>
    </row>
    <row r="1390" spans="5:14" x14ac:dyDescent="0.15">
      <c r="E1390" s="2">
        <v>1386</v>
      </c>
      <c r="F1390" s="12">
        <f t="shared" ca="1" si="197"/>
        <v>0.61393735316228315</v>
      </c>
      <c r="G1390" s="1">
        <f t="shared" ca="1" si="190"/>
        <v>0.97572477344159825</v>
      </c>
      <c r="H1390" s="1">
        <f t="shared" ca="1" si="191"/>
        <v>2764.4814738085051</v>
      </c>
      <c r="I1390" s="1">
        <f t="shared" ca="1" si="192"/>
        <v>2767.4201984551514</v>
      </c>
      <c r="J1390" s="1">
        <f t="shared" ca="1" si="193"/>
        <v>2.9387246466462784</v>
      </c>
      <c r="K1390" s="5">
        <f t="shared" ca="1" si="198"/>
        <v>0.63771377078156688</v>
      </c>
      <c r="L1390" s="1">
        <f t="shared" ca="1" si="196"/>
        <v>1.5544734920342735</v>
      </c>
      <c r="M1390" s="1">
        <f t="shared" ca="1" si="194"/>
        <v>2768.9746719471855</v>
      </c>
      <c r="N1390" s="13">
        <f t="shared" ca="1" si="195"/>
        <v>4.4931981386803272</v>
      </c>
    </row>
    <row r="1391" spans="5:14" x14ac:dyDescent="0.15">
      <c r="E1391" s="2">
        <v>1387</v>
      </c>
      <c r="F1391" s="12">
        <f t="shared" ca="1" si="197"/>
        <v>0.55708903910961194</v>
      </c>
      <c r="G1391" s="1">
        <f t="shared" ca="1" si="190"/>
        <v>1.1700603941107586</v>
      </c>
      <c r="H1391" s="1">
        <f t="shared" ca="1" si="191"/>
        <v>2765.6515342026159</v>
      </c>
      <c r="I1391" s="1">
        <f t="shared" ca="1" si="192"/>
        <v>2768.9746719471855</v>
      </c>
      <c r="J1391" s="1">
        <f t="shared" ca="1" si="193"/>
        <v>3.3231377445695216</v>
      </c>
      <c r="K1391" s="5">
        <f t="shared" ca="1" si="198"/>
        <v>0.73898827647412446</v>
      </c>
      <c r="L1391" s="1">
        <f t="shared" ca="1" si="196"/>
        <v>2.1344963719146928</v>
      </c>
      <c r="M1391" s="1">
        <f t="shared" ca="1" si="194"/>
        <v>2771.1091683191003</v>
      </c>
      <c r="N1391" s="13">
        <f t="shared" ca="1" si="195"/>
        <v>5.4576341164843143</v>
      </c>
    </row>
    <row r="1392" spans="5:14" x14ac:dyDescent="0.15">
      <c r="E1392" s="2">
        <v>1388</v>
      </c>
      <c r="F1392" s="12">
        <f t="shared" ca="1" si="197"/>
        <v>0.11159528408049491</v>
      </c>
      <c r="G1392" s="1">
        <f t="shared" ca="1" si="190"/>
        <v>4.3857529745420578</v>
      </c>
      <c r="H1392" s="1">
        <f t="shared" ca="1" si="191"/>
        <v>2770.0372871771579</v>
      </c>
      <c r="I1392" s="1">
        <f t="shared" ca="1" si="192"/>
        <v>2771.1091683191003</v>
      </c>
      <c r="J1392" s="1">
        <f t="shared" ca="1" si="193"/>
        <v>1.0718811419424128</v>
      </c>
      <c r="K1392" s="5">
        <f t="shared" ca="1" si="198"/>
        <v>0.46762226182763611</v>
      </c>
      <c r="L1392" s="1">
        <f t="shared" ca="1" si="196"/>
        <v>0.89824335959467838</v>
      </c>
      <c r="M1392" s="1">
        <f t="shared" ca="1" si="194"/>
        <v>2772.007411678695</v>
      </c>
      <c r="N1392" s="13">
        <f t="shared" ca="1" si="195"/>
        <v>1.9701245015371569</v>
      </c>
    </row>
    <row r="1393" spans="5:14" x14ac:dyDescent="0.15">
      <c r="E1393" s="2">
        <v>1389</v>
      </c>
      <c r="F1393" s="12">
        <f t="shared" ca="1" si="197"/>
        <v>0.10813923284806359</v>
      </c>
      <c r="G1393" s="1">
        <f t="shared" ca="1" si="190"/>
        <v>4.4486713782322092</v>
      </c>
      <c r="H1393" s="1">
        <f t="shared" ca="1" si="191"/>
        <v>2774.48595855539</v>
      </c>
      <c r="I1393" s="1">
        <f t="shared" ca="1" si="192"/>
        <v>2774.48595855539</v>
      </c>
      <c r="J1393" s="1">
        <f t="shared" ca="1" si="193"/>
        <v>0</v>
      </c>
      <c r="K1393" s="5">
        <f t="shared" ca="1" si="198"/>
        <v>0.9164455248348411</v>
      </c>
      <c r="L1393" s="1">
        <f t="shared" ca="1" si="196"/>
        <v>4.2255831007776488</v>
      </c>
      <c r="M1393" s="1">
        <f t="shared" ca="1" si="194"/>
        <v>2778.7115416561678</v>
      </c>
      <c r="N1393" s="13">
        <f t="shared" ca="1" si="195"/>
        <v>4.2255831007778397</v>
      </c>
    </row>
    <row r="1394" spans="5:14" x14ac:dyDescent="0.15">
      <c r="E1394" s="2">
        <v>1390</v>
      </c>
      <c r="F1394" s="12">
        <f t="shared" ca="1" si="197"/>
        <v>0.20317806176881259</v>
      </c>
      <c r="G1394" s="1">
        <f t="shared" ca="1" si="190"/>
        <v>3.1873450656849447</v>
      </c>
      <c r="H1394" s="1">
        <f t="shared" ca="1" si="191"/>
        <v>2777.6733036210749</v>
      </c>
      <c r="I1394" s="1">
        <f t="shared" ca="1" si="192"/>
        <v>2778.7115416561678</v>
      </c>
      <c r="J1394" s="1">
        <f t="shared" ca="1" si="193"/>
        <v>1.0382380350929452</v>
      </c>
      <c r="K1394" s="5">
        <f t="shared" ca="1" si="198"/>
        <v>0.16963774569448131</v>
      </c>
      <c r="L1394" s="1">
        <f t="shared" ca="1" si="196"/>
        <v>0.21112896568155401</v>
      </c>
      <c r="M1394" s="1">
        <f t="shared" ca="1" si="194"/>
        <v>2778.9226706218492</v>
      </c>
      <c r="N1394" s="13">
        <f t="shared" ca="1" si="195"/>
        <v>1.2493670007743276</v>
      </c>
    </row>
    <row r="1395" spans="5:14" x14ac:dyDescent="0.15">
      <c r="E1395" s="2">
        <v>1391</v>
      </c>
      <c r="F1395" s="12">
        <f t="shared" ca="1" si="197"/>
        <v>0.8744920778602181</v>
      </c>
      <c r="G1395" s="1">
        <f t="shared" ca="1" si="190"/>
        <v>0.26822408723030111</v>
      </c>
      <c r="H1395" s="1">
        <f t="shared" ca="1" si="191"/>
        <v>2777.9415277083053</v>
      </c>
      <c r="I1395" s="1">
        <f t="shared" ca="1" si="192"/>
        <v>2778.9226706218492</v>
      </c>
      <c r="J1395" s="1">
        <f t="shared" ca="1" si="193"/>
        <v>0.98114291354386296</v>
      </c>
      <c r="K1395" s="5">
        <f t="shared" ca="1" si="198"/>
        <v>0.9916476064471843</v>
      </c>
      <c r="L1395" s="1">
        <f t="shared" ca="1" si="196"/>
        <v>8.6060938484180927</v>
      </c>
      <c r="M1395" s="1">
        <f t="shared" ca="1" si="194"/>
        <v>2787.5287644702671</v>
      </c>
      <c r="N1395" s="13">
        <f t="shared" ca="1" si="195"/>
        <v>9.5872367619617762</v>
      </c>
    </row>
    <row r="1396" spans="5:14" x14ac:dyDescent="0.15">
      <c r="E1396" s="2">
        <v>1392</v>
      </c>
      <c r="F1396" s="12">
        <f t="shared" ca="1" si="197"/>
        <v>8.9316036006079402E-2</v>
      </c>
      <c r="G1396" s="1">
        <f t="shared" ca="1" si="190"/>
        <v>4.8311484653701946</v>
      </c>
      <c r="H1396" s="1">
        <f t="shared" ca="1" si="191"/>
        <v>2782.7726761736753</v>
      </c>
      <c r="I1396" s="1">
        <f t="shared" ca="1" si="192"/>
        <v>2787.5287644702671</v>
      </c>
      <c r="J1396" s="1">
        <f t="shared" ca="1" si="193"/>
        <v>4.7560882965917699</v>
      </c>
      <c r="K1396" s="5">
        <f t="shared" ca="1" si="198"/>
        <v>0.31597024382980743</v>
      </c>
      <c r="L1396" s="1">
        <f t="shared" ca="1" si="196"/>
        <v>0.49585381793604666</v>
      </c>
      <c r="M1396" s="1">
        <f t="shared" ca="1" si="194"/>
        <v>2788.0246182882033</v>
      </c>
      <c r="N1396" s="13">
        <f t="shared" ca="1" si="195"/>
        <v>5.2519421145279921</v>
      </c>
    </row>
    <row r="1397" spans="5:14" x14ac:dyDescent="0.15">
      <c r="E1397" s="2">
        <v>1393</v>
      </c>
      <c r="F1397" s="12">
        <f t="shared" ca="1" si="197"/>
        <v>0.18038098847110273</v>
      </c>
      <c r="G1397" s="1">
        <f t="shared" ca="1" si="190"/>
        <v>3.4253681246444403</v>
      </c>
      <c r="H1397" s="1">
        <f t="shared" ca="1" si="191"/>
        <v>2786.1980442983199</v>
      </c>
      <c r="I1397" s="1">
        <f t="shared" ca="1" si="192"/>
        <v>2788.0246182882033</v>
      </c>
      <c r="J1397" s="1">
        <f t="shared" ca="1" si="193"/>
        <v>1.8265739898833999</v>
      </c>
      <c r="K1397" s="5">
        <f t="shared" ca="1" si="198"/>
        <v>0.33550575385497594</v>
      </c>
      <c r="L1397" s="1">
        <f t="shared" ca="1" si="196"/>
        <v>0.54084358992023718</v>
      </c>
      <c r="M1397" s="1">
        <f t="shared" ca="1" si="194"/>
        <v>2788.5654618781236</v>
      </c>
      <c r="N1397" s="13">
        <f t="shared" ca="1" si="195"/>
        <v>2.367417579803714</v>
      </c>
    </row>
    <row r="1398" spans="5:14" x14ac:dyDescent="0.15">
      <c r="E1398" s="2">
        <v>1394</v>
      </c>
      <c r="F1398" s="12">
        <f t="shared" ca="1" si="197"/>
        <v>0.94615705895099844</v>
      </c>
      <c r="G1398" s="1">
        <f t="shared" ca="1" si="190"/>
        <v>0.1106933988993269</v>
      </c>
      <c r="H1398" s="1">
        <f t="shared" ca="1" si="191"/>
        <v>2786.3087376972194</v>
      </c>
      <c r="I1398" s="1">
        <f t="shared" ca="1" si="192"/>
        <v>2788.5654618781236</v>
      </c>
      <c r="J1398" s="1">
        <f t="shared" ca="1" si="193"/>
        <v>2.2567241809042571</v>
      </c>
      <c r="K1398" s="5">
        <f t="shared" ca="1" si="198"/>
        <v>0.61651881802931829</v>
      </c>
      <c r="L1398" s="1">
        <f t="shared" ca="1" si="196"/>
        <v>1.455544206791606</v>
      </c>
      <c r="M1398" s="1">
        <f t="shared" ca="1" si="194"/>
        <v>2790.0210060849154</v>
      </c>
      <c r="N1398" s="13">
        <f t="shared" ca="1" si="195"/>
        <v>3.7122683876959854</v>
      </c>
    </row>
    <row r="1399" spans="5:14" x14ac:dyDescent="0.15">
      <c r="E1399" s="2">
        <v>1395</v>
      </c>
      <c r="F1399" s="12">
        <f t="shared" ca="1" si="197"/>
        <v>0.84867359067807513</v>
      </c>
      <c r="G1399" s="1">
        <f t="shared" ref="G1399:G1462" ca="1" si="199">-$B$4*LN(F1399)</f>
        <v>0.32816125974490257</v>
      </c>
      <c r="H1399" s="1">
        <f t="shared" ref="H1399:H1462" ca="1" si="200">H1398+G1399</f>
        <v>2786.6368989569642</v>
      </c>
      <c r="I1399" s="1">
        <f t="shared" ref="I1399:I1462" ca="1" si="201">MAX(H1399,M1398)</f>
        <v>2790.0210060849154</v>
      </c>
      <c r="J1399" s="1">
        <f t="shared" ref="J1399:J1462" ca="1" si="202">I1399-H1399</f>
        <v>3.3841071279512107</v>
      </c>
      <c r="K1399" s="5">
        <f t="shared" ca="1" si="198"/>
        <v>0.90933037662701899</v>
      </c>
      <c r="L1399" s="1">
        <f t="shared" ca="1" si="196"/>
        <v>4.0729963958583788</v>
      </c>
      <c r="M1399" s="1">
        <f t="shared" ref="M1399:M1462" ca="1" si="203">I1399+L1399</f>
        <v>2794.0940024807737</v>
      </c>
      <c r="N1399" s="13">
        <f t="shared" ref="N1399:N1462" ca="1" si="204">M1399-H1399</f>
        <v>7.4571035238095646</v>
      </c>
    </row>
    <row r="1400" spans="5:14" x14ac:dyDescent="0.15">
      <c r="E1400" s="2">
        <v>1396</v>
      </c>
      <c r="F1400" s="12">
        <f t="shared" ca="1" si="197"/>
        <v>0.25049414684396154</v>
      </c>
      <c r="G1400" s="1">
        <f t="shared" ca="1" si="199"/>
        <v>2.7686394492451467</v>
      </c>
      <c r="H1400" s="1">
        <f t="shared" ca="1" si="200"/>
        <v>2789.4055384062094</v>
      </c>
      <c r="I1400" s="1">
        <f t="shared" ca="1" si="201"/>
        <v>2794.0940024807737</v>
      </c>
      <c r="J1400" s="1">
        <f t="shared" ca="1" si="202"/>
        <v>4.6884640745643082</v>
      </c>
      <c r="K1400" s="5">
        <f t="shared" ca="1" si="198"/>
        <v>0.79048676405375662</v>
      </c>
      <c r="L1400" s="1">
        <f t="shared" ca="1" si="196"/>
        <v>2.5304379018710477</v>
      </c>
      <c r="M1400" s="1">
        <f t="shared" ca="1" si="203"/>
        <v>2796.6244403826449</v>
      </c>
      <c r="N1400" s="13">
        <f t="shared" ca="1" si="204"/>
        <v>7.218901976435518</v>
      </c>
    </row>
    <row r="1401" spans="5:14" x14ac:dyDescent="0.15">
      <c r="E1401" s="2">
        <v>1397</v>
      </c>
      <c r="F1401" s="12">
        <f t="shared" ca="1" si="197"/>
        <v>0.83764054275100142</v>
      </c>
      <c r="G1401" s="1">
        <f t="shared" ca="1" si="199"/>
        <v>0.35433243424362554</v>
      </c>
      <c r="H1401" s="1">
        <f t="shared" ca="1" si="200"/>
        <v>2789.759870840453</v>
      </c>
      <c r="I1401" s="1">
        <f t="shared" ca="1" si="201"/>
        <v>2796.6244403826449</v>
      </c>
      <c r="J1401" s="1">
        <f t="shared" ca="1" si="202"/>
        <v>6.8645695421919299</v>
      </c>
      <c r="K1401" s="5">
        <f t="shared" ca="1" si="198"/>
        <v>0.41518843197745248</v>
      </c>
      <c r="L1401" s="1">
        <f t="shared" ca="1" si="196"/>
        <v>0.74430580587218031</v>
      </c>
      <c r="M1401" s="1">
        <f t="shared" ca="1" si="203"/>
        <v>2797.368746188517</v>
      </c>
      <c r="N1401" s="13">
        <f t="shared" ca="1" si="204"/>
        <v>7.6088753480639753</v>
      </c>
    </row>
    <row r="1402" spans="5:14" x14ac:dyDescent="0.15">
      <c r="E1402" s="2">
        <v>1398</v>
      </c>
      <c r="F1402" s="12">
        <f t="shared" ca="1" si="197"/>
        <v>0.25088910634650008</v>
      </c>
      <c r="G1402" s="1">
        <f t="shared" ca="1" si="199"/>
        <v>2.765488489720906</v>
      </c>
      <c r="H1402" s="1">
        <f t="shared" ca="1" si="200"/>
        <v>2792.5253593301741</v>
      </c>
      <c r="I1402" s="1">
        <f t="shared" ca="1" si="201"/>
        <v>2797.368746188517</v>
      </c>
      <c r="J1402" s="1">
        <f t="shared" ca="1" si="202"/>
        <v>4.8433868583429103</v>
      </c>
      <c r="K1402" s="5">
        <f t="shared" ca="1" si="198"/>
        <v>0.16422409617397471</v>
      </c>
      <c r="L1402" s="1">
        <f t="shared" ca="1" si="196"/>
        <v>0.202251494617917</v>
      </c>
      <c r="M1402" s="1">
        <f t="shared" ca="1" si="203"/>
        <v>2797.5709976831349</v>
      </c>
      <c r="N1402" s="13">
        <f t="shared" ca="1" si="204"/>
        <v>5.0456383529608502</v>
      </c>
    </row>
    <row r="1403" spans="5:14" x14ac:dyDescent="0.15">
      <c r="E1403" s="2">
        <v>1399</v>
      </c>
      <c r="F1403" s="12">
        <f t="shared" ca="1" si="197"/>
        <v>0.44536592378698359</v>
      </c>
      <c r="G1403" s="1">
        <f t="shared" ca="1" si="199"/>
        <v>1.6177180681498775</v>
      </c>
      <c r="H1403" s="1">
        <f t="shared" ca="1" si="200"/>
        <v>2794.1430773983238</v>
      </c>
      <c r="I1403" s="1">
        <f t="shared" ca="1" si="201"/>
        <v>2797.5709976831349</v>
      </c>
      <c r="J1403" s="1">
        <f t="shared" ca="1" si="202"/>
        <v>3.4279202848110799</v>
      </c>
      <c r="K1403" s="5">
        <f t="shared" ca="1" si="198"/>
        <v>0.78615361786305538</v>
      </c>
      <c r="L1403" s="1">
        <f t="shared" ca="1" si="196"/>
        <v>2.4933605000431238</v>
      </c>
      <c r="M1403" s="1">
        <f t="shared" ca="1" si="203"/>
        <v>2800.0643581831782</v>
      </c>
      <c r="N1403" s="13">
        <f t="shared" ca="1" si="204"/>
        <v>5.9212807848543889</v>
      </c>
    </row>
    <row r="1404" spans="5:14" x14ac:dyDescent="0.15">
      <c r="E1404" s="2">
        <v>1400</v>
      </c>
      <c r="F1404" s="12">
        <f t="shared" ca="1" si="197"/>
        <v>0.5279399051820054</v>
      </c>
      <c r="G1404" s="1">
        <f t="shared" ca="1" si="199"/>
        <v>1.2775456353931463</v>
      </c>
      <c r="H1404" s="1">
        <f t="shared" ca="1" si="200"/>
        <v>2795.4206230337168</v>
      </c>
      <c r="I1404" s="1">
        <f t="shared" ca="1" si="201"/>
        <v>2800.0643581831782</v>
      </c>
      <c r="J1404" s="1">
        <f t="shared" ca="1" si="202"/>
        <v>4.6437351494614632</v>
      </c>
      <c r="K1404" s="5">
        <f t="shared" ca="1" si="198"/>
        <v>0.38509494983742298</v>
      </c>
      <c r="L1404" s="1">
        <f t="shared" ca="1" si="196"/>
        <v>0.6634774215879391</v>
      </c>
      <c r="M1404" s="1">
        <f t="shared" ca="1" si="203"/>
        <v>2800.7278356047664</v>
      </c>
      <c r="N1404" s="13">
        <f t="shared" ca="1" si="204"/>
        <v>5.3072125710496039</v>
      </c>
    </row>
    <row r="1405" spans="5:14" x14ac:dyDescent="0.15">
      <c r="E1405" s="2">
        <v>1401</v>
      </c>
      <c r="F1405" s="12">
        <f t="shared" ca="1" si="197"/>
        <v>0.35324523987922807</v>
      </c>
      <c r="G1405" s="1">
        <f t="shared" ca="1" si="199"/>
        <v>2.0811854654526596</v>
      </c>
      <c r="H1405" s="1">
        <f t="shared" ca="1" si="200"/>
        <v>2797.5018084991693</v>
      </c>
      <c r="I1405" s="1">
        <f t="shared" ca="1" si="201"/>
        <v>2800.7278356047664</v>
      </c>
      <c r="J1405" s="1">
        <f t="shared" ca="1" si="202"/>
        <v>3.2260271055970406</v>
      </c>
      <c r="K1405" s="5">
        <f t="shared" ca="1" si="198"/>
        <v>0.51274366268488258</v>
      </c>
      <c r="L1405" s="1">
        <f t="shared" ca="1" si="196"/>
        <v>1.0460198014846755</v>
      </c>
      <c r="M1405" s="1">
        <f t="shared" ca="1" si="203"/>
        <v>2801.7738554062512</v>
      </c>
      <c r="N1405" s="13">
        <f t="shared" ca="1" si="204"/>
        <v>4.2720469070818581</v>
      </c>
    </row>
    <row r="1406" spans="5:14" x14ac:dyDescent="0.15">
      <c r="E1406" s="2">
        <v>1402</v>
      </c>
      <c r="F1406" s="12">
        <f t="shared" ca="1" si="197"/>
        <v>0.32092107058207409</v>
      </c>
      <c r="G1406" s="1">
        <f t="shared" ca="1" si="199"/>
        <v>2.273120144248403</v>
      </c>
      <c r="H1406" s="1">
        <f t="shared" ca="1" si="200"/>
        <v>2799.7749286434178</v>
      </c>
      <c r="I1406" s="1">
        <f t="shared" ca="1" si="201"/>
        <v>2801.7738554062512</v>
      </c>
      <c r="J1406" s="1">
        <f t="shared" ca="1" si="202"/>
        <v>1.9989267628334346</v>
      </c>
      <c r="K1406" s="5">
        <f t="shared" ca="1" si="198"/>
        <v>0.90020623590018012</v>
      </c>
      <c r="L1406" s="1">
        <f t="shared" ca="1" si="196"/>
        <v>3.8943583530998636</v>
      </c>
      <c r="M1406" s="1">
        <f t="shared" ca="1" si="203"/>
        <v>2805.6682137593511</v>
      </c>
      <c r="N1406" s="13">
        <f t="shared" ca="1" si="204"/>
        <v>5.893285115933395</v>
      </c>
    </row>
    <row r="1407" spans="5:14" x14ac:dyDescent="0.15">
      <c r="E1407" s="2">
        <v>1403</v>
      </c>
      <c r="F1407" s="12">
        <f t="shared" ca="1" si="197"/>
        <v>0.87474254082424363</v>
      </c>
      <c r="G1407" s="1">
        <f t="shared" ca="1" si="199"/>
        <v>0.26765134995866963</v>
      </c>
      <c r="H1407" s="1">
        <f t="shared" ca="1" si="200"/>
        <v>2800.0425799933764</v>
      </c>
      <c r="I1407" s="1">
        <f t="shared" ca="1" si="201"/>
        <v>2805.6682137593511</v>
      </c>
      <c r="J1407" s="1">
        <f t="shared" ca="1" si="202"/>
        <v>5.625633765974726</v>
      </c>
      <c r="K1407" s="5">
        <f t="shared" ca="1" si="198"/>
        <v>0.7510332503433319</v>
      </c>
      <c r="L1407" s="1">
        <f t="shared" ca="1" si="196"/>
        <v>2.2191955537230745</v>
      </c>
      <c r="M1407" s="1">
        <f t="shared" ca="1" si="203"/>
        <v>2807.8874093130744</v>
      </c>
      <c r="N1407" s="13">
        <f t="shared" ca="1" si="204"/>
        <v>7.8448293196979648</v>
      </c>
    </row>
    <row r="1408" spans="5:14" x14ac:dyDescent="0.15">
      <c r="E1408" s="2">
        <v>1404</v>
      </c>
      <c r="F1408" s="12">
        <f t="shared" ca="1" si="197"/>
        <v>0.41301503495609104</v>
      </c>
      <c r="G1408" s="1">
        <f t="shared" ca="1" si="199"/>
        <v>1.7685425648633732</v>
      </c>
      <c r="H1408" s="1">
        <f t="shared" ca="1" si="200"/>
        <v>2801.8111225582397</v>
      </c>
      <c r="I1408" s="1">
        <f t="shared" ca="1" si="201"/>
        <v>2807.8874093130744</v>
      </c>
      <c r="J1408" s="1">
        <f t="shared" ca="1" si="202"/>
        <v>6.0762867548346549</v>
      </c>
      <c r="K1408" s="5">
        <f t="shared" ca="1" si="198"/>
        <v>0.77850848201389655</v>
      </c>
      <c r="L1408" s="1">
        <f t="shared" ca="1" si="196"/>
        <v>2.4298284964832613</v>
      </c>
      <c r="M1408" s="1">
        <f t="shared" ca="1" si="203"/>
        <v>2810.3172378095578</v>
      </c>
      <c r="N1408" s="13">
        <f t="shared" ca="1" si="204"/>
        <v>8.5061152513180787</v>
      </c>
    </row>
    <row r="1409" spans="5:14" x14ac:dyDescent="0.15">
      <c r="E1409" s="2">
        <v>1405</v>
      </c>
      <c r="F1409" s="12">
        <f t="shared" ca="1" si="197"/>
        <v>0.26785213561924104</v>
      </c>
      <c r="G1409" s="1">
        <f t="shared" ca="1" si="199"/>
        <v>2.63464036699167</v>
      </c>
      <c r="H1409" s="1">
        <f t="shared" ca="1" si="200"/>
        <v>2804.4457629252315</v>
      </c>
      <c r="I1409" s="1">
        <f t="shared" ca="1" si="201"/>
        <v>2810.3172378095578</v>
      </c>
      <c r="J1409" s="1">
        <f t="shared" ca="1" si="202"/>
        <v>5.8714748843262896</v>
      </c>
      <c r="K1409" s="5">
        <f t="shared" ca="1" si="198"/>
        <v>0.96436708501759794</v>
      </c>
      <c r="L1409" s="1">
        <f t="shared" ca="1" si="196"/>
        <v>5.8314326307463418</v>
      </c>
      <c r="M1409" s="1">
        <f t="shared" ca="1" si="203"/>
        <v>2816.1486704403042</v>
      </c>
      <c r="N1409" s="13">
        <f t="shared" ca="1" si="204"/>
        <v>11.702907515072638</v>
      </c>
    </row>
    <row r="1410" spans="5:14" x14ac:dyDescent="0.15">
      <c r="E1410" s="2">
        <v>1406</v>
      </c>
      <c r="F1410" s="12">
        <f t="shared" ca="1" si="197"/>
        <v>0.55372903818780228</v>
      </c>
      <c r="G1410" s="1">
        <f t="shared" ca="1" si="199"/>
        <v>1.182159625255353</v>
      </c>
      <c r="H1410" s="1">
        <f t="shared" ca="1" si="200"/>
        <v>2805.6279225504868</v>
      </c>
      <c r="I1410" s="1">
        <f t="shared" ca="1" si="201"/>
        <v>2816.1486704403042</v>
      </c>
      <c r="J1410" s="1">
        <f t="shared" ca="1" si="202"/>
        <v>10.520747889817358</v>
      </c>
      <c r="K1410" s="5">
        <f t="shared" ca="1" si="198"/>
        <v>0.34646605140462805</v>
      </c>
      <c r="L1410" s="1">
        <f t="shared" ca="1" si="196"/>
        <v>0.56688222286886958</v>
      </c>
      <c r="M1410" s="1">
        <f t="shared" ca="1" si="203"/>
        <v>2816.7155526631732</v>
      </c>
      <c r="N1410" s="13">
        <f t="shared" ca="1" si="204"/>
        <v>11.087630112686384</v>
      </c>
    </row>
    <row r="1411" spans="5:14" x14ac:dyDescent="0.15">
      <c r="E1411" s="2">
        <v>1407</v>
      </c>
      <c r="F1411" s="12">
        <f t="shared" ca="1" si="197"/>
        <v>0.62084866588893561</v>
      </c>
      <c r="G1411" s="1">
        <f t="shared" ca="1" si="199"/>
        <v>0.95333584193527088</v>
      </c>
      <c r="H1411" s="1">
        <f t="shared" ca="1" si="200"/>
        <v>2806.5812583924221</v>
      </c>
      <c r="I1411" s="1">
        <f t="shared" ca="1" si="201"/>
        <v>2816.7155526631732</v>
      </c>
      <c r="J1411" s="1">
        <f t="shared" ca="1" si="202"/>
        <v>10.13429427075107</v>
      </c>
      <c r="K1411" s="5">
        <f t="shared" ca="1" si="198"/>
        <v>0.44320394979595157</v>
      </c>
      <c r="L1411" s="1">
        <f t="shared" ca="1" si="196"/>
        <v>0.82435794615451607</v>
      </c>
      <c r="M1411" s="1">
        <f t="shared" ca="1" si="203"/>
        <v>2817.5399106093278</v>
      </c>
      <c r="N1411" s="13">
        <f t="shared" ca="1" si="204"/>
        <v>10.958652216905648</v>
      </c>
    </row>
    <row r="1412" spans="5:14" x14ac:dyDescent="0.15">
      <c r="E1412" s="2">
        <v>1408</v>
      </c>
      <c r="F1412" s="12">
        <f t="shared" ca="1" si="197"/>
        <v>0.11900440494499276</v>
      </c>
      <c r="G1412" s="1">
        <f t="shared" ca="1" si="199"/>
        <v>4.2571895404224369</v>
      </c>
      <c r="H1412" s="1">
        <f t="shared" ca="1" si="200"/>
        <v>2810.8384479328447</v>
      </c>
      <c r="I1412" s="1">
        <f t="shared" ca="1" si="201"/>
        <v>2817.5399106093278</v>
      </c>
      <c r="J1412" s="1">
        <f t="shared" ca="1" si="202"/>
        <v>6.7014626764830609</v>
      </c>
      <c r="K1412" s="5">
        <f t="shared" ca="1" si="198"/>
        <v>0.29545487219769195</v>
      </c>
      <c r="L1412" s="1">
        <f t="shared" ca="1" si="196"/>
        <v>0.45049826110232261</v>
      </c>
      <c r="M1412" s="1">
        <f t="shared" ca="1" si="203"/>
        <v>2817.9904088704302</v>
      </c>
      <c r="N1412" s="13">
        <f t="shared" ca="1" si="204"/>
        <v>7.1519609375854998</v>
      </c>
    </row>
    <row r="1413" spans="5:14" x14ac:dyDescent="0.15">
      <c r="E1413" s="2">
        <v>1409</v>
      </c>
      <c r="F1413" s="12">
        <f t="shared" ca="1" si="197"/>
        <v>0.98116755752330753</v>
      </c>
      <c r="G1413" s="1">
        <f t="shared" ca="1" si="199"/>
        <v>3.802406245170966E-2</v>
      </c>
      <c r="H1413" s="1">
        <f t="shared" ca="1" si="200"/>
        <v>2810.8764719952965</v>
      </c>
      <c r="I1413" s="1">
        <f t="shared" ca="1" si="201"/>
        <v>2817.9904088704302</v>
      </c>
      <c r="J1413" s="1">
        <f t="shared" ca="1" si="202"/>
        <v>7.1139368751337315</v>
      </c>
      <c r="K1413" s="5">
        <f t="shared" ca="1" si="198"/>
        <v>0.49156798907348964</v>
      </c>
      <c r="L1413" s="1">
        <f t="shared" ca="1" si="196"/>
        <v>0.97474500077130188</v>
      </c>
      <c r="M1413" s="1">
        <f t="shared" ca="1" si="203"/>
        <v>2818.9651538712014</v>
      </c>
      <c r="N1413" s="13">
        <f t="shared" ca="1" si="204"/>
        <v>8.0886818759049675</v>
      </c>
    </row>
    <row r="1414" spans="5:14" x14ac:dyDescent="0.15">
      <c r="E1414" s="2">
        <v>1410</v>
      </c>
      <c r="F1414" s="12">
        <f t="shared" ca="1" si="197"/>
        <v>0.20528012140847562</v>
      </c>
      <c r="G1414" s="1">
        <f t="shared" ca="1" si="199"/>
        <v>3.1667595733726484</v>
      </c>
      <c r="H1414" s="1">
        <f t="shared" ca="1" si="200"/>
        <v>2814.0432315686689</v>
      </c>
      <c r="I1414" s="1">
        <f t="shared" ca="1" si="201"/>
        <v>2818.9651538712014</v>
      </c>
      <c r="J1414" s="1">
        <f t="shared" ca="1" si="202"/>
        <v>4.9219223025324936</v>
      </c>
      <c r="K1414" s="5">
        <f t="shared" ca="1" si="198"/>
        <v>0.220482856749879</v>
      </c>
      <c r="L1414" s="1">
        <f t="shared" ref="L1414:L1477" ca="1" si="205">_xlfn.GAMMA.INV(K1414, 0.8, 2)</f>
        <v>0.30014466313003962</v>
      </c>
      <c r="M1414" s="1">
        <f t="shared" ca="1" si="203"/>
        <v>2819.2652985343316</v>
      </c>
      <c r="N1414" s="13">
        <f t="shared" ca="1" si="204"/>
        <v>5.2220669656626342</v>
      </c>
    </row>
    <row r="1415" spans="5:14" x14ac:dyDescent="0.15">
      <c r="E1415" s="2">
        <v>1411</v>
      </c>
      <c r="F1415" s="12">
        <f t="shared" ref="F1415:F1478" ca="1" si="206">RAND()</f>
        <v>0.61178638892147552</v>
      </c>
      <c r="G1415" s="1">
        <f t="shared" ca="1" si="199"/>
        <v>0.98274419021531523</v>
      </c>
      <c r="H1415" s="1">
        <f t="shared" ca="1" si="200"/>
        <v>2815.0259757588842</v>
      </c>
      <c r="I1415" s="1">
        <f t="shared" ca="1" si="201"/>
        <v>2819.2652985343316</v>
      </c>
      <c r="J1415" s="1">
        <f t="shared" ca="1" si="202"/>
        <v>4.2393227754473628</v>
      </c>
      <c r="K1415" s="5">
        <f t="shared" ref="K1415:K1478" ca="1" si="207">RAND()</f>
        <v>0.9563126378976553</v>
      </c>
      <c r="L1415" s="1">
        <f t="shared" ca="1" si="205"/>
        <v>5.4453338134305325</v>
      </c>
      <c r="M1415" s="1">
        <f t="shared" ca="1" si="203"/>
        <v>2824.7106323477619</v>
      </c>
      <c r="N1415" s="13">
        <f t="shared" ca="1" si="204"/>
        <v>9.684656588877715</v>
      </c>
    </row>
    <row r="1416" spans="5:14" x14ac:dyDescent="0.15">
      <c r="E1416" s="2">
        <v>1412</v>
      </c>
      <c r="F1416" s="12">
        <f t="shared" ca="1" si="206"/>
        <v>0.42935294487839126</v>
      </c>
      <c r="G1416" s="1">
        <f t="shared" ca="1" si="199"/>
        <v>1.6909519659292571</v>
      </c>
      <c r="H1416" s="1">
        <f t="shared" ca="1" si="200"/>
        <v>2816.7169277248136</v>
      </c>
      <c r="I1416" s="1">
        <f t="shared" ca="1" si="201"/>
        <v>2824.7106323477619</v>
      </c>
      <c r="J1416" s="1">
        <f t="shared" ca="1" si="202"/>
        <v>7.9937046229483713</v>
      </c>
      <c r="K1416" s="5">
        <f t="shared" ca="1" si="207"/>
        <v>0.88903974144917874</v>
      </c>
      <c r="L1416" s="1">
        <f t="shared" ca="1" si="205"/>
        <v>3.6972675603581906</v>
      </c>
      <c r="M1416" s="1">
        <f t="shared" ca="1" si="203"/>
        <v>2828.4078999081203</v>
      </c>
      <c r="N1416" s="13">
        <f t="shared" ca="1" si="204"/>
        <v>11.690972183306712</v>
      </c>
    </row>
    <row r="1417" spans="5:14" x14ac:dyDescent="0.15">
      <c r="E1417" s="2">
        <v>1413</v>
      </c>
      <c r="F1417" s="12">
        <f t="shared" ca="1" si="206"/>
        <v>0.48379571742354532</v>
      </c>
      <c r="G1417" s="1">
        <f t="shared" ca="1" si="199"/>
        <v>1.4521850656033644</v>
      </c>
      <c r="H1417" s="1">
        <f t="shared" ca="1" si="200"/>
        <v>2818.1691127904169</v>
      </c>
      <c r="I1417" s="1">
        <f t="shared" ca="1" si="201"/>
        <v>2828.4078999081203</v>
      </c>
      <c r="J1417" s="1">
        <f t="shared" ca="1" si="202"/>
        <v>10.238787117703396</v>
      </c>
      <c r="K1417" s="5">
        <f t="shared" ca="1" si="207"/>
        <v>0.84900378935247944</v>
      </c>
      <c r="L1417" s="1">
        <f t="shared" ca="1" si="205"/>
        <v>3.1283049253151614</v>
      </c>
      <c r="M1417" s="1">
        <f t="shared" ca="1" si="203"/>
        <v>2831.5362048334355</v>
      </c>
      <c r="N1417" s="13">
        <f t="shared" ca="1" si="204"/>
        <v>13.367092043018602</v>
      </c>
    </row>
    <row r="1418" spans="5:14" x14ac:dyDescent="0.15">
      <c r="E1418" s="2">
        <v>1414</v>
      </c>
      <c r="F1418" s="12">
        <f t="shared" ca="1" si="206"/>
        <v>0.4804009901391908</v>
      </c>
      <c r="G1418" s="1">
        <f t="shared" ca="1" si="199"/>
        <v>1.4662682554120241</v>
      </c>
      <c r="H1418" s="1">
        <f t="shared" ca="1" si="200"/>
        <v>2819.635381045829</v>
      </c>
      <c r="I1418" s="1">
        <f t="shared" ca="1" si="201"/>
        <v>2831.5362048334355</v>
      </c>
      <c r="J1418" s="1">
        <f t="shared" ca="1" si="202"/>
        <v>11.900823787606441</v>
      </c>
      <c r="K1418" s="5">
        <f t="shared" ca="1" si="207"/>
        <v>0.24846496831513321</v>
      </c>
      <c r="L1418" s="1">
        <f t="shared" ca="1" si="205"/>
        <v>0.35352983570966795</v>
      </c>
      <c r="M1418" s="1">
        <f t="shared" ca="1" si="203"/>
        <v>2831.8897346691451</v>
      </c>
      <c r="N1418" s="13">
        <f t="shared" ca="1" si="204"/>
        <v>12.254353623316092</v>
      </c>
    </row>
    <row r="1419" spans="5:14" x14ac:dyDescent="0.15">
      <c r="E1419" s="2">
        <v>1415</v>
      </c>
      <c r="F1419" s="12">
        <f t="shared" ca="1" si="206"/>
        <v>6.0494576970799185E-2</v>
      </c>
      <c r="G1419" s="1">
        <f t="shared" ca="1" si="199"/>
        <v>5.6104031096185158</v>
      </c>
      <c r="H1419" s="1">
        <f t="shared" ca="1" si="200"/>
        <v>2825.2457841554474</v>
      </c>
      <c r="I1419" s="1">
        <f t="shared" ca="1" si="201"/>
        <v>2831.8897346691451</v>
      </c>
      <c r="J1419" s="1">
        <f t="shared" ca="1" si="202"/>
        <v>6.6439505136977459</v>
      </c>
      <c r="K1419" s="5">
        <f t="shared" ca="1" si="207"/>
        <v>0.71826076359141688</v>
      </c>
      <c r="L1419" s="1">
        <f t="shared" ca="1" si="205"/>
        <v>1.9980393902991596</v>
      </c>
      <c r="M1419" s="1">
        <f t="shared" ca="1" si="203"/>
        <v>2833.8877740594444</v>
      </c>
      <c r="N1419" s="13">
        <f t="shared" ca="1" si="204"/>
        <v>8.6419899039970005</v>
      </c>
    </row>
    <row r="1420" spans="5:14" x14ac:dyDescent="0.15">
      <c r="E1420" s="2">
        <v>1416</v>
      </c>
      <c r="F1420" s="12">
        <f t="shared" ca="1" si="206"/>
        <v>5.9241126929012178E-2</v>
      </c>
      <c r="G1420" s="1">
        <f t="shared" ca="1" si="199"/>
        <v>5.6522785333077703</v>
      </c>
      <c r="H1420" s="1">
        <f t="shared" ca="1" si="200"/>
        <v>2830.8980626887551</v>
      </c>
      <c r="I1420" s="1">
        <f t="shared" ca="1" si="201"/>
        <v>2833.8877740594444</v>
      </c>
      <c r="J1420" s="1">
        <f t="shared" ca="1" si="202"/>
        <v>2.9897113706892924</v>
      </c>
      <c r="K1420" s="5">
        <f t="shared" ca="1" si="207"/>
        <v>0.5311598365414637</v>
      </c>
      <c r="L1420" s="1">
        <f t="shared" ca="1" si="205"/>
        <v>1.1109988190659636</v>
      </c>
      <c r="M1420" s="1">
        <f t="shared" ca="1" si="203"/>
        <v>2834.9987728785104</v>
      </c>
      <c r="N1420" s="13">
        <f t="shared" ca="1" si="204"/>
        <v>4.1007101897553184</v>
      </c>
    </row>
    <row r="1421" spans="5:14" x14ac:dyDescent="0.15">
      <c r="E1421" s="2">
        <v>1417</v>
      </c>
      <c r="F1421" s="12">
        <f t="shared" ca="1" si="206"/>
        <v>4.0981742643071639E-2</v>
      </c>
      <c r="G1421" s="1">
        <f t="shared" ca="1" si="199"/>
        <v>6.3892572256848652</v>
      </c>
      <c r="H1421" s="1">
        <f t="shared" ca="1" si="200"/>
        <v>2837.2873199144401</v>
      </c>
      <c r="I1421" s="1">
        <f t="shared" ca="1" si="201"/>
        <v>2837.2873199144401</v>
      </c>
      <c r="J1421" s="1">
        <f t="shared" ca="1" si="202"/>
        <v>0</v>
      </c>
      <c r="K1421" s="5">
        <f t="shared" ca="1" si="207"/>
        <v>0.80592176494373047</v>
      </c>
      <c r="L1421" s="1">
        <f t="shared" ca="1" si="205"/>
        <v>2.6693678606506497</v>
      </c>
      <c r="M1421" s="1">
        <f t="shared" ca="1" si="203"/>
        <v>2839.9566877750908</v>
      </c>
      <c r="N1421" s="13">
        <f t="shared" ca="1" si="204"/>
        <v>2.6693678606507092</v>
      </c>
    </row>
    <row r="1422" spans="5:14" x14ac:dyDescent="0.15">
      <c r="E1422" s="2">
        <v>1418</v>
      </c>
      <c r="F1422" s="12">
        <f t="shared" ca="1" si="206"/>
        <v>0.5141150838986529</v>
      </c>
      <c r="G1422" s="1">
        <f t="shared" ca="1" si="199"/>
        <v>1.3306162799060384</v>
      </c>
      <c r="H1422" s="1">
        <f t="shared" ca="1" si="200"/>
        <v>2838.6179361943459</v>
      </c>
      <c r="I1422" s="1">
        <f t="shared" ca="1" si="201"/>
        <v>2839.9566877750908</v>
      </c>
      <c r="J1422" s="1">
        <f t="shared" ca="1" si="202"/>
        <v>1.3387515807448835</v>
      </c>
      <c r="K1422" s="5">
        <f t="shared" ca="1" si="207"/>
        <v>0.11566074215830735</v>
      </c>
      <c r="L1422" s="1">
        <f t="shared" ca="1" si="205"/>
        <v>0.12786475583598819</v>
      </c>
      <c r="M1422" s="1">
        <f t="shared" ca="1" si="203"/>
        <v>2840.0845525309269</v>
      </c>
      <c r="N1422" s="13">
        <f t="shared" ca="1" si="204"/>
        <v>1.4666163365809552</v>
      </c>
    </row>
    <row r="1423" spans="5:14" x14ac:dyDescent="0.15">
      <c r="E1423" s="2">
        <v>1419</v>
      </c>
      <c r="F1423" s="12">
        <f t="shared" ca="1" si="206"/>
        <v>7.4851156567543264E-2</v>
      </c>
      <c r="G1423" s="1">
        <f t="shared" ca="1" si="199"/>
        <v>5.1845074328633851</v>
      </c>
      <c r="H1423" s="1">
        <f t="shared" ca="1" si="200"/>
        <v>2843.8024436272094</v>
      </c>
      <c r="I1423" s="1">
        <f t="shared" ca="1" si="201"/>
        <v>2843.8024436272094</v>
      </c>
      <c r="J1423" s="1">
        <f t="shared" ca="1" si="202"/>
        <v>0</v>
      </c>
      <c r="K1423" s="5">
        <f t="shared" ca="1" si="207"/>
        <v>0.53680683103724169</v>
      </c>
      <c r="L1423" s="1">
        <f t="shared" ca="1" si="205"/>
        <v>1.1315148893344571</v>
      </c>
      <c r="M1423" s="1">
        <f t="shared" ca="1" si="203"/>
        <v>2844.933958516544</v>
      </c>
      <c r="N1423" s="13">
        <f t="shared" ca="1" si="204"/>
        <v>1.1315148893345395</v>
      </c>
    </row>
    <row r="1424" spans="5:14" x14ac:dyDescent="0.15">
      <c r="E1424" s="2">
        <v>1420</v>
      </c>
      <c r="F1424" s="12">
        <f t="shared" ca="1" si="206"/>
        <v>8.0816227296134358E-3</v>
      </c>
      <c r="G1424" s="1">
        <f t="shared" ca="1" si="199"/>
        <v>9.6363251874808089</v>
      </c>
      <c r="H1424" s="1">
        <f t="shared" ca="1" si="200"/>
        <v>2853.4387688146903</v>
      </c>
      <c r="I1424" s="1">
        <f t="shared" ca="1" si="201"/>
        <v>2853.4387688146903</v>
      </c>
      <c r="J1424" s="1">
        <f t="shared" ca="1" si="202"/>
        <v>0</v>
      </c>
      <c r="K1424" s="5">
        <f t="shared" ca="1" si="207"/>
        <v>0.38631631979514192</v>
      </c>
      <c r="L1424" s="1">
        <f t="shared" ca="1" si="205"/>
        <v>0.6666594257826467</v>
      </c>
      <c r="M1424" s="1">
        <f t="shared" ca="1" si="203"/>
        <v>2854.105428240473</v>
      </c>
      <c r="N1424" s="13">
        <f t="shared" ca="1" si="204"/>
        <v>0.66665942578265458</v>
      </c>
    </row>
    <row r="1425" spans="5:14" x14ac:dyDescent="0.15">
      <c r="E1425" s="2">
        <v>1421</v>
      </c>
      <c r="F1425" s="12">
        <f t="shared" ca="1" si="206"/>
        <v>0.39108294047561831</v>
      </c>
      <c r="G1425" s="1">
        <f t="shared" ca="1" si="199"/>
        <v>1.8776712350266358</v>
      </c>
      <c r="H1425" s="1">
        <f t="shared" ca="1" si="200"/>
        <v>2855.3164400497171</v>
      </c>
      <c r="I1425" s="1">
        <f t="shared" ca="1" si="201"/>
        <v>2855.3164400497171</v>
      </c>
      <c r="J1425" s="1">
        <f t="shared" ca="1" si="202"/>
        <v>0</v>
      </c>
      <c r="K1425" s="5">
        <f t="shared" ca="1" si="207"/>
        <v>0.41965070973238094</v>
      </c>
      <c r="L1425" s="1">
        <f t="shared" ca="1" si="205"/>
        <v>0.75673556375860551</v>
      </c>
      <c r="M1425" s="1">
        <f t="shared" ca="1" si="203"/>
        <v>2856.0731756134755</v>
      </c>
      <c r="N1425" s="13">
        <f t="shared" ca="1" si="204"/>
        <v>0.75673556375841144</v>
      </c>
    </row>
    <row r="1426" spans="5:14" x14ac:dyDescent="0.15">
      <c r="E1426" s="2">
        <v>1422</v>
      </c>
      <c r="F1426" s="12">
        <f t="shared" ca="1" si="206"/>
        <v>0.39177354939259823</v>
      </c>
      <c r="G1426" s="1">
        <f t="shared" ca="1" si="199"/>
        <v>1.8741425724680927</v>
      </c>
      <c r="H1426" s="1">
        <f t="shared" ca="1" si="200"/>
        <v>2857.190582622185</v>
      </c>
      <c r="I1426" s="1">
        <f t="shared" ca="1" si="201"/>
        <v>2857.190582622185</v>
      </c>
      <c r="J1426" s="1">
        <f t="shared" ca="1" si="202"/>
        <v>0</v>
      </c>
      <c r="K1426" s="5">
        <f t="shared" ca="1" si="207"/>
        <v>0.815071069993627</v>
      </c>
      <c r="L1426" s="1">
        <f t="shared" ca="1" si="205"/>
        <v>2.7572889772461311</v>
      </c>
      <c r="M1426" s="1">
        <f t="shared" ca="1" si="203"/>
        <v>2859.947871599431</v>
      </c>
      <c r="N1426" s="13">
        <f t="shared" ca="1" si="204"/>
        <v>2.7572889772459348</v>
      </c>
    </row>
    <row r="1427" spans="5:14" x14ac:dyDescent="0.15">
      <c r="E1427" s="2">
        <v>1423</v>
      </c>
      <c r="F1427" s="12">
        <f t="shared" ca="1" si="206"/>
        <v>0.10291693227969978</v>
      </c>
      <c r="G1427" s="1">
        <f t="shared" ca="1" si="199"/>
        <v>4.5476661977120152</v>
      </c>
      <c r="H1427" s="1">
        <f t="shared" ca="1" si="200"/>
        <v>2861.7382488198969</v>
      </c>
      <c r="I1427" s="1">
        <f t="shared" ca="1" si="201"/>
        <v>2861.7382488198969</v>
      </c>
      <c r="J1427" s="1">
        <f t="shared" ca="1" si="202"/>
        <v>0</v>
      </c>
      <c r="K1427" s="5">
        <f t="shared" ca="1" si="207"/>
        <v>0.32858687160418421</v>
      </c>
      <c r="L1427" s="1">
        <f t="shared" ca="1" si="205"/>
        <v>0.52470406950351833</v>
      </c>
      <c r="M1427" s="1">
        <f t="shared" ca="1" si="203"/>
        <v>2862.2629528894004</v>
      </c>
      <c r="N1427" s="13">
        <f t="shared" ca="1" si="204"/>
        <v>0.52470406950351389</v>
      </c>
    </row>
    <row r="1428" spans="5:14" x14ac:dyDescent="0.15">
      <c r="E1428" s="2">
        <v>1424</v>
      </c>
      <c r="F1428" s="12">
        <f t="shared" ca="1" si="206"/>
        <v>0.27429364860239402</v>
      </c>
      <c r="G1428" s="1">
        <f t="shared" ca="1" si="199"/>
        <v>2.5871120724755565</v>
      </c>
      <c r="H1428" s="1">
        <f t="shared" ca="1" si="200"/>
        <v>2864.3253608923724</v>
      </c>
      <c r="I1428" s="1">
        <f t="shared" ca="1" si="201"/>
        <v>2864.3253608923724</v>
      </c>
      <c r="J1428" s="1">
        <f t="shared" ca="1" si="202"/>
        <v>0</v>
      </c>
      <c r="K1428" s="5">
        <f t="shared" ca="1" si="207"/>
        <v>0.63956576962070788</v>
      </c>
      <c r="L1428" s="1">
        <f t="shared" ca="1" si="205"/>
        <v>1.5634186858842678</v>
      </c>
      <c r="M1428" s="1">
        <f t="shared" ca="1" si="203"/>
        <v>2865.8887795782566</v>
      </c>
      <c r="N1428" s="13">
        <f t="shared" ca="1" si="204"/>
        <v>1.563418685884244</v>
      </c>
    </row>
    <row r="1429" spans="5:14" x14ac:dyDescent="0.15">
      <c r="E1429" s="2">
        <v>1425</v>
      </c>
      <c r="F1429" s="12">
        <f t="shared" ca="1" si="206"/>
        <v>0.69831658384074813</v>
      </c>
      <c r="G1429" s="1">
        <f t="shared" ca="1" si="199"/>
        <v>0.71816544107046976</v>
      </c>
      <c r="H1429" s="1">
        <f t="shared" ca="1" si="200"/>
        <v>2865.043526333443</v>
      </c>
      <c r="I1429" s="1">
        <f t="shared" ca="1" si="201"/>
        <v>2865.8887795782566</v>
      </c>
      <c r="J1429" s="1">
        <f t="shared" ca="1" si="202"/>
        <v>0.84525324481364805</v>
      </c>
      <c r="K1429" s="5">
        <f t="shared" ca="1" si="207"/>
        <v>0.20862138718665768</v>
      </c>
      <c r="L1429" s="1">
        <f t="shared" ca="1" si="205"/>
        <v>0.27846455055774422</v>
      </c>
      <c r="M1429" s="1">
        <f t="shared" ca="1" si="203"/>
        <v>2866.1672441288142</v>
      </c>
      <c r="N1429" s="13">
        <f t="shared" ca="1" si="204"/>
        <v>1.1237177953712489</v>
      </c>
    </row>
    <row r="1430" spans="5:14" x14ac:dyDescent="0.15">
      <c r="E1430" s="2">
        <v>1426</v>
      </c>
      <c r="F1430" s="12">
        <f t="shared" ca="1" si="206"/>
        <v>0.42535087421809759</v>
      </c>
      <c r="G1430" s="1">
        <f t="shared" ca="1" si="199"/>
        <v>1.7096817285423791</v>
      </c>
      <c r="H1430" s="1">
        <f t="shared" ca="1" si="200"/>
        <v>2866.7532080619853</v>
      </c>
      <c r="I1430" s="1">
        <f t="shared" ca="1" si="201"/>
        <v>2866.7532080619853</v>
      </c>
      <c r="J1430" s="1">
        <f t="shared" ca="1" si="202"/>
        <v>0</v>
      </c>
      <c r="K1430" s="5">
        <f t="shared" ca="1" si="207"/>
        <v>0.41438814583226347</v>
      </c>
      <c r="L1430" s="1">
        <f t="shared" ca="1" si="205"/>
        <v>0.74208907992476469</v>
      </c>
      <c r="M1430" s="1">
        <f t="shared" ca="1" si="203"/>
        <v>2867.4952971419102</v>
      </c>
      <c r="N1430" s="13">
        <f t="shared" ca="1" si="204"/>
        <v>0.74208907992488093</v>
      </c>
    </row>
    <row r="1431" spans="5:14" x14ac:dyDescent="0.15">
      <c r="E1431" s="2">
        <v>1427</v>
      </c>
      <c r="F1431" s="12">
        <f t="shared" ca="1" si="206"/>
        <v>0.97296249125206202</v>
      </c>
      <c r="G1431" s="1">
        <f t="shared" ca="1" si="199"/>
        <v>5.4819494251934948E-2</v>
      </c>
      <c r="H1431" s="1">
        <f t="shared" ca="1" si="200"/>
        <v>2866.8080275562374</v>
      </c>
      <c r="I1431" s="1">
        <f t="shared" ca="1" si="201"/>
        <v>2867.4952971419102</v>
      </c>
      <c r="J1431" s="1">
        <f t="shared" ca="1" si="202"/>
        <v>0.68726958567276597</v>
      </c>
      <c r="K1431" s="5">
        <f t="shared" ca="1" si="207"/>
        <v>0.62777607298088323</v>
      </c>
      <c r="L1431" s="1">
        <f t="shared" ca="1" si="205"/>
        <v>1.5073163252952826</v>
      </c>
      <c r="M1431" s="1">
        <f t="shared" ca="1" si="203"/>
        <v>2869.0026134672057</v>
      </c>
      <c r="N1431" s="13">
        <f t="shared" ca="1" si="204"/>
        <v>2.1945859109682715</v>
      </c>
    </row>
    <row r="1432" spans="5:14" x14ac:dyDescent="0.15">
      <c r="E1432" s="2">
        <v>1428</v>
      </c>
      <c r="F1432" s="12">
        <f t="shared" ca="1" si="206"/>
        <v>0.4952797938742749</v>
      </c>
      <c r="G1432" s="1">
        <f t="shared" ca="1" si="199"/>
        <v>1.4052648719028764</v>
      </c>
      <c r="H1432" s="1">
        <f t="shared" ca="1" si="200"/>
        <v>2868.2132924281404</v>
      </c>
      <c r="I1432" s="1">
        <f t="shared" ca="1" si="201"/>
        <v>2869.0026134672057</v>
      </c>
      <c r="J1432" s="1">
        <f t="shared" ca="1" si="202"/>
        <v>0.78932103906527118</v>
      </c>
      <c r="K1432" s="5">
        <f t="shared" ca="1" si="207"/>
        <v>0.54686981009214963</v>
      </c>
      <c r="L1432" s="1">
        <f t="shared" ca="1" si="205"/>
        <v>1.1687950930784836</v>
      </c>
      <c r="M1432" s="1">
        <f t="shared" ca="1" si="203"/>
        <v>2870.1714085602844</v>
      </c>
      <c r="N1432" s="13">
        <f t="shared" ca="1" si="204"/>
        <v>1.958116132143914</v>
      </c>
    </row>
    <row r="1433" spans="5:14" x14ac:dyDescent="0.15">
      <c r="E1433" s="2">
        <v>1429</v>
      </c>
      <c r="F1433" s="12">
        <f t="shared" ca="1" si="206"/>
        <v>0.74153607620202611</v>
      </c>
      <c r="G1433" s="1">
        <f t="shared" ca="1" si="199"/>
        <v>0.59806293116852505</v>
      </c>
      <c r="H1433" s="1">
        <f t="shared" ca="1" si="200"/>
        <v>2868.8113553593089</v>
      </c>
      <c r="I1433" s="1">
        <f t="shared" ca="1" si="201"/>
        <v>2870.1714085602844</v>
      </c>
      <c r="J1433" s="1">
        <f t="shared" ca="1" si="202"/>
        <v>1.3600532009754716</v>
      </c>
      <c r="K1433" s="5">
        <f t="shared" ca="1" si="207"/>
        <v>0.22230923146068726</v>
      </c>
      <c r="L1433" s="1">
        <f t="shared" ca="1" si="205"/>
        <v>0.30353271650973607</v>
      </c>
      <c r="M1433" s="1">
        <f t="shared" ca="1" si="203"/>
        <v>2870.4749412767942</v>
      </c>
      <c r="N1433" s="13">
        <f t="shared" ca="1" si="204"/>
        <v>1.6635859174853067</v>
      </c>
    </row>
    <row r="1434" spans="5:14" x14ac:dyDescent="0.15">
      <c r="E1434" s="2">
        <v>1430</v>
      </c>
      <c r="F1434" s="12">
        <f t="shared" ca="1" si="206"/>
        <v>0.98400147671814386</v>
      </c>
      <c r="G1434" s="1">
        <f t="shared" ca="1" si="199"/>
        <v>3.2255762402377444E-2</v>
      </c>
      <c r="H1434" s="1">
        <f t="shared" ca="1" si="200"/>
        <v>2868.8436111217111</v>
      </c>
      <c r="I1434" s="1">
        <f t="shared" ca="1" si="201"/>
        <v>2870.4749412767942</v>
      </c>
      <c r="J1434" s="1">
        <f t="shared" ca="1" si="202"/>
        <v>1.6313301550831056</v>
      </c>
      <c r="K1434" s="5">
        <f t="shared" ca="1" si="207"/>
        <v>0.90721474184726369</v>
      </c>
      <c r="L1434" s="1">
        <f t="shared" ca="1" si="205"/>
        <v>4.0299847727709714</v>
      </c>
      <c r="M1434" s="1">
        <f t="shared" ca="1" si="203"/>
        <v>2874.5049260495653</v>
      </c>
      <c r="N1434" s="13">
        <f t="shared" ca="1" si="204"/>
        <v>5.6613149278541641</v>
      </c>
    </row>
    <row r="1435" spans="5:14" x14ac:dyDescent="0.15">
      <c r="E1435" s="2">
        <v>1431</v>
      </c>
      <c r="F1435" s="12">
        <f t="shared" ca="1" si="206"/>
        <v>0.64463496438976775</v>
      </c>
      <c r="G1435" s="1">
        <f t="shared" ca="1" si="199"/>
        <v>0.87814213815433595</v>
      </c>
      <c r="H1435" s="1">
        <f t="shared" ca="1" si="200"/>
        <v>2869.7217532598656</v>
      </c>
      <c r="I1435" s="1">
        <f t="shared" ca="1" si="201"/>
        <v>2874.5049260495653</v>
      </c>
      <c r="J1435" s="1">
        <f t="shared" ca="1" si="202"/>
        <v>4.7831727896996199</v>
      </c>
      <c r="K1435" s="5">
        <f t="shared" ca="1" si="207"/>
        <v>0.57514475302521295</v>
      </c>
      <c r="L1435" s="1">
        <f t="shared" ca="1" si="205"/>
        <v>1.2788033818898896</v>
      </c>
      <c r="M1435" s="1">
        <f t="shared" ca="1" si="203"/>
        <v>2875.783729431455</v>
      </c>
      <c r="N1435" s="13">
        <f t="shared" ca="1" si="204"/>
        <v>6.0619761715893219</v>
      </c>
    </row>
    <row r="1436" spans="5:14" x14ac:dyDescent="0.15">
      <c r="E1436" s="2">
        <v>1432</v>
      </c>
      <c r="F1436" s="12">
        <f t="shared" ca="1" si="206"/>
        <v>1.8636423781789202E-2</v>
      </c>
      <c r="G1436" s="1">
        <f t="shared" ca="1" si="199"/>
        <v>7.9652746906635779</v>
      </c>
      <c r="H1436" s="1">
        <f t="shared" ca="1" si="200"/>
        <v>2877.6870279505292</v>
      </c>
      <c r="I1436" s="1">
        <f t="shared" ca="1" si="201"/>
        <v>2877.6870279505292</v>
      </c>
      <c r="J1436" s="1">
        <f t="shared" ca="1" si="202"/>
        <v>0</v>
      </c>
      <c r="K1436" s="5">
        <f t="shared" ca="1" si="207"/>
        <v>0.76805750700828623</v>
      </c>
      <c r="L1436" s="1">
        <f t="shared" ca="1" si="205"/>
        <v>2.3466169983061373</v>
      </c>
      <c r="M1436" s="1">
        <f t="shared" ca="1" si="203"/>
        <v>2880.0336449488354</v>
      </c>
      <c r="N1436" s="13">
        <f t="shared" ca="1" si="204"/>
        <v>2.3466169983062173</v>
      </c>
    </row>
    <row r="1437" spans="5:14" x14ac:dyDescent="0.15">
      <c r="E1437" s="2">
        <v>1433</v>
      </c>
      <c r="F1437" s="12">
        <f t="shared" ca="1" si="206"/>
        <v>0.21385711398981622</v>
      </c>
      <c r="G1437" s="1">
        <f t="shared" ca="1" si="199"/>
        <v>3.0848943572039809</v>
      </c>
      <c r="H1437" s="1">
        <f t="shared" ca="1" si="200"/>
        <v>2880.7719223077333</v>
      </c>
      <c r="I1437" s="1">
        <f t="shared" ca="1" si="201"/>
        <v>2880.7719223077333</v>
      </c>
      <c r="J1437" s="1">
        <f t="shared" ca="1" si="202"/>
        <v>0</v>
      </c>
      <c r="K1437" s="5">
        <f t="shared" ca="1" si="207"/>
        <v>0.83748153251231017</v>
      </c>
      <c r="L1437" s="1">
        <f t="shared" ca="1" si="205"/>
        <v>2.9933747916641229</v>
      </c>
      <c r="M1437" s="1">
        <f t="shared" ca="1" si="203"/>
        <v>2883.7652970993977</v>
      </c>
      <c r="N1437" s="13">
        <f t="shared" ca="1" si="204"/>
        <v>2.993374791664337</v>
      </c>
    </row>
    <row r="1438" spans="5:14" x14ac:dyDescent="0.15">
      <c r="E1438" s="2">
        <v>1434</v>
      </c>
      <c r="F1438" s="12">
        <f t="shared" ca="1" si="206"/>
        <v>0.97093866650043115</v>
      </c>
      <c r="G1438" s="1">
        <f t="shared" ca="1" si="199"/>
        <v>5.8983955957782191E-2</v>
      </c>
      <c r="H1438" s="1">
        <f t="shared" ca="1" si="200"/>
        <v>2880.8309062636913</v>
      </c>
      <c r="I1438" s="1">
        <f t="shared" ca="1" si="201"/>
        <v>2883.7652970993977</v>
      </c>
      <c r="J1438" s="1">
        <f t="shared" ca="1" si="202"/>
        <v>2.934390835706381</v>
      </c>
      <c r="K1438" s="5">
        <f t="shared" ca="1" si="207"/>
        <v>0.93686660682076939</v>
      </c>
      <c r="L1438" s="1">
        <f t="shared" ca="1" si="205"/>
        <v>4.7509207210888098</v>
      </c>
      <c r="M1438" s="1">
        <f t="shared" ca="1" si="203"/>
        <v>2888.5162178204864</v>
      </c>
      <c r="N1438" s="13">
        <f t="shared" ca="1" si="204"/>
        <v>7.6853115567951136</v>
      </c>
    </row>
    <row r="1439" spans="5:14" x14ac:dyDescent="0.15">
      <c r="E1439" s="2">
        <v>1435</v>
      </c>
      <c r="F1439" s="12">
        <f t="shared" ca="1" si="206"/>
        <v>0.88712630150985838</v>
      </c>
      <c r="G1439" s="1">
        <f t="shared" ca="1" si="199"/>
        <v>0.23953583005635881</v>
      </c>
      <c r="H1439" s="1">
        <f t="shared" ca="1" si="200"/>
        <v>2881.0704420937477</v>
      </c>
      <c r="I1439" s="1">
        <f t="shared" ca="1" si="201"/>
        <v>2888.5162178204864</v>
      </c>
      <c r="J1439" s="1">
        <f t="shared" ca="1" si="202"/>
        <v>7.4457757267387024</v>
      </c>
      <c r="K1439" s="5">
        <f t="shared" ca="1" si="207"/>
        <v>0.11885674567906213</v>
      </c>
      <c r="L1439" s="1">
        <f t="shared" ca="1" si="205"/>
        <v>0.13246336822984306</v>
      </c>
      <c r="M1439" s="1">
        <f t="shared" ca="1" si="203"/>
        <v>2888.6486811887162</v>
      </c>
      <c r="N1439" s="13">
        <f t="shared" ca="1" si="204"/>
        <v>7.5782390949684668</v>
      </c>
    </row>
    <row r="1440" spans="5:14" x14ac:dyDescent="0.15">
      <c r="E1440" s="2">
        <v>1436</v>
      </c>
      <c r="F1440" s="12">
        <f t="shared" ca="1" si="206"/>
        <v>0.96624991708940855</v>
      </c>
      <c r="G1440" s="1">
        <f t="shared" ca="1" si="199"/>
        <v>6.8665529774143932E-2</v>
      </c>
      <c r="H1440" s="1">
        <f t="shared" ca="1" si="200"/>
        <v>2881.1391076235218</v>
      </c>
      <c r="I1440" s="1">
        <f t="shared" ca="1" si="201"/>
        <v>2888.6486811887162</v>
      </c>
      <c r="J1440" s="1">
        <f t="shared" ca="1" si="202"/>
        <v>7.5095735651943869</v>
      </c>
      <c r="K1440" s="5">
        <f t="shared" ca="1" si="207"/>
        <v>0.6768950407794182</v>
      </c>
      <c r="L1440" s="1">
        <f t="shared" ca="1" si="205"/>
        <v>1.7552473960949184</v>
      </c>
      <c r="M1440" s="1">
        <f t="shared" ca="1" si="203"/>
        <v>2890.4039285848112</v>
      </c>
      <c r="N1440" s="13">
        <f t="shared" ca="1" si="204"/>
        <v>9.2648209612893879</v>
      </c>
    </row>
    <row r="1441" spans="5:14" x14ac:dyDescent="0.15">
      <c r="E1441" s="2">
        <v>1437</v>
      </c>
      <c r="F1441" s="12">
        <f t="shared" ca="1" si="206"/>
        <v>0.72389762666650637</v>
      </c>
      <c r="G1441" s="1">
        <f t="shared" ca="1" si="199"/>
        <v>0.64621059245237678</v>
      </c>
      <c r="H1441" s="1">
        <f t="shared" ca="1" si="200"/>
        <v>2881.7853182159743</v>
      </c>
      <c r="I1441" s="1">
        <f t="shared" ca="1" si="201"/>
        <v>2890.4039285848112</v>
      </c>
      <c r="J1441" s="1">
        <f t="shared" ca="1" si="202"/>
        <v>8.6186103688369258</v>
      </c>
      <c r="K1441" s="5">
        <f t="shared" ca="1" si="207"/>
        <v>0.44818448086204299</v>
      </c>
      <c r="L1441" s="1">
        <f t="shared" ca="1" si="205"/>
        <v>0.83910618100689927</v>
      </c>
      <c r="M1441" s="1">
        <f t="shared" ca="1" si="203"/>
        <v>2891.2430347658183</v>
      </c>
      <c r="N1441" s="13">
        <f t="shared" ca="1" si="204"/>
        <v>9.4577165498440081</v>
      </c>
    </row>
    <row r="1442" spans="5:14" x14ac:dyDescent="0.15">
      <c r="E1442" s="2">
        <v>1438</v>
      </c>
      <c r="F1442" s="12">
        <f t="shared" ca="1" si="206"/>
        <v>0.81983023728833149</v>
      </c>
      <c r="G1442" s="1">
        <f t="shared" ca="1" si="199"/>
        <v>0.39731597570837379</v>
      </c>
      <c r="H1442" s="1">
        <f t="shared" ca="1" si="200"/>
        <v>2882.1826341916826</v>
      </c>
      <c r="I1442" s="1">
        <f t="shared" ca="1" si="201"/>
        <v>2891.2430347658183</v>
      </c>
      <c r="J1442" s="1">
        <f t="shared" ca="1" si="202"/>
        <v>9.0604005741356559</v>
      </c>
      <c r="K1442" s="5">
        <f t="shared" ca="1" si="207"/>
        <v>0.72961571865366748</v>
      </c>
      <c r="L1442" s="1">
        <f t="shared" ca="1" si="205"/>
        <v>2.0714138644929507</v>
      </c>
      <c r="M1442" s="1">
        <f t="shared" ca="1" si="203"/>
        <v>2893.3144486303113</v>
      </c>
      <c r="N1442" s="13">
        <f t="shared" ca="1" si="204"/>
        <v>11.13181443862868</v>
      </c>
    </row>
    <row r="1443" spans="5:14" x14ac:dyDescent="0.15">
      <c r="E1443" s="2">
        <v>1439</v>
      </c>
      <c r="F1443" s="12">
        <f t="shared" ca="1" si="206"/>
        <v>0.24597616394982469</v>
      </c>
      <c r="G1443" s="1">
        <f t="shared" ca="1" si="199"/>
        <v>2.805041284514517</v>
      </c>
      <c r="H1443" s="1">
        <f t="shared" ca="1" si="200"/>
        <v>2884.9876754761972</v>
      </c>
      <c r="I1443" s="1">
        <f t="shared" ca="1" si="201"/>
        <v>2893.3144486303113</v>
      </c>
      <c r="J1443" s="1">
        <f t="shared" ca="1" si="202"/>
        <v>8.3267731541141075</v>
      </c>
      <c r="K1443" s="5">
        <f t="shared" ca="1" si="207"/>
        <v>0.76469105887130095</v>
      </c>
      <c r="L1443" s="1">
        <f t="shared" ca="1" si="205"/>
        <v>2.3206525617456979</v>
      </c>
      <c r="M1443" s="1">
        <f t="shared" ca="1" si="203"/>
        <v>2895.6351011920569</v>
      </c>
      <c r="N1443" s="13">
        <f t="shared" ca="1" si="204"/>
        <v>10.647425715859754</v>
      </c>
    </row>
    <row r="1444" spans="5:14" x14ac:dyDescent="0.15">
      <c r="E1444" s="2">
        <v>1440</v>
      </c>
      <c r="F1444" s="12">
        <f t="shared" ca="1" si="206"/>
        <v>0.47484046792688717</v>
      </c>
      <c r="G1444" s="1">
        <f t="shared" ca="1" si="199"/>
        <v>1.4895527767122303</v>
      </c>
      <c r="H1444" s="1">
        <f t="shared" ca="1" si="200"/>
        <v>2886.4772282529093</v>
      </c>
      <c r="I1444" s="1">
        <f t="shared" ca="1" si="201"/>
        <v>2895.6351011920569</v>
      </c>
      <c r="J1444" s="1">
        <f t="shared" ca="1" si="202"/>
        <v>9.1578729391476372</v>
      </c>
      <c r="K1444" s="5">
        <f t="shared" ca="1" si="207"/>
        <v>0.48695278682074417</v>
      </c>
      <c r="L1444" s="1">
        <f t="shared" ca="1" si="205"/>
        <v>0.95967264079788839</v>
      </c>
      <c r="M1444" s="1">
        <f t="shared" ca="1" si="203"/>
        <v>2896.594773832855</v>
      </c>
      <c r="N1444" s="13">
        <f t="shared" ca="1" si="204"/>
        <v>10.117545579945727</v>
      </c>
    </row>
    <row r="1445" spans="5:14" x14ac:dyDescent="0.15">
      <c r="E1445" s="2">
        <v>1441</v>
      </c>
      <c r="F1445" s="12">
        <f t="shared" ca="1" si="206"/>
        <v>0.88304724670762591</v>
      </c>
      <c r="G1445" s="1">
        <f t="shared" ca="1" si="199"/>
        <v>0.2487531455589464</v>
      </c>
      <c r="H1445" s="1">
        <f t="shared" ca="1" si="200"/>
        <v>2886.7259813984683</v>
      </c>
      <c r="I1445" s="1">
        <f t="shared" ca="1" si="201"/>
        <v>2896.594773832855</v>
      </c>
      <c r="J1445" s="1">
        <f t="shared" ca="1" si="202"/>
        <v>9.8687924343867053</v>
      </c>
      <c r="K1445" s="5">
        <f t="shared" ca="1" si="207"/>
        <v>2.836618753399367E-2</v>
      </c>
      <c r="L1445" s="1">
        <f t="shared" ca="1" si="205"/>
        <v>2.1430118173116155E-2</v>
      </c>
      <c r="M1445" s="1">
        <f t="shared" ca="1" si="203"/>
        <v>2896.6162039510282</v>
      </c>
      <c r="N1445" s="13">
        <f t="shared" ca="1" si="204"/>
        <v>9.8902225525598624</v>
      </c>
    </row>
    <row r="1446" spans="5:14" x14ac:dyDescent="0.15">
      <c r="E1446" s="2">
        <v>1442</v>
      </c>
      <c r="F1446" s="12">
        <f t="shared" ca="1" si="206"/>
        <v>0.78843251615982368</v>
      </c>
      <c r="G1446" s="1">
        <f t="shared" ca="1" si="199"/>
        <v>0.47541692265497121</v>
      </c>
      <c r="H1446" s="1">
        <f t="shared" ca="1" si="200"/>
        <v>2887.2013983211232</v>
      </c>
      <c r="I1446" s="1">
        <f t="shared" ca="1" si="201"/>
        <v>2896.6162039510282</v>
      </c>
      <c r="J1446" s="1">
        <f t="shared" ca="1" si="202"/>
        <v>9.414805629905004</v>
      </c>
      <c r="K1446" s="5">
        <f t="shared" ca="1" si="207"/>
        <v>0.95087081560583864</v>
      </c>
      <c r="L1446" s="1">
        <f t="shared" ca="1" si="205"/>
        <v>5.2234580601304428</v>
      </c>
      <c r="M1446" s="1">
        <f t="shared" ca="1" si="203"/>
        <v>2901.8396620111585</v>
      </c>
      <c r="N1446" s="13">
        <f t="shared" ca="1" si="204"/>
        <v>14.638263690035274</v>
      </c>
    </row>
    <row r="1447" spans="5:14" x14ac:dyDescent="0.15">
      <c r="E1447" s="2">
        <v>1443</v>
      </c>
      <c r="F1447" s="12">
        <f t="shared" ca="1" si="206"/>
        <v>0.62338719038816959</v>
      </c>
      <c r="G1447" s="1">
        <f t="shared" ca="1" si="199"/>
        <v>0.94517491968354994</v>
      </c>
      <c r="H1447" s="1">
        <f t="shared" ca="1" si="200"/>
        <v>2888.1465732408069</v>
      </c>
      <c r="I1447" s="1">
        <f t="shared" ca="1" si="201"/>
        <v>2901.8396620111585</v>
      </c>
      <c r="J1447" s="1">
        <f t="shared" ca="1" si="202"/>
        <v>13.693088770351551</v>
      </c>
      <c r="K1447" s="5">
        <f t="shared" ca="1" si="207"/>
        <v>0.51966229256381868</v>
      </c>
      <c r="L1447" s="1">
        <f t="shared" ca="1" si="205"/>
        <v>1.0700928835390759</v>
      </c>
      <c r="M1447" s="1">
        <f t="shared" ca="1" si="203"/>
        <v>2902.9097548946975</v>
      </c>
      <c r="N1447" s="13">
        <f t="shared" ca="1" si="204"/>
        <v>14.76318165389057</v>
      </c>
    </row>
    <row r="1448" spans="5:14" x14ac:dyDescent="0.15">
      <c r="E1448" s="2">
        <v>1444</v>
      </c>
      <c r="F1448" s="12">
        <f t="shared" ca="1" si="206"/>
        <v>0.3571994191044694</v>
      </c>
      <c r="G1448" s="1">
        <f t="shared" ca="1" si="199"/>
        <v>2.0589221124568029</v>
      </c>
      <c r="H1448" s="1">
        <f t="shared" ca="1" si="200"/>
        <v>2890.2054953532638</v>
      </c>
      <c r="I1448" s="1">
        <f t="shared" ca="1" si="201"/>
        <v>2902.9097548946975</v>
      </c>
      <c r="J1448" s="1">
        <f t="shared" ca="1" si="202"/>
        <v>12.704259541433657</v>
      </c>
      <c r="K1448" s="5">
        <f t="shared" ca="1" si="207"/>
        <v>2.0824344023013808E-2</v>
      </c>
      <c r="L1448" s="1">
        <f t="shared" ca="1" si="205"/>
        <v>1.4534736367437661E-2</v>
      </c>
      <c r="M1448" s="1">
        <f t="shared" ca="1" si="203"/>
        <v>2902.9242896310648</v>
      </c>
      <c r="N1448" s="13">
        <f t="shared" ca="1" si="204"/>
        <v>12.718794277800953</v>
      </c>
    </row>
    <row r="1449" spans="5:14" x14ac:dyDescent="0.15">
      <c r="E1449" s="2">
        <v>1445</v>
      </c>
      <c r="F1449" s="12">
        <f t="shared" ca="1" si="206"/>
        <v>0.29708610236625577</v>
      </c>
      <c r="G1449" s="1">
        <f t="shared" ca="1" si="199"/>
        <v>2.4274665504744983</v>
      </c>
      <c r="H1449" s="1">
        <f t="shared" ca="1" si="200"/>
        <v>2892.6329619037383</v>
      </c>
      <c r="I1449" s="1">
        <f t="shared" ca="1" si="201"/>
        <v>2902.9242896310648</v>
      </c>
      <c r="J1449" s="1">
        <f t="shared" ca="1" si="202"/>
        <v>10.291327727326461</v>
      </c>
      <c r="K1449" s="5">
        <f t="shared" ca="1" si="207"/>
        <v>0.86129519061077064</v>
      </c>
      <c r="L1449" s="1">
        <f t="shared" ca="1" si="205"/>
        <v>3.2845427021322728</v>
      </c>
      <c r="M1449" s="1">
        <f t="shared" ca="1" si="203"/>
        <v>2906.2088323331968</v>
      </c>
      <c r="N1449" s="13">
        <f t="shared" ca="1" si="204"/>
        <v>13.575870429458519</v>
      </c>
    </row>
    <row r="1450" spans="5:14" x14ac:dyDescent="0.15">
      <c r="E1450" s="2">
        <v>1446</v>
      </c>
      <c r="F1450" s="12">
        <f t="shared" ca="1" si="206"/>
        <v>0.71321434986877463</v>
      </c>
      <c r="G1450" s="1">
        <f t="shared" ca="1" si="199"/>
        <v>0.67594654559254563</v>
      </c>
      <c r="H1450" s="1">
        <f t="shared" ca="1" si="200"/>
        <v>2893.3089084493308</v>
      </c>
      <c r="I1450" s="1">
        <f t="shared" ca="1" si="201"/>
        <v>2906.2088323331968</v>
      </c>
      <c r="J1450" s="1">
        <f t="shared" ca="1" si="202"/>
        <v>12.899923883865995</v>
      </c>
      <c r="K1450" s="5">
        <f t="shared" ca="1" si="207"/>
        <v>0.25193305532757826</v>
      </c>
      <c r="L1450" s="1">
        <f t="shared" ca="1" si="205"/>
        <v>0.36036867223134122</v>
      </c>
      <c r="M1450" s="1">
        <f t="shared" ca="1" si="203"/>
        <v>2906.5692010054281</v>
      </c>
      <c r="N1450" s="13">
        <f t="shared" ca="1" si="204"/>
        <v>13.260292556097284</v>
      </c>
    </row>
    <row r="1451" spans="5:14" x14ac:dyDescent="0.15">
      <c r="E1451" s="2">
        <v>1447</v>
      </c>
      <c r="F1451" s="12">
        <f t="shared" ca="1" si="206"/>
        <v>0.58356090551685635</v>
      </c>
      <c r="G1451" s="1">
        <f t="shared" ca="1" si="199"/>
        <v>1.0772129061359723</v>
      </c>
      <c r="H1451" s="1">
        <f t="shared" ca="1" si="200"/>
        <v>2894.3861213554669</v>
      </c>
      <c r="I1451" s="1">
        <f t="shared" ca="1" si="201"/>
        <v>2906.5692010054281</v>
      </c>
      <c r="J1451" s="1">
        <f t="shared" ca="1" si="202"/>
        <v>12.183079649961201</v>
      </c>
      <c r="K1451" s="5">
        <f t="shared" ca="1" si="207"/>
        <v>0.59579691517434086</v>
      </c>
      <c r="L1451" s="1">
        <f t="shared" ca="1" si="205"/>
        <v>1.3645018947043881</v>
      </c>
      <c r="M1451" s="1">
        <f t="shared" ca="1" si="203"/>
        <v>2907.9337029001326</v>
      </c>
      <c r="N1451" s="13">
        <f t="shared" ca="1" si="204"/>
        <v>13.547581544665718</v>
      </c>
    </row>
    <row r="1452" spans="5:14" x14ac:dyDescent="0.15">
      <c r="E1452" s="2">
        <v>1448</v>
      </c>
      <c r="F1452" s="12">
        <f t="shared" ca="1" si="206"/>
        <v>0.94845765538762128</v>
      </c>
      <c r="G1452" s="1">
        <f t="shared" ca="1" si="199"/>
        <v>0.10583626873995254</v>
      </c>
      <c r="H1452" s="1">
        <f t="shared" ca="1" si="200"/>
        <v>2894.4919576242069</v>
      </c>
      <c r="I1452" s="1">
        <f t="shared" ca="1" si="201"/>
        <v>2907.9337029001326</v>
      </c>
      <c r="J1452" s="1">
        <f t="shared" ca="1" si="202"/>
        <v>13.441745275925769</v>
      </c>
      <c r="K1452" s="5">
        <f t="shared" ca="1" si="207"/>
        <v>0.17678434655941855</v>
      </c>
      <c r="L1452" s="1">
        <f t="shared" ca="1" si="205"/>
        <v>0.22302512078238032</v>
      </c>
      <c r="M1452" s="1">
        <f t="shared" ca="1" si="203"/>
        <v>2908.1567280209151</v>
      </c>
      <c r="N1452" s="13">
        <f t="shared" ca="1" si="204"/>
        <v>13.664770396708263</v>
      </c>
    </row>
    <row r="1453" spans="5:14" x14ac:dyDescent="0.15">
      <c r="E1453" s="2">
        <v>1449</v>
      </c>
      <c r="F1453" s="12">
        <f t="shared" ca="1" si="206"/>
        <v>0.79517789684138684</v>
      </c>
      <c r="G1453" s="1">
        <f t="shared" ca="1" si="199"/>
        <v>0.45837883949736619</v>
      </c>
      <c r="H1453" s="1">
        <f t="shared" ca="1" si="200"/>
        <v>2894.9503364637044</v>
      </c>
      <c r="I1453" s="1">
        <f t="shared" ca="1" si="201"/>
        <v>2908.1567280209151</v>
      </c>
      <c r="J1453" s="1">
        <f t="shared" ca="1" si="202"/>
        <v>13.206391557210736</v>
      </c>
      <c r="K1453" s="5">
        <f t="shared" ca="1" si="207"/>
        <v>6.5095001714877254E-2</v>
      </c>
      <c r="L1453" s="1">
        <f t="shared" ca="1" si="205"/>
        <v>6.1197787848359407E-2</v>
      </c>
      <c r="M1453" s="1">
        <f t="shared" ca="1" si="203"/>
        <v>2908.2179258087635</v>
      </c>
      <c r="N1453" s="13">
        <f t="shared" ca="1" si="204"/>
        <v>13.26758934505915</v>
      </c>
    </row>
    <row r="1454" spans="5:14" x14ac:dyDescent="0.15">
      <c r="E1454" s="2">
        <v>1450</v>
      </c>
      <c r="F1454" s="12">
        <f t="shared" ca="1" si="206"/>
        <v>0.97103775101168821</v>
      </c>
      <c r="G1454" s="1">
        <f t="shared" ca="1" si="199"/>
        <v>5.8779865917451046E-2</v>
      </c>
      <c r="H1454" s="1">
        <f t="shared" ca="1" si="200"/>
        <v>2895.009116329622</v>
      </c>
      <c r="I1454" s="1">
        <f t="shared" ca="1" si="201"/>
        <v>2908.2179258087635</v>
      </c>
      <c r="J1454" s="1">
        <f t="shared" ca="1" si="202"/>
        <v>13.208809479141564</v>
      </c>
      <c r="K1454" s="5">
        <f t="shared" ca="1" si="207"/>
        <v>0.56452323318030506</v>
      </c>
      <c r="L1454" s="1">
        <f t="shared" ca="1" si="205"/>
        <v>1.2365322867639772</v>
      </c>
      <c r="M1454" s="1">
        <f t="shared" ca="1" si="203"/>
        <v>2909.4544580955276</v>
      </c>
      <c r="N1454" s="13">
        <f t="shared" ca="1" si="204"/>
        <v>14.445341765905596</v>
      </c>
    </row>
    <row r="1455" spans="5:14" x14ac:dyDescent="0.15">
      <c r="E1455" s="2">
        <v>1451</v>
      </c>
      <c r="F1455" s="12">
        <f t="shared" ca="1" si="206"/>
        <v>0.78806143588100575</v>
      </c>
      <c r="G1455" s="1">
        <f t="shared" ca="1" si="199"/>
        <v>0.47635845569464025</v>
      </c>
      <c r="H1455" s="1">
        <f t="shared" ca="1" si="200"/>
        <v>2895.4854747853165</v>
      </c>
      <c r="I1455" s="1">
        <f t="shared" ca="1" si="201"/>
        <v>2909.4544580955276</v>
      </c>
      <c r="J1455" s="1">
        <f t="shared" ca="1" si="202"/>
        <v>13.968983310211115</v>
      </c>
      <c r="K1455" s="5">
        <f t="shared" ca="1" si="207"/>
        <v>0.84696930170019469</v>
      </c>
      <c r="L1455" s="1">
        <f t="shared" ca="1" si="205"/>
        <v>3.1037200854292588</v>
      </c>
      <c r="M1455" s="1">
        <f t="shared" ca="1" si="203"/>
        <v>2912.5581781809569</v>
      </c>
      <c r="N1455" s="13">
        <f t="shared" ca="1" si="204"/>
        <v>17.072703395640474</v>
      </c>
    </row>
    <row r="1456" spans="5:14" x14ac:dyDescent="0.15">
      <c r="E1456" s="2">
        <v>1452</v>
      </c>
      <c r="F1456" s="12">
        <f t="shared" ca="1" si="206"/>
        <v>0.45169065157308108</v>
      </c>
      <c r="G1456" s="1">
        <f t="shared" ca="1" si="199"/>
        <v>1.5895154652650665</v>
      </c>
      <c r="H1456" s="1">
        <f t="shared" ca="1" si="200"/>
        <v>2897.0749902505813</v>
      </c>
      <c r="I1456" s="1">
        <f t="shared" ca="1" si="201"/>
        <v>2912.5581781809569</v>
      </c>
      <c r="J1456" s="1">
        <f t="shared" ca="1" si="202"/>
        <v>15.483187930375607</v>
      </c>
      <c r="K1456" s="5">
        <f t="shared" ca="1" si="207"/>
        <v>0.33690737514522506</v>
      </c>
      <c r="L1456" s="1">
        <f t="shared" ca="1" si="205"/>
        <v>0.54414099648757008</v>
      </c>
      <c r="M1456" s="1">
        <f t="shared" ca="1" si="203"/>
        <v>2913.1023191774443</v>
      </c>
      <c r="N1456" s="13">
        <f t="shared" ca="1" si="204"/>
        <v>16.027328926862992</v>
      </c>
    </row>
    <row r="1457" spans="5:14" x14ac:dyDescent="0.15">
      <c r="E1457" s="2">
        <v>1453</v>
      </c>
      <c r="F1457" s="12">
        <f t="shared" ca="1" si="206"/>
        <v>5.1804794636036933E-2</v>
      </c>
      <c r="G1457" s="1">
        <f t="shared" ca="1" si="199"/>
        <v>5.9205451469178172</v>
      </c>
      <c r="H1457" s="1">
        <f t="shared" ca="1" si="200"/>
        <v>2902.9955353974992</v>
      </c>
      <c r="I1457" s="1">
        <f t="shared" ca="1" si="201"/>
        <v>2913.1023191774443</v>
      </c>
      <c r="J1457" s="1">
        <f t="shared" ca="1" si="202"/>
        <v>10.10678377994509</v>
      </c>
      <c r="K1457" s="5">
        <f t="shared" ca="1" si="207"/>
        <v>0.67168578338044571</v>
      </c>
      <c r="L1457" s="1">
        <f t="shared" ca="1" si="205"/>
        <v>1.7270708532046433</v>
      </c>
      <c r="M1457" s="1">
        <f t="shared" ca="1" si="203"/>
        <v>2914.8293900306489</v>
      </c>
      <c r="N1457" s="13">
        <f t="shared" ca="1" si="204"/>
        <v>11.833854633149713</v>
      </c>
    </row>
    <row r="1458" spans="5:14" x14ac:dyDescent="0.15">
      <c r="E1458" s="2">
        <v>1454</v>
      </c>
      <c r="F1458" s="12">
        <f t="shared" ca="1" si="206"/>
        <v>0.45675369395990062</v>
      </c>
      <c r="G1458" s="1">
        <f t="shared" ca="1" si="199"/>
        <v>1.5672219925385147</v>
      </c>
      <c r="H1458" s="1">
        <f t="shared" ca="1" si="200"/>
        <v>2904.5627573900379</v>
      </c>
      <c r="I1458" s="1">
        <f t="shared" ca="1" si="201"/>
        <v>2914.8293900306489</v>
      </c>
      <c r="J1458" s="1">
        <f t="shared" ca="1" si="202"/>
        <v>10.266632640611078</v>
      </c>
      <c r="K1458" s="5">
        <f t="shared" ca="1" si="207"/>
        <v>0.79203650323681607</v>
      </c>
      <c r="L1458" s="1">
        <f t="shared" ca="1" si="205"/>
        <v>2.5438942894438505</v>
      </c>
      <c r="M1458" s="1">
        <f t="shared" ca="1" si="203"/>
        <v>2917.3732843200928</v>
      </c>
      <c r="N1458" s="13">
        <f t="shared" ca="1" si="204"/>
        <v>12.810526930054948</v>
      </c>
    </row>
    <row r="1459" spans="5:14" x14ac:dyDescent="0.15">
      <c r="E1459" s="2">
        <v>1455</v>
      </c>
      <c r="F1459" s="12">
        <f t="shared" ca="1" si="206"/>
        <v>7.2594248513188853E-2</v>
      </c>
      <c r="G1459" s="1">
        <f t="shared" ca="1" si="199"/>
        <v>5.2457391637420052</v>
      </c>
      <c r="H1459" s="1">
        <f t="shared" ca="1" si="200"/>
        <v>2909.8084965537801</v>
      </c>
      <c r="I1459" s="1">
        <f t="shared" ca="1" si="201"/>
        <v>2917.3732843200928</v>
      </c>
      <c r="J1459" s="1">
        <f t="shared" ca="1" si="202"/>
        <v>7.5647877663127474</v>
      </c>
      <c r="K1459" s="5">
        <f t="shared" ca="1" si="207"/>
        <v>0.53374145197389644</v>
      </c>
      <c r="L1459" s="1">
        <f t="shared" ca="1" si="205"/>
        <v>1.1203426564700967</v>
      </c>
      <c r="M1459" s="1">
        <f t="shared" ca="1" si="203"/>
        <v>2918.4936269765631</v>
      </c>
      <c r="N1459" s="13">
        <f t="shared" ca="1" si="204"/>
        <v>8.6851304227830042</v>
      </c>
    </row>
    <row r="1460" spans="5:14" x14ac:dyDescent="0.15">
      <c r="E1460" s="2">
        <v>1456</v>
      </c>
      <c r="F1460" s="12">
        <f t="shared" ca="1" si="206"/>
        <v>0.69556353948820238</v>
      </c>
      <c r="G1460" s="1">
        <f t="shared" ca="1" si="199"/>
        <v>0.72606582758534821</v>
      </c>
      <c r="H1460" s="1">
        <f t="shared" ca="1" si="200"/>
        <v>2910.5345623813655</v>
      </c>
      <c r="I1460" s="1">
        <f t="shared" ca="1" si="201"/>
        <v>2918.4936269765631</v>
      </c>
      <c r="J1460" s="1">
        <f t="shared" ca="1" si="202"/>
        <v>7.9590645951975603</v>
      </c>
      <c r="K1460" s="5">
        <f t="shared" ca="1" si="207"/>
        <v>0.17352452408497399</v>
      </c>
      <c r="L1460" s="1">
        <f t="shared" ca="1" si="205"/>
        <v>0.2175739036412575</v>
      </c>
      <c r="M1460" s="1">
        <f t="shared" ca="1" si="203"/>
        <v>2918.7112008802042</v>
      </c>
      <c r="N1460" s="13">
        <f t="shared" ca="1" si="204"/>
        <v>8.1766384988386562</v>
      </c>
    </row>
    <row r="1461" spans="5:14" x14ac:dyDescent="0.15">
      <c r="E1461" s="2">
        <v>1457</v>
      </c>
      <c r="F1461" s="12">
        <f t="shared" ca="1" si="206"/>
        <v>0.15074337875656663</v>
      </c>
      <c r="G1461" s="1">
        <f t="shared" ca="1" si="199"/>
        <v>3.7843527327045341</v>
      </c>
      <c r="H1461" s="1">
        <f t="shared" ca="1" si="200"/>
        <v>2914.31891511407</v>
      </c>
      <c r="I1461" s="1">
        <f t="shared" ca="1" si="201"/>
        <v>2918.7112008802042</v>
      </c>
      <c r="J1461" s="1">
        <f t="shared" ca="1" si="202"/>
        <v>4.3922857661341368</v>
      </c>
      <c r="K1461" s="5">
        <f t="shared" ca="1" si="207"/>
        <v>0.32354800871485678</v>
      </c>
      <c r="L1461" s="1">
        <f t="shared" ca="1" si="205"/>
        <v>0.51309265045825081</v>
      </c>
      <c r="M1461" s="1">
        <f t="shared" ca="1" si="203"/>
        <v>2919.2242935306626</v>
      </c>
      <c r="N1461" s="13">
        <f t="shared" ca="1" si="204"/>
        <v>4.9053784165926118</v>
      </c>
    </row>
    <row r="1462" spans="5:14" x14ac:dyDescent="0.15">
      <c r="E1462" s="2">
        <v>1458</v>
      </c>
      <c r="F1462" s="12">
        <f t="shared" ca="1" si="206"/>
        <v>0.81898331156045356</v>
      </c>
      <c r="G1462" s="1">
        <f t="shared" ca="1" si="199"/>
        <v>0.39938314388347251</v>
      </c>
      <c r="H1462" s="1">
        <f t="shared" ca="1" si="200"/>
        <v>2914.7182982579534</v>
      </c>
      <c r="I1462" s="1">
        <f t="shared" ca="1" si="201"/>
        <v>2919.2242935306626</v>
      </c>
      <c r="J1462" s="1">
        <f t="shared" ca="1" si="202"/>
        <v>4.5059952727092423</v>
      </c>
      <c r="K1462" s="5">
        <f t="shared" ca="1" si="207"/>
        <v>0.97628059482303908</v>
      </c>
      <c r="L1462" s="1">
        <f t="shared" ca="1" si="205"/>
        <v>6.6056325651891568</v>
      </c>
      <c r="M1462" s="1">
        <f t="shared" ca="1" si="203"/>
        <v>2925.829926095852</v>
      </c>
      <c r="N1462" s="13">
        <f t="shared" ca="1" si="204"/>
        <v>11.111627837898595</v>
      </c>
    </row>
    <row r="1463" spans="5:14" x14ac:dyDescent="0.15">
      <c r="E1463" s="2">
        <v>1459</v>
      </c>
      <c r="F1463" s="12">
        <f t="shared" ca="1" si="206"/>
        <v>0.16042476935208894</v>
      </c>
      <c r="G1463" s="1">
        <f t="shared" ref="G1463:G1526" ca="1" si="208">-$B$4*LN(F1463)</f>
        <v>3.6598603461541281</v>
      </c>
      <c r="H1463" s="1">
        <f t="shared" ref="H1463:H1526" ca="1" si="209">H1462+G1463</f>
        <v>2918.3781586041077</v>
      </c>
      <c r="I1463" s="1">
        <f t="shared" ref="I1463:I1526" ca="1" si="210">MAX(H1463,M1462)</f>
        <v>2925.829926095852</v>
      </c>
      <c r="J1463" s="1">
        <f t="shared" ref="J1463:J1526" ca="1" si="211">I1463-H1463</f>
        <v>7.4517674917442491</v>
      </c>
      <c r="K1463" s="5">
        <f t="shared" ca="1" si="207"/>
        <v>0.79118411576960013</v>
      </c>
      <c r="L1463" s="1">
        <f t="shared" ca="1" si="205"/>
        <v>2.5364800408200088</v>
      </c>
      <c r="M1463" s="1">
        <f t="shared" ref="M1463:M1526" ca="1" si="212">I1463+L1463</f>
        <v>2928.3664061366721</v>
      </c>
      <c r="N1463" s="13">
        <f t="shared" ref="N1463:N1526" ca="1" si="213">M1463-H1463</f>
        <v>9.9882475325644009</v>
      </c>
    </row>
    <row r="1464" spans="5:14" x14ac:dyDescent="0.15">
      <c r="E1464" s="2">
        <v>1460</v>
      </c>
      <c r="F1464" s="12">
        <f t="shared" ca="1" si="206"/>
        <v>1.2031800655163294E-2</v>
      </c>
      <c r="G1464" s="1">
        <f t="shared" ca="1" si="208"/>
        <v>8.8404041596011815</v>
      </c>
      <c r="H1464" s="1">
        <f t="shared" ca="1" si="209"/>
        <v>2927.2185627637091</v>
      </c>
      <c r="I1464" s="1">
        <f t="shared" ca="1" si="210"/>
        <v>2928.3664061366721</v>
      </c>
      <c r="J1464" s="1">
        <f t="shared" ca="1" si="211"/>
        <v>1.1478433729630524</v>
      </c>
      <c r="K1464" s="5">
        <f t="shared" ca="1" si="207"/>
        <v>0.56765619330072903</v>
      </c>
      <c r="L1464" s="1">
        <f t="shared" ca="1" si="205"/>
        <v>1.2488786681553303</v>
      </c>
      <c r="M1464" s="1">
        <f t="shared" ca="1" si="212"/>
        <v>2929.6152848048273</v>
      </c>
      <c r="N1464" s="13">
        <f t="shared" ca="1" si="213"/>
        <v>2.3967220411182097</v>
      </c>
    </row>
    <row r="1465" spans="5:14" x14ac:dyDescent="0.15">
      <c r="E1465" s="2">
        <v>1461</v>
      </c>
      <c r="F1465" s="12">
        <f t="shared" ca="1" si="206"/>
        <v>0.82950464810415736</v>
      </c>
      <c r="G1465" s="1">
        <f t="shared" ca="1" si="208"/>
        <v>0.37385313173248713</v>
      </c>
      <c r="H1465" s="1">
        <f t="shared" ca="1" si="209"/>
        <v>2927.5924158954417</v>
      </c>
      <c r="I1465" s="1">
        <f t="shared" ca="1" si="210"/>
        <v>2929.6152848048273</v>
      </c>
      <c r="J1465" s="1">
        <f t="shared" ca="1" si="211"/>
        <v>2.0228689093855792</v>
      </c>
      <c r="K1465" s="5">
        <f t="shared" ca="1" si="207"/>
        <v>2.1216441388062668E-2</v>
      </c>
      <c r="L1465" s="1">
        <f t="shared" ca="1" si="205"/>
        <v>1.4879048188010321E-2</v>
      </c>
      <c r="M1465" s="1">
        <f t="shared" ca="1" si="212"/>
        <v>2929.6301638530153</v>
      </c>
      <c r="N1465" s="13">
        <f t="shared" ca="1" si="213"/>
        <v>2.0377479575736288</v>
      </c>
    </row>
    <row r="1466" spans="5:14" x14ac:dyDescent="0.15">
      <c r="E1466" s="2">
        <v>1462</v>
      </c>
      <c r="F1466" s="12">
        <f t="shared" ca="1" si="206"/>
        <v>0.31400323607023195</v>
      </c>
      <c r="G1466" s="1">
        <f t="shared" ca="1" si="208"/>
        <v>2.316703974341674</v>
      </c>
      <c r="H1466" s="1">
        <f t="shared" ca="1" si="209"/>
        <v>2929.9091198697834</v>
      </c>
      <c r="I1466" s="1">
        <f t="shared" ca="1" si="210"/>
        <v>2929.9091198697834</v>
      </c>
      <c r="J1466" s="1">
        <f t="shared" ca="1" si="211"/>
        <v>0</v>
      </c>
      <c r="K1466" s="5">
        <f t="shared" ca="1" si="207"/>
        <v>5.4144075127814606E-2</v>
      </c>
      <c r="L1466" s="1">
        <f t="shared" ca="1" si="205"/>
        <v>4.844056613081138E-2</v>
      </c>
      <c r="M1466" s="1">
        <f t="shared" ca="1" si="212"/>
        <v>2929.9575604359143</v>
      </c>
      <c r="N1466" s="13">
        <f t="shared" ca="1" si="213"/>
        <v>4.844056613092107E-2</v>
      </c>
    </row>
    <row r="1467" spans="5:14" x14ac:dyDescent="0.15">
      <c r="E1467" s="2">
        <v>1463</v>
      </c>
      <c r="F1467" s="12">
        <f t="shared" ca="1" si="206"/>
        <v>7.4035721839337376E-2</v>
      </c>
      <c r="G1467" s="1">
        <f t="shared" ca="1" si="208"/>
        <v>5.2064151493896391</v>
      </c>
      <c r="H1467" s="1">
        <f t="shared" ca="1" si="209"/>
        <v>2935.115535019173</v>
      </c>
      <c r="I1467" s="1">
        <f t="shared" ca="1" si="210"/>
        <v>2935.115535019173</v>
      </c>
      <c r="J1467" s="1">
        <f t="shared" ca="1" si="211"/>
        <v>0</v>
      </c>
      <c r="K1467" s="5">
        <f t="shared" ca="1" si="207"/>
        <v>0.37839378603361618</v>
      </c>
      <c r="L1467" s="1">
        <f t="shared" ca="1" si="205"/>
        <v>0.64616237883909744</v>
      </c>
      <c r="M1467" s="1">
        <f t="shared" ca="1" si="212"/>
        <v>2935.7616973980121</v>
      </c>
      <c r="N1467" s="13">
        <f t="shared" ca="1" si="213"/>
        <v>0.64616237883910799</v>
      </c>
    </row>
    <row r="1468" spans="5:14" x14ac:dyDescent="0.15">
      <c r="E1468" s="2">
        <v>1464</v>
      </c>
      <c r="F1468" s="12">
        <f t="shared" ca="1" si="206"/>
        <v>0.36768123874019043</v>
      </c>
      <c r="G1468" s="1">
        <f t="shared" ca="1" si="208"/>
        <v>2.0010778305119445</v>
      </c>
      <c r="H1468" s="1">
        <f t="shared" ca="1" si="209"/>
        <v>2937.1166128496848</v>
      </c>
      <c r="I1468" s="1">
        <f t="shared" ca="1" si="210"/>
        <v>2937.1166128496848</v>
      </c>
      <c r="J1468" s="1">
        <f t="shared" ca="1" si="211"/>
        <v>0</v>
      </c>
      <c r="K1468" s="5">
        <f t="shared" ca="1" si="207"/>
        <v>0.36012194988302382</v>
      </c>
      <c r="L1468" s="1">
        <f t="shared" ca="1" si="205"/>
        <v>0.60015409122177377</v>
      </c>
      <c r="M1468" s="1">
        <f t="shared" ca="1" si="212"/>
        <v>2937.7167669409064</v>
      </c>
      <c r="N1468" s="13">
        <f t="shared" ca="1" si="213"/>
        <v>0.60015409122161145</v>
      </c>
    </row>
    <row r="1469" spans="5:14" x14ac:dyDescent="0.15">
      <c r="E1469" s="2">
        <v>1465</v>
      </c>
      <c r="F1469" s="12">
        <f t="shared" ca="1" si="206"/>
        <v>0.14998985932655884</v>
      </c>
      <c r="G1469" s="1">
        <f t="shared" ca="1" si="208"/>
        <v>3.7943751833215509</v>
      </c>
      <c r="H1469" s="1">
        <f t="shared" ca="1" si="209"/>
        <v>2940.9109880330061</v>
      </c>
      <c r="I1469" s="1">
        <f t="shared" ca="1" si="210"/>
        <v>2940.9109880330061</v>
      </c>
      <c r="J1469" s="1">
        <f t="shared" ca="1" si="211"/>
        <v>0</v>
      </c>
      <c r="K1469" s="5">
        <f t="shared" ca="1" si="207"/>
        <v>0.78932441559159394</v>
      </c>
      <c r="L1469" s="1">
        <f t="shared" ca="1" si="205"/>
        <v>2.5204135914253452</v>
      </c>
      <c r="M1469" s="1">
        <f t="shared" ca="1" si="212"/>
        <v>2943.4314016244316</v>
      </c>
      <c r="N1469" s="13">
        <f t="shared" ca="1" si="213"/>
        <v>2.5204135914254948</v>
      </c>
    </row>
    <row r="1470" spans="5:14" x14ac:dyDescent="0.15">
      <c r="E1470" s="2">
        <v>1466</v>
      </c>
      <c r="F1470" s="12">
        <f t="shared" ca="1" si="206"/>
        <v>0.22686328657844101</v>
      </c>
      <c r="G1470" s="1">
        <f t="shared" ca="1" si="208"/>
        <v>2.9668154094043722</v>
      </c>
      <c r="H1470" s="1">
        <f t="shared" ca="1" si="209"/>
        <v>2943.8778034424104</v>
      </c>
      <c r="I1470" s="1">
        <f t="shared" ca="1" si="210"/>
        <v>2943.8778034424104</v>
      </c>
      <c r="J1470" s="1">
        <f t="shared" ca="1" si="211"/>
        <v>0</v>
      </c>
      <c r="K1470" s="5">
        <f t="shared" ca="1" si="207"/>
        <v>0.40239012879718794</v>
      </c>
      <c r="L1470" s="1">
        <f t="shared" ca="1" si="205"/>
        <v>0.70930319305498313</v>
      </c>
      <c r="M1470" s="1">
        <f t="shared" ca="1" si="212"/>
        <v>2944.5871066354653</v>
      </c>
      <c r="N1470" s="13">
        <f t="shared" ca="1" si="213"/>
        <v>0.7093031930548932</v>
      </c>
    </row>
    <row r="1471" spans="5:14" x14ac:dyDescent="0.15">
      <c r="E1471" s="2">
        <v>1467</v>
      </c>
      <c r="F1471" s="12">
        <f t="shared" ca="1" si="206"/>
        <v>0.69407013238843995</v>
      </c>
      <c r="G1471" s="1">
        <f t="shared" ca="1" si="208"/>
        <v>0.73036453653264388</v>
      </c>
      <c r="H1471" s="1">
        <f t="shared" ca="1" si="209"/>
        <v>2944.6081679789431</v>
      </c>
      <c r="I1471" s="1">
        <f t="shared" ca="1" si="210"/>
        <v>2944.6081679789431</v>
      </c>
      <c r="J1471" s="1">
        <f t="shared" ca="1" si="211"/>
        <v>0</v>
      </c>
      <c r="K1471" s="5">
        <f t="shared" ca="1" si="207"/>
        <v>5.7502735897298263E-2</v>
      </c>
      <c r="L1471" s="1">
        <f t="shared" ca="1" si="205"/>
        <v>5.2280788917407339E-2</v>
      </c>
      <c r="M1471" s="1">
        <f t="shared" ca="1" si="212"/>
        <v>2944.6604487678605</v>
      </c>
      <c r="N1471" s="13">
        <f t="shared" ca="1" si="213"/>
        <v>5.2280788917414611E-2</v>
      </c>
    </row>
    <row r="1472" spans="5:14" x14ac:dyDescent="0.15">
      <c r="E1472" s="2">
        <v>1468</v>
      </c>
      <c r="F1472" s="12">
        <f t="shared" ca="1" si="206"/>
        <v>0.49383059013271724</v>
      </c>
      <c r="G1472" s="1">
        <f t="shared" ca="1" si="208"/>
        <v>1.4111255111277332</v>
      </c>
      <c r="H1472" s="1">
        <f t="shared" ca="1" si="209"/>
        <v>2946.019293490071</v>
      </c>
      <c r="I1472" s="1">
        <f t="shared" ca="1" si="210"/>
        <v>2946.019293490071</v>
      </c>
      <c r="J1472" s="1">
        <f t="shared" ca="1" si="211"/>
        <v>0</v>
      </c>
      <c r="K1472" s="5">
        <f t="shared" ca="1" si="207"/>
        <v>0.32665450419514985</v>
      </c>
      <c r="L1472" s="1">
        <f t="shared" ca="1" si="205"/>
        <v>0.52023705625583172</v>
      </c>
      <c r="M1472" s="1">
        <f t="shared" ca="1" si="212"/>
        <v>2946.5395305463267</v>
      </c>
      <c r="N1472" s="13">
        <f t="shared" ca="1" si="213"/>
        <v>0.52023705625560979</v>
      </c>
    </row>
    <row r="1473" spans="5:14" x14ac:dyDescent="0.15">
      <c r="E1473" s="2">
        <v>1469</v>
      </c>
      <c r="F1473" s="12">
        <f t="shared" ca="1" si="206"/>
        <v>4.5761130406835493E-2</v>
      </c>
      <c r="G1473" s="1">
        <f t="shared" ca="1" si="208"/>
        <v>6.1686404585382553</v>
      </c>
      <c r="H1473" s="1">
        <f t="shared" ca="1" si="209"/>
        <v>2952.1879339486095</v>
      </c>
      <c r="I1473" s="1">
        <f t="shared" ca="1" si="210"/>
        <v>2952.1879339486095</v>
      </c>
      <c r="J1473" s="1">
        <f t="shared" ca="1" si="211"/>
        <v>0</v>
      </c>
      <c r="K1473" s="5">
        <f t="shared" ca="1" si="207"/>
        <v>8.3506918382321715E-2</v>
      </c>
      <c r="L1473" s="1">
        <f t="shared" ca="1" si="205"/>
        <v>8.4080419750376292E-2</v>
      </c>
      <c r="M1473" s="1">
        <f t="shared" ca="1" si="212"/>
        <v>2952.27201436836</v>
      </c>
      <c r="N1473" s="13">
        <f t="shared" ca="1" si="213"/>
        <v>8.4080419750534929E-2</v>
      </c>
    </row>
    <row r="1474" spans="5:14" x14ac:dyDescent="0.15">
      <c r="E1474" s="2">
        <v>1470</v>
      </c>
      <c r="F1474" s="12">
        <f t="shared" ca="1" si="206"/>
        <v>0.78318243231214157</v>
      </c>
      <c r="G1474" s="1">
        <f t="shared" ca="1" si="208"/>
        <v>0.48877923734190964</v>
      </c>
      <c r="H1474" s="1">
        <f t="shared" ca="1" si="209"/>
        <v>2952.6767131859515</v>
      </c>
      <c r="I1474" s="1">
        <f t="shared" ca="1" si="210"/>
        <v>2952.6767131859515</v>
      </c>
      <c r="J1474" s="1">
        <f t="shared" ca="1" si="211"/>
        <v>0</v>
      </c>
      <c r="K1474" s="5">
        <f t="shared" ca="1" si="207"/>
        <v>0.15651273786446862</v>
      </c>
      <c r="L1474" s="1">
        <f t="shared" ca="1" si="205"/>
        <v>0.18980624467925677</v>
      </c>
      <c r="M1474" s="1">
        <f t="shared" ca="1" si="212"/>
        <v>2952.8665194306309</v>
      </c>
      <c r="N1474" s="13">
        <f t="shared" ca="1" si="213"/>
        <v>0.18980624467940288</v>
      </c>
    </row>
    <row r="1475" spans="5:14" x14ac:dyDescent="0.15">
      <c r="E1475" s="2">
        <v>1471</v>
      </c>
      <c r="F1475" s="12">
        <f t="shared" ca="1" si="206"/>
        <v>0.94591005666117844</v>
      </c>
      <c r="G1475" s="1">
        <f t="shared" ca="1" si="208"/>
        <v>0.11121558395118906</v>
      </c>
      <c r="H1475" s="1">
        <f t="shared" ca="1" si="209"/>
        <v>2952.7879287699025</v>
      </c>
      <c r="I1475" s="1">
        <f t="shared" ca="1" si="210"/>
        <v>2952.8665194306309</v>
      </c>
      <c r="J1475" s="1">
        <f t="shared" ca="1" si="211"/>
        <v>7.8590660728423245E-2</v>
      </c>
      <c r="K1475" s="5">
        <f t="shared" ca="1" si="207"/>
        <v>4.7957426658913116E-2</v>
      </c>
      <c r="L1475" s="1">
        <f t="shared" ca="1" si="205"/>
        <v>4.1544367028571706E-2</v>
      </c>
      <c r="M1475" s="1">
        <f t="shared" ca="1" si="212"/>
        <v>2952.9080637976595</v>
      </c>
      <c r="N1475" s="13">
        <f t="shared" ca="1" si="213"/>
        <v>0.12013502775698726</v>
      </c>
    </row>
    <row r="1476" spans="5:14" x14ac:dyDescent="0.15">
      <c r="E1476" s="2">
        <v>1472</v>
      </c>
      <c r="F1476" s="12">
        <f t="shared" ca="1" si="206"/>
        <v>0.28796630609002793</v>
      </c>
      <c r="G1476" s="1">
        <f t="shared" ca="1" si="208"/>
        <v>2.4898235968666689</v>
      </c>
      <c r="H1476" s="1">
        <f t="shared" ca="1" si="209"/>
        <v>2955.2777523667692</v>
      </c>
      <c r="I1476" s="1">
        <f t="shared" ca="1" si="210"/>
        <v>2955.2777523667692</v>
      </c>
      <c r="J1476" s="1">
        <f t="shared" ca="1" si="211"/>
        <v>0</v>
      </c>
      <c r="K1476" s="5">
        <f t="shared" ca="1" si="207"/>
        <v>0.18837766065674688</v>
      </c>
      <c r="L1476" s="1">
        <f t="shared" ca="1" si="205"/>
        <v>0.24275078676490913</v>
      </c>
      <c r="M1476" s="1">
        <f t="shared" ca="1" si="212"/>
        <v>2955.5205031535343</v>
      </c>
      <c r="N1476" s="13">
        <f t="shared" ca="1" si="213"/>
        <v>0.2427507867651002</v>
      </c>
    </row>
    <row r="1477" spans="5:14" x14ac:dyDescent="0.15">
      <c r="E1477" s="2">
        <v>1473</v>
      </c>
      <c r="F1477" s="12">
        <f t="shared" ca="1" si="206"/>
        <v>0.73218340671095739</v>
      </c>
      <c r="G1477" s="1">
        <f t="shared" ca="1" si="208"/>
        <v>0.62344848157715937</v>
      </c>
      <c r="H1477" s="1">
        <f t="shared" ca="1" si="209"/>
        <v>2955.9012008483464</v>
      </c>
      <c r="I1477" s="1">
        <f t="shared" ca="1" si="210"/>
        <v>2955.9012008483464</v>
      </c>
      <c r="J1477" s="1">
        <f t="shared" ca="1" si="211"/>
        <v>0</v>
      </c>
      <c r="K1477" s="5">
        <f t="shared" ca="1" si="207"/>
        <v>0.60363884874342855</v>
      </c>
      <c r="L1477" s="1">
        <f t="shared" ca="1" si="205"/>
        <v>1.3983325937295394</v>
      </c>
      <c r="M1477" s="1">
        <f t="shared" ca="1" si="212"/>
        <v>2957.2995334420762</v>
      </c>
      <c r="N1477" s="13">
        <f t="shared" ca="1" si="213"/>
        <v>1.3983325937297195</v>
      </c>
    </row>
    <row r="1478" spans="5:14" x14ac:dyDescent="0.15">
      <c r="E1478" s="2">
        <v>1474</v>
      </c>
      <c r="F1478" s="12">
        <f t="shared" ca="1" si="206"/>
        <v>0.47893151149736835</v>
      </c>
      <c r="G1478" s="1">
        <f t="shared" ca="1" si="208"/>
        <v>1.472395348108702</v>
      </c>
      <c r="H1478" s="1">
        <f t="shared" ca="1" si="209"/>
        <v>2957.3735961964553</v>
      </c>
      <c r="I1478" s="1">
        <f t="shared" ca="1" si="210"/>
        <v>2957.3735961964553</v>
      </c>
      <c r="J1478" s="1">
        <f t="shared" ca="1" si="211"/>
        <v>0</v>
      </c>
      <c r="K1478" s="5">
        <f t="shared" ca="1" si="207"/>
        <v>0.75967705844322198</v>
      </c>
      <c r="L1478" s="1">
        <f t="shared" ref="L1478:L1541" ca="1" si="214">_xlfn.GAMMA.INV(K1478, 0.8, 2)</f>
        <v>2.2826993529077835</v>
      </c>
      <c r="M1478" s="1">
        <f t="shared" ca="1" si="212"/>
        <v>2959.6562955493632</v>
      </c>
      <c r="N1478" s="13">
        <f t="shared" ca="1" si="213"/>
        <v>2.2826993529079118</v>
      </c>
    </row>
    <row r="1479" spans="5:14" x14ac:dyDescent="0.15">
      <c r="E1479" s="2">
        <v>1475</v>
      </c>
      <c r="F1479" s="12">
        <f t="shared" ref="F1479:F1542" ca="1" si="215">RAND()</f>
        <v>0.8897717100152891</v>
      </c>
      <c r="G1479" s="1">
        <f t="shared" ca="1" si="208"/>
        <v>0.23358070951987722</v>
      </c>
      <c r="H1479" s="1">
        <f t="shared" ca="1" si="209"/>
        <v>2957.6071769059754</v>
      </c>
      <c r="I1479" s="1">
        <f t="shared" ca="1" si="210"/>
        <v>2959.6562955493632</v>
      </c>
      <c r="J1479" s="1">
        <f t="shared" ca="1" si="211"/>
        <v>2.0491186433878283</v>
      </c>
      <c r="K1479" s="5">
        <f t="shared" ref="K1479:K1542" ca="1" si="216">RAND()</f>
        <v>0.10344026021175412</v>
      </c>
      <c r="L1479" s="1">
        <f t="shared" ca="1" si="214"/>
        <v>0.11068331259450524</v>
      </c>
      <c r="M1479" s="1">
        <f t="shared" ca="1" si="212"/>
        <v>2959.7669788619578</v>
      </c>
      <c r="N1479" s="13">
        <f t="shared" ca="1" si="213"/>
        <v>2.1598019559824024</v>
      </c>
    </row>
    <row r="1480" spans="5:14" x14ac:dyDescent="0.15">
      <c r="E1480" s="2">
        <v>1476</v>
      </c>
      <c r="F1480" s="12">
        <f t="shared" ca="1" si="215"/>
        <v>0.30520561113735534</v>
      </c>
      <c r="G1480" s="1">
        <f t="shared" ca="1" si="208"/>
        <v>2.3735391892499922</v>
      </c>
      <c r="H1480" s="1">
        <f t="shared" ca="1" si="209"/>
        <v>2959.9807160952255</v>
      </c>
      <c r="I1480" s="1">
        <f t="shared" ca="1" si="210"/>
        <v>2959.9807160952255</v>
      </c>
      <c r="J1480" s="1">
        <f t="shared" ca="1" si="211"/>
        <v>0</v>
      </c>
      <c r="K1480" s="5">
        <f t="shared" ca="1" si="216"/>
        <v>0.27825374749273613</v>
      </c>
      <c r="L1480" s="1">
        <f t="shared" ca="1" si="214"/>
        <v>0.41390842277634016</v>
      </c>
      <c r="M1480" s="1">
        <f t="shared" ca="1" si="212"/>
        <v>2960.3946245180018</v>
      </c>
      <c r="N1480" s="13">
        <f t="shared" ca="1" si="213"/>
        <v>0.41390842277633055</v>
      </c>
    </row>
    <row r="1481" spans="5:14" x14ac:dyDescent="0.15">
      <c r="E1481" s="2">
        <v>1477</v>
      </c>
      <c r="F1481" s="12">
        <f t="shared" ca="1" si="215"/>
        <v>1.9892058442781302E-2</v>
      </c>
      <c r="G1481" s="1">
        <f t="shared" ca="1" si="208"/>
        <v>7.8348694002593451</v>
      </c>
      <c r="H1481" s="1">
        <f t="shared" ca="1" si="209"/>
        <v>2967.8155854954848</v>
      </c>
      <c r="I1481" s="1">
        <f t="shared" ca="1" si="210"/>
        <v>2967.8155854954848</v>
      </c>
      <c r="J1481" s="1">
        <f t="shared" ca="1" si="211"/>
        <v>0</v>
      </c>
      <c r="K1481" s="5">
        <f t="shared" ca="1" si="216"/>
        <v>0.30108432517019268</v>
      </c>
      <c r="L1481" s="1">
        <f t="shared" ca="1" si="214"/>
        <v>0.46275546544203899</v>
      </c>
      <c r="M1481" s="1">
        <f t="shared" ca="1" si="212"/>
        <v>2968.2783409609269</v>
      </c>
      <c r="N1481" s="13">
        <f t="shared" ca="1" si="213"/>
        <v>0.46275546544211466</v>
      </c>
    </row>
    <row r="1482" spans="5:14" x14ac:dyDescent="0.15">
      <c r="E1482" s="2">
        <v>1478</v>
      </c>
      <c r="F1482" s="12">
        <f t="shared" ca="1" si="215"/>
        <v>0.53593431490037213</v>
      </c>
      <c r="G1482" s="1">
        <f t="shared" ca="1" si="208"/>
        <v>1.2474873444969501</v>
      </c>
      <c r="H1482" s="1">
        <f t="shared" ca="1" si="209"/>
        <v>2969.0630728399819</v>
      </c>
      <c r="I1482" s="1">
        <f t="shared" ca="1" si="210"/>
        <v>2969.0630728399819</v>
      </c>
      <c r="J1482" s="1">
        <f t="shared" ca="1" si="211"/>
        <v>0</v>
      </c>
      <c r="K1482" s="5">
        <f t="shared" ca="1" si="216"/>
        <v>0.92471800147293859</v>
      </c>
      <c r="L1482" s="1">
        <f t="shared" ca="1" si="214"/>
        <v>4.4206566545327428</v>
      </c>
      <c r="M1482" s="1">
        <f t="shared" ca="1" si="212"/>
        <v>2973.4837294945146</v>
      </c>
      <c r="N1482" s="13">
        <f t="shared" ca="1" si="213"/>
        <v>4.4206566545326496</v>
      </c>
    </row>
    <row r="1483" spans="5:14" x14ac:dyDescent="0.15">
      <c r="E1483" s="2">
        <v>1479</v>
      </c>
      <c r="F1483" s="12">
        <f t="shared" ca="1" si="215"/>
        <v>0.42793499165141091</v>
      </c>
      <c r="G1483" s="1">
        <f t="shared" ca="1" si="208"/>
        <v>1.697567967203039</v>
      </c>
      <c r="H1483" s="1">
        <f t="shared" ca="1" si="209"/>
        <v>2970.7606408071852</v>
      </c>
      <c r="I1483" s="1">
        <f t="shared" ca="1" si="210"/>
        <v>2973.4837294945146</v>
      </c>
      <c r="J1483" s="1">
        <f t="shared" ca="1" si="211"/>
        <v>2.7230886873294367</v>
      </c>
      <c r="K1483" s="5">
        <f t="shared" ca="1" si="216"/>
        <v>0.74051483275080465</v>
      </c>
      <c r="L1483" s="1">
        <f t="shared" ca="1" si="214"/>
        <v>2.1449987461971358</v>
      </c>
      <c r="M1483" s="1">
        <f t="shared" ca="1" si="212"/>
        <v>2975.6287282407116</v>
      </c>
      <c r="N1483" s="13">
        <f t="shared" ca="1" si="213"/>
        <v>4.8680874335263979</v>
      </c>
    </row>
    <row r="1484" spans="5:14" x14ac:dyDescent="0.15">
      <c r="E1484" s="2">
        <v>1480</v>
      </c>
      <c r="F1484" s="12">
        <f t="shared" ca="1" si="215"/>
        <v>0.47468217361706766</v>
      </c>
      <c r="G1484" s="1">
        <f t="shared" ca="1" si="208"/>
        <v>1.490219614149739</v>
      </c>
      <c r="H1484" s="1">
        <f t="shared" ca="1" si="209"/>
        <v>2972.2508604213349</v>
      </c>
      <c r="I1484" s="1">
        <f t="shared" ca="1" si="210"/>
        <v>2975.6287282407116</v>
      </c>
      <c r="J1484" s="1">
        <f t="shared" ca="1" si="211"/>
        <v>3.3778678193766609</v>
      </c>
      <c r="K1484" s="5">
        <f t="shared" ca="1" si="216"/>
        <v>0.43520370353300675</v>
      </c>
      <c r="L1484" s="1">
        <f t="shared" ca="1" si="214"/>
        <v>0.80100118926455977</v>
      </c>
      <c r="M1484" s="1">
        <f t="shared" ca="1" si="212"/>
        <v>2976.4297294299763</v>
      </c>
      <c r="N1484" s="13">
        <f t="shared" ca="1" si="213"/>
        <v>4.1788690086414135</v>
      </c>
    </row>
    <row r="1485" spans="5:14" x14ac:dyDescent="0.15">
      <c r="E1485" s="2">
        <v>1481</v>
      </c>
      <c r="F1485" s="12">
        <f t="shared" ca="1" si="215"/>
        <v>7.4741853715872497E-2</v>
      </c>
      <c r="G1485" s="1">
        <f t="shared" ca="1" si="208"/>
        <v>5.187430106079602</v>
      </c>
      <c r="H1485" s="1">
        <f t="shared" ca="1" si="209"/>
        <v>2977.4382905274147</v>
      </c>
      <c r="I1485" s="1">
        <f t="shared" ca="1" si="210"/>
        <v>2977.4382905274147</v>
      </c>
      <c r="J1485" s="1">
        <f t="shared" ca="1" si="211"/>
        <v>0</v>
      </c>
      <c r="K1485" s="5">
        <f t="shared" ca="1" si="216"/>
        <v>0.52376975649050617</v>
      </c>
      <c r="L1485" s="1">
        <f t="shared" ca="1" si="214"/>
        <v>1.0845754062267385</v>
      </c>
      <c r="M1485" s="1">
        <f t="shared" ca="1" si="212"/>
        <v>2978.5228659336412</v>
      </c>
      <c r="N1485" s="13">
        <f t="shared" ca="1" si="213"/>
        <v>1.0845754062265769</v>
      </c>
    </row>
    <row r="1486" spans="5:14" x14ac:dyDescent="0.15">
      <c r="E1486" s="2">
        <v>1482</v>
      </c>
      <c r="F1486" s="12">
        <f t="shared" ca="1" si="215"/>
        <v>0.66081146447959571</v>
      </c>
      <c r="G1486" s="1">
        <f t="shared" ca="1" si="208"/>
        <v>0.82857341506361282</v>
      </c>
      <c r="H1486" s="1">
        <f t="shared" ca="1" si="209"/>
        <v>2978.2668639424783</v>
      </c>
      <c r="I1486" s="1">
        <f t="shared" ca="1" si="210"/>
        <v>2978.5228659336412</v>
      </c>
      <c r="J1486" s="1">
        <f t="shared" ca="1" si="211"/>
        <v>0.25600199116297517</v>
      </c>
      <c r="K1486" s="5">
        <f t="shared" ca="1" si="216"/>
        <v>0.6997576664650883</v>
      </c>
      <c r="L1486" s="1">
        <f t="shared" ca="1" si="214"/>
        <v>1.8849987546753406</v>
      </c>
      <c r="M1486" s="1">
        <f t="shared" ca="1" si="212"/>
        <v>2980.4078646883167</v>
      </c>
      <c r="N1486" s="13">
        <f t="shared" ca="1" si="213"/>
        <v>2.1410007458384825</v>
      </c>
    </row>
    <row r="1487" spans="5:14" x14ac:dyDescent="0.15">
      <c r="E1487" s="2">
        <v>1483</v>
      </c>
      <c r="F1487" s="12">
        <f t="shared" ca="1" si="215"/>
        <v>0.71844789919482588</v>
      </c>
      <c r="G1487" s="1">
        <f t="shared" ca="1" si="208"/>
        <v>0.66132417878210947</v>
      </c>
      <c r="H1487" s="1">
        <f t="shared" ca="1" si="209"/>
        <v>2978.9281881212605</v>
      </c>
      <c r="I1487" s="1">
        <f t="shared" ca="1" si="210"/>
        <v>2980.4078646883167</v>
      </c>
      <c r="J1487" s="1">
        <f t="shared" ca="1" si="211"/>
        <v>1.4796765670562309</v>
      </c>
      <c r="K1487" s="5">
        <f t="shared" ca="1" si="216"/>
        <v>0.89127318614461992</v>
      </c>
      <c r="L1487" s="1">
        <f t="shared" ca="1" si="214"/>
        <v>3.7350071282319703</v>
      </c>
      <c r="M1487" s="1">
        <f t="shared" ca="1" si="212"/>
        <v>2984.1428718165489</v>
      </c>
      <c r="N1487" s="13">
        <f t="shared" ca="1" si="213"/>
        <v>5.2146836952883859</v>
      </c>
    </row>
    <row r="1488" spans="5:14" x14ac:dyDescent="0.15">
      <c r="E1488" s="2">
        <v>1484</v>
      </c>
      <c r="F1488" s="12">
        <f t="shared" ca="1" si="215"/>
        <v>0.84460296323031114</v>
      </c>
      <c r="G1488" s="1">
        <f t="shared" ca="1" si="208"/>
        <v>0.33777725609242809</v>
      </c>
      <c r="H1488" s="1">
        <f t="shared" ca="1" si="209"/>
        <v>2979.265965377353</v>
      </c>
      <c r="I1488" s="1">
        <f t="shared" ca="1" si="210"/>
        <v>2984.1428718165489</v>
      </c>
      <c r="J1488" s="1">
        <f t="shared" ca="1" si="211"/>
        <v>4.8769064391958636</v>
      </c>
      <c r="K1488" s="5">
        <f t="shared" ca="1" si="216"/>
        <v>0.62838795886429299</v>
      </c>
      <c r="L1488" s="1">
        <f t="shared" ca="1" si="214"/>
        <v>1.5101796911812218</v>
      </c>
      <c r="M1488" s="1">
        <f t="shared" ca="1" si="212"/>
        <v>2985.6530515077302</v>
      </c>
      <c r="N1488" s="13">
        <f t="shared" ca="1" si="213"/>
        <v>6.3870861303771562</v>
      </c>
    </row>
    <row r="1489" spans="5:14" x14ac:dyDescent="0.15">
      <c r="E1489" s="2">
        <v>1485</v>
      </c>
      <c r="F1489" s="12">
        <f t="shared" ca="1" si="215"/>
        <v>0.19961337768365861</v>
      </c>
      <c r="G1489" s="1">
        <f t="shared" ca="1" si="208"/>
        <v>3.2227457897749177</v>
      </c>
      <c r="H1489" s="1">
        <f t="shared" ca="1" si="209"/>
        <v>2982.4887111671278</v>
      </c>
      <c r="I1489" s="1">
        <f t="shared" ca="1" si="210"/>
        <v>2985.6530515077302</v>
      </c>
      <c r="J1489" s="1">
        <f t="shared" ca="1" si="211"/>
        <v>3.1643403406023936</v>
      </c>
      <c r="K1489" s="5">
        <f t="shared" ca="1" si="216"/>
        <v>0.94590828031450425</v>
      </c>
      <c r="L1489" s="1">
        <f t="shared" ca="1" si="214"/>
        <v>5.0419044315069712</v>
      </c>
      <c r="M1489" s="1">
        <f t="shared" ca="1" si="212"/>
        <v>2990.6949559392374</v>
      </c>
      <c r="N1489" s="13">
        <f t="shared" ca="1" si="213"/>
        <v>8.206244772109585</v>
      </c>
    </row>
    <row r="1490" spans="5:14" x14ac:dyDescent="0.15">
      <c r="E1490" s="2">
        <v>1486</v>
      </c>
      <c r="F1490" s="12">
        <f t="shared" ca="1" si="215"/>
        <v>0.26236260036452441</v>
      </c>
      <c r="G1490" s="1">
        <f t="shared" ca="1" si="208"/>
        <v>2.6760555223381028</v>
      </c>
      <c r="H1490" s="1">
        <f t="shared" ca="1" si="209"/>
        <v>2985.164766689466</v>
      </c>
      <c r="I1490" s="1">
        <f t="shared" ca="1" si="210"/>
        <v>2990.6949559392374</v>
      </c>
      <c r="J1490" s="1">
        <f t="shared" ca="1" si="211"/>
        <v>5.5301892497714107</v>
      </c>
      <c r="K1490" s="5">
        <f t="shared" ca="1" si="216"/>
        <v>0.9403056816433335</v>
      </c>
      <c r="L1490" s="1">
        <f t="shared" ca="1" si="214"/>
        <v>4.856273204711167</v>
      </c>
      <c r="M1490" s="1">
        <f t="shared" ca="1" si="212"/>
        <v>2995.5512291439486</v>
      </c>
      <c r="N1490" s="13">
        <f t="shared" ca="1" si="213"/>
        <v>10.386462454482626</v>
      </c>
    </row>
    <row r="1491" spans="5:14" x14ac:dyDescent="0.15">
      <c r="E1491" s="2">
        <v>1487</v>
      </c>
      <c r="F1491" s="12">
        <f t="shared" ca="1" si="215"/>
        <v>0.21903972897394808</v>
      </c>
      <c r="G1491" s="1">
        <f t="shared" ca="1" si="208"/>
        <v>3.0370043095572945</v>
      </c>
      <c r="H1491" s="1">
        <f t="shared" ca="1" si="209"/>
        <v>2988.2017709990232</v>
      </c>
      <c r="I1491" s="1">
        <f t="shared" ca="1" si="210"/>
        <v>2995.5512291439486</v>
      </c>
      <c r="J1491" s="1">
        <f t="shared" ca="1" si="211"/>
        <v>7.3494581449253928</v>
      </c>
      <c r="K1491" s="5">
        <f t="shared" ca="1" si="216"/>
        <v>3.4499809277922178E-2</v>
      </c>
      <c r="L1491" s="1">
        <f t="shared" ca="1" si="214"/>
        <v>2.7416668047221232E-2</v>
      </c>
      <c r="M1491" s="1">
        <f t="shared" ca="1" si="212"/>
        <v>2995.578645811996</v>
      </c>
      <c r="N1491" s="13">
        <f t="shared" ca="1" si="213"/>
        <v>7.376874812972801</v>
      </c>
    </row>
    <row r="1492" spans="5:14" x14ac:dyDescent="0.15">
      <c r="E1492" s="2">
        <v>1488</v>
      </c>
      <c r="F1492" s="12">
        <f t="shared" ca="1" si="215"/>
        <v>0.88915991764564539</v>
      </c>
      <c r="G1492" s="1">
        <f t="shared" ca="1" si="208"/>
        <v>0.23495634955966416</v>
      </c>
      <c r="H1492" s="1">
        <f t="shared" ca="1" si="209"/>
        <v>2988.4367273485827</v>
      </c>
      <c r="I1492" s="1">
        <f t="shared" ca="1" si="210"/>
        <v>2995.578645811996</v>
      </c>
      <c r="J1492" s="1">
        <f t="shared" ca="1" si="211"/>
        <v>7.1419184634132762</v>
      </c>
      <c r="K1492" s="5">
        <f t="shared" ca="1" si="216"/>
        <v>0.34473829130368905</v>
      </c>
      <c r="L1492" s="1">
        <f t="shared" ca="1" si="214"/>
        <v>0.56273866633593994</v>
      </c>
      <c r="M1492" s="1">
        <f t="shared" ca="1" si="212"/>
        <v>2996.1413844783319</v>
      </c>
      <c r="N1492" s="13">
        <f t="shared" ca="1" si="213"/>
        <v>7.7046571297491937</v>
      </c>
    </row>
    <row r="1493" spans="5:14" x14ac:dyDescent="0.15">
      <c r="E1493" s="2">
        <v>1489</v>
      </c>
      <c r="F1493" s="12">
        <f t="shared" ca="1" si="215"/>
        <v>0.38286923129869233</v>
      </c>
      <c r="G1493" s="1">
        <f t="shared" ca="1" si="208"/>
        <v>1.9201235614867522</v>
      </c>
      <c r="H1493" s="1">
        <f t="shared" ca="1" si="209"/>
        <v>2990.3568509100696</v>
      </c>
      <c r="I1493" s="1">
        <f t="shared" ca="1" si="210"/>
        <v>2996.1413844783319</v>
      </c>
      <c r="J1493" s="1">
        <f t="shared" ca="1" si="211"/>
        <v>5.7845335682623045</v>
      </c>
      <c r="K1493" s="5">
        <f t="shared" ca="1" si="216"/>
        <v>0.45421856385746961</v>
      </c>
      <c r="L1493" s="1">
        <f t="shared" ca="1" si="214"/>
        <v>0.85719194130094301</v>
      </c>
      <c r="M1493" s="1">
        <f t="shared" ca="1" si="212"/>
        <v>2996.9985764196331</v>
      </c>
      <c r="N1493" s="13">
        <f t="shared" ca="1" si="213"/>
        <v>6.6417255095634573</v>
      </c>
    </row>
    <row r="1494" spans="5:14" x14ac:dyDescent="0.15">
      <c r="E1494" s="2">
        <v>1490</v>
      </c>
      <c r="F1494" s="12">
        <f t="shared" ca="1" si="215"/>
        <v>0.70594615923018544</v>
      </c>
      <c r="G1494" s="1">
        <f t="shared" ca="1" si="208"/>
        <v>0.69643261222117137</v>
      </c>
      <c r="H1494" s="1">
        <f t="shared" ca="1" si="209"/>
        <v>2991.0532835222907</v>
      </c>
      <c r="I1494" s="1">
        <f t="shared" ca="1" si="210"/>
        <v>2996.9985764196331</v>
      </c>
      <c r="J1494" s="1">
        <f t="shared" ca="1" si="211"/>
        <v>5.9452928973423695</v>
      </c>
      <c r="K1494" s="5">
        <f t="shared" ca="1" si="216"/>
        <v>0.35551447817185766</v>
      </c>
      <c r="L1494" s="1">
        <f t="shared" ca="1" si="214"/>
        <v>0.58882375503586593</v>
      </c>
      <c r="M1494" s="1">
        <f t="shared" ca="1" si="212"/>
        <v>2997.5874001746688</v>
      </c>
      <c r="N1494" s="13">
        <f t="shared" ca="1" si="213"/>
        <v>6.5341166523780885</v>
      </c>
    </row>
    <row r="1495" spans="5:14" x14ac:dyDescent="0.15">
      <c r="E1495" s="2">
        <v>1491</v>
      </c>
      <c r="F1495" s="12">
        <f t="shared" ca="1" si="215"/>
        <v>0.65352544206415242</v>
      </c>
      <c r="G1495" s="1">
        <f t="shared" ca="1" si="208"/>
        <v>0.85074762934479498</v>
      </c>
      <c r="H1495" s="1">
        <f t="shared" ca="1" si="209"/>
        <v>2991.9040311516355</v>
      </c>
      <c r="I1495" s="1">
        <f t="shared" ca="1" si="210"/>
        <v>2997.5874001746688</v>
      </c>
      <c r="J1495" s="1">
        <f t="shared" ca="1" si="211"/>
        <v>5.683369023033265</v>
      </c>
      <c r="K1495" s="5">
        <f t="shared" ca="1" si="216"/>
        <v>0.7838830610194667</v>
      </c>
      <c r="L1495" s="1">
        <f t="shared" ca="1" si="214"/>
        <v>2.4742458192235204</v>
      </c>
      <c r="M1495" s="1">
        <f t="shared" ca="1" si="212"/>
        <v>3000.0616459938924</v>
      </c>
      <c r="N1495" s="13">
        <f t="shared" ca="1" si="213"/>
        <v>8.1576148422568622</v>
      </c>
    </row>
    <row r="1496" spans="5:14" x14ac:dyDescent="0.15">
      <c r="E1496" s="2">
        <v>1492</v>
      </c>
      <c r="F1496" s="12">
        <f t="shared" ca="1" si="215"/>
        <v>0.43085755049234886</v>
      </c>
      <c r="G1496" s="1">
        <f t="shared" ca="1" si="208"/>
        <v>1.683955505614239</v>
      </c>
      <c r="H1496" s="1">
        <f t="shared" ca="1" si="209"/>
        <v>2993.58798665725</v>
      </c>
      <c r="I1496" s="1">
        <f t="shared" ca="1" si="210"/>
        <v>3000.0616459938924</v>
      </c>
      <c r="J1496" s="1">
        <f t="shared" ca="1" si="211"/>
        <v>6.4736593366424131</v>
      </c>
      <c r="K1496" s="5">
        <f t="shared" ca="1" si="216"/>
        <v>0.65981963275069022</v>
      </c>
      <c r="L1496" s="1">
        <f t="shared" ca="1" si="214"/>
        <v>1.6646583968994297</v>
      </c>
      <c r="M1496" s="1">
        <f t="shared" ca="1" si="212"/>
        <v>3001.7263043907919</v>
      </c>
      <c r="N1496" s="13">
        <f t="shared" ca="1" si="213"/>
        <v>8.1383177335419532</v>
      </c>
    </row>
    <row r="1497" spans="5:14" x14ac:dyDescent="0.15">
      <c r="E1497" s="2">
        <v>1493</v>
      </c>
      <c r="F1497" s="12">
        <f t="shared" ca="1" si="215"/>
        <v>0.87713178210609555</v>
      </c>
      <c r="G1497" s="1">
        <f t="shared" ca="1" si="208"/>
        <v>0.26219606647876625</v>
      </c>
      <c r="H1497" s="1">
        <f t="shared" ca="1" si="209"/>
        <v>2993.8501827237287</v>
      </c>
      <c r="I1497" s="1">
        <f t="shared" ca="1" si="210"/>
        <v>3001.7263043907919</v>
      </c>
      <c r="J1497" s="1">
        <f t="shared" ca="1" si="211"/>
        <v>7.8761216670632166</v>
      </c>
      <c r="K1497" s="5">
        <f t="shared" ca="1" si="216"/>
        <v>0.22940835202985654</v>
      </c>
      <c r="L1497" s="1">
        <f t="shared" ca="1" si="214"/>
        <v>0.31682912444043587</v>
      </c>
      <c r="M1497" s="1">
        <f t="shared" ca="1" si="212"/>
        <v>3002.0431335152325</v>
      </c>
      <c r="N1497" s="13">
        <f t="shared" ca="1" si="213"/>
        <v>8.1929507915037902</v>
      </c>
    </row>
    <row r="1498" spans="5:14" x14ac:dyDescent="0.15">
      <c r="E1498" s="2">
        <v>1494</v>
      </c>
      <c r="F1498" s="12">
        <f t="shared" ca="1" si="215"/>
        <v>0.4809624648110189</v>
      </c>
      <c r="G1498" s="1">
        <f t="shared" ca="1" si="208"/>
        <v>1.4639320953144996</v>
      </c>
      <c r="H1498" s="1">
        <f t="shared" ca="1" si="209"/>
        <v>2995.3141148190434</v>
      </c>
      <c r="I1498" s="1">
        <f t="shared" ca="1" si="210"/>
        <v>3002.0431335152325</v>
      </c>
      <c r="J1498" s="1">
        <f t="shared" ca="1" si="211"/>
        <v>6.7290186961890868</v>
      </c>
      <c r="K1498" s="5">
        <f t="shared" ca="1" si="216"/>
        <v>0.67877782135132458</v>
      </c>
      <c r="L1498" s="1">
        <f t="shared" ca="1" si="214"/>
        <v>1.7655524386464649</v>
      </c>
      <c r="M1498" s="1">
        <f t="shared" ca="1" si="212"/>
        <v>3003.8086859538789</v>
      </c>
      <c r="N1498" s="13">
        <f t="shared" ca="1" si="213"/>
        <v>8.4945711348354962</v>
      </c>
    </row>
    <row r="1499" spans="5:14" x14ac:dyDescent="0.15">
      <c r="E1499" s="2">
        <v>1495</v>
      </c>
      <c r="F1499" s="12">
        <f t="shared" ca="1" si="215"/>
        <v>0.38515623940676347</v>
      </c>
      <c r="G1499" s="1">
        <f t="shared" ca="1" si="208"/>
        <v>1.908212420749422</v>
      </c>
      <c r="H1499" s="1">
        <f t="shared" ca="1" si="209"/>
        <v>2997.2223272397928</v>
      </c>
      <c r="I1499" s="1">
        <f t="shared" ca="1" si="210"/>
        <v>3003.8086859538789</v>
      </c>
      <c r="J1499" s="1">
        <f t="shared" ca="1" si="211"/>
        <v>6.5863587140861455</v>
      </c>
      <c r="K1499" s="5">
        <f t="shared" ca="1" si="216"/>
        <v>0.84168014619366327</v>
      </c>
      <c r="L1499" s="1">
        <f t="shared" ca="1" si="214"/>
        <v>3.0413583843068754</v>
      </c>
      <c r="M1499" s="1">
        <f t="shared" ca="1" si="212"/>
        <v>3006.8500443381859</v>
      </c>
      <c r="N1499" s="13">
        <f t="shared" ca="1" si="213"/>
        <v>9.6277170983930773</v>
      </c>
    </row>
    <row r="1500" spans="5:14" x14ac:dyDescent="0.15">
      <c r="E1500" s="2">
        <v>1496</v>
      </c>
      <c r="F1500" s="12">
        <f t="shared" ca="1" si="215"/>
        <v>0.54605440767090263</v>
      </c>
      <c r="G1500" s="1">
        <f t="shared" ca="1" si="208"/>
        <v>1.2100733209056664</v>
      </c>
      <c r="H1500" s="1">
        <f t="shared" ca="1" si="209"/>
        <v>2998.4324005606986</v>
      </c>
      <c r="I1500" s="1">
        <f t="shared" ca="1" si="210"/>
        <v>3006.8500443381859</v>
      </c>
      <c r="J1500" s="1">
        <f t="shared" ca="1" si="211"/>
        <v>8.4176437774872284</v>
      </c>
      <c r="K1500" s="5">
        <f t="shared" ca="1" si="216"/>
        <v>0.52894810973371642</v>
      </c>
      <c r="L1500" s="1">
        <f t="shared" ca="1" si="214"/>
        <v>1.1030406932719388</v>
      </c>
      <c r="M1500" s="1">
        <f t="shared" ca="1" si="212"/>
        <v>3007.9530850314577</v>
      </c>
      <c r="N1500" s="13">
        <f t="shared" ca="1" si="213"/>
        <v>9.520684470759079</v>
      </c>
    </row>
    <row r="1501" spans="5:14" x14ac:dyDescent="0.15">
      <c r="E1501" s="2">
        <v>1497</v>
      </c>
      <c r="F1501" s="12">
        <f t="shared" ca="1" si="215"/>
        <v>0.52395707385763002</v>
      </c>
      <c r="G1501" s="1">
        <f t="shared" ca="1" si="208"/>
        <v>1.2926910362715156</v>
      </c>
      <c r="H1501" s="1">
        <f t="shared" ca="1" si="209"/>
        <v>2999.7250915969703</v>
      </c>
      <c r="I1501" s="1">
        <f t="shared" ca="1" si="210"/>
        <v>3007.9530850314577</v>
      </c>
      <c r="J1501" s="1">
        <f t="shared" ca="1" si="211"/>
        <v>8.2279934344874164</v>
      </c>
      <c r="K1501" s="5">
        <f t="shared" ca="1" si="216"/>
        <v>0.58721268328572318</v>
      </c>
      <c r="L1501" s="1">
        <f t="shared" ca="1" si="214"/>
        <v>1.3282981580854705</v>
      </c>
      <c r="M1501" s="1">
        <f t="shared" ca="1" si="212"/>
        <v>3009.2813831895432</v>
      </c>
      <c r="N1501" s="13">
        <f t="shared" ca="1" si="213"/>
        <v>9.5562915925729612</v>
      </c>
    </row>
    <row r="1502" spans="5:14" x14ac:dyDescent="0.15">
      <c r="E1502" s="2">
        <v>1498</v>
      </c>
      <c r="F1502" s="12">
        <f t="shared" ca="1" si="215"/>
        <v>0.71173820895843332</v>
      </c>
      <c r="G1502" s="1">
        <f t="shared" ca="1" si="208"/>
        <v>0.68009023845931715</v>
      </c>
      <c r="H1502" s="1">
        <f t="shared" ca="1" si="209"/>
        <v>3000.4051818354296</v>
      </c>
      <c r="I1502" s="1">
        <f t="shared" ca="1" si="210"/>
        <v>3009.2813831895432</v>
      </c>
      <c r="J1502" s="1">
        <f t="shared" ca="1" si="211"/>
        <v>8.8762013541136184</v>
      </c>
      <c r="K1502" s="5">
        <f t="shared" ca="1" si="216"/>
        <v>0.41693064676233937</v>
      </c>
      <c r="L1502" s="1">
        <f t="shared" ca="1" si="214"/>
        <v>0.74914469268850037</v>
      </c>
      <c r="M1502" s="1">
        <f t="shared" ca="1" si="212"/>
        <v>3010.0305278822316</v>
      </c>
      <c r="N1502" s="13">
        <f t="shared" ca="1" si="213"/>
        <v>9.6253460468019512</v>
      </c>
    </row>
    <row r="1503" spans="5:14" x14ac:dyDescent="0.15">
      <c r="E1503" s="2">
        <v>1499</v>
      </c>
      <c r="F1503" s="12">
        <f t="shared" ca="1" si="215"/>
        <v>0.88228229604126462</v>
      </c>
      <c r="G1503" s="1">
        <f t="shared" ca="1" si="208"/>
        <v>0.25048642129180976</v>
      </c>
      <c r="H1503" s="1">
        <f t="shared" ca="1" si="209"/>
        <v>3000.6556682567216</v>
      </c>
      <c r="I1503" s="1">
        <f t="shared" ca="1" si="210"/>
        <v>3010.0305278822316</v>
      </c>
      <c r="J1503" s="1">
        <f t="shared" ca="1" si="211"/>
        <v>9.3748596255099983</v>
      </c>
      <c r="K1503" s="5">
        <f t="shared" ca="1" si="216"/>
        <v>0.14082891488312277</v>
      </c>
      <c r="L1503" s="1">
        <f t="shared" ca="1" si="214"/>
        <v>0.16522463355280431</v>
      </c>
      <c r="M1503" s="1">
        <f t="shared" ca="1" si="212"/>
        <v>3010.1957525157845</v>
      </c>
      <c r="N1503" s="13">
        <f t="shared" ca="1" si="213"/>
        <v>9.5400842590629509</v>
      </c>
    </row>
    <row r="1504" spans="5:14" x14ac:dyDescent="0.15">
      <c r="E1504" s="2">
        <v>1500</v>
      </c>
      <c r="F1504" s="12">
        <f t="shared" ca="1" si="215"/>
        <v>0.25275822789115265</v>
      </c>
      <c r="G1504" s="1">
        <f t="shared" ca="1" si="208"/>
        <v>2.7506437362700771</v>
      </c>
      <c r="H1504" s="1">
        <f t="shared" ca="1" si="209"/>
        <v>3003.4063119929915</v>
      </c>
      <c r="I1504" s="1">
        <f t="shared" ca="1" si="210"/>
        <v>3010.1957525157845</v>
      </c>
      <c r="J1504" s="1">
        <f t="shared" ca="1" si="211"/>
        <v>6.7894405227930292</v>
      </c>
      <c r="K1504" s="5">
        <f t="shared" ca="1" si="216"/>
        <v>7.6684259427883816E-3</v>
      </c>
      <c r="L1504" s="1">
        <f t="shared" ca="1" si="214"/>
        <v>4.1574310112630405E-3</v>
      </c>
      <c r="M1504" s="1">
        <f t="shared" ca="1" si="212"/>
        <v>3010.1999099467957</v>
      </c>
      <c r="N1504" s="13">
        <f t="shared" ca="1" si="213"/>
        <v>6.7935979538042375</v>
      </c>
    </row>
    <row r="1505" spans="5:14" x14ac:dyDescent="0.15">
      <c r="E1505" s="2">
        <v>1501</v>
      </c>
      <c r="F1505" s="12">
        <f t="shared" ca="1" si="215"/>
        <v>0.24432386896769398</v>
      </c>
      <c r="G1505" s="1">
        <f t="shared" ca="1" si="208"/>
        <v>2.8185212039605934</v>
      </c>
      <c r="H1505" s="1">
        <f t="shared" ca="1" si="209"/>
        <v>3006.2248331969522</v>
      </c>
      <c r="I1505" s="1">
        <f t="shared" ca="1" si="210"/>
        <v>3010.1999099467957</v>
      </c>
      <c r="J1505" s="1">
        <f t="shared" ca="1" si="211"/>
        <v>3.975076749843538</v>
      </c>
      <c r="K1505" s="5">
        <f t="shared" ca="1" si="216"/>
        <v>0.65412629078103479</v>
      </c>
      <c r="L1505" s="1">
        <f t="shared" ca="1" si="214"/>
        <v>1.6355485079214021</v>
      </c>
      <c r="M1505" s="1">
        <f t="shared" ca="1" si="212"/>
        <v>3011.8354584547174</v>
      </c>
      <c r="N1505" s="13">
        <f t="shared" ca="1" si="213"/>
        <v>5.6106252577651503</v>
      </c>
    </row>
    <row r="1506" spans="5:14" x14ac:dyDescent="0.15">
      <c r="E1506" s="2">
        <v>1502</v>
      </c>
      <c r="F1506" s="12">
        <f t="shared" ca="1" si="215"/>
        <v>0.81318421408264585</v>
      </c>
      <c r="G1506" s="1">
        <f t="shared" ca="1" si="208"/>
        <v>0.41359521902690671</v>
      </c>
      <c r="H1506" s="1">
        <f t="shared" ca="1" si="209"/>
        <v>3006.638428415979</v>
      </c>
      <c r="I1506" s="1">
        <f t="shared" ca="1" si="210"/>
        <v>3011.8354584547174</v>
      </c>
      <c r="J1506" s="1">
        <f t="shared" ca="1" si="211"/>
        <v>5.1970300387383759</v>
      </c>
      <c r="K1506" s="5">
        <f t="shared" ca="1" si="216"/>
        <v>0.88188872916130134</v>
      </c>
      <c r="L1506" s="1">
        <f t="shared" ca="1" si="214"/>
        <v>3.5814863969383932</v>
      </c>
      <c r="M1506" s="1">
        <f t="shared" ca="1" si="212"/>
        <v>3015.4169448516559</v>
      </c>
      <c r="N1506" s="13">
        <f t="shared" ca="1" si="213"/>
        <v>8.7785164356769201</v>
      </c>
    </row>
    <row r="1507" spans="5:14" x14ac:dyDescent="0.15">
      <c r="E1507" s="2">
        <v>1503</v>
      </c>
      <c r="F1507" s="12">
        <f t="shared" ca="1" si="215"/>
        <v>0.69822750694229063</v>
      </c>
      <c r="G1507" s="1">
        <f t="shared" ca="1" si="208"/>
        <v>0.71842057629796796</v>
      </c>
      <c r="H1507" s="1">
        <f t="shared" ca="1" si="209"/>
        <v>3007.3568489922768</v>
      </c>
      <c r="I1507" s="1">
        <f t="shared" ca="1" si="210"/>
        <v>3015.4169448516559</v>
      </c>
      <c r="J1507" s="1">
        <f t="shared" ca="1" si="211"/>
        <v>8.0600958593790892</v>
      </c>
      <c r="K1507" s="5">
        <f t="shared" ca="1" si="216"/>
        <v>0.86498797453165743</v>
      </c>
      <c r="L1507" s="1">
        <f t="shared" ca="1" si="214"/>
        <v>3.3342915221516698</v>
      </c>
      <c r="M1507" s="1">
        <f t="shared" ca="1" si="212"/>
        <v>3018.7512363738074</v>
      </c>
      <c r="N1507" s="13">
        <f t="shared" ca="1" si="213"/>
        <v>11.394387381530578</v>
      </c>
    </row>
    <row r="1508" spans="5:14" x14ac:dyDescent="0.15">
      <c r="E1508" s="2">
        <v>1504</v>
      </c>
      <c r="F1508" s="12">
        <f t="shared" ca="1" si="215"/>
        <v>0.67800125845464776</v>
      </c>
      <c r="G1508" s="1">
        <f t="shared" ca="1" si="208"/>
        <v>0.77721226983133007</v>
      </c>
      <c r="H1508" s="1">
        <f t="shared" ca="1" si="209"/>
        <v>3008.1340612621079</v>
      </c>
      <c r="I1508" s="1">
        <f t="shared" ca="1" si="210"/>
        <v>3018.7512363738074</v>
      </c>
      <c r="J1508" s="1">
        <f t="shared" ca="1" si="211"/>
        <v>10.617175111699453</v>
      </c>
      <c r="K1508" s="5">
        <f t="shared" ca="1" si="216"/>
        <v>0.5949024000486145</v>
      </c>
      <c r="L1508" s="1">
        <f t="shared" ca="1" si="214"/>
        <v>1.3606894152405384</v>
      </c>
      <c r="M1508" s="1">
        <f t="shared" ca="1" si="212"/>
        <v>3020.1119257890477</v>
      </c>
      <c r="N1508" s="13">
        <f t="shared" ca="1" si="213"/>
        <v>11.977864526939811</v>
      </c>
    </row>
    <row r="1509" spans="5:14" x14ac:dyDescent="0.15">
      <c r="E1509" s="2">
        <v>1505</v>
      </c>
      <c r="F1509" s="12">
        <f t="shared" ca="1" si="215"/>
        <v>0.7503578230042689</v>
      </c>
      <c r="G1509" s="1">
        <f t="shared" ca="1" si="208"/>
        <v>0.57441017777500969</v>
      </c>
      <c r="H1509" s="1">
        <f t="shared" ca="1" si="209"/>
        <v>3008.7084714398829</v>
      </c>
      <c r="I1509" s="1">
        <f t="shared" ca="1" si="210"/>
        <v>3020.1119257890477</v>
      </c>
      <c r="J1509" s="1">
        <f t="shared" ca="1" si="211"/>
        <v>11.403454349164804</v>
      </c>
      <c r="K1509" s="5">
        <f t="shared" ca="1" si="216"/>
        <v>0.78948024792557803</v>
      </c>
      <c r="L1509" s="1">
        <f t="shared" ca="1" si="214"/>
        <v>2.5217541447808922</v>
      </c>
      <c r="M1509" s="1">
        <f t="shared" ca="1" si="212"/>
        <v>3022.6336799338287</v>
      </c>
      <c r="N1509" s="13">
        <f t="shared" ca="1" si="213"/>
        <v>13.925208493945775</v>
      </c>
    </row>
    <row r="1510" spans="5:14" x14ac:dyDescent="0.15">
      <c r="E1510" s="2">
        <v>1506</v>
      </c>
      <c r="F1510" s="12">
        <f t="shared" ca="1" si="215"/>
        <v>0.37432364617006431</v>
      </c>
      <c r="G1510" s="1">
        <f t="shared" ca="1" si="208"/>
        <v>1.9652689833763171</v>
      </c>
      <c r="H1510" s="1">
        <f t="shared" ca="1" si="209"/>
        <v>3010.6737404232595</v>
      </c>
      <c r="I1510" s="1">
        <f t="shared" ca="1" si="210"/>
        <v>3022.6336799338287</v>
      </c>
      <c r="J1510" s="1">
        <f t="shared" ca="1" si="211"/>
        <v>11.959939510569257</v>
      </c>
      <c r="K1510" s="5">
        <f t="shared" ca="1" si="216"/>
        <v>8.2369949523811159E-2</v>
      </c>
      <c r="L1510" s="1">
        <f t="shared" ca="1" si="214"/>
        <v>8.261861441636803E-2</v>
      </c>
      <c r="M1510" s="1">
        <f t="shared" ca="1" si="212"/>
        <v>3022.716298548245</v>
      </c>
      <c r="N1510" s="13">
        <f t="shared" ca="1" si="213"/>
        <v>12.04255812498559</v>
      </c>
    </row>
    <row r="1511" spans="5:14" x14ac:dyDescent="0.15">
      <c r="E1511" s="2">
        <v>1507</v>
      </c>
      <c r="F1511" s="12">
        <f t="shared" ca="1" si="215"/>
        <v>0.97274429626995429</v>
      </c>
      <c r="G1511" s="1">
        <f t="shared" ca="1" si="208"/>
        <v>5.5268061290754344E-2</v>
      </c>
      <c r="H1511" s="1">
        <f t="shared" ca="1" si="209"/>
        <v>3010.7290084845504</v>
      </c>
      <c r="I1511" s="1">
        <f t="shared" ca="1" si="210"/>
        <v>3022.716298548245</v>
      </c>
      <c r="J1511" s="1">
        <f t="shared" ca="1" si="211"/>
        <v>11.987290063694672</v>
      </c>
      <c r="K1511" s="5">
        <f t="shared" ca="1" si="216"/>
        <v>0.94254222985012215</v>
      </c>
      <c r="L1511" s="1">
        <f t="shared" ca="1" si="214"/>
        <v>4.9281593502093415</v>
      </c>
      <c r="M1511" s="1">
        <f t="shared" ca="1" si="212"/>
        <v>3027.6444578984542</v>
      </c>
      <c r="N1511" s="13">
        <f t="shared" ca="1" si="213"/>
        <v>16.915449413903843</v>
      </c>
    </row>
    <row r="1512" spans="5:14" x14ac:dyDescent="0.15">
      <c r="E1512" s="2">
        <v>1508</v>
      </c>
      <c r="F1512" s="12">
        <f t="shared" ca="1" si="215"/>
        <v>0.10611433392290948</v>
      </c>
      <c r="G1512" s="1">
        <f t="shared" ca="1" si="208"/>
        <v>4.4864762885009721</v>
      </c>
      <c r="H1512" s="1">
        <f t="shared" ca="1" si="209"/>
        <v>3015.2154847730512</v>
      </c>
      <c r="I1512" s="1">
        <f t="shared" ca="1" si="210"/>
        <v>3027.6444578984542</v>
      </c>
      <c r="J1512" s="1">
        <f t="shared" ca="1" si="211"/>
        <v>12.42897312540299</v>
      </c>
      <c r="K1512" s="5">
        <f t="shared" ca="1" si="216"/>
        <v>9.1543582187288863E-2</v>
      </c>
      <c r="L1512" s="1">
        <f t="shared" ca="1" si="214"/>
        <v>9.4587334235896034E-2</v>
      </c>
      <c r="M1512" s="1">
        <f t="shared" ca="1" si="212"/>
        <v>3027.7390452326899</v>
      </c>
      <c r="N1512" s="13">
        <f t="shared" ca="1" si="213"/>
        <v>12.523560459638702</v>
      </c>
    </row>
    <row r="1513" spans="5:14" x14ac:dyDescent="0.15">
      <c r="E1513" s="2">
        <v>1509</v>
      </c>
      <c r="F1513" s="12">
        <f t="shared" ca="1" si="215"/>
        <v>0.71810271801407177</v>
      </c>
      <c r="G1513" s="1">
        <f t="shared" ca="1" si="208"/>
        <v>0.66228531773053856</v>
      </c>
      <c r="H1513" s="1">
        <f t="shared" ca="1" si="209"/>
        <v>3015.8777700907817</v>
      </c>
      <c r="I1513" s="1">
        <f t="shared" ca="1" si="210"/>
        <v>3027.7390452326899</v>
      </c>
      <c r="J1513" s="1">
        <f t="shared" ca="1" si="211"/>
        <v>11.861275141908209</v>
      </c>
      <c r="K1513" s="5">
        <f t="shared" ca="1" si="216"/>
        <v>0.5551038261479837</v>
      </c>
      <c r="L1513" s="1">
        <f t="shared" ca="1" si="214"/>
        <v>1.2000093863257231</v>
      </c>
      <c r="M1513" s="1">
        <f t="shared" ca="1" si="212"/>
        <v>3028.9390546190157</v>
      </c>
      <c r="N1513" s="13">
        <f t="shared" ca="1" si="213"/>
        <v>13.061284528233955</v>
      </c>
    </row>
    <row r="1514" spans="5:14" x14ac:dyDescent="0.15">
      <c r="E1514" s="2">
        <v>1510</v>
      </c>
      <c r="F1514" s="12">
        <f t="shared" ca="1" si="215"/>
        <v>0.79845026226259597</v>
      </c>
      <c r="G1514" s="1">
        <f t="shared" ca="1" si="208"/>
        <v>0.4501652044613394</v>
      </c>
      <c r="H1514" s="1">
        <f t="shared" ca="1" si="209"/>
        <v>3016.3279352952432</v>
      </c>
      <c r="I1514" s="1">
        <f t="shared" ca="1" si="210"/>
        <v>3028.9390546190157</v>
      </c>
      <c r="J1514" s="1">
        <f t="shared" ca="1" si="211"/>
        <v>12.611119323772527</v>
      </c>
      <c r="K1514" s="5">
        <f t="shared" ca="1" si="216"/>
        <v>0.55728371419081357</v>
      </c>
      <c r="L1514" s="1">
        <f t="shared" ca="1" si="214"/>
        <v>1.2083832037441553</v>
      </c>
      <c r="M1514" s="1">
        <f t="shared" ca="1" si="212"/>
        <v>3030.1474378227599</v>
      </c>
      <c r="N1514" s="13">
        <f t="shared" ca="1" si="213"/>
        <v>13.819502527516761</v>
      </c>
    </row>
    <row r="1515" spans="5:14" x14ac:dyDescent="0.15">
      <c r="E1515" s="2">
        <v>1511</v>
      </c>
      <c r="F1515" s="12">
        <f t="shared" ca="1" si="215"/>
        <v>0.56340641381700629</v>
      </c>
      <c r="G1515" s="1">
        <f t="shared" ca="1" si="208"/>
        <v>1.1475080789558436</v>
      </c>
      <c r="H1515" s="1">
        <f t="shared" ca="1" si="209"/>
        <v>3017.4754433741991</v>
      </c>
      <c r="I1515" s="1">
        <f t="shared" ca="1" si="210"/>
        <v>3030.1474378227599</v>
      </c>
      <c r="J1515" s="1">
        <f t="shared" ca="1" si="211"/>
        <v>12.671994448560781</v>
      </c>
      <c r="K1515" s="5">
        <f t="shared" ca="1" si="216"/>
        <v>0.27974811336334993</v>
      </c>
      <c r="L1515" s="1">
        <f t="shared" ca="1" si="214"/>
        <v>0.41703627581682795</v>
      </c>
      <c r="M1515" s="1">
        <f t="shared" ca="1" si="212"/>
        <v>3030.5644740985767</v>
      </c>
      <c r="N1515" s="13">
        <f t="shared" ca="1" si="213"/>
        <v>13.089030724377608</v>
      </c>
    </row>
    <row r="1516" spans="5:14" x14ac:dyDescent="0.15">
      <c r="E1516" s="2">
        <v>1512</v>
      </c>
      <c r="F1516" s="12">
        <f t="shared" ca="1" si="215"/>
        <v>0.50019300137334466</v>
      </c>
      <c r="G1516" s="1">
        <f t="shared" ca="1" si="208"/>
        <v>1.3855225045863011</v>
      </c>
      <c r="H1516" s="1">
        <f t="shared" ca="1" si="209"/>
        <v>3018.8609658787855</v>
      </c>
      <c r="I1516" s="1">
        <f t="shared" ca="1" si="210"/>
        <v>3030.5644740985767</v>
      </c>
      <c r="J1516" s="1">
        <f t="shared" ca="1" si="211"/>
        <v>11.703508219791274</v>
      </c>
      <c r="K1516" s="5">
        <f t="shared" ca="1" si="216"/>
        <v>0.78512516822170675</v>
      </c>
      <c r="L1516" s="1">
        <f t="shared" ca="1" si="214"/>
        <v>2.4846762105662243</v>
      </c>
      <c r="M1516" s="1">
        <f t="shared" ca="1" si="212"/>
        <v>3033.049150309143</v>
      </c>
      <c r="N1516" s="13">
        <f t="shared" ca="1" si="213"/>
        <v>14.188184430357524</v>
      </c>
    </row>
    <row r="1517" spans="5:14" x14ac:dyDescent="0.15">
      <c r="E1517" s="2">
        <v>1513</v>
      </c>
      <c r="F1517" s="12">
        <f t="shared" ca="1" si="215"/>
        <v>0.10090432506174318</v>
      </c>
      <c r="G1517" s="1">
        <f t="shared" ca="1" si="208"/>
        <v>4.5871649754146357</v>
      </c>
      <c r="H1517" s="1">
        <f t="shared" ca="1" si="209"/>
        <v>3023.4481308541999</v>
      </c>
      <c r="I1517" s="1">
        <f t="shared" ca="1" si="210"/>
        <v>3033.049150309143</v>
      </c>
      <c r="J1517" s="1">
        <f t="shared" ca="1" si="211"/>
        <v>9.6010194549430707</v>
      </c>
      <c r="K1517" s="5">
        <f t="shared" ca="1" si="216"/>
        <v>6.7659360603700813E-2</v>
      </c>
      <c r="L1517" s="1">
        <f t="shared" ca="1" si="214"/>
        <v>6.4280705439503066E-2</v>
      </c>
      <c r="M1517" s="1">
        <f t="shared" ca="1" si="212"/>
        <v>3033.1134310145826</v>
      </c>
      <c r="N1517" s="13">
        <f t="shared" ca="1" si="213"/>
        <v>9.6653001603826851</v>
      </c>
    </row>
    <row r="1518" spans="5:14" x14ac:dyDescent="0.15">
      <c r="E1518" s="2">
        <v>1514</v>
      </c>
      <c r="F1518" s="12">
        <f t="shared" ca="1" si="215"/>
        <v>0.82892519107224905</v>
      </c>
      <c r="G1518" s="1">
        <f t="shared" ca="1" si="208"/>
        <v>0.37525073575962237</v>
      </c>
      <c r="H1518" s="1">
        <f t="shared" ca="1" si="209"/>
        <v>3023.8233815899594</v>
      </c>
      <c r="I1518" s="1">
        <f t="shared" ca="1" si="210"/>
        <v>3033.1134310145826</v>
      </c>
      <c r="J1518" s="1">
        <f t="shared" ca="1" si="211"/>
        <v>9.2900494246232483</v>
      </c>
      <c r="K1518" s="5">
        <f t="shared" ca="1" si="216"/>
        <v>0.12778871812151338</v>
      </c>
      <c r="L1518" s="1">
        <f t="shared" ca="1" si="214"/>
        <v>0.14554177798508855</v>
      </c>
      <c r="M1518" s="1">
        <f t="shared" ca="1" si="212"/>
        <v>3033.2589727925679</v>
      </c>
      <c r="N1518" s="13">
        <f t="shared" ca="1" si="213"/>
        <v>9.4355912026085207</v>
      </c>
    </row>
    <row r="1519" spans="5:14" x14ac:dyDescent="0.15">
      <c r="E1519" s="2">
        <v>1515</v>
      </c>
      <c r="F1519" s="12">
        <f t="shared" ca="1" si="215"/>
        <v>0.72576803074670904</v>
      </c>
      <c r="G1519" s="1">
        <f t="shared" ca="1" si="208"/>
        <v>0.64104966418309139</v>
      </c>
      <c r="H1519" s="1">
        <f t="shared" ca="1" si="209"/>
        <v>3024.4644312541423</v>
      </c>
      <c r="I1519" s="1">
        <f t="shared" ca="1" si="210"/>
        <v>3033.2589727925679</v>
      </c>
      <c r="J1519" s="1">
        <f t="shared" ca="1" si="211"/>
        <v>8.7945415384256194</v>
      </c>
      <c r="K1519" s="5">
        <f t="shared" ca="1" si="216"/>
        <v>0.72923105356878926</v>
      </c>
      <c r="L1519" s="1">
        <f t="shared" ca="1" si="214"/>
        <v>2.0688748121505558</v>
      </c>
      <c r="M1519" s="1">
        <f t="shared" ca="1" si="212"/>
        <v>3035.3278476047185</v>
      </c>
      <c r="N1519" s="13">
        <f t="shared" ca="1" si="213"/>
        <v>10.863416350576244</v>
      </c>
    </row>
    <row r="1520" spans="5:14" x14ac:dyDescent="0.15">
      <c r="E1520" s="2">
        <v>1516</v>
      </c>
      <c r="F1520" s="12">
        <f t="shared" ca="1" si="215"/>
        <v>0.16863200816720847</v>
      </c>
      <c r="G1520" s="1">
        <f t="shared" ca="1" si="208"/>
        <v>3.5600728093048111</v>
      </c>
      <c r="H1520" s="1">
        <f t="shared" ca="1" si="209"/>
        <v>3028.0245040634472</v>
      </c>
      <c r="I1520" s="1">
        <f t="shared" ca="1" si="210"/>
        <v>3035.3278476047185</v>
      </c>
      <c r="J1520" s="1">
        <f t="shared" ca="1" si="211"/>
        <v>7.3033435412712606</v>
      </c>
      <c r="K1520" s="5">
        <f t="shared" ca="1" si="216"/>
        <v>2.7729275067403525E-2</v>
      </c>
      <c r="L1520" s="1">
        <f t="shared" ca="1" si="214"/>
        <v>2.0826863756306078E-2</v>
      </c>
      <c r="M1520" s="1">
        <f t="shared" ca="1" si="212"/>
        <v>3035.3486744684747</v>
      </c>
      <c r="N1520" s="13">
        <f t="shared" ca="1" si="213"/>
        <v>7.3241704050274166</v>
      </c>
    </row>
    <row r="1521" spans="5:14" x14ac:dyDescent="0.15">
      <c r="E1521" s="2">
        <v>1517</v>
      </c>
      <c r="F1521" s="12">
        <f t="shared" ca="1" si="215"/>
        <v>0.12726013032480699</v>
      </c>
      <c r="G1521" s="1">
        <f t="shared" ca="1" si="208"/>
        <v>4.1230440341899612</v>
      </c>
      <c r="H1521" s="1">
        <f t="shared" ca="1" si="209"/>
        <v>3032.1475480976374</v>
      </c>
      <c r="I1521" s="1">
        <f t="shared" ca="1" si="210"/>
        <v>3035.3486744684747</v>
      </c>
      <c r="J1521" s="1">
        <f t="shared" ca="1" si="211"/>
        <v>3.2011263708373008</v>
      </c>
      <c r="K1521" s="5">
        <f t="shared" ca="1" si="216"/>
        <v>0.27095600748079263</v>
      </c>
      <c r="L1521" s="1">
        <f t="shared" ca="1" si="214"/>
        <v>0.39877088176822645</v>
      </c>
      <c r="M1521" s="1">
        <f t="shared" ca="1" si="212"/>
        <v>3035.7474453502427</v>
      </c>
      <c r="N1521" s="13">
        <f t="shared" ca="1" si="213"/>
        <v>3.5998972526053876</v>
      </c>
    </row>
    <row r="1522" spans="5:14" x14ac:dyDescent="0.15">
      <c r="E1522" s="2">
        <v>1518</v>
      </c>
      <c r="F1522" s="12">
        <f t="shared" ca="1" si="215"/>
        <v>0.53351917874660926</v>
      </c>
      <c r="G1522" s="1">
        <f t="shared" ca="1" si="208"/>
        <v>1.2565205199412393</v>
      </c>
      <c r="H1522" s="1">
        <f t="shared" ca="1" si="209"/>
        <v>3033.4040686175786</v>
      </c>
      <c r="I1522" s="1">
        <f t="shared" ca="1" si="210"/>
        <v>3035.7474453502427</v>
      </c>
      <c r="J1522" s="1">
        <f t="shared" ca="1" si="211"/>
        <v>2.3433767326641828</v>
      </c>
      <c r="K1522" s="5">
        <f t="shared" ca="1" si="216"/>
        <v>0.92129080597381097</v>
      </c>
      <c r="L1522" s="1">
        <f t="shared" ca="1" si="214"/>
        <v>4.3373037244650838</v>
      </c>
      <c r="M1522" s="1">
        <f t="shared" ca="1" si="212"/>
        <v>3040.0847490747078</v>
      </c>
      <c r="N1522" s="13">
        <f t="shared" ca="1" si="213"/>
        <v>6.680680457129256</v>
      </c>
    </row>
    <row r="1523" spans="5:14" x14ac:dyDescent="0.15">
      <c r="E1523" s="2">
        <v>1519</v>
      </c>
      <c r="F1523" s="12">
        <f t="shared" ca="1" si="215"/>
        <v>0.48781401489382326</v>
      </c>
      <c r="G1523" s="1">
        <f t="shared" ca="1" si="208"/>
        <v>1.4356421255867868</v>
      </c>
      <c r="H1523" s="1">
        <f t="shared" ca="1" si="209"/>
        <v>3034.8397107431651</v>
      </c>
      <c r="I1523" s="1">
        <f t="shared" ca="1" si="210"/>
        <v>3040.0847490747078</v>
      </c>
      <c r="J1523" s="1">
        <f t="shared" ca="1" si="211"/>
        <v>5.2450383315426734</v>
      </c>
      <c r="K1523" s="5">
        <f t="shared" ca="1" si="216"/>
        <v>0.14528668376674392</v>
      </c>
      <c r="L1523" s="1">
        <f t="shared" ca="1" si="214"/>
        <v>0.17211122038051788</v>
      </c>
      <c r="M1523" s="1">
        <f t="shared" ca="1" si="212"/>
        <v>3040.2568602950882</v>
      </c>
      <c r="N1523" s="13">
        <f t="shared" ca="1" si="213"/>
        <v>5.417149551923103</v>
      </c>
    </row>
    <row r="1524" spans="5:14" x14ac:dyDescent="0.15">
      <c r="E1524" s="2">
        <v>1520</v>
      </c>
      <c r="F1524" s="12">
        <f t="shared" ca="1" si="215"/>
        <v>0.16861585527822298</v>
      </c>
      <c r="G1524" s="1">
        <f t="shared" ca="1" si="208"/>
        <v>3.5602643940796748</v>
      </c>
      <c r="H1524" s="1">
        <f t="shared" ca="1" si="209"/>
        <v>3038.3999751372448</v>
      </c>
      <c r="I1524" s="1">
        <f t="shared" ca="1" si="210"/>
        <v>3040.2568602950882</v>
      </c>
      <c r="J1524" s="1">
        <f t="shared" ca="1" si="211"/>
        <v>1.8568851578434078</v>
      </c>
      <c r="K1524" s="5">
        <f t="shared" ca="1" si="216"/>
        <v>0.11484158443352355</v>
      </c>
      <c r="L1524" s="1">
        <f t="shared" ca="1" si="214"/>
        <v>0.126693047985036</v>
      </c>
      <c r="M1524" s="1">
        <f t="shared" ca="1" si="212"/>
        <v>3040.3835533430733</v>
      </c>
      <c r="N1524" s="13">
        <f t="shared" ca="1" si="213"/>
        <v>1.9835782058285076</v>
      </c>
    </row>
    <row r="1525" spans="5:14" x14ac:dyDescent="0.15">
      <c r="E1525" s="2">
        <v>1521</v>
      </c>
      <c r="F1525" s="12">
        <f t="shared" ca="1" si="215"/>
        <v>0.56184466074145922</v>
      </c>
      <c r="G1525" s="1">
        <f t="shared" ca="1" si="208"/>
        <v>1.1530597433396068</v>
      </c>
      <c r="H1525" s="1">
        <f t="shared" ca="1" si="209"/>
        <v>3039.5530348805846</v>
      </c>
      <c r="I1525" s="1">
        <f t="shared" ca="1" si="210"/>
        <v>3040.3835533430733</v>
      </c>
      <c r="J1525" s="1">
        <f t="shared" ca="1" si="211"/>
        <v>0.83051846248872607</v>
      </c>
      <c r="K1525" s="5">
        <f t="shared" ca="1" si="216"/>
        <v>0.59082622992741718</v>
      </c>
      <c r="L1525" s="1">
        <f t="shared" ca="1" si="214"/>
        <v>1.3434346920985951</v>
      </c>
      <c r="M1525" s="1">
        <f t="shared" ca="1" si="212"/>
        <v>3041.7269880351719</v>
      </c>
      <c r="N1525" s="13">
        <f t="shared" ca="1" si="213"/>
        <v>2.1739531545872524</v>
      </c>
    </row>
    <row r="1526" spans="5:14" x14ac:dyDescent="0.15">
      <c r="E1526" s="2">
        <v>1522</v>
      </c>
      <c r="F1526" s="12">
        <f t="shared" ca="1" si="215"/>
        <v>0.79945933428989324</v>
      </c>
      <c r="G1526" s="1">
        <f t="shared" ca="1" si="208"/>
        <v>0.44763922385865951</v>
      </c>
      <c r="H1526" s="1">
        <f t="shared" ca="1" si="209"/>
        <v>3040.0006741044431</v>
      </c>
      <c r="I1526" s="1">
        <f t="shared" ca="1" si="210"/>
        <v>3041.7269880351719</v>
      </c>
      <c r="J1526" s="1">
        <f t="shared" ca="1" si="211"/>
        <v>1.7263139307287929</v>
      </c>
      <c r="K1526" s="5">
        <f t="shared" ca="1" si="216"/>
        <v>0.44545560632273273</v>
      </c>
      <c r="L1526" s="1">
        <f t="shared" ca="1" si="214"/>
        <v>0.83100555765120399</v>
      </c>
      <c r="M1526" s="1">
        <f t="shared" ca="1" si="212"/>
        <v>3042.5579935928231</v>
      </c>
      <c r="N1526" s="13">
        <f t="shared" ca="1" si="213"/>
        <v>2.557319488380017</v>
      </c>
    </row>
    <row r="1527" spans="5:14" x14ac:dyDescent="0.15">
      <c r="E1527" s="2">
        <v>1523</v>
      </c>
      <c r="F1527" s="12">
        <f t="shared" ca="1" si="215"/>
        <v>0.97583458199149842</v>
      </c>
      <c r="G1527" s="1">
        <f t="shared" ref="G1527:G1590" ca="1" si="217">-$B$4*LN(F1527)</f>
        <v>4.892438519562238E-2</v>
      </c>
      <c r="H1527" s="1">
        <f t="shared" ref="H1527:H1590" ca="1" si="218">H1526+G1527</f>
        <v>3040.0495984896388</v>
      </c>
      <c r="I1527" s="1">
        <f t="shared" ref="I1527:I1590" ca="1" si="219">MAX(H1527,M1526)</f>
        <v>3042.5579935928231</v>
      </c>
      <c r="J1527" s="1">
        <f t="shared" ref="J1527:J1590" ca="1" si="220">I1527-H1527</f>
        <v>2.5083951031842844</v>
      </c>
      <c r="K1527" s="5">
        <f t="shared" ca="1" si="216"/>
        <v>0.58586617139626007</v>
      </c>
      <c r="L1527" s="1">
        <f t="shared" ca="1" si="214"/>
        <v>1.3226957297043929</v>
      </c>
      <c r="M1527" s="1">
        <f t="shared" ref="M1527:M1590" ca="1" si="221">I1527+L1527</f>
        <v>3043.8806893225274</v>
      </c>
      <c r="N1527" s="13">
        <f t="shared" ref="N1527:N1590" ca="1" si="222">M1527-H1527</f>
        <v>3.8310908328885489</v>
      </c>
    </row>
    <row r="1528" spans="5:14" x14ac:dyDescent="0.15">
      <c r="E1528" s="2">
        <v>1524</v>
      </c>
      <c r="F1528" s="12">
        <f t="shared" ca="1" si="215"/>
        <v>0.43395988092190441</v>
      </c>
      <c r="G1528" s="1">
        <f t="shared" ca="1" si="217"/>
        <v>1.6696063788534143</v>
      </c>
      <c r="H1528" s="1">
        <f t="shared" ca="1" si="218"/>
        <v>3041.7192048684924</v>
      </c>
      <c r="I1528" s="1">
        <f t="shared" ca="1" si="219"/>
        <v>3043.8806893225274</v>
      </c>
      <c r="J1528" s="1">
        <f t="shared" ca="1" si="220"/>
        <v>2.1614844540349623</v>
      </c>
      <c r="K1528" s="5">
        <f t="shared" ca="1" si="216"/>
        <v>0.76723617713902081</v>
      </c>
      <c r="L1528" s="1">
        <f t="shared" ca="1" si="214"/>
        <v>2.3402458145965155</v>
      </c>
      <c r="M1528" s="1">
        <f t="shared" ca="1" si="221"/>
        <v>3046.2209351371239</v>
      </c>
      <c r="N1528" s="13">
        <f t="shared" ca="1" si="222"/>
        <v>4.5017302686314906</v>
      </c>
    </row>
    <row r="1529" spans="5:14" x14ac:dyDescent="0.15">
      <c r="E1529" s="2">
        <v>1525</v>
      </c>
      <c r="F1529" s="12">
        <f t="shared" ca="1" si="215"/>
        <v>0.56096818079408239</v>
      </c>
      <c r="G1529" s="1">
        <f t="shared" ca="1" si="217"/>
        <v>1.1561821875902689</v>
      </c>
      <c r="H1529" s="1">
        <f t="shared" ca="1" si="218"/>
        <v>3042.8753870560827</v>
      </c>
      <c r="I1529" s="1">
        <f t="shared" ca="1" si="219"/>
        <v>3046.2209351371239</v>
      </c>
      <c r="J1529" s="1">
        <f t="shared" ca="1" si="220"/>
        <v>3.3455480810412155</v>
      </c>
      <c r="K1529" s="5">
        <f t="shared" ca="1" si="216"/>
        <v>0.994137635769204</v>
      </c>
      <c r="L1529" s="1">
        <f t="shared" ca="1" si="214"/>
        <v>9.288359162422017</v>
      </c>
      <c r="M1529" s="1">
        <f t="shared" ca="1" si="221"/>
        <v>3055.5092942995461</v>
      </c>
      <c r="N1529" s="13">
        <f t="shared" ca="1" si="222"/>
        <v>12.633907243463455</v>
      </c>
    </row>
    <row r="1530" spans="5:14" x14ac:dyDescent="0.15">
      <c r="E1530" s="2">
        <v>1526</v>
      </c>
      <c r="F1530" s="12">
        <f t="shared" ca="1" si="215"/>
        <v>0.78656958405109867</v>
      </c>
      <c r="G1530" s="1">
        <f t="shared" ca="1" si="217"/>
        <v>0.48014817470156018</v>
      </c>
      <c r="H1530" s="1">
        <f t="shared" ca="1" si="218"/>
        <v>3043.3555352307844</v>
      </c>
      <c r="I1530" s="1">
        <f t="shared" ca="1" si="219"/>
        <v>3055.5092942995461</v>
      </c>
      <c r="J1530" s="1">
        <f t="shared" ca="1" si="220"/>
        <v>12.153759068761701</v>
      </c>
      <c r="K1530" s="5">
        <f t="shared" ca="1" si="216"/>
        <v>0.23329276691480827</v>
      </c>
      <c r="L1530" s="1">
        <f t="shared" ca="1" si="214"/>
        <v>0.32419036808851054</v>
      </c>
      <c r="M1530" s="1">
        <f t="shared" ca="1" si="221"/>
        <v>3055.8334846676348</v>
      </c>
      <c r="N1530" s="13">
        <f t="shared" ca="1" si="222"/>
        <v>12.477949436850395</v>
      </c>
    </row>
    <row r="1531" spans="5:14" x14ac:dyDescent="0.15">
      <c r="E1531" s="2">
        <v>1527</v>
      </c>
      <c r="F1531" s="12">
        <f t="shared" ca="1" si="215"/>
        <v>0.69662507260345907</v>
      </c>
      <c r="G1531" s="1">
        <f t="shared" ca="1" si="217"/>
        <v>0.7230158577414344</v>
      </c>
      <c r="H1531" s="1">
        <f t="shared" ca="1" si="218"/>
        <v>3044.0785510885257</v>
      </c>
      <c r="I1531" s="1">
        <f t="shared" ca="1" si="219"/>
        <v>3055.8334846676348</v>
      </c>
      <c r="J1531" s="1">
        <f t="shared" ca="1" si="220"/>
        <v>11.754933579109093</v>
      </c>
      <c r="K1531" s="5">
        <f t="shared" ca="1" si="216"/>
        <v>9.8472809108785087E-2</v>
      </c>
      <c r="L1531" s="1">
        <f t="shared" ca="1" si="214"/>
        <v>0.10388531815073326</v>
      </c>
      <c r="M1531" s="1">
        <f t="shared" ca="1" si="221"/>
        <v>3055.9373699857856</v>
      </c>
      <c r="N1531" s="13">
        <f t="shared" ca="1" si="222"/>
        <v>11.85881889725988</v>
      </c>
    </row>
    <row r="1532" spans="5:14" x14ac:dyDescent="0.15">
      <c r="E1532" s="2">
        <v>1528</v>
      </c>
      <c r="F1532" s="12">
        <f t="shared" ca="1" si="215"/>
        <v>0.31006249452144041</v>
      </c>
      <c r="G1532" s="1">
        <f t="shared" ca="1" si="217"/>
        <v>2.3419628131801602</v>
      </c>
      <c r="H1532" s="1">
        <f t="shared" ca="1" si="218"/>
        <v>3046.4205139017058</v>
      </c>
      <c r="I1532" s="1">
        <f t="shared" ca="1" si="219"/>
        <v>3055.9373699857856</v>
      </c>
      <c r="J1532" s="1">
        <f t="shared" ca="1" si="220"/>
        <v>9.5168560840797909</v>
      </c>
      <c r="K1532" s="5">
        <f t="shared" ca="1" si="216"/>
        <v>0.51886854115540748</v>
      </c>
      <c r="L1532" s="1">
        <f t="shared" ca="1" si="214"/>
        <v>1.0673107110705919</v>
      </c>
      <c r="M1532" s="1">
        <f t="shared" ca="1" si="221"/>
        <v>3057.0046806968562</v>
      </c>
      <c r="N1532" s="13">
        <f t="shared" ca="1" si="222"/>
        <v>10.584166795150395</v>
      </c>
    </row>
    <row r="1533" spans="5:14" x14ac:dyDescent="0.15">
      <c r="E1533" s="2">
        <v>1529</v>
      </c>
      <c r="F1533" s="12">
        <f t="shared" ca="1" si="215"/>
        <v>0.4960987914878271</v>
      </c>
      <c r="G1533" s="1">
        <f t="shared" ca="1" si="217"/>
        <v>1.401960391406889</v>
      </c>
      <c r="H1533" s="1">
        <f t="shared" ca="1" si="218"/>
        <v>3047.8224742931129</v>
      </c>
      <c r="I1533" s="1">
        <f t="shared" ca="1" si="219"/>
        <v>3057.0046806968562</v>
      </c>
      <c r="J1533" s="1">
        <f t="shared" ca="1" si="220"/>
        <v>9.1822064037432938</v>
      </c>
      <c r="K1533" s="5">
        <f t="shared" ca="1" si="216"/>
        <v>0.89841814851393598</v>
      </c>
      <c r="L1533" s="1">
        <f t="shared" ca="1" si="214"/>
        <v>3.8613194881510937</v>
      </c>
      <c r="M1533" s="1">
        <f t="shared" ca="1" si="221"/>
        <v>3060.8660001850071</v>
      </c>
      <c r="N1533" s="13">
        <f t="shared" ca="1" si="222"/>
        <v>13.043525891894205</v>
      </c>
    </row>
    <row r="1534" spans="5:14" x14ac:dyDescent="0.15">
      <c r="E1534" s="2">
        <v>1530</v>
      </c>
      <c r="F1534" s="12">
        <f t="shared" ca="1" si="215"/>
        <v>0.29531700923149773</v>
      </c>
      <c r="G1534" s="1">
        <f t="shared" ca="1" si="217"/>
        <v>2.4394117841106286</v>
      </c>
      <c r="H1534" s="1">
        <f t="shared" ca="1" si="218"/>
        <v>3050.2618860772236</v>
      </c>
      <c r="I1534" s="1">
        <f t="shared" ca="1" si="219"/>
        <v>3060.8660001850071</v>
      </c>
      <c r="J1534" s="1">
        <f t="shared" ca="1" si="220"/>
        <v>10.604114107783516</v>
      </c>
      <c r="K1534" s="5">
        <f t="shared" ca="1" si="216"/>
        <v>7.5162404982001663E-2</v>
      </c>
      <c r="L1534" s="1">
        <f t="shared" ca="1" si="214"/>
        <v>7.349807678582379E-2</v>
      </c>
      <c r="M1534" s="1">
        <f t="shared" ca="1" si="221"/>
        <v>3060.9394982617928</v>
      </c>
      <c r="N1534" s="13">
        <f t="shared" ca="1" si="222"/>
        <v>10.67761218456917</v>
      </c>
    </row>
    <row r="1535" spans="5:14" x14ac:dyDescent="0.15">
      <c r="E1535" s="2">
        <v>1531</v>
      </c>
      <c r="F1535" s="12">
        <f t="shared" ca="1" si="215"/>
        <v>3.8526602494458273E-2</v>
      </c>
      <c r="G1535" s="1">
        <f t="shared" ca="1" si="217"/>
        <v>6.5128126048378157</v>
      </c>
      <c r="H1535" s="1">
        <f t="shared" ca="1" si="218"/>
        <v>3056.7746986820616</v>
      </c>
      <c r="I1535" s="1">
        <f t="shared" ca="1" si="219"/>
        <v>3060.9394982617928</v>
      </c>
      <c r="J1535" s="1">
        <f t="shared" ca="1" si="220"/>
        <v>4.1647995797311523</v>
      </c>
      <c r="K1535" s="5">
        <f t="shared" ca="1" si="216"/>
        <v>0.31462630001454106</v>
      </c>
      <c r="L1535" s="1">
        <f t="shared" ca="1" si="214"/>
        <v>0.49282416529221063</v>
      </c>
      <c r="M1535" s="1">
        <f t="shared" ca="1" si="221"/>
        <v>3061.4323224270852</v>
      </c>
      <c r="N1535" s="13">
        <f t="shared" ca="1" si="222"/>
        <v>4.6576237450235567</v>
      </c>
    </row>
    <row r="1536" spans="5:14" x14ac:dyDescent="0.15">
      <c r="E1536" s="2">
        <v>1532</v>
      </c>
      <c r="F1536" s="12">
        <f t="shared" ca="1" si="215"/>
        <v>0.64302397689464186</v>
      </c>
      <c r="G1536" s="1">
        <f t="shared" ca="1" si="217"/>
        <v>0.88314653266908349</v>
      </c>
      <c r="H1536" s="1">
        <f t="shared" ca="1" si="218"/>
        <v>3057.6578452147305</v>
      </c>
      <c r="I1536" s="1">
        <f t="shared" ca="1" si="219"/>
        <v>3061.4323224270852</v>
      </c>
      <c r="J1536" s="1">
        <f t="shared" ca="1" si="220"/>
        <v>3.7744772123546682</v>
      </c>
      <c r="K1536" s="5">
        <f t="shared" ca="1" si="216"/>
        <v>0.69835970251313284</v>
      </c>
      <c r="L1536" s="1">
        <f t="shared" ca="1" si="214"/>
        <v>1.876763849716768</v>
      </c>
      <c r="M1536" s="1">
        <f t="shared" ca="1" si="221"/>
        <v>3063.3090862768017</v>
      </c>
      <c r="N1536" s="13">
        <f t="shared" ca="1" si="222"/>
        <v>5.6512410620712217</v>
      </c>
    </row>
    <row r="1537" spans="5:14" x14ac:dyDescent="0.15">
      <c r="E1537" s="2">
        <v>1533</v>
      </c>
      <c r="F1537" s="12">
        <f t="shared" ca="1" si="215"/>
        <v>0.34594501310628856</v>
      </c>
      <c r="G1537" s="1">
        <f t="shared" ca="1" si="217"/>
        <v>2.1229508764238463</v>
      </c>
      <c r="H1537" s="1">
        <f t="shared" ca="1" si="218"/>
        <v>3059.7807960911546</v>
      </c>
      <c r="I1537" s="1">
        <f t="shared" ca="1" si="219"/>
        <v>3063.3090862768017</v>
      </c>
      <c r="J1537" s="1">
        <f t="shared" ca="1" si="220"/>
        <v>3.5282901856471653</v>
      </c>
      <c r="K1537" s="5">
        <f t="shared" ca="1" si="216"/>
        <v>0.79581244418148545</v>
      </c>
      <c r="L1537" s="1">
        <f t="shared" ca="1" si="214"/>
        <v>2.5771260693530365</v>
      </c>
      <c r="M1537" s="1">
        <f t="shared" ca="1" si="221"/>
        <v>3065.8862123461549</v>
      </c>
      <c r="N1537" s="13">
        <f t="shared" ca="1" si="222"/>
        <v>6.1054162550003639</v>
      </c>
    </row>
    <row r="1538" spans="5:14" x14ac:dyDescent="0.15">
      <c r="E1538" s="2">
        <v>1534</v>
      </c>
      <c r="F1538" s="12">
        <f t="shared" ca="1" si="215"/>
        <v>0.61319579509610644</v>
      </c>
      <c r="G1538" s="1">
        <f t="shared" ca="1" si="217"/>
        <v>0.97814197864055019</v>
      </c>
      <c r="H1538" s="1">
        <f t="shared" ca="1" si="218"/>
        <v>3060.758938069795</v>
      </c>
      <c r="I1538" s="1">
        <f t="shared" ca="1" si="219"/>
        <v>3065.8862123461549</v>
      </c>
      <c r="J1538" s="1">
        <f t="shared" ca="1" si="220"/>
        <v>5.1272742763599126</v>
      </c>
      <c r="K1538" s="5">
        <f t="shared" ca="1" si="216"/>
        <v>0.46457917033992191</v>
      </c>
      <c r="L1538" s="1">
        <f t="shared" ca="1" si="214"/>
        <v>0.88881522835575888</v>
      </c>
      <c r="M1538" s="1">
        <f t="shared" ca="1" si="221"/>
        <v>3066.7750275745107</v>
      </c>
      <c r="N1538" s="13">
        <f t="shared" ca="1" si="222"/>
        <v>6.0160895047156373</v>
      </c>
    </row>
    <row r="1539" spans="5:14" x14ac:dyDescent="0.15">
      <c r="E1539" s="2">
        <v>1535</v>
      </c>
      <c r="F1539" s="12">
        <f t="shared" ca="1" si="215"/>
        <v>0.40170451173993038</v>
      </c>
      <c r="G1539" s="1">
        <f t="shared" ca="1" si="217"/>
        <v>1.8240770121290288</v>
      </c>
      <c r="H1539" s="1">
        <f t="shared" ca="1" si="218"/>
        <v>3062.5830150819243</v>
      </c>
      <c r="I1539" s="1">
        <f t="shared" ca="1" si="219"/>
        <v>3066.7750275745107</v>
      </c>
      <c r="J1539" s="1">
        <f t="shared" ca="1" si="220"/>
        <v>4.1920124925864002</v>
      </c>
      <c r="K1539" s="5">
        <f t="shared" ca="1" si="216"/>
        <v>0.68344708282989752</v>
      </c>
      <c r="L1539" s="1">
        <f t="shared" ca="1" si="214"/>
        <v>1.7913932108767157</v>
      </c>
      <c r="M1539" s="1">
        <f t="shared" ca="1" si="221"/>
        <v>3068.5664207853874</v>
      </c>
      <c r="N1539" s="13">
        <f t="shared" ca="1" si="222"/>
        <v>5.9834057034631769</v>
      </c>
    </row>
    <row r="1540" spans="5:14" x14ac:dyDescent="0.15">
      <c r="E1540" s="2">
        <v>1536</v>
      </c>
      <c r="F1540" s="12">
        <f t="shared" ca="1" si="215"/>
        <v>9.2429442457204081E-2</v>
      </c>
      <c r="G1540" s="1">
        <f t="shared" ca="1" si="217"/>
        <v>4.7626194195562546</v>
      </c>
      <c r="H1540" s="1">
        <f t="shared" ca="1" si="218"/>
        <v>3067.3456345014806</v>
      </c>
      <c r="I1540" s="1">
        <f t="shared" ca="1" si="219"/>
        <v>3068.5664207853874</v>
      </c>
      <c r="J1540" s="1">
        <f t="shared" ca="1" si="220"/>
        <v>1.2207862839068184</v>
      </c>
      <c r="K1540" s="5">
        <f t="shared" ca="1" si="216"/>
        <v>0.61611132491798259</v>
      </c>
      <c r="L1540" s="1">
        <f t="shared" ca="1" si="214"/>
        <v>1.4537017370268424</v>
      </c>
      <c r="M1540" s="1">
        <f t="shared" ca="1" si="221"/>
        <v>3070.0201225224141</v>
      </c>
      <c r="N1540" s="13">
        <f t="shared" ca="1" si="222"/>
        <v>2.6744880209334951</v>
      </c>
    </row>
    <row r="1541" spans="5:14" x14ac:dyDescent="0.15">
      <c r="E1541" s="2">
        <v>1537</v>
      </c>
      <c r="F1541" s="12">
        <f t="shared" ca="1" si="215"/>
        <v>0.57123354672241233</v>
      </c>
      <c r="G1541" s="1">
        <f t="shared" ca="1" si="217"/>
        <v>1.1199142788499845</v>
      </c>
      <c r="H1541" s="1">
        <f t="shared" ca="1" si="218"/>
        <v>3068.4655487803307</v>
      </c>
      <c r="I1541" s="1">
        <f t="shared" ca="1" si="219"/>
        <v>3070.0201225224141</v>
      </c>
      <c r="J1541" s="1">
        <f t="shared" ca="1" si="220"/>
        <v>1.5545737420834485</v>
      </c>
      <c r="K1541" s="5">
        <f t="shared" ca="1" si="216"/>
        <v>0.3832908730533946</v>
      </c>
      <c r="L1541" s="1">
        <f t="shared" ca="1" si="214"/>
        <v>0.65879210604644212</v>
      </c>
      <c r="M1541" s="1">
        <f t="shared" ca="1" si="221"/>
        <v>3070.6789146284605</v>
      </c>
      <c r="N1541" s="13">
        <f t="shared" ca="1" si="222"/>
        <v>2.2133658481297971</v>
      </c>
    </row>
    <row r="1542" spans="5:14" x14ac:dyDescent="0.15">
      <c r="E1542" s="2">
        <v>1538</v>
      </c>
      <c r="F1542" s="12">
        <f t="shared" ca="1" si="215"/>
        <v>0.82097918926114155</v>
      </c>
      <c r="G1542" s="1">
        <f t="shared" ca="1" si="217"/>
        <v>0.39451503577712438</v>
      </c>
      <c r="H1542" s="1">
        <f t="shared" ca="1" si="218"/>
        <v>3068.8600638161079</v>
      </c>
      <c r="I1542" s="1">
        <f t="shared" ca="1" si="219"/>
        <v>3070.6789146284605</v>
      </c>
      <c r="J1542" s="1">
        <f t="shared" ca="1" si="220"/>
        <v>1.8188508123525935</v>
      </c>
      <c r="K1542" s="5">
        <f t="shared" ca="1" si="216"/>
        <v>0.22937842957306853</v>
      </c>
      <c r="L1542" s="1">
        <f t="shared" ref="L1542:L1605" ca="1" si="223">_xlfn.GAMMA.INV(K1542, 0.8, 2)</f>
        <v>0.31677265549961175</v>
      </c>
      <c r="M1542" s="1">
        <f t="shared" ca="1" si="221"/>
        <v>3070.9956872839603</v>
      </c>
      <c r="N1542" s="13">
        <f t="shared" ca="1" si="222"/>
        <v>2.1356234678523833</v>
      </c>
    </row>
    <row r="1543" spans="5:14" x14ac:dyDescent="0.15">
      <c r="E1543" s="2">
        <v>1539</v>
      </c>
      <c r="F1543" s="12">
        <f t="shared" ref="F1543:F1606" ca="1" si="224">RAND()</f>
        <v>0.51729188488098254</v>
      </c>
      <c r="G1543" s="1">
        <f t="shared" ca="1" si="217"/>
        <v>1.3182959790958124</v>
      </c>
      <c r="H1543" s="1">
        <f t="shared" ca="1" si="218"/>
        <v>3070.1783597952035</v>
      </c>
      <c r="I1543" s="1">
        <f t="shared" ca="1" si="219"/>
        <v>3070.9956872839603</v>
      </c>
      <c r="J1543" s="1">
        <f t="shared" ca="1" si="220"/>
        <v>0.81732748875674588</v>
      </c>
      <c r="K1543" s="5">
        <f t="shared" ref="K1543:K1606" ca="1" si="225">RAND()</f>
        <v>0.19501245861637995</v>
      </c>
      <c r="L1543" s="1">
        <f t="shared" ca="1" si="223"/>
        <v>0.25427769764370983</v>
      </c>
      <c r="M1543" s="1">
        <f t="shared" ca="1" si="221"/>
        <v>3071.2499649816041</v>
      </c>
      <c r="N1543" s="13">
        <f t="shared" ca="1" si="222"/>
        <v>1.0716051864005749</v>
      </c>
    </row>
    <row r="1544" spans="5:14" x14ac:dyDescent="0.15">
      <c r="E1544" s="2">
        <v>1540</v>
      </c>
      <c r="F1544" s="12">
        <f t="shared" ca="1" si="224"/>
        <v>0.60858695332592683</v>
      </c>
      <c r="G1544" s="1">
        <f t="shared" ca="1" si="217"/>
        <v>0.99323095787887838</v>
      </c>
      <c r="H1544" s="1">
        <f t="shared" ca="1" si="218"/>
        <v>3071.1715907530825</v>
      </c>
      <c r="I1544" s="1">
        <f t="shared" ca="1" si="219"/>
        <v>3071.2499649816041</v>
      </c>
      <c r="J1544" s="1">
        <f t="shared" ca="1" si="220"/>
        <v>7.83742285216249E-2</v>
      </c>
      <c r="K1544" s="5">
        <f t="shared" ca="1" si="225"/>
        <v>0.49108100947936839</v>
      </c>
      <c r="L1544" s="1">
        <f t="shared" ca="1" si="223"/>
        <v>0.97314702543186293</v>
      </c>
      <c r="M1544" s="1">
        <f t="shared" ca="1" si="221"/>
        <v>3072.223112007036</v>
      </c>
      <c r="N1544" s="13">
        <f t="shared" ca="1" si="222"/>
        <v>1.0515212539535241</v>
      </c>
    </row>
    <row r="1545" spans="5:14" x14ac:dyDescent="0.15">
      <c r="E1545" s="2">
        <v>1541</v>
      </c>
      <c r="F1545" s="12">
        <f t="shared" ca="1" si="224"/>
        <v>0.72758814155599161</v>
      </c>
      <c r="G1545" s="1">
        <f t="shared" ca="1" si="217"/>
        <v>0.63604026099476763</v>
      </c>
      <c r="H1545" s="1">
        <f t="shared" ca="1" si="218"/>
        <v>3071.8076310140773</v>
      </c>
      <c r="I1545" s="1">
        <f t="shared" ca="1" si="219"/>
        <v>3072.223112007036</v>
      </c>
      <c r="J1545" s="1">
        <f t="shared" ca="1" si="220"/>
        <v>0.41548099295869179</v>
      </c>
      <c r="K1545" s="5">
        <f t="shared" ca="1" si="225"/>
        <v>0.67439343193578383</v>
      </c>
      <c r="L1545" s="1">
        <f t="shared" ca="1" si="223"/>
        <v>1.7416554165931579</v>
      </c>
      <c r="M1545" s="1">
        <f t="shared" ca="1" si="221"/>
        <v>3073.9647674236289</v>
      </c>
      <c r="N1545" s="13">
        <f t="shared" ca="1" si="222"/>
        <v>2.1571364095516401</v>
      </c>
    </row>
    <row r="1546" spans="5:14" x14ac:dyDescent="0.15">
      <c r="E1546" s="2">
        <v>1542</v>
      </c>
      <c r="F1546" s="12">
        <f t="shared" ca="1" si="224"/>
        <v>0.32964271196273986</v>
      </c>
      <c r="G1546" s="1">
        <f t="shared" ca="1" si="217"/>
        <v>2.2194918041538609</v>
      </c>
      <c r="H1546" s="1">
        <f t="shared" ca="1" si="218"/>
        <v>3074.027122818231</v>
      </c>
      <c r="I1546" s="1">
        <f t="shared" ca="1" si="219"/>
        <v>3074.027122818231</v>
      </c>
      <c r="J1546" s="1">
        <f t="shared" ca="1" si="220"/>
        <v>0</v>
      </c>
      <c r="K1546" s="5">
        <f t="shared" ca="1" si="225"/>
        <v>0.94868890721634347</v>
      </c>
      <c r="L1546" s="1">
        <f t="shared" ca="1" si="223"/>
        <v>5.1414372299871234</v>
      </c>
      <c r="M1546" s="1">
        <f t="shared" ca="1" si="221"/>
        <v>3079.1685600482183</v>
      </c>
      <c r="N1546" s="13">
        <f t="shared" ca="1" si="222"/>
        <v>5.1414372299873321</v>
      </c>
    </row>
    <row r="1547" spans="5:14" x14ac:dyDescent="0.15">
      <c r="E1547" s="2">
        <v>1543</v>
      </c>
      <c r="F1547" s="12">
        <f t="shared" ca="1" si="224"/>
        <v>0.41607581193611598</v>
      </c>
      <c r="G1547" s="1">
        <f t="shared" ca="1" si="217"/>
        <v>1.7537755901871188</v>
      </c>
      <c r="H1547" s="1">
        <f t="shared" ca="1" si="218"/>
        <v>3075.7808984084181</v>
      </c>
      <c r="I1547" s="1">
        <f t="shared" ca="1" si="219"/>
        <v>3079.1685600482183</v>
      </c>
      <c r="J1547" s="1">
        <f t="shared" ca="1" si="220"/>
        <v>3.3876616398001715</v>
      </c>
      <c r="K1547" s="5">
        <f t="shared" ca="1" si="225"/>
        <v>0.18468418837773526</v>
      </c>
      <c r="L1547" s="1">
        <f t="shared" ca="1" si="223"/>
        <v>0.23640905470370277</v>
      </c>
      <c r="M1547" s="1">
        <f t="shared" ca="1" si="221"/>
        <v>3079.4049691029222</v>
      </c>
      <c r="N1547" s="13">
        <f t="shared" ca="1" si="222"/>
        <v>3.6240706945040984</v>
      </c>
    </row>
    <row r="1548" spans="5:14" x14ac:dyDescent="0.15">
      <c r="E1548" s="2">
        <v>1544</v>
      </c>
      <c r="F1548" s="12">
        <f t="shared" ca="1" si="224"/>
        <v>0.84592105877033641</v>
      </c>
      <c r="G1548" s="1">
        <f t="shared" ca="1" si="217"/>
        <v>0.33465846975168811</v>
      </c>
      <c r="H1548" s="1">
        <f t="shared" ca="1" si="218"/>
        <v>3076.1155568781696</v>
      </c>
      <c r="I1548" s="1">
        <f t="shared" ca="1" si="219"/>
        <v>3079.4049691029222</v>
      </c>
      <c r="J1548" s="1">
        <f t="shared" ca="1" si="220"/>
        <v>3.2894122247525956</v>
      </c>
      <c r="K1548" s="5">
        <f t="shared" ca="1" si="225"/>
        <v>0.54887683769585682</v>
      </c>
      <c r="L1548" s="1">
        <f t="shared" ca="1" si="223"/>
        <v>1.1763436393096056</v>
      </c>
      <c r="M1548" s="1">
        <f t="shared" ca="1" si="221"/>
        <v>3080.5813127422316</v>
      </c>
      <c r="N1548" s="13">
        <f t="shared" ca="1" si="222"/>
        <v>4.4657558640619754</v>
      </c>
    </row>
    <row r="1549" spans="5:14" x14ac:dyDescent="0.15">
      <c r="E1549" s="2">
        <v>1545</v>
      </c>
      <c r="F1549" s="12">
        <f t="shared" ca="1" si="224"/>
        <v>0.41524584085768812</v>
      </c>
      <c r="G1549" s="1">
        <f t="shared" ca="1" si="217"/>
        <v>1.7577690930696559</v>
      </c>
      <c r="H1549" s="1">
        <f t="shared" ca="1" si="218"/>
        <v>3077.8733259712394</v>
      </c>
      <c r="I1549" s="1">
        <f t="shared" ca="1" si="219"/>
        <v>3080.5813127422316</v>
      </c>
      <c r="J1549" s="1">
        <f t="shared" ca="1" si="220"/>
        <v>2.7079867709921928</v>
      </c>
      <c r="K1549" s="5">
        <f t="shared" ca="1" si="225"/>
        <v>0.48847198685522875</v>
      </c>
      <c r="L1549" s="1">
        <f t="shared" ca="1" si="223"/>
        <v>0.96461634413690711</v>
      </c>
      <c r="M1549" s="1">
        <f t="shared" ca="1" si="221"/>
        <v>3081.5459290863687</v>
      </c>
      <c r="N1549" s="13">
        <f t="shared" ca="1" si="222"/>
        <v>3.6726031151292773</v>
      </c>
    </row>
    <row r="1550" spans="5:14" x14ac:dyDescent="0.15">
      <c r="E1550" s="2">
        <v>1546</v>
      </c>
      <c r="F1550" s="12">
        <f t="shared" ca="1" si="224"/>
        <v>0.21850398469429388</v>
      </c>
      <c r="G1550" s="1">
        <f t="shared" ca="1" si="217"/>
        <v>3.0419020560512386</v>
      </c>
      <c r="H1550" s="1">
        <f t="shared" ca="1" si="218"/>
        <v>3080.9152280272906</v>
      </c>
      <c r="I1550" s="1">
        <f t="shared" ca="1" si="219"/>
        <v>3081.5459290863687</v>
      </c>
      <c r="J1550" s="1">
        <f t="shared" ca="1" si="220"/>
        <v>0.63070105907809193</v>
      </c>
      <c r="K1550" s="5">
        <f t="shared" ca="1" si="225"/>
        <v>0.13120771133297127</v>
      </c>
      <c r="L1550" s="1">
        <f t="shared" ca="1" si="223"/>
        <v>0.15063527813323321</v>
      </c>
      <c r="M1550" s="1">
        <f t="shared" ca="1" si="221"/>
        <v>3081.6965643645021</v>
      </c>
      <c r="N1550" s="13">
        <f t="shared" ca="1" si="222"/>
        <v>0.78133633721154183</v>
      </c>
    </row>
    <row r="1551" spans="5:14" x14ac:dyDescent="0.15">
      <c r="E1551" s="2">
        <v>1547</v>
      </c>
      <c r="F1551" s="12">
        <f t="shared" ca="1" si="224"/>
        <v>0.7930882521310646</v>
      </c>
      <c r="G1551" s="1">
        <f t="shared" ca="1" si="217"/>
        <v>0.46364154919474015</v>
      </c>
      <c r="H1551" s="1">
        <f t="shared" ca="1" si="218"/>
        <v>3081.3788695764852</v>
      </c>
      <c r="I1551" s="1">
        <f t="shared" ca="1" si="219"/>
        <v>3081.6965643645021</v>
      </c>
      <c r="J1551" s="1">
        <f t="shared" ca="1" si="220"/>
        <v>0.31769478801697915</v>
      </c>
      <c r="K1551" s="5">
        <f t="shared" ca="1" si="225"/>
        <v>0.76806567327675657</v>
      </c>
      <c r="L1551" s="1">
        <f t="shared" ca="1" si="223"/>
        <v>2.34668046476156</v>
      </c>
      <c r="M1551" s="1">
        <f t="shared" ca="1" si="221"/>
        <v>3084.0432448292636</v>
      </c>
      <c r="N1551" s="13">
        <f t="shared" ca="1" si="222"/>
        <v>2.6643752527784272</v>
      </c>
    </row>
    <row r="1552" spans="5:14" x14ac:dyDescent="0.15">
      <c r="E1552" s="2">
        <v>1548</v>
      </c>
      <c r="F1552" s="12">
        <f t="shared" ca="1" si="224"/>
        <v>0.73894255392422747</v>
      </c>
      <c r="G1552" s="1">
        <f t="shared" ca="1" si="217"/>
        <v>0.60507019186941347</v>
      </c>
      <c r="H1552" s="1">
        <f t="shared" ca="1" si="218"/>
        <v>3081.9839397683545</v>
      </c>
      <c r="I1552" s="1">
        <f t="shared" ca="1" si="219"/>
        <v>3084.0432448292636</v>
      </c>
      <c r="J1552" s="1">
        <f t="shared" ca="1" si="220"/>
        <v>2.0593050609090824</v>
      </c>
      <c r="K1552" s="5">
        <f t="shared" ca="1" si="225"/>
        <v>0.76385751138420688</v>
      </c>
      <c r="L1552" s="1">
        <f t="shared" ca="1" si="223"/>
        <v>2.3142842051780015</v>
      </c>
      <c r="M1552" s="1">
        <f t="shared" ca="1" si="221"/>
        <v>3086.3575290344415</v>
      </c>
      <c r="N1552" s="13">
        <f t="shared" ca="1" si="222"/>
        <v>4.3735892660870377</v>
      </c>
    </row>
    <row r="1553" spans="5:14" x14ac:dyDescent="0.15">
      <c r="E1553" s="2">
        <v>1549</v>
      </c>
      <c r="F1553" s="12">
        <f t="shared" ca="1" si="224"/>
        <v>0.18609425156128589</v>
      </c>
      <c r="G1553" s="1">
        <f t="shared" ca="1" si="217"/>
        <v>3.3630040095770273</v>
      </c>
      <c r="H1553" s="1">
        <f t="shared" ca="1" si="218"/>
        <v>3085.3469437779318</v>
      </c>
      <c r="I1553" s="1">
        <f t="shared" ca="1" si="219"/>
        <v>3086.3575290344415</v>
      </c>
      <c r="J1553" s="1">
        <f t="shared" ca="1" si="220"/>
        <v>1.0105852565097848</v>
      </c>
      <c r="K1553" s="5">
        <f t="shared" ca="1" si="225"/>
        <v>0.5233468869184098</v>
      </c>
      <c r="L1553" s="1">
        <f t="shared" ca="1" si="223"/>
        <v>1.0830777539288696</v>
      </c>
      <c r="M1553" s="1">
        <f t="shared" ca="1" si="221"/>
        <v>3087.4406067883706</v>
      </c>
      <c r="N1553" s="13">
        <f t="shared" ca="1" si="222"/>
        <v>2.0936630104388314</v>
      </c>
    </row>
    <row r="1554" spans="5:14" x14ac:dyDescent="0.15">
      <c r="E1554" s="2">
        <v>1550</v>
      </c>
      <c r="F1554" s="12">
        <f t="shared" ca="1" si="224"/>
        <v>0.68427830600706163</v>
      </c>
      <c r="G1554" s="1">
        <f t="shared" ca="1" si="217"/>
        <v>0.75878112797115227</v>
      </c>
      <c r="H1554" s="1">
        <f t="shared" ca="1" si="218"/>
        <v>3086.1057249059031</v>
      </c>
      <c r="I1554" s="1">
        <f t="shared" ca="1" si="219"/>
        <v>3087.4406067883706</v>
      </c>
      <c r="J1554" s="1">
        <f t="shared" ca="1" si="220"/>
        <v>1.3348818824674709</v>
      </c>
      <c r="K1554" s="5">
        <f t="shared" ca="1" si="225"/>
        <v>0.58177882660423319</v>
      </c>
      <c r="L1554" s="1">
        <f t="shared" ca="1" si="223"/>
        <v>1.3058137311780802</v>
      </c>
      <c r="M1554" s="1">
        <f t="shared" ca="1" si="221"/>
        <v>3088.7464205195488</v>
      </c>
      <c r="N1554" s="13">
        <f t="shared" ca="1" si="222"/>
        <v>2.6406956136456756</v>
      </c>
    </row>
    <row r="1555" spans="5:14" x14ac:dyDescent="0.15">
      <c r="E1555" s="2">
        <v>1551</v>
      </c>
      <c r="F1555" s="12">
        <f t="shared" ca="1" si="224"/>
        <v>0.75314084696994643</v>
      </c>
      <c r="G1555" s="1">
        <f t="shared" ca="1" si="217"/>
        <v>0.56700604180928627</v>
      </c>
      <c r="H1555" s="1">
        <f t="shared" ca="1" si="218"/>
        <v>3086.6727309477124</v>
      </c>
      <c r="I1555" s="1">
        <f t="shared" ca="1" si="219"/>
        <v>3088.7464205195488</v>
      </c>
      <c r="J1555" s="1">
        <f t="shared" ca="1" si="220"/>
        <v>2.0736895718364394</v>
      </c>
      <c r="K1555" s="5">
        <f t="shared" ca="1" si="225"/>
        <v>0.99760605146515891</v>
      </c>
      <c r="L1555" s="1">
        <f t="shared" ca="1" si="223"/>
        <v>11.020968189839987</v>
      </c>
      <c r="M1555" s="1">
        <f t="shared" ca="1" si="221"/>
        <v>3099.7673887093888</v>
      </c>
      <c r="N1555" s="13">
        <f t="shared" ca="1" si="222"/>
        <v>13.094657761676444</v>
      </c>
    </row>
    <row r="1556" spans="5:14" x14ac:dyDescent="0.15">
      <c r="E1556" s="2">
        <v>1552</v>
      </c>
      <c r="F1556" s="12">
        <f t="shared" ca="1" si="224"/>
        <v>0.92751110825874883</v>
      </c>
      <c r="G1556" s="1">
        <f t="shared" ca="1" si="217"/>
        <v>0.15050101602593466</v>
      </c>
      <c r="H1556" s="1">
        <f t="shared" ca="1" si="218"/>
        <v>3086.8232319637382</v>
      </c>
      <c r="I1556" s="1">
        <f t="shared" ca="1" si="219"/>
        <v>3099.7673887093888</v>
      </c>
      <c r="J1556" s="1">
        <f t="shared" ca="1" si="220"/>
        <v>12.944156745650616</v>
      </c>
      <c r="K1556" s="5">
        <f t="shared" ca="1" si="225"/>
        <v>0.69527543534282144</v>
      </c>
      <c r="L1556" s="1">
        <f t="shared" ca="1" si="223"/>
        <v>1.8587397679652633</v>
      </c>
      <c r="M1556" s="1">
        <f t="shared" ca="1" si="221"/>
        <v>3101.6261284773541</v>
      </c>
      <c r="N1556" s="13">
        <f t="shared" ca="1" si="222"/>
        <v>14.802896513615906</v>
      </c>
    </row>
    <row r="1557" spans="5:14" x14ac:dyDescent="0.15">
      <c r="E1557" s="2">
        <v>1553</v>
      </c>
      <c r="F1557" s="12">
        <f t="shared" ca="1" si="224"/>
        <v>0.99008409526392105</v>
      </c>
      <c r="G1557" s="1">
        <f t="shared" ca="1" si="217"/>
        <v>1.9930789500135496E-2</v>
      </c>
      <c r="H1557" s="1">
        <f t="shared" ca="1" si="218"/>
        <v>3086.8431627532382</v>
      </c>
      <c r="I1557" s="1">
        <f t="shared" ca="1" si="219"/>
        <v>3101.6261284773541</v>
      </c>
      <c r="J1557" s="1">
        <f t="shared" ca="1" si="220"/>
        <v>14.782965724115911</v>
      </c>
      <c r="K1557" s="5">
        <f t="shared" ca="1" si="225"/>
        <v>0.30984849331308018</v>
      </c>
      <c r="L1557" s="1">
        <f t="shared" ca="1" si="223"/>
        <v>0.48212053594320153</v>
      </c>
      <c r="M1557" s="1">
        <f t="shared" ca="1" si="221"/>
        <v>3102.1082490132972</v>
      </c>
      <c r="N1557" s="13">
        <f t="shared" ca="1" si="222"/>
        <v>15.265086260058979</v>
      </c>
    </row>
    <row r="1558" spans="5:14" x14ac:dyDescent="0.15">
      <c r="E1558" s="2">
        <v>1554</v>
      </c>
      <c r="F1558" s="12">
        <f t="shared" ca="1" si="224"/>
        <v>0.74918468651732362</v>
      </c>
      <c r="G1558" s="1">
        <f t="shared" ca="1" si="217"/>
        <v>0.57753949680086369</v>
      </c>
      <c r="H1558" s="1">
        <f t="shared" ca="1" si="218"/>
        <v>3087.4207022500391</v>
      </c>
      <c r="I1558" s="1">
        <f t="shared" ca="1" si="219"/>
        <v>3102.1082490132972</v>
      </c>
      <c r="J1558" s="1">
        <f t="shared" ca="1" si="220"/>
        <v>14.687546763258069</v>
      </c>
      <c r="K1558" s="5">
        <f t="shared" ca="1" si="225"/>
        <v>0.40448415576579999</v>
      </c>
      <c r="L1558" s="1">
        <f t="shared" ca="1" si="223"/>
        <v>0.71496551764976779</v>
      </c>
      <c r="M1558" s="1">
        <f t="shared" ca="1" si="221"/>
        <v>3102.8232145309471</v>
      </c>
      <c r="N1558" s="13">
        <f t="shared" ca="1" si="222"/>
        <v>15.402512280908013</v>
      </c>
    </row>
    <row r="1559" spans="5:14" x14ac:dyDescent="0.15">
      <c r="E1559" s="2">
        <v>1555</v>
      </c>
      <c r="F1559" s="12">
        <f t="shared" ca="1" si="224"/>
        <v>0.13013606734091743</v>
      </c>
      <c r="G1559" s="1">
        <f t="shared" ca="1" si="217"/>
        <v>4.0783494081048204</v>
      </c>
      <c r="H1559" s="1">
        <f t="shared" ca="1" si="218"/>
        <v>3091.4990516581438</v>
      </c>
      <c r="I1559" s="1">
        <f t="shared" ca="1" si="219"/>
        <v>3102.8232145309471</v>
      </c>
      <c r="J1559" s="1">
        <f t="shared" ca="1" si="220"/>
        <v>11.324162872803299</v>
      </c>
      <c r="K1559" s="5">
        <f t="shared" ca="1" si="225"/>
        <v>9.0194267285673035E-2</v>
      </c>
      <c r="L1559" s="1">
        <f t="shared" ca="1" si="223"/>
        <v>9.2802232696369669E-2</v>
      </c>
      <c r="M1559" s="1">
        <f t="shared" ca="1" si="221"/>
        <v>3102.9160167636433</v>
      </c>
      <c r="N1559" s="13">
        <f t="shared" ca="1" si="222"/>
        <v>11.416965105499457</v>
      </c>
    </row>
    <row r="1560" spans="5:14" x14ac:dyDescent="0.15">
      <c r="E1560" s="2">
        <v>1556</v>
      </c>
      <c r="F1560" s="12">
        <f t="shared" ca="1" si="224"/>
        <v>0.1988124519502541</v>
      </c>
      <c r="G1560" s="1">
        <f t="shared" ca="1" si="217"/>
        <v>3.2307867023130599</v>
      </c>
      <c r="H1560" s="1">
        <f t="shared" ca="1" si="218"/>
        <v>3094.7298383604571</v>
      </c>
      <c r="I1560" s="1">
        <f t="shared" ca="1" si="219"/>
        <v>3102.9160167636433</v>
      </c>
      <c r="J1560" s="1">
        <f t="shared" ca="1" si="220"/>
        <v>8.1861784031862044</v>
      </c>
      <c r="K1560" s="5">
        <f t="shared" ca="1" si="225"/>
        <v>0.43413077518187237</v>
      </c>
      <c r="L1560" s="1">
        <f t="shared" ca="1" si="223"/>
        <v>0.79789955925719636</v>
      </c>
      <c r="M1560" s="1">
        <f t="shared" ca="1" si="221"/>
        <v>3103.7139163229003</v>
      </c>
      <c r="N1560" s="13">
        <f t="shared" ca="1" si="222"/>
        <v>8.9840779624432798</v>
      </c>
    </row>
    <row r="1561" spans="5:14" x14ac:dyDescent="0.15">
      <c r="E1561" s="2">
        <v>1557</v>
      </c>
      <c r="F1561" s="12">
        <f t="shared" ca="1" si="224"/>
        <v>0.2550463633181359</v>
      </c>
      <c r="G1561" s="1">
        <f t="shared" ca="1" si="217"/>
        <v>2.7326198668330801</v>
      </c>
      <c r="H1561" s="1">
        <f t="shared" ca="1" si="218"/>
        <v>3097.46245822729</v>
      </c>
      <c r="I1561" s="1">
        <f t="shared" ca="1" si="219"/>
        <v>3103.7139163229003</v>
      </c>
      <c r="J1561" s="1">
        <f t="shared" ca="1" si="220"/>
        <v>6.25145809561036</v>
      </c>
      <c r="K1561" s="5">
        <f t="shared" ca="1" si="225"/>
        <v>0.97643098214584312</v>
      </c>
      <c r="L1561" s="1">
        <f t="shared" ca="1" si="223"/>
        <v>6.6177621959545849</v>
      </c>
      <c r="M1561" s="1">
        <f t="shared" ca="1" si="221"/>
        <v>3110.3316785188549</v>
      </c>
      <c r="N1561" s="13">
        <f t="shared" ca="1" si="222"/>
        <v>12.869220291564943</v>
      </c>
    </row>
    <row r="1562" spans="5:14" x14ac:dyDescent="0.15">
      <c r="E1562" s="2">
        <v>1558</v>
      </c>
      <c r="F1562" s="12">
        <f t="shared" ca="1" si="224"/>
        <v>0.14644324854697044</v>
      </c>
      <c r="G1562" s="1">
        <f t="shared" ca="1" si="217"/>
        <v>3.8422346150174422</v>
      </c>
      <c r="H1562" s="1">
        <f t="shared" ca="1" si="218"/>
        <v>3101.3046928423073</v>
      </c>
      <c r="I1562" s="1">
        <f t="shared" ca="1" si="219"/>
        <v>3110.3316785188549</v>
      </c>
      <c r="J1562" s="1">
        <f t="shared" ca="1" si="220"/>
        <v>9.0269856765476106</v>
      </c>
      <c r="K1562" s="5">
        <f t="shared" ca="1" si="225"/>
        <v>0.34261721843699311</v>
      </c>
      <c r="L1562" s="1">
        <f t="shared" ca="1" si="223"/>
        <v>0.55767186248935519</v>
      </c>
      <c r="M1562" s="1">
        <f t="shared" ca="1" si="221"/>
        <v>3110.8893503813442</v>
      </c>
      <c r="N1562" s="13">
        <f t="shared" ca="1" si="222"/>
        <v>9.5846575390369253</v>
      </c>
    </row>
    <row r="1563" spans="5:14" x14ac:dyDescent="0.15">
      <c r="E1563" s="2">
        <v>1559</v>
      </c>
      <c r="F1563" s="12">
        <f t="shared" ca="1" si="224"/>
        <v>0.34249461976606843</v>
      </c>
      <c r="G1563" s="1">
        <f t="shared" ca="1" si="217"/>
        <v>2.1429986602308984</v>
      </c>
      <c r="H1563" s="1">
        <f t="shared" ca="1" si="218"/>
        <v>3103.4476915025384</v>
      </c>
      <c r="I1563" s="1">
        <f t="shared" ca="1" si="219"/>
        <v>3110.8893503813442</v>
      </c>
      <c r="J1563" s="1">
        <f t="shared" ca="1" si="220"/>
        <v>7.4416588788058107</v>
      </c>
      <c r="K1563" s="5">
        <f t="shared" ca="1" si="225"/>
        <v>0.38245663230351334</v>
      </c>
      <c r="L1563" s="1">
        <f t="shared" ca="1" si="223"/>
        <v>0.65663147104405173</v>
      </c>
      <c r="M1563" s="1">
        <f t="shared" ca="1" si="221"/>
        <v>3111.5459818523882</v>
      </c>
      <c r="N1563" s="13">
        <f t="shared" ca="1" si="222"/>
        <v>8.0982903498497762</v>
      </c>
    </row>
    <row r="1564" spans="5:14" x14ac:dyDescent="0.15">
      <c r="E1564" s="2">
        <v>1560</v>
      </c>
      <c r="F1564" s="12">
        <f t="shared" ca="1" si="224"/>
        <v>0.71695120269592494</v>
      </c>
      <c r="G1564" s="1">
        <f t="shared" ca="1" si="217"/>
        <v>0.6654949966106799</v>
      </c>
      <c r="H1564" s="1">
        <f t="shared" ca="1" si="218"/>
        <v>3104.1131864991489</v>
      </c>
      <c r="I1564" s="1">
        <f t="shared" ca="1" si="219"/>
        <v>3111.5459818523882</v>
      </c>
      <c r="J1564" s="1">
        <f t="shared" ca="1" si="220"/>
        <v>7.4327953532392712</v>
      </c>
      <c r="K1564" s="5">
        <f t="shared" ca="1" si="225"/>
        <v>0.22583110189358202</v>
      </c>
      <c r="L1564" s="1">
        <f t="shared" ca="1" si="223"/>
        <v>0.31010375970070447</v>
      </c>
      <c r="M1564" s="1">
        <f t="shared" ca="1" si="221"/>
        <v>3111.8560856120889</v>
      </c>
      <c r="N1564" s="13">
        <f t="shared" ca="1" si="222"/>
        <v>7.7428991129399947</v>
      </c>
    </row>
    <row r="1565" spans="5:14" x14ac:dyDescent="0.15">
      <c r="E1565" s="2">
        <v>1561</v>
      </c>
      <c r="F1565" s="12">
        <f t="shared" ca="1" si="224"/>
        <v>5.475174086939083E-2</v>
      </c>
      <c r="G1565" s="1">
        <f t="shared" ca="1" si="217"/>
        <v>5.8098922281796579</v>
      </c>
      <c r="H1565" s="1">
        <f t="shared" ca="1" si="218"/>
        <v>3109.9230787273286</v>
      </c>
      <c r="I1565" s="1">
        <f t="shared" ca="1" si="219"/>
        <v>3111.8560856120889</v>
      </c>
      <c r="J1565" s="1">
        <f t="shared" ca="1" si="220"/>
        <v>1.9330068847602888</v>
      </c>
      <c r="K1565" s="5">
        <f t="shared" ca="1" si="225"/>
        <v>0.21489096449513978</v>
      </c>
      <c r="L1565" s="1">
        <f t="shared" ca="1" si="223"/>
        <v>0.28985415208081727</v>
      </c>
      <c r="M1565" s="1">
        <f t="shared" ca="1" si="221"/>
        <v>3112.1459397641697</v>
      </c>
      <c r="N1565" s="13">
        <f t="shared" ca="1" si="222"/>
        <v>2.2228610368410955</v>
      </c>
    </row>
    <row r="1566" spans="5:14" x14ac:dyDescent="0.15">
      <c r="E1566" s="2">
        <v>1562</v>
      </c>
      <c r="F1566" s="12">
        <f t="shared" ca="1" si="224"/>
        <v>0.92062626151985139</v>
      </c>
      <c r="G1566" s="1">
        <f t="shared" ca="1" si="217"/>
        <v>0.1654022429597049</v>
      </c>
      <c r="H1566" s="1">
        <f t="shared" ca="1" si="218"/>
        <v>3110.0884809702884</v>
      </c>
      <c r="I1566" s="1">
        <f t="shared" ca="1" si="219"/>
        <v>3112.1459397641697</v>
      </c>
      <c r="J1566" s="1">
        <f t="shared" ca="1" si="220"/>
        <v>2.0574587938813238</v>
      </c>
      <c r="K1566" s="5">
        <f t="shared" ca="1" si="225"/>
        <v>0.47833196540501988</v>
      </c>
      <c r="L1566" s="1">
        <f t="shared" ca="1" si="223"/>
        <v>0.93194318556580036</v>
      </c>
      <c r="M1566" s="1">
        <f t="shared" ca="1" si="221"/>
        <v>3113.0778829497353</v>
      </c>
      <c r="N1566" s="13">
        <f t="shared" ca="1" si="222"/>
        <v>2.9894019794469386</v>
      </c>
    </row>
    <row r="1567" spans="5:14" x14ac:dyDescent="0.15">
      <c r="E1567" s="2">
        <v>1563</v>
      </c>
      <c r="F1567" s="12">
        <f t="shared" ca="1" si="224"/>
        <v>0.56483877737371535</v>
      </c>
      <c r="G1567" s="1">
        <f t="shared" ca="1" si="217"/>
        <v>1.1424298766734522</v>
      </c>
      <c r="H1567" s="1">
        <f t="shared" ca="1" si="218"/>
        <v>3111.2309108469617</v>
      </c>
      <c r="I1567" s="1">
        <f t="shared" ca="1" si="219"/>
        <v>3113.0778829497353</v>
      </c>
      <c r="J1567" s="1">
        <f t="shared" ca="1" si="220"/>
        <v>1.8469721027736341</v>
      </c>
      <c r="K1567" s="5">
        <f t="shared" ca="1" si="225"/>
        <v>0.7139775763275471</v>
      </c>
      <c r="L1567" s="1">
        <f t="shared" ca="1" si="223"/>
        <v>1.9711790334325492</v>
      </c>
      <c r="M1567" s="1">
        <f t="shared" ca="1" si="221"/>
        <v>3115.049061983168</v>
      </c>
      <c r="N1567" s="13">
        <f t="shared" ca="1" si="222"/>
        <v>3.8181511362063247</v>
      </c>
    </row>
    <row r="1568" spans="5:14" x14ac:dyDescent="0.15">
      <c r="E1568" s="2">
        <v>1564</v>
      </c>
      <c r="F1568" s="12">
        <f t="shared" ca="1" si="224"/>
        <v>0.86725946558636235</v>
      </c>
      <c r="G1568" s="1">
        <f t="shared" ca="1" si="217"/>
        <v>0.28483415741541962</v>
      </c>
      <c r="H1568" s="1">
        <f t="shared" ca="1" si="218"/>
        <v>3111.5157450043771</v>
      </c>
      <c r="I1568" s="1">
        <f t="shared" ca="1" si="219"/>
        <v>3115.049061983168</v>
      </c>
      <c r="J1568" s="1">
        <f t="shared" ca="1" si="220"/>
        <v>3.5333169787909355</v>
      </c>
      <c r="K1568" s="5">
        <f t="shared" ca="1" si="225"/>
        <v>0.42941799419268101</v>
      </c>
      <c r="L1568" s="1">
        <f t="shared" ca="1" si="223"/>
        <v>0.78436081692481752</v>
      </c>
      <c r="M1568" s="1">
        <f t="shared" ca="1" si="221"/>
        <v>3115.8334228000926</v>
      </c>
      <c r="N1568" s="13">
        <f t="shared" ca="1" si="222"/>
        <v>4.3176777957155537</v>
      </c>
    </row>
    <row r="1569" spans="5:14" x14ac:dyDescent="0.15">
      <c r="E1569" s="2">
        <v>1565</v>
      </c>
      <c r="F1569" s="12">
        <f t="shared" ca="1" si="224"/>
        <v>1.6971611823672461E-2</v>
      </c>
      <c r="G1569" s="1">
        <f t="shared" ca="1" si="217"/>
        <v>8.1524264469521235</v>
      </c>
      <c r="H1569" s="1">
        <f t="shared" ca="1" si="218"/>
        <v>3119.6681714513293</v>
      </c>
      <c r="I1569" s="1">
        <f t="shared" ca="1" si="219"/>
        <v>3119.6681714513293</v>
      </c>
      <c r="J1569" s="1">
        <f t="shared" ca="1" si="220"/>
        <v>0</v>
      </c>
      <c r="K1569" s="5">
        <f t="shared" ca="1" si="225"/>
        <v>0.38006838852632352</v>
      </c>
      <c r="L1569" s="1">
        <f t="shared" ca="1" si="223"/>
        <v>0.6504667618348724</v>
      </c>
      <c r="M1569" s="1">
        <f t="shared" ca="1" si="221"/>
        <v>3120.3186382131639</v>
      </c>
      <c r="N1569" s="13">
        <f t="shared" ca="1" si="222"/>
        <v>0.65046676183465024</v>
      </c>
    </row>
    <row r="1570" spans="5:14" x14ac:dyDescent="0.15">
      <c r="E1570" s="2">
        <v>1566</v>
      </c>
      <c r="F1570" s="12">
        <f t="shared" ca="1" si="224"/>
        <v>0.26915415195068204</v>
      </c>
      <c r="G1570" s="1">
        <f t="shared" ca="1" si="217"/>
        <v>2.6249420158704004</v>
      </c>
      <c r="H1570" s="1">
        <f t="shared" ca="1" si="218"/>
        <v>3122.2931134671999</v>
      </c>
      <c r="I1570" s="1">
        <f t="shared" ca="1" si="219"/>
        <v>3122.2931134671999</v>
      </c>
      <c r="J1570" s="1">
        <f t="shared" ca="1" si="220"/>
        <v>0</v>
      </c>
      <c r="K1570" s="5">
        <f t="shared" ca="1" si="225"/>
        <v>0.20863867336130437</v>
      </c>
      <c r="L1570" s="1">
        <f t="shared" ca="1" si="223"/>
        <v>0.27849573885138229</v>
      </c>
      <c r="M1570" s="1">
        <f t="shared" ca="1" si="221"/>
        <v>3122.5716092060511</v>
      </c>
      <c r="N1570" s="13">
        <f t="shared" ca="1" si="222"/>
        <v>0.27849573885123391</v>
      </c>
    </row>
    <row r="1571" spans="5:14" x14ac:dyDescent="0.15">
      <c r="E1571" s="2">
        <v>1567</v>
      </c>
      <c r="F1571" s="12">
        <f t="shared" ca="1" si="224"/>
        <v>0.54019253573541715</v>
      </c>
      <c r="G1571" s="1">
        <f t="shared" ca="1" si="217"/>
        <v>1.2316593106272971</v>
      </c>
      <c r="H1571" s="1">
        <f t="shared" ca="1" si="218"/>
        <v>3123.5247727778274</v>
      </c>
      <c r="I1571" s="1">
        <f t="shared" ca="1" si="219"/>
        <v>3123.5247727778274</v>
      </c>
      <c r="J1571" s="1">
        <f t="shared" ca="1" si="220"/>
        <v>0</v>
      </c>
      <c r="K1571" s="5">
        <f t="shared" ca="1" si="225"/>
        <v>0.25626232559216044</v>
      </c>
      <c r="L1571" s="1">
        <f t="shared" ca="1" si="223"/>
        <v>0.36897547638854078</v>
      </c>
      <c r="M1571" s="1">
        <f t="shared" ca="1" si="221"/>
        <v>3123.893748254216</v>
      </c>
      <c r="N1571" s="13">
        <f t="shared" ca="1" si="222"/>
        <v>0.36897547638864125</v>
      </c>
    </row>
    <row r="1572" spans="5:14" x14ac:dyDescent="0.15">
      <c r="E1572" s="2">
        <v>1568</v>
      </c>
      <c r="F1572" s="12">
        <f t="shared" ca="1" si="224"/>
        <v>0.42606279852750828</v>
      </c>
      <c r="G1572" s="1">
        <f t="shared" ca="1" si="217"/>
        <v>1.7063370583867539</v>
      </c>
      <c r="H1572" s="1">
        <f t="shared" ca="1" si="218"/>
        <v>3125.2311098362143</v>
      </c>
      <c r="I1572" s="1">
        <f t="shared" ca="1" si="219"/>
        <v>3125.2311098362143</v>
      </c>
      <c r="J1572" s="1">
        <f t="shared" ca="1" si="220"/>
        <v>0</v>
      </c>
      <c r="K1572" s="5">
        <f t="shared" ca="1" si="225"/>
        <v>0.62730459386701043</v>
      </c>
      <c r="L1572" s="1">
        <f t="shared" ca="1" si="223"/>
        <v>1.5051135363024621</v>
      </c>
      <c r="M1572" s="1">
        <f t="shared" ca="1" si="221"/>
        <v>3126.7362233725166</v>
      </c>
      <c r="N1572" s="13">
        <f t="shared" ca="1" si="222"/>
        <v>1.5051135363023604</v>
      </c>
    </row>
    <row r="1573" spans="5:14" x14ac:dyDescent="0.15">
      <c r="E1573" s="2">
        <v>1569</v>
      </c>
      <c r="F1573" s="12">
        <f t="shared" ca="1" si="224"/>
        <v>0.51197589707224589</v>
      </c>
      <c r="G1573" s="1">
        <f t="shared" ca="1" si="217"/>
        <v>1.3389554621630202</v>
      </c>
      <c r="H1573" s="1">
        <f t="shared" ca="1" si="218"/>
        <v>3126.5700652983774</v>
      </c>
      <c r="I1573" s="1">
        <f t="shared" ca="1" si="219"/>
        <v>3126.7362233725166</v>
      </c>
      <c r="J1573" s="1">
        <f t="shared" ca="1" si="220"/>
        <v>0.16615807413927541</v>
      </c>
      <c r="K1573" s="5">
        <f t="shared" ca="1" si="225"/>
        <v>0.55946101407176207</v>
      </c>
      <c r="L1573" s="1">
        <f t="shared" ca="1" si="223"/>
        <v>1.2167939230439397</v>
      </c>
      <c r="M1573" s="1">
        <f t="shared" ca="1" si="221"/>
        <v>3127.9530172955606</v>
      </c>
      <c r="N1573" s="13">
        <f t="shared" ca="1" si="222"/>
        <v>1.3829519971832269</v>
      </c>
    </row>
    <row r="1574" spans="5:14" x14ac:dyDescent="0.15">
      <c r="E1574" s="2">
        <v>1570</v>
      </c>
      <c r="F1574" s="12">
        <f t="shared" ca="1" si="224"/>
        <v>0.78497430931657819</v>
      </c>
      <c r="G1574" s="1">
        <f t="shared" ca="1" si="217"/>
        <v>0.48420857744103762</v>
      </c>
      <c r="H1574" s="1">
        <f t="shared" ca="1" si="218"/>
        <v>3127.0542738758186</v>
      </c>
      <c r="I1574" s="1">
        <f t="shared" ca="1" si="219"/>
        <v>3127.9530172955606</v>
      </c>
      <c r="J1574" s="1">
        <f t="shared" ca="1" si="220"/>
        <v>0.89874341974200433</v>
      </c>
      <c r="K1574" s="5">
        <f t="shared" ca="1" si="225"/>
        <v>0.16060111935056998</v>
      </c>
      <c r="L1574" s="1">
        <f t="shared" ca="1" si="223"/>
        <v>0.19637509585138735</v>
      </c>
      <c r="M1574" s="1">
        <f t="shared" ca="1" si="221"/>
        <v>3128.1493923914118</v>
      </c>
      <c r="N1574" s="13">
        <f t="shared" ca="1" si="222"/>
        <v>1.0951185155931853</v>
      </c>
    </row>
    <row r="1575" spans="5:14" x14ac:dyDescent="0.15">
      <c r="E1575" s="2">
        <v>1571</v>
      </c>
      <c r="F1575" s="12">
        <f t="shared" ca="1" si="224"/>
        <v>0.94578196951737381</v>
      </c>
      <c r="G1575" s="1">
        <f t="shared" ca="1" si="217"/>
        <v>0.11148642538251684</v>
      </c>
      <c r="H1575" s="1">
        <f t="shared" ca="1" si="218"/>
        <v>3127.1657603012013</v>
      </c>
      <c r="I1575" s="1">
        <f t="shared" ca="1" si="219"/>
        <v>3128.1493923914118</v>
      </c>
      <c r="J1575" s="1">
        <f t="shared" ca="1" si="220"/>
        <v>0.98363209021044895</v>
      </c>
      <c r="K1575" s="5">
        <f t="shared" ca="1" si="225"/>
        <v>0.29663587931427216</v>
      </c>
      <c r="L1575" s="1">
        <f t="shared" ca="1" si="223"/>
        <v>0.4530580396334829</v>
      </c>
      <c r="M1575" s="1">
        <f t="shared" ca="1" si="221"/>
        <v>3128.6024504310453</v>
      </c>
      <c r="N1575" s="13">
        <f t="shared" ca="1" si="222"/>
        <v>1.4366901298440098</v>
      </c>
    </row>
    <row r="1576" spans="5:14" x14ac:dyDescent="0.15">
      <c r="E1576" s="2">
        <v>1572</v>
      </c>
      <c r="F1576" s="12">
        <f t="shared" ca="1" si="224"/>
        <v>0.25460694416063234</v>
      </c>
      <c r="G1576" s="1">
        <f t="shared" ca="1" si="217"/>
        <v>2.7360686368886453</v>
      </c>
      <c r="H1576" s="1">
        <f t="shared" ca="1" si="218"/>
        <v>3129.9018289380901</v>
      </c>
      <c r="I1576" s="1">
        <f t="shared" ca="1" si="219"/>
        <v>3129.9018289380901</v>
      </c>
      <c r="J1576" s="1">
        <f t="shared" ca="1" si="220"/>
        <v>0</v>
      </c>
      <c r="K1576" s="5">
        <f t="shared" ca="1" si="225"/>
        <v>0.83828667472052776</v>
      </c>
      <c r="L1576" s="1">
        <f t="shared" ca="1" si="223"/>
        <v>3.0024758128411801</v>
      </c>
      <c r="M1576" s="1">
        <f t="shared" ca="1" si="221"/>
        <v>3132.9043047509313</v>
      </c>
      <c r="N1576" s="13">
        <f t="shared" ca="1" si="222"/>
        <v>3.0024758128411122</v>
      </c>
    </row>
    <row r="1577" spans="5:14" x14ac:dyDescent="0.15">
      <c r="E1577" s="2">
        <v>1573</v>
      </c>
      <c r="F1577" s="12">
        <f t="shared" ca="1" si="224"/>
        <v>8.3698648848404833E-2</v>
      </c>
      <c r="G1577" s="1">
        <f t="shared" ca="1" si="217"/>
        <v>4.9610648888157316</v>
      </c>
      <c r="H1577" s="1">
        <f t="shared" ca="1" si="218"/>
        <v>3134.8628938269057</v>
      </c>
      <c r="I1577" s="1">
        <f t="shared" ca="1" si="219"/>
        <v>3134.8628938269057</v>
      </c>
      <c r="J1577" s="1">
        <f t="shared" ca="1" si="220"/>
        <v>0</v>
      </c>
      <c r="K1577" s="5">
        <f t="shared" ca="1" si="225"/>
        <v>0.85238176360300821</v>
      </c>
      <c r="L1577" s="1">
        <f t="shared" ca="1" si="223"/>
        <v>3.1698925193029495</v>
      </c>
      <c r="M1577" s="1">
        <f t="shared" ca="1" si="221"/>
        <v>3138.0327863462089</v>
      </c>
      <c r="N1577" s="13">
        <f t="shared" ca="1" si="222"/>
        <v>3.1698925193031755</v>
      </c>
    </row>
    <row r="1578" spans="5:14" x14ac:dyDescent="0.15">
      <c r="E1578" s="2">
        <v>1574</v>
      </c>
      <c r="F1578" s="12">
        <f t="shared" ca="1" si="224"/>
        <v>0.81871912616401632</v>
      </c>
      <c r="G1578" s="1">
        <f t="shared" ca="1" si="217"/>
        <v>0.40002840249124721</v>
      </c>
      <c r="H1578" s="1">
        <f t="shared" ca="1" si="218"/>
        <v>3135.2629222293972</v>
      </c>
      <c r="I1578" s="1">
        <f t="shared" ca="1" si="219"/>
        <v>3138.0327863462089</v>
      </c>
      <c r="J1578" s="1">
        <f t="shared" ca="1" si="220"/>
        <v>2.7698641168117319</v>
      </c>
      <c r="K1578" s="5">
        <f t="shared" ca="1" si="225"/>
        <v>7.6146196994441473E-2</v>
      </c>
      <c r="L1578" s="1">
        <f t="shared" ca="1" si="223"/>
        <v>7.4727883829529607E-2</v>
      </c>
      <c r="M1578" s="1">
        <f t="shared" ca="1" si="221"/>
        <v>3138.1075142300383</v>
      </c>
      <c r="N1578" s="13">
        <f t="shared" ca="1" si="222"/>
        <v>2.8445920006411143</v>
      </c>
    </row>
    <row r="1579" spans="5:14" x14ac:dyDescent="0.15">
      <c r="E1579" s="2">
        <v>1575</v>
      </c>
      <c r="F1579" s="12">
        <f t="shared" ca="1" si="224"/>
        <v>0.4520531330901747</v>
      </c>
      <c r="G1579" s="1">
        <f t="shared" ca="1" si="217"/>
        <v>1.5879111099480718</v>
      </c>
      <c r="H1579" s="1">
        <f t="shared" ca="1" si="218"/>
        <v>3136.8508333393452</v>
      </c>
      <c r="I1579" s="1">
        <f t="shared" ca="1" si="219"/>
        <v>3138.1075142300383</v>
      </c>
      <c r="J1579" s="1">
        <f t="shared" ca="1" si="220"/>
        <v>1.2566808906931328</v>
      </c>
      <c r="K1579" s="5">
        <f t="shared" ca="1" si="225"/>
        <v>0.2723432813253529</v>
      </c>
      <c r="L1579" s="1">
        <f t="shared" ca="1" si="223"/>
        <v>0.40163099146612707</v>
      </c>
      <c r="M1579" s="1">
        <f t="shared" ca="1" si="221"/>
        <v>3138.5091452215042</v>
      </c>
      <c r="N1579" s="13">
        <f t="shared" ca="1" si="222"/>
        <v>1.6583118821590688</v>
      </c>
    </row>
    <row r="1580" spans="5:14" x14ac:dyDescent="0.15">
      <c r="E1580" s="2">
        <v>1576</v>
      </c>
      <c r="F1580" s="12">
        <f t="shared" ca="1" si="224"/>
        <v>0.54969991762225545</v>
      </c>
      <c r="G1580" s="1">
        <f t="shared" ca="1" si="217"/>
        <v>1.196765507949985</v>
      </c>
      <c r="H1580" s="1">
        <f t="shared" ca="1" si="218"/>
        <v>3138.0475988472954</v>
      </c>
      <c r="I1580" s="1">
        <f t="shared" ca="1" si="219"/>
        <v>3138.5091452215042</v>
      </c>
      <c r="J1580" s="1">
        <f t="shared" ca="1" si="220"/>
        <v>0.46154637420886502</v>
      </c>
      <c r="K1580" s="5">
        <f t="shared" ca="1" si="225"/>
        <v>0.63120434587348939</v>
      </c>
      <c r="L1580" s="1">
        <f t="shared" ca="1" si="223"/>
        <v>1.523426427850157</v>
      </c>
      <c r="M1580" s="1">
        <f t="shared" ca="1" si="221"/>
        <v>3140.0325716493544</v>
      </c>
      <c r="N1580" s="13">
        <f t="shared" ca="1" si="222"/>
        <v>1.9849728020590192</v>
      </c>
    </row>
    <row r="1581" spans="5:14" x14ac:dyDescent="0.15">
      <c r="E1581" s="2">
        <v>1577</v>
      </c>
      <c r="F1581" s="12">
        <f t="shared" ca="1" si="224"/>
        <v>0.99139477148919541</v>
      </c>
      <c r="G1581" s="1">
        <f t="shared" ca="1" si="217"/>
        <v>1.728493455124611E-2</v>
      </c>
      <c r="H1581" s="1">
        <f t="shared" ca="1" si="218"/>
        <v>3138.0648837818467</v>
      </c>
      <c r="I1581" s="1">
        <f t="shared" ca="1" si="219"/>
        <v>3140.0325716493544</v>
      </c>
      <c r="J1581" s="1">
        <f t="shared" ca="1" si="220"/>
        <v>1.9676878675077205</v>
      </c>
      <c r="K1581" s="5">
        <f t="shared" ca="1" si="225"/>
        <v>0.45969813719398944</v>
      </c>
      <c r="L1581" s="1">
        <f t="shared" ca="1" si="223"/>
        <v>0.87382616865288898</v>
      </c>
      <c r="M1581" s="1">
        <f t="shared" ca="1" si="221"/>
        <v>3140.9063978180075</v>
      </c>
      <c r="N1581" s="13">
        <f t="shared" ca="1" si="222"/>
        <v>2.8415140361607882</v>
      </c>
    </row>
    <row r="1582" spans="5:14" x14ac:dyDescent="0.15">
      <c r="E1582" s="2">
        <v>1578</v>
      </c>
      <c r="F1582" s="12">
        <f t="shared" ca="1" si="224"/>
        <v>0.84371608839698242</v>
      </c>
      <c r="G1582" s="1">
        <f t="shared" ca="1" si="217"/>
        <v>0.33987845826520191</v>
      </c>
      <c r="H1582" s="1">
        <f t="shared" ca="1" si="218"/>
        <v>3138.4047622401117</v>
      </c>
      <c r="I1582" s="1">
        <f t="shared" ca="1" si="219"/>
        <v>3140.9063978180075</v>
      </c>
      <c r="J1582" s="1">
        <f t="shared" ca="1" si="220"/>
        <v>2.5016355778957404</v>
      </c>
      <c r="K1582" s="5">
        <f t="shared" ca="1" si="225"/>
        <v>0.91121117437688692</v>
      </c>
      <c r="L1582" s="1">
        <f t="shared" ca="1" si="223"/>
        <v>4.1121057914308912</v>
      </c>
      <c r="M1582" s="1">
        <f t="shared" ca="1" si="221"/>
        <v>3145.0185036094385</v>
      </c>
      <c r="N1582" s="13">
        <f t="shared" ca="1" si="222"/>
        <v>6.6137413693268172</v>
      </c>
    </row>
    <row r="1583" spans="5:14" x14ac:dyDescent="0.15">
      <c r="E1583" s="2">
        <v>1579</v>
      </c>
      <c r="F1583" s="12">
        <f t="shared" ca="1" si="224"/>
        <v>8.1357479410954947E-2</v>
      </c>
      <c r="G1583" s="1">
        <f t="shared" ca="1" si="217"/>
        <v>5.0178050168261095</v>
      </c>
      <c r="H1583" s="1">
        <f t="shared" ca="1" si="218"/>
        <v>3143.4225672569378</v>
      </c>
      <c r="I1583" s="1">
        <f t="shared" ca="1" si="219"/>
        <v>3145.0185036094385</v>
      </c>
      <c r="J1583" s="1">
        <f t="shared" ca="1" si="220"/>
        <v>1.5959363525007575</v>
      </c>
      <c r="K1583" s="5">
        <f t="shared" ca="1" si="225"/>
        <v>0.70817490072546885</v>
      </c>
      <c r="L1583" s="1">
        <f t="shared" ca="1" si="223"/>
        <v>1.9354686008477673</v>
      </c>
      <c r="M1583" s="1">
        <f t="shared" ca="1" si="221"/>
        <v>3146.9539722102863</v>
      </c>
      <c r="N1583" s="13">
        <f t="shared" ca="1" si="222"/>
        <v>3.5314049533485559</v>
      </c>
    </row>
    <row r="1584" spans="5:14" x14ac:dyDescent="0.15">
      <c r="E1584" s="2">
        <v>1580</v>
      </c>
      <c r="F1584" s="12">
        <f t="shared" ca="1" si="224"/>
        <v>0.62883919050139536</v>
      </c>
      <c r="G1584" s="1">
        <f t="shared" ca="1" si="217"/>
        <v>0.92775942789663668</v>
      </c>
      <c r="H1584" s="1">
        <f t="shared" ca="1" si="218"/>
        <v>3144.3503266848343</v>
      </c>
      <c r="I1584" s="1">
        <f t="shared" ca="1" si="219"/>
        <v>3146.9539722102863</v>
      </c>
      <c r="J1584" s="1">
        <f t="shared" ca="1" si="220"/>
        <v>2.6036455254520661</v>
      </c>
      <c r="K1584" s="5">
        <f t="shared" ca="1" si="225"/>
        <v>0.91008038407503822</v>
      </c>
      <c r="L1584" s="1">
        <f t="shared" ca="1" si="223"/>
        <v>4.0884915913396265</v>
      </c>
      <c r="M1584" s="1">
        <f t="shared" ca="1" si="221"/>
        <v>3151.0424638016261</v>
      </c>
      <c r="N1584" s="13">
        <f t="shared" ca="1" si="222"/>
        <v>6.6921371167918551</v>
      </c>
    </row>
    <row r="1585" spans="5:14" x14ac:dyDescent="0.15">
      <c r="E1585" s="2">
        <v>1581</v>
      </c>
      <c r="F1585" s="12">
        <f t="shared" ca="1" si="224"/>
        <v>0.22449259069260397</v>
      </c>
      <c r="G1585" s="1">
        <f t="shared" ca="1" si="217"/>
        <v>2.9878251518817551</v>
      </c>
      <c r="H1585" s="1">
        <f t="shared" ca="1" si="218"/>
        <v>3147.338151836716</v>
      </c>
      <c r="I1585" s="1">
        <f t="shared" ca="1" si="219"/>
        <v>3151.0424638016261</v>
      </c>
      <c r="J1585" s="1">
        <f t="shared" ca="1" si="220"/>
        <v>3.7043119649101754</v>
      </c>
      <c r="K1585" s="5">
        <f t="shared" ca="1" si="225"/>
        <v>0.34640585208976504</v>
      </c>
      <c r="L1585" s="1">
        <f t="shared" ca="1" si="223"/>
        <v>0.56673760467936429</v>
      </c>
      <c r="M1585" s="1">
        <f t="shared" ca="1" si="221"/>
        <v>3151.6092014063056</v>
      </c>
      <c r="N1585" s="13">
        <f t="shared" ca="1" si="222"/>
        <v>4.2710495695896498</v>
      </c>
    </row>
    <row r="1586" spans="5:14" x14ac:dyDescent="0.15">
      <c r="E1586" s="2">
        <v>1582</v>
      </c>
      <c r="F1586" s="12">
        <f t="shared" ca="1" si="224"/>
        <v>0.9810684136286757</v>
      </c>
      <c r="G1586" s="1">
        <f t="shared" ca="1" si="217"/>
        <v>3.822616637024704E-2</v>
      </c>
      <c r="H1586" s="1">
        <f t="shared" ca="1" si="218"/>
        <v>3147.3763780030863</v>
      </c>
      <c r="I1586" s="1">
        <f t="shared" ca="1" si="219"/>
        <v>3151.6092014063056</v>
      </c>
      <c r="J1586" s="1">
        <f t="shared" ca="1" si="220"/>
        <v>4.2328234032192995</v>
      </c>
      <c r="K1586" s="5">
        <f t="shared" ca="1" si="225"/>
        <v>0.37714586056029709</v>
      </c>
      <c r="L1586" s="1">
        <f t="shared" ca="1" si="223"/>
        <v>0.64296444546383946</v>
      </c>
      <c r="M1586" s="1">
        <f t="shared" ca="1" si="221"/>
        <v>3152.2521658517694</v>
      </c>
      <c r="N1586" s="13">
        <f t="shared" ca="1" si="222"/>
        <v>4.8757878486831032</v>
      </c>
    </row>
    <row r="1587" spans="5:14" x14ac:dyDescent="0.15">
      <c r="E1587" s="2">
        <v>1583</v>
      </c>
      <c r="F1587" s="12">
        <f t="shared" ca="1" si="224"/>
        <v>0.17009360216533931</v>
      </c>
      <c r="G1587" s="1">
        <f t="shared" ca="1" si="217"/>
        <v>3.5428127849687785</v>
      </c>
      <c r="H1587" s="1">
        <f t="shared" ca="1" si="218"/>
        <v>3150.9191907880549</v>
      </c>
      <c r="I1587" s="1">
        <f t="shared" ca="1" si="219"/>
        <v>3152.2521658517694</v>
      </c>
      <c r="J1587" s="1">
        <f t="shared" ca="1" si="220"/>
        <v>1.3329750637144571</v>
      </c>
      <c r="K1587" s="5">
        <f t="shared" ca="1" si="225"/>
        <v>0.28282556550673155</v>
      </c>
      <c r="L1587" s="1">
        <f t="shared" ca="1" si="223"/>
        <v>0.42350799191243504</v>
      </c>
      <c r="M1587" s="1">
        <f t="shared" ca="1" si="221"/>
        <v>3152.675673843682</v>
      </c>
      <c r="N1587" s="13">
        <f t="shared" ca="1" si="222"/>
        <v>1.7564830556270863</v>
      </c>
    </row>
    <row r="1588" spans="5:14" x14ac:dyDescent="0.15">
      <c r="E1588" s="2">
        <v>1584</v>
      </c>
      <c r="F1588" s="12">
        <f t="shared" ca="1" si="224"/>
        <v>0.23301706347770801</v>
      </c>
      <c r="G1588" s="1">
        <f t="shared" ca="1" si="217"/>
        <v>2.9132871885759908</v>
      </c>
      <c r="H1588" s="1">
        <f t="shared" ca="1" si="218"/>
        <v>3153.8324779766308</v>
      </c>
      <c r="I1588" s="1">
        <f t="shared" ca="1" si="219"/>
        <v>3153.8324779766308</v>
      </c>
      <c r="J1588" s="1">
        <f t="shared" ca="1" si="220"/>
        <v>0</v>
      </c>
      <c r="K1588" s="5">
        <f t="shared" ca="1" si="225"/>
        <v>0.11390982915089143</v>
      </c>
      <c r="L1588" s="1">
        <f t="shared" ca="1" si="223"/>
        <v>0.1253637437215209</v>
      </c>
      <c r="M1588" s="1">
        <f t="shared" ca="1" si="221"/>
        <v>3153.9578417203525</v>
      </c>
      <c r="N1588" s="13">
        <f t="shared" ca="1" si="222"/>
        <v>0.12536374372166392</v>
      </c>
    </row>
    <row r="1589" spans="5:14" x14ac:dyDescent="0.15">
      <c r="E1589" s="2">
        <v>1585</v>
      </c>
      <c r="F1589" s="12">
        <f t="shared" ca="1" si="224"/>
        <v>0.49875858212321522</v>
      </c>
      <c r="G1589" s="1">
        <f t="shared" ca="1" si="217"/>
        <v>1.3912662073230304</v>
      </c>
      <c r="H1589" s="1">
        <f t="shared" ca="1" si="218"/>
        <v>3155.2237441839538</v>
      </c>
      <c r="I1589" s="1">
        <f t="shared" ca="1" si="219"/>
        <v>3155.2237441839538</v>
      </c>
      <c r="J1589" s="1">
        <f t="shared" ca="1" si="220"/>
        <v>0</v>
      </c>
      <c r="K1589" s="5">
        <f t="shared" ca="1" si="225"/>
        <v>0.14552080698902203</v>
      </c>
      <c r="L1589" s="1">
        <f t="shared" ca="1" si="223"/>
        <v>0.17247511341484559</v>
      </c>
      <c r="M1589" s="1">
        <f t="shared" ca="1" si="221"/>
        <v>3155.3962192973686</v>
      </c>
      <c r="N1589" s="13">
        <f t="shared" ca="1" si="222"/>
        <v>0.17247511341474819</v>
      </c>
    </row>
    <row r="1590" spans="5:14" x14ac:dyDescent="0.15">
      <c r="E1590" s="2">
        <v>1586</v>
      </c>
      <c r="F1590" s="12">
        <f t="shared" ca="1" si="224"/>
        <v>0.17203176873775339</v>
      </c>
      <c r="G1590" s="1">
        <f t="shared" ca="1" si="217"/>
        <v>3.5201522345206184</v>
      </c>
      <c r="H1590" s="1">
        <f t="shared" ca="1" si="218"/>
        <v>3158.7438964184744</v>
      </c>
      <c r="I1590" s="1">
        <f t="shared" ca="1" si="219"/>
        <v>3158.7438964184744</v>
      </c>
      <c r="J1590" s="1">
        <f t="shared" ca="1" si="220"/>
        <v>0</v>
      </c>
      <c r="K1590" s="5">
        <f t="shared" ca="1" si="225"/>
        <v>0.97695369280090139</v>
      </c>
      <c r="L1590" s="1">
        <f t="shared" ca="1" si="223"/>
        <v>6.6605391969760426</v>
      </c>
      <c r="M1590" s="1">
        <f t="shared" ca="1" si="221"/>
        <v>3165.4044356154504</v>
      </c>
      <c r="N1590" s="13">
        <f t="shared" ca="1" si="222"/>
        <v>6.6605391969760603</v>
      </c>
    </row>
    <row r="1591" spans="5:14" x14ac:dyDescent="0.15">
      <c r="E1591" s="2">
        <v>1587</v>
      </c>
      <c r="F1591" s="12">
        <f t="shared" ca="1" si="224"/>
        <v>0.84042100919247298</v>
      </c>
      <c r="G1591" s="1">
        <f t="shared" ref="G1591:G1654" ca="1" si="226">-$B$4*LN(F1591)</f>
        <v>0.34770462256929319</v>
      </c>
      <c r="H1591" s="1">
        <f t="shared" ref="H1591:H1654" ca="1" si="227">H1590+G1591</f>
        <v>3159.0916010410438</v>
      </c>
      <c r="I1591" s="1">
        <f t="shared" ref="I1591:I1654" ca="1" si="228">MAX(H1591,M1590)</f>
        <v>3165.4044356154504</v>
      </c>
      <c r="J1591" s="1">
        <f t="shared" ref="J1591:J1654" ca="1" si="229">I1591-H1591</f>
        <v>6.3128345744066792</v>
      </c>
      <c r="K1591" s="5">
        <f t="shared" ca="1" si="225"/>
        <v>0.1516998779741825</v>
      </c>
      <c r="L1591" s="1">
        <f t="shared" ca="1" si="223"/>
        <v>0.18215843554660774</v>
      </c>
      <c r="M1591" s="1">
        <f t="shared" ref="M1591:M1654" ca="1" si="230">I1591+L1591</f>
        <v>3165.5865940509971</v>
      </c>
      <c r="N1591" s="13">
        <f t="shared" ref="N1591:N1654" ca="1" si="231">M1591-H1591</f>
        <v>6.4949930099533049</v>
      </c>
    </row>
    <row r="1592" spans="5:14" x14ac:dyDescent="0.15">
      <c r="E1592" s="2">
        <v>1588</v>
      </c>
      <c r="F1592" s="12">
        <f t="shared" ca="1" si="224"/>
        <v>0.3759218551279</v>
      </c>
      <c r="G1592" s="1">
        <f t="shared" ca="1" si="226"/>
        <v>1.9567479785979531</v>
      </c>
      <c r="H1592" s="1">
        <f t="shared" ca="1" si="227"/>
        <v>3161.0483490196416</v>
      </c>
      <c r="I1592" s="1">
        <f t="shared" ca="1" si="228"/>
        <v>3165.5865940509971</v>
      </c>
      <c r="J1592" s="1">
        <f t="shared" ca="1" si="229"/>
        <v>4.5382450313554727</v>
      </c>
      <c r="K1592" s="5">
        <f t="shared" ca="1" si="225"/>
        <v>0.26764169963017315</v>
      </c>
      <c r="L1592" s="1">
        <f t="shared" ca="1" si="223"/>
        <v>0.39197089231904692</v>
      </c>
      <c r="M1592" s="1">
        <f t="shared" ca="1" si="230"/>
        <v>3165.9785649433161</v>
      </c>
      <c r="N1592" s="13">
        <f t="shared" ca="1" si="231"/>
        <v>4.9302159236744956</v>
      </c>
    </row>
    <row r="1593" spans="5:14" x14ac:dyDescent="0.15">
      <c r="E1593" s="2">
        <v>1589</v>
      </c>
      <c r="F1593" s="12">
        <f t="shared" ca="1" si="224"/>
        <v>0.76931297043930436</v>
      </c>
      <c r="G1593" s="1">
        <f t="shared" ca="1" si="226"/>
        <v>0.52451481721137272</v>
      </c>
      <c r="H1593" s="1">
        <f t="shared" ca="1" si="227"/>
        <v>3161.5728638368528</v>
      </c>
      <c r="I1593" s="1">
        <f t="shared" ca="1" si="228"/>
        <v>3165.9785649433161</v>
      </c>
      <c r="J1593" s="1">
        <f t="shared" ca="1" si="229"/>
        <v>4.4057011064633116</v>
      </c>
      <c r="K1593" s="5">
        <f t="shared" ca="1" si="225"/>
        <v>0.15882145235966871</v>
      </c>
      <c r="L1593" s="1">
        <f t="shared" ca="1" si="223"/>
        <v>0.19350753897923936</v>
      </c>
      <c r="M1593" s="1">
        <f t="shared" ca="1" si="230"/>
        <v>3166.1720724822953</v>
      </c>
      <c r="N1593" s="13">
        <f t="shared" ca="1" si="231"/>
        <v>4.5992086454425589</v>
      </c>
    </row>
    <row r="1594" spans="5:14" x14ac:dyDescent="0.15">
      <c r="E1594" s="2">
        <v>1590</v>
      </c>
      <c r="F1594" s="12">
        <f t="shared" ca="1" si="224"/>
        <v>2.3720863988822782E-2</v>
      </c>
      <c r="G1594" s="1">
        <f t="shared" ca="1" si="226"/>
        <v>7.4828005620586824</v>
      </c>
      <c r="H1594" s="1">
        <f t="shared" ca="1" si="227"/>
        <v>3169.0556643989116</v>
      </c>
      <c r="I1594" s="1">
        <f t="shared" ca="1" si="228"/>
        <v>3169.0556643989116</v>
      </c>
      <c r="J1594" s="1">
        <f t="shared" ca="1" si="229"/>
        <v>0</v>
      </c>
      <c r="K1594" s="5">
        <f t="shared" ca="1" si="225"/>
        <v>0.99933825430013323</v>
      </c>
      <c r="L1594" s="1">
        <f t="shared" ca="1" si="223"/>
        <v>13.520985387475838</v>
      </c>
      <c r="M1594" s="1">
        <f t="shared" ca="1" si="230"/>
        <v>3182.5766497863874</v>
      </c>
      <c r="N1594" s="13">
        <f t="shared" ca="1" si="231"/>
        <v>13.520985387475775</v>
      </c>
    </row>
    <row r="1595" spans="5:14" x14ac:dyDescent="0.15">
      <c r="E1595" s="2">
        <v>1591</v>
      </c>
      <c r="F1595" s="12">
        <f t="shared" ca="1" si="224"/>
        <v>0.11368557845965122</v>
      </c>
      <c r="G1595" s="1">
        <f t="shared" ca="1" si="226"/>
        <v>4.3486374495916555</v>
      </c>
      <c r="H1595" s="1">
        <f t="shared" ca="1" si="227"/>
        <v>3173.4043018485031</v>
      </c>
      <c r="I1595" s="1">
        <f t="shared" ca="1" si="228"/>
        <v>3182.5766497863874</v>
      </c>
      <c r="J1595" s="1">
        <f t="shared" ca="1" si="229"/>
        <v>9.1723479378842967</v>
      </c>
      <c r="K1595" s="5">
        <f t="shared" ca="1" si="225"/>
        <v>0.87774381073453323</v>
      </c>
      <c r="L1595" s="1">
        <f t="shared" ca="1" si="223"/>
        <v>3.5176355072583263</v>
      </c>
      <c r="M1595" s="1">
        <f t="shared" ca="1" si="230"/>
        <v>3186.094285293646</v>
      </c>
      <c r="N1595" s="13">
        <f t="shared" ca="1" si="231"/>
        <v>12.689983445142843</v>
      </c>
    </row>
    <row r="1596" spans="5:14" x14ac:dyDescent="0.15">
      <c r="E1596" s="2">
        <v>1592</v>
      </c>
      <c r="F1596" s="12">
        <f t="shared" ca="1" si="224"/>
        <v>0.66670009418246945</v>
      </c>
      <c r="G1596" s="1">
        <f t="shared" ca="1" si="226"/>
        <v>0.81082993618298371</v>
      </c>
      <c r="H1596" s="1">
        <f t="shared" ca="1" si="227"/>
        <v>3174.215131784686</v>
      </c>
      <c r="I1596" s="1">
        <f t="shared" ca="1" si="228"/>
        <v>3186.094285293646</v>
      </c>
      <c r="J1596" s="1">
        <f t="shared" ca="1" si="229"/>
        <v>11.879153508959917</v>
      </c>
      <c r="K1596" s="5">
        <f t="shared" ca="1" si="225"/>
        <v>0.34415853442191424</v>
      </c>
      <c r="L1596" s="1">
        <f t="shared" ca="1" si="223"/>
        <v>0.56135156138518505</v>
      </c>
      <c r="M1596" s="1">
        <f t="shared" ca="1" si="230"/>
        <v>3186.6556368550309</v>
      </c>
      <c r="N1596" s="13">
        <f t="shared" ca="1" si="231"/>
        <v>12.440505070344898</v>
      </c>
    </row>
    <row r="1597" spans="5:14" x14ac:dyDescent="0.15">
      <c r="E1597" s="2">
        <v>1593</v>
      </c>
      <c r="F1597" s="12">
        <f t="shared" ca="1" si="224"/>
        <v>0.28338773410670515</v>
      </c>
      <c r="G1597" s="1">
        <f t="shared" ca="1" si="226"/>
        <v>2.5218784677330039</v>
      </c>
      <c r="H1597" s="1">
        <f t="shared" ca="1" si="227"/>
        <v>3176.7370102524192</v>
      </c>
      <c r="I1597" s="1">
        <f t="shared" ca="1" si="228"/>
        <v>3186.6556368550309</v>
      </c>
      <c r="J1597" s="1">
        <f t="shared" ca="1" si="229"/>
        <v>9.9186266026117664</v>
      </c>
      <c r="K1597" s="5">
        <f t="shared" ca="1" si="225"/>
        <v>0.64302924859718769</v>
      </c>
      <c r="L1597" s="1">
        <f t="shared" ca="1" si="223"/>
        <v>1.5802833688145206</v>
      </c>
      <c r="M1597" s="1">
        <f t="shared" ca="1" si="230"/>
        <v>3188.2359202238454</v>
      </c>
      <c r="N1597" s="13">
        <f t="shared" ca="1" si="231"/>
        <v>11.498909971426201</v>
      </c>
    </row>
    <row r="1598" spans="5:14" x14ac:dyDescent="0.15">
      <c r="E1598" s="2">
        <v>1594</v>
      </c>
      <c r="F1598" s="12">
        <f t="shared" ca="1" si="224"/>
        <v>0.64927340541106437</v>
      </c>
      <c r="G1598" s="1">
        <f t="shared" ca="1" si="226"/>
        <v>0.86380275833657028</v>
      </c>
      <c r="H1598" s="1">
        <f t="shared" ca="1" si="227"/>
        <v>3177.6008130107557</v>
      </c>
      <c r="I1598" s="1">
        <f t="shared" ca="1" si="228"/>
        <v>3188.2359202238454</v>
      </c>
      <c r="J1598" s="1">
        <f t="shared" ca="1" si="229"/>
        <v>10.635107213089668</v>
      </c>
      <c r="K1598" s="5">
        <f t="shared" ca="1" si="225"/>
        <v>0.29301247692607713</v>
      </c>
      <c r="L1598" s="1">
        <f t="shared" ca="1" si="223"/>
        <v>0.44522404202575327</v>
      </c>
      <c r="M1598" s="1">
        <f t="shared" ca="1" si="230"/>
        <v>3188.6811442658709</v>
      </c>
      <c r="N1598" s="13">
        <f t="shared" ca="1" si="231"/>
        <v>11.080331255115198</v>
      </c>
    </row>
    <row r="1599" spans="5:14" x14ac:dyDescent="0.15">
      <c r="E1599" s="2">
        <v>1595</v>
      </c>
      <c r="F1599" s="12">
        <f t="shared" ca="1" si="224"/>
        <v>0.14321825743684025</v>
      </c>
      <c r="G1599" s="1">
        <f t="shared" ca="1" si="226"/>
        <v>3.8867710730304088</v>
      </c>
      <c r="H1599" s="1">
        <f t="shared" ca="1" si="227"/>
        <v>3181.4875840837863</v>
      </c>
      <c r="I1599" s="1">
        <f t="shared" ca="1" si="228"/>
        <v>3188.6811442658709</v>
      </c>
      <c r="J1599" s="1">
        <f t="shared" ca="1" si="229"/>
        <v>7.1935601820846387</v>
      </c>
      <c r="K1599" s="5">
        <f t="shared" ca="1" si="225"/>
        <v>0.64092399199065408</v>
      </c>
      <c r="L1599" s="1">
        <f t="shared" ca="1" si="223"/>
        <v>1.5700110165071752</v>
      </c>
      <c r="M1599" s="1">
        <f t="shared" ca="1" si="230"/>
        <v>3190.251155282378</v>
      </c>
      <c r="N1599" s="13">
        <f t="shared" ca="1" si="231"/>
        <v>8.7635711985917624</v>
      </c>
    </row>
    <row r="1600" spans="5:14" x14ac:dyDescent="0.15">
      <c r="E1600" s="2">
        <v>1596</v>
      </c>
      <c r="F1600" s="12">
        <f t="shared" ca="1" si="224"/>
        <v>0.57690022851138767</v>
      </c>
      <c r="G1600" s="1">
        <f t="shared" ca="1" si="226"/>
        <v>1.1001718832342449</v>
      </c>
      <c r="H1600" s="1">
        <f t="shared" ca="1" si="227"/>
        <v>3182.5877559670207</v>
      </c>
      <c r="I1600" s="1">
        <f t="shared" ca="1" si="228"/>
        <v>3190.251155282378</v>
      </c>
      <c r="J1600" s="1">
        <f t="shared" ca="1" si="229"/>
        <v>7.6633993153573101</v>
      </c>
      <c r="K1600" s="5">
        <f t="shared" ca="1" si="225"/>
        <v>0.69128884192159124</v>
      </c>
      <c r="L1600" s="1">
        <f t="shared" ca="1" si="223"/>
        <v>1.8357313332367335</v>
      </c>
      <c r="M1600" s="1">
        <f t="shared" ca="1" si="230"/>
        <v>3192.0868866156147</v>
      </c>
      <c r="N1600" s="13">
        <f t="shared" ca="1" si="231"/>
        <v>9.4991306485940186</v>
      </c>
    </row>
    <row r="1601" spans="5:14" x14ac:dyDescent="0.15">
      <c r="E1601" s="2">
        <v>1597</v>
      </c>
      <c r="F1601" s="12">
        <f t="shared" ca="1" si="224"/>
        <v>7.4113500596514337E-3</v>
      </c>
      <c r="G1601" s="1">
        <f t="shared" ca="1" si="226"/>
        <v>9.8094853239691222</v>
      </c>
      <c r="H1601" s="1">
        <f t="shared" ca="1" si="227"/>
        <v>3192.3972412909898</v>
      </c>
      <c r="I1601" s="1">
        <f t="shared" ca="1" si="228"/>
        <v>3192.3972412909898</v>
      </c>
      <c r="J1601" s="1">
        <f t="shared" ca="1" si="229"/>
        <v>0</v>
      </c>
      <c r="K1601" s="5">
        <f t="shared" ca="1" si="225"/>
        <v>0.42487370720593987</v>
      </c>
      <c r="L1601" s="1">
        <f t="shared" ca="1" si="223"/>
        <v>0.77143587075407394</v>
      </c>
      <c r="M1601" s="1">
        <f t="shared" ca="1" si="230"/>
        <v>3193.1686771617437</v>
      </c>
      <c r="N1601" s="13">
        <f t="shared" ca="1" si="231"/>
        <v>0.77143587075397591</v>
      </c>
    </row>
    <row r="1602" spans="5:14" x14ac:dyDescent="0.15">
      <c r="E1602" s="2">
        <v>1598</v>
      </c>
      <c r="F1602" s="12">
        <f t="shared" ca="1" si="224"/>
        <v>0.47902751895428042</v>
      </c>
      <c r="G1602" s="1">
        <f t="shared" ca="1" si="226"/>
        <v>1.4719944647548981</v>
      </c>
      <c r="H1602" s="1">
        <f t="shared" ca="1" si="227"/>
        <v>3193.8692357557447</v>
      </c>
      <c r="I1602" s="1">
        <f t="shared" ca="1" si="228"/>
        <v>3193.8692357557447</v>
      </c>
      <c r="J1602" s="1">
        <f t="shared" ca="1" si="229"/>
        <v>0</v>
      </c>
      <c r="K1602" s="5">
        <f t="shared" ca="1" si="225"/>
        <v>0.6320221925939149</v>
      </c>
      <c r="L1602" s="1">
        <f t="shared" ca="1" si="223"/>
        <v>1.5272939846796794</v>
      </c>
      <c r="M1602" s="1">
        <f t="shared" ca="1" si="230"/>
        <v>3195.3965297404243</v>
      </c>
      <c r="N1602" s="13">
        <f t="shared" ca="1" si="231"/>
        <v>1.5272939846795452</v>
      </c>
    </row>
    <row r="1603" spans="5:14" x14ac:dyDescent="0.15">
      <c r="E1603" s="2">
        <v>1599</v>
      </c>
      <c r="F1603" s="12">
        <f t="shared" ca="1" si="224"/>
        <v>0.2257172681534243</v>
      </c>
      <c r="G1603" s="1">
        <f t="shared" ca="1" si="226"/>
        <v>2.9769441775315548</v>
      </c>
      <c r="H1603" s="1">
        <f t="shared" ca="1" si="227"/>
        <v>3196.8461799332763</v>
      </c>
      <c r="I1603" s="1">
        <f t="shared" ca="1" si="228"/>
        <v>3196.8461799332763</v>
      </c>
      <c r="J1603" s="1">
        <f t="shared" ca="1" si="229"/>
        <v>0</v>
      </c>
      <c r="K1603" s="5">
        <f t="shared" ca="1" si="225"/>
        <v>0.13197769610470778</v>
      </c>
      <c r="L1603" s="1">
        <f t="shared" ca="1" si="223"/>
        <v>0.15178898943542668</v>
      </c>
      <c r="M1603" s="1">
        <f t="shared" ca="1" si="230"/>
        <v>3196.9979689227116</v>
      </c>
      <c r="N1603" s="13">
        <f t="shared" ca="1" si="231"/>
        <v>0.15178898943531749</v>
      </c>
    </row>
    <row r="1604" spans="5:14" x14ac:dyDescent="0.15">
      <c r="E1604" s="2">
        <v>1600</v>
      </c>
      <c r="F1604" s="12">
        <f t="shared" ca="1" si="224"/>
        <v>0.54597221906782478</v>
      </c>
      <c r="G1604" s="1">
        <f t="shared" ca="1" si="226"/>
        <v>1.2103743707197301</v>
      </c>
      <c r="H1604" s="1">
        <f t="shared" ca="1" si="227"/>
        <v>3198.0565543039961</v>
      </c>
      <c r="I1604" s="1">
        <f t="shared" ca="1" si="228"/>
        <v>3198.0565543039961</v>
      </c>
      <c r="J1604" s="1">
        <f t="shared" ca="1" si="229"/>
        <v>0</v>
      </c>
      <c r="K1604" s="5">
        <f t="shared" ca="1" si="225"/>
        <v>0.63996846058089396</v>
      </c>
      <c r="L1604" s="1">
        <f t="shared" ca="1" si="223"/>
        <v>1.5653703619466621</v>
      </c>
      <c r="M1604" s="1">
        <f t="shared" ca="1" si="230"/>
        <v>3199.621924665943</v>
      </c>
      <c r="N1604" s="13">
        <f t="shared" ca="1" si="231"/>
        <v>1.5653703619468615</v>
      </c>
    </row>
    <row r="1605" spans="5:14" x14ac:dyDescent="0.15">
      <c r="E1605" s="2">
        <v>1601</v>
      </c>
      <c r="F1605" s="12">
        <f t="shared" ca="1" si="224"/>
        <v>0.56431786652618188</v>
      </c>
      <c r="G1605" s="1">
        <f t="shared" ca="1" si="226"/>
        <v>1.1442751862230229</v>
      </c>
      <c r="H1605" s="1">
        <f t="shared" ca="1" si="227"/>
        <v>3199.2008294902193</v>
      </c>
      <c r="I1605" s="1">
        <f t="shared" ca="1" si="228"/>
        <v>3199.621924665943</v>
      </c>
      <c r="J1605" s="1">
        <f t="shared" ca="1" si="229"/>
        <v>0.42109517572362165</v>
      </c>
      <c r="K1605" s="5">
        <f t="shared" ca="1" si="225"/>
        <v>0.59926663579942641</v>
      </c>
      <c r="L1605" s="1">
        <f t="shared" ca="1" si="223"/>
        <v>1.3793795777900006</v>
      </c>
      <c r="M1605" s="1">
        <f t="shared" ca="1" si="230"/>
        <v>3201.0013042437331</v>
      </c>
      <c r="N1605" s="13">
        <f t="shared" ca="1" si="231"/>
        <v>1.800474753513754</v>
      </c>
    </row>
    <row r="1606" spans="5:14" x14ac:dyDescent="0.15">
      <c r="E1606" s="2">
        <v>1602</v>
      </c>
      <c r="F1606" s="12">
        <f t="shared" ca="1" si="224"/>
        <v>0.96993084037574828</v>
      </c>
      <c r="G1606" s="1">
        <f t="shared" ca="1" si="226"/>
        <v>6.1061017216552091E-2</v>
      </c>
      <c r="H1606" s="1">
        <f t="shared" ca="1" si="227"/>
        <v>3199.261890507436</v>
      </c>
      <c r="I1606" s="1">
        <f t="shared" ca="1" si="228"/>
        <v>3201.0013042437331</v>
      </c>
      <c r="J1606" s="1">
        <f t="shared" ca="1" si="229"/>
        <v>1.7394137362971378</v>
      </c>
      <c r="K1606" s="5">
        <f t="shared" ca="1" si="225"/>
        <v>0.64335227442328491</v>
      </c>
      <c r="L1606" s="1">
        <f t="shared" ref="L1606:L1669" ca="1" si="232">_xlfn.GAMMA.INV(K1606, 0.8, 2)</f>
        <v>1.5818654045951586</v>
      </c>
      <c r="M1606" s="1">
        <f t="shared" ca="1" si="230"/>
        <v>3202.5831696483283</v>
      </c>
      <c r="N1606" s="13">
        <f t="shared" ca="1" si="231"/>
        <v>3.3212791408923295</v>
      </c>
    </row>
    <row r="1607" spans="5:14" x14ac:dyDescent="0.15">
      <c r="E1607" s="2">
        <v>1603</v>
      </c>
      <c r="F1607" s="12">
        <f t="shared" ref="F1607:F1670" ca="1" si="233">RAND()</f>
        <v>0.6084933276585005</v>
      </c>
      <c r="G1607" s="1">
        <f t="shared" ca="1" si="226"/>
        <v>0.99353866368620691</v>
      </c>
      <c r="H1607" s="1">
        <f t="shared" ca="1" si="227"/>
        <v>3200.2554291711222</v>
      </c>
      <c r="I1607" s="1">
        <f t="shared" ca="1" si="228"/>
        <v>3202.5831696483283</v>
      </c>
      <c r="J1607" s="1">
        <f t="shared" ca="1" si="229"/>
        <v>2.3277404772061345</v>
      </c>
      <c r="K1607" s="5">
        <f t="shared" ref="K1607:K1670" ca="1" si="234">RAND()</f>
        <v>0.66167838956151959</v>
      </c>
      <c r="L1607" s="1">
        <f t="shared" ca="1" si="232"/>
        <v>1.6742771863661075</v>
      </c>
      <c r="M1607" s="1">
        <f t="shared" ca="1" si="230"/>
        <v>3204.2574468346943</v>
      </c>
      <c r="N1607" s="13">
        <f t="shared" ca="1" si="231"/>
        <v>4.0020176635721327</v>
      </c>
    </row>
    <row r="1608" spans="5:14" x14ac:dyDescent="0.15">
      <c r="E1608" s="2">
        <v>1604</v>
      </c>
      <c r="F1608" s="12">
        <f t="shared" ca="1" si="233"/>
        <v>0.3606620079318662</v>
      </c>
      <c r="G1608" s="1">
        <f t="shared" ca="1" si="226"/>
        <v>2.0396280506737168</v>
      </c>
      <c r="H1608" s="1">
        <f t="shared" ca="1" si="227"/>
        <v>3202.295057221796</v>
      </c>
      <c r="I1608" s="1">
        <f t="shared" ca="1" si="228"/>
        <v>3204.2574468346943</v>
      </c>
      <c r="J1608" s="1">
        <f t="shared" ca="1" si="229"/>
        <v>1.9623896128982778</v>
      </c>
      <c r="K1608" s="5">
        <f t="shared" ca="1" si="234"/>
        <v>0.41777732329888106</v>
      </c>
      <c r="L1608" s="1">
        <f t="shared" ca="1" si="232"/>
        <v>0.75150278375172419</v>
      </c>
      <c r="M1608" s="1">
        <f t="shared" ca="1" si="230"/>
        <v>3205.008949618446</v>
      </c>
      <c r="N1608" s="13">
        <f t="shared" ca="1" si="231"/>
        <v>2.7138923966499533</v>
      </c>
    </row>
    <row r="1609" spans="5:14" x14ac:dyDescent="0.15">
      <c r="E1609" s="2">
        <v>1605</v>
      </c>
      <c r="F1609" s="12">
        <f t="shared" ca="1" si="233"/>
        <v>0.83620583613455057</v>
      </c>
      <c r="G1609" s="1">
        <f t="shared" ca="1" si="226"/>
        <v>0.35776096146307973</v>
      </c>
      <c r="H1609" s="1">
        <f t="shared" ca="1" si="227"/>
        <v>3202.6528181832591</v>
      </c>
      <c r="I1609" s="1">
        <f t="shared" ca="1" si="228"/>
        <v>3205.008949618446</v>
      </c>
      <c r="J1609" s="1">
        <f t="shared" ca="1" si="229"/>
        <v>2.3561314351868532</v>
      </c>
      <c r="K1609" s="5">
        <f t="shared" ca="1" si="234"/>
        <v>0.86380817416613487</v>
      </c>
      <c r="L1609" s="1">
        <f t="shared" ca="1" si="232"/>
        <v>3.3182460973437582</v>
      </c>
      <c r="M1609" s="1">
        <f t="shared" ca="1" si="230"/>
        <v>3208.3271957157899</v>
      </c>
      <c r="N1609" s="13">
        <f t="shared" ca="1" si="231"/>
        <v>5.6743775325307979</v>
      </c>
    </row>
    <row r="1610" spans="5:14" x14ac:dyDescent="0.15">
      <c r="E1610" s="2">
        <v>1606</v>
      </c>
      <c r="F1610" s="12">
        <f t="shared" ca="1" si="233"/>
        <v>0.39942908673740862</v>
      </c>
      <c r="G1610" s="1">
        <f t="shared" ca="1" si="226"/>
        <v>1.8354380691389343</v>
      </c>
      <c r="H1610" s="1">
        <f t="shared" ca="1" si="227"/>
        <v>3204.4882562523981</v>
      </c>
      <c r="I1610" s="1">
        <f t="shared" ca="1" si="228"/>
        <v>3208.3271957157899</v>
      </c>
      <c r="J1610" s="1">
        <f t="shared" ca="1" si="229"/>
        <v>3.8389394633918528</v>
      </c>
      <c r="K1610" s="5">
        <f t="shared" ca="1" si="234"/>
        <v>0.69276671408983059</v>
      </c>
      <c r="L1610" s="1">
        <f t="shared" ca="1" si="232"/>
        <v>1.8442232841490656</v>
      </c>
      <c r="M1610" s="1">
        <f t="shared" ca="1" si="230"/>
        <v>3210.1714189999389</v>
      </c>
      <c r="N1610" s="13">
        <f t="shared" ca="1" si="231"/>
        <v>5.6831627475407913</v>
      </c>
    </row>
    <row r="1611" spans="5:14" x14ac:dyDescent="0.15">
      <c r="E1611" s="2">
        <v>1607</v>
      </c>
      <c r="F1611" s="12">
        <f t="shared" ca="1" si="233"/>
        <v>0.13464258051286404</v>
      </c>
      <c r="G1611" s="1">
        <f t="shared" ca="1" si="226"/>
        <v>4.0102631265275264</v>
      </c>
      <c r="H1611" s="1">
        <f t="shared" ca="1" si="227"/>
        <v>3208.4985193789257</v>
      </c>
      <c r="I1611" s="1">
        <f t="shared" ca="1" si="228"/>
        <v>3210.1714189999389</v>
      </c>
      <c r="J1611" s="1">
        <f t="shared" ca="1" si="229"/>
        <v>1.6728996210131299</v>
      </c>
      <c r="K1611" s="5">
        <f t="shared" ca="1" si="234"/>
        <v>0.28494887921076317</v>
      </c>
      <c r="L1611" s="1">
        <f t="shared" ca="1" si="232"/>
        <v>0.42799708417421406</v>
      </c>
      <c r="M1611" s="1">
        <f t="shared" ca="1" si="230"/>
        <v>3210.5994160841133</v>
      </c>
      <c r="N1611" s="13">
        <f t="shared" ca="1" si="231"/>
        <v>2.1008967051875516</v>
      </c>
    </row>
    <row r="1612" spans="5:14" x14ac:dyDescent="0.15">
      <c r="E1612" s="2">
        <v>1608</v>
      </c>
      <c r="F1612" s="12">
        <f t="shared" ca="1" si="233"/>
        <v>0.51329307404276525</v>
      </c>
      <c r="G1612" s="1">
        <f t="shared" ca="1" si="226"/>
        <v>1.3338166050151261</v>
      </c>
      <c r="H1612" s="1">
        <f t="shared" ca="1" si="227"/>
        <v>3209.832335983941</v>
      </c>
      <c r="I1612" s="1">
        <f t="shared" ca="1" si="228"/>
        <v>3210.5994160841133</v>
      </c>
      <c r="J1612" s="1">
        <f t="shared" ca="1" si="229"/>
        <v>0.76708010017227934</v>
      </c>
      <c r="K1612" s="5">
        <f t="shared" ca="1" si="234"/>
        <v>0.81248263161598533</v>
      </c>
      <c r="L1612" s="1">
        <f t="shared" ca="1" si="232"/>
        <v>2.7319621447937821</v>
      </c>
      <c r="M1612" s="1">
        <f t="shared" ca="1" si="230"/>
        <v>3213.3313782289069</v>
      </c>
      <c r="N1612" s="13">
        <f t="shared" ca="1" si="231"/>
        <v>3.4990422449659491</v>
      </c>
    </row>
    <row r="1613" spans="5:14" x14ac:dyDescent="0.15">
      <c r="E1613" s="2">
        <v>1609</v>
      </c>
      <c r="F1613" s="12">
        <f t="shared" ca="1" si="233"/>
        <v>0.22061442512327567</v>
      </c>
      <c r="G1613" s="1">
        <f t="shared" ca="1" si="226"/>
        <v>3.0226775677917987</v>
      </c>
      <c r="H1613" s="1">
        <f t="shared" ca="1" si="227"/>
        <v>3212.855013551733</v>
      </c>
      <c r="I1613" s="1">
        <f t="shared" ca="1" si="228"/>
        <v>3213.3313782289069</v>
      </c>
      <c r="J1613" s="1">
        <f t="shared" ca="1" si="229"/>
        <v>0.47636467717393316</v>
      </c>
      <c r="K1613" s="5">
        <f t="shared" ca="1" si="234"/>
        <v>0.7274287947537792</v>
      </c>
      <c r="L1613" s="1">
        <f t="shared" ca="1" si="232"/>
        <v>2.0570296494730029</v>
      </c>
      <c r="M1613" s="1">
        <f t="shared" ca="1" si="230"/>
        <v>3215.3884078783799</v>
      </c>
      <c r="N1613" s="13">
        <f t="shared" ca="1" si="231"/>
        <v>2.533394326646885</v>
      </c>
    </row>
    <row r="1614" spans="5:14" x14ac:dyDescent="0.15">
      <c r="E1614" s="2">
        <v>1610</v>
      </c>
      <c r="F1614" s="12">
        <f t="shared" ca="1" si="233"/>
        <v>0.66573258464984997</v>
      </c>
      <c r="G1614" s="1">
        <f t="shared" ca="1" si="226"/>
        <v>0.8137344272481789</v>
      </c>
      <c r="H1614" s="1">
        <f t="shared" ca="1" si="227"/>
        <v>3213.6687479789812</v>
      </c>
      <c r="I1614" s="1">
        <f t="shared" ca="1" si="228"/>
        <v>3215.3884078783799</v>
      </c>
      <c r="J1614" s="1">
        <f t="shared" ca="1" si="229"/>
        <v>1.7196598993987209</v>
      </c>
      <c r="K1614" s="5">
        <f t="shared" ca="1" si="234"/>
        <v>0.43808979501400069</v>
      </c>
      <c r="L1614" s="1">
        <f t="shared" ca="1" si="232"/>
        <v>0.80938026978220412</v>
      </c>
      <c r="M1614" s="1">
        <f t="shared" ca="1" si="230"/>
        <v>3216.1977881481621</v>
      </c>
      <c r="N1614" s="13">
        <f t="shared" ca="1" si="231"/>
        <v>2.5290401691809166</v>
      </c>
    </row>
    <row r="1615" spans="5:14" x14ac:dyDescent="0.15">
      <c r="E1615" s="2">
        <v>1611</v>
      </c>
      <c r="F1615" s="12">
        <f t="shared" ca="1" si="233"/>
        <v>0.21183018645863305</v>
      </c>
      <c r="G1615" s="1">
        <f t="shared" ca="1" si="226"/>
        <v>3.1039406651169248</v>
      </c>
      <c r="H1615" s="1">
        <f t="shared" ca="1" si="227"/>
        <v>3216.7726886440983</v>
      </c>
      <c r="I1615" s="1">
        <f t="shared" ca="1" si="228"/>
        <v>3216.7726886440983</v>
      </c>
      <c r="J1615" s="1">
        <f t="shared" ca="1" si="229"/>
        <v>0</v>
      </c>
      <c r="K1615" s="5">
        <f t="shared" ca="1" si="234"/>
        <v>0.23627571821172833</v>
      </c>
      <c r="L1615" s="1">
        <f t="shared" ca="1" si="232"/>
        <v>0.32988468759065059</v>
      </c>
      <c r="M1615" s="1">
        <f t="shared" ca="1" si="230"/>
        <v>3217.1025733316887</v>
      </c>
      <c r="N1615" s="13">
        <f t="shared" ca="1" si="231"/>
        <v>0.32988468759049283</v>
      </c>
    </row>
    <row r="1616" spans="5:14" x14ac:dyDescent="0.15">
      <c r="E1616" s="2">
        <v>1612</v>
      </c>
      <c r="F1616" s="12">
        <f t="shared" ca="1" si="233"/>
        <v>0.36903346661707925</v>
      </c>
      <c r="G1616" s="1">
        <f t="shared" ca="1" si="226"/>
        <v>1.9937358872299067</v>
      </c>
      <c r="H1616" s="1">
        <f t="shared" ca="1" si="227"/>
        <v>3218.7664245313281</v>
      </c>
      <c r="I1616" s="1">
        <f t="shared" ca="1" si="228"/>
        <v>3218.7664245313281</v>
      </c>
      <c r="J1616" s="1">
        <f t="shared" ca="1" si="229"/>
        <v>0</v>
      </c>
      <c r="K1616" s="5">
        <f t="shared" ca="1" si="234"/>
        <v>0.41192645524990656</v>
      </c>
      <c r="L1616" s="1">
        <f t="shared" ca="1" si="232"/>
        <v>0.73529402773237817</v>
      </c>
      <c r="M1616" s="1">
        <f t="shared" ca="1" si="230"/>
        <v>3219.5017185590605</v>
      </c>
      <c r="N1616" s="13">
        <f t="shared" ca="1" si="231"/>
        <v>0.73529402773237962</v>
      </c>
    </row>
    <row r="1617" spans="5:14" x14ac:dyDescent="0.15">
      <c r="E1617" s="2">
        <v>1613</v>
      </c>
      <c r="F1617" s="12">
        <f t="shared" ca="1" si="233"/>
        <v>0.54689205258756801</v>
      </c>
      <c r="G1617" s="1">
        <f t="shared" ca="1" si="226"/>
        <v>1.2070076809639854</v>
      </c>
      <c r="H1617" s="1">
        <f t="shared" ca="1" si="227"/>
        <v>3219.9734322122922</v>
      </c>
      <c r="I1617" s="1">
        <f t="shared" ca="1" si="228"/>
        <v>3219.9734322122922</v>
      </c>
      <c r="J1617" s="1">
        <f t="shared" ca="1" si="229"/>
        <v>0</v>
      </c>
      <c r="K1617" s="5">
        <f t="shared" ca="1" si="234"/>
        <v>0.23493190582014634</v>
      </c>
      <c r="L1617" s="1">
        <f t="shared" ca="1" si="232"/>
        <v>0.32731494893936436</v>
      </c>
      <c r="M1617" s="1">
        <f t="shared" ca="1" si="230"/>
        <v>3220.3007471612314</v>
      </c>
      <c r="N1617" s="13">
        <f t="shared" ca="1" si="231"/>
        <v>0.32731494893914714</v>
      </c>
    </row>
    <row r="1618" spans="5:14" x14ac:dyDescent="0.15">
      <c r="E1618" s="2">
        <v>1614</v>
      </c>
      <c r="F1618" s="12">
        <f t="shared" ca="1" si="233"/>
        <v>0.6549323982363392</v>
      </c>
      <c r="G1618" s="1">
        <f t="shared" ca="1" si="226"/>
        <v>0.84644651494552381</v>
      </c>
      <c r="H1618" s="1">
        <f t="shared" ca="1" si="227"/>
        <v>3220.8198787272377</v>
      </c>
      <c r="I1618" s="1">
        <f t="shared" ca="1" si="228"/>
        <v>3220.8198787272377</v>
      </c>
      <c r="J1618" s="1">
        <f t="shared" ca="1" si="229"/>
        <v>0</v>
      </c>
      <c r="K1618" s="5">
        <f t="shared" ca="1" si="234"/>
        <v>0.57829945185527531</v>
      </c>
      <c r="L1618" s="1">
        <f t="shared" ca="1" si="232"/>
        <v>1.2915880514918279</v>
      </c>
      <c r="M1618" s="1">
        <f t="shared" ca="1" si="230"/>
        <v>3222.1114667787297</v>
      </c>
      <c r="N1618" s="13">
        <f t="shared" ca="1" si="231"/>
        <v>1.2915880514919991</v>
      </c>
    </row>
    <row r="1619" spans="5:14" x14ac:dyDescent="0.15">
      <c r="E1619" s="2">
        <v>1615</v>
      </c>
      <c r="F1619" s="12">
        <f t="shared" ca="1" si="233"/>
        <v>0.20966270783155327</v>
      </c>
      <c r="G1619" s="1">
        <f t="shared" ca="1" si="226"/>
        <v>3.1245103853891676</v>
      </c>
      <c r="H1619" s="1">
        <f t="shared" ca="1" si="227"/>
        <v>3223.9443891126271</v>
      </c>
      <c r="I1619" s="1">
        <f t="shared" ca="1" si="228"/>
        <v>3223.9443891126271</v>
      </c>
      <c r="J1619" s="1">
        <f t="shared" ca="1" si="229"/>
        <v>0</v>
      </c>
      <c r="K1619" s="5">
        <f t="shared" ca="1" si="234"/>
        <v>0.41847416368402279</v>
      </c>
      <c r="L1619" s="1">
        <f t="shared" ca="1" si="232"/>
        <v>0.75344676527985344</v>
      </c>
      <c r="M1619" s="1">
        <f t="shared" ca="1" si="230"/>
        <v>3224.697835877907</v>
      </c>
      <c r="N1619" s="13">
        <f t="shared" ca="1" si="231"/>
        <v>0.75344676527993215</v>
      </c>
    </row>
    <row r="1620" spans="5:14" x14ac:dyDescent="0.15">
      <c r="E1620" s="2">
        <v>1616</v>
      </c>
      <c r="F1620" s="12">
        <f t="shared" ca="1" si="233"/>
        <v>0.73249913917318843</v>
      </c>
      <c r="G1620" s="1">
        <f t="shared" ca="1" si="226"/>
        <v>0.62258622656358331</v>
      </c>
      <c r="H1620" s="1">
        <f t="shared" ca="1" si="227"/>
        <v>3224.5669753391908</v>
      </c>
      <c r="I1620" s="1">
        <f t="shared" ca="1" si="228"/>
        <v>3224.697835877907</v>
      </c>
      <c r="J1620" s="1">
        <f t="shared" ca="1" si="229"/>
        <v>0.13086053871620607</v>
      </c>
      <c r="K1620" s="5">
        <f t="shared" ca="1" si="234"/>
        <v>0.5030170829327596</v>
      </c>
      <c r="L1620" s="1">
        <f t="shared" ca="1" si="232"/>
        <v>1.0128405362245607</v>
      </c>
      <c r="M1620" s="1">
        <f t="shared" ca="1" si="230"/>
        <v>3225.7106764141317</v>
      </c>
      <c r="N1620" s="13">
        <f t="shared" ca="1" si="231"/>
        <v>1.1437010749409637</v>
      </c>
    </row>
    <row r="1621" spans="5:14" x14ac:dyDescent="0.15">
      <c r="E1621" s="2">
        <v>1617</v>
      </c>
      <c r="F1621" s="12">
        <f t="shared" ca="1" si="233"/>
        <v>0.95731871515738043</v>
      </c>
      <c r="G1621" s="1">
        <f t="shared" ca="1" si="226"/>
        <v>8.7237814562233576E-2</v>
      </c>
      <c r="H1621" s="1">
        <f t="shared" ca="1" si="227"/>
        <v>3224.6542131537531</v>
      </c>
      <c r="I1621" s="1">
        <f t="shared" ca="1" si="228"/>
        <v>3225.7106764141317</v>
      </c>
      <c r="J1621" s="1">
        <f t="shared" ca="1" si="229"/>
        <v>1.0564632603786777</v>
      </c>
      <c r="K1621" s="5">
        <f t="shared" ca="1" si="234"/>
        <v>0.84243823543182916</v>
      </c>
      <c r="L1621" s="1">
        <f t="shared" ca="1" si="232"/>
        <v>3.0501627929020025</v>
      </c>
      <c r="M1621" s="1">
        <f t="shared" ca="1" si="230"/>
        <v>3228.7608392070338</v>
      </c>
      <c r="N1621" s="13">
        <f t="shared" ca="1" si="231"/>
        <v>4.1066260532807064</v>
      </c>
    </row>
    <row r="1622" spans="5:14" x14ac:dyDescent="0.15">
      <c r="E1622" s="2">
        <v>1618</v>
      </c>
      <c r="F1622" s="12">
        <f t="shared" ca="1" si="233"/>
        <v>0.26126137264729787</v>
      </c>
      <c r="G1622" s="1">
        <f t="shared" ca="1" si="226"/>
        <v>2.6844678899725873</v>
      </c>
      <c r="H1622" s="1">
        <f t="shared" ca="1" si="227"/>
        <v>3227.3386810437255</v>
      </c>
      <c r="I1622" s="1">
        <f t="shared" ca="1" si="228"/>
        <v>3228.7608392070338</v>
      </c>
      <c r="J1622" s="1">
        <f t="shared" ca="1" si="229"/>
        <v>1.4221581633082678</v>
      </c>
      <c r="K1622" s="5">
        <f t="shared" ca="1" si="234"/>
        <v>0.78054187129327779</v>
      </c>
      <c r="L1622" s="1">
        <f t="shared" ca="1" si="232"/>
        <v>2.4464984491963868</v>
      </c>
      <c r="M1622" s="1">
        <f t="shared" ca="1" si="230"/>
        <v>3231.2073376562303</v>
      </c>
      <c r="N1622" s="13">
        <f t="shared" ca="1" si="231"/>
        <v>3.8686566125047648</v>
      </c>
    </row>
    <row r="1623" spans="5:14" x14ac:dyDescent="0.15">
      <c r="E1623" s="2">
        <v>1619</v>
      </c>
      <c r="F1623" s="12">
        <f t="shared" ca="1" si="233"/>
        <v>0.17799510641629135</v>
      </c>
      <c r="G1623" s="1">
        <f t="shared" ca="1" si="226"/>
        <v>3.451998442222544</v>
      </c>
      <c r="H1623" s="1">
        <f t="shared" ca="1" si="227"/>
        <v>3230.7906794859482</v>
      </c>
      <c r="I1623" s="1">
        <f t="shared" ca="1" si="228"/>
        <v>3231.2073376562303</v>
      </c>
      <c r="J1623" s="1">
        <f t="shared" ca="1" si="229"/>
        <v>0.4166581702820622</v>
      </c>
      <c r="K1623" s="5">
        <f t="shared" ca="1" si="234"/>
        <v>0.52985973135703623</v>
      </c>
      <c r="L1623" s="1">
        <f t="shared" ca="1" si="232"/>
        <v>1.1063156241622678</v>
      </c>
      <c r="M1623" s="1">
        <f t="shared" ca="1" si="230"/>
        <v>3232.3136532803924</v>
      </c>
      <c r="N1623" s="13">
        <f t="shared" ca="1" si="231"/>
        <v>1.5229737944441695</v>
      </c>
    </row>
    <row r="1624" spans="5:14" x14ac:dyDescent="0.15">
      <c r="E1624" s="2">
        <v>1620</v>
      </c>
      <c r="F1624" s="12">
        <f t="shared" ca="1" si="233"/>
        <v>0.79318807176067729</v>
      </c>
      <c r="G1624" s="1">
        <f t="shared" ca="1" si="226"/>
        <v>0.46338984114554088</v>
      </c>
      <c r="H1624" s="1">
        <f t="shared" ca="1" si="227"/>
        <v>3231.2540693270939</v>
      </c>
      <c r="I1624" s="1">
        <f t="shared" ca="1" si="228"/>
        <v>3232.3136532803924</v>
      </c>
      <c r="J1624" s="1">
        <f t="shared" ca="1" si="229"/>
        <v>1.0595839532984428</v>
      </c>
      <c r="K1624" s="5">
        <f t="shared" ca="1" si="234"/>
        <v>0.76813602132029901</v>
      </c>
      <c r="L1624" s="1">
        <f t="shared" ca="1" si="232"/>
        <v>2.347227292035742</v>
      </c>
      <c r="M1624" s="1">
        <f t="shared" ca="1" si="230"/>
        <v>3234.6608805724281</v>
      </c>
      <c r="N1624" s="13">
        <f t="shared" ca="1" si="231"/>
        <v>3.406811245334211</v>
      </c>
    </row>
    <row r="1625" spans="5:14" x14ac:dyDescent="0.15">
      <c r="E1625" s="2">
        <v>1621</v>
      </c>
      <c r="F1625" s="12">
        <f t="shared" ca="1" si="233"/>
        <v>7.9665693620141864E-2</v>
      </c>
      <c r="G1625" s="1">
        <f t="shared" ca="1" si="226"/>
        <v>5.0598324595328839</v>
      </c>
      <c r="H1625" s="1">
        <f t="shared" ca="1" si="227"/>
        <v>3236.313901786627</v>
      </c>
      <c r="I1625" s="1">
        <f t="shared" ca="1" si="228"/>
        <v>3236.313901786627</v>
      </c>
      <c r="J1625" s="1">
        <f t="shared" ca="1" si="229"/>
        <v>0</v>
      </c>
      <c r="K1625" s="5">
        <f t="shared" ca="1" si="234"/>
        <v>0.84961328905601419</v>
      </c>
      <c r="L1625" s="1">
        <f t="shared" ca="1" si="232"/>
        <v>3.1357370070957304</v>
      </c>
      <c r="M1625" s="1">
        <f t="shared" ca="1" si="230"/>
        <v>3239.4496387937229</v>
      </c>
      <c r="N1625" s="13">
        <f t="shared" ca="1" si="231"/>
        <v>3.1357370070959405</v>
      </c>
    </row>
    <row r="1626" spans="5:14" x14ac:dyDescent="0.15">
      <c r="E1626" s="2">
        <v>1622</v>
      </c>
      <c r="F1626" s="12">
        <f t="shared" ca="1" si="233"/>
        <v>0.75053575035705722</v>
      </c>
      <c r="G1626" s="1">
        <f t="shared" ca="1" si="226"/>
        <v>0.57393598731466056</v>
      </c>
      <c r="H1626" s="1">
        <f t="shared" ca="1" si="227"/>
        <v>3236.8878377739416</v>
      </c>
      <c r="I1626" s="1">
        <f t="shared" ca="1" si="228"/>
        <v>3239.4496387937229</v>
      </c>
      <c r="J1626" s="1">
        <f t="shared" ca="1" si="229"/>
        <v>2.5618010197813419</v>
      </c>
      <c r="K1626" s="5">
        <f t="shared" ca="1" si="234"/>
        <v>0.60950795298086624</v>
      </c>
      <c r="L1626" s="1">
        <f t="shared" ca="1" si="232"/>
        <v>1.4241429950194537</v>
      </c>
      <c r="M1626" s="1">
        <f t="shared" ca="1" si="230"/>
        <v>3240.8737817887422</v>
      </c>
      <c r="N1626" s="13">
        <f t="shared" ca="1" si="231"/>
        <v>3.9859440148006797</v>
      </c>
    </row>
    <row r="1627" spans="5:14" x14ac:dyDescent="0.15">
      <c r="E1627" s="2">
        <v>1623</v>
      </c>
      <c r="F1627" s="12">
        <f t="shared" ca="1" si="233"/>
        <v>0.64722895662715241</v>
      </c>
      <c r="G1627" s="1">
        <f t="shared" ca="1" si="226"/>
        <v>0.87011034569885037</v>
      </c>
      <c r="H1627" s="1">
        <f t="shared" ca="1" si="227"/>
        <v>3237.7579481196403</v>
      </c>
      <c r="I1627" s="1">
        <f t="shared" ca="1" si="228"/>
        <v>3240.8737817887422</v>
      </c>
      <c r="J1627" s="1">
        <f t="shared" ca="1" si="229"/>
        <v>3.1158336691019031</v>
      </c>
      <c r="K1627" s="5">
        <f t="shared" ca="1" si="234"/>
        <v>0.46518190968028339</v>
      </c>
      <c r="L1627" s="1">
        <f t="shared" ca="1" si="232"/>
        <v>0.89067753581851061</v>
      </c>
      <c r="M1627" s="1">
        <f t="shared" ca="1" si="230"/>
        <v>3241.7644593245609</v>
      </c>
      <c r="N1627" s="13">
        <f t="shared" ca="1" si="231"/>
        <v>4.0065112049205709</v>
      </c>
    </row>
    <row r="1628" spans="5:14" x14ac:dyDescent="0.15">
      <c r="E1628" s="2">
        <v>1624</v>
      </c>
      <c r="F1628" s="12">
        <f t="shared" ca="1" si="233"/>
        <v>9.757101547947411E-2</v>
      </c>
      <c r="G1628" s="1">
        <f t="shared" ca="1" si="226"/>
        <v>4.6543496044290817</v>
      </c>
      <c r="H1628" s="1">
        <f t="shared" ca="1" si="227"/>
        <v>3242.4122977240695</v>
      </c>
      <c r="I1628" s="1">
        <f t="shared" ca="1" si="228"/>
        <v>3242.4122977240695</v>
      </c>
      <c r="J1628" s="1">
        <f t="shared" ca="1" si="229"/>
        <v>0</v>
      </c>
      <c r="K1628" s="5">
        <f t="shared" ca="1" si="234"/>
        <v>0.85919677904742853</v>
      </c>
      <c r="L1628" s="1">
        <f t="shared" ca="1" si="232"/>
        <v>3.2568794617211227</v>
      </c>
      <c r="M1628" s="1">
        <f t="shared" ca="1" si="230"/>
        <v>3245.6691771857904</v>
      </c>
      <c r="N1628" s="13">
        <f t="shared" ca="1" si="231"/>
        <v>3.2568794617209278</v>
      </c>
    </row>
    <row r="1629" spans="5:14" x14ac:dyDescent="0.15">
      <c r="E1629" s="2">
        <v>1625</v>
      </c>
      <c r="F1629" s="12">
        <f t="shared" ca="1" si="233"/>
        <v>0.11795877269355892</v>
      </c>
      <c r="G1629" s="1">
        <f t="shared" ca="1" si="226"/>
        <v>4.2748401990363121</v>
      </c>
      <c r="H1629" s="1">
        <f t="shared" ca="1" si="227"/>
        <v>3246.6871379231056</v>
      </c>
      <c r="I1629" s="1">
        <f t="shared" ca="1" si="228"/>
        <v>3246.6871379231056</v>
      </c>
      <c r="J1629" s="1">
        <f t="shared" ca="1" si="229"/>
        <v>0</v>
      </c>
      <c r="K1629" s="5">
        <f t="shared" ca="1" si="234"/>
        <v>0.92887941538438834</v>
      </c>
      <c r="L1629" s="1">
        <f t="shared" ca="1" si="232"/>
        <v>4.5272387179264726</v>
      </c>
      <c r="M1629" s="1">
        <f t="shared" ca="1" si="230"/>
        <v>3251.2143766410322</v>
      </c>
      <c r="N1629" s="13">
        <f t="shared" ca="1" si="231"/>
        <v>4.5272387179265934</v>
      </c>
    </row>
    <row r="1630" spans="5:14" x14ac:dyDescent="0.15">
      <c r="E1630" s="2">
        <v>1626</v>
      </c>
      <c r="F1630" s="12">
        <f t="shared" ca="1" si="233"/>
        <v>0.22290663385036003</v>
      </c>
      <c r="G1630" s="1">
        <f t="shared" ca="1" si="226"/>
        <v>3.0020045549585985</v>
      </c>
      <c r="H1630" s="1">
        <f t="shared" ca="1" si="227"/>
        <v>3249.6891424780642</v>
      </c>
      <c r="I1630" s="1">
        <f t="shared" ca="1" si="228"/>
        <v>3251.2143766410322</v>
      </c>
      <c r="J1630" s="1">
        <f t="shared" ca="1" si="229"/>
        <v>1.5252341629679904</v>
      </c>
      <c r="K1630" s="5">
        <f t="shared" ca="1" si="234"/>
        <v>0.10656720095240346</v>
      </c>
      <c r="L1630" s="1">
        <f t="shared" ca="1" si="232"/>
        <v>0.11501823544465992</v>
      </c>
      <c r="M1630" s="1">
        <f t="shared" ca="1" si="230"/>
        <v>3251.3293948764767</v>
      </c>
      <c r="N1630" s="13">
        <f t="shared" ca="1" si="231"/>
        <v>1.6402523984124855</v>
      </c>
    </row>
    <row r="1631" spans="5:14" x14ac:dyDescent="0.15">
      <c r="E1631" s="2">
        <v>1627</v>
      </c>
      <c r="F1631" s="12">
        <f t="shared" ca="1" si="233"/>
        <v>3.3248104665917988E-2</v>
      </c>
      <c r="G1631" s="1">
        <f t="shared" ca="1" si="226"/>
        <v>6.8075150320675242</v>
      </c>
      <c r="H1631" s="1">
        <f t="shared" ca="1" si="227"/>
        <v>3256.4966575101316</v>
      </c>
      <c r="I1631" s="1">
        <f t="shared" ca="1" si="228"/>
        <v>3256.4966575101316</v>
      </c>
      <c r="J1631" s="1">
        <f t="shared" ca="1" si="229"/>
        <v>0</v>
      </c>
      <c r="K1631" s="5">
        <f t="shared" ca="1" si="234"/>
        <v>1.7603624410963747E-2</v>
      </c>
      <c r="L1631" s="1">
        <f t="shared" ca="1" si="232"/>
        <v>1.1772340110274638E-2</v>
      </c>
      <c r="M1631" s="1">
        <f t="shared" ca="1" si="230"/>
        <v>3256.508429850242</v>
      </c>
      <c r="N1631" s="13">
        <f t="shared" ca="1" si="231"/>
        <v>1.1772340110383084E-2</v>
      </c>
    </row>
    <row r="1632" spans="5:14" x14ac:dyDescent="0.15">
      <c r="E1632" s="2">
        <v>1628</v>
      </c>
      <c r="F1632" s="12">
        <f t="shared" ca="1" si="233"/>
        <v>2.1853221298094971E-2</v>
      </c>
      <c r="G1632" s="1">
        <f t="shared" ca="1" si="226"/>
        <v>7.6468138809530384</v>
      </c>
      <c r="H1632" s="1">
        <f t="shared" ca="1" si="227"/>
        <v>3264.1434713910849</v>
      </c>
      <c r="I1632" s="1">
        <f t="shared" ca="1" si="228"/>
        <v>3264.1434713910849</v>
      </c>
      <c r="J1632" s="1">
        <f t="shared" ca="1" si="229"/>
        <v>0</v>
      </c>
      <c r="K1632" s="5">
        <f t="shared" ca="1" si="234"/>
        <v>0.66036589138382173</v>
      </c>
      <c r="L1632" s="1">
        <f t="shared" ca="1" si="232"/>
        <v>1.6674792583808848</v>
      </c>
      <c r="M1632" s="1">
        <f t="shared" ca="1" si="230"/>
        <v>3265.8109506494657</v>
      </c>
      <c r="N1632" s="13">
        <f t="shared" ca="1" si="231"/>
        <v>1.6674792583808085</v>
      </c>
    </row>
    <row r="1633" spans="5:14" x14ac:dyDescent="0.15">
      <c r="E1633" s="2">
        <v>1629</v>
      </c>
      <c r="F1633" s="12">
        <f t="shared" ca="1" si="233"/>
        <v>0.98449762052463674</v>
      </c>
      <c r="G1633" s="1">
        <f t="shared" ca="1" si="226"/>
        <v>3.1247595687556681E-2</v>
      </c>
      <c r="H1633" s="1">
        <f t="shared" ca="1" si="227"/>
        <v>3264.1747189867724</v>
      </c>
      <c r="I1633" s="1">
        <f t="shared" ca="1" si="228"/>
        <v>3265.8109506494657</v>
      </c>
      <c r="J1633" s="1">
        <f t="shared" ca="1" si="229"/>
        <v>1.6362316626932625</v>
      </c>
      <c r="K1633" s="5">
        <f t="shared" ca="1" si="234"/>
        <v>0.13622332126925962</v>
      </c>
      <c r="L1633" s="1">
        <f t="shared" ca="1" si="232"/>
        <v>0.1581939030190978</v>
      </c>
      <c r="M1633" s="1">
        <f t="shared" ca="1" si="230"/>
        <v>3265.969144552485</v>
      </c>
      <c r="N1633" s="13">
        <f t="shared" ca="1" si="231"/>
        <v>1.7944255657125723</v>
      </c>
    </row>
    <row r="1634" spans="5:14" x14ac:dyDescent="0.15">
      <c r="E1634" s="2">
        <v>1630</v>
      </c>
      <c r="F1634" s="12">
        <f t="shared" ca="1" si="233"/>
        <v>0.46316460047663888</v>
      </c>
      <c r="G1634" s="1">
        <f t="shared" ca="1" si="226"/>
        <v>1.5393455589705107</v>
      </c>
      <c r="H1634" s="1">
        <f t="shared" ca="1" si="227"/>
        <v>3265.714064545743</v>
      </c>
      <c r="I1634" s="1">
        <f t="shared" ca="1" si="228"/>
        <v>3265.969144552485</v>
      </c>
      <c r="J1634" s="1">
        <f t="shared" ca="1" si="229"/>
        <v>0.25508000674199138</v>
      </c>
      <c r="K1634" s="5">
        <f t="shared" ca="1" si="234"/>
        <v>0.22388637746961138</v>
      </c>
      <c r="L1634" s="1">
        <f t="shared" ca="1" si="232"/>
        <v>0.30646917850965893</v>
      </c>
      <c r="M1634" s="1">
        <f t="shared" ca="1" si="230"/>
        <v>3266.2756137309948</v>
      </c>
      <c r="N1634" s="13">
        <f t="shared" ca="1" si="231"/>
        <v>0.56154918525180619</v>
      </c>
    </row>
    <row r="1635" spans="5:14" x14ac:dyDescent="0.15">
      <c r="E1635" s="2">
        <v>1631</v>
      </c>
      <c r="F1635" s="12">
        <f t="shared" ca="1" si="233"/>
        <v>0.38694577448992784</v>
      </c>
      <c r="G1635" s="1">
        <f t="shared" ca="1" si="226"/>
        <v>1.8989414267336571</v>
      </c>
      <c r="H1635" s="1">
        <f t="shared" ca="1" si="227"/>
        <v>3267.6130059724765</v>
      </c>
      <c r="I1635" s="1">
        <f t="shared" ca="1" si="228"/>
        <v>3267.6130059724765</v>
      </c>
      <c r="J1635" s="1">
        <f t="shared" ca="1" si="229"/>
        <v>0</v>
      </c>
      <c r="K1635" s="5">
        <f t="shared" ca="1" si="234"/>
        <v>0.21878205404812756</v>
      </c>
      <c r="L1635" s="1">
        <f t="shared" ca="1" si="232"/>
        <v>0.29700154698080988</v>
      </c>
      <c r="M1635" s="1">
        <f t="shared" ca="1" si="230"/>
        <v>3267.9100075194574</v>
      </c>
      <c r="N1635" s="13">
        <f t="shared" ca="1" si="231"/>
        <v>0.29700154698093684</v>
      </c>
    </row>
    <row r="1636" spans="5:14" x14ac:dyDescent="0.15">
      <c r="E1636" s="2">
        <v>1632</v>
      </c>
      <c r="F1636" s="12">
        <f t="shared" ca="1" si="233"/>
        <v>0.27412041692511258</v>
      </c>
      <c r="G1636" s="1">
        <f t="shared" ca="1" si="226"/>
        <v>2.5883755826145709</v>
      </c>
      <c r="H1636" s="1">
        <f t="shared" ca="1" si="227"/>
        <v>3270.2013815550908</v>
      </c>
      <c r="I1636" s="1">
        <f t="shared" ca="1" si="228"/>
        <v>3270.2013815550908</v>
      </c>
      <c r="J1636" s="1">
        <f t="shared" ca="1" si="229"/>
        <v>0</v>
      </c>
      <c r="K1636" s="5">
        <f t="shared" ca="1" si="234"/>
        <v>8.8959716118093946E-2</v>
      </c>
      <c r="L1636" s="1">
        <f t="shared" ca="1" si="232"/>
        <v>9.1176335939156999E-2</v>
      </c>
      <c r="M1636" s="1">
        <f t="shared" ca="1" si="230"/>
        <v>3270.2925578910299</v>
      </c>
      <c r="N1636" s="13">
        <f t="shared" ca="1" si="231"/>
        <v>9.1176335939053388E-2</v>
      </c>
    </row>
    <row r="1637" spans="5:14" x14ac:dyDescent="0.15">
      <c r="E1637" s="2">
        <v>1633</v>
      </c>
      <c r="F1637" s="12">
        <f t="shared" ca="1" si="233"/>
        <v>0.33951066385781958</v>
      </c>
      <c r="G1637" s="1">
        <f t="shared" ca="1" si="226"/>
        <v>2.1604998439941974</v>
      </c>
      <c r="H1637" s="1">
        <f t="shared" ca="1" si="227"/>
        <v>3272.3618813990852</v>
      </c>
      <c r="I1637" s="1">
        <f t="shared" ca="1" si="228"/>
        <v>3272.3618813990852</v>
      </c>
      <c r="J1637" s="1">
        <f t="shared" ca="1" si="229"/>
        <v>0</v>
      </c>
      <c r="K1637" s="5">
        <f t="shared" ca="1" si="234"/>
        <v>0.5590966066271541</v>
      </c>
      <c r="L1637" s="1">
        <f t="shared" ca="1" si="232"/>
        <v>1.2153829679920405</v>
      </c>
      <c r="M1637" s="1">
        <f t="shared" ca="1" si="230"/>
        <v>3273.5772643670771</v>
      </c>
      <c r="N1637" s="13">
        <f t="shared" ca="1" si="231"/>
        <v>1.2153829679918999</v>
      </c>
    </row>
    <row r="1638" spans="5:14" x14ac:dyDescent="0.15">
      <c r="E1638" s="2">
        <v>1634</v>
      </c>
      <c r="F1638" s="12">
        <f t="shared" ca="1" si="233"/>
        <v>0.23111015549644509</v>
      </c>
      <c r="G1638" s="1">
        <f t="shared" ca="1" si="226"/>
        <v>2.9297216370053847</v>
      </c>
      <c r="H1638" s="1">
        <f t="shared" ca="1" si="227"/>
        <v>3275.2916030360907</v>
      </c>
      <c r="I1638" s="1">
        <f t="shared" ca="1" si="228"/>
        <v>3275.2916030360907</v>
      </c>
      <c r="J1638" s="1">
        <f t="shared" ca="1" si="229"/>
        <v>0</v>
      </c>
      <c r="K1638" s="5">
        <f t="shared" ca="1" si="234"/>
        <v>0.79079851566832537</v>
      </c>
      <c r="L1638" s="1">
        <f t="shared" ca="1" si="232"/>
        <v>2.533136432649095</v>
      </c>
      <c r="M1638" s="1">
        <f t="shared" ca="1" si="230"/>
        <v>3277.8247394687396</v>
      </c>
      <c r="N1638" s="13">
        <f t="shared" ca="1" si="231"/>
        <v>2.5331364326489165</v>
      </c>
    </row>
    <row r="1639" spans="5:14" x14ac:dyDescent="0.15">
      <c r="E1639" s="2">
        <v>1635</v>
      </c>
      <c r="F1639" s="12">
        <f t="shared" ca="1" si="233"/>
        <v>0.74903918889963184</v>
      </c>
      <c r="G1639" s="1">
        <f t="shared" ca="1" si="226"/>
        <v>0.57792795041059863</v>
      </c>
      <c r="H1639" s="1">
        <f t="shared" ca="1" si="227"/>
        <v>3275.8695309865011</v>
      </c>
      <c r="I1639" s="1">
        <f t="shared" ca="1" si="228"/>
        <v>3277.8247394687396</v>
      </c>
      <c r="J1639" s="1">
        <f t="shared" ca="1" si="229"/>
        <v>1.9552084822385041</v>
      </c>
      <c r="K1639" s="5">
        <f t="shared" ca="1" si="234"/>
        <v>0.79582324235308188</v>
      </c>
      <c r="L1639" s="1">
        <f t="shared" ca="1" si="232"/>
        <v>2.5772220244136164</v>
      </c>
      <c r="M1639" s="1">
        <f t="shared" ca="1" si="230"/>
        <v>3280.4019614931531</v>
      </c>
      <c r="N1639" s="13">
        <f t="shared" ca="1" si="231"/>
        <v>4.5324305066519628</v>
      </c>
    </row>
    <row r="1640" spans="5:14" x14ac:dyDescent="0.15">
      <c r="E1640" s="2">
        <v>1636</v>
      </c>
      <c r="F1640" s="12">
        <f t="shared" ca="1" si="233"/>
        <v>0.95899498743828371</v>
      </c>
      <c r="G1640" s="1">
        <f t="shared" ca="1" si="226"/>
        <v>8.3738861950924934E-2</v>
      </c>
      <c r="H1640" s="1">
        <f t="shared" ca="1" si="227"/>
        <v>3275.9532698484522</v>
      </c>
      <c r="I1640" s="1">
        <f t="shared" ca="1" si="228"/>
        <v>3280.4019614931531</v>
      </c>
      <c r="J1640" s="1">
        <f t="shared" ca="1" si="229"/>
        <v>4.4486916447008298</v>
      </c>
      <c r="K1640" s="5">
        <f t="shared" ca="1" si="234"/>
        <v>0.18625615587365552</v>
      </c>
      <c r="L1640" s="1">
        <f t="shared" ca="1" si="232"/>
        <v>0.23910157816221847</v>
      </c>
      <c r="M1640" s="1">
        <f t="shared" ca="1" si="230"/>
        <v>3280.6410630713153</v>
      </c>
      <c r="N1640" s="13">
        <f t="shared" ca="1" si="231"/>
        <v>4.6877932228630925</v>
      </c>
    </row>
    <row r="1641" spans="5:14" x14ac:dyDescent="0.15">
      <c r="E1641" s="2">
        <v>1637</v>
      </c>
      <c r="F1641" s="12">
        <f t="shared" ca="1" si="233"/>
        <v>0.22541544322972451</v>
      </c>
      <c r="G1641" s="1">
        <f t="shared" ca="1" si="226"/>
        <v>2.9796203299019552</v>
      </c>
      <c r="H1641" s="1">
        <f t="shared" ca="1" si="227"/>
        <v>3278.9328901783542</v>
      </c>
      <c r="I1641" s="1">
        <f t="shared" ca="1" si="228"/>
        <v>3280.6410630713153</v>
      </c>
      <c r="J1641" s="1">
        <f t="shared" ca="1" si="229"/>
        <v>1.7081728929611018</v>
      </c>
      <c r="K1641" s="5">
        <f t="shared" ca="1" si="234"/>
        <v>0.87264049144241085</v>
      </c>
      <c r="L1641" s="1">
        <f t="shared" ca="1" si="232"/>
        <v>3.4420170625999411</v>
      </c>
      <c r="M1641" s="1">
        <f t="shared" ca="1" si="230"/>
        <v>3284.0830801339152</v>
      </c>
      <c r="N1641" s="13">
        <f t="shared" ca="1" si="231"/>
        <v>5.150189955561018</v>
      </c>
    </row>
    <row r="1642" spans="5:14" x14ac:dyDescent="0.15">
      <c r="E1642" s="2">
        <v>1638</v>
      </c>
      <c r="F1642" s="12">
        <f t="shared" ca="1" si="233"/>
        <v>0.30503883727413217</v>
      </c>
      <c r="G1642" s="1">
        <f t="shared" ca="1" si="226"/>
        <v>2.3746323503123126</v>
      </c>
      <c r="H1642" s="1">
        <f t="shared" ca="1" si="227"/>
        <v>3281.3075225286666</v>
      </c>
      <c r="I1642" s="1">
        <f t="shared" ca="1" si="228"/>
        <v>3284.0830801339152</v>
      </c>
      <c r="J1642" s="1">
        <f t="shared" ca="1" si="229"/>
        <v>2.7755576052486504</v>
      </c>
      <c r="K1642" s="5">
        <f t="shared" ca="1" si="234"/>
        <v>0.60427808923426085</v>
      </c>
      <c r="L1642" s="1">
        <f t="shared" ca="1" si="232"/>
        <v>1.4011230976673936</v>
      </c>
      <c r="M1642" s="1">
        <f t="shared" ca="1" si="230"/>
        <v>3285.4842032315828</v>
      </c>
      <c r="N1642" s="13">
        <f t="shared" ca="1" si="231"/>
        <v>4.176680702916201</v>
      </c>
    </row>
    <row r="1643" spans="5:14" x14ac:dyDescent="0.15">
      <c r="E1643" s="2">
        <v>1639</v>
      </c>
      <c r="F1643" s="12">
        <f t="shared" ca="1" si="233"/>
        <v>0.37049879516636219</v>
      </c>
      <c r="G1643" s="1">
        <f t="shared" ca="1" si="226"/>
        <v>1.9858101723278712</v>
      </c>
      <c r="H1643" s="1">
        <f t="shared" ca="1" si="227"/>
        <v>3283.2933327009946</v>
      </c>
      <c r="I1643" s="1">
        <f t="shared" ca="1" si="228"/>
        <v>3285.4842032315828</v>
      </c>
      <c r="J1643" s="1">
        <f t="shared" ca="1" si="229"/>
        <v>2.1908705305881995</v>
      </c>
      <c r="K1643" s="5">
        <f t="shared" ca="1" si="234"/>
        <v>0.95653497957359235</v>
      </c>
      <c r="L1643" s="1">
        <f t="shared" ca="1" si="232"/>
        <v>5.4549865878616046</v>
      </c>
      <c r="M1643" s="1">
        <f t="shared" ca="1" si="230"/>
        <v>3290.9391898194444</v>
      </c>
      <c r="N1643" s="13">
        <f t="shared" ca="1" si="231"/>
        <v>7.6458571184498396</v>
      </c>
    </row>
    <row r="1644" spans="5:14" x14ac:dyDescent="0.15">
      <c r="E1644" s="2">
        <v>1640</v>
      </c>
      <c r="F1644" s="12">
        <f t="shared" ca="1" si="233"/>
        <v>0.92999767587825855</v>
      </c>
      <c r="G1644" s="1">
        <f t="shared" ca="1" si="226"/>
        <v>0.14514638378718811</v>
      </c>
      <c r="H1644" s="1">
        <f t="shared" ca="1" si="227"/>
        <v>3283.4384790847816</v>
      </c>
      <c r="I1644" s="1">
        <f t="shared" ca="1" si="228"/>
        <v>3290.9391898194444</v>
      </c>
      <c r="J1644" s="1">
        <f t="shared" ca="1" si="229"/>
        <v>7.500710734662789</v>
      </c>
      <c r="K1644" s="5">
        <f t="shared" ca="1" si="234"/>
        <v>6.6218231769055169E-2</v>
      </c>
      <c r="L1644" s="1">
        <f t="shared" ca="1" si="232"/>
        <v>6.2543838685872183E-2</v>
      </c>
      <c r="M1644" s="1">
        <f t="shared" ca="1" si="230"/>
        <v>3291.0017336581304</v>
      </c>
      <c r="N1644" s="13">
        <f t="shared" ca="1" si="231"/>
        <v>7.5632545733487859</v>
      </c>
    </row>
    <row r="1645" spans="5:14" x14ac:dyDescent="0.15">
      <c r="E1645" s="2">
        <v>1641</v>
      </c>
      <c r="F1645" s="12">
        <f t="shared" ca="1" si="233"/>
        <v>0.48613821338204355</v>
      </c>
      <c r="G1645" s="1">
        <f t="shared" ca="1" si="226"/>
        <v>1.4425246116754697</v>
      </c>
      <c r="H1645" s="1">
        <f t="shared" ca="1" si="227"/>
        <v>3284.8810036964569</v>
      </c>
      <c r="I1645" s="1">
        <f t="shared" ca="1" si="228"/>
        <v>3291.0017336581304</v>
      </c>
      <c r="J1645" s="1">
        <f t="shared" ca="1" si="229"/>
        <v>6.1207299616735327</v>
      </c>
      <c r="K1645" s="5">
        <f t="shared" ca="1" si="234"/>
        <v>0.7548203228075262</v>
      </c>
      <c r="L1645" s="1">
        <f t="shared" ca="1" si="232"/>
        <v>2.2467263331509773</v>
      </c>
      <c r="M1645" s="1">
        <f t="shared" ca="1" si="230"/>
        <v>3293.2484599912814</v>
      </c>
      <c r="N1645" s="13">
        <f t="shared" ca="1" si="231"/>
        <v>8.3674562948244784</v>
      </c>
    </row>
    <row r="1646" spans="5:14" x14ac:dyDescent="0.15">
      <c r="E1646" s="2">
        <v>1642</v>
      </c>
      <c r="F1646" s="12">
        <f t="shared" ca="1" si="233"/>
        <v>0.37663783425009401</v>
      </c>
      <c r="G1646" s="1">
        <f t="shared" ca="1" si="226"/>
        <v>1.9529424102247237</v>
      </c>
      <c r="H1646" s="1">
        <f t="shared" ca="1" si="227"/>
        <v>3286.8339461066817</v>
      </c>
      <c r="I1646" s="1">
        <f t="shared" ca="1" si="228"/>
        <v>3293.2484599912814</v>
      </c>
      <c r="J1646" s="1">
        <f t="shared" ca="1" si="229"/>
        <v>6.414513884599728</v>
      </c>
      <c r="K1646" s="5">
        <f t="shared" ca="1" si="234"/>
        <v>0.30913495461164098</v>
      </c>
      <c r="L1646" s="1">
        <f t="shared" ca="1" si="232"/>
        <v>0.48053094088151138</v>
      </c>
      <c r="M1646" s="1">
        <f t="shared" ca="1" si="230"/>
        <v>3293.728990932163</v>
      </c>
      <c r="N1646" s="13">
        <f t="shared" ca="1" si="231"/>
        <v>6.8950448254813637</v>
      </c>
    </row>
    <row r="1647" spans="5:14" x14ac:dyDescent="0.15">
      <c r="E1647" s="2">
        <v>1643</v>
      </c>
      <c r="F1647" s="12">
        <f t="shared" ca="1" si="233"/>
        <v>0.4272783598885026</v>
      </c>
      <c r="G1647" s="1">
        <f t="shared" ca="1" si="226"/>
        <v>1.7006391629029538</v>
      </c>
      <c r="H1647" s="1">
        <f t="shared" ca="1" si="227"/>
        <v>3288.5345852695846</v>
      </c>
      <c r="I1647" s="1">
        <f t="shared" ca="1" si="228"/>
        <v>3293.728990932163</v>
      </c>
      <c r="J1647" s="1">
        <f t="shared" ca="1" si="229"/>
        <v>5.1944056625784469</v>
      </c>
      <c r="K1647" s="5">
        <f t="shared" ca="1" si="234"/>
        <v>0.74176867600527985</v>
      </c>
      <c r="L1647" s="1">
        <f t="shared" ca="1" si="232"/>
        <v>2.1536741309229339</v>
      </c>
      <c r="M1647" s="1">
        <f t="shared" ca="1" si="230"/>
        <v>3295.8826650630858</v>
      </c>
      <c r="N1647" s="13">
        <f t="shared" ca="1" si="231"/>
        <v>7.3480797935012561</v>
      </c>
    </row>
    <row r="1648" spans="5:14" x14ac:dyDescent="0.15">
      <c r="E1648" s="2">
        <v>1644</v>
      </c>
      <c r="F1648" s="12">
        <f t="shared" ca="1" si="233"/>
        <v>0.42463048872929532</v>
      </c>
      <c r="G1648" s="1">
        <f t="shared" ca="1" si="226"/>
        <v>1.7130718530448303</v>
      </c>
      <c r="H1648" s="1">
        <f t="shared" ca="1" si="227"/>
        <v>3290.2476571226293</v>
      </c>
      <c r="I1648" s="1">
        <f t="shared" ca="1" si="228"/>
        <v>3295.8826650630858</v>
      </c>
      <c r="J1648" s="1">
        <f t="shared" ca="1" si="229"/>
        <v>5.6350079404564895</v>
      </c>
      <c r="K1648" s="5">
        <f t="shared" ca="1" si="234"/>
        <v>0.75478467508215585</v>
      </c>
      <c r="L1648" s="1">
        <f t="shared" ca="1" si="232"/>
        <v>2.2464650920265643</v>
      </c>
      <c r="M1648" s="1">
        <f t="shared" ca="1" si="230"/>
        <v>3298.1291301551123</v>
      </c>
      <c r="N1648" s="13">
        <f t="shared" ca="1" si="231"/>
        <v>7.8814730324829725</v>
      </c>
    </row>
    <row r="1649" spans="5:14" x14ac:dyDescent="0.15">
      <c r="E1649" s="2">
        <v>1645</v>
      </c>
      <c r="F1649" s="12">
        <f t="shared" ca="1" si="233"/>
        <v>0.94737394837988198</v>
      </c>
      <c r="G1649" s="1">
        <f t="shared" ca="1" si="226"/>
        <v>0.10812277377261857</v>
      </c>
      <c r="H1649" s="1">
        <f t="shared" ca="1" si="227"/>
        <v>3290.3557798964021</v>
      </c>
      <c r="I1649" s="1">
        <f t="shared" ca="1" si="228"/>
        <v>3298.1291301551123</v>
      </c>
      <c r="J1649" s="1">
        <f t="shared" ca="1" si="229"/>
        <v>7.7733502587102521</v>
      </c>
      <c r="K1649" s="5">
        <f t="shared" ca="1" si="234"/>
        <v>0.74875934241292541</v>
      </c>
      <c r="L1649" s="1">
        <f t="shared" ca="1" si="232"/>
        <v>2.2028773137297226</v>
      </c>
      <c r="M1649" s="1">
        <f t="shared" ca="1" si="230"/>
        <v>3300.3320074688422</v>
      </c>
      <c r="N1649" s="13">
        <f t="shared" ca="1" si="231"/>
        <v>9.9762275724401661</v>
      </c>
    </row>
    <row r="1650" spans="5:14" x14ac:dyDescent="0.15">
      <c r="E1650" s="2">
        <v>1646</v>
      </c>
      <c r="F1650" s="12">
        <f t="shared" ca="1" si="233"/>
        <v>0.39996925762066482</v>
      </c>
      <c r="G1650" s="1">
        <f t="shared" ca="1" si="226"/>
        <v>1.8327351815521256</v>
      </c>
      <c r="H1650" s="1">
        <f t="shared" ca="1" si="227"/>
        <v>3292.188515077954</v>
      </c>
      <c r="I1650" s="1">
        <f t="shared" ca="1" si="228"/>
        <v>3300.3320074688422</v>
      </c>
      <c r="J1650" s="1">
        <f t="shared" ca="1" si="229"/>
        <v>8.1434923908882411</v>
      </c>
      <c r="K1650" s="5">
        <f t="shared" ca="1" si="234"/>
        <v>0.46653531239560753</v>
      </c>
      <c r="L1650" s="1">
        <f t="shared" ca="1" si="232"/>
        <v>0.89486837370988814</v>
      </c>
      <c r="M1650" s="1">
        <f t="shared" ca="1" si="230"/>
        <v>3301.2268758425521</v>
      </c>
      <c r="N1650" s="13">
        <f t="shared" ca="1" si="231"/>
        <v>9.0383607645981101</v>
      </c>
    </row>
    <row r="1651" spans="5:14" x14ac:dyDescent="0.15">
      <c r="E1651" s="2">
        <v>1647</v>
      </c>
      <c r="F1651" s="12">
        <f t="shared" ca="1" si="233"/>
        <v>0.22573897498082895</v>
      </c>
      <c r="G1651" s="1">
        <f t="shared" ca="1" si="226"/>
        <v>2.9767518503436912</v>
      </c>
      <c r="H1651" s="1">
        <f t="shared" ca="1" si="227"/>
        <v>3295.1652669282976</v>
      </c>
      <c r="I1651" s="1">
        <f t="shared" ca="1" si="228"/>
        <v>3301.2268758425521</v>
      </c>
      <c r="J1651" s="1">
        <f t="shared" ca="1" si="229"/>
        <v>6.0616089142545206</v>
      </c>
      <c r="K1651" s="5">
        <f t="shared" ca="1" si="234"/>
        <v>0.97768564867323937</v>
      </c>
      <c r="L1651" s="1">
        <f t="shared" ca="1" si="232"/>
        <v>6.7221183998739935</v>
      </c>
      <c r="M1651" s="1">
        <f t="shared" ca="1" si="230"/>
        <v>3307.9489942424261</v>
      </c>
      <c r="N1651" s="13">
        <f t="shared" ca="1" si="231"/>
        <v>12.783727314128555</v>
      </c>
    </row>
    <row r="1652" spans="5:14" x14ac:dyDescent="0.15">
      <c r="E1652" s="2">
        <v>1648</v>
      </c>
      <c r="F1652" s="12">
        <f t="shared" ca="1" si="233"/>
        <v>0.89586596827903253</v>
      </c>
      <c r="G1652" s="1">
        <f t="shared" ca="1" si="226"/>
        <v>0.21992893234209429</v>
      </c>
      <c r="H1652" s="1">
        <f t="shared" ca="1" si="227"/>
        <v>3295.3851958606397</v>
      </c>
      <c r="I1652" s="1">
        <f t="shared" ca="1" si="228"/>
        <v>3307.9489942424261</v>
      </c>
      <c r="J1652" s="1">
        <f t="shared" ca="1" si="229"/>
        <v>12.563798381786455</v>
      </c>
      <c r="K1652" s="5">
        <f t="shared" ca="1" si="234"/>
        <v>0.22748008297632283</v>
      </c>
      <c r="L1652" s="1">
        <f t="shared" ca="1" si="232"/>
        <v>0.31319751133553225</v>
      </c>
      <c r="M1652" s="1">
        <f t="shared" ca="1" si="230"/>
        <v>3308.2621917537617</v>
      </c>
      <c r="N1652" s="13">
        <f t="shared" ca="1" si="231"/>
        <v>12.876995893122057</v>
      </c>
    </row>
    <row r="1653" spans="5:14" x14ac:dyDescent="0.15">
      <c r="E1653" s="2">
        <v>1649</v>
      </c>
      <c r="F1653" s="12">
        <f t="shared" ca="1" si="233"/>
        <v>0.52690708660789487</v>
      </c>
      <c r="G1653" s="1">
        <f t="shared" ca="1" si="226"/>
        <v>1.2814621044628538</v>
      </c>
      <c r="H1653" s="1">
        <f t="shared" ca="1" si="227"/>
        <v>3296.6666579651023</v>
      </c>
      <c r="I1653" s="1">
        <f t="shared" ca="1" si="228"/>
        <v>3308.2621917537617</v>
      </c>
      <c r="J1653" s="1">
        <f t="shared" ca="1" si="229"/>
        <v>11.595533788659395</v>
      </c>
      <c r="K1653" s="5">
        <f t="shared" ca="1" si="234"/>
        <v>0.73009795789219345</v>
      </c>
      <c r="L1653" s="1">
        <f t="shared" ca="1" si="232"/>
        <v>2.0746024153340952</v>
      </c>
      <c r="M1653" s="1">
        <f t="shared" ca="1" si="230"/>
        <v>3310.3367941690958</v>
      </c>
      <c r="N1653" s="13">
        <f t="shared" ca="1" si="231"/>
        <v>13.670136203993479</v>
      </c>
    </row>
    <row r="1654" spans="5:14" x14ac:dyDescent="0.15">
      <c r="E1654" s="2">
        <v>1650</v>
      </c>
      <c r="F1654" s="12">
        <f t="shared" ca="1" si="233"/>
        <v>0.46780627333888747</v>
      </c>
      <c r="G1654" s="1">
        <f t="shared" ca="1" si="226"/>
        <v>1.5194020292416108</v>
      </c>
      <c r="H1654" s="1">
        <f t="shared" ca="1" si="227"/>
        <v>3298.1860599943439</v>
      </c>
      <c r="I1654" s="1">
        <f t="shared" ca="1" si="228"/>
        <v>3310.3367941690958</v>
      </c>
      <c r="J1654" s="1">
        <f t="shared" ca="1" si="229"/>
        <v>12.15073417475196</v>
      </c>
      <c r="K1654" s="5">
        <f t="shared" ca="1" si="234"/>
        <v>0.52402081438747805</v>
      </c>
      <c r="L1654" s="1">
        <f t="shared" ca="1" si="232"/>
        <v>1.0854652900350874</v>
      </c>
      <c r="M1654" s="1">
        <f t="shared" ca="1" si="230"/>
        <v>3311.4222594591311</v>
      </c>
      <c r="N1654" s="13">
        <f t="shared" ca="1" si="231"/>
        <v>13.236199464787205</v>
      </c>
    </row>
    <row r="1655" spans="5:14" x14ac:dyDescent="0.15">
      <c r="E1655" s="2">
        <v>1651</v>
      </c>
      <c r="F1655" s="12">
        <f t="shared" ca="1" si="233"/>
        <v>8.962943635849141E-2</v>
      </c>
      <c r="G1655" s="1">
        <f t="shared" ref="G1655:G1718" ca="1" si="235">-$B$4*LN(F1655)</f>
        <v>4.8241429643378799</v>
      </c>
      <c r="H1655" s="1">
        <f t="shared" ref="H1655:H1718" ca="1" si="236">H1654+G1655</f>
        <v>3303.0102029586819</v>
      </c>
      <c r="I1655" s="1">
        <f t="shared" ref="I1655:I1718" ca="1" si="237">MAX(H1655,M1654)</f>
        <v>3311.4222594591311</v>
      </c>
      <c r="J1655" s="1">
        <f t="shared" ref="J1655:J1718" ca="1" si="238">I1655-H1655</f>
        <v>8.4120565004491255</v>
      </c>
      <c r="K1655" s="5">
        <f t="shared" ca="1" si="234"/>
        <v>0.13520940743587817</v>
      </c>
      <c r="L1655" s="1">
        <f t="shared" ca="1" si="232"/>
        <v>0.15665764915873889</v>
      </c>
      <c r="M1655" s="1">
        <f t="shared" ref="M1655:M1718" ca="1" si="239">I1655+L1655</f>
        <v>3311.5789171082897</v>
      </c>
      <c r="N1655" s="13">
        <f t="shared" ref="N1655:N1718" ca="1" si="240">M1655-H1655</f>
        <v>8.5687141496077857</v>
      </c>
    </row>
    <row r="1656" spans="5:14" x14ac:dyDescent="0.15">
      <c r="E1656" s="2">
        <v>1652</v>
      </c>
      <c r="F1656" s="12">
        <f t="shared" ca="1" si="233"/>
        <v>0.89625846381733065</v>
      </c>
      <c r="G1656" s="1">
        <f t="shared" ca="1" si="235"/>
        <v>0.21905288704625628</v>
      </c>
      <c r="H1656" s="1">
        <f t="shared" ca="1" si="236"/>
        <v>3303.2292558457284</v>
      </c>
      <c r="I1656" s="1">
        <f t="shared" ca="1" si="237"/>
        <v>3311.5789171082897</v>
      </c>
      <c r="J1656" s="1">
        <f t="shared" ca="1" si="238"/>
        <v>8.3496612625613125</v>
      </c>
      <c r="K1656" s="5">
        <f t="shared" ca="1" si="234"/>
        <v>0.32000683858799939</v>
      </c>
      <c r="L1656" s="1">
        <f t="shared" ca="1" si="232"/>
        <v>0.50500359573776599</v>
      </c>
      <c r="M1656" s="1">
        <f t="shared" ca="1" si="239"/>
        <v>3312.0839207040276</v>
      </c>
      <c r="N1656" s="13">
        <f t="shared" ca="1" si="240"/>
        <v>8.854664858299202</v>
      </c>
    </row>
    <row r="1657" spans="5:14" x14ac:dyDescent="0.15">
      <c r="E1657" s="2">
        <v>1653</v>
      </c>
      <c r="F1657" s="12">
        <f t="shared" ca="1" si="233"/>
        <v>0.70142574044694783</v>
      </c>
      <c r="G1657" s="1">
        <f t="shared" ca="1" si="235"/>
        <v>0.70928048655942033</v>
      </c>
      <c r="H1657" s="1">
        <f t="shared" ca="1" si="236"/>
        <v>3303.9385363322876</v>
      </c>
      <c r="I1657" s="1">
        <f t="shared" ca="1" si="237"/>
        <v>3312.0839207040276</v>
      </c>
      <c r="J1657" s="1">
        <f t="shared" ca="1" si="238"/>
        <v>8.145384371739965</v>
      </c>
      <c r="K1657" s="5">
        <f t="shared" ca="1" si="234"/>
        <v>0.15077604716910986</v>
      </c>
      <c r="L1657" s="1">
        <f t="shared" ca="1" si="232"/>
        <v>0.18070098634687004</v>
      </c>
      <c r="M1657" s="1">
        <f t="shared" ca="1" si="239"/>
        <v>3312.2646216903745</v>
      </c>
      <c r="N1657" s="13">
        <f t="shared" ca="1" si="240"/>
        <v>8.326085358086857</v>
      </c>
    </row>
    <row r="1658" spans="5:14" x14ac:dyDescent="0.15">
      <c r="E1658" s="2">
        <v>1654</v>
      </c>
      <c r="F1658" s="12">
        <f t="shared" ca="1" si="233"/>
        <v>4.2721657138177216E-3</v>
      </c>
      <c r="G1658" s="1">
        <f t="shared" ca="1" si="235"/>
        <v>10.911268774777827</v>
      </c>
      <c r="H1658" s="1">
        <f t="shared" ca="1" si="236"/>
        <v>3314.8498051070655</v>
      </c>
      <c r="I1658" s="1">
        <f t="shared" ca="1" si="237"/>
        <v>3314.8498051070655</v>
      </c>
      <c r="J1658" s="1">
        <f t="shared" ca="1" si="238"/>
        <v>0</v>
      </c>
      <c r="K1658" s="5">
        <f t="shared" ca="1" si="234"/>
        <v>0.58257724998801319</v>
      </c>
      <c r="L1658" s="1">
        <f t="shared" ca="1" si="232"/>
        <v>1.3090968870452335</v>
      </c>
      <c r="M1658" s="1">
        <f t="shared" ca="1" si="239"/>
        <v>3316.1589019941107</v>
      </c>
      <c r="N1658" s="13">
        <f t="shared" ca="1" si="240"/>
        <v>1.3090968870451434</v>
      </c>
    </row>
    <row r="1659" spans="5:14" x14ac:dyDescent="0.15">
      <c r="E1659" s="2">
        <v>1655</v>
      </c>
      <c r="F1659" s="12">
        <f t="shared" ca="1" si="233"/>
        <v>0.97109250665332947</v>
      </c>
      <c r="G1659" s="1">
        <f t="shared" ca="1" si="235"/>
        <v>5.8667091521522323E-2</v>
      </c>
      <c r="H1659" s="1">
        <f t="shared" ca="1" si="236"/>
        <v>3314.9084721985869</v>
      </c>
      <c r="I1659" s="1">
        <f t="shared" ca="1" si="237"/>
        <v>3316.1589019941107</v>
      </c>
      <c r="J1659" s="1">
        <f t="shared" ca="1" si="238"/>
        <v>1.2504297955238144</v>
      </c>
      <c r="K1659" s="5">
        <f t="shared" ca="1" si="234"/>
        <v>0.61955746874851936</v>
      </c>
      <c r="L1659" s="1">
        <f t="shared" ca="1" si="232"/>
        <v>1.4693520040241055</v>
      </c>
      <c r="M1659" s="1">
        <f t="shared" ca="1" si="239"/>
        <v>3317.6282539981348</v>
      </c>
      <c r="N1659" s="13">
        <f t="shared" ca="1" si="240"/>
        <v>2.7197817995479454</v>
      </c>
    </row>
    <row r="1660" spans="5:14" x14ac:dyDescent="0.15">
      <c r="E1660" s="2">
        <v>1656</v>
      </c>
      <c r="F1660" s="12">
        <f t="shared" ca="1" si="233"/>
        <v>0.51425071333090522</v>
      </c>
      <c r="G1660" s="1">
        <f t="shared" ca="1" si="235"/>
        <v>1.330088726642777</v>
      </c>
      <c r="H1660" s="1">
        <f t="shared" ca="1" si="236"/>
        <v>3316.2385609252296</v>
      </c>
      <c r="I1660" s="1">
        <f t="shared" ca="1" si="237"/>
        <v>3317.6282539981348</v>
      </c>
      <c r="J1660" s="1">
        <f t="shared" ca="1" si="238"/>
        <v>1.3896930729051746</v>
      </c>
      <c r="K1660" s="5">
        <f t="shared" ca="1" si="234"/>
        <v>0.1460410802001858</v>
      </c>
      <c r="L1660" s="1">
        <f t="shared" ca="1" si="232"/>
        <v>0.17328455082694785</v>
      </c>
      <c r="M1660" s="1">
        <f t="shared" ca="1" si="239"/>
        <v>3317.8015385489616</v>
      </c>
      <c r="N1660" s="13">
        <f t="shared" ca="1" si="240"/>
        <v>1.5629776237319675</v>
      </c>
    </row>
    <row r="1661" spans="5:14" x14ac:dyDescent="0.15">
      <c r="E1661" s="2">
        <v>1657</v>
      </c>
      <c r="F1661" s="12">
        <f t="shared" ca="1" si="233"/>
        <v>0.93419973365972864</v>
      </c>
      <c r="G1661" s="1">
        <f t="shared" ca="1" si="235"/>
        <v>0.13613003202802187</v>
      </c>
      <c r="H1661" s="1">
        <f t="shared" ca="1" si="236"/>
        <v>3316.3746909572578</v>
      </c>
      <c r="I1661" s="1">
        <f t="shared" ca="1" si="237"/>
        <v>3317.8015385489616</v>
      </c>
      <c r="J1661" s="1">
        <f t="shared" ca="1" si="238"/>
        <v>1.4268475917037904</v>
      </c>
      <c r="K1661" s="5">
        <f t="shared" ca="1" si="234"/>
        <v>0.94857418613763134</v>
      </c>
      <c r="L1661" s="1">
        <f t="shared" ca="1" si="232"/>
        <v>5.1372233854900715</v>
      </c>
      <c r="M1661" s="1">
        <f t="shared" ca="1" si="239"/>
        <v>3322.9387619344516</v>
      </c>
      <c r="N1661" s="13">
        <f t="shared" ca="1" si="240"/>
        <v>6.5640709771937509</v>
      </c>
    </row>
    <row r="1662" spans="5:14" x14ac:dyDescent="0.15">
      <c r="E1662" s="2">
        <v>1658</v>
      </c>
      <c r="F1662" s="12">
        <f t="shared" ca="1" si="233"/>
        <v>0.57765970703082559</v>
      </c>
      <c r="G1662" s="1">
        <f t="shared" ca="1" si="235"/>
        <v>1.0975406516953599</v>
      </c>
      <c r="H1662" s="1">
        <f t="shared" ca="1" si="236"/>
        <v>3317.4722316089533</v>
      </c>
      <c r="I1662" s="1">
        <f t="shared" ca="1" si="237"/>
        <v>3322.9387619344516</v>
      </c>
      <c r="J1662" s="1">
        <f t="shared" ca="1" si="238"/>
        <v>5.4665303254982973</v>
      </c>
      <c r="K1662" s="5">
        <f t="shared" ca="1" si="234"/>
        <v>0.14371127134421791</v>
      </c>
      <c r="L1662" s="1">
        <f t="shared" ca="1" si="232"/>
        <v>0.1696683110259451</v>
      </c>
      <c r="M1662" s="1">
        <f t="shared" ca="1" si="239"/>
        <v>3323.1084302454774</v>
      </c>
      <c r="N1662" s="13">
        <f t="shared" ca="1" si="240"/>
        <v>5.6361986365241137</v>
      </c>
    </row>
    <row r="1663" spans="5:14" x14ac:dyDescent="0.15">
      <c r="E1663" s="2">
        <v>1659</v>
      </c>
      <c r="F1663" s="12">
        <f t="shared" ca="1" si="233"/>
        <v>0.11807859912228447</v>
      </c>
      <c r="G1663" s="1">
        <f t="shared" ca="1" si="235"/>
        <v>4.2728095640042829</v>
      </c>
      <c r="H1663" s="1">
        <f t="shared" ca="1" si="236"/>
        <v>3321.7450411729574</v>
      </c>
      <c r="I1663" s="1">
        <f t="shared" ca="1" si="237"/>
        <v>3323.1084302454774</v>
      </c>
      <c r="J1663" s="1">
        <f t="shared" ca="1" si="238"/>
        <v>1.3633890725200217</v>
      </c>
      <c r="K1663" s="5">
        <f t="shared" ca="1" si="234"/>
        <v>0.86280847502014024</v>
      </c>
      <c r="L1663" s="1">
        <f t="shared" ca="1" si="232"/>
        <v>3.3047620603105288</v>
      </c>
      <c r="M1663" s="1">
        <f t="shared" ca="1" si="239"/>
        <v>3326.413192305788</v>
      </c>
      <c r="N1663" s="13">
        <f t="shared" ca="1" si="240"/>
        <v>4.6681511328306442</v>
      </c>
    </row>
    <row r="1664" spans="5:14" x14ac:dyDescent="0.15">
      <c r="E1664" s="2">
        <v>1660</v>
      </c>
      <c r="F1664" s="12">
        <f t="shared" ca="1" si="233"/>
        <v>0.99815779528842874</v>
      </c>
      <c r="G1664" s="1">
        <f t="shared" ca="1" si="235"/>
        <v>3.6878073150581219E-3</v>
      </c>
      <c r="H1664" s="1">
        <f t="shared" ca="1" si="236"/>
        <v>3321.7487289802725</v>
      </c>
      <c r="I1664" s="1">
        <f t="shared" ca="1" si="237"/>
        <v>3326.413192305788</v>
      </c>
      <c r="J1664" s="1">
        <f t="shared" ca="1" si="238"/>
        <v>4.6644633255154986</v>
      </c>
      <c r="K1664" s="5">
        <f t="shared" ca="1" si="234"/>
        <v>0.46504484639145949</v>
      </c>
      <c r="L1664" s="1">
        <f t="shared" ca="1" si="232"/>
        <v>0.89025382512516638</v>
      </c>
      <c r="M1664" s="1">
        <f t="shared" ca="1" si="239"/>
        <v>3327.303446130913</v>
      </c>
      <c r="N1664" s="13">
        <f t="shared" ca="1" si="240"/>
        <v>5.5547171506404993</v>
      </c>
    </row>
    <row r="1665" spans="5:14" x14ac:dyDescent="0.15">
      <c r="E1665" s="2">
        <v>1661</v>
      </c>
      <c r="F1665" s="12">
        <f t="shared" ca="1" si="233"/>
        <v>0.64650766033922735</v>
      </c>
      <c r="G1665" s="1">
        <f t="shared" ca="1" si="235"/>
        <v>0.87234046380233909</v>
      </c>
      <c r="H1665" s="1">
        <f t="shared" ca="1" si="236"/>
        <v>3322.6210694440747</v>
      </c>
      <c r="I1665" s="1">
        <f t="shared" ca="1" si="237"/>
        <v>3327.303446130913</v>
      </c>
      <c r="J1665" s="1">
        <f t="shared" ca="1" si="238"/>
        <v>4.6823766868383245</v>
      </c>
      <c r="K1665" s="5">
        <f t="shared" ca="1" si="234"/>
        <v>0.22865839565013368</v>
      </c>
      <c r="L1665" s="1">
        <f t="shared" ca="1" si="232"/>
        <v>0.31541491238783076</v>
      </c>
      <c r="M1665" s="1">
        <f t="shared" ca="1" si="239"/>
        <v>3327.618861043301</v>
      </c>
      <c r="N1665" s="13">
        <f t="shared" ca="1" si="240"/>
        <v>4.9977915992262751</v>
      </c>
    </row>
    <row r="1666" spans="5:14" x14ac:dyDescent="0.15">
      <c r="E1666" s="2">
        <v>1662</v>
      </c>
      <c r="F1666" s="12">
        <f t="shared" ca="1" si="233"/>
        <v>0.23730118214968909</v>
      </c>
      <c r="G1666" s="1">
        <f t="shared" ca="1" si="235"/>
        <v>2.8768502677707284</v>
      </c>
      <c r="H1666" s="1">
        <f t="shared" ca="1" si="236"/>
        <v>3325.4979197118455</v>
      </c>
      <c r="I1666" s="1">
        <f t="shared" ca="1" si="237"/>
        <v>3327.618861043301</v>
      </c>
      <c r="J1666" s="1">
        <f t="shared" ca="1" si="238"/>
        <v>2.1209413314554695</v>
      </c>
      <c r="K1666" s="5">
        <f t="shared" ca="1" si="234"/>
        <v>0.68868003144206313</v>
      </c>
      <c r="L1666" s="1">
        <f t="shared" ca="1" si="232"/>
        <v>1.8208473064313837</v>
      </c>
      <c r="M1666" s="1">
        <f t="shared" ca="1" si="239"/>
        <v>3329.4397083497324</v>
      </c>
      <c r="N1666" s="13">
        <f t="shared" ca="1" si="240"/>
        <v>3.9417886378869298</v>
      </c>
    </row>
    <row r="1667" spans="5:14" x14ac:dyDescent="0.15">
      <c r="E1667" s="2">
        <v>1663</v>
      </c>
      <c r="F1667" s="12">
        <f t="shared" ca="1" si="233"/>
        <v>1.0139022648533391E-2</v>
      </c>
      <c r="G1667" s="1">
        <f t="shared" ca="1" si="235"/>
        <v>9.1827273424214368</v>
      </c>
      <c r="H1667" s="1">
        <f t="shared" ca="1" si="236"/>
        <v>3334.680647054267</v>
      </c>
      <c r="I1667" s="1">
        <f t="shared" ca="1" si="237"/>
        <v>3334.680647054267</v>
      </c>
      <c r="J1667" s="1">
        <f t="shared" ca="1" si="238"/>
        <v>0</v>
      </c>
      <c r="K1667" s="5">
        <f t="shared" ca="1" si="234"/>
        <v>0.33452909170095524</v>
      </c>
      <c r="L1667" s="1">
        <f t="shared" ca="1" si="232"/>
        <v>0.53855150438942556</v>
      </c>
      <c r="M1667" s="1">
        <f t="shared" ca="1" si="239"/>
        <v>3335.2191985586564</v>
      </c>
      <c r="N1667" s="13">
        <f t="shared" ca="1" si="240"/>
        <v>0.5385515043894884</v>
      </c>
    </row>
    <row r="1668" spans="5:14" x14ac:dyDescent="0.15">
      <c r="E1668" s="2">
        <v>1664</v>
      </c>
      <c r="F1668" s="12">
        <f t="shared" ca="1" si="233"/>
        <v>0.15703375060147495</v>
      </c>
      <c r="G1668" s="1">
        <f t="shared" ca="1" si="235"/>
        <v>3.7025890495061562</v>
      </c>
      <c r="H1668" s="1">
        <f t="shared" ca="1" si="236"/>
        <v>3338.383236103773</v>
      </c>
      <c r="I1668" s="1">
        <f t="shared" ca="1" si="237"/>
        <v>3338.383236103773</v>
      </c>
      <c r="J1668" s="1">
        <f t="shared" ca="1" si="238"/>
        <v>0</v>
      </c>
      <c r="K1668" s="5">
        <f t="shared" ca="1" si="234"/>
        <v>0.50239446800199938</v>
      </c>
      <c r="L1668" s="1">
        <f t="shared" ca="1" si="232"/>
        <v>1.0107425235881129</v>
      </c>
      <c r="M1668" s="1">
        <f t="shared" ca="1" si="239"/>
        <v>3339.3939786273613</v>
      </c>
      <c r="N1668" s="13">
        <f t="shared" ca="1" si="240"/>
        <v>1.0107425235883056</v>
      </c>
    </row>
    <row r="1669" spans="5:14" x14ac:dyDescent="0.15">
      <c r="E1669" s="2">
        <v>1665</v>
      </c>
      <c r="F1669" s="12">
        <f t="shared" ca="1" si="233"/>
        <v>0.87720712009240409</v>
      </c>
      <c r="G1669" s="1">
        <f t="shared" ca="1" si="235"/>
        <v>0.26202429126187871</v>
      </c>
      <c r="H1669" s="1">
        <f t="shared" ca="1" si="236"/>
        <v>3338.6452603950347</v>
      </c>
      <c r="I1669" s="1">
        <f t="shared" ca="1" si="237"/>
        <v>3339.3939786273613</v>
      </c>
      <c r="J1669" s="1">
        <f t="shared" ca="1" si="238"/>
        <v>0.74871823232660972</v>
      </c>
      <c r="K1669" s="5">
        <f t="shared" ca="1" si="234"/>
        <v>0.46284394000117501</v>
      </c>
      <c r="L1669" s="1">
        <f t="shared" ca="1" si="232"/>
        <v>0.88346782174429017</v>
      </c>
      <c r="M1669" s="1">
        <f t="shared" ca="1" si="239"/>
        <v>3340.2774464491058</v>
      </c>
      <c r="N1669" s="13">
        <f t="shared" ca="1" si="240"/>
        <v>1.6321860540710986</v>
      </c>
    </row>
    <row r="1670" spans="5:14" x14ac:dyDescent="0.15">
      <c r="E1670" s="2">
        <v>1666</v>
      </c>
      <c r="F1670" s="12">
        <f t="shared" ca="1" si="233"/>
        <v>0.24756105576263165</v>
      </c>
      <c r="G1670" s="1">
        <f t="shared" ca="1" si="235"/>
        <v>2.7921960748926553</v>
      </c>
      <c r="H1670" s="1">
        <f t="shared" ca="1" si="236"/>
        <v>3341.4374564699274</v>
      </c>
      <c r="I1670" s="1">
        <f t="shared" ca="1" si="237"/>
        <v>3341.4374564699274</v>
      </c>
      <c r="J1670" s="1">
        <f t="shared" ca="1" si="238"/>
        <v>0</v>
      </c>
      <c r="K1670" s="5">
        <f t="shared" ca="1" si="234"/>
        <v>0.88976559871437899</v>
      </c>
      <c r="L1670" s="1">
        <f t="shared" ref="L1670:L1733" ca="1" si="241">_xlfn.GAMMA.INV(K1670, 0.8, 2)</f>
        <v>3.709446399852157</v>
      </c>
      <c r="M1670" s="1">
        <f t="shared" ca="1" si="239"/>
        <v>3345.1469028697798</v>
      </c>
      <c r="N1670" s="13">
        <f t="shared" ca="1" si="240"/>
        <v>3.7094463998523679</v>
      </c>
    </row>
    <row r="1671" spans="5:14" x14ac:dyDescent="0.15">
      <c r="E1671" s="2">
        <v>1667</v>
      </c>
      <c r="F1671" s="12">
        <f t="shared" ref="F1671:F1734" ca="1" si="242">RAND()</f>
        <v>0.40969392244143199</v>
      </c>
      <c r="G1671" s="1">
        <f t="shared" ca="1" si="235"/>
        <v>1.7846898574143775</v>
      </c>
      <c r="H1671" s="1">
        <f t="shared" ca="1" si="236"/>
        <v>3343.2221463273418</v>
      </c>
      <c r="I1671" s="1">
        <f t="shared" ca="1" si="237"/>
        <v>3345.1469028697798</v>
      </c>
      <c r="J1671" s="1">
        <f t="shared" ca="1" si="238"/>
        <v>1.92475654243799</v>
      </c>
      <c r="K1671" s="5">
        <f t="shared" ref="K1671:K1734" ca="1" si="243">RAND()</f>
        <v>0.45157706521863983</v>
      </c>
      <c r="L1671" s="1">
        <f t="shared" ca="1" si="241"/>
        <v>0.8492450325121097</v>
      </c>
      <c r="M1671" s="1">
        <f t="shared" ca="1" si="239"/>
        <v>3345.9961479022918</v>
      </c>
      <c r="N1671" s="13">
        <f t="shared" ca="1" si="240"/>
        <v>2.7740015749500344</v>
      </c>
    </row>
    <row r="1672" spans="5:14" x14ac:dyDescent="0.15">
      <c r="E1672" s="2">
        <v>1668</v>
      </c>
      <c r="F1672" s="12">
        <f t="shared" ca="1" si="242"/>
        <v>0.1611665669067921</v>
      </c>
      <c r="G1672" s="1">
        <f t="shared" ca="1" si="235"/>
        <v>3.6506337434857348</v>
      </c>
      <c r="H1672" s="1">
        <f t="shared" ca="1" si="236"/>
        <v>3346.8727800708275</v>
      </c>
      <c r="I1672" s="1">
        <f t="shared" ca="1" si="237"/>
        <v>3346.8727800708275</v>
      </c>
      <c r="J1672" s="1">
        <f t="shared" ca="1" si="238"/>
        <v>0</v>
      </c>
      <c r="K1672" s="5">
        <f t="shared" ca="1" si="243"/>
        <v>0.7144394619103076</v>
      </c>
      <c r="L1672" s="1">
        <f t="shared" ca="1" si="241"/>
        <v>1.9740548017331097</v>
      </c>
      <c r="M1672" s="1">
        <f t="shared" ca="1" si="239"/>
        <v>3348.8468348725605</v>
      </c>
      <c r="N1672" s="13">
        <f t="shared" ca="1" si="240"/>
        <v>1.9740548017330184</v>
      </c>
    </row>
    <row r="1673" spans="5:14" x14ac:dyDescent="0.15">
      <c r="E1673" s="2">
        <v>1669</v>
      </c>
      <c r="F1673" s="12">
        <f t="shared" ca="1" si="242"/>
        <v>0.98564424038808207</v>
      </c>
      <c r="G1673" s="1">
        <f t="shared" ca="1" si="235"/>
        <v>2.891960090574721E-2</v>
      </c>
      <c r="H1673" s="1">
        <f t="shared" ca="1" si="236"/>
        <v>3346.9016996717332</v>
      </c>
      <c r="I1673" s="1">
        <f t="shared" ca="1" si="237"/>
        <v>3348.8468348725605</v>
      </c>
      <c r="J1673" s="1">
        <f t="shared" ca="1" si="238"/>
        <v>1.9451352008272806</v>
      </c>
      <c r="K1673" s="5">
        <f t="shared" ca="1" si="243"/>
        <v>0.58498003327044823</v>
      </c>
      <c r="L1673" s="1">
        <f t="shared" ca="1" si="241"/>
        <v>1.3190198963855377</v>
      </c>
      <c r="M1673" s="1">
        <f t="shared" ca="1" si="239"/>
        <v>3350.1658547689462</v>
      </c>
      <c r="N1673" s="13">
        <f t="shared" ca="1" si="240"/>
        <v>3.2641550972130062</v>
      </c>
    </row>
    <row r="1674" spans="5:14" x14ac:dyDescent="0.15">
      <c r="E1674" s="2">
        <v>1670</v>
      </c>
      <c r="F1674" s="12">
        <f t="shared" ca="1" si="242"/>
        <v>0.74138165379967647</v>
      </c>
      <c r="G1674" s="1">
        <f t="shared" ca="1" si="235"/>
        <v>0.59847946783750838</v>
      </c>
      <c r="H1674" s="1">
        <f t="shared" ca="1" si="236"/>
        <v>3347.5001791395707</v>
      </c>
      <c r="I1674" s="1">
        <f t="shared" ca="1" si="237"/>
        <v>3350.1658547689462</v>
      </c>
      <c r="J1674" s="1">
        <f t="shared" ca="1" si="238"/>
        <v>2.6656756293755279</v>
      </c>
      <c r="K1674" s="5">
        <f t="shared" ca="1" si="243"/>
        <v>9.0240779897661771E-2</v>
      </c>
      <c r="L1674" s="1">
        <f t="shared" ca="1" si="241"/>
        <v>9.2863627586819195E-2</v>
      </c>
      <c r="M1674" s="1">
        <f t="shared" ca="1" si="239"/>
        <v>3350.2587183965329</v>
      </c>
      <c r="N1674" s="13">
        <f t="shared" ca="1" si="240"/>
        <v>2.7585392569621945</v>
      </c>
    </row>
    <row r="1675" spans="5:14" x14ac:dyDescent="0.15">
      <c r="E1675" s="2">
        <v>1671</v>
      </c>
      <c r="F1675" s="12">
        <f t="shared" ca="1" si="242"/>
        <v>0.99542545165303775</v>
      </c>
      <c r="G1675" s="1">
        <f t="shared" ca="1" si="235"/>
        <v>9.1700872257679707E-3</v>
      </c>
      <c r="H1675" s="1">
        <f t="shared" ca="1" si="236"/>
        <v>3347.5093492267965</v>
      </c>
      <c r="I1675" s="1">
        <f t="shared" ca="1" si="237"/>
        <v>3350.2587183965329</v>
      </c>
      <c r="J1675" s="1">
        <f t="shared" ca="1" si="238"/>
        <v>2.7493691697363829</v>
      </c>
      <c r="K1675" s="5">
        <f t="shared" ca="1" si="243"/>
        <v>0.88427672295070769</v>
      </c>
      <c r="L1675" s="1">
        <f t="shared" ca="1" si="241"/>
        <v>3.6193285951942293</v>
      </c>
      <c r="M1675" s="1">
        <f t="shared" ca="1" si="239"/>
        <v>3353.8780469917269</v>
      </c>
      <c r="N1675" s="13">
        <f t="shared" ca="1" si="240"/>
        <v>6.3686977649304026</v>
      </c>
    </row>
    <row r="1676" spans="5:14" x14ac:dyDescent="0.15">
      <c r="E1676" s="2">
        <v>1672</v>
      </c>
      <c r="F1676" s="12">
        <f t="shared" ca="1" si="242"/>
        <v>0.30255935520661925</v>
      </c>
      <c r="G1676" s="1">
        <f t="shared" ca="1" si="235"/>
        <v>2.3909556103998479</v>
      </c>
      <c r="H1676" s="1">
        <f t="shared" ca="1" si="236"/>
        <v>3349.9003048371965</v>
      </c>
      <c r="I1676" s="1">
        <f t="shared" ca="1" si="237"/>
        <v>3353.8780469917269</v>
      </c>
      <c r="J1676" s="1">
        <f t="shared" ca="1" si="238"/>
        <v>3.9777421545304605</v>
      </c>
      <c r="K1676" s="5">
        <f t="shared" ca="1" si="243"/>
        <v>0.532092745979871</v>
      </c>
      <c r="L1676" s="1">
        <f t="shared" ca="1" si="241"/>
        <v>1.1143685293835759</v>
      </c>
      <c r="M1676" s="1">
        <f t="shared" ca="1" si="239"/>
        <v>3354.9924155211106</v>
      </c>
      <c r="N1676" s="13">
        <f t="shared" ca="1" si="240"/>
        <v>5.092110683914143</v>
      </c>
    </row>
    <row r="1677" spans="5:14" x14ac:dyDescent="0.15">
      <c r="E1677" s="2">
        <v>1673</v>
      </c>
      <c r="F1677" s="12">
        <f t="shared" ca="1" si="242"/>
        <v>0.60316427523411076</v>
      </c>
      <c r="G1677" s="1">
        <f t="shared" ca="1" si="235"/>
        <v>1.0111313788998515</v>
      </c>
      <c r="H1677" s="1">
        <f t="shared" ca="1" si="236"/>
        <v>3350.9114362160963</v>
      </c>
      <c r="I1677" s="1">
        <f t="shared" ca="1" si="237"/>
        <v>3354.9924155211106</v>
      </c>
      <c r="J1677" s="1">
        <f t="shared" ca="1" si="238"/>
        <v>4.0809793050143526</v>
      </c>
      <c r="K1677" s="5">
        <f t="shared" ca="1" si="243"/>
        <v>0.67937263743267284</v>
      </c>
      <c r="L1677" s="1">
        <f t="shared" ca="1" si="241"/>
        <v>1.7688216393634684</v>
      </c>
      <c r="M1677" s="1">
        <f t="shared" ca="1" si="239"/>
        <v>3356.7612371604741</v>
      </c>
      <c r="N1677" s="13">
        <f t="shared" ca="1" si="240"/>
        <v>5.8498009443778756</v>
      </c>
    </row>
    <row r="1678" spans="5:14" x14ac:dyDescent="0.15">
      <c r="E1678" s="2">
        <v>1674</v>
      </c>
      <c r="F1678" s="12">
        <f t="shared" ca="1" si="242"/>
        <v>0.24908552490912705</v>
      </c>
      <c r="G1678" s="1">
        <f t="shared" ca="1" si="235"/>
        <v>2.7799179359206567</v>
      </c>
      <c r="H1678" s="1">
        <f t="shared" ca="1" si="236"/>
        <v>3353.6913541520171</v>
      </c>
      <c r="I1678" s="1">
        <f t="shared" ca="1" si="237"/>
        <v>3356.7612371604741</v>
      </c>
      <c r="J1678" s="1">
        <f t="shared" ca="1" si="238"/>
        <v>3.0698830084570545</v>
      </c>
      <c r="K1678" s="5">
        <f t="shared" ca="1" si="243"/>
        <v>0.64949048044257074</v>
      </c>
      <c r="L1678" s="1">
        <f t="shared" ca="1" si="241"/>
        <v>1.6122290744542984</v>
      </c>
      <c r="M1678" s="1">
        <f t="shared" ca="1" si="239"/>
        <v>3358.3734662349284</v>
      </c>
      <c r="N1678" s="13">
        <f t="shared" ca="1" si="240"/>
        <v>4.682112082911317</v>
      </c>
    </row>
    <row r="1679" spans="5:14" x14ac:dyDescent="0.15">
      <c r="E1679" s="2">
        <v>1675</v>
      </c>
      <c r="F1679" s="12">
        <f t="shared" ca="1" si="242"/>
        <v>0.68032464285916372</v>
      </c>
      <c r="G1679" s="1">
        <f t="shared" ca="1" si="235"/>
        <v>0.77037035753874261</v>
      </c>
      <c r="H1679" s="1">
        <f t="shared" ca="1" si="236"/>
        <v>3354.461724509556</v>
      </c>
      <c r="I1679" s="1">
        <f t="shared" ca="1" si="237"/>
        <v>3358.3734662349284</v>
      </c>
      <c r="J1679" s="1">
        <f t="shared" ca="1" si="238"/>
        <v>3.9117417253723943</v>
      </c>
      <c r="K1679" s="5">
        <f t="shared" ca="1" si="243"/>
        <v>0.11974104897642834</v>
      </c>
      <c r="L1679" s="1">
        <f t="shared" ca="1" si="241"/>
        <v>0.13374335151274538</v>
      </c>
      <c r="M1679" s="1">
        <f t="shared" ca="1" si="239"/>
        <v>3358.5072095864411</v>
      </c>
      <c r="N1679" s="13">
        <f t="shared" ca="1" si="240"/>
        <v>4.0454850768851429</v>
      </c>
    </row>
    <row r="1680" spans="5:14" x14ac:dyDescent="0.15">
      <c r="E1680" s="2">
        <v>1676</v>
      </c>
      <c r="F1680" s="12">
        <f t="shared" ca="1" si="242"/>
        <v>0.32752380697681283</v>
      </c>
      <c r="G1680" s="1">
        <f t="shared" ca="1" si="235"/>
        <v>2.2323890669797448</v>
      </c>
      <c r="H1680" s="1">
        <f t="shared" ca="1" si="236"/>
        <v>3356.6941135765355</v>
      </c>
      <c r="I1680" s="1">
        <f t="shared" ca="1" si="237"/>
        <v>3358.5072095864411</v>
      </c>
      <c r="J1680" s="1">
        <f t="shared" ca="1" si="238"/>
        <v>1.813096009905621</v>
      </c>
      <c r="K1680" s="5">
        <f t="shared" ca="1" si="243"/>
        <v>4.722610556414264E-2</v>
      </c>
      <c r="L1680" s="1">
        <f t="shared" ca="1" si="241"/>
        <v>4.0744963179946844E-2</v>
      </c>
      <c r="M1680" s="1">
        <f t="shared" ca="1" si="239"/>
        <v>3358.547954549621</v>
      </c>
      <c r="N1680" s="13">
        <f t="shared" ca="1" si="240"/>
        <v>1.8538409730854255</v>
      </c>
    </row>
    <row r="1681" spans="5:14" x14ac:dyDescent="0.15">
      <c r="E1681" s="2">
        <v>1677</v>
      </c>
      <c r="F1681" s="12">
        <f t="shared" ca="1" si="242"/>
        <v>0.86072627930800072</v>
      </c>
      <c r="G1681" s="1">
        <f t="shared" ca="1" si="235"/>
        <v>0.2999574706199028</v>
      </c>
      <c r="H1681" s="1">
        <f t="shared" ca="1" si="236"/>
        <v>3356.9940710471556</v>
      </c>
      <c r="I1681" s="1">
        <f t="shared" ca="1" si="237"/>
        <v>3358.547954549621</v>
      </c>
      <c r="J1681" s="1">
        <f t="shared" ca="1" si="238"/>
        <v>1.5538835024653963</v>
      </c>
      <c r="K1681" s="5">
        <f t="shared" ca="1" si="243"/>
        <v>0.48719686602232681</v>
      </c>
      <c r="L1681" s="1">
        <f t="shared" ca="1" si="241"/>
        <v>0.96046574513493355</v>
      </c>
      <c r="M1681" s="1">
        <f t="shared" ca="1" si="239"/>
        <v>3359.508420294756</v>
      </c>
      <c r="N1681" s="13">
        <f t="shared" ca="1" si="240"/>
        <v>2.5143492476004212</v>
      </c>
    </row>
    <row r="1682" spans="5:14" x14ac:dyDescent="0.15">
      <c r="E1682" s="2">
        <v>1678</v>
      </c>
      <c r="F1682" s="12">
        <f t="shared" ca="1" si="242"/>
        <v>4.5617883754342281E-2</v>
      </c>
      <c r="G1682" s="1">
        <f t="shared" ca="1" si="235"/>
        <v>6.174910903504049</v>
      </c>
      <c r="H1682" s="1">
        <f t="shared" ca="1" si="236"/>
        <v>3363.1689819506596</v>
      </c>
      <c r="I1682" s="1">
        <f t="shared" ca="1" si="237"/>
        <v>3363.1689819506596</v>
      </c>
      <c r="J1682" s="1">
        <f t="shared" ca="1" si="238"/>
        <v>0</v>
      </c>
      <c r="K1682" s="5">
        <f t="shared" ca="1" si="243"/>
        <v>0.93367750476113154</v>
      </c>
      <c r="L1682" s="1">
        <f t="shared" ca="1" si="241"/>
        <v>4.6583262585896952</v>
      </c>
      <c r="M1682" s="1">
        <f t="shared" ca="1" si="239"/>
        <v>3367.8273082092492</v>
      </c>
      <c r="N1682" s="13">
        <f t="shared" ca="1" si="240"/>
        <v>4.6583262585895682</v>
      </c>
    </row>
    <row r="1683" spans="5:14" x14ac:dyDescent="0.15">
      <c r="E1683" s="2">
        <v>1679</v>
      </c>
      <c r="F1683" s="12">
        <f t="shared" ca="1" si="242"/>
        <v>0.94001871338445964</v>
      </c>
      <c r="G1683" s="1">
        <f t="shared" ca="1" si="235"/>
        <v>0.12371099212087616</v>
      </c>
      <c r="H1683" s="1">
        <f t="shared" ca="1" si="236"/>
        <v>3363.2926929427804</v>
      </c>
      <c r="I1683" s="1">
        <f t="shared" ca="1" si="237"/>
        <v>3367.8273082092492</v>
      </c>
      <c r="J1683" s="1">
        <f t="shared" ca="1" si="238"/>
        <v>4.5346152664687907</v>
      </c>
      <c r="K1683" s="5">
        <f t="shared" ca="1" si="243"/>
        <v>0.83040006502473718</v>
      </c>
      <c r="L1683" s="1">
        <f t="shared" ca="1" si="241"/>
        <v>2.9152902815697321</v>
      </c>
      <c r="M1683" s="1">
        <f t="shared" ca="1" si="239"/>
        <v>3370.7425984908191</v>
      </c>
      <c r="N1683" s="13">
        <f t="shared" ca="1" si="240"/>
        <v>7.4499055480387142</v>
      </c>
    </row>
    <row r="1684" spans="5:14" x14ac:dyDescent="0.15">
      <c r="E1684" s="2">
        <v>1680</v>
      </c>
      <c r="F1684" s="12">
        <f t="shared" ca="1" si="242"/>
        <v>0.60109345475904452</v>
      </c>
      <c r="G1684" s="1">
        <f t="shared" ca="1" si="235"/>
        <v>1.0180097155369612</v>
      </c>
      <c r="H1684" s="1">
        <f t="shared" ca="1" si="236"/>
        <v>3364.3107026583175</v>
      </c>
      <c r="I1684" s="1">
        <f t="shared" ca="1" si="237"/>
        <v>3370.7425984908191</v>
      </c>
      <c r="J1684" s="1">
        <f t="shared" ca="1" si="238"/>
        <v>6.4318958325015956</v>
      </c>
      <c r="K1684" s="5">
        <f t="shared" ca="1" si="243"/>
        <v>0.85602201542493017</v>
      </c>
      <c r="L1684" s="1">
        <f t="shared" ca="1" si="241"/>
        <v>3.2158269049766206</v>
      </c>
      <c r="M1684" s="1">
        <f t="shared" ca="1" si="239"/>
        <v>3373.9584253957955</v>
      </c>
      <c r="N1684" s="13">
        <f t="shared" ca="1" si="240"/>
        <v>9.6477227374780341</v>
      </c>
    </row>
    <row r="1685" spans="5:14" x14ac:dyDescent="0.15">
      <c r="E1685" s="2">
        <v>1681</v>
      </c>
      <c r="F1685" s="12">
        <f t="shared" ca="1" si="242"/>
        <v>0.68336111840929414</v>
      </c>
      <c r="G1685" s="1">
        <f t="shared" ca="1" si="235"/>
        <v>0.76146367051532104</v>
      </c>
      <c r="H1685" s="1">
        <f t="shared" ca="1" si="236"/>
        <v>3365.0721663288327</v>
      </c>
      <c r="I1685" s="1">
        <f t="shared" ca="1" si="237"/>
        <v>3373.9584253957955</v>
      </c>
      <c r="J1685" s="1">
        <f t="shared" ca="1" si="238"/>
        <v>8.8862590669627934</v>
      </c>
      <c r="K1685" s="5">
        <f t="shared" ca="1" si="243"/>
        <v>0.79267527245729508</v>
      </c>
      <c r="L1685" s="1">
        <f t="shared" ca="1" si="241"/>
        <v>2.5494713655725718</v>
      </c>
      <c r="M1685" s="1">
        <f t="shared" ca="1" si="239"/>
        <v>3376.5078967613681</v>
      </c>
      <c r="N1685" s="13">
        <f t="shared" ca="1" si="240"/>
        <v>11.435730432535365</v>
      </c>
    </row>
    <row r="1686" spans="5:14" x14ac:dyDescent="0.15">
      <c r="E1686" s="2">
        <v>1682</v>
      </c>
      <c r="F1686" s="12">
        <f t="shared" ca="1" si="242"/>
        <v>0.81081485728579761</v>
      </c>
      <c r="G1686" s="1">
        <f t="shared" ca="1" si="235"/>
        <v>0.41943108068407725</v>
      </c>
      <c r="H1686" s="1">
        <f t="shared" ca="1" si="236"/>
        <v>3365.491597409517</v>
      </c>
      <c r="I1686" s="1">
        <f t="shared" ca="1" si="237"/>
        <v>3376.5078967613681</v>
      </c>
      <c r="J1686" s="1">
        <f t="shared" ca="1" si="238"/>
        <v>11.016299351851103</v>
      </c>
      <c r="K1686" s="5">
        <f t="shared" ca="1" si="243"/>
        <v>0.43190170448701359</v>
      </c>
      <c r="L1686" s="1">
        <f t="shared" ca="1" si="241"/>
        <v>0.79147874843126953</v>
      </c>
      <c r="M1686" s="1">
        <f t="shared" ca="1" si="239"/>
        <v>3377.2993755097996</v>
      </c>
      <c r="N1686" s="13">
        <f t="shared" ca="1" si="240"/>
        <v>11.807778100282576</v>
      </c>
    </row>
    <row r="1687" spans="5:14" x14ac:dyDescent="0.15">
      <c r="E1687" s="2">
        <v>1683</v>
      </c>
      <c r="F1687" s="12">
        <f t="shared" ca="1" si="242"/>
        <v>0.35939600754082845</v>
      </c>
      <c r="G1687" s="1">
        <f t="shared" ca="1" si="235"/>
        <v>2.0466608267464208</v>
      </c>
      <c r="H1687" s="1">
        <f t="shared" ca="1" si="236"/>
        <v>3367.5382582362636</v>
      </c>
      <c r="I1687" s="1">
        <f t="shared" ca="1" si="237"/>
        <v>3377.2993755097996</v>
      </c>
      <c r="J1687" s="1">
        <f t="shared" ca="1" si="238"/>
        <v>9.7611172735360014</v>
      </c>
      <c r="K1687" s="5">
        <f t="shared" ca="1" si="243"/>
        <v>0.64657739858576768</v>
      </c>
      <c r="L1687" s="1">
        <f t="shared" ca="1" si="241"/>
        <v>1.5977471362053872</v>
      </c>
      <c r="M1687" s="1">
        <f t="shared" ca="1" si="239"/>
        <v>3378.8971226460048</v>
      </c>
      <c r="N1687" s="13">
        <f t="shared" ca="1" si="240"/>
        <v>11.358864409741273</v>
      </c>
    </row>
    <row r="1688" spans="5:14" x14ac:dyDescent="0.15">
      <c r="E1688" s="2">
        <v>1684</v>
      </c>
      <c r="F1688" s="12">
        <f t="shared" ca="1" si="242"/>
        <v>0.38773439574138802</v>
      </c>
      <c r="G1688" s="1">
        <f t="shared" ca="1" si="235"/>
        <v>1.8948694416529233</v>
      </c>
      <c r="H1688" s="1">
        <f t="shared" ca="1" si="236"/>
        <v>3369.4331276779167</v>
      </c>
      <c r="I1688" s="1">
        <f t="shared" ca="1" si="237"/>
        <v>3378.8971226460048</v>
      </c>
      <c r="J1688" s="1">
        <f t="shared" ca="1" si="238"/>
        <v>9.4639949680881728</v>
      </c>
      <c r="K1688" s="5">
        <f t="shared" ca="1" si="243"/>
        <v>0.27177611327175744</v>
      </c>
      <c r="L1688" s="1">
        <f t="shared" ca="1" si="241"/>
        <v>0.40046068614075175</v>
      </c>
      <c r="M1688" s="1">
        <f t="shared" ca="1" si="239"/>
        <v>3379.2975833321457</v>
      </c>
      <c r="N1688" s="13">
        <f t="shared" ca="1" si="240"/>
        <v>9.8644556542290047</v>
      </c>
    </row>
    <row r="1689" spans="5:14" x14ac:dyDescent="0.15">
      <c r="E1689" s="2">
        <v>1685</v>
      </c>
      <c r="F1689" s="12">
        <f t="shared" ca="1" si="242"/>
        <v>0.63857765271496103</v>
      </c>
      <c r="G1689" s="1">
        <f t="shared" ca="1" si="235"/>
        <v>0.89702398699282804</v>
      </c>
      <c r="H1689" s="1">
        <f t="shared" ca="1" si="236"/>
        <v>3370.3301516649094</v>
      </c>
      <c r="I1689" s="1">
        <f t="shared" ca="1" si="237"/>
        <v>3379.2975833321457</v>
      </c>
      <c r="J1689" s="1">
        <f t="shared" ca="1" si="238"/>
        <v>8.9674316672362693</v>
      </c>
      <c r="K1689" s="5">
        <f t="shared" ca="1" si="243"/>
        <v>0.94990840890556771</v>
      </c>
      <c r="L1689" s="1">
        <f t="shared" ca="1" si="241"/>
        <v>5.1868325559801169</v>
      </c>
      <c r="M1689" s="1">
        <f t="shared" ca="1" si="239"/>
        <v>3384.4844158881256</v>
      </c>
      <c r="N1689" s="13">
        <f t="shared" ca="1" si="240"/>
        <v>14.15426422321616</v>
      </c>
    </row>
    <row r="1690" spans="5:14" x14ac:dyDescent="0.15">
      <c r="E1690" s="2">
        <v>1686</v>
      </c>
      <c r="F1690" s="12">
        <f t="shared" ca="1" si="242"/>
        <v>8.1646925515161506E-2</v>
      </c>
      <c r="G1690" s="1">
        <f t="shared" ca="1" si="235"/>
        <v>5.0107022294246253</v>
      </c>
      <c r="H1690" s="1">
        <f t="shared" ca="1" si="236"/>
        <v>3375.340853894334</v>
      </c>
      <c r="I1690" s="1">
        <f t="shared" ca="1" si="237"/>
        <v>3384.4844158881256</v>
      </c>
      <c r="J1690" s="1">
        <f t="shared" ca="1" si="238"/>
        <v>9.1435619937915362</v>
      </c>
      <c r="K1690" s="5">
        <f t="shared" ca="1" si="243"/>
        <v>0.6896065000844136</v>
      </c>
      <c r="L1690" s="1">
        <f t="shared" ca="1" si="241"/>
        <v>1.8261176349753903</v>
      </c>
      <c r="M1690" s="1">
        <f t="shared" ca="1" si="239"/>
        <v>3386.3105335231012</v>
      </c>
      <c r="N1690" s="13">
        <f t="shared" ca="1" si="240"/>
        <v>10.969679628767153</v>
      </c>
    </row>
    <row r="1691" spans="5:14" x14ac:dyDescent="0.15">
      <c r="E1691" s="2">
        <v>1687</v>
      </c>
      <c r="F1691" s="12">
        <f t="shared" ca="1" si="242"/>
        <v>0.42124798176611988</v>
      </c>
      <c r="G1691" s="1">
        <f t="shared" ca="1" si="235"/>
        <v>1.7290671767733976</v>
      </c>
      <c r="H1691" s="1">
        <f t="shared" ca="1" si="236"/>
        <v>3377.0699210711073</v>
      </c>
      <c r="I1691" s="1">
        <f t="shared" ca="1" si="237"/>
        <v>3386.3105335231012</v>
      </c>
      <c r="J1691" s="1">
        <f t="shared" ca="1" si="238"/>
        <v>9.2406124519939112</v>
      </c>
      <c r="K1691" s="5">
        <f t="shared" ca="1" si="243"/>
        <v>0.60225856537857714</v>
      </c>
      <c r="L1691" s="1">
        <f t="shared" ca="1" si="241"/>
        <v>1.39232421096143</v>
      </c>
      <c r="M1691" s="1">
        <f t="shared" ca="1" si="239"/>
        <v>3387.7028577340625</v>
      </c>
      <c r="N1691" s="13">
        <f t="shared" ca="1" si="240"/>
        <v>10.632936662955217</v>
      </c>
    </row>
    <row r="1692" spans="5:14" x14ac:dyDescent="0.15">
      <c r="E1692" s="2">
        <v>1688</v>
      </c>
      <c r="F1692" s="12">
        <f t="shared" ca="1" si="242"/>
        <v>0.89844605028670566</v>
      </c>
      <c r="G1692" s="1">
        <f t="shared" ca="1" si="235"/>
        <v>0.2141772375215939</v>
      </c>
      <c r="H1692" s="1">
        <f t="shared" ca="1" si="236"/>
        <v>3377.2840983086289</v>
      </c>
      <c r="I1692" s="1">
        <f t="shared" ca="1" si="237"/>
        <v>3387.7028577340625</v>
      </c>
      <c r="J1692" s="1">
        <f t="shared" ca="1" si="238"/>
        <v>10.418759425433564</v>
      </c>
      <c r="K1692" s="5">
        <f t="shared" ca="1" si="243"/>
        <v>0.58125603968952866</v>
      </c>
      <c r="L1692" s="1">
        <f t="shared" ca="1" si="241"/>
        <v>1.3036678135626663</v>
      </c>
      <c r="M1692" s="1">
        <f t="shared" ca="1" si="239"/>
        <v>3389.0065255476252</v>
      </c>
      <c r="N1692" s="13">
        <f t="shared" ca="1" si="240"/>
        <v>11.722427238996261</v>
      </c>
    </row>
    <row r="1693" spans="5:14" x14ac:dyDescent="0.15">
      <c r="E1693" s="2">
        <v>1689</v>
      </c>
      <c r="F1693" s="12">
        <f t="shared" ca="1" si="242"/>
        <v>0.5498327732049082</v>
      </c>
      <c r="G1693" s="1">
        <f t="shared" ca="1" si="235"/>
        <v>1.1962821914123045</v>
      </c>
      <c r="H1693" s="1">
        <f t="shared" ca="1" si="236"/>
        <v>3378.4803805000411</v>
      </c>
      <c r="I1693" s="1">
        <f t="shared" ca="1" si="237"/>
        <v>3389.0065255476252</v>
      </c>
      <c r="J1693" s="1">
        <f t="shared" ca="1" si="238"/>
        <v>10.526145047584123</v>
      </c>
      <c r="K1693" s="5">
        <f t="shared" ca="1" si="243"/>
        <v>0.85412442828698065</v>
      </c>
      <c r="L1693" s="1">
        <f t="shared" ca="1" si="241"/>
        <v>3.1917342014487091</v>
      </c>
      <c r="M1693" s="1">
        <f t="shared" ca="1" si="239"/>
        <v>3392.1982597490737</v>
      </c>
      <c r="N1693" s="13">
        <f t="shared" ca="1" si="240"/>
        <v>13.717879249032649</v>
      </c>
    </row>
    <row r="1694" spans="5:14" x14ac:dyDescent="0.15">
      <c r="E1694" s="2">
        <v>1690</v>
      </c>
      <c r="F1694" s="12">
        <f t="shared" ca="1" si="242"/>
        <v>0.869759774481765</v>
      </c>
      <c r="G1694" s="1">
        <f t="shared" ca="1" si="235"/>
        <v>0.27907645349467247</v>
      </c>
      <c r="H1694" s="1">
        <f t="shared" ca="1" si="236"/>
        <v>3378.7594569535358</v>
      </c>
      <c r="I1694" s="1">
        <f t="shared" ca="1" si="237"/>
        <v>3392.1982597490737</v>
      </c>
      <c r="J1694" s="1">
        <f t="shared" ca="1" si="238"/>
        <v>13.438802795537867</v>
      </c>
      <c r="K1694" s="5">
        <f t="shared" ca="1" si="243"/>
        <v>0.8455063260834349</v>
      </c>
      <c r="L1694" s="1">
        <f t="shared" ca="1" si="241"/>
        <v>3.0862499186348988</v>
      </c>
      <c r="M1694" s="1">
        <f t="shared" ca="1" si="239"/>
        <v>3395.2845096677088</v>
      </c>
      <c r="N1694" s="13">
        <f t="shared" ca="1" si="240"/>
        <v>16.525052714172944</v>
      </c>
    </row>
    <row r="1695" spans="5:14" x14ac:dyDescent="0.15">
      <c r="E1695" s="2">
        <v>1691</v>
      </c>
      <c r="F1695" s="12">
        <f t="shared" ca="1" si="242"/>
        <v>0.70625702422149805</v>
      </c>
      <c r="G1695" s="1">
        <f t="shared" ca="1" si="235"/>
        <v>0.69555210154118852</v>
      </c>
      <c r="H1695" s="1">
        <f t="shared" ca="1" si="236"/>
        <v>3379.455009055077</v>
      </c>
      <c r="I1695" s="1">
        <f t="shared" ca="1" si="237"/>
        <v>3395.2845096677088</v>
      </c>
      <c r="J1695" s="1">
        <f t="shared" ca="1" si="238"/>
        <v>15.829500612631819</v>
      </c>
      <c r="K1695" s="5">
        <f t="shared" ca="1" si="243"/>
        <v>0.57786302555985081</v>
      </c>
      <c r="L1695" s="1">
        <f t="shared" ca="1" si="241"/>
        <v>1.2898130010058997</v>
      </c>
      <c r="M1695" s="1">
        <f t="shared" ca="1" si="239"/>
        <v>3396.5743226687146</v>
      </c>
      <c r="N1695" s="13">
        <f t="shared" ca="1" si="240"/>
        <v>17.119313613637587</v>
      </c>
    </row>
    <row r="1696" spans="5:14" x14ac:dyDescent="0.15">
      <c r="E1696" s="2">
        <v>1692</v>
      </c>
      <c r="F1696" s="12">
        <f t="shared" ca="1" si="242"/>
        <v>4.1293434721151323E-3</v>
      </c>
      <c r="G1696" s="1">
        <f t="shared" ca="1" si="235"/>
        <v>10.979273700470241</v>
      </c>
      <c r="H1696" s="1">
        <f t="shared" ca="1" si="236"/>
        <v>3390.4342827555474</v>
      </c>
      <c r="I1696" s="1">
        <f t="shared" ca="1" si="237"/>
        <v>3396.5743226687146</v>
      </c>
      <c r="J1696" s="1">
        <f t="shared" ca="1" si="238"/>
        <v>6.1400399131671293</v>
      </c>
      <c r="K1696" s="5">
        <f t="shared" ca="1" si="243"/>
        <v>0.42782001219991883</v>
      </c>
      <c r="L1696" s="1">
        <f t="shared" ca="1" si="241"/>
        <v>0.77980137876720435</v>
      </c>
      <c r="M1696" s="1">
        <f t="shared" ca="1" si="239"/>
        <v>3397.3541240474819</v>
      </c>
      <c r="N1696" s="13">
        <f t="shared" ca="1" si="240"/>
        <v>6.9198412919345174</v>
      </c>
    </row>
    <row r="1697" spans="5:14" x14ac:dyDescent="0.15">
      <c r="E1697" s="2">
        <v>1693</v>
      </c>
      <c r="F1697" s="12">
        <f t="shared" ca="1" si="242"/>
        <v>0.42636157825323839</v>
      </c>
      <c r="G1697" s="1">
        <f t="shared" ca="1" si="235"/>
        <v>1.7049350349528678</v>
      </c>
      <c r="H1697" s="1">
        <f t="shared" ca="1" si="236"/>
        <v>3392.1392177905004</v>
      </c>
      <c r="I1697" s="1">
        <f t="shared" ca="1" si="237"/>
        <v>3397.3541240474819</v>
      </c>
      <c r="J1697" s="1">
        <f t="shared" ca="1" si="238"/>
        <v>5.2149062569815214</v>
      </c>
      <c r="K1697" s="5">
        <f t="shared" ca="1" si="243"/>
        <v>0.36281513951209898</v>
      </c>
      <c r="L1697" s="1">
        <f t="shared" ca="1" si="241"/>
        <v>0.6068269048268623</v>
      </c>
      <c r="M1697" s="1">
        <f t="shared" ca="1" si="239"/>
        <v>3397.9609509523088</v>
      </c>
      <c r="N1697" s="13">
        <f t="shared" ca="1" si="240"/>
        <v>5.8217331618084245</v>
      </c>
    </row>
    <row r="1698" spans="5:14" x14ac:dyDescent="0.15">
      <c r="E1698" s="2">
        <v>1694</v>
      </c>
      <c r="F1698" s="12">
        <f t="shared" ca="1" si="242"/>
        <v>0.37449789982175397</v>
      </c>
      <c r="G1698" s="1">
        <f t="shared" ca="1" si="235"/>
        <v>1.9643381679863607</v>
      </c>
      <c r="H1698" s="1">
        <f t="shared" ca="1" si="236"/>
        <v>3394.1035559584866</v>
      </c>
      <c r="I1698" s="1">
        <f t="shared" ca="1" si="237"/>
        <v>3397.9609509523088</v>
      </c>
      <c r="J1698" s="1">
        <f t="shared" ca="1" si="238"/>
        <v>3.857394993822254</v>
      </c>
      <c r="K1698" s="5">
        <f t="shared" ca="1" si="243"/>
        <v>0.72462657284370424</v>
      </c>
      <c r="L1698" s="1">
        <f t="shared" ca="1" si="241"/>
        <v>2.0387771967693822</v>
      </c>
      <c r="M1698" s="1">
        <f t="shared" ca="1" si="239"/>
        <v>3399.9997281490782</v>
      </c>
      <c r="N1698" s="13">
        <f t="shared" ca="1" si="240"/>
        <v>5.896172190591642</v>
      </c>
    </row>
    <row r="1699" spans="5:14" x14ac:dyDescent="0.15">
      <c r="E1699" s="2">
        <v>1695</v>
      </c>
      <c r="F1699" s="12">
        <f t="shared" ca="1" si="242"/>
        <v>0.55159580176456136</v>
      </c>
      <c r="G1699" s="1">
        <f t="shared" ca="1" si="235"/>
        <v>1.18987948821233</v>
      </c>
      <c r="H1699" s="1">
        <f t="shared" ca="1" si="236"/>
        <v>3395.2934354466988</v>
      </c>
      <c r="I1699" s="1">
        <f t="shared" ca="1" si="237"/>
        <v>3399.9997281490782</v>
      </c>
      <c r="J1699" s="1">
        <f t="shared" ca="1" si="238"/>
        <v>4.7062927023794145</v>
      </c>
      <c r="K1699" s="5">
        <f t="shared" ca="1" si="243"/>
        <v>0.2643651338691082</v>
      </c>
      <c r="L1699" s="1">
        <f t="shared" ca="1" si="241"/>
        <v>0.38529394532846589</v>
      </c>
      <c r="M1699" s="1">
        <f t="shared" ca="1" si="239"/>
        <v>3400.3850220944068</v>
      </c>
      <c r="N1699" s="13">
        <f t="shared" ca="1" si="240"/>
        <v>5.0915866477080272</v>
      </c>
    </row>
    <row r="1700" spans="5:14" x14ac:dyDescent="0.15">
      <c r="E1700" s="2">
        <v>1696</v>
      </c>
      <c r="F1700" s="12">
        <f t="shared" ca="1" si="242"/>
        <v>0.37375504507932489</v>
      </c>
      <c r="G1700" s="1">
        <f t="shared" ca="1" si="235"/>
        <v>1.9683093116566912</v>
      </c>
      <c r="H1700" s="1">
        <f t="shared" ca="1" si="236"/>
        <v>3397.2617447583557</v>
      </c>
      <c r="I1700" s="1">
        <f t="shared" ca="1" si="237"/>
        <v>3400.3850220944068</v>
      </c>
      <c r="J1700" s="1">
        <f t="shared" ca="1" si="238"/>
        <v>3.1232773360511601</v>
      </c>
      <c r="K1700" s="5">
        <f t="shared" ca="1" si="243"/>
        <v>0.27912668551399644</v>
      </c>
      <c r="L1700" s="1">
        <f t="shared" ca="1" si="241"/>
        <v>0.4157344006697602</v>
      </c>
      <c r="M1700" s="1">
        <f t="shared" ca="1" si="239"/>
        <v>3400.8007564950767</v>
      </c>
      <c r="N1700" s="13">
        <f t="shared" ca="1" si="240"/>
        <v>3.5390117367210223</v>
      </c>
    </row>
    <row r="1701" spans="5:14" x14ac:dyDescent="0.15">
      <c r="E1701" s="2">
        <v>1697</v>
      </c>
      <c r="F1701" s="12">
        <f t="shared" ca="1" si="242"/>
        <v>0.12467452379673072</v>
      </c>
      <c r="G1701" s="1">
        <f t="shared" ca="1" si="235"/>
        <v>4.1640974942284954</v>
      </c>
      <c r="H1701" s="1">
        <f t="shared" ca="1" si="236"/>
        <v>3401.4258422525841</v>
      </c>
      <c r="I1701" s="1">
        <f t="shared" ca="1" si="237"/>
        <v>3401.4258422525841</v>
      </c>
      <c r="J1701" s="1">
        <f t="shared" ca="1" si="238"/>
        <v>0</v>
      </c>
      <c r="K1701" s="5">
        <f t="shared" ca="1" si="243"/>
        <v>0.5665368402622627</v>
      </c>
      <c r="L1701" s="1">
        <f t="shared" ca="1" si="241"/>
        <v>1.2444559421192958</v>
      </c>
      <c r="M1701" s="1">
        <f t="shared" ca="1" si="239"/>
        <v>3402.6702981947033</v>
      </c>
      <c r="N1701" s="13">
        <f t="shared" ca="1" si="240"/>
        <v>1.2444559421192025</v>
      </c>
    </row>
    <row r="1702" spans="5:14" x14ac:dyDescent="0.15">
      <c r="E1702" s="2">
        <v>1698</v>
      </c>
      <c r="F1702" s="12">
        <f t="shared" ca="1" si="242"/>
        <v>0.67146660386753398</v>
      </c>
      <c r="G1702" s="1">
        <f t="shared" ca="1" si="235"/>
        <v>0.79658199577097033</v>
      </c>
      <c r="H1702" s="1">
        <f t="shared" ca="1" si="236"/>
        <v>3402.2224242483549</v>
      </c>
      <c r="I1702" s="1">
        <f t="shared" ca="1" si="237"/>
        <v>3402.6702981947033</v>
      </c>
      <c r="J1702" s="1">
        <f t="shared" ca="1" si="238"/>
        <v>0.44787394634840894</v>
      </c>
      <c r="K1702" s="5">
        <f t="shared" ca="1" si="243"/>
        <v>0.47641868292229939</v>
      </c>
      <c r="L1702" s="1">
        <f t="shared" ca="1" si="241"/>
        <v>0.9258626191009629</v>
      </c>
      <c r="M1702" s="1">
        <f t="shared" ca="1" si="239"/>
        <v>3403.5961608138041</v>
      </c>
      <c r="N1702" s="13">
        <f t="shared" ca="1" si="240"/>
        <v>1.3737365654492351</v>
      </c>
    </row>
    <row r="1703" spans="5:14" x14ac:dyDescent="0.15">
      <c r="E1703" s="2">
        <v>1699</v>
      </c>
      <c r="F1703" s="12">
        <f t="shared" ca="1" si="242"/>
        <v>0.65845682086371471</v>
      </c>
      <c r="G1703" s="1">
        <f t="shared" ca="1" si="235"/>
        <v>0.83571266381937181</v>
      </c>
      <c r="H1703" s="1">
        <f t="shared" ca="1" si="236"/>
        <v>3403.0581369121742</v>
      </c>
      <c r="I1703" s="1">
        <f t="shared" ca="1" si="237"/>
        <v>3403.5961608138041</v>
      </c>
      <c r="J1703" s="1">
        <f t="shared" ca="1" si="238"/>
        <v>0.53802390162991287</v>
      </c>
      <c r="K1703" s="5">
        <f t="shared" ca="1" si="243"/>
        <v>0.26705970137679291</v>
      </c>
      <c r="L1703" s="1">
        <f t="shared" ca="1" si="241"/>
        <v>0.39078159767869192</v>
      </c>
      <c r="M1703" s="1">
        <f t="shared" ca="1" si="239"/>
        <v>3403.9869424114827</v>
      </c>
      <c r="N1703" s="13">
        <f t="shared" ca="1" si="240"/>
        <v>0.92880549930850975</v>
      </c>
    </row>
    <row r="1704" spans="5:14" x14ac:dyDescent="0.15">
      <c r="E1704" s="2">
        <v>1700</v>
      </c>
      <c r="F1704" s="12">
        <f t="shared" ca="1" si="242"/>
        <v>0.45104443567425656</v>
      </c>
      <c r="G1704" s="1">
        <f t="shared" ca="1" si="235"/>
        <v>1.5923788346780143</v>
      </c>
      <c r="H1704" s="1">
        <f t="shared" ca="1" si="236"/>
        <v>3404.6505157468523</v>
      </c>
      <c r="I1704" s="1">
        <f t="shared" ca="1" si="237"/>
        <v>3404.6505157468523</v>
      </c>
      <c r="J1704" s="1">
        <f t="shared" ca="1" si="238"/>
        <v>0</v>
      </c>
      <c r="K1704" s="5">
        <f t="shared" ca="1" si="243"/>
        <v>0.65349500100300206</v>
      </c>
      <c r="L1704" s="1">
        <f t="shared" ca="1" si="241"/>
        <v>1.6323529475177496</v>
      </c>
      <c r="M1704" s="1">
        <f t="shared" ca="1" si="239"/>
        <v>3406.2828686943699</v>
      </c>
      <c r="N1704" s="13">
        <f t="shared" ca="1" si="240"/>
        <v>1.6323529475175746</v>
      </c>
    </row>
    <row r="1705" spans="5:14" x14ac:dyDescent="0.15">
      <c r="E1705" s="2">
        <v>1701</v>
      </c>
      <c r="F1705" s="12">
        <f t="shared" ca="1" si="242"/>
        <v>1.2362891911216312E-2</v>
      </c>
      <c r="G1705" s="1">
        <f t="shared" ca="1" si="235"/>
        <v>8.7861117618414433</v>
      </c>
      <c r="H1705" s="1">
        <f t="shared" ca="1" si="236"/>
        <v>3413.4366275086936</v>
      </c>
      <c r="I1705" s="1">
        <f t="shared" ca="1" si="237"/>
        <v>3413.4366275086936</v>
      </c>
      <c r="J1705" s="1">
        <f t="shared" ca="1" si="238"/>
        <v>0</v>
      </c>
      <c r="K1705" s="5">
        <f t="shared" ca="1" si="243"/>
        <v>0.75581007820499557</v>
      </c>
      <c r="L1705" s="1">
        <f t="shared" ca="1" si="241"/>
        <v>2.253995762470129</v>
      </c>
      <c r="M1705" s="1">
        <f t="shared" ca="1" si="239"/>
        <v>3415.6906232711635</v>
      </c>
      <c r="N1705" s="13">
        <f t="shared" ca="1" si="240"/>
        <v>2.2539957624699127</v>
      </c>
    </row>
    <row r="1706" spans="5:14" x14ac:dyDescent="0.15">
      <c r="E1706" s="2">
        <v>1702</v>
      </c>
      <c r="F1706" s="12">
        <f t="shared" ca="1" si="242"/>
        <v>0.55009119014883334</v>
      </c>
      <c r="G1706" s="1">
        <f t="shared" ca="1" si="235"/>
        <v>1.1953424284567202</v>
      </c>
      <c r="H1706" s="1">
        <f t="shared" ca="1" si="236"/>
        <v>3414.6319699371502</v>
      </c>
      <c r="I1706" s="1">
        <f t="shared" ca="1" si="237"/>
        <v>3415.6906232711635</v>
      </c>
      <c r="J1706" s="1">
        <f t="shared" ca="1" si="238"/>
        <v>1.0586533340133428</v>
      </c>
      <c r="K1706" s="5">
        <f t="shared" ca="1" si="243"/>
        <v>0.4806623950441582</v>
      </c>
      <c r="L1706" s="1">
        <f t="shared" ca="1" si="241"/>
        <v>0.93938534300662868</v>
      </c>
      <c r="M1706" s="1">
        <f t="shared" ca="1" si="239"/>
        <v>3416.63000861417</v>
      </c>
      <c r="N1706" s="13">
        <f t="shared" ca="1" si="240"/>
        <v>1.9980386770198493</v>
      </c>
    </row>
    <row r="1707" spans="5:14" x14ac:dyDescent="0.15">
      <c r="E1707" s="2">
        <v>1703</v>
      </c>
      <c r="F1707" s="12">
        <f t="shared" ca="1" si="242"/>
        <v>0.83541602327887432</v>
      </c>
      <c r="G1707" s="1">
        <f t="shared" ca="1" si="235"/>
        <v>0.35965089347132961</v>
      </c>
      <c r="H1707" s="1">
        <f t="shared" ca="1" si="236"/>
        <v>3414.9916208306217</v>
      </c>
      <c r="I1707" s="1">
        <f t="shared" ca="1" si="237"/>
        <v>3416.63000861417</v>
      </c>
      <c r="J1707" s="1">
        <f t="shared" ca="1" si="238"/>
        <v>1.6383877835482963</v>
      </c>
      <c r="K1707" s="5">
        <f t="shared" ca="1" si="243"/>
        <v>0.20011785574272034</v>
      </c>
      <c r="L1707" s="1">
        <f t="shared" ca="1" si="241"/>
        <v>0.26326564189475371</v>
      </c>
      <c r="M1707" s="1">
        <f t="shared" ca="1" si="239"/>
        <v>3416.8932742560646</v>
      </c>
      <c r="N1707" s="13">
        <f t="shared" ca="1" si="240"/>
        <v>1.9016534254428734</v>
      </c>
    </row>
    <row r="1708" spans="5:14" x14ac:dyDescent="0.15">
      <c r="E1708" s="2">
        <v>1704</v>
      </c>
      <c r="F1708" s="12">
        <f t="shared" ca="1" si="242"/>
        <v>0.34046097911418882</v>
      </c>
      <c r="G1708" s="1">
        <f t="shared" ca="1" si="235"/>
        <v>2.1549095174861974</v>
      </c>
      <c r="H1708" s="1">
        <f t="shared" ca="1" si="236"/>
        <v>3417.1465303481077</v>
      </c>
      <c r="I1708" s="1">
        <f t="shared" ca="1" si="237"/>
        <v>3417.1465303481077</v>
      </c>
      <c r="J1708" s="1">
        <f t="shared" ca="1" si="238"/>
        <v>0</v>
      </c>
      <c r="K1708" s="5">
        <f t="shared" ca="1" si="243"/>
        <v>0.47699104317645935</v>
      </c>
      <c r="L1708" s="1">
        <f t="shared" ca="1" si="241"/>
        <v>0.9276788550613243</v>
      </c>
      <c r="M1708" s="1">
        <f t="shared" ca="1" si="239"/>
        <v>3418.0742092031692</v>
      </c>
      <c r="N1708" s="13">
        <f t="shared" ca="1" si="240"/>
        <v>0.92767885506145831</v>
      </c>
    </row>
    <row r="1709" spans="5:14" x14ac:dyDescent="0.15">
      <c r="E1709" s="2">
        <v>1705</v>
      </c>
      <c r="F1709" s="12">
        <f t="shared" ca="1" si="242"/>
        <v>0.98553716018108806</v>
      </c>
      <c r="G1709" s="1">
        <f t="shared" ca="1" si="235"/>
        <v>2.9136892337308862E-2</v>
      </c>
      <c r="H1709" s="1">
        <f t="shared" ca="1" si="236"/>
        <v>3417.1756672404449</v>
      </c>
      <c r="I1709" s="1">
        <f t="shared" ca="1" si="237"/>
        <v>3418.0742092031692</v>
      </c>
      <c r="J1709" s="1">
        <f t="shared" ca="1" si="238"/>
        <v>0.89854196272426634</v>
      </c>
      <c r="K1709" s="5">
        <f t="shared" ca="1" si="243"/>
        <v>0.17344198898437702</v>
      </c>
      <c r="L1709" s="1">
        <f t="shared" ca="1" si="241"/>
        <v>0.21743642794735304</v>
      </c>
      <c r="M1709" s="1">
        <f t="shared" ca="1" si="239"/>
        <v>3418.2916456311164</v>
      </c>
      <c r="N1709" s="13">
        <f t="shared" ca="1" si="240"/>
        <v>1.1159783906714438</v>
      </c>
    </row>
    <row r="1710" spans="5:14" x14ac:dyDescent="0.15">
      <c r="E1710" s="2">
        <v>1706</v>
      </c>
      <c r="F1710" s="12">
        <f t="shared" ca="1" si="242"/>
        <v>0.27482296921067162</v>
      </c>
      <c r="G1710" s="1">
        <f t="shared" ca="1" si="235"/>
        <v>2.5832562738706355</v>
      </c>
      <c r="H1710" s="1">
        <f t="shared" ca="1" si="236"/>
        <v>3419.7589235143155</v>
      </c>
      <c r="I1710" s="1">
        <f t="shared" ca="1" si="237"/>
        <v>3419.7589235143155</v>
      </c>
      <c r="J1710" s="1">
        <f t="shared" ca="1" si="238"/>
        <v>0</v>
      </c>
      <c r="K1710" s="5">
        <f t="shared" ca="1" si="243"/>
        <v>0.45714698350750549</v>
      </c>
      <c r="L1710" s="1">
        <f t="shared" ca="1" si="241"/>
        <v>0.86605651279281615</v>
      </c>
      <c r="M1710" s="1">
        <f t="shared" ca="1" si="239"/>
        <v>3420.6249800271084</v>
      </c>
      <c r="N1710" s="13">
        <f t="shared" ca="1" si="240"/>
        <v>0.8660565127929658</v>
      </c>
    </row>
    <row r="1711" spans="5:14" x14ac:dyDescent="0.15">
      <c r="E1711" s="2">
        <v>1707</v>
      </c>
      <c r="F1711" s="12">
        <f t="shared" ca="1" si="242"/>
        <v>0.79977976235196291</v>
      </c>
      <c r="G1711" s="1">
        <f t="shared" ca="1" si="235"/>
        <v>0.44683777255089596</v>
      </c>
      <c r="H1711" s="1">
        <f t="shared" ca="1" si="236"/>
        <v>3420.2057612868662</v>
      </c>
      <c r="I1711" s="1">
        <f t="shared" ca="1" si="237"/>
        <v>3420.6249800271084</v>
      </c>
      <c r="J1711" s="1">
        <f t="shared" ca="1" si="238"/>
        <v>0.419218740242286</v>
      </c>
      <c r="K1711" s="5">
        <f t="shared" ca="1" si="243"/>
        <v>0.8271200468045552</v>
      </c>
      <c r="L1711" s="1">
        <f t="shared" ca="1" si="241"/>
        <v>2.8802644401450332</v>
      </c>
      <c r="M1711" s="1">
        <f t="shared" ca="1" si="239"/>
        <v>3423.5052444672533</v>
      </c>
      <c r="N1711" s="13">
        <f t="shared" ca="1" si="240"/>
        <v>3.2994831803871421</v>
      </c>
    </row>
    <row r="1712" spans="5:14" x14ac:dyDescent="0.15">
      <c r="E1712" s="2">
        <v>1708</v>
      </c>
      <c r="F1712" s="12">
        <f t="shared" ca="1" si="242"/>
        <v>0.31836393143029218</v>
      </c>
      <c r="G1712" s="1">
        <f t="shared" ca="1" si="235"/>
        <v>2.2891202242248121</v>
      </c>
      <c r="H1712" s="1">
        <f t="shared" ca="1" si="236"/>
        <v>3422.4948815110911</v>
      </c>
      <c r="I1712" s="1">
        <f t="shared" ca="1" si="237"/>
        <v>3423.5052444672533</v>
      </c>
      <c r="J1712" s="1">
        <f t="shared" ca="1" si="238"/>
        <v>1.0103629561622256</v>
      </c>
      <c r="K1712" s="5">
        <f t="shared" ca="1" si="243"/>
        <v>0.9839515127986157</v>
      </c>
      <c r="L1712" s="1">
        <f t="shared" ca="1" si="241"/>
        <v>7.3521873966088593</v>
      </c>
      <c r="M1712" s="1">
        <f t="shared" ca="1" si="239"/>
        <v>3430.8574318638621</v>
      </c>
      <c r="N1712" s="13">
        <f t="shared" ca="1" si="240"/>
        <v>8.3625503527709952</v>
      </c>
    </row>
    <row r="1713" spans="5:14" x14ac:dyDescent="0.15">
      <c r="E1713" s="2">
        <v>1709</v>
      </c>
      <c r="F1713" s="12">
        <f t="shared" ca="1" si="242"/>
        <v>5.0389015818079197E-2</v>
      </c>
      <c r="G1713" s="1">
        <f t="shared" ca="1" si="235"/>
        <v>5.9759641355493782</v>
      </c>
      <c r="H1713" s="1">
        <f t="shared" ca="1" si="236"/>
        <v>3428.4708456466406</v>
      </c>
      <c r="I1713" s="1">
        <f t="shared" ca="1" si="237"/>
        <v>3430.8574318638621</v>
      </c>
      <c r="J1713" s="1">
        <f t="shared" ca="1" si="238"/>
        <v>2.3865862172215202</v>
      </c>
      <c r="K1713" s="5">
        <f t="shared" ca="1" si="243"/>
        <v>0.10701083934609512</v>
      </c>
      <c r="L1713" s="1">
        <f t="shared" ca="1" si="241"/>
        <v>0.11563670917599879</v>
      </c>
      <c r="M1713" s="1">
        <f t="shared" ca="1" si="239"/>
        <v>3430.9730685730383</v>
      </c>
      <c r="N1713" s="13">
        <f t="shared" ca="1" si="240"/>
        <v>2.5022229263977351</v>
      </c>
    </row>
    <row r="1714" spans="5:14" x14ac:dyDescent="0.15">
      <c r="E1714" s="2">
        <v>1710</v>
      </c>
      <c r="F1714" s="12">
        <f t="shared" ca="1" si="242"/>
        <v>0.36263049183754048</v>
      </c>
      <c r="G1714" s="1">
        <f t="shared" ca="1" si="235"/>
        <v>2.028741783961773</v>
      </c>
      <c r="H1714" s="1">
        <f t="shared" ca="1" si="236"/>
        <v>3430.4995874306023</v>
      </c>
      <c r="I1714" s="1">
        <f t="shared" ca="1" si="237"/>
        <v>3430.9730685730383</v>
      </c>
      <c r="J1714" s="1">
        <f t="shared" ca="1" si="238"/>
        <v>0.47348114243595774</v>
      </c>
      <c r="K1714" s="5">
        <f t="shared" ca="1" si="243"/>
        <v>0.93458094098063749</v>
      </c>
      <c r="L1714" s="1">
        <f t="shared" ca="1" si="241"/>
        <v>4.6840884105882328</v>
      </c>
      <c r="M1714" s="1">
        <f t="shared" ca="1" si="239"/>
        <v>3435.6571569836265</v>
      </c>
      <c r="N1714" s="13">
        <f t="shared" ca="1" si="240"/>
        <v>5.1575695530241319</v>
      </c>
    </row>
    <row r="1715" spans="5:14" x14ac:dyDescent="0.15">
      <c r="E1715" s="2">
        <v>1711</v>
      </c>
      <c r="F1715" s="12">
        <f t="shared" ca="1" si="242"/>
        <v>0.72207499526738261</v>
      </c>
      <c r="G1715" s="1">
        <f t="shared" ca="1" si="235"/>
        <v>0.65125254784423237</v>
      </c>
      <c r="H1715" s="1">
        <f t="shared" ca="1" si="236"/>
        <v>3431.1508399784466</v>
      </c>
      <c r="I1715" s="1">
        <f t="shared" ca="1" si="237"/>
        <v>3435.6571569836265</v>
      </c>
      <c r="J1715" s="1">
        <f t="shared" ca="1" si="238"/>
        <v>4.5063170051798807</v>
      </c>
      <c r="K1715" s="5">
        <f t="shared" ca="1" si="243"/>
        <v>0.98194957266247962</v>
      </c>
      <c r="L1715" s="1">
        <f t="shared" ca="1" si="241"/>
        <v>7.1272387558560526</v>
      </c>
      <c r="M1715" s="1">
        <f t="shared" ca="1" si="239"/>
        <v>3442.7843957394825</v>
      </c>
      <c r="N1715" s="13">
        <f t="shared" ca="1" si="240"/>
        <v>11.63355576103595</v>
      </c>
    </row>
    <row r="1716" spans="5:14" x14ac:dyDescent="0.15">
      <c r="E1716" s="2">
        <v>1712</v>
      </c>
      <c r="F1716" s="12">
        <f t="shared" ca="1" si="242"/>
        <v>0.31006283110217503</v>
      </c>
      <c r="G1716" s="1">
        <f t="shared" ca="1" si="235"/>
        <v>2.3419606421304016</v>
      </c>
      <c r="H1716" s="1">
        <f t="shared" ca="1" si="236"/>
        <v>3433.4928006205769</v>
      </c>
      <c r="I1716" s="1">
        <f t="shared" ca="1" si="237"/>
        <v>3442.7843957394825</v>
      </c>
      <c r="J1716" s="1">
        <f t="shared" ca="1" si="238"/>
        <v>9.2915951189056614</v>
      </c>
      <c r="K1716" s="5">
        <f t="shared" ca="1" si="243"/>
        <v>0.94112787220097482</v>
      </c>
      <c r="L1716" s="1">
        <f t="shared" ca="1" si="241"/>
        <v>4.8823759139054426</v>
      </c>
      <c r="M1716" s="1">
        <f t="shared" ca="1" si="239"/>
        <v>3447.666771653388</v>
      </c>
      <c r="N1716" s="13">
        <f t="shared" ca="1" si="240"/>
        <v>14.173971032811096</v>
      </c>
    </row>
    <row r="1717" spans="5:14" x14ac:dyDescent="0.15">
      <c r="E1717" s="2">
        <v>1713</v>
      </c>
      <c r="F1717" s="12">
        <f t="shared" ca="1" si="242"/>
        <v>0.14343982091051832</v>
      </c>
      <c r="G1717" s="1">
        <f t="shared" ca="1" si="235"/>
        <v>3.8836793964367975</v>
      </c>
      <c r="H1717" s="1">
        <f t="shared" ca="1" si="236"/>
        <v>3437.3764800170138</v>
      </c>
      <c r="I1717" s="1">
        <f t="shared" ca="1" si="237"/>
        <v>3447.666771653388</v>
      </c>
      <c r="J1717" s="1">
        <f t="shared" ca="1" si="238"/>
        <v>10.29029163637415</v>
      </c>
      <c r="K1717" s="5">
        <f t="shared" ca="1" si="243"/>
        <v>1.9762036642536951E-2</v>
      </c>
      <c r="L1717" s="1">
        <f t="shared" ca="1" si="241"/>
        <v>1.3610411924802463E-2</v>
      </c>
      <c r="M1717" s="1">
        <f t="shared" ca="1" si="239"/>
        <v>3447.6803820653126</v>
      </c>
      <c r="N1717" s="13">
        <f t="shared" ca="1" si="240"/>
        <v>10.303902048298824</v>
      </c>
    </row>
    <row r="1718" spans="5:14" x14ac:dyDescent="0.15">
      <c r="E1718" s="2">
        <v>1714</v>
      </c>
      <c r="F1718" s="12">
        <f t="shared" ca="1" si="242"/>
        <v>0.70482219579098226</v>
      </c>
      <c r="G1718" s="1">
        <f t="shared" ca="1" si="235"/>
        <v>0.69961942506116581</v>
      </c>
      <c r="H1718" s="1">
        <f t="shared" ca="1" si="236"/>
        <v>3438.0760994420748</v>
      </c>
      <c r="I1718" s="1">
        <f t="shared" ca="1" si="237"/>
        <v>3447.6803820653126</v>
      </c>
      <c r="J1718" s="1">
        <f t="shared" ca="1" si="238"/>
        <v>9.6042826232378502</v>
      </c>
      <c r="K1718" s="5">
        <f t="shared" ca="1" si="243"/>
        <v>0.20549253267017076</v>
      </c>
      <c r="L1718" s="1">
        <f t="shared" ca="1" si="241"/>
        <v>0.27283887313985566</v>
      </c>
      <c r="M1718" s="1">
        <f t="shared" ca="1" si="239"/>
        <v>3447.9532209384524</v>
      </c>
      <c r="N1718" s="13">
        <f t="shared" ca="1" si="240"/>
        <v>9.8771214963776401</v>
      </c>
    </row>
    <row r="1719" spans="5:14" x14ac:dyDescent="0.15">
      <c r="E1719" s="2">
        <v>1715</v>
      </c>
      <c r="F1719" s="12">
        <f t="shared" ca="1" si="242"/>
        <v>0.22739734044740001</v>
      </c>
      <c r="G1719" s="1">
        <f t="shared" ref="G1719:G1782" ca="1" si="244">-$B$4*LN(F1719)</f>
        <v>2.9621127864321282</v>
      </c>
      <c r="H1719" s="1">
        <f t="shared" ref="H1719:H1782" ca="1" si="245">H1718+G1719</f>
        <v>3441.0382122285068</v>
      </c>
      <c r="I1719" s="1">
        <f t="shared" ref="I1719:I1782" ca="1" si="246">MAX(H1719,M1718)</f>
        <v>3447.9532209384524</v>
      </c>
      <c r="J1719" s="1">
        <f t="shared" ref="J1719:J1782" ca="1" si="247">I1719-H1719</f>
        <v>6.9150087099455959</v>
      </c>
      <c r="K1719" s="5">
        <f t="shared" ca="1" si="243"/>
        <v>0.14996171870562269</v>
      </c>
      <c r="L1719" s="1">
        <f t="shared" ca="1" si="241"/>
        <v>0.17941911320999684</v>
      </c>
      <c r="M1719" s="1">
        <f t="shared" ref="M1719:M1782" ca="1" si="248">I1719+L1719</f>
        <v>3448.1326400516623</v>
      </c>
      <c r="N1719" s="13">
        <f t="shared" ref="N1719:N1782" ca="1" si="249">M1719-H1719</f>
        <v>7.0944278231554563</v>
      </c>
    </row>
    <row r="1720" spans="5:14" x14ac:dyDescent="0.15">
      <c r="E1720" s="2">
        <v>1716</v>
      </c>
      <c r="F1720" s="12">
        <f t="shared" ca="1" si="242"/>
        <v>0.49121003983465217</v>
      </c>
      <c r="G1720" s="1">
        <f t="shared" ca="1" si="244"/>
        <v>1.4217669259105852</v>
      </c>
      <c r="H1720" s="1">
        <f t="shared" ca="1" si="245"/>
        <v>3442.4599791544174</v>
      </c>
      <c r="I1720" s="1">
        <f t="shared" ca="1" si="246"/>
        <v>3448.1326400516623</v>
      </c>
      <c r="J1720" s="1">
        <f t="shared" ca="1" si="247"/>
        <v>5.6726608972448958</v>
      </c>
      <c r="K1720" s="5">
        <f t="shared" ca="1" si="243"/>
        <v>0.33500095320405732</v>
      </c>
      <c r="L1720" s="1">
        <f t="shared" ca="1" si="241"/>
        <v>0.53965832437735384</v>
      </c>
      <c r="M1720" s="1">
        <f t="shared" ca="1" si="248"/>
        <v>3448.6722983760396</v>
      </c>
      <c r="N1720" s="13">
        <f t="shared" ca="1" si="249"/>
        <v>6.2123192216222378</v>
      </c>
    </row>
    <row r="1721" spans="5:14" x14ac:dyDescent="0.15">
      <c r="E1721" s="2">
        <v>1717</v>
      </c>
      <c r="F1721" s="12">
        <f t="shared" ca="1" si="242"/>
        <v>0.83262839291943513</v>
      </c>
      <c r="G1721" s="1">
        <f t="shared" ca="1" si="244"/>
        <v>0.36633568658010413</v>
      </c>
      <c r="H1721" s="1">
        <f t="shared" ca="1" si="245"/>
        <v>3442.8263148409974</v>
      </c>
      <c r="I1721" s="1">
        <f t="shared" ca="1" si="246"/>
        <v>3448.6722983760396</v>
      </c>
      <c r="J1721" s="1">
        <f t="shared" ca="1" si="247"/>
        <v>5.8459835350422509</v>
      </c>
      <c r="K1721" s="5">
        <f t="shared" ca="1" si="243"/>
        <v>0.51879341997403372</v>
      </c>
      <c r="L1721" s="1">
        <f t="shared" ca="1" si="241"/>
        <v>1.0670476796854453</v>
      </c>
      <c r="M1721" s="1">
        <f t="shared" ca="1" si="248"/>
        <v>3449.739346055725</v>
      </c>
      <c r="N1721" s="13">
        <f t="shared" ca="1" si="249"/>
        <v>6.9130312147276527</v>
      </c>
    </row>
    <row r="1722" spans="5:14" x14ac:dyDescent="0.15">
      <c r="E1722" s="2">
        <v>1718</v>
      </c>
      <c r="F1722" s="12">
        <f t="shared" ca="1" si="242"/>
        <v>0.70568835840435484</v>
      </c>
      <c r="G1722" s="1">
        <f t="shared" ca="1" si="244"/>
        <v>0.69716311526704089</v>
      </c>
      <c r="H1722" s="1">
        <f t="shared" ca="1" si="245"/>
        <v>3443.5234779562643</v>
      </c>
      <c r="I1722" s="1">
        <f t="shared" ca="1" si="246"/>
        <v>3449.739346055725</v>
      </c>
      <c r="J1722" s="1">
        <f t="shared" ca="1" si="247"/>
        <v>6.2158680994607494</v>
      </c>
      <c r="K1722" s="5">
        <f t="shared" ca="1" si="243"/>
        <v>0.18846585561116602</v>
      </c>
      <c r="L1722" s="1">
        <f t="shared" ca="1" si="241"/>
        <v>0.24290287475635652</v>
      </c>
      <c r="M1722" s="1">
        <f t="shared" ca="1" si="248"/>
        <v>3449.9822489304815</v>
      </c>
      <c r="N1722" s="13">
        <f t="shared" ca="1" si="249"/>
        <v>6.4587709742172592</v>
      </c>
    </row>
    <row r="1723" spans="5:14" x14ac:dyDescent="0.15">
      <c r="E1723" s="2">
        <v>1719</v>
      </c>
      <c r="F1723" s="12">
        <f t="shared" ca="1" si="242"/>
        <v>0.56866054648854747</v>
      </c>
      <c r="G1723" s="1">
        <f t="shared" ca="1" si="244"/>
        <v>1.1289432039723435</v>
      </c>
      <c r="H1723" s="1">
        <f t="shared" ca="1" si="245"/>
        <v>3444.6524211602368</v>
      </c>
      <c r="I1723" s="1">
        <f t="shared" ca="1" si="246"/>
        <v>3449.9822489304815</v>
      </c>
      <c r="J1723" s="1">
        <f t="shared" ca="1" si="247"/>
        <v>5.3298277702447194</v>
      </c>
      <c r="K1723" s="5">
        <f t="shared" ca="1" si="243"/>
        <v>0.62143384743033792</v>
      </c>
      <c r="L1723" s="1">
        <f t="shared" ca="1" si="241"/>
        <v>1.4779393549758726</v>
      </c>
      <c r="M1723" s="1">
        <f t="shared" ca="1" si="248"/>
        <v>3451.4601882854572</v>
      </c>
      <c r="N1723" s="13">
        <f t="shared" ca="1" si="249"/>
        <v>6.80776712522038</v>
      </c>
    </row>
    <row r="1724" spans="5:14" x14ac:dyDescent="0.15">
      <c r="E1724" s="2">
        <v>1720</v>
      </c>
      <c r="F1724" s="12">
        <f t="shared" ca="1" si="242"/>
        <v>1.2557306263548784E-2</v>
      </c>
      <c r="G1724" s="1">
        <f t="shared" ca="1" si="244"/>
        <v>8.7549052208132494</v>
      </c>
      <c r="H1724" s="1">
        <f t="shared" ca="1" si="245"/>
        <v>3453.4073263810501</v>
      </c>
      <c r="I1724" s="1">
        <f t="shared" ca="1" si="246"/>
        <v>3453.4073263810501</v>
      </c>
      <c r="J1724" s="1">
        <f t="shared" ca="1" si="247"/>
        <v>0</v>
      </c>
      <c r="K1724" s="5">
        <f t="shared" ca="1" si="243"/>
        <v>0.71460230832927785</v>
      </c>
      <c r="L1724" s="1">
        <f t="shared" ca="1" si="241"/>
        <v>1.9750698946962248</v>
      </c>
      <c r="M1724" s="1">
        <f t="shared" ca="1" si="248"/>
        <v>3455.3823962757465</v>
      </c>
      <c r="N1724" s="13">
        <f t="shared" ca="1" si="249"/>
        <v>1.9750698946963894</v>
      </c>
    </row>
    <row r="1725" spans="5:14" x14ac:dyDescent="0.15">
      <c r="E1725" s="2">
        <v>1721</v>
      </c>
      <c r="F1725" s="12">
        <f t="shared" ca="1" si="242"/>
        <v>0.12271238130626716</v>
      </c>
      <c r="G1725" s="1">
        <f t="shared" ca="1" si="244"/>
        <v>4.1958240504290254</v>
      </c>
      <c r="H1725" s="1">
        <f t="shared" ca="1" si="245"/>
        <v>3457.6031504314792</v>
      </c>
      <c r="I1725" s="1">
        <f t="shared" ca="1" si="246"/>
        <v>3457.6031504314792</v>
      </c>
      <c r="J1725" s="1">
        <f t="shared" ca="1" si="247"/>
        <v>0</v>
      </c>
      <c r="K1725" s="5">
        <f t="shared" ca="1" si="243"/>
        <v>0.98096482897289994</v>
      </c>
      <c r="L1725" s="1">
        <f t="shared" ca="1" si="241"/>
        <v>7.0256771505328128</v>
      </c>
      <c r="M1725" s="1">
        <f t="shared" ca="1" si="248"/>
        <v>3464.628827582012</v>
      </c>
      <c r="N1725" s="13">
        <f t="shared" ca="1" si="249"/>
        <v>7.0256771505328288</v>
      </c>
    </row>
    <row r="1726" spans="5:14" x14ac:dyDescent="0.15">
      <c r="E1726" s="2">
        <v>1722</v>
      </c>
      <c r="F1726" s="12">
        <f t="shared" ca="1" si="242"/>
        <v>0.6702780310029004</v>
      </c>
      <c r="G1726" s="1">
        <f t="shared" ca="1" si="244"/>
        <v>0.80012536205585338</v>
      </c>
      <c r="H1726" s="1">
        <f t="shared" ca="1" si="245"/>
        <v>3458.4032757935352</v>
      </c>
      <c r="I1726" s="1">
        <f t="shared" ca="1" si="246"/>
        <v>3464.628827582012</v>
      </c>
      <c r="J1726" s="1">
        <f t="shared" ca="1" si="247"/>
        <v>6.2255517884768778</v>
      </c>
      <c r="K1726" s="5">
        <f t="shared" ca="1" si="243"/>
        <v>0.8421666050504194</v>
      </c>
      <c r="L1726" s="1">
        <f t="shared" ca="1" si="241"/>
        <v>3.0470030486676816</v>
      </c>
      <c r="M1726" s="1">
        <f t="shared" ca="1" si="248"/>
        <v>3467.6758306306797</v>
      </c>
      <c r="N1726" s="13">
        <f t="shared" ca="1" si="249"/>
        <v>9.2725548371445257</v>
      </c>
    </row>
    <row r="1727" spans="5:14" x14ac:dyDescent="0.15">
      <c r="E1727" s="2">
        <v>1723</v>
      </c>
      <c r="F1727" s="12">
        <f t="shared" ca="1" si="242"/>
        <v>0.91479882387280531</v>
      </c>
      <c r="G1727" s="1">
        <f t="shared" ca="1" si="244"/>
        <v>0.17810220500053911</v>
      </c>
      <c r="H1727" s="1">
        <f t="shared" ca="1" si="245"/>
        <v>3458.5813779985356</v>
      </c>
      <c r="I1727" s="1">
        <f t="shared" ca="1" si="246"/>
        <v>3467.6758306306797</v>
      </c>
      <c r="J1727" s="1">
        <f t="shared" ca="1" si="247"/>
        <v>9.0944526321441117</v>
      </c>
      <c r="K1727" s="5">
        <f t="shared" ca="1" si="243"/>
        <v>0.65590722666210621</v>
      </c>
      <c r="L1727" s="1">
        <f t="shared" ca="1" si="241"/>
        <v>1.6445979185756301</v>
      </c>
      <c r="M1727" s="1">
        <f t="shared" ca="1" si="248"/>
        <v>3469.3204285492552</v>
      </c>
      <c r="N1727" s="13">
        <f t="shared" ca="1" si="249"/>
        <v>10.739050550719639</v>
      </c>
    </row>
    <row r="1728" spans="5:14" x14ac:dyDescent="0.15">
      <c r="E1728" s="2">
        <v>1724</v>
      </c>
      <c r="F1728" s="12">
        <f t="shared" ca="1" si="242"/>
        <v>0.34921474708918954</v>
      </c>
      <c r="G1728" s="1">
        <f t="shared" ca="1" si="244"/>
        <v>2.1041364496793955</v>
      </c>
      <c r="H1728" s="1">
        <f t="shared" ca="1" si="245"/>
        <v>3460.6855144482151</v>
      </c>
      <c r="I1728" s="1">
        <f t="shared" ca="1" si="246"/>
        <v>3469.3204285492552</v>
      </c>
      <c r="J1728" s="1">
        <f t="shared" ca="1" si="247"/>
        <v>8.6349141010400672</v>
      </c>
      <c r="K1728" s="5">
        <f t="shared" ca="1" si="243"/>
        <v>0.93484832501807114</v>
      </c>
      <c r="L1728" s="1">
        <f t="shared" ca="1" si="241"/>
        <v>4.6917826628536936</v>
      </c>
      <c r="M1728" s="1">
        <f t="shared" ca="1" si="248"/>
        <v>3474.0122112121089</v>
      </c>
      <c r="N1728" s="13">
        <f t="shared" ca="1" si="249"/>
        <v>13.326696763893779</v>
      </c>
    </row>
    <row r="1729" spans="5:14" x14ac:dyDescent="0.15">
      <c r="E1729" s="2">
        <v>1725</v>
      </c>
      <c r="F1729" s="12">
        <f t="shared" ca="1" si="242"/>
        <v>0.77551114768886353</v>
      </c>
      <c r="G1729" s="1">
        <f t="shared" ca="1" si="244"/>
        <v>0.50846584325657729</v>
      </c>
      <c r="H1729" s="1">
        <f t="shared" ca="1" si="245"/>
        <v>3461.1939802914717</v>
      </c>
      <c r="I1729" s="1">
        <f t="shared" ca="1" si="246"/>
        <v>3474.0122112121089</v>
      </c>
      <c r="J1729" s="1">
        <f t="shared" ca="1" si="247"/>
        <v>12.818230920637234</v>
      </c>
      <c r="K1729" s="5">
        <f t="shared" ca="1" si="243"/>
        <v>0.35578673125450178</v>
      </c>
      <c r="L1729" s="1">
        <f t="shared" ca="1" si="241"/>
        <v>0.58949027859222558</v>
      </c>
      <c r="M1729" s="1">
        <f t="shared" ca="1" si="248"/>
        <v>3474.6017014907011</v>
      </c>
      <c r="N1729" s="13">
        <f t="shared" ca="1" si="249"/>
        <v>13.4077211992294</v>
      </c>
    </row>
    <row r="1730" spans="5:14" x14ac:dyDescent="0.15">
      <c r="E1730" s="2">
        <v>1726</v>
      </c>
      <c r="F1730" s="12">
        <f t="shared" ca="1" si="242"/>
        <v>0.89297316865216259</v>
      </c>
      <c r="G1730" s="1">
        <f t="shared" ca="1" si="244"/>
        <v>0.22639748971841347</v>
      </c>
      <c r="H1730" s="1">
        <f t="shared" ca="1" si="245"/>
        <v>3461.4203777811899</v>
      </c>
      <c r="I1730" s="1">
        <f t="shared" ca="1" si="246"/>
        <v>3474.6017014907011</v>
      </c>
      <c r="J1730" s="1">
        <f t="shared" ca="1" si="247"/>
        <v>13.181323709511162</v>
      </c>
      <c r="K1730" s="5">
        <f t="shared" ca="1" si="243"/>
        <v>0.23573289746501036</v>
      </c>
      <c r="L1730" s="1">
        <f t="shared" ca="1" si="241"/>
        <v>0.32884578373589268</v>
      </c>
      <c r="M1730" s="1">
        <f t="shared" ca="1" si="248"/>
        <v>3474.9305472744368</v>
      </c>
      <c r="N1730" s="13">
        <f t="shared" ca="1" si="249"/>
        <v>13.510169493246849</v>
      </c>
    </row>
    <row r="1731" spans="5:14" x14ac:dyDescent="0.15">
      <c r="E1731" s="2">
        <v>1727</v>
      </c>
      <c r="F1731" s="12">
        <f t="shared" ca="1" si="242"/>
        <v>2.5244959524818311E-3</v>
      </c>
      <c r="G1731" s="1">
        <f t="shared" ca="1" si="244"/>
        <v>11.963427717923132</v>
      </c>
      <c r="H1731" s="1">
        <f t="shared" ca="1" si="245"/>
        <v>3473.3838054991129</v>
      </c>
      <c r="I1731" s="1">
        <f t="shared" ca="1" si="246"/>
        <v>3474.9305472744368</v>
      </c>
      <c r="J1731" s="1">
        <f t="shared" ca="1" si="247"/>
        <v>1.5467417753238806</v>
      </c>
      <c r="K1731" s="5">
        <f t="shared" ca="1" si="243"/>
        <v>0.25879364330709798</v>
      </c>
      <c r="L1731" s="1">
        <f t="shared" ca="1" si="241"/>
        <v>0.37404391856434532</v>
      </c>
      <c r="M1731" s="1">
        <f t="shared" ca="1" si="248"/>
        <v>3475.3045911930012</v>
      </c>
      <c r="N1731" s="13">
        <f t="shared" ca="1" si="249"/>
        <v>1.9207856938883197</v>
      </c>
    </row>
    <row r="1732" spans="5:14" x14ac:dyDescent="0.15">
      <c r="E1732" s="2">
        <v>1728</v>
      </c>
      <c r="F1732" s="12">
        <f t="shared" ca="1" si="242"/>
        <v>0.46044227066740318</v>
      </c>
      <c r="G1732" s="1">
        <f t="shared" ca="1" si="244"/>
        <v>1.5511355868621062</v>
      </c>
      <c r="H1732" s="1">
        <f t="shared" ca="1" si="245"/>
        <v>3474.934941085975</v>
      </c>
      <c r="I1732" s="1">
        <f t="shared" ca="1" si="246"/>
        <v>3475.3045911930012</v>
      </c>
      <c r="J1732" s="1">
        <f t="shared" ca="1" si="247"/>
        <v>0.36965010702624568</v>
      </c>
      <c r="K1732" s="5">
        <f t="shared" ca="1" si="243"/>
        <v>0.24867993013492795</v>
      </c>
      <c r="L1732" s="1">
        <f t="shared" ca="1" si="241"/>
        <v>0.35395228539115448</v>
      </c>
      <c r="M1732" s="1">
        <f t="shared" ca="1" si="248"/>
        <v>3475.6585434783924</v>
      </c>
      <c r="N1732" s="13">
        <f t="shared" ca="1" si="249"/>
        <v>0.72360239241743329</v>
      </c>
    </row>
    <row r="1733" spans="5:14" x14ac:dyDescent="0.15">
      <c r="E1733" s="2">
        <v>1729</v>
      </c>
      <c r="F1733" s="12">
        <f t="shared" ca="1" si="242"/>
        <v>0.96883315593580377</v>
      </c>
      <c r="G1733" s="1">
        <f t="shared" ca="1" si="244"/>
        <v>6.3325727226275719E-2</v>
      </c>
      <c r="H1733" s="1">
        <f t="shared" ca="1" si="245"/>
        <v>3474.9982668132011</v>
      </c>
      <c r="I1733" s="1">
        <f t="shared" ca="1" si="246"/>
        <v>3475.6585434783924</v>
      </c>
      <c r="J1733" s="1">
        <f t="shared" ca="1" si="247"/>
        <v>0.66027666519130435</v>
      </c>
      <c r="K1733" s="5">
        <f t="shared" ca="1" si="243"/>
        <v>6.6753344054925501E-2</v>
      </c>
      <c r="L1733" s="1">
        <f t="shared" ca="1" si="241"/>
        <v>6.3187475554013703E-2</v>
      </c>
      <c r="M1733" s="1">
        <f t="shared" ca="1" si="248"/>
        <v>3475.7217309539465</v>
      </c>
      <c r="N1733" s="13">
        <f t="shared" ca="1" si="249"/>
        <v>0.72346414074536369</v>
      </c>
    </row>
    <row r="1734" spans="5:14" x14ac:dyDescent="0.15">
      <c r="E1734" s="2">
        <v>1730</v>
      </c>
      <c r="F1734" s="12">
        <f t="shared" ca="1" si="242"/>
        <v>0.89526085684381851</v>
      </c>
      <c r="G1734" s="1">
        <f t="shared" ca="1" si="244"/>
        <v>0.22128028602570393</v>
      </c>
      <c r="H1734" s="1">
        <f t="shared" ca="1" si="245"/>
        <v>3475.2195470992269</v>
      </c>
      <c r="I1734" s="1">
        <f t="shared" ca="1" si="246"/>
        <v>3475.7217309539465</v>
      </c>
      <c r="J1734" s="1">
        <f t="shared" ca="1" si="247"/>
        <v>0.50218385471953297</v>
      </c>
      <c r="K1734" s="5">
        <f t="shared" ca="1" si="243"/>
        <v>0.93782589472464217</v>
      </c>
      <c r="L1734" s="1">
        <f t="shared" ref="L1734:L1797" ca="1" si="250">_xlfn.GAMMA.INV(K1734, 0.8, 2)</f>
        <v>4.7797079778493492</v>
      </c>
      <c r="M1734" s="1">
        <f t="shared" ca="1" si="248"/>
        <v>3480.5014389317957</v>
      </c>
      <c r="N1734" s="13">
        <f t="shared" ca="1" si="249"/>
        <v>5.2818918325688173</v>
      </c>
    </row>
    <row r="1735" spans="5:14" x14ac:dyDescent="0.15">
      <c r="E1735" s="2">
        <v>1731</v>
      </c>
      <c r="F1735" s="12">
        <f t="shared" ref="F1735:F1798" ca="1" si="251">RAND()</f>
        <v>0.34402279456976781</v>
      </c>
      <c r="G1735" s="1">
        <f t="shared" ca="1" si="244"/>
        <v>2.134094721039689</v>
      </c>
      <c r="H1735" s="1">
        <f t="shared" ca="1" si="245"/>
        <v>3477.3536418202666</v>
      </c>
      <c r="I1735" s="1">
        <f t="shared" ca="1" si="246"/>
        <v>3480.5014389317957</v>
      </c>
      <c r="J1735" s="1">
        <f t="shared" ca="1" si="247"/>
        <v>3.1477971115291439</v>
      </c>
      <c r="K1735" s="5">
        <f t="shared" ref="K1735:K1798" ca="1" si="252">RAND()</f>
        <v>0.58182334000477443</v>
      </c>
      <c r="L1735" s="1">
        <f t="shared" ca="1" si="250"/>
        <v>1.3059965872887545</v>
      </c>
      <c r="M1735" s="1">
        <f t="shared" ca="1" si="248"/>
        <v>3481.8074355190847</v>
      </c>
      <c r="N1735" s="13">
        <f t="shared" ca="1" si="249"/>
        <v>4.4537936988181173</v>
      </c>
    </row>
    <row r="1736" spans="5:14" x14ac:dyDescent="0.15">
      <c r="E1736" s="2">
        <v>1732</v>
      </c>
      <c r="F1736" s="12">
        <f t="shared" ca="1" si="251"/>
        <v>0.19386802033273498</v>
      </c>
      <c r="G1736" s="1">
        <f t="shared" ca="1" si="244"/>
        <v>3.2811553179924551</v>
      </c>
      <c r="H1736" s="1">
        <f t="shared" ca="1" si="245"/>
        <v>3480.6347971382593</v>
      </c>
      <c r="I1736" s="1">
        <f t="shared" ca="1" si="246"/>
        <v>3481.8074355190847</v>
      </c>
      <c r="J1736" s="1">
        <f t="shared" ca="1" si="247"/>
        <v>1.1726383808254468</v>
      </c>
      <c r="K1736" s="5">
        <f t="shared" ca="1" si="252"/>
        <v>1.5243620734014751E-2</v>
      </c>
      <c r="L1736" s="1">
        <f t="shared" ca="1" si="250"/>
        <v>9.8284741595015164E-3</v>
      </c>
      <c r="M1736" s="1">
        <f t="shared" ca="1" si="248"/>
        <v>3481.8172639932441</v>
      </c>
      <c r="N1736" s="13">
        <f t="shared" ca="1" si="249"/>
        <v>1.1824668549847956</v>
      </c>
    </row>
    <row r="1737" spans="5:14" x14ac:dyDescent="0.15">
      <c r="E1737" s="2">
        <v>1733</v>
      </c>
      <c r="F1737" s="12">
        <f t="shared" ca="1" si="251"/>
        <v>0.3018714255511582</v>
      </c>
      <c r="G1737" s="1">
        <f t="shared" ca="1" si="244"/>
        <v>2.3955081909394473</v>
      </c>
      <c r="H1737" s="1">
        <f t="shared" ca="1" si="245"/>
        <v>3483.0303053291987</v>
      </c>
      <c r="I1737" s="1">
        <f t="shared" ca="1" si="246"/>
        <v>3483.0303053291987</v>
      </c>
      <c r="J1737" s="1">
        <f t="shared" ca="1" si="247"/>
        <v>0</v>
      </c>
      <c r="K1737" s="5">
        <f t="shared" ca="1" si="252"/>
        <v>0.70968650442458125</v>
      </c>
      <c r="L1737" s="1">
        <f t="shared" ca="1" si="250"/>
        <v>1.9446974536504396</v>
      </c>
      <c r="M1737" s="1">
        <f t="shared" ca="1" si="248"/>
        <v>3484.9750027828491</v>
      </c>
      <c r="N1737" s="13">
        <f t="shared" ca="1" si="249"/>
        <v>1.9446974536504058</v>
      </c>
    </row>
    <row r="1738" spans="5:14" x14ac:dyDescent="0.15">
      <c r="E1738" s="2">
        <v>1734</v>
      </c>
      <c r="F1738" s="12">
        <f t="shared" ca="1" si="251"/>
        <v>0.48090255887526934</v>
      </c>
      <c r="G1738" s="1">
        <f t="shared" ca="1" si="244"/>
        <v>1.4641812193988639</v>
      </c>
      <c r="H1738" s="1">
        <f t="shared" ca="1" si="245"/>
        <v>3484.4944865485977</v>
      </c>
      <c r="I1738" s="1">
        <f t="shared" ca="1" si="246"/>
        <v>3484.9750027828491</v>
      </c>
      <c r="J1738" s="1">
        <f t="shared" ca="1" si="247"/>
        <v>0.48051623425135404</v>
      </c>
      <c r="K1738" s="5">
        <f t="shared" ca="1" si="252"/>
        <v>0.61992325919647184</v>
      </c>
      <c r="L1738" s="1">
        <f t="shared" ca="1" si="250"/>
        <v>1.471022389217749</v>
      </c>
      <c r="M1738" s="1">
        <f t="shared" ca="1" si="248"/>
        <v>3486.4460251720666</v>
      </c>
      <c r="N1738" s="13">
        <f t="shared" ca="1" si="249"/>
        <v>1.9515386234688776</v>
      </c>
    </row>
    <row r="1739" spans="5:14" x14ac:dyDescent="0.15">
      <c r="E1739" s="2">
        <v>1735</v>
      </c>
      <c r="F1739" s="12">
        <f t="shared" ca="1" si="251"/>
        <v>0.63630353776117565</v>
      </c>
      <c r="G1739" s="1">
        <f t="shared" ca="1" si="244"/>
        <v>0.90415913772773393</v>
      </c>
      <c r="H1739" s="1">
        <f t="shared" ca="1" si="245"/>
        <v>3485.3986456863254</v>
      </c>
      <c r="I1739" s="1">
        <f t="shared" ca="1" si="246"/>
        <v>3486.4460251720666</v>
      </c>
      <c r="J1739" s="1">
        <f t="shared" ca="1" si="247"/>
        <v>1.0473794857412031</v>
      </c>
      <c r="K1739" s="5">
        <f t="shared" ca="1" si="252"/>
        <v>0.74264943601637368</v>
      </c>
      <c r="L1739" s="1">
        <f t="shared" ca="1" si="250"/>
        <v>2.1597949323201666</v>
      </c>
      <c r="M1739" s="1">
        <f t="shared" ca="1" si="248"/>
        <v>3488.6058201043866</v>
      </c>
      <c r="N1739" s="13">
        <f t="shared" ca="1" si="249"/>
        <v>3.2071744180611859</v>
      </c>
    </row>
    <row r="1740" spans="5:14" x14ac:dyDescent="0.15">
      <c r="E1740" s="2">
        <v>1736</v>
      </c>
      <c r="F1740" s="12">
        <f t="shared" ca="1" si="251"/>
        <v>0.46674670128698525</v>
      </c>
      <c r="G1740" s="1">
        <f t="shared" ca="1" si="244"/>
        <v>1.5239371279879759</v>
      </c>
      <c r="H1740" s="1">
        <f t="shared" ca="1" si="245"/>
        <v>3486.9225828143135</v>
      </c>
      <c r="I1740" s="1">
        <f t="shared" ca="1" si="246"/>
        <v>3488.6058201043866</v>
      </c>
      <c r="J1740" s="1">
        <f t="shared" ca="1" si="247"/>
        <v>1.6832372900730661</v>
      </c>
      <c r="K1740" s="5">
        <f t="shared" ca="1" si="252"/>
        <v>0.6510616459196269</v>
      </c>
      <c r="L1740" s="1">
        <f t="shared" ca="1" si="250"/>
        <v>1.6200945707668342</v>
      </c>
      <c r="M1740" s="1">
        <f t="shared" ca="1" si="248"/>
        <v>3490.2259146751535</v>
      </c>
      <c r="N1740" s="13">
        <f t="shared" ca="1" si="249"/>
        <v>3.3033318608399895</v>
      </c>
    </row>
    <row r="1741" spans="5:14" x14ac:dyDescent="0.15">
      <c r="E1741" s="2">
        <v>1737</v>
      </c>
      <c r="F1741" s="12">
        <f t="shared" ca="1" si="251"/>
        <v>0.7690626608824116</v>
      </c>
      <c r="G1741" s="1">
        <f t="shared" ca="1" si="244"/>
        <v>0.52516565840777585</v>
      </c>
      <c r="H1741" s="1">
        <f t="shared" ca="1" si="245"/>
        <v>3487.4477484727213</v>
      </c>
      <c r="I1741" s="1">
        <f t="shared" ca="1" si="246"/>
        <v>3490.2259146751535</v>
      </c>
      <c r="J1741" s="1">
        <f t="shared" ca="1" si="247"/>
        <v>2.7781662024322031</v>
      </c>
      <c r="K1741" s="5">
        <f t="shared" ca="1" si="252"/>
        <v>6.886571517366824E-3</v>
      </c>
      <c r="L1741" s="1">
        <f t="shared" ca="1" si="250"/>
        <v>3.6339836679241382E-3</v>
      </c>
      <c r="M1741" s="1">
        <f t="shared" ca="1" si="248"/>
        <v>3490.2295486588214</v>
      </c>
      <c r="N1741" s="13">
        <f t="shared" ca="1" si="249"/>
        <v>2.7818001861000994</v>
      </c>
    </row>
    <row r="1742" spans="5:14" x14ac:dyDescent="0.15">
      <c r="E1742" s="2">
        <v>1738</v>
      </c>
      <c r="F1742" s="12">
        <f t="shared" ca="1" si="251"/>
        <v>0.7012792784850872</v>
      </c>
      <c r="G1742" s="1">
        <f t="shared" ca="1" si="244"/>
        <v>0.709698142332847</v>
      </c>
      <c r="H1742" s="1">
        <f t="shared" ca="1" si="245"/>
        <v>3488.1574466150541</v>
      </c>
      <c r="I1742" s="1">
        <f t="shared" ca="1" si="246"/>
        <v>3490.2295486588214</v>
      </c>
      <c r="J1742" s="1">
        <f t="shared" ca="1" si="247"/>
        <v>2.072102043767245</v>
      </c>
      <c r="K1742" s="5">
        <f t="shared" ca="1" si="252"/>
        <v>0.52541228550455155</v>
      </c>
      <c r="L1742" s="1">
        <f t="shared" ca="1" si="250"/>
        <v>1.0904072547663886</v>
      </c>
      <c r="M1742" s="1">
        <f t="shared" ca="1" si="248"/>
        <v>3491.3199559135878</v>
      </c>
      <c r="N1742" s="13">
        <f t="shared" ca="1" si="249"/>
        <v>3.1625092985336778</v>
      </c>
    </row>
    <row r="1743" spans="5:14" x14ac:dyDescent="0.15">
      <c r="E1743" s="2">
        <v>1739</v>
      </c>
      <c r="F1743" s="12">
        <f t="shared" ca="1" si="251"/>
        <v>0.16100985763397502</v>
      </c>
      <c r="G1743" s="1">
        <f t="shared" ca="1" si="244"/>
        <v>3.6525793766635717</v>
      </c>
      <c r="H1743" s="1">
        <f t="shared" ca="1" si="245"/>
        <v>3491.8100259917178</v>
      </c>
      <c r="I1743" s="1">
        <f t="shared" ca="1" si="246"/>
        <v>3491.8100259917178</v>
      </c>
      <c r="J1743" s="1">
        <f t="shared" ca="1" si="247"/>
        <v>0</v>
      </c>
      <c r="K1743" s="5">
        <f t="shared" ca="1" si="252"/>
        <v>0.614483490469108</v>
      </c>
      <c r="L1743" s="1">
        <f t="shared" ca="1" si="250"/>
        <v>1.4463630478230636</v>
      </c>
      <c r="M1743" s="1">
        <f t="shared" ca="1" si="248"/>
        <v>3493.2563890395409</v>
      </c>
      <c r="N1743" s="13">
        <f t="shared" ca="1" si="249"/>
        <v>1.4463630478230698</v>
      </c>
    </row>
    <row r="1744" spans="5:14" x14ac:dyDescent="0.15">
      <c r="E1744" s="2">
        <v>1740</v>
      </c>
      <c r="F1744" s="12">
        <f t="shared" ca="1" si="251"/>
        <v>0.84593589619852616</v>
      </c>
      <c r="G1744" s="1">
        <f t="shared" ca="1" si="244"/>
        <v>0.33462339012359887</v>
      </c>
      <c r="H1744" s="1">
        <f t="shared" ca="1" si="245"/>
        <v>3492.1446493818412</v>
      </c>
      <c r="I1744" s="1">
        <f t="shared" ca="1" si="246"/>
        <v>3493.2563890395409</v>
      </c>
      <c r="J1744" s="1">
        <f t="shared" ca="1" si="247"/>
        <v>1.1117396576996725</v>
      </c>
      <c r="K1744" s="5">
        <f t="shared" ca="1" si="252"/>
        <v>0.48885778954017911</v>
      </c>
      <c r="L1744" s="1">
        <f t="shared" ca="1" si="250"/>
        <v>0.96587456198344113</v>
      </c>
      <c r="M1744" s="1">
        <f t="shared" ca="1" si="248"/>
        <v>3494.2222636015244</v>
      </c>
      <c r="N1744" s="13">
        <f t="shared" ca="1" si="249"/>
        <v>2.0776142196832552</v>
      </c>
    </row>
    <row r="1745" spans="5:14" x14ac:dyDescent="0.15">
      <c r="E1745" s="2">
        <v>1741</v>
      </c>
      <c r="F1745" s="12">
        <f t="shared" ca="1" si="251"/>
        <v>0.61064186200043613</v>
      </c>
      <c r="G1745" s="1">
        <f t="shared" ca="1" si="244"/>
        <v>0.9864892844721278</v>
      </c>
      <c r="H1745" s="1">
        <f t="shared" ca="1" si="245"/>
        <v>3493.1311386663133</v>
      </c>
      <c r="I1745" s="1">
        <f t="shared" ca="1" si="246"/>
        <v>3494.2222636015244</v>
      </c>
      <c r="J1745" s="1">
        <f t="shared" ca="1" si="247"/>
        <v>1.0911249352111554</v>
      </c>
      <c r="K1745" s="5">
        <f t="shared" ca="1" si="252"/>
        <v>0.43431495676282872</v>
      </c>
      <c r="L1745" s="1">
        <f t="shared" ca="1" si="250"/>
        <v>0.7984314799684995</v>
      </c>
      <c r="M1745" s="1">
        <f t="shared" ca="1" si="248"/>
        <v>3495.0206950814932</v>
      </c>
      <c r="N1745" s="13">
        <f t="shared" ca="1" si="249"/>
        <v>1.8895564151798681</v>
      </c>
    </row>
    <row r="1746" spans="5:14" x14ac:dyDescent="0.15">
      <c r="E1746" s="2">
        <v>1742</v>
      </c>
      <c r="F1746" s="12">
        <f t="shared" ca="1" si="251"/>
        <v>0.32235554196789917</v>
      </c>
      <c r="G1746" s="1">
        <f t="shared" ca="1" si="244"/>
        <v>2.2642003499604937</v>
      </c>
      <c r="H1746" s="1">
        <f t="shared" ca="1" si="245"/>
        <v>3495.3953390162737</v>
      </c>
      <c r="I1746" s="1">
        <f t="shared" ca="1" si="246"/>
        <v>3495.3953390162737</v>
      </c>
      <c r="J1746" s="1">
        <f t="shared" ca="1" si="247"/>
        <v>0</v>
      </c>
      <c r="K1746" s="5">
        <f t="shared" ca="1" si="252"/>
        <v>0.22552264316211046</v>
      </c>
      <c r="L1746" s="1">
        <f t="shared" ca="1" si="250"/>
        <v>0.30952625478175921</v>
      </c>
      <c r="M1746" s="1">
        <f t="shared" ca="1" si="248"/>
        <v>3495.7048652710555</v>
      </c>
      <c r="N1746" s="13">
        <f t="shared" ca="1" si="249"/>
        <v>0.30952625478175833</v>
      </c>
    </row>
    <row r="1747" spans="5:14" x14ac:dyDescent="0.15">
      <c r="E1747" s="2">
        <v>1743</v>
      </c>
      <c r="F1747" s="12">
        <f t="shared" ca="1" si="251"/>
        <v>0.16281151861443521</v>
      </c>
      <c r="G1747" s="1">
        <f t="shared" ca="1" si="244"/>
        <v>3.6303241495133247</v>
      </c>
      <c r="H1747" s="1">
        <f t="shared" ca="1" si="245"/>
        <v>3499.0256631657871</v>
      </c>
      <c r="I1747" s="1">
        <f t="shared" ca="1" si="246"/>
        <v>3499.0256631657871</v>
      </c>
      <c r="J1747" s="1">
        <f t="shared" ca="1" si="247"/>
        <v>0</v>
      </c>
      <c r="K1747" s="5">
        <f t="shared" ca="1" si="252"/>
        <v>0.48042693233965139</v>
      </c>
      <c r="L1747" s="1">
        <f t="shared" ca="1" si="250"/>
        <v>0.93863160260020229</v>
      </c>
      <c r="M1747" s="1">
        <f t="shared" ca="1" si="248"/>
        <v>3499.9642947683874</v>
      </c>
      <c r="N1747" s="13">
        <f t="shared" ca="1" si="249"/>
        <v>0.93863160260025325</v>
      </c>
    </row>
    <row r="1748" spans="5:14" x14ac:dyDescent="0.15">
      <c r="E1748" s="2">
        <v>1744</v>
      </c>
      <c r="F1748" s="12">
        <f t="shared" ca="1" si="251"/>
        <v>0.33435555455158283</v>
      </c>
      <c r="G1748" s="1">
        <f t="shared" ca="1" si="244"/>
        <v>2.1911006352699998</v>
      </c>
      <c r="H1748" s="1">
        <f t="shared" ca="1" si="245"/>
        <v>3501.2167638010569</v>
      </c>
      <c r="I1748" s="1">
        <f t="shared" ca="1" si="246"/>
        <v>3501.2167638010569</v>
      </c>
      <c r="J1748" s="1">
        <f t="shared" ca="1" si="247"/>
        <v>0</v>
      </c>
      <c r="K1748" s="5">
        <f t="shared" ca="1" si="252"/>
        <v>0.4884062331553416</v>
      </c>
      <c r="L1748" s="1">
        <f t="shared" ca="1" si="250"/>
        <v>0.96440201330466435</v>
      </c>
      <c r="M1748" s="1">
        <f t="shared" ca="1" si="248"/>
        <v>3502.1811658143615</v>
      </c>
      <c r="N1748" s="13">
        <f t="shared" ca="1" si="249"/>
        <v>0.96440201330460695</v>
      </c>
    </row>
    <row r="1749" spans="5:14" x14ac:dyDescent="0.15">
      <c r="E1749" s="2">
        <v>1745</v>
      </c>
      <c r="F1749" s="12">
        <f t="shared" ca="1" si="251"/>
        <v>0.89775173669817998</v>
      </c>
      <c r="G1749" s="1">
        <f t="shared" ca="1" si="244"/>
        <v>0.21572342275383863</v>
      </c>
      <c r="H1749" s="1">
        <f t="shared" ca="1" si="245"/>
        <v>3501.4324872238108</v>
      </c>
      <c r="I1749" s="1">
        <f t="shared" ca="1" si="246"/>
        <v>3502.1811658143615</v>
      </c>
      <c r="J1749" s="1">
        <f t="shared" ca="1" si="247"/>
        <v>0.74867859055075314</v>
      </c>
      <c r="K1749" s="5">
        <f t="shared" ca="1" si="252"/>
        <v>0.68118857099284413</v>
      </c>
      <c r="L1749" s="1">
        <f t="shared" ca="1" si="250"/>
        <v>1.7788430103784902</v>
      </c>
      <c r="M1749" s="1">
        <f t="shared" ca="1" si="248"/>
        <v>3503.9600088247398</v>
      </c>
      <c r="N1749" s="13">
        <f t="shared" ca="1" si="249"/>
        <v>2.5275216009290489</v>
      </c>
    </row>
    <row r="1750" spans="5:14" x14ac:dyDescent="0.15">
      <c r="E1750" s="2">
        <v>1746</v>
      </c>
      <c r="F1750" s="12">
        <f t="shared" ca="1" si="251"/>
        <v>0.5100692049998572</v>
      </c>
      <c r="G1750" s="1">
        <f t="shared" ca="1" si="244"/>
        <v>1.3464177327829885</v>
      </c>
      <c r="H1750" s="1">
        <f t="shared" ca="1" si="245"/>
        <v>3502.7789049565936</v>
      </c>
      <c r="I1750" s="1">
        <f t="shared" ca="1" si="246"/>
        <v>3503.9600088247398</v>
      </c>
      <c r="J1750" s="1">
        <f t="shared" ca="1" si="247"/>
        <v>1.1811038681462378</v>
      </c>
      <c r="K1750" s="5">
        <f t="shared" ca="1" si="252"/>
        <v>0.60319304558239606</v>
      </c>
      <c r="L1750" s="1">
        <f t="shared" ca="1" si="250"/>
        <v>1.3963894693429646</v>
      </c>
      <c r="M1750" s="1">
        <f t="shared" ca="1" si="248"/>
        <v>3505.3563982940827</v>
      </c>
      <c r="N1750" s="13">
        <f t="shared" ca="1" si="249"/>
        <v>2.5774933374891589</v>
      </c>
    </row>
    <row r="1751" spans="5:14" x14ac:dyDescent="0.15">
      <c r="E1751" s="2">
        <v>1747</v>
      </c>
      <c r="F1751" s="12">
        <f t="shared" ca="1" si="251"/>
        <v>0.18306281216766063</v>
      </c>
      <c r="G1751" s="1">
        <f t="shared" ca="1" si="244"/>
        <v>3.3958518982876447</v>
      </c>
      <c r="H1751" s="1">
        <f t="shared" ca="1" si="245"/>
        <v>3506.1747568548813</v>
      </c>
      <c r="I1751" s="1">
        <f t="shared" ca="1" si="246"/>
        <v>3506.1747568548813</v>
      </c>
      <c r="J1751" s="1">
        <f t="shared" ca="1" si="247"/>
        <v>0</v>
      </c>
      <c r="K1751" s="5">
        <f t="shared" ca="1" si="252"/>
        <v>0.67770445619925046</v>
      </c>
      <c r="L1751" s="1">
        <f t="shared" ca="1" si="250"/>
        <v>1.7596695949939445</v>
      </c>
      <c r="M1751" s="1">
        <f t="shared" ca="1" si="248"/>
        <v>3507.934426449875</v>
      </c>
      <c r="N1751" s="13">
        <f t="shared" ca="1" si="249"/>
        <v>1.7596695949937384</v>
      </c>
    </row>
    <row r="1752" spans="5:14" x14ac:dyDescent="0.15">
      <c r="E1752" s="2">
        <v>1748</v>
      </c>
      <c r="F1752" s="12">
        <f t="shared" ca="1" si="251"/>
        <v>0.10697181539724254</v>
      </c>
      <c r="G1752" s="1">
        <f t="shared" ca="1" si="244"/>
        <v>4.4703797734409729</v>
      </c>
      <c r="H1752" s="1">
        <f t="shared" ca="1" si="245"/>
        <v>3510.6451366283222</v>
      </c>
      <c r="I1752" s="1">
        <f t="shared" ca="1" si="246"/>
        <v>3510.6451366283222</v>
      </c>
      <c r="J1752" s="1">
        <f t="shared" ca="1" si="247"/>
        <v>0</v>
      </c>
      <c r="K1752" s="5">
        <f t="shared" ca="1" si="252"/>
        <v>0.29138728624784482</v>
      </c>
      <c r="L1752" s="1">
        <f t="shared" ca="1" si="250"/>
        <v>0.44172909640315333</v>
      </c>
      <c r="M1752" s="1">
        <f t="shared" ca="1" si="248"/>
        <v>3511.0868657247256</v>
      </c>
      <c r="N1752" s="13">
        <f t="shared" ca="1" si="249"/>
        <v>0.44172909640337821</v>
      </c>
    </row>
    <row r="1753" spans="5:14" x14ac:dyDescent="0.15">
      <c r="E1753" s="2">
        <v>1749</v>
      </c>
      <c r="F1753" s="12">
        <f t="shared" ca="1" si="251"/>
        <v>0.72631239251431545</v>
      </c>
      <c r="G1753" s="1">
        <f t="shared" ca="1" si="244"/>
        <v>0.63955012797452493</v>
      </c>
      <c r="H1753" s="1">
        <f t="shared" ca="1" si="245"/>
        <v>3511.2846867562967</v>
      </c>
      <c r="I1753" s="1">
        <f t="shared" ca="1" si="246"/>
        <v>3511.2846867562967</v>
      </c>
      <c r="J1753" s="1">
        <f t="shared" ca="1" si="247"/>
        <v>0</v>
      </c>
      <c r="K1753" s="5">
        <f t="shared" ca="1" si="252"/>
        <v>0.24558839069369331</v>
      </c>
      <c r="L1753" s="1">
        <f t="shared" ca="1" si="250"/>
        <v>0.34789496914520479</v>
      </c>
      <c r="M1753" s="1">
        <f t="shared" ca="1" si="248"/>
        <v>3511.6325817254419</v>
      </c>
      <c r="N1753" s="13">
        <f t="shared" ca="1" si="249"/>
        <v>0.34789496914527263</v>
      </c>
    </row>
    <row r="1754" spans="5:14" x14ac:dyDescent="0.15">
      <c r="E1754" s="2">
        <v>1750</v>
      </c>
      <c r="F1754" s="12">
        <f t="shared" ca="1" si="251"/>
        <v>0.47033092346684369</v>
      </c>
      <c r="G1754" s="1">
        <f t="shared" ca="1" si="244"/>
        <v>1.5086374791044195</v>
      </c>
      <c r="H1754" s="1">
        <f t="shared" ca="1" si="245"/>
        <v>3512.7933242354011</v>
      </c>
      <c r="I1754" s="1">
        <f t="shared" ca="1" si="246"/>
        <v>3512.7933242354011</v>
      </c>
      <c r="J1754" s="1">
        <f t="shared" ca="1" si="247"/>
        <v>0</v>
      </c>
      <c r="K1754" s="5">
        <f t="shared" ca="1" si="252"/>
        <v>0.52378736004712789</v>
      </c>
      <c r="L1754" s="1">
        <f t="shared" ca="1" si="250"/>
        <v>1.0846377850065414</v>
      </c>
      <c r="M1754" s="1">
        <f t="shared" ca="1" si="248"/>
        <v>3513.8779620204077</v>
      </c>
      <c r="N1754" s="13">
        <f t="shared" ca="1" si="249"/>
        <v>1.0846377850066347</v>
      </c>
    </row>
    <row r="1755" spans="5:14" x14ac:dyDescent="0.15">
      <c r="E1755" s="2">
        <v>1751</v>
      </c>
      <c r="F1755" s="12">
        <f t="shared" ca="1" si="251"/>
        <v>3.9375884534453176E-2</v>
      </c>
      <c r="G1755" s="1">
        <f t="shared" ca="1" si="244"/>
        <v>6.4692034354431902</v>
      </c>
      <c r="H1755" s="1">
        <f t="shared" ca="1" si="245"/>
        <v>3519.2625276708441</v>
      </c>
      <c r="I1755" s="1">
        <f t="shared" ca="1" si="246"/>
        <v>3519.2625276708441</v>
      </c>
      <c r="J1755" s="1">
        <f t="shared" ca="1" si="247"/>
        <v>0</v>
      </c>
      <c r="K1755" s="5">
        <f t="shared" ca="1" si="252"/>
        <v>0.30824045640633591</v>
      </c>
      <c r="L1755" s="1">
        <f t="shared" ca="1" si="250"/>
        <v>0.47854147602225305</v>
      </c>
      <c r="M1755" s="1">
        <f t="shared" ca="1" si="248"/>
        <v>3519.7410691468663</v>
      </c>
      <c r="N1755" s="13">
        <f t="shared" ca="1" si="249"/>
        <v>0.4785414760222011</v>
      </c>
    </row>
    <row r="1756" spans="5:14" x14ac:dyDescent="0.15">
      <c r="E1756" s="2">
        <v>1752</v>
      </c>
      <c r="F1756" s="12">
        <f t="shared" ca="1" si="251"/>
        <v>0.98354286910158639</v>
      </c>
      <c r="G1756" s="1">
        <f t="shared" ca="1" si="244"/>
        <v>3.3188107588572817E-2</v>
      </c>
      <c r="H1756" s="1">
        <f t="shared" ca="1" si="245"/>
        <v>3519.2957157784326</v>
      </c>
      <c r="I1756" s="1">
        <f t="shared" ca="1" si="246"/>
        <v>3519.7410691468663</v>
      </c>
      <c r="J1756" s="1">
        <f t="shared" ca="1" si="247"/>
        <v>0.44535336843364348</v>
      </c>
      <c r="K1756" s="5">
        <f t="shared" ca="1" si="252"/>
        <v>0.71329680346551705</v>
      </c>
      <c r="L1756" s="1">
        <f t="shared" ca="1" si="250"/>
        <v>1.96694948866255</v>
      </c>
      <c r="M1756" s="1">
        <f t="shared" ca="1" si="248"/>
        <v>3521.7080186355288</v>
      </c>
      <c r="N1756" s="13">
        <f t="shared" ca="1" si="249"/>
        <v>2.4123028570961651</v>
      </c>
    </row>
    <row r="1757" spans="5:14" x14ac:dyDescent="0.15">
      <c r="E1757" s="2">
        <v>1753</v>
      </c>
      <c r="F1757" s="12">
        <f t="shared" ca="1" si="251"/>
        <v>0.89467952443571475</v>
      </c>
      <c r="G1757" s="1">
        <f t="shared" ca="1" si="244"/>
        <v>0.22257939617400491</v>
      </c>
      <c r="H1757" s="1">
        <f t="shared" ca="1" si="245"/>
        <v>3519.5182951746065</v>
      </c>
      <c r="I1757" s="1">
        <f t="shared" ca="1" si="246"/>
        <v>3521.7080186355288</v>
      </c>
      <c r="J1757" s="1">
        <f t="shared" ca="1" si="247"/>
        <v>2.1897234609223233</v>
      </c>
      <c r="K1757" s="5">
        <f t="shared" ca="1" si="252"/>
        <v>0.56546744676472516</v>
      </c>
      <c r="L1757" s="1">
        <f t="shared" ca="1" si="250"/>
        <v>1.2402426507032034</v>
      </c>
      <c r="M1757" s="1">
        <f t="shared" ca="1" si="248"/>
        <v>3522.9482612862321</v>
      </c>
      <c r="N1757" s="13">
        <f t="shared" ca="1" si="249"/>
        <v>3.4299661116256175</v>
      </c>
    </row>
    <row r="1758" spans="5:14" x14ac:dyDescent="0.15">
      <c r="E1758" s="2">
        <v>1754</v>
      </c>
      <c r="F1758" s="12">
        <f t="shared" ca="1" si="251"/>
        <v>0.25687105064567051</v>
      </c>
      <c r="G1758" s="1">
        <f t="shared" ca="1" si="244"/>
        <v>2.7183621369304465</v>
      </c>
      <c r="H1758" s="1">
        <f t="shared" ca="1" si="245"/>
        <v>3522.2366573115369</v>
      </c>
      <c r="I1758" s="1">
        <f t="shared" ca="1" si="246"/>
        <v>3522.9482612862321</v>
      </c>
      <c r="J1758" s="1">
        <f t="shared" ca="1" si="247"/>
        <v>0.71160397469520831</v>
      </c>
      <c r="K1758" s="5">
        <f t="shared" ca="1" si="252"/>
        <v>0.65799817117451964</v>
      </c>
      <c r="L1758" s="1">
        <f t="shared" ca="1" si="250"/>
        <v>1.6552879399407778</v>
      </c>
      <c r="M1758" s="1">
        <f t="shared" ca="1" si="248"/>
        <v>3524.6035492261731</v>
      </c>
      <c r="N1758" s="13">
        <f t="shared" ca="1" si="249"/>
        <v>2.3668919146361986</v>
      </c>
    </row>
    <row r="1759" spans="5:14" x14ac:dyDescent="0.15">
      <c r="E1759" s="2">
        <v>1755</v>
      </c>
      <c r="F1759" s="12">
        <f t="shared" ca="1" si="251"/>
        <v>0.57068821812379389</v>
      </c>
      <c r="G1759" s="1">
        <f t="shared" ca="1" si="244"/>
        <v>1.1218244925156196</v>
      </c>
      <c r="H1759" s="1">
        <f t="shared" ca="1" si="245"/>
        <v>3523.3584818040526</v>
      </c>
      <c r="I1759" s="1">
        <f t="shared" ca="1" si="246"/>
        <v>3524.6035492261731</v>
      </c>
      <c r="J1759" s="1">
        <f t="shared" ca="1" si="247"/>
        <v>1.2450674221204281</v>
      </c>
      <c r="K1759" s="5">
        <f t="shared" ca="1" si="252"/>
        <v>0.78658994838689689</v>
      </c>
      <c r="L1759" s="1">
        <f t="shared" ca="1" si="250"/>
        <v>2.4970581636527585</v>
      </c>
      <c r="M1759" s="1">
        <f t="shared" ca="1" si="248"/>
        <v>3527.1006073898257</v>
      </c>
      <c r="N1759" s="13">
        <f t="shared" ca="1" si="249"/>
        <v>3.7421255857730102</v>
      </c>
    </row>
    <row r="1760" spans="5:14" x14ac:dyDescent="0.15">
      <c r="E1760" s="2">
        <v>1756</v>
      </c>
      <c r="F1760" s="12">
        <f t="shared" ca="1" si="251"/>
        <v>0.57320931192889524</v>
      </c>
      <c r="G1760" s="1">
        <f t="shared" ca="1" si="244"/>
        <v>1.1130086752912107</v>
      </c>
      <c r="H1760" s="1">
        <f t="shared" ca="1" si="245"/>
        <v>3524.4714904793436</v>
      </c>
      <c r="I1760" s="1">
        <f t="shared" ca="1" si="246"/>
        <v>3527.1006073898257</v>
      </c>
      <c r="J1760" s="1">
        <f t="shared" ca="1" si="247"/>
        <v>2.6291169104820256</v>
      </c>
      <c r="K1760" s="5">
        <f t="shared" ca="1" si="252"/>
        <v>1.8518722416542066E-2</v>
      </c>
      <c r="L1760" s="1">
        <f t="shared" ca="1" si="250"/>
        <v>1.2544895481304007E-2</v>
      </c>
      <c r="M1760" s="1">
        <f t="shared" ca="1" si="248"/>
        <v>3527.113152285307</v>
      </c>
      <c r="N1760" s="13">
        <f t="shared" ca="1" si="249"/>
        <v>2.6416618059633947</v>
      </c>
    </row>
    <row r="1761" spans="5:14" x14ac:dyDescent="0.15">
      <c r="E1761" s="2">
        <v>1757</v>
      </c>
      <c r="F1761" s="12">
        <f t="shared" ca="1" si="251"/>
        <v>0.39974900041004846</v>
      </c>
      <c r="G1761" s="1">
        <f t="shared" ca="1" si="244"/>
        <v>1.8338368556178295</v>
      </c>
      <c r="H1761" s="1">
        <f t="shared" ca="1" si="245"/>
        <v>3526.3053273349615</v>
      </c>
      <c r="I1761" s="1">
        <f t="shared" ca="1" si="246"/>
        <v>3527.113152285307</v>
      </c>
      <c r="J1761" s="1">
        <f t="shared" ca="1" si="247"/>
        <v>0.80782495034554813</v>
      </c>
      <c r="K1761" s="5">
        <f t="shared" ca="1" si="252"/>
        <v>0.66616861892570656</v>
      </c>
      <c r="L1761" s="1">
        <f t="shared" ca="1" si="250"/>
        <v>1.697752556101195</v>
      </c>
      <c r="M1761" s="1">
        <f t="shared" ca="1" si="248"/>
        <v>3528.810904841408</v>
      </c>
      <c r="N1761" s="13">
        <f t="shared" ca="1" si="249"/>
        <v>2.5055775064465706</v>
      </c>
    </row>
    <row r="1762" spans="5:14" x14ac:dyDescent="0.15">
      <c r="E1762" s="2">
        <v>1758</v>
      </c>
      <c r="F1762" s="12">
        <f t="shared" ca="1" si="251"/>
        <v>0.15717081804556576</v>
      </c>
      <c r="G1762" s="1">
        <f t="shared" ca="1" si="244"/>
        <v>3.7008441041239069</v>
      </c>
      <c r="H1762" s="1">
        <f t="shared" ca="1" si="245"/>
        <v>3530.0061714390854</v>
      </c>
      <c r="I1762" s="1">
        <f t="shared" ca="1" si="246"/>
        <v>3530.0061714390854</v>
      </c>
      <c r="J1762" s="1">
        <f t="shared" ca="1" si="247"/>
        <v>0</v>
      </c>
      <c r="K1762" s="5">
        <f t="shared" ca="1" si="252"/>
        <v>0.24469259039435476</v>
      </c>
      <c r="L1762" s="1">
        <f t="shared" ca="1" si="250"/>
        <v>0.34614713768489397</v>
      </c>
      <c r="M1762" s="1">
        <f t="shared" ca="1" si="248"/>
        <v>3530.3523185767704</v>
      </c>
      <c r="N1762" s="13">
        <f t="shared" ca="1" si="249"/>
        <v>0.34614713768496586</v>
      </c>
    </row>
    <row r="1763" spans="5:14" x14ac:dyDescent="0.15">
      <c r="E1763" s="2">
        <v>1759</v>
      </c>
      <c r="F1763" s="12">
        <f t="shared" ca="1" si="251"/>
        <v>1.785580361642547E-2</v>
      </c>
      <c r="G1763" s="1">
        <f t="shared" ca="1" si="244"/>
        <v>8.0508533820555499</v>
      </c>
      <c r="H1763" s="1">
        <f t="shared" ca="1" si="245"/>
        <v>3538.0570248211411</v>
      </c>
      <c r="I1763" s="1">
        <f t="shared" ca="1" si="246"/>
        <v>3538.0570248211411</v>
      </c>
      <c r="J1763" s="1">
        <f t="shared" ca="1" si="247"/>
        <v>0</v>
      </c>
      <c r="K1763" s="5">
        <f t="shared" ca="1" si="252"/>
        <v>0.47673878831059757</v>
      </c>
      <c r="L1763" s="1">
        <f t="shared" ca="1" si="250"/>
        <v>0.92687809903044438</v>
      </c>
      <c r="M1763" s="1">
        <f t="shared" ca="1" si="248"/>
        <v>3538.9839029201717</v>
      </c>
      <c r="N1763" s="13">
        <f t="shared" ca="1" si="249"/>
        <v>0.92687809903054585</v>
      </c>
    </row>
    <row r="1764" spans="5:14" x14ac:dyDescent="0.15">
      <c r="E1764" s="2">
        <v>1760</v>
      </c>
      <c r="F1764" s="12">
        <f t="shared" ca="1" si="251"/>
        <v>0.91684358467302807</v>
      </c>
      <c r="G1764" s="1">
        <f t="shared" ca="1" si="244"/>
        <v>0.17363678830106122</v>
      </c>
      <c r="H1764" s="1">
        <f t="shared" ca="1" si="245"/>
        <v>3538.230661609442</v>
      </c>
      <c r="I1764" s="1">
        <f t="shared" ca="1" si="246"/>
        <v>3538.9839029201717</v>
      </c>
      <c r="J1764" s="1">
        <f t="shared" ca="1" si="247"/>
        <v>0.75324131072966338</v>
      </c>
      <c r="K1764" s="5">
        <f t="shared" ca="1" si="252"/>
        <v>0.85234181455588043</v>
      </c>
      <c r="L1764" s="1">
        <f t="shared" ca="1" si="250"/>
        <v>3.1693949534343786</v>
      </c>
      <c r="M1764" s="1">
        <f t="shared" ca="1" si="248"/>
        <v>3542.1532978736059</v>
      </c>
      <c r="N1764" s="13">
        <f t="shared" ca="1" si="249"/>
        <v>3.9226362641638843</v>
      </c>
    </row>
    <row r="1765" spans="5:14" x14ac:dyDescent="0.15">
      <c r="E1765" s="2">
        <v>1761</v>
      </c>
      <c r="F1765" s="12">
        <f t="shared" ca="1" si="251"/>
        <v>0.66100841790971276</v>
      </c>
      <c r="G1765" s="1">
        <f t="shared" ca="1" si="244"/>
        <v>0.82797740819702348</v>
      </c>
      <c r="H1765" s="1">
        <f t="shared" ca="1" si="245"/>
        <v>3539.0586390176391</v>
      </c>
      <c r="I1765" s="1">
        <f t="shared" ca="1" si="246"/>
        <v>3542.1532978736059</v>
      </c>
      <c r="J1765" s="1">
        <f t="shared" ca="1" si="247"/>
        <v>3.0946588559668271</v>
      </c>
      <c r="K1765" s="5">
        <f t="shared" ca="1" si="252"/>
        <v>0.19908934781540955</v>
      </c>
      <c r="L1765" s="1">
        <f t="shared" ca="1" si="250"/>
        <v>0.26144670251301283</v>
      </c>
      <c r="M1765" s="1">
        <f t="shared" ca="1" si="248"/>
        <v>3542.4147445761191</v>
      </c>
      <c r="N1765" s="13">
        <f t="shared" ca="1" si="249"/>
        <v>3.356105558480067</v>
      </c>
    </row>
    <row r="1766" spans="5:14" x14ac:dyDescent="0.15">
      <c r="E1766" s="2">
        <v>1762</v>
      </c>
      <c r="F1766" s="12">
        <f t="shared" ca="1" si="251"/>
        <v>0.33625305161725128</v>
      </c>
      <c r="G1766" s="1">
        <f t="shared" ca="1" si="244"/>
        <v>2.1797825453312605</v>
      </c>
      <c r="H1766" s="1">
        <f t="shared" ca="1" si="245"/>
        <v>3541.2384215629704</v>
      </c>
      <c r="I1766" s="1">
        <f t="shared" ca="1" si="246"/>
        <v>3542.4147445761191</v>
      </c>
      <c r="J1766" s="1">
        <f t="shared" ca="1" si="247"/>
        <v>1.1763230131487035</v>
      </c>
      <c r="K1766" s="5">
        <f t="shared" ca="1" si="252"/>
        <v>1.2955996905188449E-2</v>
      </c>
      <c r="L1766" s="1">
        <f t="shared" ca="1" si="250"/>
        <v>8.0167086974403546E-3</v>
      </c>
      <c r="M1766" s="1">
        <f t="shared" ca="1" si="248"/>
        <v>3542.4227612848167</v>
      </c>
      <c r="N1766" s="13">
        <f t="shared" ca="1" si="249"/>
        <v>1.1843397218462997</v>
      </c>
    </row>
    <row r="1767" spans="5:14" x14ac:dyDescent="0.15">
      <c r="E1767" s="2">
        <v>1763</v>
      </c>
      <c r="F1767" s="12">
        <f t="shared" ca="1" si="251"/>
        <v>0.70840024445166927</v>
      </c>
      <c r="G1767" s="1">
        <f t="shared" ca="1" si="244"/>
        <v>0.68949205599551378</v>
      </c>
      <c r="H1767" s="1">
        <f t="shared" ca="1" si="245"/>
        <v>3541.9279136189657</v>
      </c>
      <c r="I1767" s="1">
        <f t="shared" ca="1" si="246"/>
        <v>3542.4227612848167</v>
      </c>
      <c r="J1767" s="1">
        <f t="shared" ca="1" si="247"/>
        <v>0.4948476658510117</v>
      </c>
      <c r="K1767" s="5">
        <f t="shared" ca="1" si="252"/>
        <v>0.73978250280840663</v>
      </c>
      <c r="L1767" s="1">
        <f t="shared" ca="1" si="250"/>
        <v>2.1399523062675456</v>
      </c>
      <c r="M1767" s="1">
        <f t="shared" ca="1" si="248"/>
        <v>3544.562713591084</v>
      </c>
      <c r="N1767" s="13">
        <f t="shared" ca="1" si="249"/>
        <v>2.6347999721183442</v>
      </c>
    </row>
    <row r="1768" spans="5:14" x14ac:dyDescent="0.15">
      <c r="E1768" s="2">
        <v>1764</v>
      </c>
      <c r="F1768" s="12">
        <f t="shared" ca="1" si="251"/>
        <v>0.71613638718357153</v>
      </c>
      <c r="G1768" s="1">
        <f t="shared" ca="1" si="244"/>
        <v>0.6677692905363577</v>
      </c>
      <c r="H1768" s="1">
        <f t="shared" ca="1" si="245"/>
        <v>3542.5956829095021</v>
      </c>
      <c r="I1768" s="1">
        <f t="shared" ca="1" si="246"/>
        <v>3544.562713591084</v>
      </c>
      <c r="J1768" s="1">
        <f t="shared" ca="1" si="247"/>
        <v>1.9670306815819458</v>
      </c>
      <c r="K1768" s="5">
        <f t="shared" ca="1" si="252"/>
        <v>0.5803471395746117</v>
      </c>
      <c r="L1768" s="1">
        <f t="shared" ca="1" si="250"/>
        <v>1.2999441406485859</v>
      </c>
      <c r="M1768" s="1">
        <f t="shared" ca="1" si="248"/>
        <v>3545.8626577317327</v>
      </c>
      <c r="N1768" s="13">
        <f t="shared" ca="1" si="249"/>
        <v>3.2669748222306225</v>
      </c>
    </row>
    <row r="1769" spans="5:14" x14ac:dyDescent="0.15">
      <c r="E1769" s="2">
        <v>1765</v>
      </c>
      <c r="F1769" s="12">
        <f t="shared" ca="1" si="251"/>
        <v>0.6353330922096293</v>
      </c>
      <c r="G1769" s="1">
        <f t="shared" ca="1" si="244"/>
        <v>0.90721172591863031</v>
      </c>
      <c r="H1769" s="1">
        <f t="shared" ca="1" si="245"/>
        <v>3543.5028946354209</v>
      </c>
      <c r="I1769" s="1">
        <f t="shared" ca="1" si="246"/>
        <v>3545.8626577317327</v>
      </c>
      <c r="J1769" s="1">
        <f t="shared" ca="1" si="247"/>
        <v>2.3597630963117808</v>
      </c>
      <c r="K1769" s="5">
        <f t="shared" ca="1" si="252"/>
        <v>0.59348961201686801</v>
      </c>
      <c r="L1769" s="1">
        <f t="shared" ca="1" si="250"/>
        <v>1.3546871164164194</v>
      </c>
      <c r="M1769" s="1">
        <f t="shared" ca="1" si="248"/>
        <v>3547.217344848149</v>
      </c>
      <c r="N1769" s="13">
        <f t="shared" ca="1" si="249"/>
        <v>3.7144502127280248</v>
      </c>
    </row>
    <row r="1770" spans="5:14" x14ac:dyDescent="0.15">
      <c r="E1770" s="2">
        <v>1766</v>
      </c>
      <c r="F1770" s="12">
        <f t="shared" ca="1" si="251"/>
        <v>4.1095273781498576E-2</v>
      </c>
      <c r="G1770" s="1">
        <f t="shared" ca="1" si="244"/>
        <v>6.3837243144861073</v>
      </c>
      <c r="H1770" s="1">
        <f t="shared" ca="1" si="245"/>
        <v>3549.8866189499072</v>
      </c>
      <c r="I1770" s="1">
        <f t="shared" ca="1" si="246"/>
        <v>3549.8866189499072</v>
      </c>
      <c r="J1770" s="1">
        <f t="shared" ca="1" si="247"/>
        <v>0</v>
      </c>
      <c r="K1770" s="5">
        <f t="shared" ca="1" si="252"/>
        <v>0.25598740655756036</v>
      </c>
      <c r="L1770" s="1">
        <f t="shared" ca="1" si="250"/>
        <v>0.3684266123711456</v>
      </c>
      <c r="M1770" s="1">
        <f t="shared" ca="1" si="248"/>
        <v>3550.2550455622782</v>
      </c>
      <c r="N1770" s="13">
        <f t="shared" ca="1" si="249"/>
        <v>0.36842661237096763</v>
      </c>
    </row>
    <row r="1771" spans="5:14" x14ac:dyDescent="0.15">
      <c r="E1771" s="2">
        <v>1767</v>
      </c>
      <c r="F1771" s="12">
        <f t="shared" ca="1" si="251"/>
        <v>0.14916587330944331</v>
      </c>
      <c r="G1771" s="1">
        <f t="shared" ca="1" si="244"/>
        <v>3.8053926970907823</v>
      </c>
      <c r="H1771" s="1">
        <f t="shared" ca="1" si="245"/>
        <v>3553.6920116469978</v>
      </c>
      <c r="I1771" s="1">
        <f t="shared" ca="1" si="246"/>
        <v>3553.6920116469978</v>
      </c>
      <c r="J1771" s="1">
        <f t="shared" ca="1" si="247"/>
        <v>0</v>
      </c>
      <c r="K1771" s="5">
        <f t="shared" ca="1" si="252"/>
        <v>0.64947069837116223</v>
      </c>
      <c r="L1771" s="1">
        <f t="shared" ca="1" si="250"/>
        <v>1.6121302879769071</v>
      </c>
      <c r="M1771" s="1">
        <f t="shared" ca="1" si="248"/>
        <v>3555.3041419349747</v>
      </c>
      <c r="N1771" s="13">
        <f t="shared" ca="1" si="249"/>
        <v>1.6121302879769246</v>
      </c>
    </row>
    <row r="1772" spans="5:14" x14ac:dyDescent="0.15">
      <c r="E1772" s="2">
        <v>1768</v>
      </c>
      <c r="F1772" s="12">
        <f t="shared" ca="1" si="251"/>
        <v>0.4350401622022475</v>
      </c>
      <c r="G1772" s="1">
        <f t="shared" ca="1" si="244"/>
        <v>1.6646338505072014</v>
      </c>
      <c r="H1772" s="1">
        <f t="shared" ca="1" si="245"/>
        <v>3555.3566454975048</v>
      </c>
      <c r="I1772" s="1">
        <f t="shared" ca="1" si="246"/>
        <v>3555.3566454975048</v>
      </c>
      <c r="J1772" s="1">
        <f t="shared" ca="1" si="247"/>
        <v>0</v>
      </c>
      <c r="K1772" s="5">
        <f t="shared" ca="1" si="252"/>
        <v>0.29813532274731458</v>
      </c>
      <c r="L1772" s="1">
        <f t="shared" ca="1" si="250"/>
        <v>0.45631692540872071</v>
      </c>
      <c r="M1772" s="1">
        <f t="shared" ca="1" si="248"/>
        <v>3555.8129624229136</v>
      </c>
      <c r="N1772" s="13">
        <f t="shared" ca="1" si="249"/>
        <v>0.45631692540882796</v>
      </c>
    </row>
    <row r="1773" spans="5:14" x14ac:dyDescent="0.15">
      <c r="E1773" s="2">
        <v>1769</v>
      </c>
      <c r="F1773" s="12">
        <f t="shared" ca="1" si="251"/>
        <v>0.89422559281021952</v>
      </c>
      <c r="G1773" s="1">
        <f t="shared" ca="1" si="244"/>
        <v>0.2235943893804343</v>
      </c>
      <c r="H1773" s="1">
        <f t="shared" ca="1" si="245"/>
        <v>3555.5802398868855</v>
      </c>
      <c r="I1773" s="1">
        <f t="shared" ca="1" si="246"/>
        <v>3555.8129624229136</v>
      </c>
      <c r="J1773" s="1">
        <f t="shared" ca="1" si="247"/>
        <v>0.23272253602817727</v>
      </c>
      <c r="K1773" s="5">
        <f t="shared" ca="1" si="252"/>
        <v>0.60601148597864984</v>
      </c>
      <c r="L1773" s="1">
        <f t="shared" ca="1" si="250"/>
        <v>1.4087152463749721</v>
      </c>
      <c r="M1773" s="1">
        <f t="shared" ca="1" si="248"/>
        <v>3557.2216776692885</v>
      </c>
      <c r="N1773" s="13">
        <f t="shared" ca="1" si="249"/>
        <v>1.6414377824030453</v>
      </c>
    </row>
    <row r="1774" spans="5:14" x14ac:dyDescent="0.15">
      <c r="E1774" s="2">
        <v>1770</v>
      </c>
      <c r="F1774" s="12">
        <f t="shared" ca="1" si="251"/>
        <v>0.59066554006457883</v>
      </c>
      <c r="G1774" s="1">
        <f t="shared" ca="1" si="244"/>
        <v>1.0530106876538345</v>
      </c>
      <c r="H1774" s="1">
        <f t="shared" ca="1" si="245"/>
        <v>3556.6332505745395</v>
      </c>
      <c r="I1774" s="1">
        <f t="shared" ca="1" si="246"/>
        <v>3557.2216776692885</v>
      </c>
      <c r="J1774" s="1">
        <f t="shared" ca="1" si="247"/>
        <v>0.58842709474902222</v>
      </c>
      <c r="K1774" s="5">
        <f t="shared" ca="1" si="252"/>
        <v>0.55130595968134133</v>
      </c>
      <c r="L1774" s="1">
        <f t="shared" ca="1" si="250"/>
        <v>1.1855310632442257</v>
      </c>
      <c r="M1774" s="1">
        <f t="shared" ca="1" si="248"/>
        <v>3558.4072087325326</v>
      </c>
      <c r="N1774" s="13">
        <f t="shared" ca="1" si="249"/>
        <v>1.7739581579930928</v>
      </c>
    </row>
    <row r="1775" spans="5:14" x14ac:dyDescent="0.15">
      <c r="E1775" s="2">
        <v>1771</v>
      </c>
      <c r="F1775" s="12">
        <f t="shared" ca="1" si="251"/>
        <v>0.58068088857541811</v>
      </c>
      <c r="G1775" s="1">
        <f t="shared" ca="1" si="244"/>
        <v>1.0871078363151263</v>
      </c>
      <c r="H1775" s="1">
        <f t="shared" ca="1" si="245"/>
        <v>3557.7203584108547</v>
      </c>
      <c r="I1775" s="1">
        <f t="shared" ca="1" si="246"/>
        <v>3558.4072087325326</v>
      </c>
      <c r="J1775" s="1">
        <f t="shared" ca="1" si="247"/>
        <v>0.6868503216778663</v>
      </c>
      <c r="K1775" s="5">
        <f t="shared" ca="1" si="252"/>
        <v>0.93264845231116589</v>
      </c>
      <c r="L1775" s="1">
        <f t="shared" ca="1" si="250"/>
        <v>4.6294144514780617</v>
      </c>
      <c r="M1775" s="1">
        <f t="shared" ca="1" si="248"/>
        <v>3563.0366231840108</v>
      </c>
      <c r="N1775" s="13">
        <f t="shared" ca="1" si="249"/>
        <v>5.3162647731560355</v>
      </c>
    </row>
    <row r="1776" spans="5:14" x14ac:dyDescent="0.15">
      <c r="E1776" s="2">
        <v>1772</v>
      </c>
      <c r="F1776" s="12">
        <f t="shared" ca="1" si="251"/>
        <v>0.24939357705306542</v>
      </c>
      <c r="G1776" s="1">
        <f t="shared" ca="1" si="244"/>
        <v>2.7774459993284002</v>
      </c>
      <c r="H1776" s="1">
        <f t="shared" ca="1" si="245"/>
        <v>3560.4978044101831</v>
      </c>
      <c r="I1776" s="1">
        <f t="shared" ca="1" si="246"/>
        <v>3563.0366231840108</v>
      </c>
      <c r="J1776" s="1">
        <f t="shared" ca="1" si="247"/>
        <v>2.5388187738276429</v>
      </c>
      <c r="K1776" s="5">
        <f t="shared" ca="1" si="252"/>
        <v>0.7239658969945052</v>
      </c>
      <c r="L1776" s="1">
        <f t="shared" ca="1" si="250"/>
        <v>2.0345027041563353</v>
      </c>
      <c r="M1776" s="1">
        <f t="shared" ca="1" si="248"/>
        <v>3565.071125888167</v>
      </c>
      <c r="N1776" s="13">
        <f t="shared" ca="1" si="249"/>
        <v>4.5733214779838818</v>
      </c>
    </row>
    <row r="1777" spans="5:14" x14ac:dyDescent="0.15">
      <c r="E1777" s="2">
        <v>1773</v>
      </c>
      <c r="F1777" s="12">
        <f t="shared" ca="1" si="251"/>
        <v>0.29130339031363972</v>
      </c>
      <c r="G1777" s="1">
        <f t="shared" ca="1" si="244"/>
        <v>2.4667799530413186</v>
      </c>
      <c r="H1777" s="1">
        <f t="shared" ca="1" si="245"/>
        <v>3562.9645843632243</v>
      </c>
      <c r="I1777" s="1">
        <f t="shared" ca="1" si="246"/>
        <v>3565.071125888167</v>
      </c>
      <c r="J1777" s="1">
        <f t="shared" ca="1" si="247"/>
        <v>2.1065415249427133</v>
      </c>
      <c r="K1777" s="5">
        <f t="shared" ca="1" si="252"/>
        <v>0.35232784363406577</v>
      </c>
      <c r="L1777" s="1">
        <f t="shared" ca="1" si="250"/>
        <v>0.58104996612493176</v>
      </c>
      <c r="M1777" s="1">
        <f t="shared" ca="1" si="248"/>
        <v>3565.6521758542917</v>
      </c>
      <c r="N1777" s="13">
        <f t="shared" ca="1" si="249"/>
        <v>2.687591491067451</v>
      </c>
    </row>
    <row r="1778" spans="5:14" x14ac:dyDescent="0.15">
      <c r="E1778" s="2">
        <v>1774</v>
      </c>
      <c r="F1778" s="12">
        <f t="shared" ca="1" si="251"/>
        <v>0.71695605368006543</v>
      </c>
      <c r="G1778" s="1">
        <f t="shared" ca="1" si="244"/>
        <v>0.66548146439897249</v>
      </c>
      <c r="H1778" s="1">
        <f t="shared" ca="1" si="245"/>
        <v>3563.6300658276232</v>
      </c>
      <c r="I1778" s="1">
        <f t="shared" ca="1" si="246"/>
        <v>3565.6521758542917</v>
      </c>
      <c r="J1778" s="1">
        <f t="shared" ca="1" si="247"/>
        <v>2.0221100266685426</v>
      </c>
      <c r="K1778" s="5">
        <f t="shared" ca="1" si="252"/>
        <v>0.21529827314644734</v>
      </c>
      <c r="L1778" s="1">
        <f t="shared" ca="1" si="250"/>
        <v>0.29059949432366328</v>
      </c>
      <c r="M1778" s="1">
        <f t="shared" ca="1" si="248"/>
        <v>3565.9427753486152</v>
      </c>
      <c r="N1778" s="13">
        <f t="shared" ca="1" si="249"/>
        <v>2.3127095209920299</v>
      </c>
    </row>
    <row r="1779" spans="5:14" x14ac:dyDescent="0.15">
      <c r="E1779" s="2">
        <v>1775</v>
      </c>
      <c r="F1779" s="12">
        <f t="shared" ca="1" si="251"/>
        <v>3.2385659559951541E-2</v>
      </c>
      <c r="G1779" s="1">
        <f t="shared" ca="1" si="244"/>
        <v>6.8600791206744258</v>
      </c>
      <c r="H1779" s="1">
        <f t="shared" ca="1" si="245"/>
        <v>3570.4901449482977</v>
      </c>
      <c r="I1779" s="1">
        <f t="shared" ca="1" si="246"/>
        <v>3570.4901449482977</v>
      </c>
      <c r="J1779" s="1">
        <f t="shared" ca="1" si="247"/>
        <v>0</v>
      </c>
      <c r="K1779" s="5">
        <f t="shared" ca="1" si="252"/>
        <v>0.97049738024780108</v>
      </c>
      <c r="L1779" s="1">
        <f t="shared" ca="1" si="250"/>
        <v>6.1900861414950112</v>
      </c>
      <c r="M1779" s="1">
        <f t="shared" ca="1" si="248"/>
        <v>3576.6802310897929</v>
      </c>
      <c r="N1779" s="13">
        <f t="shared" ca="1" si="249"/>
        <v>6.1900861414951578</v>
      </c>
    </row>
    <row r="1780" spans="5:14" x14ac:dyDescent="0.15">
      <c r="E1780" s="2">
        <v>1776</v>
      </c>
      <c r="F1780" s="12">
        <f t="shared" ca="1" si="251"/>
        <v>0.80716871839009008</v>
      </c>
      <c r="G1780" s="1">
        <f t="shared" ca="1" si="244"/>
        <v>0.42844512785390321</v>
      </c>
      <c r="H1780" s="1">
        <f t="shared" ca="1" si="245"/>
        <v>3570.9185900761518</v>
      </c>
      <c r="I1780" s="1">
        <f t="shared" ca="1" si="246"/>
        <v>3576.6802310897929</v>
      </c>
      <c r="J1780" s="1">
        <f t="shared" ca="1" si="247"/>
        <v>5.7616410136411105</v>
      </c>
      <c r="K1780" s="5">
        <f t="shared" ca="1" si="252"/>
        <v>0.41247820994925732</v>
      </c>
      <c r="L1780" s="1">
        <f t="shared" ca="1" si="250"/>
        <v>0.73681395464181243</v>
      </c>
      <c r="M1780" s="1">
        <f t="shared" ca="1" si="248"/>
        <v>3577.4170450444349</v>
      </c>
      <c r="N1780" s="13">
        <f t="shared" ca="1" si="249"/>
        <v>6.498454968283113</v>
      </c>
    </row>
    <row r="1781" spans="5:14" x14ac:dyDescent="0.15">
      <c r="E1781" s="2">
        <v>1777</v>
      </c>
      <c r="F1781" s="12">
        <f t="shared" ca="1" si="251"/>
        <v>0.67649968290769069</v>
      </c>
      <c r="G1781" s="1">
        <f t="shared" ca="1" si="244"/>
        <v>0.78164660019235543</v>
      </c>
      <c r="H1781" s="1">
        <f t="shared" ca="1" si="245"/>
        <v>3571.700236676344</v>
      </c>
      <c r="I1781" s="1">
        <f t="shared" ca="1" si="246"/>
        <v>3577.4170450444349</v>
      </c>
      <c r="J1781" s="1">
        <f t="shared" ca="1" si="247"/>
        <v>5.7168083680908239</v>
      </c>
      <c r="K1781" s="5">
        <f t="shared" ca="1" si="252"/>
        <v>0.53614464611590074</v>
      </c>
      <c r="L1781" s="1">
        <f t="shared" ca="1" si="250"/>
        <v>1.129094286605492</v>
      </c>
      <c r="M1781" s="1">
        <f t="shared" ca="1" si="248"/>
        <v>3578.5461393310402</v>
      </c>
      <c r="N1781" s="13">
        <f t="shared" ca="1" si="249"/>
        <v>6.8459026546961468</v>
      </c>
    </row>
    <row r="1782" spans="5:14" x14ac:dyDescent="0.15">
      <c r="E1782" s="2">
        <v>1778</v>
      </c>
      <c r="F1782" s="12">
        <f t="shared" ca="1" si="251"/>
        <v>0.54181658225857898</v>
      </c>
      <c r="G1782" s="1">
        <f t="shared" ca="1" si="244"/>
        <v>1.2256554878655812</v>
      </c>
      <c r="H1782" s="1">
        <f t="shared" ca="1" si="245"/>
        <v>3572.9258921642095</v>
      </c>
      <c r="I1782" s="1">
        <f t="shared" ca="1" si="246"/>
        <v>3578.5461393310402</v>
      </c>
      <c r="J1782" s="1">
        <f t="shared" ca="1" si="247"/>
        <v>5.6202471668307226</v>
      </c>
      <c r="K1782" s="5">
        <f t="shared" ca="1" si="252"/>
        <v>0.91076580894415082</v>
      </c>
      <c r="L1782" s="1">
        <f t="shared" ca="1" si="250"/>
        <v>4.1027687015166094</v>
      </c>
      <c r="M1782" s="1">
        <f t="shared" ca="1" si="248"/>
        <v>3582.6489080325568</v>
      </c>
      <c r="N1782" s="13">
        <f t="shared" ca="1" si="249"/>
        <v>9.7230158683473746</v>
      </c>
    </row>
    <row r="1783" spans="5:14" x14ac:dyDescent="0.15">
      <c r="E1783" s="2">
        <v>1779</v>
      </c>
      <c r="F1783" s="12">
        <f t="shared" ca="1" si="251"/>
        <v>0.35901923211911102</v>
      </c>
      <c r="G1783" s="1">
        <f t="shared" ref="G1783:G1846" ca="1" si="253">-$B$4*LN(F1783)</f>
        <v>2.0487586411326522</v>
      </c>
      <c r="H1783" s="1">
        <f t="shared" ref="H1783:H1846" ca="1" si="254">H1782+G1783</f>
        <v>3574.9746508053422</v>
      </c>
      <c r="I1783" s="1">
        <f t="shared" ref="I1783:I1846" ca="1" si="255">MAX(H1783,M1782)</f>
        <v>3582.6489080325568</v>
      </c>
      <c r="J1783" s="1">
        <f t="shared" ref="J1783:J1846" ca="1" si="256">I1783-H1783</f>
        <v>7.674257227214639</v>
      </c>
      <c r="K1783" s="5">
        <f t="shared" ca="1" si="252"/>
        <v>0.83403318578249419</v>
      </c>
      <c r="L1783" s="1">
        <f t="shared" ca="1" si="250"/>
        <v>2.9549187454011174</v>
      </c>
      <c r="M1783" s="1">
        <f t="shared" ref="M1783:M1846" ca="1" si="257">I1783+L1783</f>
        <v>3585.6038267779581</v>
      </c>
      <c r="N1783" s="13">
        <f t="shared" ref="N1783:N1846" ca="1" si="258">M1783-H1783</f>
        <v>10.62917597261594</v>
      </c>
    </row>
    <row r="1784" spans="5:14" x14ac:dyDescent="0.15">
      <c r="E1784" s="2">
        <v>1780</v>
      </c>
      <c r="F1784" s="12">
        <f t="shared" ca="1" si="251"/>
        <v>0.22732221565592692</v>
      </c>
      <c r="G1784" s="1">
        <f t="shared" ca="1" si="253"/>
        <v>2.9627736314839694</v>
      </c>
      <c r="H1784" s="1">
        <f t="shared" ca="1" si="254"/>
        <v>3577.9374244368264</v>
      </c>
      <c r="I1784" s="1">
        <f t="shared" ca="1" si="255"/>
        <v>3585.6038267779581</v>
      </c>
      <c r="J1784" s="1">
        <f t="shared" ca="1" si="256"/>
        <v>7.666402341131743</v>
      </c>
      <c r="K1784" s="5">
        <f t="shared" ca="1" si="252"/>
        <v>0.10041652867081585</v>
      </c>
      <c r="L1784" s="1">
        <f t="shared" ca="1" si="250"/>
        <v>0.106532290948647</v>
      </c>
      <c r="M1784" s="1">
        <f t="shared" ca="1" si="257"/>
        <v>3585.7103590689067</v>
      </c>
      <c r="N1784" s="13">
        <f t="shared" ca="1" si="258"/>
        <v>7.7729346320802506</v>
      </c>
    </row>
    <row r="1785" spans="5:14" x14ac:dyDescent="0.15">
      <c r="E1785" s="2">
        <v>1781</v>
      </c>
      <c r="F1785" s="12">
        <f t="shared" ca="1" si="251"/>
        <v>0.57685432706836748</v>
      </c>
      <c r="G1785" s="1">
        <f t="shared" ca="1" si="253"/>
        <v>1.1003310208699661</v>
      </c>
      <c r="H1785" s="1">
        <f t="shared" ca="1" si="254"/>
        <v>3579.0377554576962</v>
      </c>
      <c r="I1785" s="1">
        <f t="shared" ca="1" si="255"/>
        <v>3585.7103590689067</v>
      </c>
      <c r="J1785" s="1">
        <f t="shared" ca="1" si="256"/>
        <v>6.6726036112104339</v>
      </c>
      <c r="K1785" s="5">
        <f t="shared" ca="1" si="252"/>
        <v>0.29245759088564149</v>
      </c>
      <c r="L1785" s="1">
        <f t="shared" ca="1" si="250"/>
        <v>0.44402946264016446</v>
      </c>
      <c r="M1785" s="1">
        <f t="shared" ca="1" si="257"/>
        <v>3586.1543885315468</v>
      </c>
      <c r="N1785" s="13">
        <f t="shared" ca="1" si="258"/>
        <v>7.1166330738506076</v>
      </c>
    </row>
    <row r="1786" spans="5:14" x14ac:dyDescent="0.15">
      <c r="E1786" s="2">
        <v>1782</v>
      </c>
      <c r="F1786" s="12">
        <f t="shared" ca="1" si="251"/>
        <v>0.75666715886279556</v>
      </c>
      <c r="G1786" s="1">
        <f t="shared" ca="1" si="253"/>
        <v>0.55766361339108894</v>
      </c>
      <c r="H1786" s="1">
        <f t="shared" ca="1" si="254"/>
        <v>3579.5954190710872</v>
      </c>
      <c r="I1786" s="1">
        <f t="shared" ca="1" si="255"/>
        <v>3586.1543885315468</v>
      </c>
      <c r="J1786" s="1">
        <f t="shared" ca="1" si="256"/>
        <v>6.5589694604595934</v>
      </c>
      <c r="K1786" s="5">
        <f t="shared" ca="1" si="252"/>
        <v>0.7128756903778406</v>
      </c>
      <c r="L1786" s="1">
        <f t="shared" ca="1" si="250"/>
        <v>1.9643385509385207</v>
      </c>
      <c r="M1786" s="1">
        <f t="shared" ca="1" si="257"/>
        <v>3588.1187270824853</v>
      </c>
      <c r="N1786" s="13">
        <f t="shared" ca="1" si="258"/>
        <v>8.5233080113980577</v>
      </c>
    </row>
    <row r="1787" spans="5:14" x14ac:dyDescent="0.15">
      <c r="E1787" s="2">
        <v>1783</v>
      </c>
      <c r="F1787" s="12">
        <f t="shared" ca="1" si="251"/>
        <v>0.52259682764660542</v>
      </c>
      <c r="G1787" s="1">
        <f t="shared" ca="1" si="253"/>
        <v>1.2978899924840293</v>
      </c>
      <c r="H1787" s="1">
        <f t="shared" ca="1" si="254"/>
        <v>3580.8933090635715</v>
      </c>
      <c r="I1787" s="1">
        <f t="shared" ca="1" si="255"/>
        <v>3588.1187270824853</v>
      </c>
      <c r="J1787" s="1">
        <f t="shared" ca="1" si="256"/>
        <v>7.2254180189138424</v>
      </c>
      <c r="K1787" s="5">
        <f t="shared" ca="1" si="252"/>
        <v>0.16627202558441756</v>
      </c>
      <c r="L1787" s="1">
        <f t="shared" ca="1" si="250"/>
        <v>0.20559614963361691</v>
      </c>
      <c r="M1787" s="1">
        <f t="shared" ca="1" si="257"/>
        <v>3588.3243232321188</v>
      </c>
      <c r="N1787" s="13">
        <f t="shared" ca="1" si="258"/>
        <v>7.4310141685473354</v>
      </c>
    </row>
    <row r="1788" spans="5:14" x14ac:dyDescent="0.15">
      <c r="E1788" s="2">
        <v>1784</v>
      </c>
      <c r="F1788" s="12">
        <f t="shared" ca="1" si="251"/>
        <v>0.97896665208069222</v>
      </c>
      <c r="G1788" s="1">
        <f t="shared" ca="1" si="253"/>
        <v>4.2515400558595297E-2</v>
      </c>
      <c r="H1788" s="1">
        <f t="shared" ca="1" si="254"/>
        <v>3580.9358244641298</v>
      </c>
      <c r="I1788" s="1">
        <f t="shared" ca="1" si="255"/>
        <v>3588.3243232321188</v>
      </c>
      <c r="J1788" s="1">
        <f t="shared" ca="1" si="256"/>
        <v>7.3884987679889491</v>
      </c>
      <c r="K1788" s="5">
        <f t="shared" ca="1" si="252"/>
        <v>0.77758714770562731</v>
      </c>
      <c r="L1788" s="1">
        <f t="shared" ca="1" si="250"/>
        <v>2.4223282294284179</v>
      </c>
      <c r="M1788" s="1">
        <f t="shared" ca="1" si="257"/>
        <v>3590.7466514615471</v>
      </c>
      <c r="N1788" s="13">
        <f t="shared" ca="1" si="258"/>
        <v>9.8108269974172799</v>
      </c>
    </row>
    <row r="1789" spans="5:14" x14ac:dyDescent="0.15">
      <c r="E1789" s="2">
        <v>1785</v>
      </c>
      <c r="F1789" s="12">
        <f t="shared" ca="1" si="251"/>
        <v>0.69329793403815609</v>
      </c>
      <c r="G1789" s="1">
        <f t="shared" ca="1" si="253"/>
        <v>0.73259090586811182</v>
      </c>
      <c r="H1789" s="1">
        <f t="shared" ca="1" si="254"/>
        <v>3581.668415369998</v>
      </c>
      <c r="I1789" s="1">
        <f t="shared" ca="1" si="255"/>
        <v>3590.7466514615471</v>
      </c>
      <c r="J1789" s="1">
        <f t="shared" ca="1" si="256"/>
        <v>9.0782360915491154</v>
      </c>
      <c r="K1789" s="5">
        <f t="shared" ca="1" si="252"/>
        <v>0.84933050287449974</v>
      </c>
      <c r="L1789" s="1">
        <f t="shared" ca="1" si="250"/>
        <v>3.1322849122319596</v>
      </c>
      <c r="M1789" s="1">
        <f t="shared" ca="1" si="257"/>
        <v>3593.8789363737792</v>
      </c>
      <c r="N1789" s="13">
        <f t="shared" ca="1" si="258"/>
        <v>12.210521003781196</v>
      </c>
    </row>
    <row r="1790" spans="5:14" x14ac:dyDescent="0.15">
      <c r="E1790" s="2">
        <v>1786</v>
      </c>
      <c r="F1790" s="12">
        <f t="shared" ca="1" si="251"/>
        <v>0.50427833069330763</v>
      </c>
      <c r="G1790" s="1">
        <f t="shared" ca="1" si="253"/>
        <v>1.3692538398039149</v>
      </c>
      <c r="H1790" s="1">
        <f t="shared" ca="1" si="254"/>
        <v>3583.0376692098021</v>
      </c>
      <c r="I1790" s="1">
        <f t="shared" ca="1" si="255"/>
        <v>3593.8789363737792</v>
      </c>
      <c r="J1790" s="1">
        <f t="shared" ca="1" si="256"/>
        <v>10.841267163977136</v>
      </c>
      <c r="K1790" s="5">
        <f t="shared" ca="1" si="252"/>
        <v>0.56685902824876611</v>
      </c>
      <c r="L1790" s="1">
        <f t="shared" ca="1" si="250"/>
        <v>1.2457276299684366</v>
      </c>
      <c r="M1790" s="1">
        <f t="shared" ca="1" si="257"/>
        <v>3595.1246640037475</v>
      </c>
      <c r="N1790" s="13">
        <f t="shared" ca="1" si="258"/>
        <v>12.086994793945451</v>
      </c>
    </row>
    <row r="1791" spans="5:14" x14ac:dyDescent="0.15">
      <c r="E1791" s="2">
        <v>1787</v>
      </c>
      <c r="F1791" s="12">
        <f t="shared" ca="1" si="251"/>
        <v>0.84770008480360337</v>
      </c>
      <c r="G1791" s="1">
        <f t="shared" ca="1" si="253"/>
        <v>0.3304567586562831</v>
      </c>
      <c r="H1791" s="1">
        <f t="shared" ca="1" si="254"/>
        <v>3583.3681259684586</v>
      </c>
      <c r="I1791" s="1">
        <f t="shared" ca="1" si="255"/>
        <v>3595.1246640037475</v>
      </c>
      <c r="J1791" s="1">
        <f t="shared" ca="1" si="256"/>
        <v>11.756538035288941</v>
      </c>
      <c r="K1791" s="5">
        <f t="shared" ca="1" si="252"/>
        <v>0.45877256025127278</v>
      </c>
      <c r="L1791" s="1">
        <f t="shared" ca="1" si="250"/>
        <v>0.87100218640115679</v>
      </c>
      <c r="M1791" s="1">
        <f t="shared" ca="1" si="257"/>
        <v>3595.9956661901488</v>
      </c>
      <c r="N1791" s="13">
        <f t="shared" ca="1" si="258"/>
        <v>12.627540221690197</v>
      </c>
    </row>
    <row r="1792" spans="5:14" x14ac:dyDescent="0.15">
      <c r="E1792" s="2">
        <v>1788</v>
      </c>
      <c r="F1792" s="12">
        <f t="shared" ca="1" si="251"/>
        <v>0.60505583741562119</v>
      </c>
      <c r="G1792" s="1">
        <f t="shared" ca="1" si="253"/>
        <v>1.0048690639221896</v>
      </c>
      <c r="H1792" s="1">
        <f t="shared" ca="1" si="254"/>
        <v>3584.3729950323809</v>
      </c>
      <c r="I1792" s="1">
        <f t="shared" ca="1" si="255"/>
        <v>3595.9956661901488</v>
      </c>
      <c r="J1792" s="1">
        <f t="shared" ca="1" si="256"/>
        <v>11.622671157767854</v>
      </c>
      <c r="K1792" s="5">
        <f t="shared" ca="1" si="252"/>
        <v>0.60443699166712328</v>
      </c>
      <c r="L1792" s="1">
        <f t="shared" ca="1" si="250"/>
        <v>1.401817538759661</v>
      </c>
      <c r="M1792" s="1">
        <f t="shared" ca="1" si="257"/>
        <v>3597.3974837289084</v>
      </c>
      <c r="N1792" s="13">
        <f t="shared" ca="1" si="258"/>
        <v>13.024488696527442</v>
      </c>
    </row>
    <row r="1793" spans="5:14" x14ac:dyDescent="0.15">
      <c r="E1793" s="2">
        <v>1789</v>
      </c>
      <c r="F1793" s="12">
        <f t="shared" ca="1" si="251"/>
        <v>0.30710763780332229</v>
      </c>
      <c r="G1793" s="1">
        <f t="shared" ca="1" si="253"/>
        <v>2.3611139622153319</v>
      </c>
      <c r="H1793" s="1">
        <f t="shared" ca="1" si="254"/>
        <v>3586.7341089945962</v>
      </c>
      <c r="I1793" s="1">
        <f t="shared" ca="1" si="255"/>
        <v>3597.3974837289084</v>
      </c>
      <c r="J1793" s="1">
        <f t="shared" ca="1" si="256"/>
        <v>10.663374734312129</v>
      </c>
      <c r="K1793" s="5">
        <f t="shared" ca="1" si="252"/>
        <v>0.41963112712309669</v>
      </c>
      <c r="L1793" s="1">
        <f t="shared" ca="1" si="250"/>
        <v>0.75668075676153634</v>
      </c>
      <c r="M1793" s="1">
        <f t="shared" ca="1" si="257"/>
        <v>3598.1541644856698</v>
      </c>
      <c r="N1793" s="13">
        <f t="shared" ca="1" si="258"/>
        <v>11.420055491073526</v>
      </c>
    </row>
    <row r="1794" spans="5:14" x14ac:dyDescent="0.15">
      <c r="E1794" s="2">
        <v>1790</v>
      </c>
      <c r="F1794" s="12">
        <f t="shared" ca="1" si="251"/>
        <v>0.88023166121234397</v>
      </c>
      <c r="G1794" s="1">
        <f t="shared" ca="1" si="253"/>
        <v>0.25514030955357037</v>
      </c>
      <c r="H1794" s="1">
        <f t="shared" ca="1" si="254"/>
        <v>3586.9892493041498</v>
      </c>
      <c r="I1794" s="1">
        <f t="shared" ca="1" si="255"/>
        <v>3598.1541644856698</v>
      </c>
      <c r="J1794" s="1">
        <f t="shared" ca="1" si="256"/>
        <v>11.164915181519973</v>
      </c>
      <c r="K1794" s="5">
        <f t="shared" ca="1" si="252"/>
        <v>0.92387459934308669</v>
      </c>
      <c r="L1794" s="1">
        <f t="shared" ca="1" si="250"/>
        <v>4.3997899014483073</v>
      </c>
      <c r="M1794" s="1">
        <f t="shared" ca="1" si="257"/>
        <v>3602.5539543871182</v>
      </c>
      <c r="N1794" s="13">
        <f t="shared" ca="1" si="258"/>
        <v>15.56470508296843</v>
      </c>
    </row>
    <row r="1795" spans="5:14" x14ac:dyDescent="0.15">
      <c r="E1795" s="2">
        <v>1791</v>
      </c>
      <c r="F1795" s="12">
        <f t="shared" ca="1" si="251"/>
        <v>0.78913073868792027</v>
      </c>
      <c r="G1795" s="1">
        <f t="shared" ca="1" si="253"/>
        <v>0.47364654020839025</v>
      </c>
      <c r="H1795" s="1">
        <f t="shared" ca="1" si="254"/>
        <v>3587.4628958443582</v>
      </c>
      <c r="I1795" s="1">
        <f t="shared" ca="1" si="255"/>
        <v>3602.5539543871182</v>
      </c>
      <c r="J1795" s="1">
        <f t="shared" ca="1" si="256"/>
        <v>15.091058542760038</v>
      </c>
      <c r="K1795" s="5">
        <f t="shared" ca="1" si="252"/>
        <v>0.51975938651138687</v>
      </c>
      <c r="L1795" s="1">
        <f t="shared" ca="1" si="250"/>
        <v>1.0704335721856102</v>
      </c>
      <c r="M1795" s="1">
        <f t="shared" ca="1" si="257"/>
        <v>3603.6243879593039</v>
      </c>
      <c r="N1795" s="13">
        <f t="shared" ca="1" si="258"/>
        <v>16.161492114945759</v>
      </c>
    </row>
    <row r="1796" spans="5:14" x14ac:dyDescent="0.15">
      <c r="E1796" s="2">
        <v>1792</v>
      </c>
      <c r="F1796" s="12">
        <f t="shared" ca="1" si="251"/>
        <v>0.90287957541584296</v>
      </c>
      <c r="G1796" s="1">
        <f t="shared" ca="1" si="253"/>
        <v>0.20433219003355005</v>
      </c>
      <c r="H1796" s="1">
        <f t="shared" ca="1" si="254"/>
        <v>3587.6672280343919</v>
      </c>
      <c r="I1796" s="1">
        <f t="shared" ca="1" si="255"/>
        <v>3603.6243879593039</v>
      </c>
      <c r="J1796" s="1">
        <f t="shared" ca="1" si="256"/>
        <v>15.957159924912048</v>
      </c>
      <c r="K1796" s="5">
        <f t="shared" ca="1" si="252"/>
        <v>0.57430692204064304</v>
      </c>
      <c r="L1796" s="1">
        <f t="shared" ca="1" si="250"/>
        <v>1.2754259477964327</v>
      </c>
      <c r="M1796" s="1">
        <f t="shared" ca="1" si="257"/>
        <v>3604.8998139071005</v>
      </c>
      <c r="N1796" s="13">
        <f t="shared" ca="1" si="258"/>
        <v>17.232585872708569</v>
      </c>
    </row>
    <row r="1797" spans="5:14" x14ac:dyDescent="0.15">
      <c r="E1797" s="2">
        <v>1793</v>
      </c>
      <c r="F1797" s="12">
        <f t="shared" ca="1" si="251"/>
        <v>0.16252825715785046</v>
      </c>
      <c r="G1797" s="1">
        <f t="shared" ca="1" si="253"/>
        <v>3.6338068042546738</v>
      </c>
      <c r="H1797" s="1">
        <f t="shared" ca="1" si="254"/>
        <v>3591.3010348386465</v>
      </c>
      <c r="I1797" s="1">
        <f t="shared" ca="1" si="255"/>
        <v>3604.8998139071005</v>
      </c>
      <c r="J1797" s="1">
        <f t="shared" ca="1" si="256"/>
        <v>13.59877906845395</v>
      </c>
      <c r="K1797" s="5">
        <f t="shared" ca="1" si="252"/>
        <v>0.90902753555844906</v>
      </c>
      <c r="L1797" s="1">
        <f t="shared" ca="1" si="250"/>
        <v>4.066776854786796</v>
      </c>
      <c r="M1797" s="1">
        <f t="shared" ca="1" si="257"/>
        <v>3608.9665907618873</v>
      </c>
      <c r="N1797" s="13">
        <f t="shared" ca="1" si="258"/>
        <v>17.665555923240845</v>
      </c>
    </row>
    <row r="1798" spans="5:14" x14ac:dyDescent="0.15">
      <c r="E1798" s="2">
        <v>1794</v>
      </c>
      <c r="F1798" s="12">
        <f t="shared" ca="1" si="251"/>
        <v>0.62262194993512099</v>
      </c>
      <c r="G1798" s="1">
        <f t="shared" ca="1" si="253"/>
        <v>0.94763153263925348</v>
      </c>
      <c r="H1798" s="1">
        <f t="shared" ca="1" si="254"/>
        <v>3592.2486663712857</v>
      </c>
      <c r="I1798" s="1">
        <f t="shared" ca="1" si="255"/>
        <v>3608.9665907618873</v>
      </c>
      <c r="J1798" s="1">
        <f t="shared" ca="1" si="256"/>
        <v>16.717924390601638</v>
      </c>
      <c r="K1798" s="5">
        <f t="shared" ca="1" si="252"/>
        <v>6.1351799676562457E-2</v>
      </c>
      <c r="L1798" s="1">
        <f t="shared" ref="L1798:L1861" ca="1" si="259">_xlfn.GAMMA.INV(K1798, 0.8, 2)</f>
        <v>5.6761418546839255E-2</v>
      </c>
      <c r="M1798" s="1">
        <f t="shared" ca="1" si="257"/>
        <v>3609.0233521804344</v>
      </c>
      <c r="N1798" s="13">
        <f t="shared" ca="1" si="258"/>
        <v>16.77468580914865</v>
      </c>
    </row>
    <row r="1799" spans="5:14" x14ac:dyDescent="0.15">
      <c r="E1799" s="2">
        <v>1795</v>
      </c>
      <c r="F1799" s="12">
        <f t="shared" ref="F1799:F1862" ca="1" si="260">RAND()</f>
        <v>0.72557568962989027</v>
      </c>
      <c r="G1799" s="1">
        <f t="shared" ca="1" si="253"/>
        <v>0.64157976912031434</v>
      </c>
      <c r="H1799" s="1">
        <f t="shared" ca="1" si="254"/>
        <v>3592.8902461404059</v>
      </c>
      <c r="I1799" s="1">
        <f t="shared" ca="1" si="255"/>
        <v>3609.0233521804344</v>
      </c>
      <c r="J1799" s="1">
        <f t="shared" ca="1" si="256"/>
        <v>16.133106040028451</v>
      </c>
      <c r="K1799" s="5">
        <f t="shared" ref="K1799:K1862" ca="1" si="261">RAND()</f>
        <v>0.96237632043808374</v>
      </c>
      <c r="L1799" s="1">
        <f t="shared" ca="1" si="259"/>
        <v>5.7283240470726442</v>
      </c>
      <c r="M1799" s="1">
        <f t="shared" ca="1" si="257"/>
        <v>3614.7516762275068</v>
      </c>
      <c r="N1799" s="13">
        <f t="shared" ca="1" si="258"/>
        <v>21.861430087100871</v>
      </c>
    </row>
    <row r="1800" spans="5:14" x14ac:dyDescent="0.15">
      <c r="E1800" s="2">
        <v>1796</v>
      </c>
      <c r="F1800" s="12">
        <f t="shared" ca="1" si="260"/>
        <v>0.86782410237846863</v>
      </c>
      <c r="G1800" s="1">
        <f t="shared" ca="1" si="253"/>
        <v>0.28353246377376906</v>
      </c>
      <c r="H1800" s="1">
        <f t="shared" ca="1" si="254"/>
        <v>3593.1737786041795</v>
      </c>
      <c r="I1800" s="1">
        <f t="shared" ca="1" si="255"/>
        <v>3614.7516762275068</v>
      </c>
      <c r="J1800" s="1">
        <f t="shared" ca="1" si="256"/>
        <v>21.577897623327317</v>
      </c>
      <c r="K1800" s="5">
        <f t="shared" ca="1" si="261"/>
        <v>0.57921092175559963</v>
      </c>
      <c r="L1800" s="1">
        <f t="shared" ca="1" si="259"/>
        <v>1.2953018853200593</v>
      </c>
      <c r="M1800" s="1">
        <f t="shared" ca="1" si="257"/>
        <v>3616.0469781128268</v>
      </c>
      <c r="N1800" s="13">
        <f t="shared" ca="1" si="258"/>
        <v>22.873199508647303</v>
      </c>
    </row>
    <row r="1801" spans="5:14" x14ac:dyDescent="0.15">
      <c r="E1801" s="2">
        <v>1797</v>
      </c>
      <c r="F1801" s="12">
        <f t="shared" ca="1" si="260"/>
        <v>0.61666229228929614</v>
      </c>
      <c r="G1801" s="1">
        <f t="shared" ca="1" si="253"/>
        <v>0.96686748637592201</v>
      </c>
      <c r="H1801" s="1">
        <f t="shared" ca="1" si="254"/>
        <v>3594.1406460905555</v>
      </c>
      <c r="I1801" s="1">
        <f t="shared" ca="1" si="255"/>
        <v>3616.0469781128268</v>
      </c>
      <c r="J1801" s="1">
        <f t="shared" ca="1" si="256"/>
        <v>21.906332022271272</v>
      </c>
      <c r="K1801" s="5">
        <f t="shared" ca="1" si="261"/>
        <v>0.26391466311556233</v>
      </c>
      <c r="L1801" s="1">
        <f t="shared" ca="1" si="259"/>
        <v>0.38437951467312076</v>
      </c>
      <c r="M1801" s="1">
        <f t="shared" ca="1" si="257"/>
        <v>3616.4313576274999</v>
      </c>
      <c r="N1801" s="13">
        <f t="shared" ca="1" si="258"/>
        <v>22.2907115369444</v>
      </c>
    </row>
    <row r="1802" spans="5:14" x14ac:dyDescent="0.15">
      <c r="E1802" s="2">
        <v>1798</v>
      </c>
      <c r="F1802" s="12">
        <f t="shared" ca="1" si="260"/>
        <v>0.51717374506289737</v>
      </c>
      <c r="G1802" s="1">
        <f t="shared" ca="1" si="253"/>
        <v>1.3187527939582073</v>
      </c>
      <c r="H1802" s="1">
        <f t="shared" ca="1" si="254"/>
        <v>3595.4593988845136</v>
      </c>
      <c r="I1802" s="1">
        <f t="shared" ca="1" si="255"/>
        <v>3616.4313576274999</v>
      </c>
      <c r="J1802" s="1">
        <f t="shared" ca="1" si="256"/>
        <v>20.971958742986317</v>
      </c>
      <c r="K1802" s="5">
        <f t="shared" ca="1" si="261"/>
        <v>0.68851552981964437</v>
      </c>
      <c r="L1802" s="1">
        <f t="shared" ca="1" si="259"/>
        <v>1.8199132871563246</v>
      </c>
      <c r="M1802" s="1">
        <f t="shared" ca="1" si="257"/>
        <v>3618.2512709146563</v>
      </c>
      <c r="N1802" s="13">
        <f t="shared" ca="1" si="258"/>
        <v>22.791872030142713</v>
      </c>
    </row>
    <row r="1803" spans="5:14" x14ac:dyDescent="0.15">
      <c r="E1803" s="2">
        <v>1799</v>
      </c>
      <c r="F1803" s="12">
        <f t="shared" ca="1" si="260"/>
        <v>0.12402112011903554</v>
      </c>
      <c r="G1803" s="1">
        <f t="shared" ca="1" si="253"/>
        <v>4.1746068086797967</v>
      </c>
      <c r="H1803" s="1">
        <f t="shared" ca="1" si="254"/>
        <v>3599.6340056931936</v>
      </c>
      <c r="I1803" s="1">
        <f t="shared" ca="1" si="255"/>
        <v>3618.2512709146563</v>
      </c>
      <c r="J1803" s="1">
        <f t="shared" ca="1" si="256"/>
        <v>18.617265221462731</v>
      </c>
      <c r="K1803" s="5">
        <f t="shared" ca="1" si="261"/>
        <v>0.12740057822287409</v>
      </c>
      <c r="L1803" s="1">
        <f t="shared" ca="1" si="259"/>
        <v>0.14496657893916345</v>
      </c>
      <c r="M1803" s="1">
        <f t="shared" ca="1" si="257"/>
        <v>3618.3962374935954</v>
      </c>
      <c r="N1803" s="13">
        <f t="shared" ca="1" si="258"/>
        <v>18.762231800401878</v>
      </c>
    </row>
    <row r="1804" spans="5:14" x14ac:dyDescent="0.15">
      <c r="E1804" s="2">
        <v>1800</v>
      </c>
      <c r="F1804" s="12">
        <f t="shared" ca="1" si="260"/>
        <v>0.58623651720894054</v>
      </c>
      <c r="G1804" s="1">
        <f t="shared" ca="1" si="253"/>
        <v>1.0680639157007898</v>
      </c>
      <c r="H1804" s="1">
        <f t="shared" ca="1" si="254"/>
        <v>3600.7020696088944</v>
      </c>
      <c r="I1804" s="1">
        <f t="shared" ca="1" si="255"/>
        <v>3618.3962374935954</v>
      </c>
      <c r="J1804" s="1">
        <f t="shared" ca="1" si="256"/>
        <v>17.694167884701073</v>
      </c>
      <c r="K1804" s="5">
        <f t="shared" ca="1" si="261"/>
        <v>0.33556052285018823</v>
      </c>
      <c r="L1804" s="1">
        <f t="shared" ca="1" si="259"/>
        <v>0.54097226035882018</v>
      </c>
      <c r="M1804" s="1">
        <f t="shared" ca="1" si="257"/>
        <v>3618.9372097539544</v>
      </c>
      <c r="N1804" s="13">
        <f t="shared" ca="1" si="258"/>
        <v>18.235140145060086</v>
      </c>
    </row>
    <row r="1805" spans="5:14" x14ac:dyDescent="0.15">
      <c r="E1805" s="2">
        <v>1801</v>
      </c>
      <c r="F1805" s="12">
        <f t="shared" ca="1" si="260"/>
        <v>0.52728650701133206</v>
      </c>
      <c r="G1805" s="1">
        <f t="shared" ca="1" si="253"/>
        <v>1.280022443200949</v>
      </c>
      <c r="H1805" s="1">
        <f t="shared" ca="1" si="254"/>
        <v>3601.9820920520951</v>
      </c>
      <c r="I1805" s="1">
        <f t="shared" ca="1" si="255"/>
        <v>3618.9372097539544</v>
      </c>
      <c r="J1805" s="1">
        <f t="shared" ca="1" si="256"/>
        <v>16.955117701859308</v>
      </c>
      <c r="K1805" s="5">
        <f t="shared" ca="1" si="261"/>
        <v>0.30239370010631694</v>
      </c>
      <c r="L1805" s="1">
        <f t="shared" ca="1" si="259"/>
        <v>0.46562666643994782</v>
      </c>
      <c r="M1805" s="1">
        <f t="shared" ca="1" si="257"/>
        <v>3619.4028364203946</v>
      </c>
      <c r="N1805" s="13">
        <f t="shared" ca="1" si="258"/>
        <v>17.420744368299438</v>
      </c>
    </row>
    <row r="1806" spans="5:14" x14ac:dyDescent="0.15">
      <c r="E1806" s="2">
        <v>1802</v>
      </c>
      <c r="F1806" s="12">
        <f t="shared" ca="1" si="260"/>
        <v>0.50111897680322803</v>
      </c>
      <c r="G1806" s="1">
        <f t="shared" ca="1" si="253"/>
        <v>1.3818234548834107</v>
      </c>
      <c r="H1806" s="1">
        <f t="shared" ca="1" si="254"/>
        <v>3603.3639155069786</v>
      </c>
      <c r="I1806" s="1">
        <f t="shared" ca="1" si="255"/>
        <v>3619.4028364203946</v>
      </c>
      <c r="J1806" s="1">
        <f t="shared" ca="1" si="256"/>
        <v>16.03892091341595</v>
      </c>
      <c r="K1806" s="5">
        <f t="shared" ca="1" si="261"/>
        <v>0.6155011749958863</v>
      </c>
      <c r="L1806" s="1">
        <f t="shared" ca="1" si="259"/>
        <v>1.4509470001579694</v>
      </c>
      <c r="M1806" s="1">
        <f t="shared" ca="1" si="257"/>
        <v>3620.8537834205526</v>
      </c>
      <c r="N1806" s="13">
        <f t="shared" ca="1" si="258"/>
        <v>17.489867913574017</v>
      </c>
    </row>
    <row r="1807" spans="5:14" x14ac:dyDescent="0.15">
      <c r="E1807" s="2">
        <v>1803</v>
      </c>
      <c r="F1807" s="12">
        <f t="shared" ca="1" si="260"/>
        <v>0.92180616547384309</v>
      </c>
      <c r="G1807" s="1">
        <f t="shared" ca="1" si="253"/>
        <v>0.16284062040464067</v>
      </c>
      <c r="H1807" s="1">
        <f t="shared" ca="1" si="254"/>
        <v>3603.5267561273831</v>
      </c>
      <c r="I1807" s="1">
        <f t="shared" ca="1" si="255"/>
        <v>3620.8537834205526</v>
      </c>
      <c r="J1807" s="1">
        <f t="shared" ca="1" si="256"/>
        <v>17.327027293169522</v>
      </c>
      <c r="K1807" s="5">
        <f t="shared" ca="1" si="261"/>
        <v>0.15278627943953771</v>
      </c>
      <c r="L1807" s="1">
        <f t="shared" ca="1" si="259"/>
        <v>0.18387671138648559</v>
      </c>
      <c r="M1807" s="1">
        <f t="shared" ca="1" si="257"/>
        <v>3621.037660131939</v>
      </c>
      <c r="N1807" s="13">
        <f t="shared" ca="1" si="258"/>
        <v>17.510904004555869</v>
      </c>
    </row>
    <row r="1808" spans="5:14" x14ac:dyDescent="0.15">
      <c r="E1808" s="2">
        <v>1804</v>
      </c>
      <c r="F1808" s="12">
        <f t="shared" ca="1" si="260"/>
        <v>0.83523183647325061</v>
      </c>
      <c r="G1808" s="1">
        <f t="shared" ca="1" si="253"/>
        <v>0.36009188839505285</v>
      </c>
      <c r="H1808" s="1">
        <f t="shared" ca="1" si="254"/>
        <v>3603.886848015778</v>
      </c>
      <c r="I1808" s="1">
        <f t="shared" ca="1" si="255"/>
        <v>3621.037660131939</v>
      </c>
      <c r="J1808" s="1">
        <f t="shared" ca="1" si="256"/>
        <v>17.150812116160978</v>
      </c>
      <c r="K1808" s="5">
        <f t="shared" ca="1" si="261"/>
        <v>0.42903329574702176</v>
      </c>
      <c r="L1808" s="1">
        <f t="shared" ca="1" si="259"/>
        <v>0.78326174061705678</v>
      </c>
      <c r="M1808" s="1">
        <f t="shared" ca="1" si="257"/>
        <v>3621.820921872556</v>
      </c>
      <c r="N1808" s="13">
        <f t="shared" ca="1" si="258"/>
        <v>17.934073856778014</v>
      </c>
    </row>
    <row r="1809" spans="5:14" x14ac:dyDescent="0.15">
      <c r="E1809" s="2">
        <v>1805</v>
      </c>
      <c r="F1809" s="12">
        <f t="shared" ca="1" si="260"/>
        <v>8.3465836861281728E-3</v>
      </c>
      <c r="G1809" s="1">
        <f t="shared" ca="1" si="253"/>
        <v>9.5718059264511499</v>
      </c>
      <c r="H1809" s="1">
        <f t="shared" ca="1" si="254"/>
        <v>3613.4586539422294</v>
      </c>
      <c r="I1809" s="1">
        <f t="shared" ca="1" si="255"/>
        <v>3621.820921872556</v>
      </c>
      <c r="J1809" s="1">
        <f t="shared" ca="1" si="256"/>
        <v>8.3622679303266523</v>
      </c>
      <c r="K1809" s="5">
        <f t="shared" ca="1" si="261"/>
        <v>0.85130970255789074</v>
      </c>
      <c r="L1809" s="1">
        <f t="shared" ca="1" si="259"/>
        <v>3.1565880838079106</v>
      </c>
      <c r="M1809" s="1">
        <f t="shared" ca="1" si="257"/>
        <v>3624.977509956364</v>
      </c>
      <c r="N1809" s="13">
        <f t="shared" ca="1" si="258"/>
        <v>11.518856014134599</v>
      </c>
    </row>
    <row r="1810" spans="5:14" x14ac:dyDescent="0.15">
      <c r="E1810" s="2">
        <v>1806</v>
      </c>
      <c r="F1810" s="12">
        <f t="shared" ca="1" si="260"/>
        <v>0.75950091938506792</v>
      </c>
      <c r="G1810" s="1">
        <f t="shared" ca="1" si="253"/>
        <v>0.55018749286691404</v>
      </c>
      <c r="H1810" s="1">
        <f t="shared" ca="1" si="254"/>
        <v>3614.0088414350962</v>
      </c>
      <c r="I1810" s="1">
        <f t="shared" ca="1" si="255"/>
        <v>3624.977509956364</v>
      </c>
      <c r="J1810" s="1">
        <f t="shared" ca="1" si="256"/>
        <v>10.968668521267773</v>
      </c>
      <c r="K1810" s="5">
        <f t="shared" ca="1" si="261"/>
        <v>0.63508563005871388</v>
      </c>
      <c r="L1810" s="1">
        <f t="shared" ca="1" si="259"/>
        <v>1.541865256444944</v>
      </c>
      <c r="M1810" s="1">
        <f t="shared" ca="1" si="257"/>
        <v>3626.5193752128089</v>
      </c>
      <c r="N1810" s="13">
        <f t="shared" ca="1" si="258"/>
        <v>12.510533777712681</v>
      </c>
    </row>
    <row r="1811" spans="5:14" x14ac:dyDescent="0.15">
      <c r="E1811" s="2">
        <v>1807</v>
      </c>
      <c r="F1811" s="12">
        <f t="shared" ca="1" si="260"/>
        <v>6.6719786803369208E-2</v>
      </c>
      <c r="G1811" s="1">
        <f t="shared" ca="1" si="253"/>
        <v>5.4145074326597964</v>
      </c>
      <c r="H1811" s="1">
        <f t="shared" ca="1" si="254"/>
        <v>3619.423348867756</v>
      </c>
      <c r="I1811" s="1">
        <f t="shared" ca="1" si="255"/>
        <v>3626.5193752128089</v>
      </c>
      <c r="J1811" s="1">
        <f t="shared" ca="1" si="256"/>
        <v>7.0960263450529055</v>
      </c>
      <c r="K1811" s="5">
        <f t="shared" ca="1" si="261"/>
        <v>0.77271890889477357</v>
      </c>
      <c r="L1811" s="1">
        <f t="shared" ca="1" si="259"/>
        <v>2.383232962391665</v>
      </c>
      <c r="M1811" s="1">
        <f t="shared" ca="1" si="257"/>
        <v>3628.9026081752004</v>
      </c>
      <c r="N1811" s="13">
        <f t="shared" ca="1" si="258"/>
        <v>9.4792593074444085</v>
      </c>
    </row>
    <row r="1812" spans="5:14" x14ac:dyDescent="0.15">
      <c r="E1812" s="2">
        <v>1808</v>
      </c>
      <c r="F1812" s="12">
        <f t="shared" ca="1" si="260"/>
        <v>0.79310173873888012</v>
      </c>
      <c r="G1812" s="1">
        <f t="shared" ca="1" si="253"/>
        <v>0.46360753912559716</v>
      </c>
      <c r="H1812" s="1">
        <f t="shared" ca="1" si="254"/>
        <v>3619.8869564068814</v>
      </c>
      <c r="I1812" s="1">
        <f t="shared" ca="1" si="255"/>
        <v>3628.9026081752004</v>
      </c>
      <c r="J1812" s="1">
        <f t="shared" ca="1" si="256"/>
        <v>9.0156517683190032</v>
      </c>
      <c r="K1812" s="5">
        <f t="shared" ca="1" si="261"/>
        <v>0.15074512297272857</v>
      </c>
      <c r="L1812" s="1">
        <f t="shared" ca="1" si="259"/>
        <v>0.1806522587581646</v>
      </c>
      <c r="M1812" s="1">
        <f t="shared" ca="1" si="257"/>
        <v>3629.0832604339585</v>
      </c>
      <c r="N1812" s="13">
        <f t="shared" ca="1" si="258"/>
        <v>9.1963040270770762</v>
      </c>
    </row>
    <row r="1813" spans="5:14" x14ac:dyDescent="0.15">
      <c r="E1813" s="2">
        <v>1809</v>
      </c>
      <c r="F1813" s="12">
        <f t="shared" ca="1" si="260"/>
        <v>0.17911886635707053</v>
      </c>
      <c r="G1813" s="1">
        <f t="shared" ca="1" si="253"/>
        <v>3.4394112713390244</v>
      </c>
      <c r="H1813" s="1">
        <f t="shared" ca="1" si="254"/>
        <v>3623.3263676782203</v>
      </c>
      <c r="I1813" s="1">
        <f t="shared" ca="1" si="255"/>
        <v>3629.0832604339585</v>
      </c>
      <c r="J1813" s="1">
        <f t="shared" ca="1" si="256"/>
        <v>5.7568927557381357</v>
      </c>
      <c r="K1813" s="5">
        <f t="shared" ca="1" si="261"/>
        <v>0.39345553190692106</v>
      </c>
      <c r="L1813" s="1">
        <f t="shared" ca="1" si="259"/>
        <v>0.68542237698916675</v>
      </c>
      <c r="M1813" s="1">
        <f t="shared" ca="1" si="257"/>
        <v>3629.7686828109477</v>
      </c>
      <c r="N1813" s="13">
        <f t="shared" ca="1" si="258"/>
        <v>6.4423151327273445</v>
      </c>
    </row>
    <row r="1814" spans="5:14" x14ac:dyDescent="0.15">
      <c r="E1814" s="2">
        <v>1810</v>
      </c>
      <c r="F1814" s="12">
        <f t="shared" ca="1" si="260"/>
        <v>0.33088068251341185</v>
      </c>
      <c r="G1814" s="1">
        <f t="shared" ca="1" si="253"/>
        <v>2.2119948887647727</v>
      </c>
      <c r="H1814" s="1">
        <f t="shared" ca="1" si="254"/>
        <v>3625.5383625669851</v>
      </c>
      <c r="I1814" s="1">
        <f t="shared" ca="1" si="255"/>
        <v>3629.7686828109477</v>
      </c>
      <c r="J1814" s="1">
        <f t="shared" ca="1" si="256"/>
        <v>4.2303202439625238</v>
      </c>
      <c r="K1814" s="5">
        <f t="shared" ca="1" si="261"/>
        <v>3.8603395396273665E-2</v>
      </c>
      <c r="L1814" s="1">
        <f t="shared" ca="1" si="259"/>
        <v>3.158838921217777E-2</v>
      </c>
      <c r="M1814" s="1">
        <f t="shared" ca="1" si="257"/>
        <v>3629.8002712001598</v>
      </c>
      <c r="N1814" s="13">
        <f t="shared" ca="1" si="258"/>
        <v>4.2619086331746985</v>
      </c>
    </row>
    <row r="1815" spans="5:14" x14ac:dyDescent="0.15">
      <c r="E1815" s="2">
        <v>1811</v>
      </c>
      <c r="F1815" s="12">
        <f t="shared" ca="1" si="260"/>
        <v>4.9297952374750098E-2</v>
      </c>
      <c r="G1815" s="1">
        <f t="shared" ca="1" si="253"/>
        <v>6.0197454655535614</v>
      </c>
      <c r="H1815" s="1">
        <f t="shared" ca="1" si="254"/>
        <v>3631.5581080325387</v>
      </c>
      <c r="I1815" s="1">
        <f t="shared" ca="1" si="255"/>
        <v>3631.5581080325387</v>
      </c>
      <c r="J1815" s="1">
        <f t="shared" ca="1" si="256"/>
        <v>0</v>
      </c>
      <c r="K1815" s="5">
        <f t="shared" ca="1" si="261"/>
        <v>0.18571100947617369</v>
      </c>
      <c r="L1815" s="1">
        <f t="shared" ca="1" si="259"/>
        <v>0.23816673015444051</v>
      </c>
      <c r="M1815" s="1">
        <f t="shared" ca="1" si="257"/>
        <v>3631.796274762693</v>
      </c>
      <c r="N1815" s="13">
        <f t="shared" ca="1" si="258"/>
        <v>0.23816673015426204</v>
      </c>
    </row>
    <row r="1816" spans="5:14" x14ac:dyDescent="0.15">
      <c r="E1816" s="2">
        <v>1812</v>
      </c>
      <c r="F1816" s="12">
        <f t="shared" ca="1" si="260"/>
        <v>4.1104840971579848E-2</v>
      </c>
      <c r="G1816" s="1">
        <f t="shared" ca="1" si="253"/>
        <v>6.3832587584389797</v>
      </c>
      <c r="H1816" s="1">
        <f t="shared" ca="1" si="254"/>
        <v>3637.9413667909776</v>
      </c>
      <c r="I1816" s="1">
        <f t="shared" ca="1" si="255"/>
        <v>3637.9413667909776</v>
      </c>
      <c r="J1816" s="1">
        <f t="shared" ca="1" si="256"/>
        <v>0</v>
      </c>
      <c r="K1816" s="5">
        <f t="shared" ca="1" si="261"/>
        <v>0.84066787576887858</v>
      </c>
      <c r="L1816" s="1">
        <f t="shared" ca="1" si="259"/>
        <v>3.0296698958775892</v>
      </c>
      <c r="M1816" s="1">
        <f t="shared" ca="1" si="257"/>
        <v>3640.9710366868553</v>
      </c>
      <c r="N1816" s="13">
        <f t="shared" ca="1" si="258"/>
        <v>3.0296698958777597</v>
      </c>
    </row>
    <row r="1817" spans="5:14" x14ac:dyDescent="0.15">
      <c r="E1817" s="2">
        <v>1813</v>
      </c>
      <c r="F1817" s="12">
        <f t="shared" ca="1" si="260"/>
        <v>0.10325380358477876</v>
      </c>
      <c r="G1817" s="1">
        <f t="shared" ca="1" si="253"/>
        <v>4.5411304184520409</v>
      </c>
      <c r="H1817" s="1">
        <f t="shared" ca="1" si="254"/>
        <v>3642.4824972094298</v>
      </c>
      <c r="I1817" s="1">
        <f t="shared" ca="1" si="255"/>
        <v>3642.4824972094298</v>
      </c>
      <c r="J1817" s="1">
        <f t="shared" ca="1" si="256"/>
        <v>0</v>
      </c>
      <c r="K1817" s="5">
        <f t="shared" ca="1" si="261"/>
        <v>0.99818793395539651</v>
      </c>
      <c r="L1817" s="1">
        <f t="shared" ca="1" si="259"/>
        <v>11.561300184118787</v>
      </c>
      <c r="M1817" s="1">
        <f t="shared" ca="1" si="257"/>
        <v>3654.0437973935486</v>
      </c>
      <c r="N1817" s="13">
        <f t="shared" ca="1" si="258"/>
        <v>11.561300184118863</v>
      </c>
    </row>
    <row r="1818" spans="5:14" x14ac:dyDescent="0.15">
      <c r="E1818" s="2">
        <v>1814</v>
      </c>
      <c r="F1818" s="12">
        <f t="shared" ca="1" si="260"/>
        <v>0.30246525598835938</v>
      </c>
      <c r="G1818" s="1">
        <f t="shared" ca="1" si="253"/>
        <v>2.391577728689104</v>
      </c>
      <c r="H1818" s="1">
        <f t="shared" ca="1" si="254"/>
        <v>3644.8740749381191</v>
      </c>
      <c r="I1818" s="1">
        <f t="shared" ca="1" si="255"/>
        <v>3654.0437973935486</v>
      </c>
      <c r="J1818" s="1">
        <f t="shared" ca="1" si="256"/>
        <v>9.1697224554295644</v>
      </c>
      <c r="K1818" s="5">
        <f t="shared" ca="1" si="261"/>
        <v>0.90675880782030727</v>
      </c>
      <c r="L1818" s="1">
        <f t="shared" ca="1" si="259"/>
        <v>4.020847126841236</v>
      </c>
      <c r="M1818" s="1">
        <f t="shared" ca="1" si="257"/>
        <v>3658.0646445203897</v>
      </c>
      <c r="N1818" s="13">
        <f t="shared" ca="1" si="258"/>
        <v>13.190569582270655</v>
      </c>
    </row>
    <row r="1819" spans="5:14" x14ac:dyDescent="0.15">
      <c r="E1819" s="2">
        <v>1815</v>
      </c>
      <c r="F1819" s="12">
        <f t="shared" ca="1" si="260"/>
        <v>0.99996052697792537</v>
      </c>
      <c r="G1819" s="1">
        <f t="shared" ca="1" si="253"/>
        <v>7.8947602309739357E-5</v>
      </c>
      <c r="H1819" s="1">
        <f t="shared" ca="1" si="254"/>
        <v>3644.8741538857212</v>
      </c>
      <c r="I1819" s="1">
        <f t="shared" ca="1" si="255"/>
        <v>3658.0646445203897</v>
      </c>
      <c r="J1819" s="1">
        <f t="shared" ca="1" si="256"/>
        <v>13.190490634668549</v>
      </c>
      <c r="K1819" s="5">
        <f t="shared" ca="1" si="261"/>
        <v>0.90806427420035174</v>
      </c>
      <c r="L1819" s="1">
        <f t="shared" ca="1" si="259"/>
        <v>4.0471341465742521</v>
      </c>
      <c r="M1819" s="1">
        <f t="shared" ca="1" si="257"/>
        <v>3662.1117786669638</v>
      </c>
      <c r="N1819" s="13">
        <f t="shared" ca="1" si="258"/>
        <v>17.23762478124263</v>
      </c>
    </row>
    <row r="1820" spans="5:14" x14ac:dyDescent="0.15">
      <c r="E1820" s="2">
        <v>1816</v>
      </c>
      <c r="F1820" s="12">
        <f t="shared" ca="1" si="260"/>
        <v>0.90360588358423233</v>
      </c>
      <c r="G1820" s="1">
        <f t="shared" ca="1" si="253"/>
        <v>0.2027239662775126</v>
      </c>
      <c r="H1820" s="1">
        <f t="shared" ca="1" si="254"/>
        <v>3645.0768778519987</v>
      </c>
      <c r="I1820" s="1">
        <f t="shared" ca="1" si="255"/>
        <v>3662.1117786669638</v>
      </c>
      <c r="J1820" s="1">
        <f t="shared" ca="1" si="256"/>
        <v>17.034900814965113</v>
      </c>
      <c r="K1820" s="5">
        <f t="shared" ca="1" si="261"/>
        <v>0.38020618646843607</v>
      </c>
      <c r="L1820" s="1">
        <f t="shared" ca="1" si="259"/>
        <v>0.65082162400816301</v>
      </c>
      <c r="M1820" s="1">
        <f t="shared" ca="1" si="257"/>
        <v>3662.7626002909719</v>
      </c>
      <c r="N1820" s="13">
        <f t="shared" ca="1" si="258"/>
        <v>17.685722438973244</v>
      </c>
    </row>
    <row r="1821" spans="5:14" x14ac:dyDescent="0.15">
      <c r="E1821" s="2">
        <v>1817</v>
      </c>
      <c r="F1821" s="12">
        <f t="shared" ca="1" si="260"/>
        <v>0.41561225007349567</v>
      </c>
      <c r="G1821" s="1">
        <f t="shared" ca="1" si="253"/>
        <v>1.7560050891148999</v>
      </c>
      <c r="H1821" s="1">
        <f t="shared" ca="1" si="254"/>
        <v>3646.8328829411134</v>
      </c>
      <c r="I1821" s="1">
        <f t="shared" ca="1" si="255"/>
        <v>3662.7626002909719</v>
      </c>
      <c r="J1821" s="1">
        <f t="shared" ca="1" si="256"/>
        <v>15.929717349858493</v>
      </c>
      <c r="K1821" s="5">
        <f t="shared" ca="1" si="261"/>
        <v>0.88696095373915307</v>
      </c>
      <c r="L1821" s="1">
        <f t="shared" ca="1" si="259"/>
        <v>3.6628365434840457</v>
      </c>
      <c r="M1821" s="1">
        <f t="shared" ca="1" si="257"/>
        <v>3666.4254368344559</v>
      </c>
      <c r="N1821" s="13">
        <f t="shared" ca="1" si="258"/>
        <v>19.592553893342483</v>
      </c>
    </row>
    <row r="1822" spans="5:14" x14ac:dyDescent="0.15">
      <c r="E1822" s="2">
        <v>1818</v>
      </c>
      <c r="F1822" s="12">
        <f t="shared" ca="1" si="260"/>
        <v>0.65680495998093924</v>
      </c>
      <c r="G1822" s="1">
        <f t="shared" ca="1" si="253"/>
        <v>0.84073633827062921</v>
      </c>
      <c r="H1822" s="1">
        <f t="shared" ca="1" si="254"/>
        <v>3647.6736192793842</v>
      </c>
      <c r="I1822" s="1">
        <f t="shared" ca="1" si="255"/>
        <v>3666.4254368344559</v>
      </c>
      <c r="J1822" s="1">
        <f t="shared" ca="1" si="256"/>
        <v>18.751817555071739</v>
      </c>
      <c r="K1822" s="5">
        <f t="shared" ca="1" si="261"/>
        <v>0.63348611411600109</v>
      </c>
      <c r="L1822" s="1">
        <f t="shared" ca="1" si="259"/>
        <v>1.5342404481748539</v>
      </c>
      <c r="M1822" s="1">
        <f t="shared" ca="1" si="257"/>
        <v>3667.9596772826308</v>
      </c>
      <c r="N1822" s="13">
        <f t="shared" ca="1" si="258"/>
        <v>20.28605800324658</v>
      </c>
    </row>
    <row r="1823" spans="5:14" x14ac:dyDescent="0.15">
      <c r="E1823" s="2">
        <v>1819</v>
      </c>
      <c r="F1823" s="12">
        <f t="shared" ca="1" si="260"/>
        <v>0.58058354417755564</v>
      </c>
      <c r="G1823" s="1">
        <f t="shared" ca="1" si="253"/>
        <v>1.0874431411616192</v>
      </c>
      <c r="H1823" s="1">
        <f t="shared" ca="1" si="254"/>
        <v>3648.7610624205458</v>
      </c>
      <c r="I1823" s="1">
        <f t="shared" ca="1" si="255"/>
        <v>3667.9596772826308</v>
      </c>
      <c r="J1823" s="1">
        <f t="shared" ca="1" si="256"/>
        <v>19.198614862084924</v>
      </c>
      <c r="K1823" s="5">
        <f t="shared" ca="1" si="261"/>
        <v>0.76376249366203885</v>
      </c>
      <c r="L1823" s="1">
        <f t="shared" ca="1" si="259"/>
        <v>2.3135597712108225</v>
      </c>
      <c r="M1823" s="1">
        <f t="shared" ca="1" si="257"/>
        <v>3670.2732370538415</v>
      </c>
      <c r="N1823" s="13">
        <f t="shared" ca="1" si="258"/>
        <v>21.512174633295672</v>
      </c>
    </row>
    <row r="1824" spans="5:14" x14ac:dyDescent="0.15">
      <c r="E1824" s="2">
        <v>1820</v>
      </c>
      <c r="F1824" s="12">
        <f t="shared" ca="1" si="260"/>
        <v>0.57560680791446461</v>
      </c>
      <c r="G1824" s="1">
        <f t="shared" ca="1" si="253"/>
        <v>1.1046609530587499</v>
      </c>
      <c r="H1824" s="1">
        <f t="shared" ca="1" si="254"/>
        <v>3649.8657233736044</v>
      </c>
      <c r="I1824" s="1">
        <f t="shared" ca="1" si="255"/>
        <v>3670.2732370538415</v>
      </c>
      <c r="J1824" s="1">
        <f t="shared" ca="1" si="256"/>
        <v>20.407513680237116</v>
      </c>
      <c r="K1824" s="5">
        <f t="shared" ca="1" si="261"/>
        <v>0.80343955239839226</v>
      </c>
      <c r="L1824" s="1">
        <f t="shared" ca="1" si="259"/>
        <v>2.6462610408273766</v>
      </c>
      <c r="M1824" s="1">
        <f t="shared" ca="1" si="257"/>
        <v>3672.9194980946691</v>
      </c>
      <c r="N1824" s="13">
        <f t="shared" ca="1" si="258"/>
        <v>23.053774721064656</v>
      </c>
    </row>
    <row r="1825" spans="5:14" x14ac:dyDescent="0.15">
      <c r="E1825" s="2">
        <v>1821</v>
      </c>
      <c r="F1825" s="12">
        <f t="shared" ca="1" si="260"/>
        <v>0.56958723871131822</v>
      </c>
      <c r="G1825" s="1">
        <f t="shared" ca="1" si="253"/>
        <v>1.1256866461663388</v>
      </c>
      <c r="H1825" s="1">
        <f t="shared" ca="1" si="254"/>
        <v>3650.9914100197707</v>
      </c>
      <c r="I1825" s="1">
        <f t="shared" ca="1" si="255"/>
        <v>3672.9194980946691</v>
      </c>
      <c r="J1825" s="1">
        <f t="shared" ca="1" si="256"/>
        <v>21.928088074898369</v>
      </c>
      <c r="K1825" s="5">
        <f t="shared" ca="1" si="261"/>
        <v>0.59092017353127579</v>
      </c>
      <c r="L1825" s="1">
        <f t="shared" ca="1" si="259"/>
        <v>1.3438301971780207</v>
      </c>
      <c r="M1825" s="1">
        <f t="shared" ca="1" si="257"/>
        <v>3674.2633282918468</v>
      </c>
      <c r="N1825" s="13">
        <f t="shared" ca="1" si="258"/>
        <v>23.271918272076164</v>
      </c>
    </row>
    <row r="1826" spans="5:14" x14ac:dyDescent="0.15">
      <c r="E1826" s="2">
        <v>1822</v>
      </c>
      <c r="F1826" s="12">
        <f t="shared" ca="1" si="260"/>
        <v>0.53518795787338402</v>
      </c>
      <c r="G1826" s="1">
        <f t="shared" ca="1" si="253"/>
        <v>1.2502745413156588</v>
      </c>
      <c r="H1826" s="1">
        <f t="shared" ca="1" si="254"/>
        <v>3652.2416845610865</v>
      </c>
      <c r="I1826" s="1">
        <f t="shared" ca="1" si="255"/>
        <v>3674.2633282918468</v>
      </c>
      <c r="J1826" s="1">
        <f t="shared" ca="1" si="256"/>
        <v>22.021643730760388</v>
      </c>
      <c r="K1826" s="5">
        <f t="shared" ca="1" si="261"/>
        <v>0.15343815250410575</v>
      </c>
      <c r="L1826" s="1">
        <f t="shared" ca="1" si="259"/>
        <v>0.18490998444704224</v>
      </c>
      <c r="M1826" s="1">
        <f t="shared" ca="1" si="257"/>
        <v>3674.448238276294</v>
      </c>
      <c r="N1826" s="13">
        <f t="shared" ca="1" si="258"/>
        <v>22.206553715207519</v>
      </c>
    </row>
    <row r="1827" spans="5:14" x14ac:dyDescent="0.15">
      <c r="E1827" s="2">
        <v>1823</v>
      </c>
      <c r="F1827" s="12">
        <f t="shared" ca="1" si="260"/>
        <v>0.99445741917089037</v>
      </c>
      <c r="G1827" s="1">
        <f t="shared" ca="1" si="253"/>
        <v>1.111599584723658E-2</v>
      </c>
      <c r="H1827" s="1">
        <f t="shared" ca="1" si="254"/>
        <v>3652.2528005569338</v>
      </c>
      <c r="I1827" s="1">
        <f t="shared" ca="1" si="255"/>
        <v>3674.448238276294</v>
      </c>
      <c r="J1827" s="1">
        <f t="shared" ca="1" si="256"/>
        <v>22.195437719360143</v>
      </c>
      <c r="K1827" s="5">
        <f t="shared" ca="1" si="261"/>
        <v>0.32770742390928453</v>
      </c>
      <c r="L1827" s="1">
        <f t="shared" ca="1" si="259"/>
        <v>0.52266888436236292</v>
      </c>
      <c r="M1827" s="1">
        <f t="shared" ca="1" si="257"/>
        <v>3674.9709071606562</v>
      </c>
      <c r="N1827" s="13">
        <f t="shared" ca="1" si="258"/>
        <v>22.71810660372239</v>
      </c>
    </row>
    <row r="1828" spans="5:14" x14ac:dyDescent="0.15">
      <c r="E1828" s="2">
        <v>1824</v>
      </c>
      <c r="F1828" s="12">
        <f t="shared" ca="1" si="260"/>
        <v>0.73127459267278672</v>
      </c>
      <c r="G1828" s="1">
        <f t="shared" ca="1" si="253"/>
        <v>0.62593249999212019</v>
      </c>
      <c r="H1828" s="1">
        <f t="shared" ca="1" si="254"/>
        <v>3652.8787330569257</v>
      </c>
      <c r="I1828" s="1">
        <f t="shared" ca="1" si="255"/>
        <v>3674.9709071606562</v>
      </c>
      <c r="J1828" s="1">
        <f t="shared" ca="1" si="256"/>
        <v>22.092174103730486</v>
      </c>
      <c r="K1828" s="5">
        <f t="shared" ca="1" si="261"/>
        <v>0.46876119839978847</v>
      </c>
      <c r="L1828" s="1">
        <f t="shared" ca="1" si="259"/>
        <v>0.90178861945563005</v>
      </c>
      <c r="M1828" s="1">
        <f t="shared" ca="1" si="257"/>
        <v>3675.8726957801118</v>
      </c>
      <c r="N1828" s="13">
        <f t="shared" ca="1" si="258"/>
        <v>22.993962723186087</v>
      </c>
    </row>
    <row r="1829" spans="5:14" x14ac:dyDescent="0.15">
      <c r="E1829" s="2">
        <v>1825</v>
      </c>
      <c r="F1829" s="12">
        <f t="shared" ca="1" si="260"/>
        <v>0.62950042215666324</v>
      </c>
      <c r="G1829" s="1">
        <f t="shared" ca="1" si="253"/>
        <v>0.92565750975155714</v>
      </c>
      <c r="H1829" s="1">
        <f t="shared" ca="1" si="254"/>
        <v>3653.8043905666773</v>
      </c>
      <c r="I1829" s="1">
        <f t="shared" ca="1" si="255"/>
        <v>3675.8726957801118</v>
      </c>
      <c r="J1829" s="1">
        <f t="shared" ca="1" si="256"/>
        <v>22.068305213434542</v>
      </c>
      <c r="K1829" s="5">
        <f t="shared" ca="1" si="261"/>
        <v>0.52566423960312081</v>
      </c>
      <c r="L1829" s="1">
        <f t="shared" ca="1" si="259"/>
        <v>1.0913038859152293</v>
      </c>
      <c r="M1829" s="1">
        <f t="shared" ca="1" si="257"/>
        <v>3676.9639996660271</v>
      </c>
      <c r="N1829" s="13">
        <f t="shared" ca="1" si="258"/>
        <v>23.159609099349836</v>
      </c>
    </row>
    <row r="1830" spans="5:14" x14ac:dyDescent="0.15">
      <c r="E1830" s="2">
        <v>1826</v>
      </c>
      <c r="F1830" s="12">
        <f t="shared" ca="1" si="260"/>
        <v>0.56716789275403789</v>
      </c>
      <c r="G1830" s="1">
        <f t="shared" ca="1" si="253"/>
        <v>1.1341998238709525</v>
      </c>
      <c r="H1830" s="1">
        <f t="shared" ca="1" si="254"/>
        <v>3654.9385903905481</v>
      </c>
      <c r="I1830" s="1">
        <f t="shared" ca="1" si="255"/>
        <v>3676.9639996660271</v>
      </c>
      <c r="J1830" s="1">
        <f t="shared" ca="1" si="256"/>
        <v>22.025409275478978</v>
      </c>
      <c r="K1830" s="5">
        <f t="shared" ca="1" si="261"/>
        <v>0.76910625148059208</v>
      </c>
      <c r="L1830" s="1">
        <f t="shared" ca="1" si="259"/>
        <v>2.3547869571102487</v>
      </c>
      <c r="M1830" s="1">
        <f t="shared" ca="1" si="257"/>
        <v>3679.3187866231374</v>
      </c>
      <c r="N1830" s="13">
        <f t="shared" ca="1" si="258"/>
        <v>24.380196232589242</v>
      </c>
    </row>
    <row r="1831" spans="5:14" x14ac:dyDescent="0.15">
      <c r="E1831" s="2">
        <v>1827</v>
      </c>
      <c r="F1831" s="12">
        <f t="shared" ca="1" si="260"/>
        <v>0.40790902444733956</v>
      </c>
      <c r="G1831" s="1">
        <f t="shared" ca="1" si="253"/>
        <v>1.793422217474582</v>
      </c>
      <c r="H1831" s="1">
        <f t="shared" ca="1" si="254"/>
        <v>3656.7320126080226</v>
      </c>
      <c r="I1831" s="1">
        <f t="shared" ca="1" si="255"/>
        <v>3679.3187866231374</v>
      </c>
      <c r="J1831" s="1">
        <f t="shared" ca="1" si="256"/>
        <v>22.58677401511477</v>
      </c>
      <c r="K1831" s="5">
        <f t="shared" ca="1" si="261"/>
        <v>5.9416535846705809E-2</v>
      </c>
      <c r="L1831" s="1">
        <f t="shared" ca="1" si="259"/>
        <v>5.4498147142675847E-2</v>
      </c>
      <c r="M1831" s="1">
        <f t="shared" ca="1" si="257"/>
        <v>3679.37328477028</v>
      </c>
      <c r="N1831" s="13">
        <f t="shared" ca="1" si="258"/>
        <v>22.641272162257337</v>
      </c>
    </row>
    <row r="1832" spans="5:14" x14ac:dyDescent="0.15">
      <c r="E1832" s="2">
        <v>1828</v>
      </c>
      <c r="F1832" s="12">
        <f t="shared" ca="1" si="260"/>
        <v>0.50442378260502907</v>
      </c>
      <c r="G1832" s="1">
        <f t="shared" ca="1" si="253"/>
        <v>1.3686770514307691</v>
      </c>
      <c r="H1832" s="1">
        <f t="shared" ca="1" si="254"/>
        <v>3658.1006896594536</v>
      </c>
      <c r="I1832" s="1">
        <f t="shared" ca="1" si="255"/>
        <v>3679.37328477028</v>
      </c>
      <c r="J1832" s="1">
        <f t="shared" ca="1" si="256"/>
        <v>21.272595110826387</v>
      </c>
      <c r="K1832" s="5">
        <f t="shared" ca="1" si="261"/>
        <v>0.56736988725182769</v>
      </c>
      <c r="L1832" s="1">
        <f t="shared" ca="1" si="259"/>
        <v>1.2477462014391707</v>
      </c>
      <c r="M1832" s="1">
        <f t="shared" ca="1" si="257"/>
        <v>3680.6210309717189</v>
      </c>
      <c r="N1832" s="13">
        <f t="shared" ca="1" si="258"/>
        <v>22.520341312265373</v>
      </c>
    </row>
    <row r="1833" spans="5:14" x14ac:dyDescent="0.15">
      <c r="E1833" s="2">
        <v>1829</v>
      </c>
      <c r="F1833" s="12">
        <f t="shared" ca="1" si="260"/>
        <v>0.27166427501346191</v>
      </c>
      <c r="G1833" s="1">
        <f t="shared" ca="1" si="253"/>
        <v>2.6063765161591297</v>
      </c>
      <c r="H1833" s="1">
        <f t="shared" ca="1" si="254"/>
        <v>3660.7070661756129</v>
      </c>
      <c r="I1833" s="1">
        <f t="shared" ca="1" si="255"/>
        <v>3680.6210309717189</v>
      </c>
      <c r="J1833" s="1">
        <f t="shared" ca="1" si="256"/>
        <v>19.913964796106029</v>
      </c>
      <c r="K1833" s="5">
        <f t="shared" ca="1" si="261"/>
        <v>0.60259361458655458</v>
      </c>
      <c r="L1833" s="1">
        <f t="shared" ca="1" si="259"/>
        <v>1.3937805490958268</v>
      </c>
      <c r="M1833" s="1">
        <f t="shared" ca="1" si="257"/>
        <v>3682.0148115208149</v>
      </c>
      <c r="N1833" s="13">
        <f t="shared" ca="1" si="258"/>
        <v>21.307745345201965</v>
      </c>
    </row>
    <row r="1834" spans="5:14" x14ac:dyDescent="0.15">
      <c r="E1834" s="2">
        <v>1830</v>
      </c>
      <c r="F1834" s="12">
        <f t="shared" ca="1" si="260"/>
        <v>5.1395903270809451E-2</v>
      </c>
      <c r="G1834" s="1">
        <f t="shared" ca="1" si="253"/>
        <v>5.9363936252000054</v>
      </c>
      <c r="H1834" s="1">
        <f t="shared" ca="1" si="254"/>
        <v>3666.6434598008127</v>
      </c>
      <c r="I1834" s="1">
        <f t="shared" ca="1" si="255"/>
        <v>3682.0148115208149</v>
      </c>
      <c r="J1834" s="1">
        <f t="shared" ca="1" si="256"/>
        <v>15.371351720002167</v>
      </c>
      <c r="K1834" s="5">
        <f t="shared" ca="1" si="261"/>
        <v>0.50128800589850897</v>
      </c>
      <c r="L1834" s="1">
        <f t="shared" ca="1" si="259"/>
        <v>1.0070216656037634</v>
      </c>
      <c r="M1834" s="1">
        <f t="shared" ca="1" si="257"/>
        <v>3683.0218331864185</v>
      </c>
      <c r="N1834" s="13">
        <f t="shared" ca="1" si="258"/>
        <v>16.378373385605755</v>
      </c>
    </row>
    <row r="1835" spans="5:14" x14ac:dyDescent="0.15">
      <c r="E1835" s="2">
        <v>1831</v>
      </c>
      <c r="F1835" s="12">
        <f t="shared" ca="1" si="260"/>
        <v>0.87427081137371976</v>
      </c>
      <c r="G1835" s="1">
        <f t="shared" ca="1" si="253"/>
        <v>0.26873019698146594</v>
      </c>
      <c r="H1835" s="1">
        <f t="shared" ca="1" si="254"/>
        <v>3666.912189997794</v>
      </c>
      <c r="I1835" s="1">
        <f t="shared" ca="1" si="255"/>
        <v>3683.0218331864185</v>
      </c>
      <c r="J1835" s="1">
        <f t="shared" ca="1" si="256"/>
        <v>16.109643188624432</v>
      </c>
      <c r="K1835" s="5">
        <f t="shared" ca="1" si="261"/>
        <v>0.43349012344076199</v>
      </c>
      <c r="L1835" s="1">
        <f t="shared" ca="1" si="259"/>
        <v>0.79605099485911301</v>
      </c>
      <c r="M1835" s="1">
        <f t="shared" ca="1" si="257"/>
        <v>3683.8178841812773</v>
      </c>
      <c r="N1835" s="13">
        <f t="shared" ca="1" si="258"/>
        <v>16.90569418348332</v>
      </c>
    </row>
    <row r="1836" spans="5:14" x14ac:dyDescent="0.15">
      <c r="E1836" s="2">
        <v>1832</v>
      </c>
      <c r="F1836" s="12">
        <f t="shared" ca="1" si="260"/>
        <v>9.6992080430921557E-2</v>
      </c>
      <c r="G1836" s="1">
        <f t="shared" ca="1" si="253"/>
        <v>4.666251897707876</v>
      </c>
      <c r="H1836" s="1">
        <f t="shared" ca="1" si="254"/>
        <v>3671.5784418955018</v>
      </c>
      <c r="I1836" s="1">
        <f t="shared" ca="1" si="255"/>
        <v>3683.8178841812773</v>
      </c>
      <c r="J1836" s="1">
        <f t="shared" ca="1" si="256"/>
        <v>12.239442285775567</v>
      </c>
      <c r="K1836" s="5">
        <f t="shared" ca="1" si="261"/>
        <v>0.27946984336648284</v>
      </c>
      <c r="L1836" s="1">
        <f t="shared" ca="1" si="259"/>
        <v>0.41645310199579583</v>
      </c>
      <c r="M1836" s="1">
        <f t="shared" ca="1" si="257"/>
        <v>3684.2343372832734</v>
      </c>
      <c r="N1836" s="13">
        <f t="shared" ca="1" si="258"/>
        <v>12.655895387771579</v>
      </c>
    </row>
    <row r="1837" spans="5:14" x14ac:dyDescent="0.15">
      <c r="E1837" s="2">
        <v>1833</v>
      </c>
      <c r="F1837" s="12">
        <f t="shared" ca="1" si="260"/>
        <v>0.15678453557042593</v>
      </c>
      <c r="G1837" s="1">
        <f t="shared" ca="1" si="253"/>
        <v>3.7057656022364469</v>
      </c>
      <c r="H1837" s="1">
        <f t="shared" ca="1" si="254"/>
        <v>3675.2842074977384</v>
      </c>
      <c r="I1837" s="1">
        <f t="shared" ca="1" si="255"/>
        <v>3684.2343372832734</v>
      </c>
      <c r="J1837" s="1">
        <f t="shared" ca="1" si="256"/>
        <v>8.9501297855349549</v>
      </c>
      <c r="K1837" s="5">
        <f t="shared" ca="1" si="261"/>
        <v>3.6396556677951164E-2</v>
      </c>
      <c r="L1837" s="1">
        <f t="shared" ca="1" si="259"/>
        <v>2.9329134374397069E-2</v>
      </c>
      <c r="M1837" s="1">
        <f t="shared" ca="1" si="257"/>
        <v>3684.263666417648</v>
      </c>
      <c r="N1837" s="13">
        <f t="shared" ca="1" si="258"/>
        <v>8.9794589199095753</v>
      </c>
    </row>
    <row r="1838" spans="5:14" x14ac:dyDescent="0.15">
      <c r="E1838" s="2">
        <v>1834</v>
      </c>
      <c r="F1838" s="12">
        <f t="shared" ca="1" si="260"/>
        <v>0.45579087065985169</v>
      </c>
      <c r="G1838" s="1">
        <f t="shared" ca="1" si="253"/>
        <v>1.571442383277379</v>
      </c>
      <c r="H1838" s="1">
        <f t="shared" ca="1" si="254"/>
        <v>3676.8556498810158</v>
      </c>
      <c r="I1838" s="1">
        <f t="shared" ca="1" si="255"/>
        <v>3684.263666417648</v>
      </c>
      <c r="J1838" s="1">
        <f t="shared" ca="1" si="256"/>
        <v>7.4080165366322035</v>
      </c>
      <c r="K1838" s="5">
        <f t="shared" ca="1" si="261"/>
        <v>0.99656382802390275</v>
      </c>
      <c r="L1838" s="1">
        <f t="shared" ca="1" si="259"/>
        <v>10.320781043805267</v>
      </c>
      <c r="M1838" s="1">
        <f t="shared" ca="1" si="257"/>
        <v>3694.5844474614532</v>
      </c>
      <c r="N1838" s="13">
        <f t="shared" ca="1" si="258"/>
        <v>17.728797580437458</v>
      </c>
    </row>
    <row r="1839" spans="5:14" x14ac:dyDescent="0.15">
      <c r="E1839" s="2">
        <v>1835</v>
      </c>
      <c r="F1839" s="12">
        <f t="shared" ca="1" si="260"/>
        <v>0.12401016389812403</v>
      </c>
      <c r="G1839" s="1">
        <f t="shared" ca="1" si="253"/>
        <v>4.1747834996316993</v>
      </c>
      <c r="H1839" s="1">
        <f t="shared" ca="1" si="254"/>
        <v>3681.0304333806475</v>
      </c>
      <c r="I1839" s="1">
        <f t="shared" ca="1" si="255"/>
        <v>3694.5844474614532</v>
      </c>
      <c r="J1839" s="1">
        <f t="shared" ca="1" si="256"/>
        <v>13.5540140808057</v>
      </c>
      <c r="K1839" s="5">
        <f t="shared" ca="1" si="261"/>
        <v>0.88695932745660322</v>
      </c>
      <c r="L1839" s="1">
        <f t="shared" ca="1" si="259"/>
        <v>3.6628098629927863</v>
      </c>
      <c r="M1839" s="1">
        <f t="shared" ca="1" si="257"/>
        <v>3698.2472573244459</v>
      </c>
      <c r="N1839" s="13">
        <f t="shared" ca="1" si="258"/>
        <v>17.216823943798317</v>
      </c>
    </row>
    <row r="1840" spans="5:14" x14ac:dyDescent="0.15">
      <c r="E1840" s="2">
        <v>1836</v>
      </c>
      <c r="F1840" s="12">
        <f t="shared" ca="1" si="260"/>
        <v>2.0503997846161415E-2</v>
      </c>
      <c r="G1840" s="1">
        <f t="shared" ca="1" si="253"/>
        <v>7.7742707899303456</v>
      </c>
      <c r="H1840" s="1">
        <f t="shared" ca="1" si="254"/>
        <v>3688.8047041705777</v>
      </c>
      <c r="I1840" s="1">
        <f t="shared" ca="1" si="255"/>
        <v>3698.2472573244459</v>
      </c>
      <c r="J1840" s="1">
        <f t="shared" ca="1" si="256"/>
        <v>9.4425531538681753</v>
      </c>
      <c r="K1840" s="5">
        <f t="shared" ca="1" si="261"/>
        <v>0.34252129131695297</v>
      </c>
      <c r="L1840" s="1">
        <f t="shared" ca="1" si="259"/>
        <v>0.55744323202235813</v>
      </c>
      <c r="M1840" s="1">
        <f t="shared" ca="1" si="257"/>
        <v>3698.8047005564681</v>
      </c>
      <c r="N1840" s="13">
        <f t="shared" ca="1" si="258"/>
        <v>9.9999963858904266</v>
      </c>
    </row>
    <row r="1841" spans="5:14" x14ac:dyDescent="0.15">
      <c r="E1841" s="2">
        <v>1837</v>
      </c>
      <c r="F1841" s="12">
        <f t="shared" ca="1" si="260"/>
        <v>6.7965505744476573E-2</v>
      </c>
      <c r="G1841" s="1">
        <f t="shared" ca="1" si="253"/>
        <v>5.3775099419475678</v>
      </c>
      <c r="H1841" s="1">
        <f t="shared" ca="1" si="254"/>
        <v>3694.1822141125253</v>
      </c>
      <c r="I1841" s="1">
        <f t="shared" ca="1" si="255"/>
        <v>3698.8047005564681</v>
      </c>
      <c r="J1841" s="1">
        <f t="shared" ca="1" si="256"/>
        <v>4.622486443942762</v>
      </c>
      <c r="K1841" s="5">
        <f t="shared" ca="1" si="261"/>
        <v>0.29044034051136236</v>
      </c>
      <c r="L1841" s="1">
        <f t="shared" ca="1" si="259"/>
        <v>0.43969805560684971</v>
      </c>
      <c r="M1841" s="1">
        <f t="shared" ca="1" si="257"/>
        <v>3699.2443986120747</v>
      </c>
      <c r="N1841" s="13">
        <f t="shared" ca="1" si="258"/>
        <v>5.062184499549403</v>
      </c>
    </row>
    <row r="1842" spans="5:14" x14ac:dyDescent="0.15">
      <c r="E1842" s="2">
        <v>1838</v>
      </c>
      <c r="F1842" s="12">
        <f t="shared" ca="1" si="260"/>
        <v>0.66483449776778569</v>
      </c>
      <c r="G1842" s="1">
        <f t="shared" ca="1" si="253"/>
        <v>0.81643428967620624</v>
      </c>
      <c r="H1842" s="1">
        <f t="shared" ca="1" si="254"/>
        <v>3694.9986484022015</v>
      </c>
      <c r="I1842" s="1">
        <f t="shared" ca="1" si="255"/>
        <v>3699.2443986120747</v>
      </c>
      <c r="J1842" s="1">
        <f t="shared" ca="1" si="256"/>
        <v>4.245750209873222</v>
      </c>
      <c r="K1842" s="5">
        <f t="shared" ca="1" si="261"/>
        <v>0.29763220071365493</v>
      </c>
      <c r="L1842" s="1">
        <f t="shared" ca="1" si="259"/>
        <v>0.45522232862935963</v>
      </c>
      <c r="M1842" s="1">
        <f t="shared" ca="1" si="257"/>
        <v>3699.6996209407039</v>
      </c>
      <c r="N1842" s="13">
        <f t="shared" ca="1" si="258"/>
        <v>4.7009725385023557</v>
      </c>
    </row>
    <row r="1843" spans="5:14" x14ac:dyDescent="0.15">
      <c r="E1843" s="2">
        <v>1839</v>
      </c>
      <c r="F1843" s="12">
        <f t="shared" ca="1" si="260"/>
        <v>0.34709042330373419</v>
      </c>
      <c r="G1843" s="1">
        <f t="shared" ca="1" si="253"/>
        <v>2.1163398941843194</v>
      </c>
      <c r="H1843" s="1">
        <f t="shared" ca="1" si="254"/>
        <v>3697.1149882963859</v>
      </c>
      <c r="I1843" s="1">
        <f t="shared" ca="1" si="255"/>
        <v>3699.6996209407039</v>
      </c>
      <c r="J1843" s="1">
        <f t="shared" ca="1" si="256"/>
        <v>2.584632644317935</v>
      </c>
      <c r="K1843" s="5">
        <f t="shared" ca="1" si="261"/>
        <v>0.51956312738914334</v>
      </c>
      <c r="L1843" s="1">
        <f t="shared" ca="1" si="259"/>
        <v>1.0697450095329999</v>
      </c>
      <c r="M1843" s="1">
        <f t="shared" ca="1" si="257"/>
        <v>3700.769365950237</v>
      </c>
      <c r="N1843" s="13">
        <f t="shared" ca="1" si="258"/>
        <v>3.6543776538510429</v>
      </c>
    </row>
    <row r="1844" spans="5:14" x14ac:dyDescent="0.15">
      <c r="E1844" s="2">
        <v>1840</v>
      </c>
      <c r="F1844" s="12">
        <f t="shared" ca="1" si="260"/>
        <v>0.30346851220455628</v>
      </c>
      <c r="G1844" s="1">
        <f t="shared" ca="1" si="253"/>
        <v>2.3849548455580445</v>
      </c>
      <c r="H1844" s="1">
        <f t="shared" ca="1" si="254"/>
        <v>3699.4999431419442</v>
      </c>
      <c r="I1844" s="1">
        <f t="shared" ca="1" si="255"/>
        <v>3700.769365950237</v>
      </c>
      <c r="J1844" s="1">
        <f t="shared" ca="1" si="256"/>
        <v>1.2694228082928021</v>
      </c>
      <c r="K1844" s="5">
        <f t="shared" ca="1" si="261"/>
        <v>0.59386663328744316</v>
      </c>
      <c r="L1844" s="1">
        <f t="shared" ca="1" si="259"/>
        <v>1.35628662951837</v>
      </c>
      <c r="M1844" s="1">
        <f t="shared" ca="1" si="257"/>
        <v>3702.1256525797553</v>
      </c>
      <c r="N1844" s="13">
        <f t="shared" ca="1" si="258"/>
        <v>2.6257094378111105</v>
      </c>
    </row>
    <row r="1845" spans="5:14" x14ac:dyDescent="0.15">
      <c r="E1845" s="2">
        <v>1841</v>
      </c>
      <c r="F1845" s="12">
        <f t="shared" ca="1" si="260"/>
        <v>0.8046681086842099</v>
      </c>
      <c r="G1845" s="1">
        <f t="shared" ca="1" si="253"/>
        <v>0.43465074785235558</v>
      </c>
      <c r="H1845" s="1">
        <f t="shared" ca="1" si="254"/>
        <v>3699.9345938897964</v>
      </c>
      <c r="I1845" s="1">
        <f t="shared" ca="1" si="255"/>
        <v>3702.1256525797553</v>
      </c>
      <c r="J1845" s="1">
        <f t="shared" ca="1" si="256"/>
        <v>2.1910586899589362</v>
      </c>
      <c r="K1845" s="5">
        <f t="shared" ca="1" si="261"/>
        <v>0.57156720947775574</v>
      </c>
      <c r="L1845" s="1">
        <f t="shared" ca="1" si="259"/>
        <v>1.2644337592015444</v>
      </c>
      <c r="M1845" s="1">
        <f t="shared" ca="1" si="257"/>
        <v>3703.3900863389567</v>
      </c>
      <c r="N1845" s="13">
        <f t="shared" ca="1" si="258"/>
        <v>3.4554924491603742</v>
      </c>
    </row>
    <row r="1846" spans="5:14" x14ac:dyDescent="0.15">
      <c r="E1846" s="2">
        <v>1842</v>
      </c>
      <c r="F1846" s="12">
        <f t="shared" ca="1" si="260"/>
        <v>0.68871045127255592</v>
      </c>
      <c r="G1846" s="1">
        <f t="shared" ca="1" si="253"/>
        <v>0.74586868236709036</v>
      </c>
      <c r="H1846" s="1">
        <f t="shared" ca="1" si="254"/>
        <v>3700.6804625721634</v>
      </c>
      <c r="I1846" s="1">
        <f t="shared" ca="1" si="255"/>
        <v>3703.3900863389567</v>
      </c>
      <c r="J1846" s="1">
        <f t="shared" ca="1" si="256"/>
        <v>2.7096237667933565</v>
      </c>
      <c r="K1846" s="5">
        <f t="shared" ca="1" si="261"/>
        <v>0.19179193176490905</v>
      </c>
      <c r="L1846" s="1">
        <f t="shared" ca="1" si="259"/>
        <v>0.2486608881771864</v>
      </c>
      <c r="M1846" s="1">
        <f t="shared" ca="1" si="257"/>
        <v>3703.638747227134</v>
      </c>
      <c r="N1846" s="13">
        <f t="shared" ca="1" si="258"/>
        <v>2.9582846549706119</v>
      </c>
    </row>
    <row r="1847" spans="5:14" x14ac:dyDescent="0.15">
      <c r="E1847" s="2">
        <v>1843</v>
      </c>
      <c r="F1847" s="12">
        <f t="shared" ca="1" si="260"/>
        <v>0.4853269681938821</v>
      </c>
      <c r="G1847" s="1">
        <f t="shared" ref="G1847:G1910" ca="1" si="262">-$B$4*LN(F1847)</f>
        <v>1.4458649079295014</v>
      </c>
      <c r="H1847" s="1">
        <f t="shared" ref="H1847:H1910" ca="1" si="263">H1846+G1847</f>
        <v>3702.1263274800931</v>
      </c>
      <c r="I1847" s="1">
        <f t="shared" ref="I1847:I1910" ca="1" si="264">MAX(H1847,M1846)</f>
        <v>3703.638747227134</v>
      </c>
      <c r="J1847" s="1">
        <f t="shared" ref="J1847:J1910" ca="1" si="265">I1847-H1847</f>
        <v>1.5124197470408944</v>
      </c>
      <c r="K1847" s="5">
        <f t="shared" ca="1" si="261"/>
        <v>0.78383785111226267</v>
      </c>
      <c r="L1847" s="1">
        <f t="shared" ca="1" si="259"/>
        <v>2.4738673655027634</v>
      </c>
      <c r="M1847" s="1">
        <f t="shared" ref="M1847:M1910" ca="1" si="266">I1847+L1847</f>
        <v>3706.1126145926369</v>
      </c>
      <c r="N1847" s="13">
        <f t="shared" ref="N1847:N1910" ca="1" si="267">M1847-H1847</f>
        <v>3.9862871125437778</v>
      </c>
    </row>
    <row r="1848" spans="5:14" x14ac:dyDescent="0.15">
      <c r="E1848" s="2">
        <v>1844</v>
      </c>
      <c r="F1848" s="12">
        <f t="shared" ca="1" si="260"/>
        <v>0.62409824087039356</v>
      </c>
      <c r="G1848" s="1">
        <f t="shared" ca="1" si="262"/>
        <v>0.94289497142472378</v>
      </c>
      <c r="H1848" s="1">
        <f t="shared" ca="1" si="263"/>
        <v>3703.0692224515178</v>
      </c>
      <c r="I1848" s="1">
        <f t="shared" ca="1" si="264"/>
        <v>3706.1126145926369</v>
      </c>
      <c r="J1848" s="1">
        <f t="shared" ca="1" si="265"/>
        <v>3.0433921411190568</v>
      </c>
      <c r="K1848" s="5">
        <f t="shared" ca="1" si="261"/>
        <v>0.45172776941417003</v>
      </c>
      <c r="L1848" s="1">
        <f t="shared" ca="1" si="259"/>
        <v>0.84969717783705279</v>
      </c>
      <c r="M1848" s="1">
        <f t="shared" ca="1" si="266"/>
        <v>3706.9623117704741</v>
      </c>
      <c r="N1848" s="13">
        <f t="shared" ca="1" si="267"/>
        <v>3.8930893189562994</v>
      </c>
    </row>
    <row r="1849" spans="5:14" x14ac:dyDescent="0.15">
      <c r="E1849" s="2">
        <v>1845</v>
      </c>
      <c r="F1849" s="12">
        <f t="shared" ca="1" si="260"/>
        <v>0.60923978456124128</v>
      </c>
      <c r="G1849" s="1">
        <f t="shared" ca="1" si="262"/>
        <v>0.99108670770752727</v>
      </c>
      <c r="H1849" s="1">
        <f t="shared" ca="1" si="263"/>
        <v>3704.0603091592252</v>
      </c>
      <c r="I1849" s="1">
        <f t="shared" ca="1" si="264"/>
        <v>3706.9623117704741</v>
      </c>
      <c r="J1849" s="1">
        <f t="shared" ca="1" si="265"/>
        <v>2.9020026112489177</v>
      </c>
      <c r="K1849" s="5">
        <f t="shared" ca="1" si="261"/>
        <v>3.5503608990517632E-2</v>
      </c>
      <c r="L1849" s="1">
        <f t="shared" ca="1" si="259"/>
        <v>2.8425347386327442E-2</v>
      </c>
      <c r="M1849" s="1">
        <f t="shared" ca="1" si="266"/>
        <v>3706.9907371178606</v>
      </c>
      <c r="N1849" s="13">
        <f t="shared" ca="1" si="267"/>
        <v>2.9304279586353914</v>
      </c>
    </row>
    <row r="1850" spans="5:14" x14ac:dyDescent="0.15">
      <c r="E1850" s="2">
        <v>1846</v>
      </c>
      <c r="F1850" s="12">
        <f t="shared" ca="1" si="260"/>
        <v>0.35880540323387899</v>
      </c>
      <c r="G1850" s="1">
        <f t="shared" ca="1" si="262"/>
        <v>2.0499501794612391</v>
      </c>
      <c r="H1850" s="1">
        <f t="shared" ca="1" si="263"/>
        <v>3706.1102593386863</v>
      </c>
      <c r="I1850" s="1">
        <f t="shared" ca="1" si="264"/>
        <v>3706.9907371178606</v>
      </c>
      <c r="J1850" s="1">
        <f t="shared" ca="1" si="265"/>
        <v>0.88047777917427084</v>
      </c>
      <c r="K1850" s="5">
        <f t="shared" ca="1" si="261"/>
        <v>0.50341235922827376</v>
      </c>
      <c r="L1850" s="1">
        <f t="shared" ca="1" si="259"/>
        <v>1.0141740856543444</v>
      </c>
      <c r="M1850" s="1">
        <f t="shared" ca="1" si="266"/>
        <v>3708.0049112035149</v>
      </c>
      <c r="N1850" s="13">
        <f t="shared" ca="1" si="267"/>
        <v>1.8946518648285746</v>
      </c>
    </row>
    <row r="1851" spans="5:14" x14ac:dyDescent="0.15">
      <c r="E1851" s="2">
        <v>1847</v>
      </c>
      <c r="F1851" s="12">
        <f t="shared" ca="1" si="260"/>
        <v>0.83395353819989426</v>
      </c>
      <c r="G1851" s="1">
        <f t="shared" ca="1" si="262"/>
        <v>0.36315517553536042</v>
      </c>
      <c r="H1851" s="1">
        <f t="shared" ca="1" si="263"/>
        <v>3706.4734145142215</v>
      </c>
      <c r="I1851" s="1">
        <f t="shared" ca="1" si="264"/>
        <v>3708.0049112035149</v>
      </c>
      <c r="J1851" s="1">
        <f t="shared" ca="1" si="265"/>
        <v>1.5314966892933626</v>
      </c>
      <c r="K1851" s="5">
        <f t="shared" ca="1" si="261"/>
        <v>0.85387033845825155</v>
      </c>
      <c r="L1851" s="1">
        <f t="shared" ca="1" si="259"/>
        <v>3.1885327984070821</v>
      </c>
      <c r="M1851" s="1">
        <f t="shared" ca="1" si="266"/>
        <v>3711.1934440019218</v>
      </c>
      <c r="N1851" s="13">
        <f t="shared" ca="1" si="267"/>
        <v>4.7200294877002307</v>
      </c>
    </row>
    <row r="1852" spans="5:14" x14ac:dyDescent="0.15">
      <c r="E1852" s="2">
        <v>1848</v>
      </c>
      <c r="F1852" s="12">
        <f t="shared" ca="1" si="260"/>
        <v>0.1354145025352822</v>
      </c>
      <c r="G1852" s="1">
        <f t="shared" ca="1" si="262"/>
        <v>3.9988296308238351</v>
      </c>
      <c r="H1852" s="1">
        <f t="shared" ca="1" si="263"/>
        <v>3710.4722441450454</v>
      </c>
      <c r="I1852" s="1">
        <f t="shared" ca="1" si="264"/>
        <v>3711.1934440019218</v>
      </c>
      <c r="J1852" s="1">
        <f t="shared" ca="1" si="265"/>
        <v>0.72119985687641019</v>
      </c>
      <c r="K1852" s="5">
        <f t="shared" ca="1" si="261"/>
        <v>0.76967625793755501</v>
      </c>
      <c r="L1852" s="1">
        <f t="shared" ca="1" si="259"/>
        <v>2.3592438704909529</v>
      </c>
      <c r="M1852" s="1">
        <f t="shared" ca="1" si="266"/>
        <v>3713.5526878724127</v>
      </c>
      <c r="N1852" s="13">
        <f t="shared" ca="1" si="267"/>
        <v>3.0804437273673102</v>
      </c>
    </row>
    <row r="1853" spans="5:14" x14ac:dyDescent="0.15">
      <c r="E1853" s="2">
        <v>1849</v>
      </c>
      <c r="F1853" s="12">
        <f t="shared" ca="1" si="260"/>
        <v>0.94030284713094214</v>
      </c>
      <c r="G1853" s="1">
        <f t="shared" ca="1" si="262"/>
        <v>0.12310655561467079</v>
      </c>
      <c r="H1853" s="1">
        <f t="shared" ca="1" si="263"/>
        <v>3710.5953507006602</v>
      </c>
      <c r="I1853" s="1">
        <f t="shared" ca="1" si="264"/>
        <v>3713.5526878724127</v>
      </c>
      <c r="J1853" s="1">
        <f t="shared" ca="1" si="265"/>
        <v>2.9573371717524424</v>
      </c>
      <c r="K1853" s="5">
        <f t="shared" ca="1" si="261"/>
        <v>0.79522922883234304</v>
      </c>
      <c r="L1853" s="1">
        <f t="shared" ca="1" si="259"/>
        <v>2.5719513677706511</v>
      </c>
      <c r="M1853" s="1">
        <f t="shared" ca="1" si="266"/>
        <v>3716.1246392401831</v>
      </c>
      <c r="N1853" s="13">
        <f t="shared" ca="1" si="267"/>
        <v>5.529288539522895</v>
      </c>
    </row>
    <row r="1854" spans="5:14" x14ac:dyDescent="0.15">
      <c r="E1854" s="2">
        <v>1850</v>
      </c>
      <c r="F1854" s="12">
        <f t="shared" ca="1" si="260"/>
        <v>1.5152801016586226E-2</v>
      </c>
      <c r="G1854" s="1">
        <f t="shared" ca="1" si="262"/>
        <v>8.3791397570654862</v>
      </c>
      <c r="H1854" s="1">
        <f t="shared" ca="1" si="263"/>
        <v>3718.9744904577256</v>
      </c>
      <c r="I1854" s="1">
        <f t="shared" ca="1" si="264"/>
        <v>3718.9744904577256</v>
      </c>
      <c r="J1854" s="1">
        <f t="shared" ca="1" si="265"/>
        <v>0</v>
      </c>
      <c r="K1854" s="5">
        <f t="shared" ca="1" si="261"/>
        <v>8.1483058114208751E-2</v>
      </c>
      <c r="L1854" s="1">
        <f t="shared" ca="1" si="259"/>
        <v>8.1482647503120176E-2</v>
      </c>
      <c r="M1854" s="1">
        <f t="shared" ca="1" si="266"/>
        <v>3719.0559731052285</v>
      </c>
      <c r="N1854" s="13">
        <f t="shared" ca="1" si="267"/>
        <v>8.1482647502980399E-2</v>
      </c>
    </row>
    <row r="1855" spans="5:14" x14ac:dyDescent="0.15">
      <c r="E1855" s="2">
        <v>1851</v>
      </c>
      <c r="F1855" s="12">
        <f t="shared" ca="1" si="260"/>
        <v>0.67059157953229087</v>
      </c>
      <c r="G1855" s="1">
        <f t="shared" ca="1" si="262"/>
        <v>0.79919000329272838</v>
      </c>
      <c r="H1855" s="1">
        <f t="shared" ca="1" si="263"/>
        <v>3719.7736804610181</v>
      </c>
      <c r="I1855" s="1">
        <f t="shared" ca="1" si="264"/>
        <v>3719.7736804610181</v>
      </c>
      <c r="J1855" s="1">
        <f t="shared" ca="1" si="265"/>
        <v>0</v>
      </c>
      <c r="K1855" s="5">
        <f t="shared" ca="1" si="261"/>
        <v>0.25747990125321396</v>
      </c>
      <c r="L1855" s="1">
        <f t="shared" ca="1" si="259"/>
        <v>0.37141009138438341</v>
      </c>
      <c r="M1855" s="1">
        <f t="shared" ca="1" si="266"/>
        <v>3720.1450905524025</v>
      </c>
      <c r="N1855" s="13">
        <f t="shared" ca="1" si="267"/>
        <v>0.37141009138440495</v>
      </c>
    </row>
    <row r="1856" spans="5:14" x14ac:dyDescent="0.15">
      <c r="E1856" s="2">
        <v>1852</v>
      </c>
      <c r="F1856" s="12">
        <f t="shared" ca="1" si="260"/>
        <v>0.86238969989100611</v>
      </c>
      <c r="G1856" s="1">
        <f t="shared" ca="1" si="262"/>
        <v>0.29609604487768498</v>
      </c>
      <c r="H1856" s="1">
        <f t="shared" ca="1" si="263"/>
        <v>3720.0697765058958</v>
      </c>
      <c r="I1856" s="1">
        <f t="shared" ca="1" si="264"/>
        <v>3720.1450905524025</v>
      </c>
      <c r="J1856" s="1">
        <f t="shared" ca="1" si="265"/>
        <v>7.5314046506719023E-2</v>
      </c>
      <c r="K1856" s="5">
        <f t="shared" ca="1" si="261"/>
        <v>0.23072287349076082</v>
      </c>
      <c r="L1856" s="1">
        <f t="shared" ca="1" si="259"/>
        <v>0.31931341953473402</v>
      </c>
      <c r="M1856" s="1">
        <f t="shared" ca="1" si="266"/>
        <v>3720.4644039719374</v>
      </c>
      <c r="N1856" s="13">
        <f t="shared" ca="1" si="267"/>
        <v>0.39462746604158383</v>
      </c>
    </row>
    <row r="1857" spans="5:14" x14ac:dyDescent="0.15">
      <c r="E1857" s="2">
        <v>1853</v>
      </c>
      <c r="F1857" s="12">
        <f t="shared" ca="1" si="260"/>
        <v>1.0611245484027476E-2</v>
      </c>
      <c r="G1857" s="1">
        <f t="shared" ca="1" si="262"/>
        <v>9.0916818909912998</v>
      </c>
      <c r="H1857" s="1">
        <f t="shared" ca="1" si="263"/>
        <v>3729.1614583968872</v>
      </c>
      <c r="I1857" s="1">
        <f t="shared" ca="1" si="264"/>
        <v>3729.1614583968872</v>
      </c>
      <c r="J1857" s="1">
        <f t="shared" ca="1" si="265"/>
        <v>0</v>
      </c>
      <c r="K1857" s="5">
        <f t="shared" ca="1" si="261"/>
        <v>0.47635425831210487</v>
      </c>
      <c r="L1857" s="1">
        <f t="shared" ca="1" si="259"/>
        <v>0.92565833219313798</v>
      </c>
      <c r="M1857" s="1">
        <f t="shared" ca="1" si="266"/>
        <v>3730.0871167290802</v>
      </c>
      <c r="N1857" s="13">
        <f t="shared" ca="1" si="267"/>
        <v>0.92565833219305205</v>
      </c>
    </row>
    <row r="1858" spans="5:14" x14ac:dyDescent="0.15">
      <c r="E1858" s="2">
        <v>1854</v>
      </c>
      <c r="F1858" s="12">
        <f t="shared" ca="1" si="260"/>
        <v>0.10575581060477024</v>
      </c>
      <c r="G1858" s="1">
        <f t="shared" ca="1" si="262"/>
        <v>4.4932450318960946</v>
      </c>
      <c r="H1858" s="1">
        <f t="shared" ca="1" si="263"/>
        <v>3733.6547034287833</v>
      </c>
      <c r="I1858" s="1">
        <f t="shared" ca="1" si="264"/>
        <v>3733.6547034287833</v>
      </c>
      <c r="J1858" s="1">
        <f t="shared" ca="1" si="265"/>
        <v>0</v>
      </c>
      <c r="K1858" s="5">
        <f t="shared" ca="1" si="261"/>
        <v>0.88079693825998184</v>
      </c>
      <c r="L1858" s="1">
        <f t="shared" ca="1" si="259"/>
        <v>3.5644465363081008</v>
      </c>
      <c r="M1858" s="1">
        <f t="shared" ca="1" si="266"/>
        <v>3737.2191499650912</v>
      </c>
      <c r="N1858" s="13">
        <f t="shared" ca="1" si="267"/>
        <v>3.5644465363079689</v>
      </c>
    </row>
    <row r="1859" spans="5:14" x14ac:dyDescent="0.15">
      <c r="E1859" s="2">
        <v>1855</v>
      </c>
      <c r="F1859" s="12">
        <f t="shared" ca="1" si="260"/>
        <v>0.12876519647301088</v>
      </c>
      <c r="G1859" s="1">
        <f t="shared" ca="1" si="262"/>
        <v>4.0995294310900965</v>
      </c>
      <c r="H1859" s="1">
        <f t="shared" ca="1" si="263"/>
        <v>3737.7542328598734</v>
      </c>
      <c r="I1859" s="1">
        <f t="shared" ca="1" si="264"/>
        <v>3737.7542328598734</v>
      </c>
      <c r="J1859" s="1">
        <f t="shared" ca="1" si="265"/>
        <v>0</v>
      </c>
      <c r="K1859" s="5">
        <f t="shared" ca="1" si="261"/>
        <v>0.66477429789703546</v>
      </c>
      <c r="L1859" s="1">
        <f t="shared" ca="1" si="259"/>
        <v>1.6904263499886567</v>
      </c>
      <c r="M1859" s="1">
        <f t="shared" ca="1" si="266"/>
        <v>3739.444659209862</v>
      </c>
      <c r="N1859" s="13">
        <f t="shared" ca="1" si="267"/>
        <v>1.6904263499886838</v>
      </c>
    </row>
    <row r="1860" spans="5:14" x14ac:dyDescent="0.15">
      <c r="E1860" s="2">
        <v>1856</v>
      </c>
      <c r="F1860" s="12">
        <f t="shared" ca="1" si="260"/>
        <v>0.41873876461696546</v>
      </c>
      <c r="G1860" s="1">
        <f t="shared" ca="1" si="262"/>
        <v>1.7410160539365358</v>
      </c>
      <c r="H1860" s="1">
        <f t="shared" ca="1" si="263"/>
        <v>3739.49524891381</v>
      </c>
      <c r="I1860" s="1">
        <f t="shared" ca="1" si="264"/>
        <v>3739.49524891381</v>
      </c>
      <c r="J1860" s="1">
        <f t="shared" ca="1" si="265"/>
        <v>0</v>
      </c>
      <c r="K1860" s="5">
        <f t="shared" ca="1" si="261"/>
        <v>0.61127314920084919</v>
      </c>
      <c r="L1860" s="1">
        <f t="shared" ca="1" si="259"/>
        <v>1.4319900281946945</v>
      </c>
      <c r="M1860" s="1">
        <f t="shared" ca="1" si="266"/>
        <v>3740.9272389420048</v>
      </c>
      <c r="N1860" s="13">
        <f t="shared" ca="1" si="267"/>
        <v>1.4319900281948321</v>
      </c>
    </row>
    <row r="1861" spans="5:14" x14ac:dyDescent="0.15">
      <c r="E1861" s="2">
        <v>1857</v>
      </c>
      <c r="F1861" s="12">
        <f t="shared" ca="1" si="260"/>
        <v>0.39604949364596742</v>
      </c>
      <c r="G1861" s="1">
        <f t="shared" ca="1" si="262"/>
        <v>1.8524321831660742</v>
      </c>
      <c r="H1861" s="1">
        <f t="shared" ca="1" si="263"/>
        <v>3741.347681096976</v>
      </c>
      <c r="I1861" s="1">
        <f t="shared" ca="1" si="264"/>
        <v>3741.347681096976</v>
      </c>
      <c r="J1861" s="1">
        <f t="shared" ca="1" si="265"/>
        <v>0</v>
      </c>
      <c r="K1861" s="5">
        <f t="shared" ca="1" si="261"/>
        <v>0.82733242635734627</v>
      </c>
      <c r="L1861" s="1">
        <f t="shared" ca="1" si="259"/>
        <v>2.8825113265682178</v>
      </c>
      <c r="M1861" s="1">
        <f t="shared" ca="1" si="266"/>
        <v>3744.2301924235444</v>
      </c>
      <c r="N1861" s="13">
        <f t="shared" ca="1" si="267"/>
        <v>2.8825113265684195</v>
      </c>
    </row>
    <row r="1862" spans="5:14" x14ac:dyDescent="0.15">
      <c r="E1862" s="2">
        <v>1858</v>
      </c>
      <c r="F1862" s="12">
        <f t="shared" ca="1" si="260"/>
        <v>0.25118946178069979</v>
      </c>
      <c r="G1862" s="1">
        <f t="shared" ca="1" si="262"/>
        <v>2.7630955935560713</v>
      </c>
      <c r="H1862" s="1">
        <f t="shared" ca="1" si="263"/>
        <v>3744.110776690532</v>
      </c>
      <c r="I1862" s="1">
        <f t="shared" ca="1" si="264"/>
        <v>3744.2301924235444</v>
      </c>
      <c r="J1862" s="1">
        <f t="shared" ca="1" si="265"/>
        <v>0.1194157330123744</v>
      </c>
      <c r="K1862" s="5">
        <f t="shared" ca="1" si="261"/>
        <v>0.42340418888867803</v>
      </c>
      <c r="L1862" s="1">
        <f t="shared" ref="L1862:L1925" ca="1" si="268">_xlfn.GAMMA.INV(K1862, 0.8, 2)</f>
        <v>0.76728319939634393</v>
      </c>
      <c r="M1862" s="1">
        <f t="shared" ca="1" si="266"/>
        <v>3744.9974756229408</v>
      </c>
      <c r="N1862" s="13">
        <f t="shared" ca="1" si="267"/>
        <v>0.88669893240876263</v>
      </c>
    </row>
    <row r="1863" spans="5:14" x14ac:dyDescent="0.15">
      <c r="E1863" s="2">
        <v>1859</v>
      </c>
      <c r="F1863" s="12">
        <f t="shared" ref="F1863:F1926" ca="1" si="269">RAND()</f>
        <v>0.91765364698510643</v>
      </c>
      <c r="G1863" s="1">
        <f t="shared" ca="1" si="262"/>
        <v>0.17187050083929958</v>
      </c>
      <c r="H1863" s="1">
        <f t="shared" ca="1" si="263"/>
        <v>3744.2826471913713</v>
      </c>
      <c r="I1863" s="1">
        <f t="shared" ca="1" si="264"/>
        <v>3744.9974756229408</v>
      </c>
      <c r="J1863" s="1">
        <f t="shared" ca="1" si="265"/>
        <v>0.71482843156945819</v>
      </c>
      <c r="K1863" s="5">
        <f t="shared" ref="K1863:K1926" ca="1" si="270">RAND()</f>
        <v>0.91574537032666459</v>
      </c>
      <c r="L1863" s="1">
        <f t="shared" ca="1" si="268"/>
        <v>4.2099892726710957</v>
      </c>
      <c r="M1863" s="1">
        <f t="shared" ca="1" si="266"/>
        <v>3749.2074648956118</v>
      </c>
      <c r="N1863" s="13">
        <f t="shared" ca="1" si="267"/>
        <v>4.9248177042404677</v>
      </c>
    </row>
    <row r="1864" spans="5:14" x14ac:dyDescent="0.15">
      <c r="E1864" s="2">
        <v>1860</v>
      </c>
      <c r="F1864" s="12">
        <f t="shared" ca="1" si="269"/>
        <v>0.95266413377905002</v>
      </c>
      <c r="G1864" s="1">
        <f t="shared" ca="1" si="262"/>
        <v>9.6985735796691272E-2</v>
      </c>
      <c r="H1864" s="1">
        <f t="shared" ca="1" si="263"/>
        <v>3744.3796329271681</v>
      </c>
      <c r="I1864" s="1">
        <f t="shared" ca="1" si="264"/>
        <v>3749.2074648956118</v>
      </c>
      <c r="J1864" s="1">
        <f t="shared" ca="1" si="265"/>
        <v>4.827831968443661</v>
      </c>
      <c r="K1864" s="5">
        <f t="shared" ca="1" si="270"/>
        <v>0.18734325032427401</v>
      </c>
      <c r="L1864" s="1">
        <f t="shared" ca="1" si="268"/>
        <v>0.24096928076592686</v>
      </c>
      <c r="M1864" s="1">
        <f t="shared" ca="1" si="266"/>
        <v>3749.4484341763778</v>
      </c>
      <c r="N1864" s="13">
        <f t="shared" ca="1" si="267"/>
        <v>5.0688012492096277</v>
      </c>
    </row>
    <row r="1865" spans="5:14" x14ac:dyDescent="0.15">
      <c r="E1865" s="2">
        <v>1861</v>
      </c>
      <c r="F1865" s="12">
        <f t="shared" ca="1" si="269"/>
        <v>0.34253486124484445</v>
      </c>
      <c r="G1865" s="1">
        <f t="shared" ca="1" si="262"/>
        <v>2.1427636836061672</v>
      </c>
      <c r="H1865" s="1">
        <f t="shared" ca="1" si="263"/>
        <v>3746.5223966107742</v>
      </c>
      <c r="I1865" s="1">
        <f t="shared" ca="1" si="264"/>
        <v>3749.4484341763778</v>
      </c>
      <c r="J1865" s="1">
        <f t="shared" ca="1" si="265"/>
        <v>2.9260375656035649</v>
      </c>
      <c r="K1865" s="5">
        <f t="shared" ca="1" si="270"/>
        <v>0.61711164790664175</v>
      </c>
      <c r="L1865" s="1">
        <f t="shared" ca="1" si="268"/>
        <v>1.4582285416208203</v>
      </c>
      <c r="M1865" s="1">
        <f t="shared" ca="1" si="266"/>
        <v>3750.9066627179986</v>
      </c>
      <c r="N1865" s="13">
        <f t="shared" ca="1" si="267"/>
        <v>4.3842661072244482</v>
      </c>
    </row>
    <row r="1866" spans="5:14" x14ac:dyDescent="0.15">
      <c r="E1866" s="2">
        <v>1862</v>
      </c>
      <c r="F1866" s="12">
        <f t="shared" ca="1" si="269"/>
        <v>0.72699634000823787</v>
      </c>
      <c r="G1866" s="1">
        <f t="shared" ca="1" si="262"/>
        <v>0.6376676716757087</v>
      </c>
      <c r="H1866" s="1">
        <f t="shared" ca="1" si="263"/>
        <v>3747.1600642824501</v>
      </c>
      <c r="I1866" s="1">
        <f t="shared" ca="1" si="264"/>
        <v>3750.9066627179986</v>
      </c>
      <c r="J1866" s="1">
        <f t="shared" ca="1" si="265"/>
        <v>3.7465984355485489</v>
      </c>
      <c r="K1866" s="5">
        <f t="shared" ca="1" si="270"/>
        <v>8.7099808619975572E-2</v>
      </c>
      <c r="L1866" s="1">
        <f t="shared" ca="1" si="268"/>
        <v>8.8740247754812068E-2</v>
      </c>
      <c r="M1866" s="1">
        <f t="shared" ca="1" si="266"/>
        <v>3750.9954029657533</v>
      </c>
      <c r="N1866" s="13">
        <f t="shared" ca="1" si="267"/>
        <v>3.8353386833032346</v>
      </c>
    </row>
    <row r="1867" spans="5:14" x14ac:dyDescent="0.15">
      <c r="E1867" s="2">
        <v>1863</v>
      </c>
      <c r="F1867" s="12">
        <f t="shared" ca="1" si="269"/>
        <v>0.38559293276483497</v>
      </c>
      <c r="G1867" s="1">
        <f t="shared" ca="1" si="262"/>
        <v>1.9059460886114596</v>
      </c>
      <c r="H1867" s="1">
        <f t="shared" ca="1" si="263"/>
        <v>3749.0660103710616</v>
      </c>
      <c r="I1867" s="1">
        <f t="shared" ca="1" si="264"/>
        <v>3750.9954029657533</v>
      </c>
      <c r="J1867" s="1">
        <f t="shared" ca="1" si="265"/>
        <v>1.9293925946917625</v>
      </c>
      <c r="K1867" s="5">
        <f t="shared" ca="1" si="270"/>
        <v>0.13234282466026681</v>
      </c>
      <c r="L1867" s="1">
        <f t="shared" ca="1" si="268"/>
        <v>0.15233692961765516</v>
      </c>
      <c r="M1867" s="1">
        <f t="shared" ca="1" si="266"/>
        <v>3751.1477398953712</v>
      </c>
      <c r="N1867" s="13">
        <f t="shared" ca="1" si="267"/>
        <v>2.0817295243095941</v>
      </c>
    </row>
    <row r="1868" spans="5:14" x14ac:dyDescent="0.15">
      <c r="E1868" s="2">
        <v>1864</v>
      </c>
      <c r="F1868" s="12">
        <f t="shared" ca="1" si="269"/>
        <v>0.23113654391925276</v>
      </c>
      <c r="G1868" s="1">
        <f t="shared" ca="1" si="262"/>
        <v>2.9294932877462583</v>
      </c>
      <c r="H1868" s="1">
        <f t="shared" ca="1" si="263"/>
        <v>3751.995503658808</v>
      </c>
      <c r="I1868" s="1">
        <f t="shared" ca="1" si="264"/>
        <v>3751.995503658808</v>
      </c>
      <c r="J1868" s="1">
        <f t="shared" ca="1" si="265"/>
        <v>0</v>
      </c>
      <c r="K1868" s="5">
        <f t="shared" ca="1" si="270"/>
        <v>0.45784834893705684</v>
      </c>
      <c r="L1868" s="1">
        <f t="shared" ca="1" si="268"/>
        <v>0.86818816458656622</v>
      </c>
      <c r="M1868" s="1">
        <f t="shared" ca="1" si="266"/>
        <v>3752.8636918233947</v>
      </c>
      <c r="N1868" s="13">
        <f t="shared" ca="1" si="267"/>
        <v>0.86818816458662695</v>
      </c>
    </row>
    <row r="1869" spans="5:14" x14ac:dyDescent="0.15">
      <c r="E1869" s="2">
        <v>1865</v>
      </c>
      <c r="F1869" s="12">
        <f t="shared" ca="1" si="269"/>
        <v>0.34975722294782752</v>
      </c>
      <c r="G1869" s="1">
        <f t="shared" ca="1" si="262"/>
        <v>2.1010320278095032</v>
      </c>
      <c r="H1869" s="1">
        <f t="shared" ca="1" si="263"/>
        <v>3754.0965356866177</v>
      </c>
      <c r="I1869" s="1">
        <f t="shared" ca="1" si="264"/>
        <v>3754.0965356866177</v>
      </c>
      <c r="J1869" s="1">
        <f t="shared" ca="1" si="265"/>
        <v>0</v>
      </c>
      <c r="K1869" s="5">
        <f t="shared" ca="1" si="270"/>
        <v>0.43557960845361365</v>
      </c>
      <c r="L1869" s="1">
        <f t="shared" ca="1" si="268"/>
        <v>0.80208956702246403</v>
      </c>
      <c r="M1869" s="1">
        <f t="shared" ca="1" si="266"/>
        <v>3754.8986252536401</v>
      </c>
      <c r="N1869" s="13">
        <f t="shared" ca="1" si="267"/>
        <v>0.80208956702244905</v>
      </c>
    </row>
    <row r="1870" spans="5:14" x14ac:dyDescent="0.15">
      <c r="E1870" s="2">
        <v>1866</v>
      </c>
      <c r="F1870" s="12">
        <f t="shared" ca="1" si="269"/>
        <v>0.49153566218091327</v>
      </c>
      <c r="G1870" s="1">
        <f t="shared" ca="1" si="262"/>
        <v>1.4204415683638281</v>
      </c>
      <c r="H1870" s="1">
        <f t="shared" ca="1" si="263"/>
        <v>3755.5169772549816</v>
      </c>
      <c r="I1870" s="1">
        <f t="shared" ca="1" si="264"/>
        <v>3755.5169772549816</v>
      </c>
      <c r="J1870" s="1">
        <f t="shared" ca="1" si="265"/>
        <v>0</v>
      </c>
      <c r="K1870" s="5">
        <f t="shared" ca="1" si="270"/>
        <v>0.81006512573313616</v>
      </c>
      <c r="L1870" s="1">
        <f t="shared" ca="1" si="268"/>
        <v>2.7086353324229266</v>
      </c>
      <c r="M1870" s="1">
        <f t="shared" ca="1" si="266"/>
        <v>3758.2256125874046</v>
      </c>
      <c r="N1870" s="13">
        <f t="shared" ca="1" si="267"/>
        <v>2.7086353324230004</v>
      </c>
    </row>
    <row r="1871" spans="5:14" x14ac:dyDescent="0.15">
      <c r="E1871" s="2">
        <v>1867</v>
      </c>
      <c r="F1871" s="12">
        <f t="shared" ca="1" si="269"/>
        <v>0.59406804598054408</v>
      </c>
      <c r="G1871" s="1">
        <f t="shared" ca="1" si="262"/>
        <v>1.0415228213153469</v>
      </c>
      <c r="H1871" s="1">
        <f t="shared" ca="1" si="263"/>
        <v>3756.5585000762972</v>
      </c>
      <c r="I1871" s="1">
        <f t="shared" ca="1" si="264"/>
        <v>3758.2256125874046</v>
      </c>
      <c r="J1871" s="1">
        <f t="shared" ca="1" si="265"/>
        <v>1.6671125111074616</v>
      </c>
      <c r="K1871" s="5">
        <f t="shared" ca="1" si="270"/>
        <v>0.7929639797872704</v>
      </c>
      <c r="L1871" s="1">
        <f t="shared" ca="1" si="268"/>
        <v>2.5519979772398065</v>
      </c>
      <c r="M1871" s="1">
        <f t="shared" ca="1" si="266"/>
        <v>3760.7776105646444</v>
      </c>
      <c r="N1871" s="13">
        <f t="shared" ca="1" si="267"/>
        <v>4.219110488347269</v>
      </c>
    </row>
    <row r="1872" spans="5:14" x14ac:dyDescent="0.15">
      <c r="E1872" s="2">
        <v>1868</v>
      </c>
      <c r="F1872" s="12">
        <f t="shared" ca="1" si="269"/>
        <v>0.98729175835063443</v>
      </c>
      <c r="G1872" s="1">
        <f t="shared" ca="1" si="262"/>
        <v>2.5579364128564815E-2</v>
      </c>
      <c r="H1872" s="1">
        <f t="shared" ca="1" si="263"/>
        <v>3756.5840794404257</v>
      </c>
      <c r="I1872" s="1">
        <f t="shared" ca="1" si="264"/>
        <v>3760.7776105646444</v>
      </c>
      <c r="J1872" s="1">
        <f t="shared" ca="1" si="265"/>
        <v>4.1935311242186799</v>
      </c>
      <c r="K1872" s="5">
        <f t="shared" ca="1" si="270"/>
        <v>0.23236543374218688</v>
      </c>
      <c r="L1872" s="1">
        <f t="shared" ca="1" si="268"/>
        <v>0.32242746893157798</v>
      </c>
      <c r="M1872" s="1">
        <f t="shared" ca="1" si="266"/>
        <v>3761.1000380335759</v>
      </c>
      <c r="N1872" s="13">
        <f t="shared" ca="1" si="267"/>
        <v>4.5159585931501169</v>
      </c>
    </row>
    <row r="1873" spans="5:14" x14ac:dyDescent="0.15">
      <c r="E1873" s="2">
        <v>1869</v>
      </c>
      <c r="F1873" s="12">
        <f t="shared" ca="1" si="269"/>
        <v>0.75504248516103345</v>
      </c>
      <c r="G1873" s="1">
        <f t="shared" ca="1" si="262"/>
        <v>0.56196251915967799</v>
      </c>
      <c r="H1873" s="1">
        <f t="shared" ca="1" si="263"/>
        <v>3757.1460419595855</v>
      </c>
      <c r="I1873" s="1">
        <f t="shared" ca="1" si="264"/>
        <v>3761.1000380335759</v>
      </c>
      <c r="J1873" s="1">
        <f t="shared" ca="1" si="265"/>
        <v>3.9539960739903108</v>
      </c>
      <c r="K1873" s="5">
        <f t="shared" ca="1" si="270"/>
        <v>0.34075496414937412</v>
      </c>
      <c r="L1873" s="1">
        <f t="shared" ca="1" si="268"/>
        <v>0.55324142028446888</v>
      </c>
      <c r="M1873" s="1">
        <f t="shared" ca="1" si="266"/>
        <v>3761.6532794538603</v>
      </c>
      <c r="N1873" s="13">
        <f t="shared" ca="1" si="267"/>
        <v>4.5072374942747047</v>
      </c>
    </row>
    <row r="1874" spans="5:14" x14ac:dyDescent="0.15">
      <c r="E1874" s="2">
        <v>1870</v>
      </c>
      <c r="F1874" s="12">
        <f t="shared" ca="1" si="269"/>
        <v>0.89638606996809134</v>
      </c>
      <c r="G1874" s="1">
        <f t="shared" ca="1" si="262"/>
        <v>0.21876815429847218</v>
      </c>
      <c r="H1874" s="1">
        <f t="shared" ca="1" si="263"/>
        <v>3757.3648101138842</v>
      </c>
      <c r="I1874" s="1">
        <f t="shared" ca="1" si="264"/>
        <v>3761.6532794538603</v>
      </c>
      <c r="J1874" s="1">
        <f t="shared" ca="1" si="265"/>
        <v>4.2884693399760181</v>
      </c>
      <c r="K1874" s="5">
        <f t="shared" ca="1" si="270"/>
        <v>0.10457118179995306</v>
      </c>
      <c r="L1874" s="1">
        <f t="shared" ca="1" si="268"/>
        <v>0.11224619391825642</v>
      </c>
      <c r="M1874" s="1">
        <f t="shared" ca="1" si="266"/>
        <v>3761.7655256477783</v>
      </c>
      <c r="N1874" s="13">
        <f t="shared" ca="1" si="267"/>
        <v>4.400715533894072</v>
      </c>
    </row>
    <row r="1875" spans="5:14" x14ac:dyDescent="0.15">
      <c r="E1875" s="2">
        <v>1871</v>
      </c>
      <c r="F1875" s="12">
        <f t="shared" ca="1" si="269"/>
        <v>0.50299641943405526</v>
      </c>
      <c r="G1875" s="1">
        <f t="shared" ca="1" si="262"/>
        <v>1.3743444546581904</v>
      </c>
      <c r="H1875" s="1">
        <f t="shared" ca="1" si="263"/>
        <v>3758.7391545685423</v>
      </c>
      <c r="I1875" s="1">
        <f t="shared" ca="1" si="264"/>
        <v>3761.7655256477783</v>
      </c>
      <c r="J1875" s="1">
        <f t="shared" ca="1" si="265"/>
        <v>3.0263710792360143</v>
      </c>
      <c r="K1875" s="5">
        <f t="shared" ca="1" si="270"/>
        <v>0.98491526456722744</v>
      </c>
      <c r="L1875" s="1">
        <f t="shared" ca="1" si="268"/>
        <v>7.4707977328178563</v>
      </c>
      <c r="M1875" s="1">
        <f t="shared" ca="1" si="266"/>
        <v>3769.2363233805963</v>
      </c>
      <c r="N1875" s="13">
        <f t="shared" ca="1" si="267"/>
        <v>10.497168812054042</v>
      </c>
    </row>
    <row r="1876" spans="5:14" x14ac:dyDescent="0.15">
      <c r="E1876" s="2">
        <v>1872</v>
      </c>
      <c r="F1876" s="12">
        <f t="shared" ca="1" si="269"/>
        <v>0.16951499082276</v>
      </c>
      <c r="G1876" s="1">
        <f t="shared" ca="1" si="262"/>
        <v>3.549627829280265</v>
      </c>
      <c r="H1876" s="1">
        <f t="shared" ca="1" si="263"/>
        <v>3762.2887823978226</v>
      </c>
      <c r="I1876" s="1">
        <f t="shared" ca="1" si="264"/>
        <v>3769.2363233805963</v>
      </c>
      <c r="J1876" s="1">
        <f t="shared" ca="1" si="265"/>
        <v>6.9475409827737167</v>
      </c>
      <c r="K1876" s="5">
        <f t="shared" ca="1" si="270"/>
        <v>0.97016522630275592</v>
      </c>
      <c r="L1876" s="1">
        <f t="shared" ca="1" si="268"/>
        <v>6.1687930948798293</v>
      </c>
      <c r="M1876" s="1">
        <f t="shared" ca="1" si="266"/>
        <v>3775.405116475476</v>
      </c>
      <c r="N1876" s="13">
        <f t="shared" ca="1" si="267"/>
        <v>13.116334077653391</v>
      </c>
    </row>
    <row r="1877" spans="5:14" x14ac:dyDescent="0.15">
      <c r="E1877" s="2">
        <v>1873</v>
      </c>
      <c r="F1877" s="12">
        <f t="shared" ca="1" si="269"/>
        <v>0.60321870158540303</v>
      </c>
      <c r="G1877" s="1">
        <f t="shared" ca="1" si="262"/>
        <v>1.0109509176288456</v>
      </c>
      <c r="H1877" s="1">
        <f t="shared" ca="1" si="263"/>
        <v>3763.2997333154512</v>
      </c>
      <c r="I1877" s="1">
        <f t="shared" ca="1" si="264"/>
        <v>3775.405116475476</v>
      </c>
      <c r="J1877" s="1">
        <f t="shared" ca="1" si="265"/>
        <v>12.105383160024758</v>
      </c>
      <c r="K1877" s="5">
        <f t="shared" ca="1" si="270"/>
        <v>7.9461357145859113E-3</v>
      </c>
      <c r="L1877" s="1">
        <f t="shared" ca="1" si="268"/>
        <v>4.3467039627882462E-3</v>
      </c>
      <c r="M1877" s="1">
        <f t="shared" ca="1" si="266"/>
        <v>3775.4094631794387</v>
      </c>
      <c r="N1877" s="13">
        <f t="shared" ca="1" si="267"/>
        <v>12.109729863987468</v>
      </c>
    </row>
    <row r="1878" spans="5:14" x14ac:dyDescent="0.15">
      <c r="E1878" s="2">
        <v>1874</v>
      </c>
      <c r="F1878" s="12">
        <f t="shared" ca="1" si="269"/>
        <v>3.1397218323175657E-2</v>
      </c>
      <c r="G1878" s="1">
        <f t="shared" ca="1" si="262"/>
        <v>6.922071956852025</v>
      </c>
      <c r="H1878" s="1">
        <f t="shared" ca="1" si="263"/>
        <v>3770.2218052723033</v>
      </c>
      <c r="I1878" s="1">
        <f t="shared" ca="1" si="264"/>
        <v>3775.4094631794387</v>
      </c>
      <c r="J1878" s="1">
        <f t="shared" ca="1" si="265"/>
        <v>5.1876579071354172</v>
      </c>
      <c r="K1878" s="5">
        <f t="shared" ca="1" si="270"/>
        <v>0.44622500631403816</v>
      </c>
      <c r="L1878" s="1">
        <f t="shared" ca="1" si="268"/>
        <v>0.83328460103314073</v>
      </c>
      <c r="M1878" s="1">
        <f t="shared" ca="1" si="266"/>
        <v>3776.2427477804717</v>
      </c>
      <c r="N1878" s="13">
        <f t="shared" ca="1" si="267"/>
        <v>6.0209425081684458</v>
      </c>
    </row>
    <row r="1879" spans="5:14" x14ac:dyDescent="0.15">
      <c r="E1879" s="2">
        <v>1875</v>
      </c>
      <c r="F1879" s="12">
        <f t="shared" ca="1" si="269"/>
        <v>0.36118044869551857</v>
      </c>
      <c r="G1879" s="1">
        <f t="shared" ca="1" si="262"/>
        <v>2.0367551753085378</v>
      </c>
      <c r="H1879" s="1">
        <f t="shared" ca="1" si="263"/>
        <v>3772.2585604476117</v>
      </c>
      <c r="I1879" s="1">
        <f t="shared" ca="1" si="264"/>
        <v>3776.2427477804717</v>
      </c>
      <c r="J1879" s="1">
        <f t="shared" ca="1" si="265"/>
        <v>3.9841873328600741</v>
      </c>
      <c r="K1879" s="5">
        <f t="shared" ca="1" si="270"/>
        <v>0.21970712142980797</v>
      </c>
      <c r="L1879" s="1">
        <f t="shared" ca="1" si="268"/>
        <v>0.29870965577432523</v>
      </c>
      <c r="M1879" s="1">
        <f t="shared" ca="1" si="266"/>
        <v>3776.5414574362462</v>
      </c>
      <c r="N1879" s="13">
        <f t="shared" ca="1" si="267"/>
        <v>4.2828969886345476</v>
      </c>
    </row>
    <row r="1880" spans="5:14" x14ac:dyDescent="0.15">
      <c r="E1880" s="2">
        <v>1876</v>
      </c>
      <c r="F1880" s="12">
        <f t="shared" ca="1" si="269"/>
        <v>0.80014859383343651</v>
      </c>
      <c r="G1880" s="1">
        <f t="shared" ca="1" si="262"/>
        <v>0.44591565254075571</v>
      </c>
      <c r="H1880" s="1">
        <f t="shared" ca="1" si="263"/>
        <v>3772.7044761001525</v>
      </c>
      <c r="I1880" s="1">
        <f t="shared" ca="1" si="264"/>
        <v>3776.5414574362462</v>
      </c>
      <c r="J1880" s="1">
        <f t="shared" ca="1" si="265"/>
        <v>3.836981336093686</v>
      </c>
      <c r="K1880" s="5">
        <f t="shared" ca="1" si="270"/>
        <v>0.94596887758369286</v>
      </c>
      <c r="L1880" s="1">
        <f t="shared" ca="1" si="268"/>
        <v>5.044017520989871</v>
      </c>
      <c r="M1880" s="1">
        <f t="shared" ca="1" si="266"/>
        <v>3781.5854749572359</v>
      </c>
      <c r="N1880" s="13">
        <f t="shared" ca="1" si="267"/>
        <v>8.8809988570833411</v>
      </c>
    </row>
    <row r="1881" spans="5:14" x14ac:dyDescent="0.15">
      <c r="E1881" s="2">
        <v>1877</v>
      </c>
      <c r="F1881" s="12">
        <f t="shared" ca="1" si="269"/>
        <v>0.80235048545218224</v>
      </c>
      <c r="G1881" s="1">
        <f t="shared" ca="1" si="262"/>
        <v>0.4404195045980448</v>
      </c>
      <c r="H1881" s="1">
        <f t="shared" ca="1" si="263"/>
        <v>3773.1448956047507</v>
      </c>
      <c r="I1881" s="1">
        <f t="shared" ca="1" si="264"/>
        <v>3781.5854749572359</v>
      </c>
      <c r="J1881" s="1">
        <f t="shared" ca="1" si="265"/>
        <v>8.4405793524852015</v>
      </c>
      <c r="K1881" s="5">
        <f t="shared" ca="1" si="270"/>
        <v>0.56427581440544483</v>
      </c>
      <c r="L1881" s="1">
        <f t="shared" ca="1" si="268"/>
        <v>1.2355615388056747</v>
      </c>
      <c r="M1881" s="1">
        <f t="shared" ca="1" si="266"/>
        <v>3782.8210364960414</v>
      </c>
      <c r="N1881" s="13">
        <f t="shared" ca="1" si="267"/>
        <v>9.6761408912907427</v>
      </c>
    </row>
    <row r="1882" spans="5:14" x14ac:dyDescent="0.15">
      <c r="E1882" s="2">
        <v>1878</v>
      </c>
      <c r="F1882" s="12">
        <f t="shared" ca="1" si="269"/>
        <v>3.6117030309896547E-2</v>
      </c>
      <c r="G1882" s="1">
        <f t="shared" ca="1" si="262"/>
        <v>6.6419815422947304</v>
      </c>
      <c r="H1882" s="1">
        <f t="shared" ca="1" si="263"/>
        <v>3779.7868771470453</v>
      </c>
      <c r="I1882" s="1">
        <f t="shared" ca="1" si="264"/>
        <v>3782.8210364960414</v>
      </c>
      <c r="J1882" s="1">
        <f t="shared" ca="1" si="265"/>
        <v>3.0341593489961269</v>
      </c>
      <c r="K1882" s="5">
        <f t="shared" ca="1" si="270"/>
        <v>0.14949143213753269</v>
      </c>
      <c r="L1882" s="1">
        <f t="shared" ca="1" si="268"/>
        <v>0.17868001876691234</v>
      </c>
      <c r="M1882" s="1">
        <f t="shared" ca="1" si="266"/>
        <v>3782.9997165148084</v>
      </c>
      <c r="N1882" s="13">
        <f t="shared" ca="1" si="267"/>
        <v>3.2128393677630811</v>
      </c>
    </row>
    <row r="1883" spans="5:14" x14ac:dyDescent="0.15">
      <c r="E1883" s="2">
        <v>1879</v>
      </c>
      <c r="F1883" s="12">
        <f t="shared" ca="1" si="269"/>
        <v>0.44338015069934578</v>
      </c>
      <c r="G1883" s="1">
        <f t="shared" ca="1" si="262"/>
        <v>1.6266554978576582</v>
      </c>
      <c r="H1883" s="1">
        <f t="shared" ca="1" si="263"/>
        <v>3781.4135326449032</v>
      </c>
      <c r="I1883" s="1">
        <f t="shared" ca="1" si="264"/>
        <v>3782.9997165148084</v>
      </c>
      <c r="J1883" s="1">
        <f t="shared" ca="1" si="265"/>
        <v>1.5861838699051987</v>
      </c>
      <c r="K1883" s="5">
        <f t="shared" ca="1" si="270"/>
        <v>0.63845537551780951</v>
      </c>
      <c r="L1883" s="1">
        <f t="shared" ca="1" si="268"/>
        <v>1.5580494257041471</v>
      </c>
      <c r="M1883" s="1">
        <f t="shared" ca="1" si="266"/>
        <v>3784.5577659405126</v>
      </c>
      <c r="N1883" s="13">
        <f t="shared" ca="1" si="267"/>
        <v>3.1442332956094106</v>
      </c>
    </row>
    <row r="1884" spans="5:14" x14ac:dyDescent="0.15">
      <c r="E1884" s="2">
        <v>1880</v>
      </c>
      <c r="F1884" s="12">
        <f t="shared" ca="1" si="269"/>
        <v>0.66229453475004729</v>
      </c>
      <c r="G1884" s="1">
        <f t="shared" ca="1" si="262"/>
        <v>0.82408981090057731</v>
      </c>
      <c r="H1884" s="1">
        <f t="shared" ca="1" si="263"/>
        <v>3782.2376224558038</v>
      </c>
      <c r="I1884" s="1">
        <f t="shared" ca="1" si="264"/>
        <v>3784.5577659405126</v>
      </c>
      <c r="J1884" s="1">
        <f t="shared" ca="1" si="265"/>
        <v>2.3201434847087512</v>
      </c>
      <c r="K1884" s="5">
        <f t="shared" ca="1" si="270"/>
        <v>0.97554359356360987</v>
      </c>
      <c r="L1884" s="1">
        <f t="shared" ca="1" si="268"/>
        <v>6.5472917661470031</v>
      </c>
      <c r="M1884" s="1">
        <f t="shared" ca="1" si="266"/>
        <v>3791.1050577066594</v>
      </c>
      <c r="N1884" s="13">
        <f t="shared" ca="1" si="267"/>
        <v>8.8674352508555785</v>
      </c>
    </row>
    <row r="1885" spans="5:14" x14ac:dyDescent="0.15">
      <c r="E1885" s="2">
        <v>1881</v>
      </c>
      <c r="F1885" s="12">
        <f t="shared" ca="1" si="269"/>
        <v>0.78835412172468944</v>
      </c>
      <c r="G1885" s="1">
        <f t="shared" ca="1" si="262"/>
        <v>0.47561579403887388</v>
      </c>
      <c r="H1885" s="1">
        <f t="shared" ca="1" si="263"/>
        <v>3782.7132382498426</v>
      </c>
      <c r="I1885" s="1">
        <f t="shared" ca="1" si="264"/>
        <v>3791.1050577066594</v>
      </c>
      <c r="J1885" s="1">
        <f t="shared" ca="1" si="265"/>
        <v>8.3918194568168474</v>
      </c>
      <c r="K1885" s="5">
        <f t="shared" ca="1" si="270"/>
        <v>0.16586328415700491</v>
      </c>
      <c r="L1885" s="1">
        <f t="shared" ca="1" si="268"/>
        <v>0.20492727476152911</v>
      </c>
      <c r="M1885" s="1">
        <f t="shared" ca="1" si="266"/>
        <v>3791.3099849814207</v>
      </c>
      <c r="N1885" s="13">
        <f t="shared" ca="1" si="267"/>
        <v>8.5967467315781505</v>
      </c>
    </row>
    <row r="1886" spans="5:14" x14ac:dyDescent="0.15">
      <c r="E1886" s="2">
        <v>1882</v>
      </c>
      <c r="F1886" s="12">
        <f t="shared" ca="1" si="269"/>
        <v>0.34065530154868406</v>
      </c>
      <c r="G1886" s="1">
        <f t="shared" ca="1" si="262"/>
        <v>2.1537683176923621</v>
      </c>
      <c r="H1886" s="1">
        <f t="shared" ca="1" si="263"/>
        <v>3784.8670065675351</v>
      </c>
      <c r="I1886" s="1">
        <f t="shared" ca="1" si="264"/>
        <v>3791.3099849814207</v>
      </c>
      <c r="J1886" s="1">
        <f t="shared" ca="1" si="265"/>
        <v>6.4429784138856121</v>
      </c>
      <c r="K1886" s="5">
        <f t="shared" ca="1" si="270"/>
        <v>4.8634962021498862E-2</v>
      </c>
      <c r="L1886" s="1">
        <f t="shared" ca="1" si="268"/>
        <v>4.2288022163966321E-2</v>
      </c>
      <c r="M1886" s="1">
        <f t="shared" ca="1" si="266"/>
        <v>3791.3522730035847</v>
      </c>
      <c r="N1886" s="13">
        <f t="shared" ca="1" si="267"/>
        <v>6.4852664360496419</v>
      </c>
    </row>
    <row r="1887" spans="5:14" x14ac:dyDescent="0.15">
      <c r="E1887" s="2">
        <v>1883</v>
      </c>
      <c r="F1887" s="12">
        <f t="shared" ca="1" si="269"/>
        <v>0.741541342401555</v>
      </c>
      <c r="G1887" s="1">
        <f t="shared" ca="1" si="262"/>
        <v>0.59804872773055784</v>
      </c>
      <c r="H1887" s="1">
        <f t="shared" ca="1" si="263"/>
        <v>3785.4650552952658</v>
      </c>
      <c r="I1887" s="1">
        <f t="shared" ca="1" si="264"/>
        <v>3791.3522730035847</v>
      </c>
      <c r="J1887" s="1">
        <f t="shared" ca="1" si="265"/>
        <v>5.8872177083189854</v>
      </c>
      <c r="K1887" s="5">
        <f t="shared" ca="1" si="270"/>
        <v>0.66114122621535465</v>
      </c>
      <c r="L1887" s="1">
        <f t="shared" ca="1" si="268"/>
        <v>1.6714915502019183</v>
      </c>
      <c r="M1887" s="1">
        <f t="shared" ca="1" si="266"/>
        <v>3793.0237645537868</v>
      </c>
      <c r="N1887" s="13">
        <f t="shared" ca="1" si="267"/>
        <v>7.5587092585210485</v>
      </c>
    </row>
    <row r="1888" spans="5:14" x14ac:dyDescent="0.15">
      <c r="E1888" s="2">
        <v>1884</v>
      </c>
      <c r="F1888" s="12">
        <f t="shared" ca="1" si="269"/>
        <v>0.68852450395367681</v>
      </c>
      <c r="G1888" s="1">
        <f t="shared" ca="1" si="262"/>
        <v>0.74640874220017372</v>
      </c>
      <c r="H1888" s="1">
        <f t="shared" ca="1" si="263"/>
        <v>3786.2114640374657</v>
      </c>
      <c r="I1888" s="1">
        <f t="shared" ca="1" si="264"/>
        <v>3793.0237645537868</v>
      </c>
      <c r="J1888" s="1">
        <f t="shared" ca="1" si="265"/>
        <v>6.8123005163211019</v>
      </c>
      <c r="K1888" s="5">
        <f t="shared" ca="1" si="270"/>
        <v>0.93877297254022918</v>
      </c>
      <c r="L1888" s="1">
        <f t="shared" ca="1" si="268"/>
        <v>4.8085762436698332</v>
      </c>
      <c r="M1888" s="1">
        <f t="shared" ca="1" si="266"/>
        <v>3797.8323407974567</v>
      </c>
      <c r="N1888" s="13">
        <f t="shared" ca="1" si="267"/>
        <v>11.620876759991006</v>
      </c>
    </row>
    <row r="1889" spans="5:14" x14ac:dyDescent="0.15">
      <c r="E1889" s="2">
        <v>1885</v>
      </c>
      <c r="F1889" s="12">
        <f t="shared" ca="1" si="269"/>
        <v>9.8287420821978722E-2</v>
      </c>
      <c r="G1889" s="1">
        <f t="shared" ca="1" si="262"/>
        <v>4.6397184544810477</v>
      </c>
      <c r="H1889" s="1">
        <f t="shared" ca="1" si="263"/>
        <v>3790.8511824919469</v>
      </c>
      <c r="I1889" s="1">
        <f t="shared" ca="1" si="264"/>
        <v>3797.8323407974567</v>
      </c>
      <c r="J1889" s="1">
        <f t="shared" ca="1" si="265"/>
        <v>6.9811583055097799</v>
      </c>
      <c r="K1889" s="5">
        <f t="shared" ca="1" si="270"/>
        <v>0.51797317413396848</v>
      </c>
      <c r="L1889" s="1">
        <f t="shared" ca="1" si="268"/>
        <v>1.0641787394381754</v>
      </c>
      <c r="M1889" s="1">
        <f t="shared" ca="1" si="266"/>
        <v>3798.8965195368951</v>
      </c>
      <c r="N1889" s="13">
        <f t="shared" ca="1" si="267"/>
        <v>8.0453370449481554</v>
      </c>
    </row>
    <row r="1890" spans="5:14" x14ac:dyDescent="0.15">
      <c r="E1890" s="2">
        <v>1886</v>
      </c>
      <c r="F1890" s="12">
        <f t="shared" ca="1" si="269"/>
        <v>0.69408024684822134</v>
      </c>
      <c r="G1890" s="1">
        <f t="shared" ca="1" si="262"/>
        <v>0.73033539139121584</v>
      </c>
      <c r="H1890" s="1">
        <f t="shared" ca="1" si="263"/>
        <v>3791.5815178833382</v>
      </c>
      <c r="I1890" s="1">
        <f t="shared" ca="1" si="264"/>
        <v>3798.8965195368951</v>
      </c>
      <c r="J1890" s="1">
        <f t="shared" ca="1" si="265"/>
        <v>7.3150016535569193</v>
      </c>
      <c r="K1890" s="5">
        <f t="shared" ca="1" si="270"/>
        <v>7.4640771666685146E-2</v>
      </c>
      <c r="L1890" s="1">
        <f t="shared" ca="1" si="268"/>
        <v>7.2847966333621783E-2</v>
      </c>
      <c r="M1890" s="1">
        <f t="shared" ca="1" si="266"/>
        <v>3798.9693675032286</v>
      </c>
      <c r="N1890" s="13">
        <f t="shared" ca="1" si="267"/>
        <v>7.3878496198904031</v>
      </c>
    </row>
    <row r="1891" spans="5:14" x14ac:dyDescent="0.15">
      <c r="E1891" s="2">
        <v>1887</v>
      </c>
      <c r="F1891" s="12">
        <f t="shared" ca="1" si="269"/>
        <v>0.31157809827780381</v>
      </c>
      <c r="G1891" s="1">
        <f t="shared" ca="1" si="262"/>
        <v>2.3322105107923057</v>
      </c>
      <c r="H1891" s="1">
        <f t="shared" ca="1" si="263"/>
        <v>3793.9137283941304</v>
      </c>
      <c r="I1891" s="1">
        <f t="shared" ca="1" si="264"/>
        <v>3798.9693675032286</v>
      </c>
      <c r="J1891" s="1">
        <f t="shared" ca="1" si="265"/>
        <v>5.0556391090981379</v>
      </c>
      <c r="K1891" s="5">
        <f t="shared" ca="1" si="270"/>
        <v>0.92517599271979145</v>
      </c>
      <c r="L1891" s="1">
        <f t="shared" ca="1" si="268"/>
        <v>4.432088155877751</v>
      </c>
      <c r="M1891" s="1">
        <f t="shared" ca="1" si="266"/>
        <v>3803.4014556591064</v>
      </c>
      <c r="N1891" s="13">
        <f t="shared" ca="1" si="267"/>
        <v>9.4877272649760016</v>
      </c>
    </row>
    <row r="1892" spans="5:14" x14ac:dyDescent="0.15">
      <c r="E1892" s="2">
        <v>1888</v>
      </c>
      <c r="F1892" s="12">
        <f t="shared" ca="1" si="269"/>
        <v>0.58651809965672963</v>
      </c>
      <c r="G1892" s="1">
        <f t="shared" ca="1" si="262"/>
        <v>1.0671035018199979</v>
      </c>
      <c r="H1892" s="1">
        <f t="shared" ca="1" si="263"/>
        <v>3794.9808318959504</v>
      </c>
      <c r="I1892" s="1">
        <f t="shared" ca="1" si="264"/>
        <v>3803.4014556591064</v>
      </c>
      <c r="J1892" s="1">
        <f t="shared" ca="1" si="265"/>
        <v>8.4206237631560725</v>
      </c>
      <c r="K1892" s="5">
        <f t="shared" ca="1" si="270"/>
        <v>0.14788507508945681</v>
      </c>
      <c r="L1892" s="1">
        <f t="shared" ca="1" si="268"/>
        <v>0.17616216052747291</v>
      </c>
      <c r="M1892" s="1">
        <f t="shared" ca="1" si="266"/>
        <v>3803.5776178196338</v>
      </c>
      <c r="N1892" s="13">
        <f t="shared" ca="1" si="267"/>
        <v>8.5967859236834556</v>
      </c>
    </row>
    <row r="1893" spans="5:14" x14ac:dyDescent="0.15">
      <c r="E1893" s="2">
        <v>1889</v>
      </c>
      <c r="F1893" s="12">
        <f t="shared" ca="1" si="269"/>
        <v>0.37437474679045724</v>
      </c>
      <c r="G1893" s="1">
        <f t="shared" ca="1" si="262"/>
        <v>1.9649959729307078</v>
      </c>
      <c r="H1893" s="1">
        <f t="shared" ca="1" si="263"/>
        <v>3796.9458278688812</v>
      </c>
      <c r="I1893" s="1">
        <f t="shared" ca="1" si="264"/>
        <v>3803.5776178196338</v>
      </c>
      <c r="J1893" s="1">
        <f t="shared" ca="1" si="265"/>
        <v>6.6317899507525908</v>
      </c>
      <c r="K1893" s="5">
        <f t="shared" ca="1" si="270"/>
        <v>0.3343770121748757</v>
      </c>
      <c r="L1893" s="1">
        <f t="shared" ca="1" si="268"/>
        <v>0.53819500697405542</v>
      </c>
      <c r="M1893" s="1">
        <f t="shared" ca="1" si="266"/>
        <v>3804.1158128266079</v>
      </c>
      <c r="N1893" s="13">
        <f t="shared" ca="1" si="267"/>
        <v>7.1699849577266832</v>
      </c>
    </row>
    <row r="1894" spans="5:14" x14ac:dyDescent="0.15">
      <c r="E1894" s="2">
        <v>1890</v>
      </c>
      <c r="F1894" s="12">
        <f t="shared" ca="1" si="269"/>
        <v>4.3123574441924162E-2</v>
      </c>
      <c r="G1894" s="1">
        <f t="shared" ca="1" si="262"/>
        <v>6.2873709211922773</v>
      </c>
      <c r="H1894" s="1">
        <f t="shared" ca="1" si="263"/>
        <v>3803.2331987900734</v>
      </c>
      <c r="I1894" s="1">
        <f t="shared" ca="1" si="264"/>
        <v>3804.1158128266079</v>
      </c>
      <c r="J1894" s="1">
        <f t="shared" ca="1" si="265"/>
        <v>0.88261403653450543</v>
      </c>
      <c r="K1894" s="5">
        <f t="shared" ca="1" si="270"/>
        <v>0.91118341449755524</v>
      </c>
      <c r="L1894" s="1">
        <f t="shared" ca="1" si="268"/>
        <v>4.111522405395867</v>
      </c>
      <c r="M1894" s="1">
        <f t="shared" ca="1" si="266"/>
        <v>3808.227335232004</v>
      </c>
      <c r="N1894" s="13">
        <f t="shared" ca="1" si="267"/>
        <v>4.9941364419305501</v>
      </c>
    </row>
    <row r="1895" spans="5:14" x14ac:dyDescent="0.15">
      <c r="E1895" s="2">
        <v>1891</v>
      </c>
      <c r="F1895" s="12">
        <f t="shared" ca="1" si="269"/>
        <v>0.3707436716845417</v>
      </c>
      <c r="G1895" s="1">
        <f t="shared" ca="1" si="262"/>
        <v>1.9844887341316586</v>
      </c>
      <c r="H1895" s="1">
        <f t="shared" ca="1" si="263"/>
        <v>3805.2176875242048</v>
      </c>
      <c r="I1895" s="1">
        <f t="shared" ca="1" si="264"/>
        <v>3808.227335232004</v>
      </c>
      <c r="J1895" s="1">
        <f t="shared" ca="1" si="265"/>
        <v>3.009647707799104</v>
      </c>
      <c r="K1895" s="5">
        <f t="shared" ca="1" si="270"/>
        <v>0.48278904023243741</v>
      </c>
      <c r="L1895" s="1">
        <f t="shared" ca="1" si="268"/>
        <v>0.94621135298629833</v>
      </c>
      <c r="M1895" s="1">
        <f t="shared" ca="1" si="266"/>
        <v>3809.1735465849902</v>
      </c>
      <c r="N1895" s="13">
        <f t="shared" ca="1" si="267"/>
        <v>3.9558590607853148</v>
      </c>
    </row>
    <row r="1896" spans="5:14" x14ac:dyDescent="0.15">
      <c r="E1896" s="2">
        <v>1892</v>
      </c>
      <c r="F1896" s="12">
        <f t="shared" ca="1" si="269"/>
        <v>0.19103461988066406</v>
      </c>
      <c r="G1896" s="1">
        <f t="shared" ca="1" si="262"/>
        <v>3.3106012228813393</v>
      </c>
      <c r="H1896" s="1">
        <f t="shared" ca="1" si="263"/>
        <v>3808.5282887470862</v>
      </c>
      <c r="I1896" s="1">
        <f t="shared" ca="1" si="264"/>
        <v>3809.1735465849902</v>
      </c>
      <c r="J1896" s="1">
        <f t="shared" ca="1" si="265"/>
        <v>0.64525783790395508</v>
      </c>
      <c r="K1896" s="5">
        <f t="shared" ca="1" si="270"/>
        <v>0.68120996435677439</v>
      </c>
      <c r="L1896" s="1">
        <f t="shared" ca="1" si="268"/>
        <v>1.7789614387835593</v>
      </c>
      <c r="M1896" s="1">
        <f t="shared" ca="1" si="266"/>
        <v>3810.9525080237736</v>
      </c>
      <c r="N1896" s="13">
        <f t="shared" ca="1" si="267"/>
        <v>2.4242192766873814</v>
      </c>
    </row>
    <row r="1897" spans="5:14" x14ac:dyDescent="0.15">
      <c r="E1897" s="2">
        <v>1893</v>
      </c>
      <c r="F1897" s="12">
        <f t="shared" ca="1" si="269"/>
        <v>0.44138349007478872</v>
      </c>
      <c r="G1897" s="1">
        <f t="shared" ca="1" si="262"/>
        <v>1.6356823788100934</v>
      </c>
      <c r="H1897" s="1">
        <f t="shared" ca="1" si="263"/>
        <v>3810.1639711258963</v>
      </c>
      <c r="I1897" s="1">
        <f t="shared" ca="1" si="264"/>
        <v>3810.9525080237736</v>
      </c>
      <c r="J1897" s="1">
        <f t="shared" ca="1" si="265"/>
        <v>0.78853689787729309</v>
      </c>
      <c r="K1897" s="5">
        <f t="shared" ca="1" si="270"/>
        <v>0.90982215645655129</v>
      </c>
      <c r="L1897" s="1">
        <f t="shared" ca="1" si="268"/>
        <v>4.0831417021091383</v>
      </c>
      <c r="M1897" s="1">
        <f t="shared" ca="1" si="266"/>
        <v>3815.0356497258826</v>
      </c>
      <c r="N1897" s="13">
        <f t="shared" ca="1" si="267"/>
        <v>4.8716785999863532</v>
      </c>
    </row>
    <row r="1898" spans="5:14" x14ac:dyDescent="0.15">
      <c r="E1898" s="2">
        <v>1894</v>
      </c>
      <c r="F1898" s="12">
        <f t="shared" ca="1" si="269"/>
        <v>0.5906066465272054</v>
      </c>
      <c r="G1898" s="1">
        <f t="shared" ca="1" si="262"/>
        <v>1.0532101117597796</v>
      </c>
      <c r="H1898" s="1">
        <f t="shared" ca="1" si="263"/>
        <v>3811.217181237656</v>
      </c>
      <c r="I1898" s="1">
        <f t="shared" ca="1" si="264"/>
        <v>3815.0356497258826</v>
      </c>
      <c r="J1898" s="1">
        <f t="shared" ca="1" si="265"/>
        <v>3.8184684882266993</v>
      </c>
      <c r="K1898" s="5">
        <f t="shared" ca="1" si="270"/>
        <v>0.31777460052604578</v>
      </c>
      <c r="L1898" s="1">
        <f t="shared" ca="1" si="268"/>
        <v>0.49993445833084776</v>
      </c>
      <c r="M1898" s="1">
        <f t="shared" ca="1" si="266"/>
        <v>3815.5355841842133</v>
      </c>
      <c r="N1898" s="13">
        <f t="shared" ca="1" si="267"/>
        <v>4.3184029465573985</v>
      </c>
    </row>
    <row r="1899" spans="5:14" x14ac:dyDescent="0.15">
      <c r="E1899" s="2">
        <v>1895</v>
      </c>
      <c r="F1899" s="12">
        <f t="shared" ca="1" si="269"/>
        <v>4.8542042029471322E-3</v>
      </c>
      <c r="G1899" s="1">
        <f t="shared" ca="1" si="262"/>
        <v>10.655820207116498</v>
      </c>
      <c r="H1899" s="1">
        <f t="shared" ca="1" si="263"/>
        <v>3821.8730014447724</v>
      </c>
      <c r="I1899" s="1">
        <f t="shared" ca="1" si="264"/>
        <v>3821.8730014447724</v>
      </c>
      <c r="J1899" s="1">
        <f t="shared" ca="1" si="265"/>
        <v>0</v>
      </c>
      <c r="K1899" s="5">
        <f t="shared" ca="1" si="270"/>
        <v>0.13393722977668743</v>
      </c>
      <c r="L1899" s="1">
        <f t="shared" ca="1" si="268"/>
        <v>0.15473599707094143</v>
      </c>
      <c r="M1899" s="1">
        <f t="shared" ca="1" si="266"/>
        <v>3822.0277374418433</v>
      </c>
      <c r="N1899" s="13">
        <f t="shared" ca="1" si="267"/>
        <v>0.15473599707092944</v>
      </c>
    </row>
    <row r="1900" spans="5:14" x14ac:dyDescent="0.15">
      <c r="E1900" s="2">
        <v>1896</v>
      </c>
      <c r="F1900" s="12">
        <f t="shared" ca="1" si="269"/>
        <v>0.56658287322926748</v>
      </c>
      <c r="G1900" s="1">
        <f t="shared" ca="1" si="262"/>
        <v>1.1362638386235613</v>
      </c>
      <c r="H1900" s="1">
        <f t="shared" ca="1" si="263"/>
        <v>3823.009265283396</v>
      </c>
      <c r="I1900" s="1">
        <f t="shared" ca="1" si="264"/>
        <v>3823.009265283396</v>
      </c>
      <c r="J1900" s="1">
        <f t="shared" ca="1" si="265"/>
        <v>0</v>
      </c>
      <c r="K1900" s="5">
        <f t="shared" ca="1" si="270"/>
        <v>0.82769831450537212</v>
      </c>
      <c r="L1900" s="1">
        <f t="shared" ca="1" si="268"/>
        <v>2.8863890240845227</v>
      </c>
      <c r="M1900" s="1">
        <f t="shared" ca="1" si="266"/>
        <v>3825.8956543074805</v>
      </c>
      <c r="N1900" s="13">
        <f t="shared" ca="1" si="267"/>
        <v>2.8863890240845649</v>
      </c>
    </row>
    <row r="1901" spans="5:14" x14ac:dyDescent="0.15">
      <c r="E1901" s="2">
        <v>1897</v>
      </c>
      <c r="F1901" s="12">
        <f t="shared" ca="1" si="269"/>
        <v>0.83355968594004382</v>
      </c>
      <c r="G1901" s="1">
        <f t="shared" ca="1" si="262"/>
        <v>0.36409994109757043</v>
      </c>
      <c r="H1901" s="1">
        <f t="shared" ca="1" si="263"/>
        <v>3823.3733652244937</v>
      </c>
      <c r="I1901" s="1">
        <f t="shared" ca="1" si="264"/>
        <v>3825.8956543074805</v>
      </c>
      <c r="J1901" s="1">
        <f t="shared" ca="1" si="265"/>
        <v>2.5222890829868447</v>
      </c>
      <c r="K1901" s="5">
        <f t="shared" ca="1" si="270"/>
        <v>0.25739518089938673</v>
      </c>
      <c r="L1901" s="1">
        <f t="shared" ca="1" si="268"/>
        <v>0.37124048835573725</v>
      </c>
      <c r="M1901" s="1">
        <f t="shared" ca="1" si="266"/>
        <v>3826.2668947958364</v>
      </c>
      <c r="N1901" s="13">
        <f t="shared" ca="1" si="267"/>
        <v>2.8935295713426967</v>
      </c>
    </row>
    <row r="1902" spans="5:14" x14ac:dyDescent="0.15">
      <c r="E1902" s="2">
        <v>1898</v>
      </c>
      <c r="F1902" s="12">
        <f t="shared" ca="1" si="269"/>
        <v>0.5732121718370693</v>
      </c>
      <c r="G1902" s="1">
        <f t="shared" ca="1" si="262"/>
        <v>1.1129986967337098</v>
      </c>
      <c r="H1902" s="1">
        <f t="shared" ca="1" si="263"/>
        <v>3824.4863639212272</v>
      </c>
      <c r="I1902" s="1">
        <f t="shared" ca="1" si="264"/>
        <v>3826.2668947958364</v>
      </c>
      <c r="J1902" s="1">
        <f t="shared" ca="1" si="265"/>
        <v>1.7805308746092123</v>
      </c>
      <c r="K1902" s="5">
        <f t="shared" ca="1" si="270"/>
        <v>4.9288484396470489E-2</v>
      </c>
      <c r="L1902" s="1">
        <f t="shared" ca="1" si="268"/>
        <v>4.3008072053956639E-2</v>
      </c>
      <c r="M1902" s="1">
        <f t="shared" ca="1" si="266"/>
        <v>3826.3099028678903</v>
      </c>
      <c r="N1902" s="13">
        <f t="shared" ca="1" si="267"/>
        <v>1.8235389466631204</v>
      </c>
    </row>
    <row r="1903" spans="5:14" x14ac:dyDescent="0.15">
      <c r="E1903" s="2">
        <v>1899</v>
      </c>
      <c r="F1903" s="12">
        <f t="shared" ca="1" si="269"/>
        <v>0.2153332431163224</v>
      </c>
      <c r="G1903" s="1">
        <f t="shared" ca="1" si="262"/>
        <v>3.0711369656643592</v>
      </c>
      <c r="H1903" s="1">
        <f t="shared" ca="1" si="263"/>
        <v>3827.5575008868914</v>
      </c>
      <c r="I1903" s="1">
        <f t="shared" ca="1" si="264"/>
        <v>3827.5575008868914</v>
      </c>
      <c r="J1903" s="1">
        <f t="shared" ca="1" si="265"/>
        <v>0</v>
      </c>
      <c r="K1903" s="5">
        <f t="shared" ca="1" si="270"/>
        <v>0.19669626595569567</v>
      </c>
      <c r="L1903" s="1">
        <f t="shared" ca="1" si="268"/>
        <v>0.25723064149379876</v>
      </c>
      <c r="M1903" s="1">
        <f t="shared" ca="1" si="266"/>
        <v>3827.814731528385</v>
      </c>
      <c r="N1903" s="13">
        <f t="shared" ca="1" si="267"/>
        <v>0.25723064149360653</v>
      </c>
    </row>
    <row r="1904" spans="5:14" x14ac:dyDescent="0.15">
      <c r="E1904" s="2">
        <v>1900</v>
      </c>
      <c r="F1904" s="12">
        <f t="shared" ca="1" si="269"/>
        <v>0.84292277249994307</v>
      </c>
      <c r="G1904" s="1">
        <f t="shared" ca="1" si="262"/>
        <v>0.34175987099423105</v>
      </c>
      <c r="H1904" s="1">
        <f t="shared" ca="1" si="263"/>
        <v>3827.8992607578857</v>
      </c>
      <c r="I1904" s="1">
        <f t="shared" ca="1" si="264"/>
        <v>3827.8992607578857</v>
      </c>
      <c r="J1904" s="1">
        <f t="shared" ca="1" si="265"/>
        <v>0</v>
      </c>
      <c r="K1904" s="5">
        <f t="shared" ca="1" si="270"/>
        <v>0.43984763850385522</v>
      </c>
      <c r="L1904" s="1">
        <f t="shared" ca="1" si="268"/>
        <v>0.81450958496870307</v>
      </c>
      <c r="M1904" s="1">
        <f t="shared" ca="1" si="266"/>
        <v>3828.7137703428543</v>
      </c>
      <c r="N1904" s="13">
        <f t="shared" ca="1" si="267"/>
        <v>0.81450958496861858</v>
      </c>
    </row>
    <row r="1905" spans="5:14" x14ac:dyDescent="0.15">
      <c r="E1905" s="2">
        <v>1901</v>
      </c>
      <c r="F1905" s="12">
        <f t="shared" ca="1" si="269"/>
        <v>0.40755822160560218</v>
      </c>
      <c r="G1905" s="1">
        <f t="shared" ca="1" si="262"/>
        <v>1.7951429628022466</v>
      </c>
      <c r="H1905" s="1">
        <f t="shared" ca="1" si="263"/>
        <v>3829.6944037206881</v>
      </c>
      <c r="I1905" s="1">
        <f t="shared" ca="1" si="264"/>
        <v>3829.6944037206881</v>
      </c>
      <c r="J1905" s="1">
        <f t="shared" ca="1" si="265"/>
        <v>0</v>
      </c>
      <c r="K1905" s="5">
        <f t="shared" ca="1" si="270"/>
        <v>0.90057329041412781</v>
      </c>
      <c r="L1905" s="1">
        <f t="shared" ca="1" si="268"/>
        <v>3.9012156078499158</v>
      </c>
      <c r="M1905" s="1">
        <f t="shared" ca="1" si="266"/>
        <v>3833.5956193285379</v>
      </c>
      <c r="N1905" s="13">
        <f t="shared" ca="1" si="267"/>
        <v>3.9012156078497355</v>
      </c>
    </row>
    <row r="1906" spans="5:14" x14ac:dyDescent="0.15">
      <c r="E1906" s="2">
        <v>1902</v>
      </c>
      <c r="F1906" s="12">
        <f t="shared" ca="1" si="269"/>
        <v>0.71457154171280302</v>
      </c>
      <c r="G1906" s="1">
        <f t="shared" ca="1" si="262"/>
        <v>0.67214431653061624</v>
      </c>
      <c r="H1906" s="1">
        <f t="shared" ca="1" si="263"/>
        <v>3830.3665480372188</v>
      </c>
      <c r="I1906" s="1">
        <f t="shared" ca="1" si="264"/>
        <v>3833.5956193285379</v>
      </c>
      <c r="J1906" s="1">
        <f t="shared" ca="1" si="265"/>
        <v>3.2290712913190873</v>
      </c>
      <c r="K1906" s="5">
        <f t="shared" ca="1" si="270"/>
        <v>0.5632987663795973</v>
      </c>
      <c r="L1906" s="1">
        <f t="shared" ca="1" si="268"/>
        <v>1.2317341735837475</v>
      </c>
      <c r="M1906" s="1">
        <f t="shared" ca="1" si="266"/>
        <v>3834.8273535021217</v>
      </c>
      <c r="N1906" s="13">
        <f t="shared" ca="1" si="267"/>
        <v>4.4608054649029327</v>
      </c>
    </row>
    <row r="1907" spans="5:14" x14ac:dyDescent="0.15">
      <c r="E1907" s="2">
        <v>1903</v>
      </c>
      <c r="F1907" s="12">
        <f t="shared" ca="1" si="269"/>
        <v>0.6282298119825559</v>
      </c>
      <c r="G1907" s="1">
        <f t="shared" ca="1" si="262"/>
        <v>0.929698473614473</v>
      </c>
      <c r="H1907" s="1">
        <f t="shared" ca="1" si="263"/>
        <v>3831.296246510833</v>
      </c>
      <c r="I1907" s="1">
        <f t="shared" ca="1" si="264"/>
        <v>3834.8273535021217</v>
      </c>
      <c r="J1907" s="1">
        <f t="shared" ca="1" si="265"/>
        <v>3.5311069912886524</v>
      </c>
      <c r="K1907" s="5">
        <f t="shared" ca="1" si="270"/>
        <v>0.48484722226594168</v>
      </c>
      <c r="L1907" s="1">
        <f t="shared" ca="1" si="268"/>
        <v>0.95284932690659196</v>
      </c>
      <c r="M1907" s="1">
        <f t="shared" ca="1" si="266"/>
        <v>3835.7802028290284</v>
      </c>
      <c r="N1907" s="13">
        <f t="shared" ca="1" si="267"/>
        <v>4.4839563181953963</v>
      </c>
    </row>
    <row r="1908" spans="5:14" x14ac:dyDescent="0.15">
      <c r="E1908" s="2">
        <v>1904</v>
      </c>
      <c r="F1908" s="12">
        <f t="shared" ca="1" si="269"/>
        <v>0.99779888699369945</v>
      </c>
      <c r="G1908" s="1">
        <f t="shared" ca="1" si="262"/>
        <v>4.4070780322708458E-3</v>
      </c>
      <c r="H1908" s="1">
        <f t="shared" ca="1" si="263"/>
        <v>3831.3006535888653</v>
      </c>
      <c r="I1908" s="1">
        <f t="shared" ca="1" si="264"/>
        <v>3835.7802028290284</v>
      </c>
      <c r="J1908" s="1">
        <f t="shared" ca="1" si="265"/>
        <v>4.4795492401631236</v>
      </c>
      <c r="K1908" s="5">
        <f t="shared" ca="1" si="270"/>
        <v>0.77847035808863496</v>
      </c>
      <c r="L1908" s="1">
        <f t="shared" ca="1" si="268"/>
        <v>2.4295174920090097</v>
      </c>
      <c r="M1908" s="1">
        <f t="shared" ca="1" si="266"/>
        <v>3838.2097203210374</v>
      </c>
      <c r="N1908" s="13">
        <f t="shared" ca="1" si="267"/>
        <v>6.9090667321720503</v>
      </c>
    </row>
    <row r="1909" spans="5:14" x14ac:dyDescent="0.15">
      <c r="E1909" s="2">
        <v>1905</v>
      </c>
      <c r="F1909" s="12">
        <f t="shared" ca="1" si="269"/>
        <v>0.6858628849494337</v>
      </c>
      <c r="G1909" s="1">
        <f t="shared" ca="1" si="262"/>
        <v>0.75415509480232257</v>
      </c>
      <c r="H1909" s="1">
        <f t="shared" ca="1" si="263"/>
        <v>3832.0548086836675</v>
      </c>
      <c r="I1909" s="1">
        <f t="shared" ca="1" si="264"/>
        <v>3838.2097203210374</v>
      </c>
      <c r="J1909" s="1">
        <f t="shared" ca="1" si="265"/>
        <v>6.154911637369878</v>
      </c>
      <c r="K1909" s="5">
        <f t="shared" ca="1" si="270"/>
        <v>0.96754707777579663</v>
      </c>
      <c r="L1909" s="1">
        <f t="shared" ca="1" si="268"/>
        <v>6.0089082438309775</v>
      </c>
      <c r="M1909" s="1">
        <f t="shared" ca="1" si="266"/>
        <v>3844.2186285648681</v>
      </c>
      <c r="N1909" s="13">
        <f t="shared" ca="1" si="267"/>
        <v>12.163819881200652</v>
      </c>
    </row>
    <row r="1910" spans="5:14" x14ac:dyDescent="0.15">
      <c r="E1910" s="2">
        <v>1906</v>
      </c>
      <c r="F1910" s="12">
        <f t="shared" ca="1" si="269"/>
        <v>0.58944799903767531</v>
      </c>
      <c r="G1910" s="1">
        <f t="shared" ca="1" si="262"/>
        <v>1.0571375497516231</v>
      </c>
      <c r="H1910" s="1">
        <f t="shared" ca="1" si="263"/>
        <v>3833.1119462334191</v>
      </c>
      <c r="I1910" s="1">
        <f t="shared" ca="1" si="264"/>
        <v>3844.2186285648681</v>
      </c>
      <c r="J1910" s="1">
        <f t="shared" ca="1" si="265"/>
        <v>11.106682331449065</v>
      </c>
      <c r="K1910" s="5">
        <f t="shared" ca="1" si="270"/>
        <v>0.71053351261682141</v>
      </c>
      <c r="L1910" s="1">
        <f t="shared" ca="1" si="268"/>
        <v>1.9498912629769258</v>
      </c>
      <c r="M1910" s="1">
        <f t="shared" ca="1" si="266"/>
        <v>3846.1685198278451</v>
      </c>
      <c r="N1910" s="13">
        <f t="shared" ca="1" si="267"/>
        <v>13.056573594426027</v>
      </c>
    </row>
    <row r="1911" spans="5:14" x14ac:dyDescent="0.15">
      <c r="E1911" s="2">
        <v>1907</v>
      </c>
      <c r="F1911" s="12">
        <f t="shared" ca="1" si="269"/>
        <v>0.78494087013506086</v>
      </c>
      <c r="G1911" s="1">
        <f t="shared" ref="G1911:G1974" ca="1" si="271">-$B$4*LN(F1911)</f>
        <v>0.48429377741097246</v>
      </c>
      <c r="H1911" s="1">
        <f t="shared" ref="H1911:H1974" ca="1" si="272">H1910+G1911</f>
        <v>3833.5962400108301</v>
      </c>
      <c r="I1911" s="1">
        <f t="shared" ref="I1911:I1974" ca="1" si="273">MAX(H1911,M1910)</f>
        <v>3846.1685198278451</v>
      </c>
      <c r="J1911" s="1">
        <f t="shared" ref="J1911:J1974" ca="1" si="274">I1911-H1911</f>
        <v>12.572279817014987</v>
      </c>
      <c r="K1911" s="5">
        <f t="shared" ca="1" si="270"/>
        <v>0.37027342642528316</v>
      </c>
      <c r="L1911" s="1">
        <f t="shared" ca="1" si="268"/>
        <v>0.62550065935740062</v>
      </c>
      <c r="M1911" s="1">
        <f t="shared" ref="M1911:M1974" ca="1" si="275">I1911+L1911</f>
        <v>3846.7940204872025</v>
      </c>
      <c r="N1911" s="13">
        <f t="shared" ref="N1911:N1974" ca="1" si="276">M1911-H1911</f>
        <v>13.197780476372373</v>
      </c>
    </row>
    <row r="1912" spans="5:14" x14ac:dyDescent="0.15">
      <c r="E1912" s="2">
        <v>1908</v>
      </c>
      <c r="F1912" s="12">
        <f t="shared" ca="1" si="269"/>
        <v>0.30008741071684619</v>
      </c>
      <c r="G1912" s="1">
        <f t="shared" ca="1" si="271"/>
        <v>2.4073629554190039</v>
      </c>
      <c r="H1912" s="1">
        <f t="shared" ca="1" si="272"/>
        <v>3836.0036029662492</v>
      </c>
      <c r="I1912" s="1">
        <f t="shared" ca="1" si="273"/>
        <v>3846.7940204872025</v>
      </c>
      <c r="J1912" s="1">
        <f t="shared" ca="1" si="274"/>
        <v>10.79041752095327</v>
      </c>
      <c r="K1912" s="5">
        <f t="shared" ca="1" si="270"/>
        <v>0.83470124192134953</v>
      </c>
      <c r="L1912" s="1">
        <f t="shared" ca="1" si="268"/>
        <v>2.9623036882224394</v>
      </c>
      <c r="M1912" s="1">
        <f t="shared" ca="1" si="275"/>
        <v>3849.7563241754251</v>
      </c>
      <c r="N1912" s="13">
        <f t="shared" ca="1" si="276"/>
        <v>13.752721209175888</v>
      </c>
    </row>
    <row r="1913" spans="5:14" x14ac:dyDescent="0.15">
      <c r="E1913" s="2">
        <v>1909</v>
      </c>
      <c r="F1913" s="12">
        <f t="shared" ca="1" si="269"/>
        <v>0.57738880642605006</v>
      </c>
      <c r="G1913" s="1">
        <f t="shared" ca="1" si="271"/>
        <v>1.0984787962203268</v>
      </c>
      <c r="H1913" s="1">
        <f t="shared" ca="1" si="272"/>
        <v>3837.1020817624694</v>
      </c>
      <c r="I1913" s="1">
        <f t="shared" ca="1" si="273"/>
        <v>3849.7563241754251</v>
      </c>
      <c r="J1913" s="1">
        <f t="shared" ca="1" si="274"/>
        <v>12.654242412955682</v>
      </c>
      <c r="K1913" s="5">
        <f t="shared" ca="1" si="270"/>
        <v>0.647458843612845</v>
      </c>
      <c r="L1913" s="1">
        <f t="shared" ca="1" si="268"/>
        <v>1.6021152974132171</v>
      </c>
      <c r="M1913" s="1">
        <f t="shared" ca="1" si="275"/>
        <v>3851.3584394728382</v>
      </c>
      <c r="N1913" s="13">
        <f t="shared" ca="1" si="276"/>
        <v>14.256357710368775</v>
      </c>
    </row>
    <row r="1914" spans="5:14" x14ac:dyDescent="0.15">
      <c r="E1914" s="2">
        <v>1910</v>
      </c>
      <c r="F1914" s="12">
        <f t="shared" ca="1" si="269"/>
        <v>7.8857964970955652E-2</v>
      </c>
      <c r="G1914" s="1">
        <f t="shared" ca="1" si="271"/>
        <v>5.0802139129167543</v>
      </c>
      <c r="H1914" s="1">
        <f t="shared" ca="1" si="272"/>
        <v>3842.1822956753863</v>
      </c>
      <c r="I1914" s="1">
        <f t="shared" ca="1" si="273"/>
        <v>3851.3584394728382</v>
      </c>
      <c r="J1914" s="1">
        <f t="shared" ca="1" si="274"/>
        <v>9.176143797451914</v>
      </c>
      <c r="K1914" s="5">
        <f t="shared" ca="1" si="270"/>
        <v>0.91348232134004781</v>
      </c>
      <c r="L1914" s="1">
        <f t="shared" ca="1" si="268"/>
        <v>4.1604786071354072</v>
      </c>
      <c r="M1914" s="1">
        <f t="shared" ca="1" si="275"/>
        <v>3855.5189180799734</v>
      </c>
      <c r="N1914" s="13">
        <f t="shared" ca="1" si="276"/>
        <v>13.33662240458716</v>
      </c>
    </row>
    <row r="1915" spans="5:14" x14ac:dyDescent="0.15">
      <c r="E1915" s="2">
        <v>1911</v>
      </c>
      <c r="F1915" s="12">
        <f t="shared" ca="1" si="269"/>
        <v>0.41650037911311999</v>
      </c>
      <c r="G1915" s="1">
        <f t="shared" ca="1" si="271"/>
        <v>1.7517358142801434</v>
      </c>
      <c r="H1915" s="1">
        <f t="shared" ca="1" si="272"/>
        <v>3843.9340314896663</v>
      </c>
      <c r="I1915" s="1">
        <f t="shared" ca="1" si="273"/>
        <v>3855.5189180799734</v>
      </c>
      <c r="J1915" s="1">
        <f t="shared" ca="1" si="274"/>
        <v>11.584886590307178</v>
      </c>
      <c r="K1915" s="5">
        <f t="shared" ca="1" si="270"/>
        <v>0.3054249445828332</v>
      </c>
      <c r="L1915" s="1">
        <f t="shared" ca="1" si="268"/>
        <v>0.47230310274669057</v>
      </c>
      <c r="M1915" s="1">
        <f t="shared" ca="1" si="275"/>
        <v>3855.99122118272</v>
      </c>
      <c r="N1915" s="13">
        <f t="shared" ca="1" si="276"/>
        <v>12.057189693053715</v>
      </c>
    </row>
    <row r="1916" spans="5:14" x14ac:dyDescent="0.15">
      <c r="E1916" s="2">
        <v>1912</v>
      </c>
      <c r="F1916" s="12">
        <f t="shared" ca="1" si="269"/>
        <v>0.80471112967939618</v>
      </c>
      <c r="G1916" s="1">
        <f t="shared" ca="1" si="271"/>
        <v>0.43454382216530557</v>
      </c>
      <c r="H1916" s="1">
        <f t="shared" ca="1" si="272"/>
        <v>3844.3685753118316</v>
      </c>
      <c r="I1916" s="1">
        <f t="shared" ca="1" si="273"/>
        <v>3855.99122118272</v>
      </c>
      <c r="J1916" s="1">
        <f t="shared" ca="1" si="274"/>
        <v>11.622645870888391</v>
      </c>
      <c r="K1916" s="5">
        <f t="shared" ca="1" si="270"/>
        <v>0.63651247446761972</v>
      </c>
      <c r="L1916" s="1">
        <f t="shared" ca="1" si="268"/>
        <v>1.5486979832439425</v>
      </c>
      <c r="M1916" s="1">
        <f t="shared" ca="1" si="275"/>
        <v>3857.539919165964</v>
      </c>
      <c r="N1916" s="13">
        <f t="shared" ca="1" si="276"/>
        <v>13.171343854132374</v>
      </c>
    </row>
    <row r="1917" spans="5:14" x14ac:dyDescent="0.15">
      <c r="E1917" s="2">
        <v>1913</v>
      </c>
      <c r="F1917" s="12">
        <f t="shared" ca="1" si="269"/>
        <v>0.61865390369076312</v>
      </c>
      <c r="G1917" s="1">
        <f t="shared" ca="1" si="271"/>
        <v>0.96041856865417452</v>
      </c>
      <c r="H1917" s="1">
        <f t="shared" ca="1" si="272"/>
        <v>3845.3289938804855</v>
      </c>
      <c r="I1917" s="1">
        <f t="shared" ca="1" si="273"/>
        <v>3857.539919165964</v>
      </c>
      <c r="J1917" s="1">
        <f t="shared" ca="1" si="274"/>
        <v>12.210925285478424</v>
      </c>
      <c r="K1917" s="5">
        <f t="shared" ca="1" si="270"/>
        <v>0.11967779250233135</v>
      </c>
      <c r="L1917" s="1">
        <f t="shared" ca="1" si="268"/>
        <v>0.1336516821168458</v>
      </c>
      <c r="M1917" s="1">
        <f t="shared" ca="1" si="275"/>
        <v>3857.673570848081</v>
      </c>
      <c r="N1917" s="13">
        <f t="shared" ca="1" si="276"/>
        <v>12.344576967595458</v>
      </c>
    </row>
    <row r="1918" spans="5:14" x14ac:dyDescent="0.15">
      <c r="E1918" s="2">
        <v>1914</v>
      </c>
      <c r="F1918" s="12">
        <f t="shared" ca="1" si="269"/>
        <v>0.9461725443243918</v>
      </c>
      <c r="G1918" s="1">
        <f t="shared" ca="1" si="271"/>
        <v>0.11066066596872771</v>
      </c>
      <c r="H1918" s="1">
        <f t="shared" ca="1" si="272"/>
        <v>3845.4396545464542</v>
      </c>
      <c r="I1918" s="1">
        <f t="shared" ca="1" si="273"/>
        <v>3857.673570848081</v>
      </c>
      <c r="J1918" s="1">
        <f t="shared" ca="1" si="274"/>
        <v>12.233916301626778</v>
      </c>
      <c r="K1918" s="5">
        <f t="shared" ca="1" si="270"/>
        <v>0.97308322106823797</v>
      </c>
      <c r="L1918" s="1">
        <f t="shared" ca="1" si="268"/>
        <v>6.3646584382157254</v>
      </c>
      <c r="M1918" s="1">
        <f t="shared" ca="1" si="275"/>
        <v>3864.0382292862969</v>
      </c>
      <c r="N1918" s="13">
        <f t="shared" ca="1" si="276"/>
        <v>18.598574739842661</v>
      </c>
    </row>
    <row r="1919" spans="5:14" x14ac:dyDescent="0.15">
      <c r="E1919" s="2">
        <v>1915</v>
      </c>
      <c r="F1919" s="12">
        <f t="shared" ca="1" si="269"/>
        <v>0.16608467065800125</v>
      </c>
      <c r="G1919" s="1">
        <f t="shared" ca="1" si="271"/>
        <v>3.5905151129185935</v>
      </c>
      <c r="H1919" s="1">
        <f t="shared" ca="1" si="272"/>
        <v>3849.0301696593729</v>
      </c>
      <c r="I1919" s="1">
        <f t="shared" ca="1" si="273"/>
        <v>3864.0382292862969</v>
      </c>
      <c r="J1919" s="1">
        <f t="shared" ca="1" si="274"/>
        <v>15.008059626924023</v>
      </c>
      <c r="K1919" s="5">
        <f t="shared" ca="1" si="270"/>
        <v>0.98014471700795736</v>
      </c>
      <c r="L1919" s="1">
        <f t="shared" ca="1" si="268"/>
        <v>6.9450661036524499</v>
      </c>
      <c r="M1919" s="1">
        <f t="shared" ca="1" si="275"/>
        <v>3870.9832953899495</v>
      </c>
      <c r="N1919" s="13">
        <f t="shared" ca="1" si="276"/>
        <v>21.95312573057663</v>
      </c>
    </row>
    <row r="1920" spans="5:14" x14ac:dyDescent="0.15">
      <c r="E1920" s="2">
        <v>1916</v>
      </c>
      <c r="F1920" s="12">
        <f t="shared" ca="1" si="269"/>
        <v>0.83227430782318879</v>
      </c>
      <c r="G1920" s="1">
        <f t="shared" ca="1" si="271"/>
        <v>0.36718639119227625</v>
      </c>
      <c r="H1920" s="1">
        <f t="shared" ca="1" si="272"/>
        <v>3849.3973560505651</v>
      </c>
      <c r="I1920" s="1">
        <f t="shared" ca="1" si="273"/>
        <v>3870.9832953899495</v>
      </c>
      <c r="J1920" s="1">
        <f t="shared" ca="1" si="274"/>
        <v>21.585939339384367</v>
      </c>
      <c r="K1920" s="5">
        <f t="shared" ca="1" si="270"/>
        <v>0.95169512669008194</v>
      </c>
      <c r="L1920" s="1">
        <f t="shared" ca="1" si="268"/>
        <v>5.2554127175513106</v>
      </c>
      <c r="M1920" s="1">
        <f t="shared" ca="1" si="275"/>
        <v>3876.2387081075008</v>
      </c>
      <c r="N1920" s="13">
        <f t="shared" ca="1" si="276"/>
        <v>26.841352056935648</v>
      </c>
    </row>
    <row r="1921" spans="5:14" x14ac:dyDescent="0.15">
      <c r="E1921" s="2">
        <v>1917</v>
      </c>
      <c r="F1921" s="12">
        <f t="shared" ca="1" si="269"/>
        <v>0.74665541710683381</v>
      </c>
      <c r="G1921" s="1">
        <f t="shared" ca="1" si="271"/>
        <v>0.58430297857887259</v>
      </c>
      <c r="H1921" s="1">
        <f t="shared" ca="1" si="272"/>
        <v>3849.9816590291439</v>
      </c>
      <c r="I1921" s="1">
        <f t="shared" ca="1" si="273"/>
        <v>3876.2387081075008</v>
      </c>
      <c r="J1921" s="1">
        <f t="shared" ca="1" si="274"/>
        <v>26.257049078356886</v>
      </c>
      <c r="K1921" s="5">
        <f t="shared" ca="1" si="270"/>
        <v>0.65224256145221104</v>
      </c>
      <c r="L1921" s="1">
        <f t="shared" ca="1" si="268"/>
        <v>1.6260319119738653</v>
      </c>
      <c r="M1921" s="1">
        <f t="shared" ca="1" si="275"/>
        <v>3877.8647400194745</v>
      </c>
      <c r="N1921" s="13">
        <f t="shared" ca="1" si="276"/>
        <v>27.883080990330654</v>
      </c>
    </row>
    <row r="1922" spans="5:14" x14ac:dyDescent="0.15">
      <c r="E1922" s="2">
        <v>1918</v>
      </c>
      <c r="F1922" s="12">
        <f t="shared" ca="1" si="269"/>
        <v>0.2866394309422996</v>
      </c>
      <c r="G1922" s="1">
        <f t="shared" ca="1" si="271"/>
        <v>2.4990603825141737</v>
      </c>
      <c r="H1922" s="1">
        <f t="shared" ca="1" si="272"/>
        <v>3852.4807194116579</v>
      </c>
      <c r="I1922" s="1">
        <f t="shared" ca="1" si="273"/>
        <v>3877.8647400194745</v>
      </c>
      <c r="J1922" s="1">
        <f t="shared" ca="1" si="274"/>
        <v>25.384020607816637</v>
      </c>
      <c r="K1922" s="5">
        <f t="shared" ca="1" si="270"/>
        <v>0.94482168168391656</v>
      </c>
      <c r="L1922" s="1">
        <f t="shared" ca="1" si="268"/>
        <v>5.004417048105033</v>
      </c>
      <c r="M1922" s="1">
        <f t="shared" ca="1" si="275"/>
        <v>3882.8691570675796</v>
      </c>
      <c r="N1922" s="13">
        <f t="shared" ca="1" si="276"/>
        <v>30.388437655921734</v>
      </c>
    </row>
    <row r="1923" spans="5:14" x14ac:dyDescent="0.15">
      <c r="E1923" s="2">
        <v>1919</v>
      </c>
      <c r="F1923" s="12">
        <f t="shared" ca="1" si="269"/>
        <v>0.49489227093959653</v>
      </c>
      <c r="G1923" s="1">
        <f t="shared" ca="1" si="271"/>
        <v>1.4068303491294505</v>
      </c>
      <c r="H1923" s="1">
        <f t="shared" ca="1" si="272"/>
        <v>3853.8875497607874</v>
      </c>
      <c r="I1923" s="1">
        <f t="shared" ca="1" si="273"/>
        <v>3882.8691570675796</v>
      </c>
      <c r="J1923" s="1">
        <f t="shared" ca="1" si="274"/>
        <v>28.981607306792284</v>
      </c>
      <c r="K1923" s="5">
        <f t="shared" ca="1" si="270"/>
        <v>0.22265516689902309</v>
      </c>
      <c r="L1923" s="1">
        <f t="shared" ca="1" si="268"/>
        <v>0.30417595484902127</v>
      </c>
      <c r="M1923" s="1">
        <f t="shared" ca="1" si="275"/>
        <v>3883.1733330224288</v>
      </c>
      <c r="N1923" s="13">
        <f t="shared" ca="1" si="276"/>
        <v>29.285783261641427</v>
      </c>
    </row>
    <row r="1924" spans="5:14" x14ac:dyDescent="0.15">
      <c r="E1924" s="2">
        <v>1920</v>
      </c>
      <c r="F1924" s="12">
        <f t="shared" ca="1" si="269"/>
        <v>0.30399247795049811</v>
      </c>
      <c r="G1924" s="1">
        <f t="shared" ca="1" si="271"/>
        <v>2.3815046429318611</v>
      </c>
      <c r="H1924" s="1">
        <f t="shared" ca="1" si="272"/>
        <v>3856.2690544037191</v>
      </c>
      <c r="I1924" s="1">
        <f t="shared" ca="1" si="273"/>
        <v>3883.1733330224288</v>
      </c>
      <c r="J1924" s="1">
        <f t="shared" ca="1" si="274"/>
        <v>26.904278618709668</v>
      </c>
      <c r="K1924" s="5">
        <f t="shared" ca="1" si="270"/>
        <v>0.36265404869346518</v>
      </c>
      <c r="L1924" s="1">
        <f t="shared" ca="1" si="268"/>
        <v>0.60642673427860383</v>
      </c>
      <c r="M1924" s="1">
        <f t="shared" ca="1" si="275"/>
        <v>3883.7797597567073</v>
      </c>
      <c r="N1924" s="13">
        <f t="shared" ca="1" si="276"/>
        <v>27.510705352988225</v>
      </c>
    </row>
    <row r="1925" spans="5:14" x14ac:dyDescent="0.15">
      <c r="E1925" s="2">
        <v>1921</v>
      </c>
      <c r="F1925" s="12">
        <f t="shared" ca="1" si="269"/>
        <v>0.73818490982053353</v>
      </c>
      <c r="G1925" s="1">
        <f t="shared" ca="1" si="271"/>
        <v>0.60712186090605724</v>
      </c>
      <c r="H1925" s="1">
        <f t="shared" ca="1" si="272"/>
        <v>3856.876176264625</v>
      </c>
      <c r="I1925" s="1">
        <f t="shared" ca="1" si="273"/>
        <v>3883.7797597567073</v>
      </c>
      <c r="J1925" s="1">
        <f t="shared" ca="1" si="274"/>
        <v>26.903583492082362</v>
      </c>
      <c r="K1925" s="5">
        <f t="shared" ca="1" si="270"/>
        <v>0.70353393458467384</v>
      </c>
      <c r="L1925" s="1">
        <f t="shared" ca="1" si="268"/>
        <v>1.907450991455498</v>
      </c>
      <c r="M1925" s="1">
        <f t="shared" ca="1" si="275"/>
        <v>3885.6872107481627</v>
      </c>
      <c r="N1925" s="13">
        <f t="shared" ca="1" si="276"/>
        <v>28.811034483537696</v>
      </c>
    </row>
    <row r="1926" spans="5:14" x14ac:dyDescent="0.15">
      <c r="E1926" s="2">
        <v>1922</v>
      </c>
      <c r="F1926" s="12">
        <f t="shared" ca="1" si="269"/>
        <v>0.75964901278661179</v>
      </c>
      <c r="G1926" s="1">
        <f t="shared" ca="1" si="271"/>
        <v>0.5497975553133474</v>
      </c>
      <c r="H1926" s="1">
        <f t="shared" ca="1" si="272"/>
        <v>3857.4259738199385</v>
      </c>
      <c r="I1926" s="1">
        <f t="shared" ca="1" si="273"/>
        <v>3885.6872107481627</v>
      </c>
      <c r="J1926" s="1">
        <f t="shared" ca="1" si="274"/>
        <v>28.261236928224207</v>
      </c>
      <c r="K1926" s="5">
        <f t="shared" ca="1" si="270"/>
        <v>0.41149974173716819</v>
      </c>
      <c r="L1926" s="1">
        <f t="shared" ref="L1926:L1989" ca="1" si="277">_xlfn.GAMMA.INV(K1926, 0.8, 2)</f>
        <v>0.73411977535531525</v>
      </c>
      <c r="M1926" s="1">
        <f t="shared" ca="1" si="275"/>
        <v>3886.421330523518</v>
      </c>
      <c r="N1926" s="13">
        <f t="shared" ca="1" si="276"/>
        <v>28.995356703579546</v>
      </c>
    </row>
    <row r="1927" spans="5:14" x14ac:dyDescent="0.15">
      <c r="E1927" s="2">
        <v>1923</v>
      </c>
      <c r="F1927" s="12">
        <f t="shared" ref="F1927:F1990" ca="1" si="278">RAND()</f>
        <v>0.62811307196651456</v>
      </c>
      <c r="G1927" s="1">
        <f t="shared" ca="1" si="271"/>
        <v>0.93007015563812678</v>
      </c>
      <c r="H1927" s="1">
        <f t="shared" ca="1" si="272"/>
        <v>3858.3560439755765</v>
      </c>
      <c r="I1927" s="1">
        <f t="shared" ca="1" si="273"/>
        <v>3886.421330523518</v>
      </c>
      <c r="J1927" s="1">
        <f t="shared" ca="1" si="274"/>
        <v>28.065286547941469</v>
      </c>
      <c r="K1927" s="5">
        <f t="shared" ref="K1927:K1990" ca="1" si="279">RAND()</f>
        <v>0.42612947010209379</v>
      </c>
      <c r="L1927" s="1">
        <f t="shared" ca="1" si="277"/>
        <v>0.77499490198801857</v>
      </c>
      <c r="M1927" s="1">
        <f t="shared" ca="1" si="275"/>
        <v>3887.1963254255061</v>
      </c>
      <c r="N1927" s="13">
        <f t="shared" ca="1" si="276"/>
        <v>28.840281449929535</v>
      </c>
    </row>
    <row r="1928" spans="5:14" x14ac:dyDescent="0.15">
      <c r="E1928" s="2">
        <v>1924</v>
      </c>
      <c r="F1928" s="12">
        <f t="shared" ca="1" si="278"/>
        <v>0.70898508661836634</v>
      </c>
      <c r="G1928" s="1">
        <f t="shared" ca="1" si="271"/>
        <v>0.6878415741199988</v>
      </c>
      <c r="H1928" s="1">
        <f t="shared" ca="1" si="272"/>
        <v>3859.0438855496964</v>
      </c>
      <c r="I1928" s="1">
        <f t="shared" ca="1" si="273"/>
        <v>3887.1963254255061</v>
      </c>
      <c r="J1928" s="1">
        <f t="shared" ca="1" si="274"/>
        <v>28.152439875809705</v>
      </c>
      <c r="K1928" s="5">
        <f t="shared" ca="1" si="279"/>
        <v>0.14313300291335984</v>
      </c>
      <c r="L1928" s="1">
        <f t="shared" ca="1" si="277"/>
        <v>0.16877412289553687</v>
      </c>
      <c r="M1928" s="1">
        <f t="shared" ca="1" si="275"/>
        <v>3887.3650995484018</v>
      </c>
      <c r="N1928" s="13">
        <f t="shared" ca="1" si="276"/>
        <v>28.321213998705389</v>
      </c>
    </row>
    <row r="1929" spans="5:14" x14ac:dyDescent="0.15">
      <c r="E1929" s="2">
        <v>1925</v>
      </c>
      <c r="F1929" s="12">
        <f t="shared" ca="1" si="278"/>
        <v>0.44440385171593333</v>
      </c>
      <c r="G1929" s="1">
        <f t="shared" ca="1" si="271"/>
        <v>1.6220431080532991</v>
      </c>
      <c r="H1929" s="1">
        <f t="shared" ca="1" si="272"/>
        <v>3860.6659286577496</v>
      </c>
      <c r="I1929" s="1">
        <f t="shared" ca="1" si="273"/>
        <v>3887.3650995484018</v>
      </c>
      <c r="J1929" s="1">
        <f t="shared" ca="1" si="274"/>
        <v>26.699170890652113</v>
      </c>
      <c r="K1929" s="5">
        <f t="shared" ca="1" si="279"/>
        <v>0.35342506200995372</v>
      </c>
      <c r="L1929" s="1">
        <f t="shared" ca="1" si="277"/>
        <v>0.58372088728413229</v>
      </c>
      <c r="M1929" s="1">
        <f t="shared" ca="1" si="275"/>
        <v>3887.9488204356858</v>
      </c>
      <c r="N1929" s="13">
        <f t="shared" ca="1" si="276"/>
        <v>27.282891777936129</v>
      </c>
    </row>
    <row r="1930" spans="5:14" x14ac:dyDescent="0.15">
      <c r="E1930" s="2">
        <v>1926</v>
      </c>
      <c r="F1930" s="12">
        <f t="shared" ca="1" si="278"/>
        <v>0.8406910998352457</v>
      </c>
      <c r="G1930" s="1">
        <f t="shared" ca="1" si="271"/>
        <v>0.3470619750179581</v>
      </c>
      <c r="H1930" s="1">
        <f t="shared" ca="1" si="272"/>
        <v>3861.0129906327675</v>
      </c>
      <c r="I1930" s="1">
        <f t="shared" ca="1" si="273"/>
        <v>3887.9488204356858</v>
      </c>
      <c r="J1930" s="1">
        <f t="shared" ca="1" si="274"/>
        <v>26.935829802918306</v>
      </c>
      <c r="K1930" s="5">
        <f t="shared" ca="1" si="279"/>
        <v>0.15076875367020215</v>
      </c>
      <c r="L1930" s="1">
        <f t="shared" ca="1" si="277"/>
        <v>0.18068949355840375</v>
      </c>
      <c r="M1930" s="1">
        <f t="shared" ca="1" si="275"/>
        <v>3888.1295099292443</v>
      </c>
      <c r="N1930" s="13">
        <f t="shared" ca="1" si="276"/>
        <v>27.116519296476781</v>
      </c>
    </row>
    <row r="1931" spans="5:14" x14ac:dyDescent="0.15">
      <c r="E1931" s="2">
        <v>1927</v>
      </c>
      <c r="F1931" s="12">
        <f t="shared" ca="1" si="278"/>
        <v>0.24818588891966131</v>
      </c>
      <c r="G1931" s="1">
        <f t="shared" ca="1" si="271"/>
        <v>2.7871545229912478</v>
      </c>
      <c r="H1931" s="1">
        <f t="shared" ca="1" si="272"/>
        <v>3863.8001451557589</v>
      </c>
      <c r="I1931" s="1">
        <f t="shared" ca="1" si="273"/>
        <v>3888.1295099292443</v>
      </c>
      <c r="J1931" s="1">
        <f t="shared" ca="1" si="274"/>
        <v>24.329364773485395</v>
      </c>
      <c r="K1931" s="5">
        <f t="shared" ca="1" si="279"/>
        <v>0.30107701947582099</v>
      </c>
      <c r="L1931" s="1">
        <f t="shared" ca="1" si="277"/>
        <v>0.46273946701367213</v>
      </c>
      <c r="M1931" s="1">
        <f t="shared" ca="1" si="275"/>
        <v>3888.592249396258</v>
      </c>
      <c r="N1931" s="13">
        <f t="shared" ca="1" si="276"/>
        <v>24.792104240499157</v>
      </c>
    </row>
    <row r="1932" spans="5:14" x14ac:dyDescent="0.15">
      <c r="E1932" s="2">
        <v>1928</v>
      </c>
      <c r="F1932" s="12">
        <f t="shared" ca="1" si="278"/>
        <v>0.92633722158902476</v>
      </c>
      <c r="G1932" s="1">
        <f t="shared" ca="1" si="271"/>
        <v>0.15303388089458422</v>
      </c>
      <c r="H1932" s="1">
        <f t="shared" ca="1" si="272"/>
        <v>3863.9531790366536</v>
      </c>
      <c r="I1932" s="1">
        <f t="shared" ca="1" si="273"/>
        <v>3888.592249396258</v>
      </c>
      <c r="J1932" s="1">
        <f t="shared" ca="1" si="274"/>
        <v>24.639070359604375</v>
      </c>
      <c r="K1932" s="5">
        <f t="shared" ca="1" si="279"/>
        <v>7.3155190747085652E-2</v>
      </c>
      <c r="L1932" s="1">
        <f t="shared" ca="1" si="277"/>
        <v>7.1004005714099774E-2</v>
      </c>
      <c r="M1932" s="1">
        <f t="shared" ca="1" si="275"/>
        <v>3888.6632534019723</v>
      </c>
      <c r="N1932" s="13">
        <f t="shared" ca="1" si="276"/>
        <v>24.710074365318633</v>
      </c>
    </row>
    <row r="1933" spans="5:14" x14ac:dyDescent="0.15">
      <c r="E1933" s="2">
        <v>1929</v>
      </c>
      <c r="F1933" s="12">
        <f t="shared" ca="1" si="278"/>
        <v>1.3630613546721126E-2</v>
      </c>
      <c r="G1933" s="1">
        <f t="shared" ca="1" si="271"/>
        <v>8.5908740397077281</v>
      </c>
      <c r="H1933" s="1">
        <f t="shared" ca="1" si="272"/>
        <v>3872.5440530763613</v>
      </c>
      <c r="I1933" s="1">
        <f t="shared" ca="1" si="273"/>
        <v>3888.6632534019723</v>
      </c>
      <c r="J1933" s="1">
        <f t="shared" ca="1" si="274"/>
        <v>16.119200325611018</v>
      </c>
      <c r="K1933" s="5">
        <f t="shared" ca="1" si="279"/>
        <v>0.74179779161994408</v>
      </c>
      <c r="L1933" s="1">
        <f t="shared" ca="1" si="277"/>
        <v>2.1538761140237845</v>
      </c>
      <c r="M1933" s="1">
        <f t="shared" ca="1" si="275"/>
        <v>3890.8171295159959</v>
      </c>
      <c r="N1933" s="13">
        <f t="shared" ca="1" si="276"/>
        <v>18.273076439634679</v>
      </c>
    </row>
    <row r="1934" spans="5:14" x14ac:dyDescent="0.15">
      <c r="E1934" s="2">
        <v>1930</v>
      </c>
      <c r="F1934" s="12">
        <f t="shared" ca="1" si="278"/>
        <v>0.53462879380575723</v>
      </c>
      <c r="G1934" s="1">
        <f t="shared" ca="1" si="271"/>
        <v>1.2523652325211121</v>
      </c>
      <c r="H1934" s="1">
        <f t="shared" ca="1" si="272"/>
        <v>3873.7964183088825</v>
      </c>
      <c r="I1934" s="1">
        <f t="shared" ca="1" si="273"/>
        <v>3890.8171295159959</v>
      </c>
      <c r="J1934" s="1">
        <f t="shared" ca="1" si="274"/>
        <v>17.020711207113436</v>
      </c>
      <c r="K1934" s="5">
        <f t="shared" ca="1" si="279"/>
        <v>0.73811416300510435</v>
      </c>
      <c r="L1934" s="1">
        <f t="shared" ca="1" si="277"/>
        <v>2.1285120117479988</v>
      </c>
      <c r="M1934" s="1">
        <f t="shared" ca="1" si="275"/>
        <v>3892.9456415277441</v>
      </c>
      <c r="N1934" s="13">
        <f t="shared" ca="1" si="276"/>
        <v>19.149223218861607</v>
      </c>
    </row>
    <row r="1935" spans="5:14" x14ac:dyDescent="0.15">
      <c r="E1935" s="2">
        <v>1931</v>
      </c>
      <c r="F1935" s="12">
        <f t="shared" ca="1" si="278"/>
        <v>0.6010501909861159</v>
      </c>
      <c r="G1935" s="1">
        <f t="shared" ca="1" si="271"/>
        <v>1.0181536709556016</v>
      </c>
      <c r="H1935" s="1">
        <f t="shared" ca="1" si="272"/>
        <v>3874.8145719798381</v>
      </c>
      <c r="I1935" s="1">
        <f t="shared" ca="1" si="273"/>
        <v>3892.9456415277441</v>
      </c>
      <c r="J1935" s="1">
        <f t="shared" ca="1" si="274"/>
        <v>18.131069547906009</v>
      </c>
      <c r="K1935" s="5">
        <f t="shared" ca="1" si="279"/>
        <v>0.18666635518326802</v>
      </c>
      <c r="L1935" s="1">
        <f t="shared" ca="1" si="277"/>
        <v>0.23980578228415794</v>
      </c>
      <c r="M1935" s="1">
        <f t="shared" ca="1" si="275"/>
        <v>3893.1854473100284</v>
      </c>
      <c r="N1935" s="13">
        <f t="shared" ca="1" si="276"/>
        <v>18.370875330190302</v>
      </c>
    </row>
    <row r="1936" spans="5:14" x14ac:dyDescent="0.15">
      <c r="E1936" s="2">
        <v>1932</v>
      </c>
      <c r="F1936" s="12">
        <f t="shared" ca="1" si="278"/>
        <v>0.6815077603787062</v>
      </c>
      <c r="G1936" s="1">
        <f t="shared" ca="1" si="271"/>
        <v>0.76689528141517282</v>
      </c>
      <c r="H1936" s="1">
        <f t="shared" ca="1" si="272"/>
        <v>3875.5814672612532</v>
      </c>
      <c r="I1936" s="1">
        <f t="shared" ca="1" si="273"/>
        <v>3893.1854473100284</v>
      </c>
      <c r="J1936" s="1">
        <f t="shared" ca="1" si="274"/>
        <v>17.603980048775156</v>
      </c>
      <c r="K1936" s="5">
        <f t="shared" ca="1" si="279"/>
        <v>0.46556032422504101</v>
      </c>
      <c r="L1936" s="1">
        <f t="shared" ca="1" si="277"/>
        <v>0.89184802360060023</v>
      </c>
      <c r="M1936" s="1">
        <f t="shared" ca="1" si="275"/>
        <v>3894.0772953336291</v>
      </c>
      <c r="N1936" s="13">
        <f t="shared" ca="1" si="276"/>
        <v>18.495828072375843</v>
      </c>
    </row>
    <row r="1937" spans="5:14" x14ac:dyDescent="0.15">
      <c r="E1937" s="2">
        <v>1933</v>
      </c>
      <c r="F1937" s="12">
        <f t="shared" ca="1" si="278"/>
        <v>0.88877981267124628</v>
      </c>
      <c r="G1937" s="1">
        <f t="shared" ca="1" si="271"/>
        <v>0.23581150786162164</v>
      </c>
      <c r="H1937" s="1">
        <f t="shared" ca="1" si="272"/>
        <v>3875.8172787691146</v>
      </c>
      <c r="I1937" s="1">
        <f t="shared" ca="1" si="273"/>
        <v>3894.0772953336291</v>
      </c>
      <c r="J1937" s="1">
        <f t="shared" ca="1" si="274"/>
        <v>18.260016564514444</v>
      </c>
      <c r="K1937" s="5">
        <f t="shared" ca="1" si="279"/>
        <v>0.63097549751285331</v>
      </c>
      <c r="L1937" s="1">
        <f t="shared" ca="1" si="277"/>
        <v>1.5223459036733504</v>
      </c>
      <c r="M1937" s="1">
        <f t="shared" ca="1" si="275"/>
        <v>3895.5996412373024</v>
      </c>
      <c r="N1937" s="13">
        <f t="shared" ca="1" si="276"/>
        <v>19.782362468187785</v>
      </c>
    </row>
    <row r="1938" spans="5:14" x14ac:dyDescent="0.15">
      <c r="E1938" s="2">
        <v>1934</v>
      </c>
      <c r="F1938" s="12">
        <f t="shared" ca="1" si="278"/>
        <v>0.93284070482309134</v>
      </c>
      <c r="G1938" s="1">
        <f t="shared" ca="1" si="271"/>
        <v>0.13904165418392375</v>
      </c>
      <c r="H1938" s="1">
        <f t="shared" ca="1" si="272"/>
        <v>3875.9563204232986</v>
      </c>
      <c r="I1938" s="1">
        <f t="shared" ca="1" si="273"/>
        <v>3895.5996412373024</v>
      </c>
      <c r="J1938" s="1">
        <f t="shared" ca="1" si="274"/>
        <v>19.6433208140038</v>
      </c>
      <c r="K1938" s="5">
        <f t="shared" ca="1" si="279"/>
        <v>0.6623632769233726</v>
      </c>
      <c r="L1938" s="1">
        <f t="shared" ca="1" si="277"/>
        <v>1.677835879236649</v>
      </c>
      <c r="M1938" s="1">
        <f t="shared" ca="1" si="275"/>
        <v>3897.2774771165391</v>
      </c>
      <c r="N1938" s="13">
        <f t="shared" ca="1" si="276"/>
        <v>21.321156693240482</v>
      </c>
    </row>
    <row r="1939" spans="5:14" x14ac:dyDescent="0.15">
      <c r="E1939" s="2">
        <v>1935</v>
      </c>
      <c r="F1939" s="12">
        <f t="shared" ca="1" si="278"/>
        <v>0.96361250544270538</v>
      </c>
      <c r="G1939" s="1">
        <f t="shared" ca="1" si="271"/>
        <v>7.4132060979397563E-2</v>
      </c>
      <c r="H1939" s="1">
        <f t="shared" ca="1" si="272"/>
        <v>3876.0304524842782</v>
      </c>
      <c r="I1939" s="1">
        <f t="shared" ca="1" si="273"/>
        <v>3897.2774771165391</v>
      </c>
      <c r="J1939" s="1">
        <f t="shared" ca="1" si="274"/>
        <v>21.247024632260946</v>
      </c>
      <c r="K1939" s="5">
        <f t="shared" ca="1" si="279"/>
        <v>0.93466778634926473</v>
      </c>
      <c r="L1939" s="1">
        <f t="shared" ca="1" si="277"/>
        <v>4.6865839548731349</v>
      </c>
      <c r="M1939" s="1">
        <f t="shared" ca="1" si="275"/>
        <v>3901.9640610714123</v>
      </c>
      <c r="N1939" s="13">
        <f t="shared" ca="1" si="276"/>
        <v>25.933608587134131</v>
      </c>
    </row>
    <row r="1940" spans="5:14" x14ac:dyDescent="0.15">
      <c r="E1940" s="2">
        <v>1936</v>
      </c>
      <c r="F1940" s="12">
        <f t="shared" ca="1" si="278"/>
        <v>0.99405544892066933</v>
      </c>
      <c r="G1940" s="1">
        <f t="shared" ca="1" si="271"/>
        <v>1.1924580518015341E-2</v>
      </c>
      <c r="H1940" s="1">
        <f t="shared" ca="1" si="272"/>
        <v>3876.0423770647963</v>
      </c>
      <c r="I1940" s="1">
        <f t="shared" ca="1" si="273"/>
        <v>3901.9640610714123</v>
      </c>
      <c r="J1940" s="1">
        <f t="shared" ca="1" si="274"/>
        <v>25.921684006616033</v>
      </c>
      <c r="K1940" s="5">
        <f t="shared" ca="1" si="279"/>
        <v>0.29364026676711308</v>
      </c>
      <c r="L1940" s="1">
        <f t="shared" ca="1" si="277"/>
        <v>0.44657720654757305</v>
      </c>
      <c r="M1940" s="1">
        <f t="shared" ca="1" si="275"/>
        <v>3902.4106382779601</v>
      </c>
      <c r="N1940" s="13">
        <f t="shared" ca="1" si="276"/>
        <v>26.368261213163805</v>
      </c>
    </row>
    <row r="1941" spans="5:14" x14ac:dyDescent="0.15">
      <c r="E1941" s="2">
        <v>1937</v>
      </c>
      <c r="F1941" s="12">
        <f t="shared" ca="1" si="278"/>
        <v>0.53178479536566858</v>
      </c>
      <c r="G1941" s="1">
        <f t="shared" ca="1" si="271"/>
        <v>1.2630327829402395</v>
      </c>
      <c r="H1941" s="1">
        <f t="shared" ca="1" si="272"/>
        <v>3877.3054098477364</v>
      </c>
      <c r="I1941" s="1">
        <f t="shared" ca="1" si="273"/>
        <v>3902.4106382779601</v>
      </c>
      <c r="J1941" s="1">
        <f t="shared" ca="1" si="274"/>
        <v>25.105228430223633</v>
      </c>
      <c r="K1941" s="5">
        <f t="shared" ca="1" si="279"/>
        <v>0.68400070586137085</v>
      </c>
      <c r="L1941" s="1">
        <f t="shared" ca="1" si="277"/>
        <v>1.7944843713668688</v>
      </c>
      <c r="M1941" s="1">
        <f t="shared" ca="1" si="275"/>
        <v>3904.2051226493268</v>
      </c>
      <c r="N1941" s="13">
        <f t="shared" ca="1" si="276"/>
        <v>26.89971280159034</v>
      </c>
    </row>
    <row r="1942" spans="5:14" x14ac:dyDescent="0.15">
      <c r="E1942" s="2">
        <v>1938</v>
      </c>
      <c r="F1942" s="12">
        <f t="shared" ca="1" si="278"/>
        <v>0.7416804108033529</v>
      </c>
      <c r="G1942" s="1">
        <f t="shared" ca="1" si="271"/>
        <v>0.59767368360271944</v>
      </c>
      <c r="H1942" s="1">
        <f t="shared" ca="1" si="272"/>
        <v>3877.9030835313392</v>
      </c>
      <c r="I1942" s="1">
        <f t="shared" ca="1" si="273"/>
        <v>3904.2051226493268</v>
      </c>
      <c r="J1942" s="1">
        <f t="shared" ca="1" si="274"/>
        <v>26.302039117987533</v>
      </c>
      <c r="K1942" s="5">
        <f t="shared" ca="1" si="279"/>
        <v>6.212790641742072E-3</v>
      </c>
      <c r="L1942" s="1">
        <f t="shared" ca="1" si="277"/>
        <v>3.1947330183914584E-3</v>
      </c>
      <c r="M1942" s="1">
        <f t="shared" ca="1" si="275"/>
        <v>3904.2083173823453</v>
      </c>
      <c r="N1942" s="13">
        <f t="shared" ca="1" si="276"/>
        <v>26.305233851006051</v>
      </c>
    </row>
    <row r="1943" spans="5:14" x14ac:dyDescent="0.15">
      <c r="E1943" s="2">
        <v>1939</v>
      </c>
      <c r="F1943" s="12">
        <f t="shared" ca="1" si="278"/>
        <v>0.90914012694919233</v>
      </c>
      <c r="G1943" s="1">
        <f t="shared" ca="1" si="271"/>
        <v>0.19051208325142188</v>
      </c>
      <c r="H1943" s="1">
        <f t="shared" ca="1" si="272"/>
        <v>3878.0935956145909</v>
      </c>
      <c r="I1943" s="1">
        <f t="shared" ca="1" si="273"/>
        <v>3904.2083173823453</v>
      </c>
      <c r="J1943" s="1">
        <f t="shared" ca="1" si="274"/>
        <v>26.114721767754418</v>
      </c>
      <c r="K1943" s="5">
        <f t="shared" ca="1" si="279"/>
        <v>0.1080593108876714</v>
      </c>
      <c r="L1943" s="1">
        <f t="shared" ca="1" si="277"/>
        <v>0.11710176932810382</v>
      </c>
      <c r="M1943" s="1">
        <f t="shared" ca="1" si="275"/>
        <v>3904.3254191516735</v>
      </c>
      <c r="N1943" s="13">
        <f t="shared" ca="1" si="276"/>
        <v>26.231823537082619</v>
      </c>
    </row>
    <row r="1944" spans="5:14" x14ac:dyDescent="0.15">
      <c r="E1944" s="2">
        <v>1940</v>
      </c>
      <c r="F1944" s="12">
        <f t="shared" ca="1" si="278"/>
        <v>0.13362620830356398</v>
      </c>
      <c r="G1944" s="1">
        <f t="shared" ca="1" si="271"/>
        <v>4.0254177343630833</v>
      </c>
      <c r="H1944" s="1">
        <f t="shared" ca="1" si="272"/>
        <v>3882.119013348954</v>
      </c>
      <c r="I1944" s="1">
        <f t="shared" ca="1" si="273"/>
        <v>3904.3254191516735</v>
      </c>
      <c r="J1944" s="1">
        <f t="shared" ca="1" si="274"/>
        <v>22.206405802719473</v>
      </c>
      <c r="K1944" s="5">
        <f t="shared" ca="1" si="279"/>
        <v>0.47318709589016417</v>
      </c>
      <c r="L1944" s="1">
        <f t="shared" ca="1" si="277"/>
        <v>0.91565214087893254</v>
      </c>
      <c r="M1944" s="1">
        <f t="shared" ca="1" si="275"/>
        <v>3905.2410712925525</v>
      </c>
      <c r="N1944" s="13">
        <f t="shared" ca="1" si="276"/>
        <v>23.12205794359852</v>
      </c>
    </row>
    <row r="1945" spans="5:14" x14ac:dyDescent="0.15">
      <c r="E1945" s="2">
        <v>1941</v>
      </c>
      <c r="F1945" s="12">
        <f t="shared" ca="1" si="278"/>
        <v>0.20574855675722481</v>
      </c>
      <c r="G1945" s="1">
        <f t="shared" ca="1" si="271"/>
        <v>3.1622009079904947</v>
      </c>
      <c r="H1945" s="1">
        <f t="shared" ca="1" si="272"/>
        <v>3885.2812142569446</v>
      </c>
      <c r="I1945" s="1">
        <f t="shared" ca="1" si="273"/>
        <v>3905.2410712925525</v>
      </c>
      <c r="J1945" s="1">
        <f t="shared" ca="1" si="274"/>
        <v>19.959857035607911</v>
      </c>
      <c r="K1945" s="5">
        <f t="shared" ca="1" si="279"/>
        <v>0.71369762100547129</v>
      </c>
      <c r="L1945" s="1">
        <f t="shared" ca="1" si="277"/>
        <v>1.9694384079406224</v>
      </c>
      <c r="M1945" s="1">
        <f t="shared" ca="1" si="275"/>
        <v>3907.2105097004933</v>
      </c>
      <c r="N1945" s="13">
        <f t="shared" ca="1" si="276"/>
        <v>21.929295443548654</v>
      </c>
    </row>
    <row r="1946" spans="5:14" x14ac:dyDescent="0.15">
      <c r="E1946" s="2">
        <v>1942</v>
      </c>
      <c r="F1946" s="12">
        <f t="shared" ca="1" si="278"/>
        <v>0.9481892887544946</v>
      </c>
      <c r="G1946" s="1">
        <f t="shared" ca="1" si="271"/>
        <v>0.10640224995379211</v>
      </c>
      <c r="H1946" s="1">
        <f t="shared" ca="1" si="272"/>
        <v>3885.3876165068982</v>
      </c>
      <c r="I1946" s="1">
        <f t="shared" ca="1" si="273"/>
        <v>3907.2105097004933</v>
      </c>
      <c r="J1946" s="1">
        <f t="shared" ca="1" si="274"/>
        <v>21.822893193595064</v>
      </c>
      <c r="K1946" s="5">
        <f t="shared" ca="1" si="279"/>
        <v>0.33295185625795709</v>
      </c>
      <c r="L1946" s="1">
        <f t="shared" ca="1" si="277"/>
        <v>0.53485960215097328</v>
      </c>
      <c r="M1946" s="1">
        <f t="shared" ca="1" si="275"/>
        <v>3907.7453693026441</v>
      </c>
      <c r="N1946" s="13">
        <f t="shared" ca="1" si="276"/>
        <v>22.35775279574591</v>
      </c>
    </row>
    <row r="1947" spans="5:14" x14ac:dyDescent="0.15">
      <c r="E1947" s="2">
        <v>1943</v>
      </c>
      <c r="F1947" s="12">
        <f t="shared" ca="1" si="278"/>
        <v>0.42780208938115571</v>
      </c>
      <c r="G1947" s="1">
        <f t="shared" ca="1" si="271"/>
        <v>1.6981891966636737</v>
      </c>
      <c r="H1947" s="1">
        <f t="shared" ca="1" si="272"/>
        <v>3887.0858057035621</v>
      </c>
      <c r="I1947" s="1">
        <f t="shared" ca="1" si="273"/>
        <v>3907.7453693026441</v>
      </c>
      <c r="J1947" s="1">
        <f t="shared" ca="1" si="274"/>
        <v>20.659563599082048</v>
      </c>
      <c r="K1947" s="5">
        <f t="shared" ca="1" si="279"/>
        <v>0.98148257886584334</v>
      </c>
      <c r="L1947" s="1">
        <f t="shared" ca="1" si="277"/>
        <v>7.0783954736892447</v>
      </c>
      <c r="M1947" s="1">
        <f t="shared" ca="1" si="275"/>
        <v>3914.8237647763335</v>
      </c>
      <c r="N1947" s="13">
        <f t="shared" ca="1" si="276"/>
        <v>27.737959072771446</v>
      </c>
    </row>
    <row r="1948" spans="5:14" x14ac:dyDescent="0.15">
      <c r="E1948" s="2">
        <v>1944</v>
      </c>
      <c r="F1948" s="12">
        <f t="shared" ca="1" si="278"/>
        <v>0.18373584663244613</v>
      </c>
      <c r="G1948" s="1">
        <f t="shared" ca="1" si="271"/>
        <v>3.388512337970647</v>
      </c>
      <c r="H1948" s="1">
        <f t="shared" ca="1" si="272"/>
        <v>3890.4743180415326</v>
      </c>
      <c r="I1948" s="1">
        <f t="shared" ca="1" si="273"/>
        <v>3914.8237647763335</v>
      </c>
      <c r="J1948" s="1">
        <f t="shared" ca="1" si="274"/>
        <v>24.349446734800949</v>
      </c>
      <c r="K1948" s="5">
        <f t="shared" ca="1" si="279"/>
        <v>0.37313016901455176</v>
      </c>
      <c r="L1948" s="1">
        <f t="shared" ca="1" si="277"/>
        <v>0.63272984468941085</v>
      </c>
      <c r="M1948" s="1">
        <f t="shared" ca="1" si="275"/>
        <v>3915.456494621023</v>
      </c>
      <c r="N1948" s="13">
        <f t="shared" ca="1" si="276"/>
        <v>24.982176579490442</v>
      </c>
    </row>
    <row r="1949" spans="5:14" x14ac:dyDescent="0.15">
      <c r="E1949" s="2">
        <v>1945</v>
      </c>
      <c r="F1949" s="12">
        <f t="shared" ca="1" si="278"/>
        <v>0.22261012586723739</v>
      </c>
      <c r="G1949" s="1">
        <f t="shared" ca="1" si="271"/>
        <v>3.0046667042082835</v>
      </c>
      <c r="H1949" s="1">
        <f t="shared" ca="1" si="272"/>
        <v>3893.4789847457409</v>
      </c>
      <c r="I1949" s="1">
        <f t="shared" ca="1" si="273"/>
        <v>3915.456494621023</v>
      </c>
      <c r="J1949" s="1">
        <f t="shared" ca="1" si="274"/>
        <v>21.977509875282067</v>
      </c>
      <c r="K1949" s="5">
        <f t="shared" ca="1" si="279"/>
        <v>0.6812729259731678</v>
      </c>
      <c r="L1949" s="1">
        <f t="shared" ca="1" si="277"/>
        <v>1.7793100286646264</v>
      </c>
      <c r="M1949" s="1">
        <f t="shared" ca="1" si="275"/>
        <v>3917.2358046496875</v>
      </c>
      <c r="N1949" s="13">
        <f t="shared" ca="1" si="276"/>
        <v>23.756819903946507</v>
      </c>
    </row>
    <row r="1950" spans="5:14" x14ac:dyDescent="0.15">
      <c r="E1950" s="2">
        <v>1946</v>
      </c>
      <c r="F1950" s="12">
        <f t="shared" ca="1" si="278"/>
        <v>0.55506003002072546</v>
      </c>
      <c r="G1950" s="1">
        <f t="shared" ca="1" si="271"/>
        <v>1.1773580177706122</v>
      </c>
      <c r="H1950" s="1">
        <f t="shared" ca="1" si="272"/>
        <v>3894.6563427635115</v>
      </c>
      <c r="I1950" s="1">
        <f t="shared" ca="1" si="273"/>
        <v>3917.2358046496875</v>
      </c>
      <c r="J1950" s="1">
        <f t="shared" ca="1" si="274"/>
        <v>22.579461886175977</v>
      </c>
      <c r="K1950" s="5">
        <f t="shared" ca="1" si="279"/>
        <v>0.2297216127877032</v>
      </c>
      <c r="L1950" s="1">
        <f t="shared" ca="1" si="277"/>
        <v>0.31742051920658149</v>
      </c>
      <c r="M1950" s="1">
        <f t="shared" ca="1" si="275"/>
        <v>3917.5532251688942</v>
      </c>
      <c r="N1950" s="13">
        <f t="shared" ca="1" si="276"/>
        <v>22.896882405382712</v>
      </c>
    </row>
    <row r="1951" spans="5:14" x14ac:dyDescent="0.15">
      <c r="E1951" s="2">
        <v>1947</v>
      </c>
      <c r="F1951" s="12">
        <f t="shared" ca="1" si="278"/>
        <v>0.83048611430544217</v>
      </c>
      <c r="G1951" s="1">
        <f t="shared" ca="1" si="271"/>
        <v>0.37148813949789122</v>
      </c>
      <c r="H1951" s="1">
        <f t="shared" ca="1" si="272"/>
        <v>3895.0278309030095</v>
      </c>
      <c r="I1951" s="1">
        <f t="shared" ca="1" si="273"/>
        <v>3917.5532251688942</v>
      </c>
      <c r="J1951" s="1">
        <f t="shared" ca="1" si="274"/>
        <v>22.525394265884643</v>
      </c>
      <c r="K1951" s="5">
        <f t="shared" ca="1" si="279"/>
        <v>8.9479405887617269E-2</v>
      </c>
      <c r="L1951" s="1">
        <f t="shared" ca="1" si="277"/>
        <v>9.1859902650132358E-2</v>
      </c>
      <c r="M1951" s="1">
        <f t="shared" ca="1" si="275"/>
        <v>3917.6450850715441</v>
      </c>
      <c r="N1951" s="13">
        <f t="shared" ca="1" si="276"/>
        <v>22.6172541685346</v>
      </c>
    </row>
    <row r="1952" spans="5:14" x14ac:dyDescent="0.15">
      <c r="E1952" s="2">
        <v>1948</v>
      </c>
      <c r="F1952" s="12">
        <f t="shared" ca="1" si="278"/>
        <v>0.44791011647728729</v>
      </c>
      <c r="G1952" s="1">
        <f t="shared" ca="1" si="271"/>
        <v>1.6063253991196305</v>
      </c>
      <c r="H1952" s="1">
        <f t="shared" ca="1" si="272"/>
        <v>3896.6341563021292</v>
      </c>
      <c r="I1952" s="1">
        <f t="shared" ca="1" si="273"/>
        <v>3917.6450850715441</v>
      </c>
      <c r="J1952" s="1">
        <f t="shared" ca="1" si="274"/>
        <v>21.010928769414932</v>
      </c>
      <c r="K1952" s="5">
        <f t="shared" ca="1" si="279"/>
        <v>6.6464366327500746E-2</v>
      </c>
      <c r="L1952" s="1">
        <f t="shared" ca="1" si="277"/>
        <v>6.2839701660969929E-2</v>
      </c>
      <c r="M1952" s="1">
        <f t="shared" ca="1" si="275"/>
        <v>3917.7079247732049</v>
      </c>
      <c r="N1952" s="13">
        <f t="shared" ca="1" si="276"/>
        <v>21.073768471075709</v>
      </c>
    </row>
    <row r="1953" spans="5:14" x14ac:dyDescent="0.15">
      <c r="E1953" s="2">
        <v>1949</v>
      </c>
      <c r="F1953" s="12">
        <f t="shared" ca="1" si="278"/>
        <v>0.34860582771072535</v>
      </c>
      <c r="G1953" s="1">
        <f t="shared" ca="1" si="271"/>
        <v>2.107626857127983</v>
      </c>
      <c r="H1953" s="1">
        <f t="shared" ca="1" si="272"/>
        <v>3898.741783159257</v>
      </c>
      <c r="I1953" s="1">
        <f t="shared" ca="1" si="273"/>
        <v>3917.7079247732049</v>
      </c>
      <c r="J1953" s="1">
        <f t="shared" ca="1" si="274"/>
        <v>18.966141613947912</v>
      </c>
      <c r="K1953" s="5">
        <f t="shared" ca="1" si="279"/>
        <v>0.2784026555582706</v>
      </c>
      <c r="L1953" s="1">
        <f t="shared" ca="1" si="277"/>
        <v>0.41421967127388459</v>
      </c>
      <c r="M1953" s="1">
        <f t="shared" ca="1" si="275"/>
        <v>3918.1221444444786</v>
      </c>
      <c r="N1953" s="13">
        <f t="shared" ca="1" si="276"/>
        <v>19.380361285221625</v>
      </c>
    </row>
    <row r="1954" spans="5:14" x14ac:dyDescent="0.15">
      <c r="E1954" s="2">
        <v>1950</v>
      </c>
      <c r="F1954" s="12">
        <f t="shared" ca="1" si="278"/>
        <v>0.84889274282812066</v>
      </c>
      <c r="G1954" s="1">
        <f t="shared" ca="1" si="271"/>
        <v>0.32764486837465107</v>
      </c>
      <c r="H1954" s="1">
        <f t="shared" ca="1" si="272"/>
        <v>3899.0694280276316</v>
      </c>
      <c r="I1954" s="1">
        <f t="shared" ca="1" si="273"/>
        <v>3918.1221444444786</v>
      </c>
      <c r="J1954" s="1">
        <f t="shared" ca="1" si="274"/>
        <v>19.052716416847034</v>
      </c>
      <c r="K1954" s="5">
        <f t="shared" ca="1" si="279"/>
        <v>0.8762024119956201</v>
      </c>
      <c r="L1954" s="1">
        <f t="shared" ca="1" si="277"/>
        <v>3.4944580161909666</v>
      </c>
      <c r="M1954" s="1">
        <f t="shared" ca="1" si="275"/>
        <v>3921.6166024606696</v>
      </c>
      <c r="N1954" s="13">
        <f t="shared" ca="1" si="276"/>
        <v>22.547174433037981</v>
      </c>
    </row>
    <row r="1955" spans="5:14" x14ac:dyDescent="0.15">
      <c r="E1955" s="2">
        <v>1951</v>
      </c>
      <c r="F1955" s="12">
        <f t="shared" ca="1" si="278"/>
        <v>0.77147693445481047</v>
      </c>
      <c r="G1955" s="1">
        <f t="shared" ca="1" si="271"/>
        <v>0.51889700927681093</v>
      </c>
      <c r="H1955" s="1">
        <f t="shared" ca="1" si="272"/>
        <v>3899.5883250369084</v>
      </c>
      <c r="I1955" s="1">
        <f t="shared" ca="1" si="273"/>
        <v>3921.6166024606696</v>
      </c>
      <c r="J1955" s="1">
        <f t="shared" ca="1" si="274"/>
        <v>22.02827742376121</v>
      </c>
      <c r="K1955" s="5">
        <f t="shared" ca="1" si="279"/>
        <v>0.21814424427031687</v>
      </c>
      <c r="L1955" s="1">
        <f t="shared" ca="1" si="277"/>
        <v>0.29582584073418522</v>
      </c>
      <c r="M1955" s="1">
        <f t="shared" ca="1" si="275"/>
        <v>3921.9124283014039</v>
      </c>
      <c r="N1955" s="13">
        <f t="shared" ca="1" si="276"/>
        <v>22.324103264495534</v>
      </c>
    </row>
    <row r="1956" spans="5:14" x14ac:dyDescent="0.15">
      <c r="E1956" s="2">
        <v>1952</v>
      </c>
      <c r="F1956" s="12">
        <f t="shared" ca="1" si="278"/>
        <v>0.61966166285383339</v>
      </c>
      <c r="G1956" s="1">
        <f t="shared" ca="1" si="271"/>
        <v>0.95716330993733534</v>
      </c>
      <c r="H1956" s="1">
        <f t="shared" ca="1" si="272"/>
        <v>3900.5454883468456</v>
      </c>
      <c r="I1956" s="1">
        <f t="shared" ca="1" si="273"/>
        <v>3921.9124283014039</v>
      </c>
      <c r="J1956" s="1">
        <f t="shared" ca="1" si="274"/>
        <v>21.366939954558347</v>
      </c>
      <c r="K1956" s="5">
        <f t="shared" ca="1" si="279"/>
        <v>0.76519212663771896</v>
      </c>
      <c r="L1956" s="1">
        <f t="shared" ca="1" si="277"/>
        <v>2.3244922244801858</v>
      </c>
      <c r="M1956" s="1">
        <f t="shared" ca="1" si="275"/>
        <v>3924.2369205258842</v>
      </c>
      <c r="N1956" s="13">
        <f t="shared" ca="1" si="276"/>
        <v>23.691432179038657</v>
      </c>
    </row>
    <row r="1957" spans="5:14" x14ac:dyDescent="0.15">
      <c r="E1957" s="2">
        <v>1953</v>
      </c>
      <c r="F1957" s="12">
        <f t="shared" ca="1" si="278"/>
        <v>0.28996894858538524</v>
      </c>
      <c r="G1957" s="1">
        <f t="shared" ca="1" si="271"/>
        <v>2.4759628711558594</v>
      </c>
      <c r="H1957" s="1">
        <f t="shared" ca="1" si="272"/>
        <v>3903.0214512180014</v>
      </c>
      <c r="I1957" s="1">
        <f t="shared" ca="1" si="273"/>
        <v>3924.2369205258842</v>
      </c>
      <c r="J1957" s="1">
        <f t="shared" ca="1" si="274"/>
        <v>21.215469307882813</v>
      </c>
      <c r="K1957" s="5">
        <f t="shared" ca="1" si="279"/>
        <v>0.1497429438067629</v>
      </c>
      <c r="L1957" s="1">
        <f t="shared" ca="1" si="277"/>
        <v>0.17907518038868941</v>
      </c>
      <c r="M1957" s="1">
        <f t="shared" ca="1" si="275"/>
        <v>3924.415995706273</v>
      </c>
      <c r="N1957" s="13">
        <f t="shared" ca="1" si="276"/>
        <v>21.394544488271549</v>
      </c>
    </row>
    <row r="1958" spans="5:14" x14ac:dyDescent="0.15">
      <c r="E1958" s="2">
        <v>1954</v>
      </c>
      <c r="F1958" s="12">
        <f t="shared" ca="1" si="278"/>
        <v>0.56122533404787533</v>
      </c>
      <c r="G1958" s="1">
        <f t="shared" ca="1" si="271"/>
        <v>1.1552655782714909</v>
      </c>
      <c r="H1958" s="1">
        <f t="shared" ca="1" si="272"/>
        <v>3904.176716796273</v>
      </c>
      <c r="I1958" s="1">
        <f t="shared" ca="1" si="273"/>
        <v>3924.415995706273</v>
      </c>
      <c r="J1958" s="1">
        <f t="shared" ca="1" si="274"/>
        <v>20.239278909999939</v>
      </c>
      <c r="K1958" s="5">
        <f t="shared" ca="1" si="279"/>
        <v>7.7657787770895492E-2</v>
      </c>
      <c r="L1958" s="1">
        <f t="shared" ca="1" si="277"/>
        <v>7.6626863558451774E-2</v>
      </c>
      <c r="M1958" s="1">
        <f t="shared" ca="1" si="275"/>
        <v>3924.4926225698314</v>
      </c>
      <c r="N1958" s="13">
        <f t="shared" ca="1" si="276"/>
        <v>20.31590577355837</v>
      </c>
    </row>
    <row r="1959" spans="5:14" x14ac:dyDescent="0.15">
      <c r="E1959" s="2">
        <v>1955</v>
      </c>
      <c r="F1959" s="12">
        <f t="shared" ca="1" si="278"/>
        <v>0.43558004763470726</v>
      </c>
      <c r="G1959" s="1">
        <f t="shared" ca="1" si="271"/>
        <v>1.6621533866008371</v>
      </c>
      <c r="H1959" s="1">
        <f t="shared" ca="1" si="272"/>
        <v>3905.838870182874</v>
      </c>
      <c r="I1959" s="1">
        <f t="shared" ca="1" si="273"/>
        <v>3924.4926225698314</v>
      </c>
      <c r="J1959" s="1">
        <f t="shared" ca="1" si="274"/>
        <v>18.653752386957422</v>
      </c>
      <c r="K1959" s="5">
        <f t="shared" ca="1" si="279"/>
        <v>0.56868697474478813</v>
      </c>
      <c r="L1959" s="1">
        <f t="shared" ca="1" si="277"/>
        <v>1.2529628874662391</v>
      </c>
      <c r="M1959" s="1">
        <f t="shared" ca="1" si="275"/>
        <v>3925.7455854572977</v>
      </c>
      <c r="N1959" s="13">
        <f t="shared" ca="1" si="276"/>
        <v>19.906715274423732</v>
      </c>
    </row>
    <row r="1960" spans="5:14" x14ac:dyDescent="0.15">
      <c r="E1960" s="2">
        <v>1956</v>
      </c>
      <c r="F1960" s="12">
        <f t="shared" ca="1" si="278"/>
        <v>2.3128236897362875E-2</v>
      </c>
      <c r="G1960" s="1">
        <f t="shared" ca="1" si="271"/>
        <v>7.5334020628781397</v>
      </c>
      <c r="H1960" s="1">
        <f t="shared" ca="1" si="272"/>
        <v>3913.3722722457519</v>
      </c>
      <c r="I1960" s="1">
        <f t="shared" ca="1" si="273"/>
        <v>3925.7455854572977</v>
      </c>
      <c r="J1960" s="1">
        <f t="shared" ca="1" si="274"/>
        <v>12.373313211545792</v>
      </c>
      <c r="K1960" s="5">
        <f t="shared" ca="1" si="279"/>
        <v>0.86145943047564644</v>
      </c>
      <c r="L1960" s="1">
        <f t="shared" ca="1" si="277"/>
        <v>3.2867260931414979</v>
      </c>
      <c r="M1960" s="1">
        <f t="shared" ca="1" si="275"/>
        <v>3929.0323115504393</v>
      </c>
      <c r="N1960" s="13">
        <f t="shared" ca="1" si="276"/>
        <v>15.660039304687416</v>
      </c>
    </row>
    <row r="1961" spans="5:14" x14ac:dyDescent="0.15">
      <c r="E1961" s="2">
        <v>1957</v>
      </c>
      <c r="F1961" s="12">
        <f t="shared" ca="1" si="278"/>
        <v>0.42170621205623149</v>
      </c>
      <c r="G1961" s="1">
        <f t="shared" ca="1" si="271"/>
        <v>1.7268927747069238</v>
      </c>
      <c r="H1961" s="1">
        <f t="shared" ca="1" si="272"/>
        <v>3915.0991650204587</v>
      </c>
      <c r="I1961" s="1">
        <f t="shared" ca="1" si="273"/>
        <v>3929.0323115504393</v>
      </c>
      <c r="J1961" s="1">
        <f t="shared" ca="1" si="274"/>
        <v>13.933146529980604</v>
      </c>
      <c r="K1961" s="5">
        <f t="shared" ca="1" si="279"/>
        <v>0.47972823769799167</v>
      </c>
      <c r="L1961" s="1">
        <f t="shared" ca="1" si="277"/>
        <v>0.9363973909781812</v>
      </c>
      <c r="M1961" s="1">
        <f t="shared" ca="1" si="275"/>
        <v>3929.9687089414174</v>
      </c>
      <c r="N1961" s="13">
        <f t="shared" ca="1" si="276"/>
        <v>14.869543920958677</v>
      </c>
    </row>
    <row r="1962" spans="5:14" x14ac:dyDescent="0.15">
      <c r="E1962" s="2">
        <v>1958</v>
      </c>
      <c r="F1962" s="12">
        <f t="shared" ca="1" si="278"/>
        <v>0.98105526073001581</v>
      </c>
      <c r="G1962" s="1">
        <f t="shared" ca="1" si="271"/>
        <v>3.8252979967844304E-2</v>
      </c>
      <c r="H1962" s="1">
        <f t="shared" ca="1" si="272"/>
        <v>3915.1374180004264</v>
      </c>
      <c r="I1962" s="1">
        <f t="shared" ca="1" si="273"/>
        <v>3929.9687089414174</v>
      </c>
      <c r="J1962" s="1">
        <f t="shared" ca="1" si="274"/>
        <v>14.831290940991039</v>
      </c>
      <c r="K1962" s="5">
        <f t="shared" ca="1" si="279"/>
        <v>0.35962180005319344</v>
      </c>
      <c r="L1962" s="1">
        <f t="shared" ca="1" si="277"/>
        <v>0.59891895858338107</v>
      </c>
      <c r="M1962" s="1">
        <f t="shared" ca="1" si="275"/>
        <v>3930.5676279000008</v>
      </c>
      <c r="N1962" s="13">
        <f t="shared" ca="1" si="276"/>
        <v>15.430209899574493</v>
      </c>
    </row>
    <row r="1963" spans="5:14" x14ac:dyDescent="0.15">
      <c r="E1963" s="2">
        <v>1959</v>
      </c>
      <c r="F1963" s="12">
        <f t="shared" ca="1" si="278"/>
        <v>0.68416299663647517</v>
      </c>
      <c r="G1963" s="1">
        <f t="shared" ca="1" si="271"/>
        <v>0.75911818114438412</v>
      </c>
      <c r="H1963" s="1">
        <f t="shared" ca="1" si="272"/>
        <v>3915.8965361815708</v>
      </c>
      <c r="I1963" s="1">
        <f t="shared" ca="1" si="273"/>
        <v>3930.5676279000008</v>
      </c>
      <c r="J1963" s="1">
        <f t="shared" ca="1" si="274"/>
        <v>14.671091718430034</v>
      </c>
      <c r="K1963" s="5">
        <f t="shared" ca="1" si="279"/>
        <v>0.34314938715597976</v>
      </c>
      <c r="L1963" s="1">
        <f t="shared" ca="1" si="277"/>
        <v>0.55894103662397532</v>
      </c>
      <c r="M1963" s="1">
        <f t="shared" ca="1" si="275"/>
        <v>3931.1265689366246</v>
      </c>
      <c r="N1963" s="13">
        <f t="shared" ca="1" si="276"/>
        <v>15.230032755053799</v>
      </c>
    </row>
    <row r="1964" spans="5:14" x14ac:dyDescent="0.15">
      <c r="E1964" s="2">
        <v>1960</v>
      </c>
      <c r="F1964" s="12">
        <f t="shared" ca="1" si="278"/>
        <v>0.75838687199699417</v>
      </c>
      <c r="G1964" s="1">
        <f t="shared" ca="1" si="271"/>
        <v>0.55312327664338545</v>
      </c>
      <c r="H1964" s="1">
        <f t="shared" ca="1" si="272"/>
        <v>3916.4496594582142</v>
      </c>
      <c r="I1964" s="1">
        <f t="shared" ca="1" si="273"/>
        <v>3931.1265689366246</v>
      </c>
      <c r="J1964" s="1">
        <f t="shared" ca="1" si="274"/>
        <v>14.67690947841038</v>
      </c>
      <c r="K1964" s="5">
        <f t="shared" ca="1" si="279"/>
        <v>0.715718955492324</v>
      </c>
      <c r="L1964" s="1">
        <f t="shared" ca="1" si="277"/>
        <v>1.9820471817029839</v>
      </c>
      <c r="M1964" s="1">
        <f t="shared" ca="1" si="275"/>
        <v>3933.1086161183275</v>
      </c>
      <c r="N1964" s="13">
        <f t="shared" ca="1" si="276"/>
        <v>16.65895666011329</v>
      </c>
    </row>
    <row r="1965" spans="5:14" x14ac:dyDescent="0.15">
      <c r="E1965" s="2">
        <v>1961</v>
      </c>
      <c r="F1965" s="12">
        <f t="shared" ca="1" si="278"/>
        <v>4.4436735106854641E-2</v>
      </c>
      <c r="G1965" s="1">
        <f t="shared" ca="1" si="271"/>
        <v>6.227377568704175</v>
      </c>
      <c r="H1965" s="1">
        <f t="shared" ca="1" si="272"/>
        <v>3922.6770370269182</v>
      </c>
      <c r="I1965" s="1">
        <f t="shared" ca="1" si="273"/>
        <v>3933.1086161183275</v>
      </c>
      <c r="J1965" s="1">
        <f t="shared" ca="1" si="274"/>
        <v>10.431579091409276</v>
      </c>
      <c r="K1965" s="5">
        <f t="shared" ca="1" si="279"/>
        <v>0.23640457957884131</v>
      </c>
      <c r="L1965" s="1">
        <f t="shared" ca="1" si="277"/>
        <v>0.33013149072456932</v>
      </c>
      <c r="M1965" s="1">
        <f t="shared" ca="1" si="275"/>
        <v>3933.4387476090519</v>
      </c>
      <c r="N1965" s="13">
        <f t="shared" ca="1" si="276"/>
        <v>10.761710582133674</v>
      </c>
    </row>
    <row r="1966" spans="5:14" x14ac:dyDescent="0.15">
      <c r="E1966" s="2">
        <v>1962</v>
      </c>
      <c r="F1966" s="12">
        <f t="shared" ca="1" si="278"/>
        <v>0.32040109736710087</v>
      </c>
      <c r="G1966" s="1">
        <f t="shared" ca="1" si="271"/>
        <v>2.2763632776056935</v>
      </c>
      <c r="H1966" s="1">
        <f t="shared" ca="1" si="272"/>
        <v>3924.9534003045237</v>
      </c>
      <c r="I1966" s="1">
        <f t="shared" ca="1" si="273"/>
        <v>3933.4387476090519</v>
      </c>
      <c r="J1966" s="1">
        <f t="shared" ca="1" si="274"/>
        <v>8.4853473045282044</v>
      </c>
      <c r="K1966" s="5">
        <f t="shared" ca="1" si="279"/>
        <v>0.21754630641699646</v>
      </c>
      <c r="L1966" s="1">
        <f t="shared" ca="1" si="277"/>
        <v>0.29472510675677666</v>
      </c>
      <c r="M1966" s="1">
        <f t="shared" ca="1" si="275"/>
        <v>3933.7334727158086</v>
      </c>
      <c r="N1966" s="13">
        <f t="shared" ca="1" si="276"/>
        <v>8.7800724112848911</v>
      </c>
    </row>
    <row r="1967" spans="5:14" x14ac:dyDescent="0.15">
      <c r="E1967" s="2">
        <v>1963</v>
      </c>
      <c r="F1967" s="12">
        <f t="shared" ca="1" si="278"/>
        <v>0.59399030514292617</v>
      </c>
      <c r="G1967" s="1">
        <f t="shared" ca="1" si="271"/>
        <v>1.0417845621217825</v>
      </c>
      <c r="H1967" s="1">
        <f t="shared" ca="1" si="272"/>
        <v>3925.9951848666456</v>
      </c>
      <c r="I1967" s="1">
        <f t="shared" ca="1" si="273"/>
        <v>3933.7334727158086</v>
      </c>
      <c r="J1967" s="1">
        <f t="shared" ca="1" si="274"/>
        <v>7.7382878491630436</v>
      </c>
      <c r="K1967" s="5">
        <f t="shared" ca="1" si="279"/>
        <v>0.75250032306097769</v>
      </c>
      <c r="L1967" s="1">
        <f t="shared" ca="1" si="277"/>
        <v>2.2298077302418373</v>
      </c>
      <c r="M1967" s="1">
        <f t="shared" ca="1" si="275"/>
        <v>3935.9632804460502</v>
      </c>
      <c r="N1967" s="13">
        <f t="shared" ca="1" si="276"/>
        <v>9.9680955794046895</v>
      </c>
    </row>
    <row r="1968" spans="5:14" x14ac:dyDescent="0.15">
      <c r="E1968" s="2">
        <v>1964</v>
      </c>
      <c r="F1968" s="12">
        <f t="shared" ca="1" si="278"/>
        <v>9.5852296155233163E-2</v>
      </c>
      <c r="G1968" s="1">
        <f t="shared" ca="1" si="271"/>
        <v>4.6898937081258687</v>
      </c>
      <c r="H1968" s="1">
        <f t="shared" ca="1" si="272"/>
        <v>3930.6850785747715</v>
      </c>
      <c r="I1968" s="1">
        <f t="shared" ca="1" si="273"/>
        <v>3935.9632804460502</v>
      </c>
      <c r="J1968" s="1">
        <f t="shared" ca="1" si="274"/>
        <v>5.2782018712787249</v>
      </c>
      <c r="K1968" s="5">
        <f t="shared" ca="1" si="279"/>
        <v>0.86215355127136162</v>
      </c>
      <c r="L1968" s="1">
        <f t="shared" ca="1" si="277"/>
        <v>3.295983316579794</v>
      </c>
      <c r="M1968" s="1">
        <f t="shared" ca="1" si="275"/>
        <v>3939.2592637626299</v>
      </c>
      <c r="N1968" s="13">
        <f t="shared" ca="1" si="276"/>
        <v>8.5741851878583475</v>
      </c>
    </row>
    <row r="1969" spans="5:14" x14ac:dyDescent="0.15">
      <c r="E1969" s="2">
        <v>1965</v>
      </c>
      <c r="F1969" s="12">
        <f t="shared" ca="1" si="278"/>
        <v>1.615755479431602E-3</v>
      </c>
      <c r="G1969" s="1">
        <f t="shared" ca="1" si="271"/>
        <v>12.855905285130008</v>
      </c>
      <c r="H1969" s="1">
        <f t="shared" ca="1" si="272"/>
        <v>3943.5409838599016</v>
      </c>
      <c r="I1969" s="1">
        <f t="shared" ca="1" si="273"/>
        <v>3943.5409838599016</v>
      </c>
      <c r="J1969" s="1">
        <f t="shared" ca="1" si="274"/>
        <v>0</v>
      </c>
      <c r="K1969" s="5">
        <f t="shared" ca="1" si="279"/>
        <v>0.11583674038281488</v>
      </c>
      <c r="L1969" s="1">
        <f t="shared" ca="1" si="277"/>
        <v>0.12811687134099639</v>
      </c>
      <c r="M1969" s="1">
        <f t="shared" ca="1" si="275"/>
        <v>3943.6691007312425</v>
      </c>
      <c r="N1969" s="13">
        <f t="shared" ca="1" si="276"/>
        <v>0.12811687134080785</v>
      </c>
    </row>
    <row r="1970" spans="5:14" x14ac:dyDescent="0.15">
      <c r="E1970" s="2">
        <v>1966</v>
      </c>
      <c r="F1970" s="12">
        <f t="shared" ca="1" si="278"/>
        <v>0.87878537598172923</v>
      </c>
      <c r="G1970" s="1">
        <f t="shared" ca="1" si="271"/>
        <v>0.25842915900970542</v>
      </c>
      <c r="H1970" s="1">
        <f t="shared" ca="1" si="272"/>
        <v>3943.7994130189113</v>
      </c>
      <c r="I1970" s="1">
        <f t="shared" ca="1" si="273"/>
        <v>3943.7994130189113</v>
      </c>
      <c r="J1970" s="1">
        <f t="shared" ca="1" si="274"/>
        <v>0</v>
      </c>
      <c r="K1970" s="5">
        <f t="shared" ca="1" si="279"/>
        <v>0.3964761187764283</v>
      </c>
      <c r="L1970" s="1">
        <f t="shared" ca="1" si="277"/>
        <v>0.69344580666549382</v>
      </c>
      <c r="M1970" s="1">
        <f t="shared" ca="1" si="275"/>
        <v>3944.4928588255766</v>
      </c>
      <c r="N1970" s="13">
        <f t="shared" ca="1" si="276"/>
        <v>0.69344580666529509</v>
      </c>
    </row>
    <row r="1971" spans="5:14" x14ac:dyDescent="0.15">
      <c r="E1971" s="2">
        <v>1967</v>
      </c>
      <c r="F1971" s="12">
        <f t="shared" ca="1" si="278"/>
        <v>0.47043466200873274</v>
      </c>
      <c r="G1971" s="1">
        <f t="shared" ca="1" si="271"/>
        <v>1.5081963977387269</v>
      </c>
      <c r="H1971" s="1">
        <f t="shared" ca="1" si="272"/>
        <v>3945.3076094166499</v>
      </c>
      <c r="I1971" s="1">
        <f t="shared" ca="1" si="273"/>
        <v>3945.3076094166499</v>
      </c>
      <c r="J1971" s="1">
        <f t="shared" ca="1" si="274"/>
        <v>0</v>
      </c>
      <c r="K1971" s="5">
        <f t="shared" ca="1" si="279"/>
        <v>0.63587146069064759</v>
      </c>
      <c r="L1971" s="1">
        <f t="shared" ca="1" si="277"/>
        <v>1.5456247261074991</v>
      </c>
      <c r="M1971" s="1">
        <f t="shared" ca="1" si="275"/>
        <v>3946.8532341427576</v>
      </c>
      <c r="N1971" s="13">
        <f t="shared" ca="1" si="276"/>
        <v>1.5456247261076896</v>
      </c>
    </row>
    <row r="1972" spans="5:14" x14ac:dyDescent="0.15">
      <c r="E1972" s="2">
        <v>1968</v>
      </c>
      <c r="F1972" s="12">
        <f t="shared" ca="1" si="278"/>
        <v>0.52068847282746711</v>
      </c>
      <c r="G1972" s="1">
        <f t="shared" ca="1" si="271"/>
        <v>1.3052067137937582</v>
      </c>
      <c r="H1972" s="1">
        <f t="shared" ca="1" si="272"/>
        <v>3946.6128161304437</v>
      </c>
      <c r="I1972" s="1">
        <f t="shared" ca="1" si="273"/>
        <v>3946.8532341427576</v>
      </c>
      <c r="J1972" s="1">
        <f t="shared" ca="1" si="274"/>
        <v>0.24041801231396676</v>
      </c>
      <c r="K1972" s="5">
        <f t="shared" ca="1" si="279"/>
        <v>0.26338518048320148</v>
      </c>
      <c r="L1972" s="1">
        <f t="shared" ca="1" si="277"/>
        <v>0.38330578399206189</v>
      </c>
      <c r="M1972" s="1">
        <f t="shared" ca="1" si="275"/>
        <v>3947.2365399267496</v>
      </c>
      <c r="N1972" s="13">
        <f t="shared" ca="1" si="276"/>
        <v>0.62372379630596697</v>
      </c>
    </row>
    <row r="1973" spans="5:14" x14ac:dyDescent="0.15">
      <c r="E1973" s="2">
        <v>1969</v>
      </c>
      <c r="F1973" s="12">
        <f t="shared" ca="1" si="278"/>
        <v>0.72752012152365597</v>
      </c>
      <c r="G1973" s="1">
        <f t="shared" ca="1" si="271"/>
        <v>0.63622724373443318</v>
      </c>
      <c r="H1973" s="1">
        <f t="shared" ca="1" si="272"/>
        <v>3947.2490433741782</v>
      </c>
      <c r="I1973" s="1">
        <f t="shared" ca="1" si="273"/>
        <v>3947.2490433741782</v>
      </c>
      <c r="J1973" s="1">
        <f t="shared" ca="1" si="274"/>
        <v>0</v>
      </c>
      <c r="K1973" s="5">
        <f t="shared" ca="1" si="279"/>
        <v>0.20957491459917144</v>
      </c>
      <c r="L1973" s="1">
        <f t="shared" ca="1" si="277"/>
        <v>0.28018670695139142</v>
      </c>
      <c r="M1973" s="1">
        <f t="shared" ca="1" si="275"/>
        <v>3947.5292300811298</v>
      </c>
      <c r="N1973" s="13">
        <f t="shared" ca="1" si="276"/>
        <v>0.28018670695155379</v>
      </c>
    </row>
    <row r="1974" spans="5:14" x14ac:dyDescent="0.15">
      <c r="E1974" s="2">
        <v>1970</v>
      </c>
      <c r="F1974" s="12">
        <f t="shared" ca="1" si="278"/>
        <v>0.1024056037712654</v>
      </c>
      <c r="G1974" s="1">
        <f t="shared" ca="1" si="271"/>
        <v>4.5576276870905748</v>
      </c>
      <c r="H1974" s="1">
        <f t="shared" ca="1" si="272"/>
        <v>3951.8066710612688</v>
      </c>
      <c r="I1974" s="1">
        <f t="shared" ca="1" si="273"/>
        <v>3951.8066710612688</v>
      </c>
      <c r="J1974" s="1">
        <f t="shared" ca="1" si="274"/>
        <v>0</v>
      </c>
      <c r="K1974" s="5">
        <f t="shared" ca="1" si="279"/>
        <v>0.35227354436666369</v>
      </c>
      <c r="L1974" s="1">
        <f t="shared" ca="1" si="277"/>
        <v>0.58091794344748626</v>
      </c>
      <c r="M1974" s="1">
        <f t="shared" ca="1" si="275"/>
        <v>3952.3875890047161</v>
      </c>
      <c r="N1974" s="13">
        <f t="shared" ca="1" si="276"/>
        <v>0.58091794344727532</v>
      </c>
    </row>
    <row r="1975" spans="5:14" x14ac:dyDescent="0.15">
      <c r="E1975" s="2">
        <v>1971</v>
      </c>
      <c r="F1975" s="12">
        <f t="shared" ca="1" si="278"/>
        <v>0.19706143030033507</v>
      </c>
      <c r="G1975" s="1">
        <f t="shared" ref="G1975:G2038" ca="1" si="280">-$B$4*LN(F1975)</f>
        <v>3.2484795398339505</v>
      </c>
      <c r="H1975" s="1">
        <f t="shared" ref="H1975:H2038" ca="1" si="281">H1974+G1975</f>
        <v>3955.0551506011029</v>
      </c>
      <c r="I1975" s="1">
        <f t="shared" ref="I1975:I2038" ca="1" si="282">MAX(H1975,M1974)</f>
        <v>3955.0551506011029</v>
      </c>
      <c r="J1975" s="1">
        <f t="shared" ref="J1975:J2038" ca="1" si="283">I1975-H1975</f>
        <v>0</v>
      </c>
      <c r="K1975" s="5">
        <f t="shared" ca="1" si="279"/>
        <v>0.6068611375040226</v>
      </c>
      <c r="L1975" s="1">
        <f t="shared" ca="1" si="277"/>
        <v>1.4124502175016802</v>
      </c>
      <c r="M1975" s="1">
        <f t="shared" ref="M1975:M2038" ca="1" si="284">I1975+L1975</f>
        <v>3956.4676008186048</v>
      </c>
      <c r="N1975" s="13">
        <f t="shared" ref="N1975:N2038" ca="1" si="285">M1975-H1975</f>
        <v>1.4124502175018279</v>
      </c>
    </row>
    <row r="1976" spans="5:14" x14ac:dyDescent="0.15">
      <c r="E1976" s="2">
        <v>1972</v>
      </c>
      <c r="F1976" s="12">
        <f t="shared" ca="1" si="278"/>
        <v>0.53516976818835105</v>
      </c>
      <c r="G1976" s="1">
        <f t="shared" ca="1" si="280"/>
        <v>1.2503425174122174</v>
      </c>
      <c r="H1976" s="1">
        <f t="shared" ca="1" si="281"/>
        <v>3956.3054931185152</v>
      </c>
      <c r="I1976" s="1">
        <f t="shared" ca="1" si="282"/>
        <v>3956.4676008186048</v>
      </c>
      <c r="J1976" s="1">
        <f t="shared" ca="1" si="283"/>
        <v>0.16210770008956388</v>
      </c>
      <c r="K1976" s="5">
        <f t="shared" ca="1" si="279"/>
        <v>6.175866847893674E-2</v>
      </c>
      <c r="L1976" s="1">
        <f t="shared" ca="1" si="277"/>
        <v>5.72399056772918E-2</v>
      </c>
      <c r="M1976" s="1">
        <f t="shared" ca="1" si="284"/>
        <v>3956.5248407242821</v>
      </c>
      <c r="N1976" s="13">
        <f t="shared" ca="1" si="285"/>
        <v>0.2193476057668704</v>
      </c>
    </row>
    <row r="1977" spans="5:14" x14ac:dyDescent="0.15">
      <c r="E1977" s="2">
        <v>1973</v>
      </c>
      <c r="F1977" s="12">
        <f t="shared" ca="1" si="278"/>
        <v>0.50593928092286666</v>
      </c>
      <c r="G1977" s="1">
        <f t="shared" ca="1" si="280"/>
        <v>1.3626772301423631</v>
      </c>
      <c r="H1977" s="1">
        <f t="shared" ca="1" si="281"/>
        <v>3957.6681703486574</v>
      </c>
      <c r="I1977" s="1">
        <f t="shared" ca="1" si="282"/>
        <v>3957.6681703486574</v>
      </c>
      <c r="J1977" s="1">
        <f t="shared" ca="1" si="283"/>
        <v>0</v>
      </c>
      <c r="K1977" s="5">
        <f t="shared" ca="1" si="279"/>
        <v>6.8120195479494883E-2</v>
      </c>
      <c r="L1977" s="1">
        <f t="shared" ca="1" si="277"/>
        <v>6.4838428658636038E-2</v>
      </c>
      <c r="M1977" s="1">
        <f t="shared" ca="1" si="284"/>
        <v>3957.7330087773162</v>
      </c>
      <c r="N1977" s="13">
        <f t="shared" ca="1" si="285"/>
        <v>6.4838428658731573E-2</v>
      </c>
    </row>
    <row r="1978" spans="5:14" x14ac:dyDescent="0.15">
      <c r="E1978" s="2">
        <v>1974</v>
      </c>
      <c r="F1978" s="12">
        <f t="shared" ca="1" si="278"/>
        <v>0.95239714181798452</v>
      </c>
      <c r="G1978" s="1">
        <f t="shared" ca="1" si="280"/>
        <v>9.7546330810056148E-2</v>
      </c>
      <c r="H1978" s="1">
        <f t="shared" ca="1" si="281"/>
        <v>3957.7657166794675</v>
      </c>
      <c r="I1978" s="1">
        <f t="shared" ca="1" si="282"/>
        <v>3957.7657166794675</v>
      </c>
      <c r="J1978" s="1">
        <f t="shared" ca="1" si="283"/>
        <v>0</v>
      </c>
      <c r="K1978" s="5">
        <f t="shared" ca="1" si="279"/>
        <v>0.32342179933708992</v>
      </c>
      <c r="L1978" s="1">
        <f t="shared" ca="1" si="277"/>
        <v>0.51280334661065907</v>
      </c>
      <c r="M1978" s="1">
        <f t="shared" ca="1" si="284"/>
        <v>3958.2785200260782</v>
      </c>
      <c r="N1978" s="13">
        <f t="shared" ca="1" si="285"/>
        <v>0.51280334661078086</v>
      </c>
    </row>
    <row r="1979" spans="5:14" x14ac:dyDescent="0.15">
      <c r="E1979" s="2">
        <v>1975</v>
      </c>
      <c r="F1979" s="12">
        <f t="shared" ca="1" si="278"/>
        <v>0.14497930980078422</v>
      </c>
      <c r="G1979" s="1">
        <f t="shared" ca="1" si="280"/>
        <v>3.8623284755439409</v>
      </c>
      <c r="H1979" s="1">
        <f t="shared" ca="1" si="281"/>
        <v>3961.6280451550115</v>
      </c>
      <c r="I1979" s="1">
        <f t="shared" ca="1" si="282"/>
        <v>3961.6280451550115</v>
      </c>
      <c r="J1979" s="1">
        <f t="shared" ca="1" si="283"/>
        <v>0</v>
      </c>
      <c r="K1979" s="5">
        <f t="shared" ca="1" si="279"/>
        <v>0.22754920387495103</v>
      </c>
      <c r="L1979" s="1">
        <f t="shared" ca="1" si="277"/>
        <v>0.3133274318722078</v>
      </c>
      <c r="M1979" s="1">
        <f t="shared" ca="1" si="284"/>
        <v>3961.9413725868835</v>
      </c>
      <c r="N1979" s="13">
        <f t="shared" ca="1" si="285"/>
        <v>0.3133274318720396</v>
      </c>
    </row>
    <row r="1980" spans="5:14" x14ac:dyDescent="0.15">
      <c r="E1980" s="2">
        <v>1976</v>
      </c>
      <c r="F1980" s="12">
        <f t="shared" ca="1" si="278"/>
        <v>0.19645441403680375</v>
      </c>
      <c r="G1980" s="1">
        <f t="shared" ca="1" si="280"/>
        <v>3.254649728442331</v>
      </c>
      <c r="H1980" s="1">
        <f t="shared" ca="1" si="281"/>
        <v>3964.882694883454</v>
      </c>
      <c r="I1980" s="1">
        <f t="shared" ca="1" si="282"/>
        <v>3964.882694883454</v>
      </c>
      <c r="J1980" s="1">
        <f t="shared" ca="1" si="283"/>
        <v>0</v>
      </c>
      <c r="K1980" s="5">
        <f t="shared" ca="1" si="279"/>
        <v>0.24486621083861304</v>
      </c>
      <c r="L1980" s="1">
        <f t="shared" ca="1" si="277"/>
        <v>0.34648563855543746</v>
      </c>
      <c r="M1980" s="1">
        <f t="shared" ca="1" si="284"/>
        <v>3965.2291805220093</v>
      </c>
      <c r="N1980" s="13">
        <f t="shared" ca="1" si="285"/>
        <v>0.34648563855535031</v>
      </c>
    </row>
    <row r="1981" spans="5:14" x14ac:dyDescent="0.15">
      <c r="E1981" s="2">
        <v>1977</v>
      </c>
      <c r="F1981" s="12">
        <f t="shared" ca="1" si="278"/>
        <v>0.20849513715268841</v>
      </c>
      <c r="G1981" s="1">
        <f t="shared" ca="1" si="280"/>
        <v>3.1356791220479105</v>
      </c>
      <c r="H1981" s="1">
        <f t="shared" ca="1" si="281"/>
        <v>3968.0183740055018</v>
      </c>
      <c r="I1981" s="1">
        <f t="shared" ca="1" si="282"/>
        <v>3968.0183740055018</v>
      </c>
      <c r="J1981" s="1">
        <f t="shared" ca="1" si="283"/>
        <v>0</v>
      </c>
      <c r="K1981" s="5">
        <f t="shared" ca="1" si="279"/>
        <v>0.9505033748085675</v>
      </c>
      <c r="L1981" s="1">
        <f t="shared" ca="1" si="277"/>
        <v>5.2093893083121872</v>
      </c>
      <c r="M1981" s="1">
        <f t="shared" ca="1" si="284"/>
        <v>3973.2277633138137</v>
      </c>
      <c r="N1981" s="13">
        <f t="shared" ca="1" si="285"/>
        <v>5.2093893083119838</v>
      </c>
    </row>
    <row r="1982" spans="5:14" x14ac:dyDescent="0.15">
      <c r="E1982" s="2">
        <v>1978</v>
      </c>
      <c r="F1982" s="12">
        <f t="shared" ca="1" si="278"/>
        <v>0.10686882433636524</v>
      </c>
      <c r="G1982" s="1">
        <f t="shared" ca="1" si="280"/>
        <v>4.4723062747639952</v>
      </c>
      <c r="H1982" s="1">
        <f t="shared" ca="1" si="281"/>
        <v>3972.4906802802657</v>
      </c>
      <c r="I1982" s="1">
        <f t="shared" ca="1" si="282"/>
        <v>3973.2277633138137</v>
      </c>
      <c r="J1982" s="1">
        <f t="shared" ca="1" si="283"/>
        <v>0.73708303354806048</v>
      </c>
      <c r="K1982" s="5">
        <f t="shared" ca="1" si="279"/>
        <v>0.3085289819281184</v>
      </c>
      <c r="L1982" s="1">
        <f t="shared" ca="1" si="277"/>
        <v>0.47918279278076009</v>
      </c>
      <c r="M1982" s="1">
        <f t="shared" ca="1" si="284"/>
        <v>3973.7069461065944</v>
      </c>
      <c r="N1982" s="13">
        <f t="shared" ca="1" si="285"/>
        <v>1.2162658263287085</v>
      </c>
    </row>
    <row r="1983" spans="5:14" x14ac:dyDescent="0.15">
      <c r="E1983" s="2">
        <v>1979</v>
      </c>
      <c r="F1983" s="12">
        <f t="shared" ca="1" si="278"/>
        <v>0.88857286156551352</v>
      </c>
      <c r="G1983" s="1">
        <f t="shared" ca="1" si="280"/>
        <v>0.23627725922243561</v>
      </c>
      <c r="H1983" s="1">
        <f t="shared" ca="1" si="281"/>
        <v>3972.726957539488</v>
      </c>
      <c r="I1983" s="1">
        <f t="shared" ca="1" si="282"/>
        <v>3973.7069461065944</v>
      </c>
      <c r="J1983" s="1">
        <f t="shared" ca="1" si="283"/>
        <v>0.97998856710637483</v>
      </c>
      <c r="K1983" s="5">
        <f t="shared" ca="1" si="279"/>
        <v>0.37945572156344498</v>
      </c>
      <c r="L1983" s="1">
        <f t="shared" ca="1" si="277"/>
        <v>0.64889023023997561</v>
      </c>
      <c r="M1983" s="1">
        <f t="shared" ca="1" si="284"/>
        <v>3974.3558363368343</v>
      </c>
      <c r="N1983" s="13">
        <f t="shared" ca="1" si="285"/>
        <v>1.6288787973462604</v>
      </c>
    </row>
    <row r="1984" spans="5:14" x14ac:dyDescent="0.15">
      <c r="E1984" s="2">
        <v>1980</v>
      </c>
      <c r="F1984" s="12">
        <f t="shared" ca="1" si="278"/>
        <v>0.9223545861991358</v>
      </c>
      <c r="G1984" s="1">
        <f t="shared" ca="1" si="280"/>
        <v>0.16165109125765725</v>
      </c>
      <c r="H1984" s="1">
        <f t="shared" ca="1" si="281"/>
        <v>3972.8886086307457</v>
      </c>
      <c r="I1984" s="1">
        <f t="shared" ca="1" si="282"/>
        <v>3974.3558363368343</v>
      </c>
      <c r="J1984" s="1">
        <f t="shared" ca="1" si="283"/>
        <v>1.467227706088579</v>
      </c>
      <c r="K1984" s="5">
        <f t="shared" ca="1" si="279"/>
        <v>0.33758248381738942</v>
      </c>
      <c r="L1984" s="1">
        <f t="shared" ca="1" si="277"/>
        <v>0.54573260791309286</v>
      </c>
      <c r="M1984" s="1">
        <f t="shared" ca="1" si="284"/>
        <v>3974.9015689447474</v>
      </c>
      <c r="N1984" s="13">
        <f t="shared" ca="1" si="285"/>
        <v>2.0129603140017025</v>
      </c>
    </row>
    <row r="1985" spans="5:14" x14ac:dyDescent="0.15">
      <c r="E1985" s="2">
        <v>1981</v>
      </c>
      <c r="F1985" s="12">
        <f t="shared" ca="1" si="278"/>
        <v>0.92280970274284024</v>
      </c>
      <c r="G1985" s="1">
        <f t="shared" ca="1" si="280"/>
        <v>0.16066447655746732</v>
      </c>
      <c r="H1985" s="1">
        <f t="shared" ca="1" si="281"/>
        <v>3973.0492731073032</v>
      </c>
      <c r="I1985" s="1">
        <f t="shared" ca="1" si="282"/>
        <v>3974.9015689447474</v>
      </c>
      <c r="J1985" s="1">
        <f t="shared" ca="1" si="283"/>
        <v>1.8522958374442169</v>
      </c>
      <c r="K1985" s="5">
        <f t="shared" ca="1" si="279"/>
        <v>0.54905170052866215</v>
      </c>
      <c r="L1985" s="1">
        <f t="shared" ca="1" si="277"/>
        <v>1.1770031210032033</v>
      </c>
      <c r="M1985" s="1">
        <f t="shared" ca="1" si="284"/>
        <v>3976.0785720657504</v>
      </c>
      <c r="N1985" s="13">
        <f t="shared" ca="1" si="285"/>
        <v>3.0292989584472707</v>
      </c>
    </row>
    <row r="1986" spans="5:14" x14ac:dyDescent="0.15">
      <c r="E1986" s="2">
        <v>1982</v>
      </c>
      <c r="F1986" s="12">
        <f t="shared" ca="1" si="278"/>
        <v>0.6094517767071026</v>
      </c>
      <c r="G1986" s="1">
        <f t="shared" ca="1" si="280"/>
        <v>0.99039090524286122</v>
      </c>
      <c r="H1986" s="1">
        <f t="shared" ca="1" si="281"/>
        <v>3974.0396640125459</v>
      </c>
      <c r="I1986" s="1">
        <f t="shared" ca="1" si="282"/>
        <v>3976.0785720657504</v>
      </c>
      <c r="J1986" s="1">
        <f t="shared" ca="1" si="283"/>
        <v>2.0389080532045227</v>
      </c>
      <c r="K1986" s="5">
        <f t="shared" ca="1" si="279"/>
        <v>0.73409610286935345</v>
      </c>
      <c r="L1986" s="1">
        <f t="shared" ca="1" si="277"/>
        <v>2.1012740485128401</v>
      </c>
      <c r="M1986" s="1">
        <f t="shared" ca="1" si="284"/>
        <v>3978.1798461142635</v>
      </c>
      <c r="N1986" s="13">
        <f t="shared" ca="1" si="285"/>
        <v>4.140182101717528</v>
      </c>
    </row>
    <row r="1987" spans="5:14" x14ac:dyDescent="0.15">
      <c r="E1987" s="2">
        <v>1983</v>
      </c>
      <c r="F1987" s="12">
        <f t="shared" ca="1" si="278"/>
        <v>0.94141683698090595</v>
      </c>
      <c r="G1987" s="1">
        <f t="shared" ca="1" si="280"/>
        <v>0.1207385302610323</v>
      </c>
      <c r="H1987" s="1">
        <f t="shared" ca="1" si="281"/>
        <v>3974.1604025428069</v>
      </c>
      <c r="I1987" s="1">
        <f t="shared" ca="1" si="282"/>
        <v>3978.1798461142635</v>
      </c>
      <c r="J1987" s="1">
        <f t="shared" ca="1" si="283"/>
        <v>4.019443571456577</v>
      </c>
      <c r="K1987" s="5">
        <f t="shared" ca="1" si="279"/>
        <v>0.55562686606400136</v>
      </c>
      <c r="L1987" s="1">
        <f t="shared" ca="1" si="277"/>
        <v>1.2020143353634352</v>
      </c>
      <c r="M1987" s="1">
        <f t="shared" ca="1" si="284"/>
        <v>3979.3818604496269</v>
      </c>
      <c r="N1987" s="13">
        <f t="shared" ca="1" si="285"/>
        <v>5.2214579068199782</v>
      </c>
    </row>
    <row r="1988" spans="5:14" x14ac:dyDescent="0.15">
      <c r="E1988" s="2">
        <v>1984</v>
      </c>
      <c r="F1988" s="12">
        <f t="shared" ca="1" si="278"/>
        <v>0.44253786286024976</v>
      </c>
      <c r="G1988" s="1">
        <f t="shared" ca="1" si="280"/>
        <v>1.6304585048176414</v>
      </c>
      <c r="H1988" s="1">
        <f t="shared" ca="1" si="281"/>
        <v>3975.7908610476247</v>
      </c>
      <c r="I1988" s="1">
        <f t="shared" ca="1" si="282"/>
        <v>3979.3818604496269</v>
      </c>
      <c r="J1988" s="1">
        <f t="shared" ca="1" si="283"/>
        <v>3.5909994020021259</v>
      </c>
      <c r="K1988" s="5">
        <f t="shared" ca="1" si="279"/>
        <v>0.8588266229630318</v>
      </c>
      <c r="L1988" s="1">
        <f t="shared" ca="1" si="277"/>
        <v>3.2520439700158161</v>
      </c>
      <c r="M1988" s="1">
        <f t="shared" ca="1" si="284"/>
        <v>3982.6339044196425</v>
      </c>
      <c r="N1988" s="13">
        <f t="shared" ca="1" si="285"/>
        <v>6.8430433720177462</v>
      </c>
    </row>
    <row r="1989" spans="5:14" x14ac:dyDescent="0.15">
      <c r="E1989" s="2">
        <v>1985</v>
      </c>
      <c r="F1989" s="12">
        <f t="shared" ca="1" si="278"/>
        <v>0.29168521789611668</v>
      </c>
      <c r="G1989" s="1">
        <f t="shared" ca="1" si="280"/>
        <v>2.4641601582000749</v>
      </c>
      <c r="H1989" s="1">
        <f t="shared" ca="1" si="281"/>
        <v>3978.255021205825</v>
      </c>
      <c r="I1989" s="1">
        <f t="shared" ca="1" si="282"/>
        <v>3982.6339044196425</v>
      </c>
      <c r="J1989" s="1">
        <f t="shared" ca="1" si="283"/>
        <v>4.3788832138175167</v>
      </c>
      <c r="K1989" s="5">
        <f t="shared" ca="1" si="279"/>
        <v>0.65272321751981022</v>
      </c>
      <c r="L1989" s="1">
        <f t="shared" ca="1" si="277"/>
        <v>1.628454831368481</v>
      </c>
      <c r="M1989" s="1">
        <f t="shared" ca="1" si="284"/>
        <v>3984.2623592510108</v>
      </c>
      <c r="N1989" s="13">
        <f t="shared" ca="1" si="285"/>
        <v>6.0073380451858611</v>
      </c>
    </row>
    <row r="1990" spans="5:14" x14ac:dyDescent="0.15">
      <c r="E1990" s="2">
        <v>1986</v>
      </c>
      <c r="F1990" s="12">
        <f t="shared" ca="1" si="278"/>
        <v>0.68205587057433559</v>
      </c>
      <c r="G1990" s="1">
        <f t="shared" ca="1" si="280"/>
        <v>0.76528740566164499</v>
      </c>
      <c r="H1990" s="1">
        <f t="shared" ca="1" si="281"/>
        <v>3979.0203086114866</v>
      </c>
      <c r="I1990" s="1">
        <f t="shared" ca="1" si="282"/>
        <v>3984.2623592510108</v>
      </c>
      <c r="J1990" s="1">
        <f t="shared" ca="1" si="283"/>
        <v>5.2420506395242228</v>
      </c>
      <c r="K1990" s="5">
        <f t="shared" ca="1" si="279"/>
        <v>0.51381562048383322</v>
      </c>
      <c r="L1990" s="1">
        <f t="shared" ref="L1990:L2053" ca="1" si="286">_xlfn.GAMMA.INV(K1990, 0.8, 2)</f>
        <v>1.0497235736835948</v>
      </c>
      <c r="M1990" s="1">
        <f t="shared" ca="1" si="284"/>
        <v>3985.3120828246942</v>
      </c>
      <c r="N1990" s="13">
        <f t="shared" ca="1" si="285"/>
        <v>6.2917742132076455</v>
      </c>
    </row>
    <row r="1991" spans="5:14" x14ac:dyDescent="0.15">
      <c r="E1991" s="2">
        <v>1987</v>
      </c>
      <c r="F1991" s="12">
        <f t="shared" ref="F1991:F2054" ca="1" si="287">RAND()</f>
        <v>0.82951849829063762</v>
      </c>
      <c r="G1991" s="1">
        <f t="shared" ca="1" si="280"/>
        <v>0.37381973813816466</v>
      </c>
      <c r="H1991" s="1">
        <f t="shared" ca="1" si="281"/>
        <v>3979.3941283496247</v>
      </c>
      <c r="I1991" s="1">
        <f t="shared" ca="1" si="282"/>
        <v>3985.3120828246942</v>
      </c>
      <c r="J1991" s="1">
        <f t="shared" ca="1" si="283"/>
        <v>5.9179544750695641</v>
      </c>
      <c r="K1991" s="5">
        <f t="shared" ref="K1991:K2054" ca="1" si="288">RAND()</f>
        <v>0.36023477798967296</v>
      </c>
      <c r="L1991" s="1">
        <f t="shared" ca="1" si="286"/>
        <v>0.60043289893095642</v>
      </c>
      <c r="M1991" s="1">
        <f t="shared" ca="1" si="284"/>
        <v>3985.9125157236253</v>
      </c>
      <c r="N1991" s="13">
        <f t="shared" ca="1" si="285"/>
        <v>6.5183873740006675</v>
      </c>
    </row>
    <row r="1992" spans="5:14" x14ac:dyDescent="0.15">
      <c r="E1992" s="2">
        <v>1988</v>
      </c>
      <c r="F1992" s="12">
        <f t="shared" ca="1" si="287"/>
        <v>0.61544036240401179</v>
      </c>
      <c r="G1992" s="1">
        <f t="shared" ca="1" si="280"/>
        <v>0.9708344619562177</v>
      </c>
      <c r="H1992" s="1">
        <f t="shared" ca="1" si="281"/>
        <v>3980.3649628115809</v>
      </c>
      <c r="I1992" s="1">
        <f t="shared" ca="1" si="282"/>
        <v>3985.9125157236253</v>
      </c>
      <c r="J1992" s="1">
        <f t="shared" ca="1" si="283"/>
        <v>5.5475529120444662</v>
      </c>
      <c r="K1992" s="5">
        <f t="shared" ca="1" si="288"/>
        <v>0.10010601570907474</v>
      </c>
      <c r="L1992" s="1">
        <f t="shared" ca="1" si="286"/>
        <v>0.10610830376470588</v>
      </c>
      <c r="M1992" s="1">
        <f t="shared" ca="1" si="284"/>
        <v>3986.0186240273902</v>
      </c>
      <c r="N1992" s="13">
        <f t="shared" ca="1" si="285"/>
        <v>5.6536612158092794</v>
      </c>
    </row>
    <row r="1993" spans="5:14" x14ac:dyDescent="0.15">
      <c r="E1993" s="2">
        <v>1989</v>
      </c>
      <c r="F1993" s="12">
        <f t="shared" ca="1" si="287"/>
        <v>0.18301354938494563</v>
      </c>
      <c r="G1993" s="1">
        <f t="shared" ca="1" si="280"/>
        <v>3.3963901770533473</v>
      </c>
      <c r="H1993" s="1">
        <f t="shared" ca="1" si="281"/>
        <v>3983.7613529886344</v>
      </c>
      <c r="I1993" s="1">
        <f t="shared" ca="1" si="282"/>
        <v>3986.0186240273902</v>
      </c>
      <c r="J1993" s="1">
        <f t="shared" ca="1" si="283"/>
        <v>2.257271038755789</v>
      </c>
      <c r="K1993" s="5">
        <f t="shared" ca="1" si="288"/>
        <v>0.70337003990016911</v>
      </c>
      <c r="L1993" s="1">
        <f t="shared" ca="1" si="286"/>
        <v>1.9064701764313776</v>
      </c>
      <c r="M1993" s="1">
        <f t="shared" ca="1" si="284"/>
        <v>3987.9250942038216</v>
      </c>
      <c r="N1993" s="13">
        <f t="shared" ca="1" si="285"/>
        <v>4.1637412151872013</v>
      </c>
    </row>
    <row r="1994" spans="5:14" x14ac:dyDescent="0.15">
      <c r="E1994" s="2">
        <v>1990</v>
      </c>
      <c r="F1994" s="12">
        <f t="shared" ca="1" si="287"/>
        <v>0.55128251434449171</v>
      </c>
      <c r="G1994" s="1">
        <f t="shared" ca="1" si="280"/>
        <v>1.1910157420453058</v>
      </c>
      <c r="H1994" s="1">
        <f t="shared" ca="1" si="281"/>
        <v>3984.9523687306796</v>
      </c>
      <c r="I1994" s="1">
        <f t="shared" ca="1" si="282"/>
        <v>3987.9250942038216</v>
      </c>
      <c r="J1994" s="1">
        <f t="shared" ca="1" si="283"/>
        <v>2.9727254731419634</v>
      </c>
      <c r="K1994" s="5">
        <f t="shared" ca="1" si="288"/>
        <v>0.19420415997902374</v>
      </c>
      <c r="L1994" s="1">
        <f t="shared" ca="1" si="286"/>
        <v>0.25286413043675227</v>
      </c>
      <c r="M1994" s="1">
        <f t="shared" ca="1" si="284"/>
        <v>3988.1779583342582</v>
      </c>
      <c r="N1994" s="13">
        <f t="shared" ca="1" si="285"/>
        <v>3.2255896035785554</v>
      </c>
    </row>
    <row r="1995" spans="5:14" x14ac:dyDescent="0.15">
      <c r="E1995" s="2">
        <v>1991</v>
      </c>
      <c r="F1995" s="12">
        <f t="shared" ca="1" si="287"/>
        <v>0.23030099544446181</v>
      </c>
      <c r="G1995" s="1">
        <f t="shared" ca="1" si="280"/>
        <v>2.9367362995666575</v>
      </c>
      <c r="H1995" s="1">
        <f t="shared" ca="1" si="281"/>
        <v>3987.8891050302464</v>
      </c>
      <c r="I1995" s="1">
        <f t="shared" ca="1" si="282"/>
        <v>3988.1779583342582</v>
      </c>
      <c r="J1995" s="1">
        <f t="shared" ca="1" si="283"/>
        <v>0.28885330401180909</v>
      </c>
      <c r="K1995" s="5">
        <f t="shared" ca="1" si="288"/>
        <v>0.19052282807542598</v>
      </c>
      <c r="L1995" s="1">
        <f t="shared" ca="1" si="286"/>
        <v>0.24645871079498713</v>
      </c>
      <c r="M1995" s="1">
        <f t="shared" ca="1" si="284"/>
        <v>3988.4244170450534</v>
      </c>
      <c r="N1995" s="13">
        <f t="shared" ca="1" si="285"/>
        <v>0.53531201480700474</v>
      </c>
    </row>
    <row r="1996" spans="5:14" x14ac:dyDescent="0.15">
      <c r="E1996" s="2">
        <v>1992</v>
      </c>
      <c r="F1996" s="12">
        <f t="shared" ca="1" si="287"/>
        <v>8.3780364207947766E-2</v>
      </c>
      <c r="G1996" s="1">
        <f t="shared" ca="1" si="280"/>
        <v>4.9591132325565725</v>
      </c>
      <c r="H1996" s="1">
        <f t="shared" ca="1" si="281"/>
        <v>3992.8482182628031</v>
      </c>
      <c r="I1996" s="1">
        <f t="shared" ca="1" si="282"/>
        <v>3992.8482182628031</v>
      </c>
      <c r="J1996" s="1">
        <f t="shared" ca="1" si="283"/>
        <v>0</v>
      </c>
      <c r="K1996" s="5">
        <f t="shared" ca="1" si="288"/>
        <v>0.61862425517852204</v>
      </c>
      <c r="L1996" s="1">
        <f t="shared" ca="1" si="286"/>
        <v>1.4650985001563708</v>
      </c>
      <c r="M1996" s="1">
        <f t="shared" ca="1" si="284"/>
        <v>3994.3133167629594</v>
      </c>
      <c r="N1996" s="13">
        <f t="shared" ca="1" si="285"/>
        <v>1.4650985001562731</v>
      </c>
    </row>
    <row r="1997" spans="5:14" x14ac:dyDescent="0.15">
      <c r="E1997" s="2">
        <v>1993</v>
      </c>
      <c r="F1997" s="12">
        <f t="shared" ca="1" si="287"/>
        <v>0.40235702091721626</v>
      </c>
      <c r="G1997" s="1">
        <f t="shared" ca="1" si="280"/>
        <v>1.8208309455332636</v>
      </c>
      <c r="H1997" s="1">
        <f t="shared" ca="1" si="281"/>
        <v>3994.6690492083362</v>
      </c>
      <c r="I1997" s="1">
        <f t="shared" ca="1" si="282"/>
        <v>3994.6690492083362</v>
      </c>
      <c r="J1997" s="1">
        <f t="shared" ca="1" si="283"/>
        <v>0</v>
      </c>
      <c r="K1997" s="5">
        <f t="shared" ca="1" si="288"/>
        <v>0.58549074643146148</v>
      </c>
      <c r="L1997" s="1">
        <f t="shared" ca="1" si="286"/>
        <v>1.3211373361776262</v>
      </c>
      <c r="M1997" s="1">
        <f t="shared" ca="1" si="284"/>
        <v>3995.990186544514</v>
      </c>
      <c r="N1997" s="13">
        <f t="shared" ca="1" si="285"/>
        <v>1.3211373361777987</v>
      </c>
    </row>
    <row r="1998" spans="5:14" x14ac:dyDescent="0.15">
      <c r="E1998" s="2">
        <v>1994</v>
      </c>
      <c r="F1998" s="12">
        <f t="shared" ca="1" si="287"/>
        <v>0.64292576177981053</v>
      </c>
      <c r="G1998" s="1">
        <f t="shared" ca="1" si="280"/>
        <v>0.88345203485806811</v>
      </c>
      <c r="H1998" s="1">
        <f t="shared" ca="1" si="281"/>
        <v>3995.5525012431945</v>
      </c>
      <c r="I1998" s="1">
        <f t="shared" ca="1" si="282"/>
        <v>3995.990186544514</v>
      </c>
      <c r="J1998" s="1">
        <f t="shared" ca="1" si="283"/>
        <v>0.4376853013195614</v>
      </c>
      <c r="K1998" s="5">
        <f t="shared" ca="1" si="288"/>
        <v>0.33526151398645188</v>
      </c>
      <c r="L1998" s="1">
        <f t="shared" ca="1" si="286"/>
        <v>0.54026996514450365</v>
      </c>
      <c r="M1998" s="1">
        <f t="shared" ca="1" si="284"/>
        <v>3996.5304565096585</v>
      </c>
      <c r="N1998" s="13">
        <f t="shared" ca="1" si="285"/>
        <v>0.97795526646405051</v>
      </c>
    </row>
    <row r="1999" spans="5:14" x14ac:dyDescent="0.15">
      <c r="E1999" s="2">
        <v>1995</v>
      </c>
      <c r="F1999" s="12">
        <f t="shared" ca="1" si="287"/>
        <v>0.13927289869730641</v>
      </c>
      <c r="G1999" s="1">
        <f t="shared" ca="1" si="280"/>
        <v>3.9426399412507904</v>
      </c>
      <c r="H1999" s="1">
        <f t="shared" ca="1" si="281"/>
        <v>3999.4951411844454</v>
      </c>
      <c r="I1999" s="1">
        <f t="shared" ca="1" si="282"/>
        <v>3999.4951411844454</v>
      </c>
      <c r="J1999" s="1">
        <f t="shared" ca="1" si="283"/>
        <v>0</v>
      </c>
      <c r="K1999" s="5">
        <f t="shared" ca="1" si="288"/>
        <v>0.80148462171283252</v>
      </c>
      <c r="L1999" s="1">
        <f t="shared" ca="1" si="286"/>
        <v>2.6282765374174439</v>
      </c>
      <c r="M1999" s="1">
        <f t="shared" ca="1" si="284"/>
        <v>4002.123417721863</v>
      </c>
      <c r="N1999" s="13">
        <f t="shared" ca="1" si="285"/>
        <v>2.6282765374176051</v>
      </c>
    </row>
    <row r="2000" spans="5:14" x14ac:dyDescent="0.15">
      <c r="E2000" s="2">
        <v>1996</v>
      </c>
      <c r="F2000" s="12">
        <f t="shared" ca="1" si="287"/>
        <v>0.65744415042463844</v>
      </c>
      <c r="G2000" s="1">
        <f t="shared" ca="1" si="280"/>
        <v>0.83879092171592429</v>
      </c>
      <c r="H2000" s="1">
        <f t="shared" ca="1" si="281"/>
        <v>4000.3339321061612</v>
      </c>
      <c r="I2000" s="1">
        <f t="shared" ca="1" si="282"/>
        <v>4002.123417721863</v>
      </c>
      <c r="J2000" s="1">
        <f t="shared" ca="1" si="283"/>
        <v>1.7894856157017784</v>
      </c>
      <c r="K2000" s="5">
        <f t="shared" ca="1" si="288"/>
        <v>0.45215848288489613</v>
      </c>
      <c r="L2000" s="1">
        <f t="shared" ca="1" si="286"/>
        <v>0.85099024117026922</v>
      </c>
      <c r="M2000" s="1">
        <f t="shared" ca="1" si="284"/>
        <v>4002.9744079630332</v>
      </c>
      <c r="N2000" s="13">
        <f t="shared" ca="1" si="285"/>
        <v>2.6404758568719444</v>
      </c>
    </row>
    <row r="2001" spans="5:14" x14ac:dyDescent="0.15">
      <c r="E2001" s="2">
        <v>1997</v>
      </c>
      <c r="F2001" s="12">
        <f t="shared" ca="1" si="287"/>
        <v>0.36842283785889574</v>
      </c>
      <c r="G2001" s="1">
        <f t="shared" ca="1" si="280"/>
        <v>1.9970479690117289</v>
      </c>
      <c r="H2001" s="1">
        <f t="shared" ca="1" si="281"/>
        <v>4002.3309800751731</v>
      </c>
      <c r="I2001" s="1">
        <f t="shared" ca="1" si="282"/>
        <v>4002.9744079630332</v>
      </c>
      <c r="J2001" s="1">
        <f t="shared" ca="1" si="283"/>
        <v>0.64342788786007077</v>
      </c>
      <c r="K2001" s="5">
        <f t="shared" ca="1" si="288"/>
        <v>0.57578709951008145</v>
      </c>
      <c r="L2001" s="1">
        <f t="shared" ca="1" si="286"/>
        <v>1.2813978665117793</v>
      </c>
      <c r="M2001" s="1">
        <f t="shared" ca="1" si="284"/>
        <v>4004.2558058295449</v>
      </c>
      <c r="N2001" s="13">
        <f t="shared" ca="1" si="285"/>
        <v>1.9248257543717955</v>
      </c>
    </row>
    <row r="2002" spans="5:14" x14ac:dyDescent="0.15">
      <c r="E2002" s="2">
        <v>1998</v>
      </c>
      <c r="F2002" s="12">
        <f t="shared" ca="1" si="287"/>
        <v>0.20186679787390238</v>
      </c>
      <c r="G2002" s="1">
        <f t="shared" ca="1" si="280"/>
        <v>3.2002944311148505</v>
      </c>
      <c r="H2002" s="1">
        <f t="shared" ca="1" si="281"/>
        <v>4005.5312745062879</v>
      </c>
      <c r="I2002" s="1">
        <f t="shared" ca="1" si="282"/>
        <v>4005.5312745062879</v>
      </c>
      <c r="J2002" s="1">
        <f t="shared" ca="1" si="283"/>
        <v>0</v>
      </c>
      <c r="K2002" s="5">
        <f t="shared" ca="1" si="288"/>
        <v>1.3344788582716594E-2</v>
      </c>
      <c r="L2002" s="1">
        <f t="shared" ca="1" si="286"/>
        <v>8.3192398915612267E-3</v>
      </c>
      <c r="M2002" s="1">
        <f t="shared" ca="1" si="284"/>
        <v>4005.5395937461794</v>
      </c>
      <c r="N2002" s="13">
        <f t="shared" ca="1" si="285"/>
        <v>8.3192398915343801E-3</v>
      </c>
    </row>
    <row r="2003" spans="5:14" x14ac:dyDescent="0.15">
      <c r="E2003" s="2">
        <v>1999</v>
      </c>
      <c r="F2003" s="12">
        <f t="shared" ca="1" si="287"/>
        <v>0.21361885677312265</v>
      </c>
      <c r="G2003" s="1">
        <f t="shared" ca="1" si="280"/>
        <v>3.0871237900391386</v>
      </c>
      <c r="H2003" s="1">
        <f t="shared" ca="1" si="281"/>
        <v>4008.6183982963271</v>
      </c>
      <c r="I2003" s="1">
        <f t="shared" ca="1" si="282"/>
        <v>4008.6183982963271</v>
      </c>
      <c r="J2003" s="1">
        <f t="shared" ca="1" si="283"/>
        <v>0</v>
      </c>
      <c r="K2003" s="5">
        <f t="shared" ca="1" si="288"/>
        <v>0.82484595974976094</v>
      </c>
      <c r="L2003" s="1">
        <f t="shared" ca="1" si="286"/>
        <v>2.8563840997919447</v>
      </c>
      <c r="M2003" s="1">
        <f t="shared" ca="1" si="284"/>
        <v>4011.4747823961188</v>
      </c>
      <c r="N2003" s="13">
        <f t="shared" ca="1" si="285"/>
        <v>2.8563840997917396</v>
      </c>
    </row>
    <row r="2004" spans="5:14" x14ac:dyDescent="0.15">
      <c r="E2004" s="2">
        <v>2000</v>
      </c>
      <c r="F2004" s="12">
        <f t="shared" ca="1" si="287"/>
        <v>0.76785332095065795</v>
      </c>
      <c r="G2004" s="1">
        <f t="shared" ca="1" si="280"/>
        <v>0.52831310484111793</v>
      </c>
      <c r="H2004" s="1">
        <f t="shared" ca="1" si="281"/>
        <v>4009.1467114011684</v>
      </c>
      <c r="I2004" s="1">
        <f t="shared" ca="1" si="282"/>
        <v>4011.4747823961188</v>
      </c>
      <c r="J2004" s="1">
        <f t="shared" ca="1" si="283"/>
        <v>2.3280709949503944</v>
      </c>
      <c r="K2004" s="5">
        <f t="shared" ca="1" si="288"/>
        <v>0.70142739059888759</v>
      </c>
      <c r="L2004" s="1">
        <f t="shared" ca="1" si="286"/>
        <v>1.8948886680553916</v>
      </c>
      <c r="M2004" s="1">
        <f t="shared" ca="1" si="284"/>
        <v>4013.3696710641743</v>
      </c>
      <c r="N2004" s="13">
        <f t="shared" ca="1" si="285"/>
        <v>4.222959663005895</v>
      </c>
    </row>
    <row r="2005" spans="5:14" x14ac:dyDescent="0.15">
      <c r="E2005" s="2">
        <v>2001</v>
      </c>
      <c r="F2005" s="12">
        <f t="shared" ca="1" si="287"/>
        <v>0.52172698374123683</v>
      </c>
      <c r="G2005" s="1">
        <f t="shared" ca="1" si="280"/>
        <v>1.3012216951495785</v>
      </c>
      <c r="H2005" s="1">
        <f t="shared" ca="1" si="281"/>
        <v>4010.4479330963181</v>
      </c>
      <c r="I2005" s="1">
        <f t="shared" ca="1" si="282"/>
        <v>4013.3696710641743</v>
      </c>
      <c r="J2005" s="1">
        <f t="shared" ca="1" si="283"/>
        <v>2.9217379678561883</v>
      </c>
      <c r="K2005" s="5">
        <f t="shared" ca="1" si="288"/>
        <v>0.81941409379243346</v>
      </c>
      <c r="L2005" s="1">
        <f t="shared" ca="1" si="286"/>
        <v>2.8006263179060804</v>
      </c>
      <c r="M2005" s="1">
        <f t="shared" ca="1" si="284"/>
        <v>4016.1702973820802</v>
      </c>
      <c r="N2005" s="13">
        <f t="shared" ca="1" si="285"/>
        <v>5.7223642857620689</v>
      </c>
    </row>
    <row r="2006" spans="5:14" x14ac:dyDescent="0.15">
      <c r="E2006" s="2">
        <v>2002</v>
      </c>
      <c r="F2006" s="12">
        <f t="shared" ca="1" si="287"/>
        <v>0.14635821113033975</v>
      </c>
      <c r="G2006" s="1">
        <f t="shared" ca="1" si="280"/>
        <v>3.8433963226006669</v>
      </c>
      <c r="H2006" s="1">
        <f t="shared" ca="1" si="281"/>
        <v>4014.2913294189188</v>
      </c>
      <c r="I2006" s="1">
        <f t="shared" ca="1" si="282"/>
        <v>4016.1702973820802</v>
      </c>
      <c r="J2006" s="1">
        <f t="shared" ca="1" si="283"/>
        <v>1.8789679631613581</v>
      </c>
      <c r="K2006" s="5">
        <f t="shared" ca="1" si="288"/>
        <v>0.85614964824729389</v>
      </c>
      <c r="L2006" s="1">
        <f t="shared" ca="1" si="286"/>
        <v>3.2174591703474991</v>
      </c>
      <c r="M2006" s="1">
        <f t="shared" ca="1" si="284"/>
        <v>4019.3877565524276</v>
      </c>
      <c r="N2006" s="13">
        <f t="shared" ca="1" si="285"/>
        <v>5.0964271335087687</v>
      </c>
    </row>
    <row r="2007" spans="5:14" x14ac:dyDescent="0.15">
      <c r="E2007" s="2">
        <v>2003</v>
      </c>
      <c r="F2007" s="12">
        <f t="shared" ca="1" si="287"/>
        <v>0.59612249383110505</v>
      </c>
      <c r="G2007" s="1">
        <f t="shared" ca="1" si="280"/>
        <v>1.0346182129444419</v>
      </c>
      <c r="H2007" s="1">
        <f t="shared" ca="1" si="281"/>
        <v>4015.3259476318631</v>
      </c>
      <c r="I2007" s="1">
        <f t="shared" ca="1" si="282"/>
        <v>4019.3877565524276</v>
      </c>
      <c r="J2007" s="1">
        <f t="shared" ca="1" si="283"/>
        <v>4.0618089205645447</v>
      </c>
      <c r="K2007" s="5">
        <f t="shared" ca="1" si="288"/>
        <v>0.71068655922209611</v>
      </c>
      <c r="L2007" s="1">
        <f t="shared" ca="1" si="286"/>
        <v>1.9508314732177523</v>
      </c>
      <c r="M2007" s="1">
        <f t="shared" ca="1" si="284"/>
        <v>4021.3385880256455</v>
      </c>
      <c r="N2007" s="13">
        <f t="shared" ca="1" si="285"/>
        <v>6.0126403937824762</v>
      </c>
    </row>
    <row r="2008" spans="5:14" x14ac:dyDescent="0.15">
      <c r="E2008" s="2">
        <v>2004</v>
      </c>
      <c r="F2008" s="12">
        <f t="shared" ca="1" si="287"/>
        <v>0.39436891627308523</v>
      </c>
      <c r="G2008" s="1">
        <f t="shared" ca="1" si="280"/>
        <v>1.860936944109115</v>
      </c>
      <c r="H2008" s="1">
        <f t="shared" ca="1" si="281"/>
        <v>4017.1868845759723</v>
      </c>
      <c r="I2008" s="1">
        <f t="shared" ca="1" si="282"/>
        <v>4021.3385880256455</v>
      </c>
      <c r="J2008" s="1">
        <f t="shared" ca="1" si="283"/>
        <v>4.1517034496732776</v>
      </c>
      <c r="K2008" s="5">
        <f t="shared" ca="1" si="288"/>
        <v>0.14063755956837853</v>
      </c>
      <c r="L2008" s="1">
        <f t="shared" ca="1" si="286"/>
        <v>0.16493080969695331</v>
      </c>
      <c r="M2008" s="1">
        <f t="shared" ca="1" si="284"/>
        <v>4021.5035188353427</v>
      </c>
      <c r="N2008" s="13">
        <f t="shared" ca="1" si="285"/>
        <v>4.316634259370403</v>
      </c>
    </row>
    <row r="2009" spans="5:14" x14ac:dyDescent="0.15">
      <c r="E2009" s="2">
        <v>2005</v>
      </c>
      <c r="F2009" s="12">
        <f t="shared" ca="1" si="287"/>
        <v>0.91038999946150878</v>
      </c>
      <c r="G2009" s="1">
        <f t="shared" ca="1" si="280"/>
        <v>0.1877644008893381</v>
      </c>
      <c r="H2009" s="1">
        <f t="shared" ca="1" si="281"/>
        <v>4017.3746489768614</v>
      </c>
      <c r="I2009" s="1">
        <f t="shared" ca="1" si="282"/>
        <v>4021.5035188353427</v>
      </c>
      <c r="J2009" s="1">
        <f t="shared" ca="1" si="283"/>
        <v>4.1288698584812664</v>
      </c>
      <c r="K2009" s="5">
        <f t="shared" ca="1" si="288"/>
        <v>0.38342932639998684</v>
      </c>
      <c r="L2009" s="1">
        <f t="shared" ca="1" si="286"/>
        <v>0.65915105552647413</v>
      </c>
      <c r="M2009" s="1">
        <f t="shared" ca="1" si="284"/>
        <v>4022.162669890869</v>
      </c>
      <c r="N2009" s="13">
        <f t="shared" ca="1" si="285"/>
        <v>4.7880209140075749</v>
      </c>
    </row>
    <row r="2010" spans="5:14" x14ac:dyDescent="0.15">
      <c r="E2010" s="2">
        <v>2006</v>
      </c>
      <c r="F2010" s="12">
        <f t="shared" ca="1" si="287"/>
        <v>0.74475970839074712</v>
      </c>
      <c r="G2010" s="1">
        <f t="shared" ca="1" si="280"/>
        <v>0.58938730340462875</v>
      </c>
      <c r="H2010" s="1">
        <f t="shared" ca="1" si="281"/>
        <v>4017.9640362802661</v>
      </c>
      <c r="I2010" s="1">
        <f t="shared" ca="1" si="282"/>
        <v>4022.162669890869</v>
      </c>
      <c r="J2010" s="1">
        <f t="shared" ca="1" si="283"/>
        <v>4.198633610602883</v>
      </c>
      <c r="K2010" s="5">
        <f t="shared" ca="1" si="288"/>
        <v>7.0261886349123892E-2</v>
      </c>
      <c r="L2010" s="1">
        <f t="shared" ca="1" si="286"/>
        <v>6.7445001669986959E-2</v>
      </c>
      <c r="M2010" s="1">
        <f t="shared" ca="1" si="284"/>
        <v>4022.2301148925389</v>
      </c>
      <c r="N2010" s="13">
        <f t="shared" ca="1" si="285"/>
        <v>4.2660786122728496</v>
      </c>
    </row>
    <row r="2011" spans="5:14" x14ac:dyDescent="0.15">
      <c r="E2011" s="2">
        <v>2007</v>
      </c>
      <c r="F2011" s="12">
        <f t="shared" ca="1" si="287"/>
        <v>0.55123991835837438</v>
      </c>
      <c r="G2011" s="1">
        <f t="shared" ca="1" si="280"/>
        <v>1.1911702821612258</v>
      </c>
      <c r="H2011" s="1">
        <f t="shared" ca="1" si="281"/>
        <v>4019.1552065624273</v>
      </c>
      <c r="I2011" s="1">
        <f t="shared" ca="1" si="282"/>
        <v>4022.2301148925389</v>
      </c>
      <c r="J2011" s="1">
        <f t="shared" ca="1" si="283"/>
        <v>3.0749083301116116</v>
      </c>
      <c r="K2011" s="5">
        <f t="shared" ca="1" si="288"/>
        <v>0.73578239033868842</v>
      </c>
      <c r="L2011" s="1">
        <f t="shared" ca="1" si="286"/>
        <v>2.112651523325705</v>
      </c>
      <c r="M2011" s="1">
        <f t="shared" ca="1" si="284"/>
        <v>4024.3427664158648</v>
      </c>
      <c r="N2011" s="13">
        <f t="shared" ca="1" si="285"/>
        <v>5.1875598534375058</v>
      </c>
    </row>
    <row r="2012" spans="5:14" x14ac:dyDescent="0.15">
      <c r="E2012" s="2">
        <v>2008</v>
      </c>
      <c r="F2012" s="12">
        <f t="shared" ca="1" si="287"/>
        <v>0.45478698828580599</v>
      </c>
      <c r="G2012" s="1">
        <f t="shared" ca="1" si="280"/>
        <v>1.5758522545295794</v>
      </c>
      <c r="H2012" s="1">
        <f t="shared" ca="1" si="281"/>
        <v>4020.7310588169571</v>
      </c>
      <c r="I2012" s="1">
        <f t="shared" ca="1" si="282"/>
        <v>4024.3427664158648</v>
      </c>
      <c r="J2012" s="1">
        <f t="shared" ca="1" si="283"/>
        <v>3.6117075989077421</v>
      </c>
      <c r="K2012" s="5">
        <f t="shared" ca="1" si="288"/>
        <v>0.66653485563625181</v>
      </c>
      <c r="L2012" s="1">
        <f t="shared" ca="1" si="286"/>
        <v>1.6996823928119382</v>
      </c>
      <c r="M2012" s="1">
        <f t="shared" ca="1" si="284"/>
        <v>4026.0424488086769</v>
      </c>
      <c r="N2012" s="13">
        <f t="shared" ca="1" si="285"/>
        <v>5.3113899917198069</v>
      </c>
    </row>
    <row r="2013" spans="5:14" x14ac:dyDescent="0.15">
      <c r="E2013" s="2">
        <v>2009</v>
      </c>
      <c r="F2013" s="12">
        <f t="shared" ca="1" si="287"/>
        <v>0.93302534587861019</v>
      </c>
      <c r="G2013" s="1">
        <f t="shared" ca="1" si="280"/>
        <v>0.13864582500625666</v>
      </c>
      <c r="H2013" s="1">
        <f t="shared" ca="1" si="281"/>
        <v>4020.8697046419634</v>
      </c>
      <c r="I2013" s="1">
        <f t="shared" ca="1" si="282"/>
        <v>4026.0424488086769</v>
      </c>
      <c r="J2013" s="1">
        <f t="shared" ca="1" si="283"/>
        <v>5.1727441667135281</v>
      </c>
      <c r="K2013" s="5">
        <f t="shared" ca="1" si="288"/>
        <v>0.91496366119280259</v>
      </c>
      <c r="L2013" s="1">
        <f t="shared" ca="1" si="286"/>
        <v>4.192734930864936</v>
      </c>
      <c r="M2013" s="1">
        <f t="shared" ca="1" si="284"/>
        <v>4030.2351837395418</v>
      </c>
      <c r="N2013" s="13">
        <f t="shared" ca="1" si="285"/>
        <v>9.3654790975783726</v>
      </c>
    </row>
    <row r="2014" spans="5:14" x14ac:dyDescent="0.15">
      <c r="E2014" s="2">
        <v>2010</v>
      </c>
      <c r="F2014" s="12">
        <f t="shared" ca="1" si="287"/>
        <v>0.78385127536346755</v>
      </c>
      <c r="G2014" s="1">
        <f t="shared" ca="1" si="280"/>
        <v>0.48707195283701193</v>
      </c>
      <c r="H2014" s="1">
        <f t="shared" ca="1" si="281"/>
        <v>4021.3567765948005</v>
      </c>
      <c r="I2014" s="1">
        <f t="shared" ca="1" si="282"/>
        <v>4030.2351837395418</v>
      </c>
      <c r="J2014" s="1">
        <f t="shared" ca="1" si="283"/>
        <v>8.8784071447412316</v>
      </c>
      <c r="K2014" s="5">
        <f t="shared" ca="1" si="288"/>
        <v>0.45235733098388364</v>
      </c>
      <c r="L2014" s="1">
        <f t="shared" ca="1" si="286"/>
        <v>0.85158762650210573</v>
      </c>
      <c r="M2014" s="1">
        <f t="shared" ca="1" si="284"/>
        <v>4031.0867713660436</v>
      </c>
      <c r="N2014" s="13">
        <f t="shared" ca="1" si="285"/>
        <v>9.7299947712431276</v>
      </c>
    </row>
    <row r="2015" spans="5:14" x14ac:dyDescent="0.15">
      <c r="E2015" s="2">
        <v>2011</v>
      </c>
      <c r="F2015" s="12">
        <f t="shared" ca="1" si="287"/>
        <v>0.43693589373910824</v>
      </c>
      <c r="G2015" s="1">
        <f t="shared" ca="1" si="280"/>
        <v>1.6559375817933486</v>
      </c>
      <c r="H2015" s="1">
        <f t="shared" ca="1" si="281"/>
        <v>4023.0127141765938</v>
      </c>
      <c r="I2015" s="1">
        <f t="shared" ca="1" si="282"/>
        <v>4031.0867713660436</v>
      </c>
      <c r="J2015" s="1">
        <f t="shared" ca="1" si="283"/>
        <v>8.0740571894498316</v>
      </c>
      <c r="K2015" s="5">
        <f t="shared" ca="1" si="288"/>
        <v>0.75612108791415522</v>
      </c>
      <c r="L2015" s="1">
        <f t="shared" ca="1" si="286"/>
        <v>2.2562864666158711</v>
      </c>
      <c r="M2015" s="1">
        <f t="shared" ca="1" si="284"/>
        <v>4033.3430578326597</v>
      </c>
      <c r="N2015" s="13">
        <f t="shared" ca="1" si="285"/>
        <v>10.330343656065907</v>
      </c>
    </row>
    <row r="2016" spans="5:14" x14ac:dyDescent="0.15">
      <c r="E2016" s="2">
        <v>2012</v>
      </c>
      <c r="F2016" s="12">
        <f t="shared" ca="1" si="287"/>
        <v>0.96748870622304173</v>
      </c>
      <c r="G2016" s="1">
        <f t="shared" ca="1" si="280"/>
        <v>6.6103054601621622E-2</v>
      </c>
      <c r="H2016" s="1">
        <f t="shared" ca="1" si="281"/>
        <v>4023.0788172311954</v>
      </c>
      <c r="I2016" s="1">
        <f t="shared" ca="1" si="282"/>
        <v>4033.3430578326597</v>
      </c>
      <c r="J2016" s="1">
        <f t="shared" ca="1" si="283"/>
        <v>10.26424060146428</v>
      </c>
      <c r="K2016" s="5">
        <f t="shared" ca="1" si="288"/>
        <v>0.57113534355271234</v>
      </c>
      <c r="L2016" s="1">
        <f t="shared" ca="1" si="286"/>
        <v>1.2627082690893601</v>
      </c>
      <c r="M2016" s="1">
        <f t="shared" ca="1" si="284"/>
        <v>4034.6057661017489</v>
      </c>
      <c r="N2016" s="13">
        <f t="shared" ca="1" si="285"/>
        <v>11.526948870553497</v>
      </c>
    </row>
    <row r="2017" spans="5:14" x14ac:dyDescent="0.15">
      <c r="E2017" s="2">
        <v>2013</v>
      </c>
      <c r="F2017" s="12">
        <f t="shared" ca="1" si="287"/>
        <v>0.74952173096473085</v>
      </c>
      <c r="G2017" s="1">
        <f t="shared" ca="1" si="280"/>
        <v>0.57663993582172124</v>
      </c>
      <c r="H2017" s="1">
        <f t="shared" ca="1" si="281"/>
        <v>4023.6554571670172</v>
      </c>
      <c r="I2017" s="1">
        <f t="shared" ca="1" si="282"/>
        <v>4034.6057661017489</v>
      </c>
      <c r="J2017" s="1">
        <f t="shared" ca="1" si="283"/>
        <v>10.950308934731765</v>
      </c>
      <c r="K2017" s="5">
        <f t="shared" ca="1" si="288"/>
        <v>5.751583651777481E-2</v>
      </c>
      <c r="L2017" s="1">
        <f t="shared" ca="1" si="286"/>
        <v>5.2295896319394533E-2</v>
      </c>
      <c r="M2017" s="1">
        <f t="shared" ca="1" si="284"/>
        <v>4034.6580619980682</v>
      </c>
      <c r="N2017" s="13">
        <f t="shared" ca="1" si="285"/>
        <v>11.00260483105103</v>
      </c>
    </row>
    <row r="2018" spans="5:14" x14ac:dyDescent="0.15">
      <c r="E2018" s="2">
        <v>2014</v>
      </c>
      <c r="F2018" s="12">
        <f t="shared" ca="1" si="287"/>
        <v>0.56491834769086846</v>
      </c>
      <c r="G2018" s="1">
        <f t="shared" ca="1" si="280"/>
        <v>1.1421481512812619</v>
      </c>
      <c r="H2018" s="1">
        <f t="shared" ca="1" si="281"/>
        <v>4024.7976053182983</v>
      </c>
      <c r="I2018" s="1">
        <f t="shared" ca="1" si="282"/>
        <v>4034.6580619980682</v>
      </c>
      <c r="J2018" s="1">
        <f t="shared" ca="1" si="283"/>
        <v>9.8604566797698681</v>
      </c>
      <c r="K2018" s="5">
        <f t="shared" ca="1" si="288"/>
        <v>0.54629667791555214</v>
      </c>
      <c r="L2018" s="1">
        <f t="shared" ca="1" si="286"/>
        <v>1.1666465079256549</v>
      </c>
      <c r="M2018" s="1">
        <f t="shared" ca="1" si="284"/>
        <v>4035.8247085059938</v>
      </c>
      <c r="N2018" s="13">
        <f t="shared" ca="1" si="285"/>
        <v>11.027103187695502</v>
      </c>
    </row>
    <row r="2019" spans="5:14" x14ac:dyDescent="0.15">
      <c r="E2019" s="2">
        <v>2015</v>
      </c>
      <c r="F2019" s="12">
        <f t="shared" ca="1" si="287"/>
        <v>0.31259775175574545</v>
      </c>
      <c r="G2019" s="1">
        <f t="shared" ca="1" si="280"/>
        <v>2.3256761062015459</v>
      </c>
      <c r="H2019" s="1">
        <f t="shared" ca="1" si="281"/>
        <v>4027.1232814245</v>
      </c>
      <c r="I2019" s="1">
        <f t="shared" ca="1" si="282"/>
        <v>4035.8247085059938</v>
      </c>
      <c r="J2019" s="1">
        <f t="shared" ca="1" si="283"/>
        <v>8.7014270814938754</v>
      </c>
      <c r="K2019" s="5">
        <f t="shared" ca="1" si="288"/>
        <v>3.1981151436109689E-2</v>
      </c>
      <c r="L2019" s="1">
        <f t="shared" ca="1" si="286"/>
        <v>2.4920749873042079E-2</v>
      </c>
      <c r="M2019" s="1">
        <f t="shared" ca="1" si="284"/>
        <v>4035.8496292558671</v>
      </c>
      <c r="N2019" s="13">
        <f t="shared" ca="1" si="285"/>
        <v>8.726347831367093</v>
      </c>
    </row>
    <row r="2020" spans="5:14" x14ac:dyDescent="0.15">
      <c r="E2020" s="2">
        <v>2016</v>
      </c>
      <c r="F2020" s="12">
        <f t="shared" ca="1" si="287"/>
        <v>0.77970479936148629</v>
      </c>
      <c r="G2020" s="1">
        <f t="shared" ca="1" si="280"/>
        <v>0.49767978658104201</v>
      </c>
      <c r="H2020" s="1">
        <f t="shared" ca="1" si="281"/>
        <v>4027.6209612110811</v>
      </c>
      <c r="I2020" s="1">
        <f t="shared" ca="1" si="282"/>
        <v>4035.8496292558671</v>
      </c>
      <c r="J2020" s="1">
        <f t="shared" ca="1" si="283"/>
        <v>8.2286680447859908</v>
      </c>
      <c r="K2020" s="5">
        <f t="shared" ca="1" si="288"/>
        <v>0.78864333328303393</v>
      </c>
      <c r="L2020" s="1">
        <f t="shared" ca="1" si="286"/>
        <v>2.5145667455100291</v>
      </c>
      <c r="M2020" s="1">
        <f t="shared" ca="1" si="284"/>
        <v>4038.364196001377</v>
      </c>
      <c r="N2020" s="13">
        <f t="shared" ca="1" si="285"/>
        <v>10.743234790295901</v>
      </c>
    </row>
    <row r="2021" spans="5:14" x14ac:dyDescent="0.15">
      <c r="E2021" s="2">
        <v>2017</v>
      </c>
      <c r="F2021" s="12">
        <f t="shared" ca="1" si="287"/>
        <v>0.44646570284146447</v>
      </c>
      <c r="G2021" s="1">
        <f t="shared" ca="1" si="280"/>
        <v>1.6127853899217275</v>
      </c>
      <c r="H2021" s="1">
        <f t="shared" ca="1" si="281"/>
        <v>4029.2337466010026</v>
      </c>
      <c r="I2021" s="1">
        <f t="shared" ca="1" si="282"/>
        <v>4038.364196001377</v>
      </c>
      <c r="J2021" s="1">
        <f t="shared" ca="1" si="283"/>
        <v>9.1304494003743457</v>
      </c>
      <c r="K2021" s="5">
        <f t="shared" ca="1" si="288"/>
        <v>0.60477174604122097</v>
      </c>
      <c r="L2021" s="1">
        <f t="shared" ca="1" si="286"/>
        <v>1.4032815092302273</v>
      </c>
      <c r="M2021" s="1">
        <f t="shared" ca="1" si="284"/>
        <v>4039.767477510607</v>
      </c>
      <c r="N2021" s="13">
        <f t="shared" ca="1" si="285"/>
        <v>10.533730909604401</v>
      </c>
    </row>
    <row r="2022" spans="5:14" x14ac:dyDescent="0.15">
      <c r="E2022" s="2">
        <v>2018</v>
      </c>
      <c r="F2022" s="12">
        <f t="shared" ca="1" si="287"/>
        <v>8.1665138671234594E-2</v>
      </c>
      <c r="G2022" s="1">
        <f t="shared" ca="1" si="280"/>
        <v>5.0102561348574088</v>
      </c>
      <c r="H2022" s="1">
        <f t="shared" ca="1" si="281"/>
        <v>4034.2440027358602</v>
      </c>
      <c r="I2022" s="1">
        <f t="shared" ca="1" si="282"/>
        <v>4039.767477510607</v>
      </c>
      <c r="J2022" s="1">
        <f t="shared" ca="1" si="283"/>
        <v>5.5234747747467736</v>
      </c>
      <c r="K2022" s="5">
        <f t="shared" ca="1" si="288"/>
        <v>0.7534571408917774</v>
      </c>
      <c r="L2022" s="1">
        <f t="shared" ca="1" si="286"/>
        <v>2.2367648974044325</v>
      </c>
      <c r="M2022" s="1">
        <f t="shared" ca="1" si="284"/>
        <v>4042.0042424080116</v>
      </c>
      <c r="N2022" s="13">
        <f t="shared" ca="1" si="285"/>
        <v>7.7602396721513287</v>
      </c>
    </row>
    <row r="2023" spans="5:14" x14ac:dyDescent="0.15">
      <c r="E2023" s="2">
        <v>2019</v>
      </c>
      <c r="F2023" s="12">
        <f t="shared" ca="1" si="287"/>
        <v>0.43791629544837662</v>
      </c>
      <c r="G2023" s="1">
        <f t="shared" ca="1" si="280"/>
        <v>1.6514549863021368</v>
      </c>
      <c r="H2023" s="1">
        <f t="shared" ca="1" si="281"/>
        <v>4035.8954577221625</v>
      </c>
      <c r="I2023" s="1">
        <f t="shared" ca="1" si="282"/>
        <v>4042.0042424080116</v>
      </c>
      <c r="J2023" s="1">
        <f t="shared" ca="1" si="283"/>
        <v>6.1087846858490593</v>
      </c>
      <c r="K2023" s="5">
        <f t="shared" ca="1" si="288"/>
        <v>0.83740723602709033</v>
      </c>
      <c r="L2023" s="1">
        <f t="shared" ca="1" si="286"/>
        <v>2.9925373334246204</v>
      </c>
      <c r="M2023" s="1">
        <f t="shared" ca="1" si="284"/>
        <v>4044.9967797414361</v>
      </c>
      <c r="N2023" s="13">
        <f t="shared" ca="1" si="285"/>
        <v>9.1013220192735389</v>
      </c>
    </row>
    <row r="2024" spans="5:14" x14ac:dyDescent="0.15">
      <c r="E2024" s="2">
        <v>2020</v>
      </c>
      <c r="F2024" s="12">
        <f t="shared" ca="1" si="287"/>
        <v>0.3481782403380782</v>
      </c>
      <c r="G2024" s="1">
        <f t="shared" ca="1" si="280"/>
        <v>2.1100814909000651</v>
      </c>
      <c r="H2024" s="1">
        <f t="shared" ca="1" si="281"/>
        <v>4038.0055392130625</v>
      </c>
      <c r="I2024" s="1">
        <f t="shared" ca="1" si="282"/>
        <v>4044.9967797414361</v>
      </c>
      <c r="J2024" s="1">
        <f t="shared" ca="1" si="283"/>
        <v>6.9912405283735097</v>
      </c>
      <c r="K2024" s="5">
        <f t="shared" ca="1" si="288"/>
        <v>0.19254289062237118</v>
      </c>
      <c r="L2024" s="1">
        <f t="shared" ca="1" si="286"/>
        <v>0.24996695622484197</v>
      </c>
      <c r="M2024" s="1">
        <f t="shared" ca="1" si="284"/>
        <v>4045.2467466976609</v>
      </c>
      <c r="N2024" s="13">
        <f t="shared" ca="1" si="285"/>
        <v>7.2412074845983625</v>
      </c>
    </row>
    <row r="2025" spans="5:14" x14ac:dyDescent="0.15">
      <c r="E2025" s="2">
        <v>2021</v>
      </c>
      <c r="F2025" s="12">
        <f t="shared" ca="1" si="287"/>
        <v>0.13614732902671822</v>
      </c>
      <c r="G2025" s="1">
        <f t="shared" ca="1" si="280"/>
        <v>3.9880353558537349</v>
      </c>
      <c r="H2025" s="1">
        <f t="shared" ca="1" si="281"/>
        <v>4041.9935745689163</v>
      </c>
      <c r="I2025" s="1">
        <f t="shared" ca="1" si="282"/>
        <v>4045.2467466976609</v>
      </c>
      <c r="J2025" s="1">
        <f t="shared" ca="1" si="283"/>
        <v>3.2531721287446089</v>
      </c>
      <c r="K2025" s="5">
        <f t="shared" ca="1" si="288"/>
        <v>0.2585643203256448</v>
      </c>
      <c r="L2025" s="1">
        <f t="shared" ca="1" si="286"/>
        <v>0.37358364721797549</v>
      </c>
      <c r="M2025" s="1">
        <f t="shared" ca="1" si="284"/>
        <v>4045.6203303448788</v>
      </c>
      <c r="N2025" s="13">
        <f t="shared" ca="1" si="285"/>
        <v>3.6267557759624651</v>
      </c>
    </row>
    <row r="2026" spans="5:14" x14ac:dyDescent="0.15">
      <c r="E2026" s="2">
        <v>2022</v>
      </c>
      <c r="F2026" s="12">
        <f t="shared" ca="1" si="287"/>
        <v>0.24060717414451782</v>
      </c>
      <c r="G2026" s="1">
        <f t="shared" ca="1" si="280"/>
        <v>2.8491793163231702</v>
      </c>
      <c r="H2026" s="1">
        <f t="shared" ca="1" si="281"/>
        <v>4044.8427538852393</v>
      </c>
      <c r="I2026" s="1">
        <f t="shared" ca="1" si="282"/>
        <v>4045.6203303448788</v>
      </c>
      <c r="J2026" s="1">
        <f t="shared" ca="1" si="283"/>
        <v>0.77757645963947652</v>
      </c>
      <c r="K2026" s="5">
        <f t="shared" ca="1" si="288"/>
        <v>0.75103581633878702</v>
      </c>
      <c r="L2026" s="1">
        <f t="shared" ca="1" si="286"/>
        <v>2.2192140571528363</v>
      </c>
      <c r="M2026" s="1">
        <f t="shared" ca="1" si="284"/>
        <v>4047.8395444020316</v>
      </c>
      <c r="N2026" s="13">
        <f t="shared" ca="1" si="285"/>
        <v>2.9967905167923163</v>
      </c>
    </row>
    <row r="2027" spans="5:14" x14ac:dyDescent="0.15">
      <c r="E2027" s="2">
        <v>2023</v>
      </c>
      <c r="F2027" s="12">
        <f t="shared" ca="1" si="287"/>
        <v>8.7437741601428587E-2</v>
      </c>
      <c r="G2027" s="1">
        <f t="shared" ca="1" si="280"/>
        <v>4.8736565268548091</v>
      </c>
      <c r="H2027" s="1">
        <f t="shared" ca="1" si="281"/>
        <v>4049.7164104120943</v>
      </c>
      <c r="I2027" s="1">
        <f t="shared" ca="1" si="282"/>
        <v>4049.7164104120943</v>
      </c>
      <c r="J2027" s="1">
        <f t="shared" ca="1" si="283"/>
        <v>0</v>
      </c>
      <c r="K2027" s="5">
        <f t="shared" ca="1" si="288"/>
        <v>2.0170321407592562E-2</v>
      </c>
      <c r="L2027" s="1">
        <f t="shared" ca="1" si="286"/>
        <v>1.3964175109337592E-2</v>
      </c>
      <c r="M2027" s="1">
        <f t="shared" ca="1" si="284"/>
        <v>4049.7303745872036</v>
      </c>
      <c r="N2027" s="13">
        <f t="shared" ca="1" si="285"/>
        <v>1.3964175109322241E-2</v>
      </c>
    </row>
    <row r="2028" spans="5:14" x14ac:dyDescent="0.15">
      <c r="E2028" s="2">
        <v>2024</v>
      </c>
      <c r="F2028" s="12">
        <f t="shared" ca="1" si="287"/>
        <v>0.74089305909420078</v>
      </c>
      <c r="G2028" s="1">
        <f t="shared" ca="1" si="280"/>
        <v>0.59979796762414372</v>
      </c>
      <c r="H2028" s="1">
        <f t="shared" ca="1" si="281"/>
        <v>4050.3162083797183</v>
      </c>
      <c r="I2028" s="1">
        <f t="shared" ca="1" si="282"/>
        <v>4050.3162083797183</v>
      </c>
      <c r="J2028" s="1">
        <f t="shared" ca="1" si="283"/>
        <v>0</v>
      </c>
      <c r="K2028" s="5">
        <f t="shared" ca="1" si="288"/>
        <v>0.2875606384923215</v>
      </c>
      <c r="L2028" s="1">
        <f t="shared" ca="1" si="286"/>
        <v>0.43354570304654677</v>
      </c>
      <c r="M2028" s="1">
        <f t="shared" ca="1" si="284"/>
        <v>4050.7497540827649</v>
      </c>
      <c r="N2028" s="13">
        <f t="shared" ca="1" si="285"/>
        <v>0.43354570304654771</v>
      </c>
    </row>
    <row r="2029" spans="5:14" x14ac:dyDescent="0.15">
      <c r="E2029" s="2">
        <v>2025</v>
      </c>
      <c r="F2029" s="12">
        <f t="shared" ca="1" si="287"/>
        <v>0.5496512459468621</v>
      </c>
      <c r="G2029" s="1">
        <f t="shared" ca="1" si="280"/>
        <v>1.196942600318786</v>
      </c>
      <c r="H2029" s="1">
        <f t="shared" ca="1" si="281"/>
        <v>4051.5131509800372</v>
      </c>
      <c r="I2029" s="1">
        <f t="shared" ca="1" si="282"/>
        <v>4051.5131509800372</v>
      </c>
      <c r="J2029" s="1">
        <f t="shared" ca="1" si="283"/>
        <v>0</v>
      </c>
      <c r="K2029" s="5">
        <f t="shared" ca="1" si="288"/>
        <v>0.31254007514444038</v>
      </c>
      <c r="L2029" s="1">
        <f t="shared" ca="1" si="286"/>
        <v>0.48813760590482486</v>
      </c>
      <c r="M2029" s="1">
        <f t="shared" ca="1" si="284"/>
        <v>4052.0012885859419</v>
      </c>
      <c r="N2029" s="13">
        <f t="shared" ca="1" si="285"/>
        <v>0.48813760590473976</v>
      </c>
    </row>
    <row r="2030" spans="5:14" x14ac:dyDescent="0.15">
      <c r="E2030" s="2">
        <v>2026</v>
      </c>
      <c r="F2030" s="12">
        <f t="shared" ca="1" si="287"/>
        <v>0.40324414360408856</v>
      </c>
      <c r="G2030" s="1">
        <f t="shared" ca="1" si="280"/>
        <v>1.8164261701455189</v>
      </c>
      <c r="H2030" s="1">
        <f t="shared" ca="1" si="281"/>
        <v>4053.3295771501826</v>
      </c>
      <c r="I2030" s="1">
        <f t="shared" ca="1" si="282"/>
        <v>4053.3295771501826</v>
      </c>
      <c r="J2030" s="1">
        <f t="shared" ca="1" si="283"/>
        <v>0</v>
      </c>
      <c r="K2030" s="5">
        <f t="shared" ca="1" si="288"/>
        <v>0.5010979377740703</v>
      </c>
      <c r="L2030" s="1">
        <f t="shared" ca="1" si="286"/>
        <v>1.0063834684249906</v>
      </c>
      <c r="M2030" s="1">
        <f t="shared" ca="1" si="284"/>
        <v>4054.3359606186077</v>
      </c>
      <c r="N2030" s="13">
        <f t="shared" ca="1" si="285"/>
        <v>1.006383468425156</v>
      </c>
    </row>
    <row r="2031" spans="5:14" x14ac:dyDescent="0.15">
      <c r="E2031" s="2">
        <v>2027</v>
      </c>
      <c r="F2031" s="12">
        <f t="shared" ca="1" si="287"/>
        <v>0.52856126176082696</v>
      </c>
      <c r="G2031" s="1">
        <f t="shared" ca="1" si="280"/>
        <v>1.2751931281933273</v>
      </c>
      <c r="H2031" s="1">
        <f t="shared" ca="1" si="281"/>
        <v>4054.6047702783758</v>
      </c>
      <c r="I2031" s="1">
        <f t="shared" ca="1" si="282"/>
        <v>4054.6047702783758</v>
      </c>
      <c r="J2031" s="1">
        <f t="shared" ca="1" si="283"/>
        <v>0</v>
      </c>
      <c r="K2031" s="5">
        <f t="shared" ca="1" si="288"/>
        <v>0.67935589484295278</v>
      </c>
      <c r="L2031" s="1">
        <f t="shared" ca="1" si="286"/>
        <v>1.7687295298272399</v>
      </c>
      <c r="M2031" s="1">
        <f t="shared" ca="1" si="284"/>
        <v>4056.3734998082032</v>
      </c>
      <c r="N2031" s="13">
        <f t="shared" ca="1" si="285"/>
        <v>1.7687295298273966</v>
      </c>
    </row>
    <row r="2032" spans="5:14" x14ac:dyDescent="0.15">
      <c r="E2032" s="2">
        <v>2028</v>
      </c>
      <c r="F2032" s="12">
        <f t="shared" ca="1" si="287"/>
        <v>0.9281439066961118</v>
      </c>
      <c r="G2032" s="1">
        <f t="shared" ca="1" si="280"/>
        <v>0.14913697269505208</v>
      </c>
      <c r="H2032" s="1">
        <f t="shared" ca="1" si="281"/>
        <v>4054.7539072510708</v>
      </c>
      <c r="I2032" s="1">
        <f t="shared" ca="1" si="282"/>
        <v>4056.3734998082032</v>
      </c>
      <c r="J2032" s="1">
        <f t="shared" ca="1" si="283"/>
        <v>1.6195925571323642</v>
      </c>
      <c r="K2032" s="5">
        <f t="shared" ca="1" si="288"/>
        <v>0.92116885923704073</v>
      </c>
      <c r="L2032" s="1">
        <f t="shared" ca="1" si="286"/>
        <v>4.3344066026829005</v>
      </c>
      <c r="M2032" s="1">
        <f t="shared" ca="1" si="284"/>
        <v>4060.7079064108862</v>
      </c>
      <c r="N2032" s="13">
        <f t="shared" ca="1" si="285"/>
        <v>5.9539991598153392</v>
      </c>
    </row>
    <row r="2033" spans="5:14" x14ac:dyDescent="0.15">
      <c r="E2033" s="2">
        <v>2029</v>
      </c>
      <c r="F2033" s="12">
        <f t="shared" ca="1" si="287"/>
        <v>0.25545923557613137</v>
      </c>
      <c r="G2033" s="1">
        <f t="shared" ca="1" si="280"/>
        <v>2.7293848594293864</v>
      </c>
      <c r="H2033" s="1">
        <f t="shared" ca="1" si="281"/>
        <v>4057.4832921105003</v>
      </c>
      <c r="I2033" s="1">
        <f t="shared" ca="1" si="282"/>
        <v>4060.7079064108862</v>
      </c>
      <c r="J2033" s="1">
        <f t="shared" ca="1" si="283"/>
        <v>3.2246143003858379</v>
      </c>
      <c r="K2033" s="5">
        <f t="shared" ca="1" si="288"/>
        <v>0.46768118752087939</v>
      </c>
      <c r="L2033" s="1">
        <f t="shared" ca="1" si="286"/>
        <v>0.89842655981602082</v>
      </c>
      <c r="M2033" s="1">
        <f t="shared" ca="1" si="284"/>
        <v>4061.6063329707022</v>
      </c>
      <c r="N2033" s="13">
        <f t="shared" ca="1" si="285"/>
        <v>4.1230408602018542</v>
      </c>
    </row>
    <row r="2034" spans="5:14" x14ac:dyDescent="0.15">
      <c r="E2034" s="2">
        <v>2030</v>
      </c>
      <c r="F2034" s="12">
        <f t="shared" ca="1" si="287"/>
        <v>5.2038838657110342E-2</v>
      </c>
      <c r="G2034" s="1">
        <f t="shared" ca="1" si="280"/>
        <v>5.9115298838750627</v>
      </c>
      <c r="H2034" s="1">
        <f t="shared" ca="1" si="281"/>
        <v>4063.3948219943754</v>
      </c>
      <c r="I2034" s="1">
        <f t="shared" ca="1" si="282"/>
        <v>4063.3948219943754</v>
      </c>
      <c r="J2034" s="1">
        <f t="shared" ca="1" si="283"/>
        <v>0</v>
      </c>
      <c r="K2034" s="5">
        <f t="shared" ca="1" si="288"/>
        <v>0.55367471614141428</v>
      </c>
      <c r="L2034" s="1">
        <f t="shared" ca="1" si="286"/>
        <v>1.1945448617787029</v>
      </c>
      <c r="M2034" s="1">
        <f t="shared" ca="1" si="284"/>
        <v>4064.5893668561544</v>
      </c>
      <c r="N2034" s="13">
        <f t="shared" ca="1" si="285"/>
        <v>1.1945448617789225</v>
      </c>
    </row>
    <row r="2035" spans="5:14" x14ac:dyDescent="0.15">
      <c r="E2035" s="2">
        <v>2031</v>
      </c>
      <c r="F2035" s="12">
        <f t="shared" ca="1" si="287"/>
        <v>4.2056704092342301E-2</v>
      </c>
      <c r="G2035" s="1">
        <f t="shared" ca="1" si="280"/>
        <v>6.3374729476482372</v>
      </c>
      <c r="H2035" s="1">
        <f t="shared" ca="1" si="281"/>
        <v>4069.7322949420236</v>
      </c>
      <c r="I2035" s="1">
        <f t="shared" ca="1" si="282"/>
        <v>4069.7322949420236</v>
      </c>
      <c r="J2035" s="1">
        <f t="shared" ca="1" si="283"/>
        <v>0</v>
      </c>
      <c r="K2035" s="5">
        <f t="shared" ca="1" si="288"/>
        <v>0.84792538797173633</v>
      </c>
      <c r="L2035" s="1">
        <f t="shared" ca="1" si="286"/>
        <v>3.1152310153698126</v>
      </c>
      <c r="M2035" s="1">
        <f t="shared" ca="1" si="284"/>
        <v>4072.8475259573934</v>
      </c>
      <c r="N2035" s="13">
        <f t="shared" ca="1" si="285"/>
        <v>3.1152310153697726</v>
      </c>
    </row>
    <row r="2036" spans="5:14" x14ac:dyDescent="0.15">
      <c r="E2036" s="2">
        <v>2032</v>
      </c>
      <c r="F2036" s="12">
        <f t="shared" ca="1" si="287"/>
        <v>0.45984394648328086</v>
      </c>
      <c r="G2036" s="1">
        <f t="shared" ca="1" si="280"/>
        <v>1.5537361876633558</v>
      </c>
      <c r="H2036" s="1">
        <f t="shared" ca="1" si="281"/>
        <v>4071.2860311296868</v>
      </c>
      <c r="I2036" s="1">
        <f t="shared" ca="1" si="282"/>
        <v>4072.8475259573934</v>
      </c>
      <c r="J2036" s="1">
        <f t="shared" ca="1" si="283"/>
        <v>1.5614948277066105</v>
      </c>
      <c r="K2036" s="5">
        <f t="shared" ca="1" si="288"/>
        <v>0.61358183564211188</v>
      </c>
      <c r="L2036" s="1">
        <f t="shared" ca="1" si="286"/>
        <v>1.4423129024602792</v>
      </c>
      <c r="M2036" s="1">
        <f t="shared" ca="1" si="284"/>
        <v>4074.2898388598537</v>
      </c>
      <c r="N2036" s="13">
        <f t="shared" ca="1" si="285"/>
        <v>3.0038077301669546</v>
      </c>
    </row>
    <row r="2037" spans="5:14" x14ac:dyDescent="0.15">
      <c r="E2037" s="2">
        <v>2033</v>
      </c>
      <c r="F2037" s="12">
        <f t="shared" ca="1" si="287"/>
        <v>0.1470081186053539</v>
      </c>
      <c r="G2037" s="1">
        <f t="shared" ca="1" si="280"/>
        <v>3.8345349302411891</v>
      </c>
      <c r="H2037" s="1">
        <f t="shared" ca="1" si="281"/>
        <v>4075.120566059928</v>
      </c>
      <c r="I2037" s="1">
        <f t="shared" ca="1" si="282"/>
        <v>4075.120566059928</v>
      </c>
      <c r="J2037" s="1">
        <f t="shared" ca="1" si="283"/>
        <v>0</v>
      </c>
      <c r="K2037" s="5">
        <f t="shared" ca="1" si="288"/>
        <v>0.77243514333377017</v>
      </c>
      <c r="L2037" s="1">
        <f t="shared" ca="1" si="286"/>
        <v>2.3809814072350517</v>
      </c>
      <c r="M2037" s="1">
        <f t="shared" ca="1" si="284"/>
        <v>4077.5015474671632</v>
      </c>
      <c r="N2037" s="13">
        <f t="shared" ca="1" si="285"/>
        <v>2.3809814072351401</v>
      </c>
    </row>
    <row r="2038" spans="5:14" x14ac:dyDescent="0.15">
      <c r="E2038" s="2">
        <v>2034</v>
      </c>
      <c r="F2038" s="12">
        <f t="shared" ca="1" si="287"/>
        <v>0.83223428727300885</v>
      </c>
      <c r="G2038" s="1">
        <f t="shared" ca="1" si="280"/>
        <v>0.36728256504275814</v>
      </c>
      <c r="H2038" s="1">
        <f t="shared" ca="1" si="281"/>
        <v>4075.4878486249709</v>
      </c>
      <c r="I2038" s="1">
        <f t="shared" ca="1" si="282"/>
        <v>4077.5015474671632</v>
      </c>
      <c r="J2038" s="1">
        <f t="shared" ca="1" si="283"/>
        <v>2.0136988421922979</v>
      </c>
      <c r="K2038" s="5">
        <f t="shared" ca="1" si="288"/>
        <v>0.73405846381749817</v>
      </c>
      <c r="L2038" s="1">
        <f t="shared" ca="1" si="286"/>
        <v>2.1010209724651241</v>
      </c>
      <c r="M2038" s="1">
        <f t="shared" ca="1" si="284"/>
        <v>4079.6025684396282</v>
      </c>
      <c r="N2038" s="13">
        <f t="shared" ca="1" si="285"/>
        <v>4.1147198146572919</v>
      </c>
    </row>
    <row r="2039" spans="5:14" x14ac:dyDescent="0.15">
      <c r="E2039" s="2">
        <v>2035</v>
      </c>
      <c r="F2039" s="12">
        <f t="shared" ca="1" si="287"/>
        <v>0.90356374768681602</v>
      </c>
      <c r="G2039" s="1">
        <f t="shared" ref="G2039:G2102" ca="1" si="289">-$B$4*LN(F2039)</f>
        <v>0.20281723012324093</v>
      </c>
      <c r="H2039" s="1">
        <f t="shared" ref="H2039:H2102" ca="1" si="290">H2038+G2039</f>
        <v>4075.6906658550943</v>
      </c>
      <c r="I2039" s="1">
        <f t="shared" ref="I2039:I2102" ca="1" si="291">MAX(H2039,M2038)</f>
        <v>4079.6025684396282</v>
      </c>
      <c r="J2039" s="1">
        <f t="shared" ref="J2039:J2102" ca="1" si="292">I2039-H2039</f>
        <v>3.9119025845338911</v>
      </c>
      <c r="K2039" s="5">
        <f t="shared" ca="1" si="288"/>
        <v>0.12956452498946869</v>
      </c>
      <c r="L2039" s="1">
        <f t="shared" ca="1" si="286"/>
        <v>0.14818132257553193</v>
      </c>
      <c r="M2039" s="1">
        <f t="shared" ref="M2039:M2102" ca="1" si="293">I2039+L2039</f>
        <v>4079.7507497622037</v>
      </c>
      <c r="N2039" s="13">
        <f t="shared" ref="N2039:N2102" ca="1" si="294">M2039-H2039</f>
        <v>4.0600839071094015</v>
      </c>
    </row>
    <row r="2040" spans="5:14" x14ac:dyDescent="0.15">
      <c r="E2040" s="2">
        <v>2036</v>
      </c>
      <c r="F2040" s="12">
        <f t="shared" ca="1" si="287"/>
        <v>0.19319664606885134</v>
      </c>
      <c r="G2040" s="1">
        <f t="shared" ca="1" si="289"/>
        <v>3.2880934344929558</v>
      </c>
      <c r="H2040" s="1">
        <f t="shared" ca="1" si="290"/>
        <v>4078.9787592895873</v>
      </c>
      <c r="I2040" s="1">
        <f t="shared" ca="1" si="291"/>
        <v>4079.7507497622037</v>
      </c>
      <c r="J2040" s="1">
        <f t="shared" ca="1" si="292"/>
        <v>0.77199047261638043</v>
      </c>
      <c r="K2040" s="5">
        <f t="shared" ca="1" si="288"/>
        <v>0.89672250747840843</v>
      </c>
      <c r="L2040" s="1">
        <f t="shared" ca="1" si="286"/>
        <v>3.8305355691306477</v>
      </c>
      <c r="M2040" s="1">
        <f t="shared" ca="1" si="293"/>
        <v>4083.5812853313341</v>
      </c>
      <c r="N2040" s="13">
        <f t="shared" ca="1" si="294"/>
        <v>4.6025260417468417</v>
      </c>
    </row>
    <row r="2041" spans="5:14" x14ac:dyDescent="0.15">
      <c r="E2041" s="2">
        <v>2037</v>
      </c>
      <c r="F2041" s="12">
        <f t="shared" ca="1" si="287"/>
        <v>0.43228737040427845</v>
      </c>
      <c r="G2041" s="1">
        <f t="shared" ca="1" si="289"/>
        <v>1.6773294052449588</v>
      </c>
      <c r="H2041" s="1">
        <f t="shared" ca="1" si="290"/>
        <v>4080.6560886948323</v>
      </c>
      <c r="I2041" s="1">
        <f t="shared" ca="1" si="291"/>
        <v>4083.5812853313341</v>
      </c>
      <c r="J2041" s="1">
        <f t="shared" ca="1" si="292"/>
        <v>2.9251966365018234</v>
      </c>
      <c r="K2041" s="5">
        <f t="shared" ca="1" si="288"/>
        <v>1.9356046104501368E-2</v>
      </c>
      <c r="L2041" s="1">
        <f t="shared" ca="1" si="286"/>
        <v>1.3260512197899458E-2</v>
      </c>
      <c r="M2041" s="1">
        <f t="shared" ca="1" si="293"/>
        <v>4083.5945458435322</v>
      </c>
      <c r="N2041" s="13">
        <f t="shared" ca="1" si="294"/>
        <v>2.9384571486998539</v>
      </c>
    </row>
    <row r="2042" spans="5:14" x14ac:dyDescent="0.15">
      <c r="E2042" s="2">
        <v>2038</v>
      </c>
      <c r="F2042" s="12">
        <f t="shared" ca="1" si="287"/>
        <v>0.63896396107663911</v>
      </c>
      <c r="G2042" s="1">
        <f t="shared" ca="1" si="289"/>
        <v>0.8958144502723584</v>
      </c>
      <c r="H2042" s="1">
        <f t="shared" ca="1" si="290"/>
        <v>4081.5519031451045</v>
      </c>
      <c r="I2042" s="1">
        <f t="shared" ca="1" si="291"/>
        <v>4083.5945458435322</v>
      </c>
      <c r="J2042" s="1">
        <f t="shared" ca="1" si="292"/>
        <v>2.0426426984276986</v>
      </c>
      <c r="K2042" s="5">
        <f t="shared" ca="1" si="288"/>
        <v>0.42511219521694898</v>
      </c>
      <c r="L2042" s="1">
        <f t="shared" ca="1" si="286"/>
        <v>0.7721110446835846</v>
      </c>
      <c r="M2042" s="1">
        <f t="shared" ca="1" si="293"/>
        <v>4084.3666568882159</v>
      </c>
      <c r="N2042" s="13">
        <f t="shared" ca="1" si="294"/>
        <v>2.814753743111396</v>
      </c>
    </row>
    <row r="2043" spans="5:14" x14ac:dyDescent="0.15">
      <c r="E2043" s="2">
        <v>2039</v>
      </c>
      <c r="F2043" s="12">
        <f t="shared" ca="1" si="287"/>
        <v>0.8903045716034762</v>
      </c>
      <c r="G2043" s="1">
        <f t="shared" ca="1" si="289"/>
        <v>0.23238331902688344</v>
      </c>
      <c r="H2043" s="1">
        <f t="shared" ca="1" si="290"/>
        <v>4081.7842864641311</v>
      </c>
      <c r="I2043" s="1">
        <f t="shared" ca="1" si="291"/>
        <v>4084.3666568882159</v>
      </c>
      <c r="J2043" s="1">
        <f t="shared" ca="1" si="292"/>
        <v>2.5823704240847292</v>
      </c>
      <c r="K2043" s="5">
        <f t="shared" ca="1" si="288"/>
        <v>0.90696785787926715</v>
      </c>
      <c r="L2043" s="1">
        <f t="shared" ca="1" si="286"/>
        <v>4.0250311270223804</v>
      </c>
      <c r="M2043" s="1">
        <f t="shared" ca="1" si="293"/>
        <v>4088.3916880152383</v>
      </c>
      <c r="N2043" s="13">
        <f t="shared" ca="1" si="294"/>
        <v>6.6074015511071593</v>
      </c>
    </row>
    <row r="2044" spans="5:14" x14ac:dyDescent="0.15">
      <c r="E2044" s="2">
        <v>2040</v>
      </c>
      <c r="F2044" s="12">
        <f t="shared" ca="1" si="287"/>
        <v>8.5170942433371311E-3</v>
      </c>
      <c r="G2044" s="1">
        <f t="shared" ca="1" si="289"/>
        <v>9.5313600951272548</v>
      </c>
      <c r="H2044" s="1">
        <f t="shared" ca="1" si="290"/>
        <v>4091.3156465592583</v>
      </c>
      <c r="I2044" s="1">
        <f t="shared" ca="1" si="291"/>
        <v>4091.3156465592583</v>
      </c>
      <c r="J2044" s="1">
        <f t="shared" ca="1" si="292"/>
        <v>0</v>
      </c>
      <c r="K2044" s="5">
        <f t="shared" ca="1" si="288"/>
        <v>0.4374588518961029</v>
      </c>
      <c r="L2044" s="1">
        <f t="shared" ca="1" si="286"/>
        <v>0.80754398478075173</v>
      </c>
      <c r="M2044" s="1">
        <f t="shared" ca="1" si="293"/>
        <v>4092.1231905440391</v>
      </c>
      <c r="N2044" s="13">
        <f t="shared" ca="1" si="294"/>
        <v>0.80754398478075018</v>
      </c>
    </row>
    <row r="2045" spans="5:14" x14ac:dyDescent="0.15">
      <c r="E2045" s="2">
        <v>2041</v>
      </c>
      <c r="F2045" s="12">
        <f t="shared" ca="1" si="287"/>
        <v>0.15190054534342334</v>
      </c>
      <c r="G2045" s="1">
        <f t="shared" ca="1" si="289"/>
        <v>3.7690585584784708</v>
      </c>
      <c r="H2045" s="1">
        <f t="shared" ca="1" si="290"/>
        <v>4095.0847051177366</v>
      </c>
      <c r="I2045" s="1">
        <f t="shared" ca="1" si="291"/>
        <v>4095.0847051177366</v>
      </c>
      <c r="J2045" s="1">
        <f t="shared" ca="1" si="292"/>
        <v>0</v>
      </c>
      <c r="K2045" s="5">
        <f t="shared" ca="1" si="288"/>
        <v>0.12517051652123667</v>
      </c>
      <c r="L2045" s="1">
        <f t="shared" ca="1" si="286"/>
        <v>0.14167381947850369</v>
      </c>
      <c r="M2045" s="1">
        <f t="shared" ca="1" si="293"/>
        <v>4095.226378937215</v>
      </c>
      <c r="N2045" s="13">
        <f t="shared" ca="1" si="294"/>
        <v>0.1416738194784557</v>
      </c>
    </row>
    <row r="2046" spans="5:14" x14ac:dyDescent="0.15">
      <c r="E2046" s="2">
        <v>2042</v>
      </c>
      <c r="F2046" s="12">
        <f t="shared" ca="1" si="287"/>
        <v>0.94846213638844867</v>
      </c>
      <c r="G2046" s="1">
        <f t="shared" ca="1" si="289"/>
        <v>0.10582681973563125</v>
      </c>
      <c r="H2046" s="1">
        <f t="shared" ca="1" si="290"/>
        <v>4095.1905319374723</v>
      </c>
      <c r="I2046" s="1">
        <f t="shared" ca="1" si="291"/>
        <v>4095.226378937215</v>
      </c>
      <c r="J2046" s="1">
        <f t="shared" ca="1" si="292"/>
        <v>3.5846999742716434E-2</v>
      </c>
      <c r="K2046" s="5">
        <f t="shared" ca="1" si="288"/>
        <v>0.85835605027069561</v>
      </c>
      <c r="L2046" s="1">
        <f t="shared" ca="1" si="286"/>
        <v>3.2459155917061531</v>
      </c>
      <c r="M2046" s="1">
        <f t="shared" ca="1" si="293"/>
        <v>4098.4722945289213</v>
      </c>
      <c r="N2046" s="13">
        <f t="shared" ca="1" si="294"/>
        <v>3.2817625914490236</v>
      </c>
    </row>
    <row r="2047" spans="5:14" x14ac:dyDescent="0.15">
      <c r="E2047" s="2">
        <v>2043</v>
      </c>
      <c r="F2047" s="12">
        <f t="shared" ca="1" si="287"/>
        <v>0.13358837944008095</v>
      </c>
      <c r="G2047" s="1">
        <f t="shared" ca="1" si="289"/>
        <v>4.0259840038030141</v>
      </c>
      <c r="H2047" s="1">
        <f t="shared" ca="1" si="290"/>
        <v>4099.2165159412752</v>
      </c>
      <c r="I2047" s="1">
        <f t="shared" ca="1" si="291"/>
        <v>4099.2165159412752</v>
      </c>
      <c r="J2047" s="1">
        <f t="shared" ca="1" si="292"/>
        <v>0</v>
      </c>
      <c r="K2047" s="5">
        <f t="shared" ca="1" si="288"/>
        <v>6.1564334569706003E-2</v>
      </c>
      <c r="L2047" s="1">
        <f t="shared" ca="1" si="286"/>
        <v>5.7011250008638888E-2</v>
      </c>
      <c r="M2047" s="1">
        <f t="shared" ca="1" si="293"/>
        <v>4099.2735271912843</v>
      </c>
      <c r="N2047" s="13">
        <f t="shared" ca="1" si="294"/>
        <v>5.7011250009054493E-2</v>
      </c>
    </row>
    <row r="2048" spans="5:14" x14ac:dyDescent="0.15">
      <c r="E2048" s="2">
        <v>2044</v>
      </c>
      <c r="F2048" s="12">
        <f t="shared" ca="1" si="287"/>
        <v>0.64683873456931895</v>
      </c>
      <c r="G2048" s="1">
        <f t="shared" ca="1" si="289"/>
        <v>0.87131653320299973</v>
      </c>
      <c r="H2048" s="1">
        <f t="shared" ca="1" si="290"/>
        <v>4100.0878324744781</v>
      </c>
      <c r="I2048" s="1">
        <f t="shared" ca="1" si="291"/>
        <v>4100.0878324744781</v>
      </c>
      <c r="J2048" s="1">
        <f t="shared" ca="1" si="292"/>
        <v>0</v>
      </c>
      <c r="K2048" s="5">
        <f t="shared" ca="1" si="288"/>
        <v>0.11722938390272697</v>
      </c>
      <c r="L2048" s="1">
        <f t="shared" ca="1" si="286"/>
        <v>0.1301164350399959</v>
      </c>
      <c r="M2048" s="1">
        <f t="shared" ca="1" si="293"/>
        <v>4100.2179489095179</v>
      </c>
      <c r="N2048" s="13">
        <f t="shared" ca="1" si="294"/>
        <v>0.13011643503978121</v>
      </c>
    </row>
    <row r="2049" spans="5:14" x14ac:dyDescent="0.15">
      <c r="E2049" s="2">
        <v>2045</v>
      </c>
      <c r="F2049" s="12">
        <f t="shared" ca="1" si="287"/>
        <v>0.88400342120817399</v>
      </c>
      <c r="G2049" s="1">
        <f t="shared" ca="1" si="289"/>
        <v>0.24658869241397882</v>
      </c>
      <c r="H2049" s="1">
        <f t="shared" ca="1" si="290"/>
        <v>4100.3344211668918</v>
      </c>
      <c r="I2049" s="1">
        <f t="shared" ca="1" si="291"/>
        <v>4100.3344211668918</v>
      </c>
      <c r="J2049" s="1">
        <f t="shared" ca="1" si="292"/>
        <v>0</v>
      </c>
      <c r="K2049" s="5">
        <f t="shared" ca="1" si="288"/>
        <v>0.60341443377820825</v>
      </c>
      <c r="L2049" s="1">
        <f t="shared" ca="1" si="286"/>
        <v>1.3973541316194009</v>
      </c>
      <c r="M2049" s="1">
        <f t="shared" ca="1" si="293"/>
        <v>4101.7317752985109</v>
      </c>
      <c r="N2049" s="13">
        <f t="shared" ca="1" si="294"/>
        <v>1.3973541316190676</v>
      </c>
    </row>
    <row r="2050" spans="5:14" x14ac:dyDescent="0.15">
      <c r="E2050" s="2">
        <v>2046</v>
      </c>
      <c r="F2050" s="12">
        <f t="shared" ca="1" si="287"/>
        <v>0.30057747763007248</v>
      </c>
      <c r="G2050" s="1">
        <f t="shared" ca="1" si="289"/>
        <v>2.4040994583745019</v>
      </c>
      <c r="H2050" s="1">
        <f t="shared" ca="1" si="290"/>
        <v>4102.7385206252666</v>
      </c>
      <c r="I2050" s="1">
        <f t="shared" ca="1" si="291"/>
        <v>4102.7385206252666</v>
      </c>
      <c r="J2050" s="1">
        <f t="shared" ca="1" si="292"/>
        <v>0</v>
      </c>
      <c r="K2050" s="5">
        <f t="shared" ca="1" si="288"/>
        <v>0.80820533838998887</v>
      </c>
      <c r="L2050" s="1">
        <f t="shared" ca="1" si="286"/>
        <v>2.6909001228359637</v>
      </c>
      <c r="M2050" s="1">
        <f t="shared" ca="1" si="293"/>
        <v>4105.4294207481025</v>
      </c>
      <c r="N2050" s="13">
        <f t="shared" ca="1" si="294"/>
        <v>2.6909001228359557</v>
      </c>
    </row>
    <row r="2051" spans="5:14" x14ac:dyDescent="0.15">
      <c r="E2051" s="2">
        <v>2047</v>
      </c>
      <c r="F2051" s="12">
        <f t="shared" ca="1" si="287"/>
        <v>0.66922858309879019</v>
      </c>
      <c r="G2051" s="1">
        <f t="shared" ca="1" si="289"/>
        <v>0.80325919688065173</v>
      </c>
      <c r="H2051" s="1">
        <f t="shared" ca="1" si="290"/>
        <v>4103.541779822147</v>
      </c>
      <c r="I2051" s="1">
        <f t="shared" ca="1" si="291"/>
        <v>4105.4294207481025</v>
      </c>
      <c r="J2051" s="1">
        <f t="shared" ca="1" si="292"/>
        <v>1.8876409259555658</v>
      </c>
      <c r="K2051" s="5">
        <f t="shared" ca="1" si="288"/>
        <v>0.64984523203529299</v>
      </c>
      <c r="L2051" s="1">
        <f t="shared" ca="1" si="286"/>
        <v>1.6140016454482595</v>
      </c>
      <c r="M2051" s="1">
        <f t="shared" ca="1" si="293"/>
        <v>4107.0434223935508</v>
      </c>
      <c r="N2051" s="13">
        <f t="shared" ca="1" si="294"/>
        <v>3.5016425714038633</v>
      </c>
    </row>
    <row r="2052" spans="5:14" x14ac:dyDescent="0.15">
      <c r="E2052" s="2">
        <v>2048</v>
      </c>
      <c r="F2052" s="12">
        <f t="shared" ca="1" si="287"/>
        <v>0.35734205254721618</v>
      </c>
      <c r="G2052" s="1">
        <f t="shared" ca="1" si="289"/>
        <v>2.0581236510641476</v>
      </c>
      <c r="H2052" s="1">
        <f t="shared" ca="1" si="290"/>
        <v>4105.5999034732113</v>
      </c>
      <c r="I2052" s="1">
        <f t="shared" ca="1" si="291"/>
        <v>4107.0434223935508</v>
      </c>
      <c r="J2052" s="1">
        <f t="shared" ca="1" si="292"/>
        <v>1.4435189203395566</v>
      </c>
      <c r="K2052" s="5">
        <f t="shared" ca="1" si="288"/>
        <v>0.60329823790304005</v>
      </c>
      <c r="L2052" s="1">
        <f t="shared" ca="1" si="286"/>
        <v>1.3968477527710286</v>
      </c>
      <c r="M2052" s="1">
        <f t="shared" ca="1" si="293"/>
        <v>4108.4402701463223</v>
      </c>
      <c r="N2052" s="13">
        <f t="shared" ca="1" si="294"/>
        <v>2.8403666731110206</v>
      </c>
    </row>
    <row r="2053" spans="5:14" x14ac:dyDescent="0.15">
      <c r="E2053" s="2">
        <v>2049</v>
      </c>
      <c r="F2053" s="12">
        <f t="shared" ca="1" si="287"/>
        <v>0.37753697865450209</v>
      </c>
      <c r="G2053" s="1">
        <f t="shared" ca="1" si="289"/>
        <v>1.9481735167796683</v>
      </c>
      <c r="H2053" s="1">
        <f t="shared" ca="1" si="290"/>
        <v>4107.5480769899914</v>
      </c>
      <c r="I2053" s="1">
        <f t="shared" ca="1" si="291"/>
        <v>4108.4402701463223</v>
      </c>
      <c r="J2053" s="1">
        <f t="shared" ca="1" si="292"/>
        <v>0.89219315633090446</v>
      </c>
      <c r="K2053" s="5">
        <f t="shared" ca="1" si="288"/>
        <v>0.54774999953311798</v>
      </c>
      <c r="L2053" s="1">
        <f t="shared" ca="1" si="286"/>
        <v>1.172100832981533</v>
      </c>
      <c r="M2053" s="1">
        <f t="shared" ca="1" si="293"/>
        <v>4109.6123709793037</v>
      </c>
      <c r="N2053" s="13">
        <f t="shared" ca="1" si="294"/>
        <v>2.0642939893123184</v>
      </c>
    </row>
    <row r="2054" spans="5:14" x14ac:dyDescent="0.15">
      <c r="E2054" s="2">
        <v>2050</v>
      </c>
      <c r="F2054" s="12">
        <f t="shared" ca="1" si="287"/>
        <v>0.48326660883078598</v>
      </c>
      <c r="G2054" s="1">
        <f t="shared" ca="1" si="289"/>
        <v>1.454373584920853</v>
      </c>
      <c r="H2054" s="1">
        <f t="shared" ca="1" si="290"/>
        <v>4109.0024505749125</v>
      </c>
      <c r="I2054" s="1">
        <f t="shared" ca="1" si="291"/>
        <v>4109.6123709793037</v>
      </c>
      <c r="J2054" s="1">
        <f t="shared" ca="1" si="292"/>
        <v>0.6099204043912323</v>
      </c>
      <c r="K2054" s="5">
        <f t="shared" ca="1" si="288"/>
        <v>0.57127452791280109</v>
      </c>
      <c r="L2054" s="1">
        <f t="shared" ref="L2054:L2117" ca="1" si="295">_xlfn.GAMMA.INV(K2054, 0.8, 2)</f>
        <v>1.2632641564546714</v>
      </c>
      <c r="M2054" s="1">
        <f t="shared" ca="1" si="293"/>
        <v>4110.8756351357588</v>
      </c>
      <c r="N2054" s="13">
        <f t="shared" ca="1" si="294"/>
        <v>1.8731845608463118</v>
      </c>
    </row>
    <row r="2055" spans="5:14" x14ac:dyDescent="0.15">
      <c r="E2055" s="2">
        <v>2051</v>
      </c>
      <c r="F2055" s="12">
        <f t="shared" ref="F2055:F2118" ca="1" si="296">RAND()</f>
        <v>7.1648959283770131E-2</v>
      </c>
      <c r="G2055" s="1">
        <f t="shared" ca="1" si="289"/>
        <v>5.2719532996263281</v>
      </c>
      <c r="H2055" s="1">
        <f t="shared" ca="1" si="290"/>
        <v>4114.2744038745386</v>
      </c>
      <c r="I2055" s="1">
        <f t="shared" ca="1" si="291"/>
        <v>4114.2744038745386</v>
      </c>
      <c r="J2055" s="1">
        <f t="shared" ca="1" si="292"/>
        <v>0</v>
      </c>
      <c r="K2055" s="5">
        <f t="shared" ref="K2055:K2118" ca="1" si="297">RAND()</f>
        <v>0.57163676800303298</v>
      </c>
      <c r="L2055" s="1">
        <f t="shared" ca="1" si="295"/>
        <v>1.2647118587637542</v>
      </c>
      <c r="M2055" s="1">
        <f t="shared" ca="1" si="293"/>
        <v>4115.5391157333024</v>
      </c>
      <c r="N2055" s="13">
        <f t="shared" ca="1" si="294"/>
        <v>1.2647118587638033</v>
      </c>
    </row>
    <row r="2056" spans="5:14" x14ac:dyDescent="0.15">
      <c r="E2056" s="2">
        <v>2052</v>
      </c>
      <c r="F2056" s="12">
        <f t="shared" ca="1" si="296"/>
        <v>0.22060996369691921</v>
      </c>
      <c r="G2056" s="1">
        <f t="shared" ca="1" si="289"/>
        <v>3.0227180136644174</v>
      </c>
      <c r="H2056" s="1">
        <f t="shared" ca="1" si="290"/>
        <v>4117.297121888203</v>
      </c>
      <c r="I2056" s="1">
        <f t="shared" ca="1" si="291"/>
        <v>4117.297121888203</v>
      </c>
      <c r="J2056" s="1">
        <f t="shared" ca="1" si="292"/>
        <v>0</v>
      </c>
      <c r="K2056" s="5">
        <f t="shared" ca="1" si="297"/>
        <v>0.65855266346134578</v>
      </c>
      <c r="L2056" s="1">
        <f t="shared" ca="1" si="295"/>
        <v>1.6581347453618942</v>
      </c>
      <c r="M2056" s="1">
        <f t="shared" ca="1" si="293"/>
        <v>4118.9552566335651</v>
      </c>
      <c r="N2056" s="13">
        <f t="shared" ca="1" si="294"/>
        <v>1.6581347453620765</v>
      </c>
    </row>
    <row r="2057" spans="5:14" x14ac:dyDescent="0.15">
      <c r="E2057" s="2">
        <v>2053</v>
      </c>
      <c r="F2057" s="12">
        <f t="shared" ca="1" si="296"/>
        <v>4.2590739316601733E-2</v>
      </c>
      <c r="G2057" s="1">
        <f t="shared" ca="1" si="289"/>
        <v>6.3122368725460172</v>
      </c>
      <c r="H2057" s="1">
        <f t="shared" ca="1" si="290"/>
        <v>4123.6093587607493</v>
      </c>
      <c r="I2057" s="1">
        <f t="shared" ca="1" si="291"/>
        <v>4123.6093587607493</v>
      </c>
      <c r="J2057" s="1">
        <f t="shared" ca="1" si="292"/>
        <v>0</v>
      </c>
      <c r="K2057" s="5">
        <f t="shared" ca="1" si="297"/>
        <v>0.56600575769595263</v>
      </c>
      <c r="L2057" s="1">
        <f t="shared" ca="1" si="295"/>
        <v>1.2423620692354131</v>
      </c>
      <c r="M2057" s="1">
        <f t="shared" ca="1" si="293"/>
        <v>4124.8517208299845</v>
      </c>
      <c r="N2057" s="13">
        <f t="shared" ca="1" si="294"/>
        <v>1.2423620692352415</v>
      </c>
    </row>
    <row r="2058" spans="5:14" x14ac:dyDescent="0.15">
      <c r="E2058" s="2">
        <v>2054</v>
      </c>
      <c r="F2058" s="12">
        <f t="shared" ca="1" si="296"/>
        <v>0.54983588712229425</v>
      </c>
      <c r="G2058" s="1">
        <f t="shared" ca="1" si="289"/>
        <v>1.1962708646645361</v>
      </c>
      <c r="H2058" s="1">
        <f t="shared" ca="1" si="290"/>
        <v>4124.8056296254135</v>
      </c>
      <c r="I2058" s="1">
        <f t="shared" ca="1" si="291"/>
        <v>4124.8517208299845</v>
      </c>
      <c r="J2058" s="1">
        <f t="shared" ca="1" si="292"/>
        <v>4.6091204570984701E-2</v>
      </c>
      <c r="K2058" s="5">
        <f t="shared" ca="1" si="297"/>
        <v>0.98336572313872683</v>
      </c>
      <c r="L2058" s="1">
        <f t="shared" ca="1" si="295"/>
        <v>7.2835575322134627</v>
      </c>
      <c r="M2058" s="1">
        <f t="shared" ca="1" si="293"/>
        <v>4132.1352783621978</v>
      </c>
      <c r="N2058" s="13">
        <f t="shared" ca="1" si="294"/>
        <v>7.3296487367842929</v>
      </c>
    </row>
    <row r="2059" spans="5:14" x14ac:dyDescent="0.15">
      <c r="E2059" s="2">
        <v>2055</v>
      </c>
      <c r="F2059" s="12">
        <f t="shared" ca="1" si="296"/>
        <v>6.0402997053637719E-2</v>
      </c>
      <c r="G2059" s="1">
        <f t="shared" ca="1" si="289"/>
        <v>5.6134331103581285</v>
      </c>
      <c r="H2059" s="1">
        <f t="shared" ca="1" si="290"/>
        <v>4130.4190627357721</v>
      </c>
      <c r="I2059" s="1">
        <f t="shared" ca="1" si="291"/>
        <v>4132.1352783621978</v>
      </c>
      <c r="J2059" s="1">
        <f t="shared" ca="1" si="292"/>
        <v>1.7162156264257646</v>
      </c>
      <c r="K2059" s="5">
        <f t="shared" ca="1" si="297"/>
        <v>0.77657064753628158</v>
      </c>
      <c r="L2059" s="1">
        <f t="shared" ca="1" si="295"/>
        <v>2.4140910975507137</v>
      </c>
      <c r="M2059" s="1">
        <f t="shared" ca="1" si="293"/>
        <v>4134.549369459749</v>
      </c>
      <c r="N2059" s="13">
        <f t="shared" ca="1" si="294"/>
        <v>4.1303067239769007</v>
      </c>
    </row>
    <row r="2060" spans="5:14" x14ac:dyDescent="0.15">
      <c r="E2060" s="2">
        <v>2056</v>
      </c>
      <c r="F2060" s="12">
        <f t="shared" ca="1" si="296"/>
        <v>0.52987967469175123</v>
      </c>
      <c r="G2060" s="1">
        <f t="shared" ca="1" si="289"/>
        <v>1.2702106541888318</v>
      </c>
      <c r="H2060" s="1">
        <f t="shared" ca="1" si="290"/>
        <v>4131.6892733899613</v>
      </c>
      <c r="I2060" s="1">
        <f t="shared" ca="1" si="291"/>
        <v>4134.549369459749</v>
      </c>
      <c r="J2060" s="1">
        <f t="shared" ca="1" si="292"/>
        <v>2.8600960697876872</v>
      </c>
      <c r="K2060" s="5">
        <f t="shared" ca="1" si="297"/>
        <v>0.34392145166956012</v>
      </c>
      <c r="L2060" s="1">
        <f t="shared" ca="1" si="295"/>
        <v>0.56078480011669452</v>
      </c>
      <c r="M2060" s="1">
        <f t="shared" ca="1" si="293"/>
        <v>4135.1101542598653</v>
      </c>
      <c r="N2060" s="13">
        <f t="shared" ca="1" si="294"/>
        <v>3.4208808699040674</v>
      </c>
    </row>
    <row r="2061" spans="5:14" x14ac:dyDescent="0.15">
      <c r="E2061" s="2">
        <v>2057</v>
      </c>
      <c r="F2061" s="12">
        <f t="shared" ca="1" si="296"/>
        <v>0.46688886263358409</v>
      </c>
      <c r="G2061" s="1">
        <f t="shared" ca="1" si="289"/>
        <v>1.5233280622960026</v>
      </c>
      <c r="H2061" s="1">
        <f t="shared" ca="1" si="290"/>
        <v>4133.2126014522573</v>
      </c>
      <c r="I2061" s="1">
        <f t="shared" ca="1" si="291"/>
        <v>4135.1101542598653</v>
      </c>
      <c r="J2061" s="1">
        <f t="shared" ca="1" si="292"/>
        <v>1.8975528076080082</v>
      </c>
      <c r="K2061" s="5">
        <f t="shared" ca="1" si="297"/>
        <v>9.3970723753752594E-2</v>
      </c>
      <c r="L2061" s="1">
        <f t="shared" ca="1" si="295"/>
        <v>9.7819404501629542E-2</v>
      </c>
      <c r="M2061" s="1">
        <f t="shared" ca="1" si="293"/>
        <v>4135.2079736643673</v>
      </c>
      <c r="N2061" s="13">
        <f t="shared" ca="1" si="294"/>
        <v>1.9953722121099418</v>
      </c>
    </row>
    <row r="2062" spans="5:14" x14ac:dyDescent="0.15">
      <c r="E2062" s="2">
        <v>2058</v>
      </c>
      <c r="F2062" s="12">
        <f t="shared" ca="1" si="296"/>
        <v>0.91273779490156337</v>
      </c>
      <c r="G2062" s="1">
        <f t="shared" ca="1" si="289"/>
        <v>0.18261326064526442</v>
      </c>
      <c r="H2062" s="1">
        <f t="shared" ca="1" si="290"/>
        <v>4133.395214712903</v>
      </c>
      <c r="I2062" s="1">
        <f t="shared" ca="1" si="291"/>
        <v>4135.2079736643673</v>
      </c>
      <c r="J2062" s="1">
        <f t="shared" ca="1" si="292"/>
        <v>1.812758951464275</v>
      </c>
      <c r="K2062" s="5">
        <f t="shared" ca="1" si="297"/>
        <v>0.82346137940066788</v>
      </c>
      <c r="L2062" s="1">
        <f t="shared" ca="1" si="295"/>
        <v>2.8420021313511175</v>
      </c>
      <c r="M2062" s="1">
        <f t="shared" ca="1" si="293"/>
        <v>4138.0499757957186</v>
      </c>
      <c r="N2062" s="13">
        <f t="shared" ca="1" si="294"/>
        <v>4.6547610828156394</v>
      </c>
    </row>
    <row r="2063" spans="5:14" x14ac:dyDescent="0.15">
      <c r="E2063" s="2">
        <v>2059</v>
      </c>
      <c r="F2063" s="12">
        <f t="shared" ca="1" si="296"/>
        <v>0.95087716005204992</v>
      </c>
      <c r="G2063" s="1">
        <f t="shared" ca="1" si="289"/>
        <v>0.10074078804111648</v>
      </c>
      <c r="H2063" s="1">
        <f t="shared" ca="1" si="290"/>
        <v>4133.4959555009445</v>
      </c>
      <c r="I2063" s="1">
        <f t="shared" ca="1" si="291"/>
        <v>4138.0499757957186</v>
      </c>
      <c r="J2063" s="1">
        <f t="shared" ca="1" si="292"/>
        <v>4.5540202947740909</v>
      </c>
      <c r="K2063" s="5">
        <f t="shared" ca="1" si="297"/>
        <v>0.76177045097662033</v>
      </c>
      <c r="L2063" s="1">
        <f t="shared" ca="1" si="295"/>
        <v>2.298442499311979</v>
      </c>
      <c r="M2063" s="1">
        <f t="shared" ca="1" si="293"/>
        <v>4140.3484182950306</v>
      </c>
      <c r="N2063" s="13">
        <f t="shared" ca="1" si="294"/>
        <v>6.8524627940860228</v>
      </c>
    </row>
    <row r="2064" spans="5:14" x14ac:dyDescent="0.15">
      <c r="E2064" s="2">
        <v>2060</v>
      </c>
      <c r="F2064" s="12">
        <f t="shared" ca="1" si="296"/>
        <v>0.24921080236118931</v>
      </c>
      <c r="G2064" s="1">
        <f t="shared" ca="1" si="289"/>
        <v>2.7789122896989551</v>
      </c>
      <c r="H2064" s="1">
        <f t="shared" ca="1" si="290"/>
        <v>4136.2748677906438</v>
      </c>
      <c r="I2064" s="1">
        <f t="shared" ca="1" si="291"/>
        <v>4140.3484182950306</v>
      </c>
      <c r="J2064" s="1">
        <f t="shared" ca="1" si="292"/>
        <v>4.0735505043867306</v>
      </c>
      <c r="K2064" s="5">
        <f t="shared" ca="1" si="297"/>
        <v>5.4986375989926617E-2</v>
      </c>
      <c r="L2064" s="1">
        <f t="shared" ca="1" si="295"/>
        <v>4.9397421537503781E-2</v>
      </c>
      <c r="M2064" s="1">
        <f t="shared" ca="1" si="293"/>
        <v>4140.3978157165684</v>
      </c>
      <c r="N2064" s="13">
        <f t="shared" ca="1" si="294"/>
        <v>4.1229479259245636</v>
      </c>
    </row>
    <row r="2065" spans="5:14" x14ac:dyDescent="0.15">
      <c r="E2065" s="2">
        <v>2061</v>
      </c>
      <c r="F2065" s="12">
        <f t="shared" ca="1" si="296"/>
        <v>1.057855003198771E-2</v>
      </c>
      <c r="G2065" s="1">
        <f t="shared" ca="1" si="289"/>
        <v>9.0978538199204113</v>
      </c>
      <c r="H2065" s="1">
        <f t="shared" ca="1" si="290"/>
        <v>4145.3727216105644</v>
      </c>
      <c r="I2065" s="1">
        <f t="shared" ca="1" si="291"/>
        <v>4145.3727216105644</v>
      </c>
      <c r="J2065" s="1">
        <f t="shared" ca="1" si="292"/>
        <v>0</v>
      </c>
      <c r="K2065" s="5">
        <f t="shared" ca="1" si="297"/>
        <v>9.6309070028692489E-2</v>
      </c>
      <c r="L2065" s="1">
        <f t="shared" ca="1" si="295"/>
        <v>0.10095858631780552</v>
      </c>
      <c r="M2065" s="1">
        <f t="shared" ca="1" si="293"/>
        <v>4145.473680196882</v>
      </c>
      <c r="N2065" s="13">
        <f t="shared" ca="1" si="294"/>
        <v>0.10095858631757437</v>
      </c>
    </row>
    <row r="2066" spans="5:14" x14ac:dyDescent="0.15">
      <c r="E2066" s="2">
        <v>2062</v>
      </c>
      <c r="F2066" s="12">
        <f t="shared" ca="1" si="296"/>
        <v>0.87740353844363173</v>
      </c>
      <c r="G2066" s="1">
        <f t="shared" ca="1" si="289"/>
        <v>0.26157651476834709</v>
      </c>
      <c r="H2066" s="1">
        <f t="shared" ca="1" si="290"/>
        <v>4145.6342981253329</v>
      </c>
      <c r="I2066" s="1">
        <f t="shared" ca="1" si="291"/>
        <v>4145.6342981253329</v>
      </c>
      <c r="J2066" s="1">
        <f t="shared" ca="1" si="292"/>
        <v>0</v>
      </c>
      <c r="K2066" s="5">
        <f t="shared" ca="1" si="297"/>
        <v>0.97792239923296875</v>
      </c>
      <c r="L2066" s="1">
        <f t="shared" ca="1" si="295"/>
        <v>6.742473992018323</v>
      </c>
      <c r="M2066" s="1">
        <f t="shared" ca="1" si="293"/>
        <v>4152.3767721173508</v>
      </c>
      <c r="N2066" s="13">
        <f t="shared" ca="1" si="294"/>
        <v>6.7424739920179491</v>
      </c>
    </row>
    <row r="2067" spans="5:14" x14ac:dyDescent="0.15">
      <c r="E2067" s="2">
        <v>2063</v>
      </c>
      <c r="F2067" s="12">
        <f t="shared" ca="1" si="296"/>
        <v>0.30098914037734337</v>
      </c>
      <c r="G2067" s="1">
        <f t="shared" ca="1" si="289"/>
        <v>2.4013621867293842</v>
      </c>
      <c r="H2067" s="1">
        <f t="shared" ca="1" si="290"/>
        <v>4148.0356603120626</v>
      </c>
      <c r="I2067" s="1">
        <f t="shared" ca="1" si="291"/>
        <v>4152.3767721173508</v>
      </c>
      <c r="J2067" s="1">
        <f t="shared" ca="1" si="292"/>
        <v>4.3411118052881648</v>
      </c>
      <c r="K2067" s="5">
        <f t="shared" ca="1" si="297"/>
        <v>0.35457036343991855</v>
      </c>
      <c r="L2067" s="1">
        <f t="shared" ca="1" si="295"/>
        <v>0.58651528217167714</v>
      </c>
      <c r="M2067" s="1">
        <f t="shared" ca="1" si="293"/>
        <v>4152.9632873995224</v>
      </c>
      <c r="N2067" s="13">
        <f t="shared" ca="1" si="294"/>
        <v>4.9276270874597685</v>
      </c>
    </row>
    <row r="2068" spans="5:14" x14ac:dyDescent="0.15">
      <c r="E2068" s="2">
        <v>2064</v>
      </c>
      <c r="F2068" s="12">
        <f t="shared" ca="1" si="296"/>
        <v>0.47996692333163393</v>
      </c>
      <c r="G2068" s="1">
        <f t="shared" ca="1" si="289"/>
        <v>1.4680761743606947</v>
      </c>
      <c r="H2068" s="1">
        <f t="shared" ca="1" si="290"/>
        <v>4149.5037364864229</v>
      </c>
      <c r="I2068" s="1">
        <f t="shared" ca="1" si="291"/>
        <v>4152.9632873995224</v>
      </c>
      <c r="J2068" s="1">
        <f t="shared" ca="1" si="292"/>
        <v>3.4595509130995197</v>
      </c>
      <c r="K2068" s="5">
        <f t="shared" ca="1" si="297"/>
        <v>5.2573857017213066E-2</v>
      </c>
      <c r="L2068" s="1">
        <f t="shared" ca="1" si="295"/>
        <v>4.6668088878075074E-2</v>
      </c>
      <c r="M2068" s="1">
        <f t="shared" ca="1" si="293"/>
        <v>4153.0099554884009</v>
      </c>
      <c r="N2068" s="13">
        <f t="shared" ca="1" si="294"/>
        <v>3.5062190019780246</v>
      </c>
    </row>
    <row r="2069" spans="5:14" x14ac:dyDescent="0.15">
      <c r="E2069" s="2">
        <v>2065</v>
      </c>
      <c r="F2069" s="12">
        <f t="shared" ca="1" si="296"/>
        <v>0.23876397844134256</v>
      </c>
      <c r="G2069" s="1">
        <f t="shared" ca="1" si="289"/>
        <v>2.8645595057795536</v>
      </c>
      <c r="H2069" s="1">
        <f t="shared" ca="1" si="290"/>
        <v>4152.3682959922025</v>
      </c>
      <c r="I2069" s="1">
        <f t="shared" ca="1" si="291"/>
        <v>4153.0099554884009</v>
      </c>
      <c r="J2069" s="1">
        <f t="shared" ca="1" si="292"/>
        <v>0.64165949619837193</v>
      </c>
      <c r="K2069" s="5">
        <f t="shared" ca="1" si="297"/>
        <v>0.71917714424344381</v>
      </c>
      <c r="L2069" s="1">
        <f t="shared" ca="1" si="295"/>
        <v>2.0038428107711868</v>
      </c>
      <c r="M2069" s="1">
        <f t="shared" ca="1" si="293"/>
        <v>4155.0137982991719</v>
      </c>
      <c r="N2069" s="13">
        <f t="shared" ca="1" si="294"/>
        <v>2.6455023069693198</v>
      </c>
    </row>
    <row r="2070" spans="5:14" x14ac:dyDescent="0.15">
      <c r="E2070" s="2">
        <v>2066</v>
      </c>
      <c r="F2070" s="12">
        <f t="shared" ca="1" si="296"/>
        <v>0.58123404667943979</v>
      </c>
      <c r="G2070" s="1">
        <f t="shared" ca="1" si="289"/>
        <v>1.0852035380604839</v>
      </c>
      <c r="H2070" s="1">
        <f t="shared" ca="1" si="290"/>
        <v>4153.4534995302629</v>
      </c>
      <c r="I2070" s="1">
        <f t="shared" ca="1" si="291"/>
        <v>4155.0137982991719</v>
      </c>
      <c r="J2070" s="1">
        <f t="shared" ca="1" si="292"/>
        <v>1.5602987689089787</v>
      </c>
      <c r="K2070" s="5">
        <f t="shared" ca="1" si="297"/>
        <v>0.61260356431817165</v>
      </c>
      <c r="L2070" s="1">
        <f t="shared" ca="1" si="295"/>
        <v>1.4379304208167012</v>
      </c>
      <c r="M2070" s="1">
        <f t="shared" ca="1" si="293"/>
        <v>4156.4517287199888</v>
      </c>
      <c r="N2070" s="13">
        <f t="shared" ca="1" si="294"/>
        <v>2.9982291897258619</v>
      </c>
    </row>
    <row r="2071" spans="5:14" x14ac:dyDescent="0.15">
      <c r="E2071" s="2">
        <v>2067</v>
      </c>
      <c r="F2071" s="12">
        <f t="shared" ca="1" si="296"/>
        <v>0.81033094161990082</v>
      </c>
      <c r="G2071" s="1">
        <f t="shared" ca="1" si="289"/>
        <v>0.42062508971299079</v>
      </c>
      <c r="H2071" s="1">
        <f t="shared" ca="1" si="290"/>
        <v>4153.8741246199761</v>
      </c>
      <c r="I2071" s="1">
        <f t="shared" ca="1" si="291"/>
        <v>4156.4517287199888</v>
      </c>
      <c r="J2071" s="1">
        <f t="shared" ca="1" si="292"/>
        <v>2.5776041000126497</v>
      </c>
      <c r="K2071" s="5">
        <f t="shared" ca="1" si="297"/>
        <v>0.61479649796604707</v>
      </c>
      <c r="L2071" s="1">
        <f t="shared" ca="1" si="295"/>
        <v>1.4477714990341237</v>
      </c>
      <c r="M2071" s="1">
        <f t="shared" ca="1" si="293"/>
        <v>4157.8995002190231</v>
      </c>
      <c r="N2071" s="13">
        <f t="shared" ca="1" si="294"/>
        <v>4.0253755990470381</v>
      </c>
    </row>
    <row r="2072" spans="5:14" x14ac:dyDescent="0.15">
      <c r="E2072" s="2">
        <v>2068</v>
      </c>
      <c r="F2072" s="12">
        <f t="shared" ca="1" si="296"/>
        <v>0.91451605098914024</v>
      </c>
      <c r="G2072" s="1">
        <f t="shared" ca="1" si="289"/>
        <v>0.17872051929908467</v>
      </c>
      <c r="H2072" s="1">
        <f t="shared" ca="1" si="290"/>
        <v>4154.0528451392756</v>
      </c>
      <c r="I2072" s="1">
        <f t="shared" ca="1" si="291"/>
        <v>4157.8995002190231</v>
      </c>
      <c r="J2072" s="1">
        <f t="shared" ca="1" si="292"/>
        <v>3.8466550797475065</v>
      </c>
      <c r="K2072" s="5">
        <f t="shared" ca="1" si="297"/>
        <v>0.31183890524751656</v>
      </c>
      <c r="L2072" s="1">
        <f t="shared" ca="1" si="295"/>
        <v>0.48656694777797821</v>
      </c>
      <c r="M2072" s="1">
        <f t="shared" ca="1" si="293"/>
        <v>4158.3860671668008</v>
      </c>
      <c r="N2072" s="13">
        <f t="shared" ca="1" si="294"/>
        <v>4.333222027525153</v>
      </c>
    </row>
    <row r="2073" spans="5:14" x14ac:dyDescent="0.15">
      <c r="E2073" s="2">
        <v>2069</v>
      </c>
      <c r="F2073" s="12">
        <f t="shared" ca="1" si="296"/>
        <v>0.99690818368248202</v>
      </c>
      <c r="G2073" s="1">
        <f t="shared" ca="1" si="289"/>
        <v>6.1932117127720702E-3</v>
      </c>
      <c r="H2073" s="1">
        <f t="shared" ca="1" si="290"/>
        <v>4154.059038350988</v>
      </c>
      <c r="I2073" s="1">
        <f t="shared" ca="1" si="291"/>
        <v>4158.3860671668008</v>
      </c>
      <c r="J2073" s="1">
        <f t="shared" ca="1" si="292"/>
        <v>4.3270288158128096</v>
      </c>
      <c r="K2073" s="5">
        <f t="shared" ca="1" si="297"/>
        <v>0.5199071729219974</v>
      </c>
      <c r="L2073" s="1">
        <f t="shared" ca="1" si="295"/>
        <v>1.0709522864324255</v>
      </c>
      <c r="M2073" s="1">
        <f t="shared" ca="1" si="293"/>
        <v>4159.4570194532334</v>
      </c>
      <c r="N2073" s="13">
        <f t="shared" ca="1" si="294"/>
        <v>5.3979811022454669</v>
      </c>
    </row>
    <row r="2074" spans="5:14" x14ac:dyDescent="0.15">
      <c r="E2074" s="2">
        <v>2070</v>
      </c>
      <c r="F2074" s="12">
        <f t="shared" ca="1" si="296"/>
        <v>0.24201771455042143</v>
      </c>
      <c r="G2074" s="1">
        <f t="shared" ca="1" si="289"/>
        <v>2.8374887097658186</v>
      </c>
      <c r="H2074" s="1">
        <f t="shared" ca="1" si="290"/>
        <v>4156.8965270607541</v>
      </c>
      <c r="I2074" s="1">
        <f t="shared" ca="1" si="291"/>
        <v>4159.4570194532334</v>
      </c>
      <c r="J2074" s="1">
        <f t="shared" ca="1" si="292"/>
        <v>2.5604923924793184</v>
      </c>
      <c r="K2074" s="5">
        <f t="shared" ca="1" si="297"/>
        <v>0.88076498782819979</v>
      </c>
      <c r="L2074" s="1">
        <f t="shared" ca="1" si="295"/>
        <v>3.5639503010325595</v>
      </c>
      <c r="M2074" s="1">
        <f t="shared" ca="1" si="293"/>
        <v>4163.0209697542659</v>
      </c>
      <c r="N2074" s="13">
        <f t="shared" ca="1" si="294"/>
        <v>6.1244426935118099</v>
      </c>
    </row>
    <row r="2075" spans="5:14" x14ac:dyDescent="0.15">
      <c r="E2075" s="2">
        <v>2071</v>
      </c>
      <c r="F2075" s="12">
        <f t="shared" ca="1" si="296"/>
        <v>0.85815435820204133</v>
      </c>
      <c r="G2075" s="1">
        <f t="shared" ca="1" si="289"/>
        <v>0.30594258202138885</v>
      </c>
      <c r="H2075" s="1">
        <f t="shared" ca="1" si="290"/>
        <v>4157.2024696427752</v>
      </c>
      <c r="I2075" s="1">
        <f t="shared" ca="1" si="291"/>
        <v>4163.0209697542659</v>
      </c>
      <c r="J2075" s="1">
        <f t="shared" ca="1" si="292"/>
        <v>5.8185001114907209</v>
      </c>
      <c r="K2075" s="5">
        <f t="shared" ca="1" si="297"/>
        <v>0.19540095990434581</v>
      </c>
      <c r="L2075" s="1">
        <f t="shared" ca="1" si="295"/>
        <v>0.25495803205836165</v>
      </c>
      <c r="M2075" s="1">
        <f t="shared" ca="1" si="293"/>
        <v>4163.2759277863242</v>
      </c>
      <c r="N2075" s="13">
        <f t="shared" ca="1" si="294"/>
        <v>6.0734581435490327</v>
      </c>
    </row>
    <row r="2076" spans="5:14" x14ac:dyDescent="0.15">
      <c r="E2076" s="2">
        <v>2072</v>
      </c>
      <c r="F2076" s="12">
        <f t="shared" ca="1" si="296"/>
        <v>0.53997506681842755</v>
      </c>
      <c r="G2076" s="1">
        <f t="shared" ca="1" si="289"/>
        <v>1.2324646260965397</v>
      </c>
      <c r="H2076" s="1">
        <f t="shared" ca="1" si="290"/>
        <v>4158.434934268872</v>
      </c>
      <c r="I2076" s="1">
        <f t="shared" ca="1" si="291"/>
        <v>4163.2759277863242</v>
      </c>
      <c r="J2076" s="1">
        <f t="shared" ca="1" si="292"/>
        <v>4.8409935174522616</v>
      </c>
      <c r="K2076" s="5">
        <f t="shared" ca="1" si="297"/>
        <v>0.68177782358649697</v>
      </c>
      <c r="L2076" s="1">
        <f t="shared" ca="1" si="295"/>
        <v>1.7821081116278064</v>
      </c>
      <c r="M2076" s="1">
        <f t="shared" ca="1" si="293"/>
        <v>4165.0580358979523</v>
      </c>
      <c r="N2076" s="13">
        <f t="shared" ca="1" si="294"/>
        <v>6.6231016290803382</v>
      </c>
    </row>
    <row r="2077" spans="5:14" x14ac:dyDescent="0.15">
      <c r="E2077" s="2">
        <v>2073</v>
      </c>
      <c r="F2077" s="12">
        <f t="shared" ca="1" si="296"/>
        <v>4.4224411272668851E-2</v>
      </c>
      <c r="G2077" s="1">
        <f t="shared" ca="1" si="289"/>
        <v>6.2369567022366139</v>
      </c>
      <c r="H2077" s="1">
        <f t="shared" ca="1" si="290"/>
        <v>4164.671890971109</v>
      </c>
      <c r="I2077" s="1">
        <f t="shared" ca="1" si="291"/>
        <v>4165.0580358979523</v>
      </c>
      <c r="J2077" s="1">
        <f t="shared" ca="1" si="292"/>
        <v>0.38614492684337165</v>
      </c>
      <c r="K2077" s="5">
        <f t="shared" ca="1" si="297"/>
        <v>0.68748396086186947</v>
      </c>
      <c r="L2077" s="1">
        <f t="shared" ca="1" si="295"/>
        <v>1.814068270513139</v>
      </c>
      <c r="M2077" s="1">
        <f t="shared" ca="1" si="293"/>
        <v>4166.8721041684657</v>
      </c>
      <c r="N2077" s="13">
        <f t="shared" ca="1" si="294"/>
        <v>2.2002131973567884</v>
      </c>
    </row>
    <row r="2078" spans="5:14" x14ac:dyDescent="0.15">
      <c r="E2078" s="2">
        <v>2074</v>
      </c>
      <c r="F2078" s="12">
        <f t="shared" ca="1" si="296"/>
        <v>0.49139424540588472</v>
      </c>
      <c r="G2078" s="1">
        <f t="shared" ca="1" si="289"/>
        <v>1.4210170591487266</v>
      </c>
      <c r="H2078" s="1">
        <f t="shared" ca="1" si="290"/>
        <v>4166.0929080302576</v>
      </c>
      <c r="I2078" s="1">
        <f t="shared" ca="1" si="291"/>
        <v>4166.8721041684657</v>
      </c>
      <c r="J2078" s="1">
        <f t="shared" ca="1" si="292"/>
        <v>0.77919613820813538</v>
      </c>
      <c r="K2078" s="5">
        <f t="shared" ca="1" si="297"/>
        <v>0.61762836468447668</v>
      </c>
      <c r="L2078" s="1">
        <f t="shared" ca="1" si="295"/>
        <v>1.460571986886315</v>
      </c>
      <c r="M2078" s="1">
        <f t="shared" ca="1" si="293"/>
        <v>4168.3326761553517</v>
      </c>
      <c r="N2078" s="13">
        <f t="shared" ca="1" si="294"/>
        <v>2.2397681250940877</v>
      </c>
    </row>
    <row r="2079" spans="5:14" x14ac:dyDescent="0.15">
      <c r="E2079" s="2">
        <v>2075</v>
      </c>
      <c r="F2079" s="12">
        <f t="shared" ca="1" si="296"/>
        <v>0.7297453006462189</v>
      </c>
      <c r="G2079" s="1">
        <f t="shared" ca="1" si="289"/>
        <v>0.63011941788989867</v>
      </c>
      <c r="H2079" s="1">
        <f t="shared" ca="1" si="290"/>
        <v>4166.7230274481471</v>
      </c>
      <c r="I2079" s="1">
        <f t="shared" ca="1" si="291"/>
        <v>4168.3326761553517</v>
      </c>
      <c r="J2079" s="1">
        <f t="shared" ca="1" si="292"/>
        <v>1.609648707204542</v>
      </c>
      <c r="K2079" s="5">
        <f t="shared" ca="1" si="297"/>
        <v>0.32568212428238086</v>
      </c>
      <c r="L2079" s="1">
        <f t="shared" ca="1" si="295"/>
        <v>0.51799587910725464</v>
      </c>
      <c r="M2079" s="1">
        <f t="shared" ca="1" si="293"/>
        <v>4168.8506720344585</v>
      </c>
      <c r="N2079" s="13">
        <f t="shared" ca="1" si="294"/>
        <v>2.1276445863113622</v>
      </c>
    </row>
    <row r="2080" spans="5:14" x14ac:dyDescent="0.15">
      <c r="E2080" s="2">
        <v>2076</v>
      </c>
      <c r="F2080" s="12">
        <f t="shared" ca="1" si="296"/>
        <v>6.7775907326123375E-2</v>
      </c>
      <c r="G2080" s="1">
        <f t="shared" ca="1" si="289"/>
        <v>5.3830969927189738</v>
      </c>
      <c r="H2080" s="1">
        <f t="shared" ca="1" si="290"/>
        <v>4172.1061244408666</v>
      </c>
      <c r="I2080" s="1">
        <f t="shared" ca="1" si="291"/>
        <v>4172.1061244408666</v>
      </c>
      <c r="J2080" s="1">
        <f t="shared" ca="1" si="292"/>
        <v>0</v>
      </c>
      <c r="K2080" s="5">
        <f t="shared" ca="1" si="297"/>
        <v>0.33015491234732397</v>
      </c>
      <c r="L2080" s="1">
        <f t="shared" ca="1" si="295"/>
        <v>0.52834184698977082</v>
      </c>
      <c r="M2080" s="1">
        <f t="shared" ca="1" si="293"/>
        <v>4172.6344662878564</v>
      </c>
      <c r="N2080" s="13">
        <f t="shared" ca="1" si="294"/>
        <v>0.52834184698986064</v>
      </c>
    </row>
    <row r="2081" spans="5:14" x14ac:dyDescent="0.15">
      <c r="E2081" s="2">
        <v>2077</v>
      </c>
      <c r="F2081" s="12">
        <f t="shared" ca="1" si="296"/>
        <v>9.596252608232303E-2</v>
      </c>
      <c r="G2081" s="1">
        <f t="shared" ca="1" si="289"/>
        <v>4.6875950340622428</v>
      </c>
      <c r="H2081" s="1">
        <f t="shared" ca="1" si="290"/>
        <v>4176.7937194749284</v>
      </c>
      <c r="I2081" s="1">
        <f t="shared" ca="1" si="291"/>
        <v>4176.7937194749284</v>
      </c>
      <c r="J2081" s="1">
        <f t="shared" ca="1" si="292"/>
        <v>0</v>
      </c>
      <c r="K2081" s="5">
        <f t="shared" ca="1" si="297"/>
        <v>0.44489776119018898</v>
      </c>
      <c r="L2081" s="1">
        <f t="shared" ca="1" si="295"/>
        <v>0.82935556422951062</v>
      </c>
      <c r="M2081" s="1">
        <f t="shared" ca="1" si="293"/>
        <v>4177.6230750391578</v>
      </c>
      <c r="N2081" s="13">
        <f t="shared" ca="1" si="294"/>
        <v>0.82935556422944501</v>
      </c>
    </row>
    <row r="2082" spans="5:14" x14ac:dyDescent="0.15">
      <c r="E2082" s="2">
        <v>2078</v>
      </c>
      <c r="F2082" s="12">
        <f t="shared" ca="1" si="296"/>
        <v>0.58050827736925537</v>
      </c>
      <c r="G2082" s="1">
        <f t="shared" ca="1" si="289"/>
        <v>1.0877024378236366</v>
      </c>
      <c r="H2082" s="1">
        <f t="shared" ca="1" si="290"/>
        <v>4177.8814219127516</v>
      </c>
      <c r="I2082" s="1">
        <f t="shared" ca="1" si="291"/>
        <v>4177.8814219127516</v>
      </c>
      <c r="J2082" s="1">
        <f t="shared" ca="1" si="292"/>
        <v>0</v>
      </c>
      <c r="K2082" s="5">
        <f t="shared" ca="1" si="297"/>
        <v>0.87136778460609077</v>
      </c>
      <c r="L2082" s="1">
        <f t="shared" ca="1" si="295"/>
        <v>3.4236453618803941</v>
      </c>
      <c r="M2082" s="1">
        <f t="shared" ca="1" si="293"/>
        <v>4181.3050672746322</v>
      </c>
      <c r="N2082" s="13">
        <f t="shared" ca="1" si="294"/>
        <v>3.4236453618805172</v>
      </c>
    </row>
    <row r="2083" spans="5:14" x14ac:dyDescent="0.15">
      <c r="E2083" s="2">
        <v>2079</v>
      </c>
      <c r="F2083" s="12">
        <f t="shared" ca="1" si="296"/>
        <v>0.7366891876025724</v>
      </c>
      <c r="G2083" s="1">
        <f t="shared" ca="1" si="289"/>
        <v>0.61117840439907456</v>
      </c>
      <c r="H2083" s="1">
        <f t="shared" ca="1" si="290"/>
        <v>4178.4926003171504</v>
      </c>
      <c r="I2083" s="1">
        <f t="shared" ca="1" si="291"/>
        <v>4181.3050672746322</v>
      </c>
      <c r="J2083" s="1">
        <f t="shared" ca="1" si="292"/>
        <v>2.8124669574817744</v>
      </c>
      <c r="K2083" s="5">
        <f t="shared" ca="1" si="297"/>
        <v>0.52099489942725941</v>
      </c>
      <c r="L2083" s="1">
        <f t="shared" ca="1" si="295"/>
        <v>1.0747757822445589</v>
      </c>
      <c r="M2083" s="1">
        <f t="shared" ca="1" si="293"/>
        <v>4182.3798430568768</v>
      </c>
      <c r="N2083" s="13">
        <f t="shared" ca="1" si="294"/>
        <v>3.8872427397263891</v>
      </c>
    </row>
    <row r="2084" spans="5:14" x14ac:dyDescent="0.15">
      <c r="E2084" s="2">
        <v>2080</v>
      </c>
      <c r="F2084" s="12">
        <f t="shared" ca="1" si="296"/>
        <v>0.95585145695868812</v>
      </c>
      <c r="G2084" s="1">
        <f t="shared" ca="1" si="289"/>
        <v>9.0305515507491982E-2</v>
      </c>
      <c r="H2084" s="1">
        <f t="shared" ca="1" si="290"/>
        <v>4178.5829058326581</v>
      </c>
      <c r="I2084" s="1">
        <f t="shared" ca="1" si="291"/>
        <v>4182.3798430568768</v>
      </c>
      <c r="J2084" s="1">
        <f t="shared" ca="1" si="292"/>
        <v>3.7969372242187092</v>
      </c>
      <c r="K2084" s="5">
        <f t="shared" ca="1" si="297"/>
        <v>0.46880704405869678</v>
      </c>
      <c r="L2084" s="1">
        <f t="shared" ca="1" si="295"/>
        <v>0.90193151712697228</v>
      </c>
      <c r="M2084" s="1">
        <f t="shared" ca="1" si="293"/>
        <v>4183.281774574004</v>
      </c>
      <c r="N2084" s="13">
        <f t="shared" ca="1" si="294"/>
        <v>4.6988687413459047</v>
      </c>
    </row>
    <row r="2085" spans="5:14" x14ac:dyDescent="0.15">
      <c r="E2085" s="2">
        <v>2081</v>
      </c>
      <c r="F2085" s="12">
        <f t="shared" ca="1" si="296"/>
        <v>0.45832907056060568</v>
      </c>
      <c r="G2085" s="1">
        <f t="shared" ca="1" si="289"/>
        <v>1.5603357163757361</v>
      </c>
      <c r="H2085" s="1">
        <f t="shared" ca="1" si="290"/>
        <v>4180.1432415490335</v>
      </c>
      <c r="I2085" s="1">
        <f t="shared" ca="1" si="291"/>
        <v>4183.281774574004</v>
      </c>
      <c r="J2085" s="1">
        <f t="shared" ca="1" si="292"/>
        <v>3.1385330249704566</v>
      </c>
      <c r="K2085" s="5">
        <f t="shared" ca="1" si="297"/>
        <v>0.48886124062040337</v>
      </c>
      <c r="L2085" s="1">
        <f t="shared" ca="1" si="295"/>
        <v>0.96588582204076801</v>
      </c>
      <c r="M2085" s="1">
        <f t="shared" ca="1" si="293"/>
        <v>4184.2476603960449</v>
      </c>
      <c r="N2085" s="13">
        <f t="shared" ca="1" si="294"/>
        <v>4.1044188470114022</v>
      </c>
    </row>
    <row r="2086" spans="5:14" x14ac:dyDescent="0.15">
      <c r="E2086" s="2">
        <v>2082</v>
      </c>
      <c r="F2086" s="12">
        <f t="shared" ca="1" si="296"/>
        <v>0.48783738061319426</v>
      </c>
      <c r="G2086" s="1">
        <f t="shared" ca="1" si="289"/>
        <v>1.435546330225931</v>
      </c>
      <c r="H2086" s="1">
        <f t="shared" ca="1" si="290"/>
        <v>4181.5787878792598</v>
      </c>
      <c r="I2086" s="1">
        <f t="shared" ca="1" si="291"/>
        <v>4184.2476603960449</v>
      </c>
      <c r="J2086" s="1">
        <f t="shared" ca="1" si="292"/>
        <v>2.6688725167850862</v>
      </c>
      <c r="K2086" s="5">
        <f t="shared" ca="1" si="297"/>
        <v>0.54858969864547003</v>
      </c>
      <c r="L2086" s="1">
        <f t="shared" ca="1" si="295"/>
        <v>1.1752613482627909</v>
      </c>
      <c r="M2086" s="1">
        <f t="shared" ca="1" si="293"/>
        <v>4185.422921744308</v>
      </c>
      <c r="N2086" s="13">
        <f t="shared" ca="1" si="294"/>
        <v>3.8441338650482066</v>
      </c>
    </row>
    <row r="2087" spans="5:14" x14ac:dyDescent="0.15">
      <c r="E2087" s="2">
        <v>2083</v>
      </c>
      <c r="F2087" s="12">
        <f t="shared" ca="1" si="296"/>
        <v>0.13421351676150373</v>
      </c>
      <c r="G2087" s="1">
        <f t="shared" ca="1" si="289"/>
        <v>4.0166466769839193</v>
      </c>
      <c r="H2087" s="1">
        <f t="shared" ca="1" si="290"/>
        <v>4185.5954345562441</v>
      </c>
      <c r="I2087" s="1">
        <f t="shared" ca="1" si="291"/>
        <v>4185.5954345562441</v>
      </c>
      <c r="J2087" s="1">
        <f t="shared" ca="1" si="292"/>
        <v>0</v>
      </c>
      <c r="K2087" s="5">
        <f t="shared" ca="1" si="297"/>
        <v>0.37459320855480405</v>
      </c>
      <c r="L2087" s="1">
        <f t="shared" ca="1" si="295"/>
        <v>0.63644876022105368</v>
      </c>
      <c r="M2087" s="1">
        <f t="shared" ca="1" si="293"/>
        <v>4186.2318833164654</v>
      </c>
      <c r="N2087" s="13">
        <f t="shared" ca="1" si="294"/>
        <v>0.63644876022135577</v>
      </c>
    </row>
    <row r="2088" spans="5:14" x14ac:dyDescent="0.15">
      <c r="E2088" s="2">
        <v>2084</v>
      </c>
      <c r="F2088" s="12">
        <f t="shared" ca="1" si="296"/>
        <v>0.32217167865904639</v>
      </c>
      <c r="G2088" s="1">
        <f t="shared" ca="1" si="289"/>
        <v>2.2653414239629939</v>
      </c>
      <c r="H2088" s="1">
        <f t="shared" ca="1" si="290"/>
        <v>4187.8607759802071</v>
      </c>
      <c r="I2088" s="1">
        <f t="shared" ca="1" si="291"/>
        <v>4187.8607759802071</v>
      </c>
      <c r="J2088" s="1">
        <f t="shared" ca="1" si="292"/>
        <v>0</v>
      </c>
      <c r="K2088" s="5">
        <f t="shared" ca="1" si="297"/>
        <v>0.88468134471015047</v>
      </c>
      <c r="L2088" s="1">
        <f t="shared" ca="1" si="295"/>
        <v>3.6258201264532985</v>
      </c>
      <c r="M2088" s="1">
        <f t="shared" ca="1" si="293"/>
        <v>4191.4865961066607</v>
      </c>
      <c r="N2088" s="13">
        <f t="shared" ca="1" si="294"/>
        <v>3.6258201264536183</v>
      </c>
    </row>
    <row r="2089" spans="5:14" x14ac:dyDescent="0.15">
      <c r="E2089" s="2">
        <v>2085</v>
      </c>
      <c r="F2089" s="12">
        <f t="shared" ca="1" si="296"/>
        <v>0.19141945996565723</v>
      </c>
      <c r="G2089" s="1">
        <f t="shared" ca="1" si="289"/>
        <v>3.3065762668392074</v>
      </c>
      <c r="H2089" s="1">
        <f t="shared" ca="1" si="290"/>
        <v>4191.1673522470464</v>
      </c>
      <c r="I2089" s="1">
        <f t="shared" ca="1" si="291"/>
        <v>4191.4865961066607</v>
      </c>
      <c r="J2089" s="1">
        <f t="shared" ca="1" si="292"/>
        <v>0.31924385961428925</v>
      </c>
      <c r="K2089" s="5">
        <f t="shared" ca="1" si="297"/>
        <v>0.85248424249904675</v>
      </c>
      <c r="L2089" s="1">
        <f t="shared" ca="1" si="295"/>
        <v>3.1711695330436447</v>
      </c>
      <c r="M2089" s="1">
        <f t="shared" ca="1" si="293"/>
        <v>4194.6577656397039</v>
      </c>
      <c r="N2089" s="13">
        <f t="shared" ca="1" si="294"/>
        <v>3.4904133926575014</v>
      </c>
    </row>
    <row r="2090" spans="5:14" x14ac:dyDescent="0.15">
      <c r="E2090" s="2">
        <v>2086</v>
      </c>
      <c r="F2090" s="12">
        <f t="shared" ca="1" si="296"/>
        <v>0.92283903105405096</v>
      </c>
      <c r="G2090" s="1">
        <f t="shared" ca="1" si="289"/>
        <v>0.1606009144924305</v>
      </c>
      <c r="H2090" s="1">
        <f t="shared" ca="1" si="290"/>
        <v>4191.327953161539</v>
      </c>
      <c r="I2090" s="1">
        <f t="shared" ca="1" si="291"/>
        <v>4194.6577656397039</v>
      </c>
      <c r="J2090" s="1">
        <f t="shared" ca="1" si="292"/>
        <v>3.3298124781649676</v>
      </c>
      <c r="K2090" s="5">
        <f t="shared" ca="1" si="297"/>
        <v>1.3511886083811153E-2</v>
      </c>
      <c r="L2090" s="1">
        <f t="shared" ca="1" si="295"/>
        <v>8.4499619084371751E-3</v>
      </c>
      <c r="M2090" s="1">
        <f t="shared" ca="1" si="293"/>
        <v>4194.6662156016127</v>
      </c>
      <c r="N2090" s="13">
        <f t="shared" ca="1" si="294"/>
        <v>3.3382624400737768</v>
      </c>
    </row>
    <row r="2091" spans="5:14" x14ac:dyDescent="0.15">
      <c r="E2091" s="2">
        <v>2087</v>
      </c>
      <c r="F2091" s="12">
        <f t="shared" ca="1" si="296"/>
        <v>0.3158154312857494</v>
      </c>
      <c r="G2091" s="1">
        <f t="shared" ca="1" si="289"/>
        <v>2.3051946284900087</v>
      </c>
      <c r="H2091" s="1">
        <f t="shared" ca="1" si="290"/>
        <v>4193.6331477900294</v>
      </c>
      <c r="I2091" s="1">
        <f t="shared" ca="1" si="291"/>
        <v>4194.6662156016127</v>
      </c>
      <c r="J2091" s="1">
        <f t="shared" ca="1" si="292"/>
        <v>1.0330678115833507</v>
      </c>
      <c r="K2091" s="5">
        <f t="shared" ca="1" si="297"/>
        <v>0.2833113362482198</v>
      </c>
      <c r="L2091" s="1">
        <f t="shared" ca="1" si="295"/>
        <v>0.42453328091691234</v>
      </c>
      <c r="M2091" s="1">
        <f t="shared" ca="1" si="293"/>
        <v>4195.0907488825296</v>
      </c>
      <c r="N2091" s="13">
        <f t="shared" ca="1" si="294"/>
        <v>1.4576010925002265</v>
      </c>
    </row>
    <row r="2092" spans="5:14" x14ac:dyDescent="0.15">
      <c r="E2092" s="2">
        <v>2088</v>
      </c>
      <c r="F2092" s="12">
        <f t="shared" ca="1" si="296"/>
        <v>0.11457208345870618</v>
      </c>
      <c r="G2092" s="1">
        <f t="shared" ca="1" si="289"/>
        <v>4.3331022084270545</v>
      </c>
      <c r="H2092" s="1">
        <f t="shared" ca="1" si="290"/>
        <v>4197.9662499984561</v>
      </c>
      <c r="I2092" s="1">
        <f t="shared" ca="1" si="291"/>
        <v>4197.9662499984561</v>
      </c>
      <c r="J2092" s="1">
        <f t="shared" ca="1" si="292"/>
        <v>0</v>
      </c>
      <c r="K2092" s="5">
        <f t="shared" ca="1" si="297"/>
        <v>0.54376084733151309</v>
      </c>
      <c r="L2092" s="1">
        <f t="shared" ca="1" si="295"/>
        <v>1.157177106793833</v>
      </c>
      <c r="M2092" s="1">
        <f t="shared" ca="1" si="293"/>
        <v>4199.1234271052499</v>
      </c>
      <c r="N2092" s="13">
        <f t="shared" ca="1" si="294"/>
        <v>1.1571771067938244</v>
      </c>
    </row>
    <row r="2093" spans="5:14" x14ac:dyDescent="0.15">
      <c r="E2093" s="2">
        <v>2089</v>
      </c>
      <c r="F2093" s="12">
        <f t="shared" ca="1" si="296"/>
        <v>0.75501300438156127</v>
      </c>
      <c r="G2093" s="1">
        <f t="shared" ca="1" si="289"/>
        <v>0.5620406110700219</v>
      </c>
      <c r="H2093" s="1">
        <f t="shared" ca="1" si="290"/>
        <v>4198.5282906095263</v>
      </c>
      <c r="I2093" s="1">
        <f t="shared" ca="1" si="291"/>
        <v>4199.1234271052499</v>
      </c>
      <c r="J2093" s="1">
        <f t="shared" ca="1" si="292"/>
        <v>0.59513649572363647</v>
      </c>
      <c r="K2093" s="5">
        <f t="shared" ca="1" si="297"/>
        <v>0.84113385113317762</v>
      </c>
      <c r="L2093" s="1">
        <f t="shared" ca="1" si="295"/>
        <v>3.0350408206844803</v>
      </c>
      <c r="M2093" s="1">
        <f t="shared" ca="1" si="293"/>
        <v>4202.158467925934</v>
      </c>
      <c r="N2093" s="13">
        <f t="shared" ca="1" si="294"/>
        <v>3.6301773164077531</v>
      </c>
    </row>
    <row r="2094" spans="5:14" x14ac:dyDescent="0.15">
      <c r="E2094" s="2">
        <v>2090</v>
      </c>
      <c r="F2094" s="12">
        <f t="shared" ca="1" si="296"/>
        <v>0.70413311672852485</v>
      </c>
      <c r="G2094" s="1">
        <f t="shared" ca="1" si="289"/>
        <v>0.70157570887307907</v>
      </c>
      <c r="H2094" s="1">
        <f t="shared" ca="1" si="290"/>
        <v>4199.2298663183992</v>
      </c>
      <c r="I2094" s="1">
        <f t="shared" ca="1" si="291"/>
        <v>4202.158467925934</v>
      </c>
      <c r="J2094" s="1">
        <f t="shared" ca="1" si="292"/>
        <v>2.9286016075348016</v>
      </c>
      <c r="K2094" s="5">
        <f t="shared" ca="1" si="297"/>
        <v>0.42858682806363879</v>
      </c>
      <c r="L2094" s="1">
        <f t="shared" ca="1" si="295"/>
        <v>0.78198733367297735</v>
      </c>
      <c r="M2094" s="1">
        <f t="shared" ca="1" si="293"/>
        <v>4202.940455259607</v>
      </c>
      <c r="N2094" s="13">
        <f t="shared" ca="1" si="294"/>
        <v>3.7105889412077886</v>
      </c>
    </row>
    <row r="2095" spans="5:14" x14ac:dyDescent="0.15">
      <c r="E2095" s="2">
        <v>2091</v>
      </c>
      <c r="F2095" s="12">
        <f t="shared" ca="1" si="296"/>
        <v>0.63099947620021868</v>
      </c>
      <c r="G2095" s="1">
        <f t="shared" ca="1" si="289"/>
        <v>0.9209004931037138</v>
      </c>
      <c r="H2095" s="1">
        <f t="shared" ca="1" si="290"/>
        <v>4200.1507668115028</v>
      </c>
      <c r="I2095" s="1">
        <f t="shared" ca="1" si="291"/>
        <v>4202.940455259607</v>
      </c>
      <c r="J2095" s="1">
        <f t="shared" ca="1" si="292"/>
        <v>2.7896884481042434</v>
      </c>
      <c r="K2095" s="5">
        <f t="shared" ca="1" si="297"/>
        <v>0.29815694817233485</v>
      </c>
      <c r="L2095" s="1">
        <f t="shared" ca="1" si="295"/>
        <v>0.45636399909355518</v>
      </c>
      <c r="M2095" s="1">
        <f t="shared" ca="1" si="293"/>
        <v>4203.3968192587008</v>
      </c>
      <c r="N2095" s="13">
        <f t="shared" ca="1" si="294"/>
        <v>3.2460524471980534</v>
      </c>
    </row>
    <row r="2096" spans="5:14" x14ac:dyDescent="0.15">
      <c r="E2096" s="2">
        <v>2092</v>
      </c>
      <c r="F2096" s="12">
        <f t="shared" ca="1" si="296"/>
        <v>0.21823897374294354</v>
      </c>
      <c r="G2096" s="1">
        <f t="shared" ca="1" si="289"/>
        <v>3.0443292135245836</v>
      </c>
      <c r="H2096" s="1">
        <f t="shared" ca="1" si="290"/>
        <v>4203.1950960250269</v>
      </c>
      <c r="I2096" s="1">
        <f t="shared" ca="1" si="291"/>
        <v>4203.3968192587008</v>
      </c>
      <c r="J2096" s="1">
        <f t="shared" ca="1" si="292"/>
        <v>0.20172323367387435</v>
      </c>
      <c r="K2096" s="5">
        <f t="shared" ca="1" si="297"/>
        <v>0.54072303697808466</v>
      </c>
      <c r="L2096" s="1">
        <f t="shared" ca="1" si="295"/>
        <v>1.1459120645070529</v>
      </c>
      <c r="M2096" s="1">
        <f t="shared" ca="1" si="293"/>
        <v>4204.5427313232076</v>
      </c>
      <c r="N2096" s="13">
        <f t="shared" ca="1" si="294"/>
        <v>1.3476352981806485</v>
      </c>
    </row>
    <row r="2097" spans="5:14" x14ac:dyDescent="0.15">
      <c r="E2097" s="2">
        <v>2093</v>
      </c>
      <c r="F2097" s="12">
        <f t="shared" ca="1" si="296"/>
        <v>0.31473167662883483</v>
      </c>
      <c r="G2097" s="1">
        <f t="shared" ca="1" si="289"/>
        <v>2.3120696467748636</v>
      </c>
      <c r="H2097" s="1">
        <f t="shared" ca="1" si="290"/>
        <v>4205.5071656718019</v>
      </c>
      <c r="I2097" s="1">
        <f t="shared" ca="1" si="291"/>
        <v>4205.5071656718019</v>
      </c>
      <c r="J2097" s="1">
        <f t="shared" ca="1" si="292"/>
        <v>0</v>
      </c>
      <c r="K2097" s="5">
        <f t="shared" ca="1" si="297"/>
        <v>0.21998572980019104</v>
      </c>
      <c r="L2097" s="1">
        <f t="shared" ca="1" si="295"/>
        <v>0.29922476749981103</v>
      </c>
      <c r="M2097" s="1">
        <f t="shared" ca="1" si="293"/>
        <v>4205.806390439302</v>
      </c>
      <c r="N2097" s="13">
        <f t="shared" ca="1" si="294"/>
        <v>0.29922476750016358</v>
      </c>
    </row>
    <row r="2098" spans="5:14" x14ac:dyDescent="0.15">
      <c r="E2098" s="2">
        <v>2094</v>
      </c>
      <c r="F2098" s="12">
        <f t="shared" ca="1" si="296"/>
        <v>0.89111609342968234</v>
      </c>
      <c r="G2098" s="1">
        <f t="shared" ca="1" si="289"/>
        <v>0.23056112868572071</v>
      </c>
      <c r="H2098" s="1">
        <f t="shared" ca="1" si="290"/>
        <v>4205.7377268004875</v>
      </c>
      <c r="I2098" s="1">
        <f t="shared" ca="1" si="291"/>
        <v>4205.806390439302</v>
      </c>
      <c r="J2098" s="1">
        <f t="shared" ca="1" si="292"/>
        <v>6.8663638814541628E-2</v>
      </c>
      <c r="K2098" s="5">
        <f t="shared" ca="1" si="297"/>
        <v>0.84658396083929721</v>
      </c>
      <c r="L2098" s="1">
        <f t="shared" ca="1" si="295"/>
        <v>3.099101783754219</v>
      </c>
      <c r="M2098" s="1">
        <f t="shared" ca="1" si="293"/>
        <v>4208.9054922230562</v>
      </c>
      <c r="N2098" s="13">
        <f t="shared" ca="1" si="294"/>
        <v>3.1677654225686638</v>
      </c>
    </row>
    <row r="2099" spans="5:14" x14ac:dyDescent="0.15">
      <c r="E2099" s="2">
        <v>2095</v>
      </c>
      <c r="F2099" s="12">
        <f t="shared" ca="1" si="296"/>
        <v>0.84431072155616815</v>
      </c>
      <c r="G2099" s="1">
        <f t="shared" ca="1" si="289"/>
        <v>0.33846939727096709</v>
      </c>
      <c r="H2099" s="1">
        <f t="shared" ca="1" si="290"/>
        <v>4206.0761961977587</v>
      </c>
      <c r="I2099" s="1">
        <f t="shared" ca="1" si="291"/>
        <v>4208.9054922230562</v>
      </c>
      <c r="J2099" s="1">
        <f t="shared" ca="1" si="292"/>
        <v>2.8292960252974808</v>
      </c>
      <c r="K2099" s="5">
        <f t="shared" ca="1" si="297"/>
        <v>0.21102026363270965</v>
      </c>
      <c r="L2099" s="1">
        <f t="shared" ca="1" si="295"/>
        <v>0.28280401660779558</v>
      </c>
      <c r="M2099" s="1">
        <f t="shared" ca="1" si="293"/>
        <v>4209.1882962396639</v>
      </c>
      <c r="N2099" s="13">
        <f t="shared" ca="1" si="294"/>
        <v>3.1121000419052507</v>
      </c>
    </row>
    <row r="2100" spans="5:14" x14ac:dyDescent="0.15">
      <c r="E2100" s="2">
        <v>2096</v>
      </c>
      <c r="F2100" s="12">
        <f t="shared" ca="1" si="296"/>
        <v>0.57477616511183838</v>
      </c>
      <c r="G2100" s="1">
        <f t="shared" ca="1" si="289"/>
        <v>1.1075491840790606</v>
      </c>
      <c r="H2100" s="1">
        <f t="shared" ca="1" si="290"/>
        <v>4207.183745381838</v>
      </c>
      <c r="I2100" s="1">
        <f t="shared" ca="1" si="291"/>
        <v>4209.1882962396639</v>
      </c>
      <c r="J2100" s="1">
        <f t="shared" ca="1" si="292"/>
        <v>2.0045508578259614</v>
      </c>
      <c r="K2100" s="5">
        <f t="shared" ca="1" si="297"/>
        <v>0.95724442678927291</v>
      </c>
      <c r="L2100" s="1">
        <f t="shared" ca="1" si="295"/>
        <v>5.4861252545583641</v>
      </c>
      <c r="M2100" s="1">
        <f t="shared" ca="1" si="293"/>
        <v>4214.6744214942219</v>
      </c>
      <c r="N2100" s="13">
        <f t="shared" ca="1" si="294"/>
        <v>7.4906761123838805</v>
      </c>
    </row>
    <row r="2101" spans="5:14" x14ac:dyDescent="0.15">
      <c r="E2101" s="2">
        <v>2097</v>
      </c>
      <c r="F2101" s="12">
        <f t="shared" ca="1" si="296"/>
        <v>0.25675131661895978</v>
      </c>
      <c r="G2101" s="1">
        <f t="shared" ca="1" si="289"/>
        <v>2.7192946043346002</v>
      </c>
      <c r="H2101" s="1">
        <f t="shared" ca="1" si="290"/>
        <v>4209.9030399861722</v>
      </c>
      <c r="I2101" s="1">
        <f t="shared" ca="1" si="291"/>
        <v>4214.6744214942219</v>
      </c>
      <c r="J2101" s="1">
        <f t="shared" ca="1" si="292"/>
        <v>4.7713815080496715</v>
      </c>
      <c r="K2101" s="5">
        <f t="shared" ca="1" si="297"/>
        <v>0.13492097714224305</v>
      </c>
      <c r="L2101" s="1">
        <f t="shared" ca="1" si="295"/>
        <v>0.15622139134950591</v>
      </c>
      <c r="M2101" s="1">
        <f t="shared" ca="1" si="293"/>
        <v>4214.8306428855713</v>
      </c>
      <c r="N2101" s="13">
        <f t="shared" ca="1" si="294"/>
        <v>4.9276028993990622</v>
      </c>
    </row>
    <row r="2102" spans="5:14" x14ac:dyDescent="0.15">
      <c r="E2102" s="2">
        <v>2098</v>
      </c>
      <c r="F2102" s="12">
        <f t="shared" ca="1" si="296"/>
        <v>0.26655220789753942</v>
      </c>
      <c r="G2102" s="1">
        <f t="shared" ca="1" si="289"/>
        <v>2.6443703050159653</v>
      </c>
      <c r="H2102" s="1">
        <f t="shared" ca="1" si="290"/>
        <v>4212.5474102911885</v>
      </c>
      <c r="I2102" s="1">
        <f t="shared" ca="1" si="291"/>
        <v>4214.8306428855713</v>
      </c>
      <c r="J2102" s="1">
        <f t="shared" ca="1" si="292"/>
        <v>2.2832325943827527</v>
      </c>
      <c r="K2102" s="5">
        <f t="shared" ca="1" si="297"/>
        <v>0.70972077827263291</v>
      </c>
      <c r="L2102" s="1">
        <f t="shared" ca="1" si="295"/>
        <v>1.9449073037156952</v>
      </c>
      <c r="M2102" s="1">
        <f t="shared" ca="1" si="293"/>
        <v>4216.7755501892871</v>
      </c>
      <c r="N2102" s="13">
        <f t="shared" ca="1" si="294"/>
        <v>4.2281398980985614</v>
      </c>
    </row>
    <row r="2103" spans="5:14" x14ac:dyDescent="0.15">
      <c r="E2103" s="2">
        <v>2099</v>
      </c>
      <c r="F2103" s="12">
        <f t="shared" ca="1" si="296"/>
        <v>0.64649628054221719</v>
      </c>
      <c r="G2103" s="1">
        <f t="shared" ref="G2103:G2166" ca="1" si="298">-$B$4*LN(F2103)</f>
        <v>0.87237566801680644</v>
      </c>
      <c r="H2103" s="1">
        <f t="shared" ref="H2103:H2166" ca="1" si="299">H2102+G2103</f>
        <v>4213.419785959205</v>
      </c>
      <c r="I2103" s="1">
        <f t="shared" ref="I2103:I2166" ca="1" si="300">MAX(H2103,M2102)</f>
        <v>4216.7755501892871</v>
      </c>
      <c r="J2103" s="1">
        <f t="shared" ref="J2103:J2166" ca="1" si="301">I2103-H2103</f>
        <v>3.3557642300820589</v>
      </c>
      <c r="K2103" s="5">
        <f t="shared" ca="1" si="297"/>
        <v>0.29342156845516632</v>
      </c>
      <c r="L2103" s="1">
        <f t="shared" ca="1" si="295"/>
        <v>0.44610561790006076</v>
      </c>
      <c r="M2103" s="1">
        <f t="shared" ref="M2103:M2166" ca="1" si="302">I2103+L2103</f>
        <v>4217.2216558071868</v>
      </c>
      <c r="N2103" s="13">
        <f t="shared" ref="N2103:N2166" ca="1" si="303">M2103-H2103</f>
        <v>3.801869847981834</v>
      </c>
    </row>
    <row r="2104" spans="5:14" x14ac:dyDescent="0.15">
      <c r="E2104" s="2">
        <v>2100</v>
      </c>
      <c r="F2104" s="12">
        <f t="shared" ca="1" si="296"/>
        <v>0.12651447710964725</v>
      </c>
      <c r="G2104" s="1">
        <f t="shared" ca="1" si="298"/>
        <v>4.1347970676164048</v>
      </c>
      <c r="H2104" s="1">
        <f t="shared" ca="1" si="299"/>
        <v>4217.5545830268211</v>
      </c>
      <c r="I2104" s="1">
        <f t="shared" ca="1" si="300"/>
        <v>4217.5545830268211</v>
      </c>
      <c r="J2104" s="1">
        <f t="shared" ca="1" si="301"/>
        <v>0</v>
      </c>
      <c r="K2104" s="5">
        <f t="shared" ca="1" si="297"/>
        <v>0.10497380630405817</v>
      </c>
      <c r="L2104" s="1">
        <f t="shared" ca="1" si="295"/>
        <v>0.11280395361738643</v>
      </c>
      <c r="M2104" s="1">
        <f t="shared" ca="1" si="302"/>
        <v>4217.6673869804381</v>
      </c>
      <c r="N2104" s="13">
        <f t="shared" ca="1" si="303"/>
        <v>0.11280395361700357</v>
      </c>
    </row>
    <row r="2105" spans="5:14" x14ac:dyDescent="0.15">
      <c r="E2105" s="2">
        <v>2101</v>
      </c>
      <c r="F2105" s="12">
        <f t="shared" ca="1" si="296"/>
        <v>0.50426355125258149</v>
      </c>
      <c r="G2105" s="1">
        <f t="shared" ca="1" si="298"/>
        <v>1.3693124568667927</v>
      </c>
      <c r="H2105" s="1">
        <f t="shared" ca="1" si="299"/>
        <v>4218.9238954836883</v>
      </c>
      <c r="I2105" s="1">
        <f t="shared" ca="1" si="300"/>
        <v>4218.9238954836883</v>
      </c>
      <c r="J2105" s="1">
        <f t="shared" ca="1" si="301"/>
        <v>0</v>
      </c>
      <c r="K2105" s="5">
        <f t="shared" ca="1" si="297"/>
        <v>0.29815673417393374</v>
      </c>
      <c r="L2105" s="1">
        <f t="shared" ca="1" si="295"/>
        <v>0.45636353325699669</v>
      </c>
      <c r="M2105" s="1">
        <f t="shared" ca="1" si="302"/>
        <v>4219.3802590169453</v>
      </c>
      <c r="N2105" s="13">
        <f t="shared" ca="1" si="303"/>
        <v>0.45636353325699019</v>
      </c>
    </row>
    <row r="2106" spans="5:14" x14ac:dyDescent="0.15">
      <c r="E2106" s="2">
        <v>2102</v>
      </c>
      <c r="F2106" s="12">
        <f t="shared" ca="1" si="296"/>
        <v>0.11368609101998384</v>
      </c>
      <c r="G2106" s="1">
        <f t="shared" ca="1" si="298"/>
        <v>4.3486284324553726</v>
      </c>
      <c r="H2106" s="1">
        <f t="shared" ca="1" si="299"/>
        <v>4223.2725239161437</v>
      </c>
      <c r="I2106" s="1">
        <f t="shared" ca="1" si="300"/>
        <v>4223.2725239161437</v>
      </c>
      <c r="J2106" s="1">
        <f t="shared" ca="1" si="301"/>
        <v>0</v>
      </c>
      <c r="K2106" s="5">
        <f t="shared" ca="1" si="297"/>
        <v>0.10112258365866</v>
      </c>
      <c r="L2106" s="1">
        <f t="shared" ca="1" si="295"/>
        <v>0.10749795904516865</v>
      </c>
      <c r="M2106" s="1">
        <f t="shared" ca="1" si="302"/>
        <v>4223.3800218751885</v>
      </c>
      <c r="N2106" s="13">
        <f t="shared" ca="1" si="303"/>
        <v>0.10749795904484927</v>
      </c>
    </row>
    <row r="2107" spans="5:14" x14ac:dyDescent="0.15">
      <c r="E2107" s="2">
        <v>2103</v>
      </c>
      <c r="F2107" s="12">
        <f t="shared" ca="1" si="296"/>
        <v>0.58280573200509256</v>
      </c>
      <c r="G2107" s="1">
        <f t="shared" ca="1" si="298"/>
        <v>1.0798027388454938</v>
      </c>
      <c r="H2107" s="1">
        <f t="shared" ca="1" si="299"/>
        <v>4224.3523266549892</v>
      </c>
      <c r="I2107" s="1">
        <f t="shared" ca="1" si="300"/>
        <v>4224.3523266549892</v>
      </c>
      <c r="J2107" s="1">
        <f t="shared" ca="1" si="301"/>
        <v>0</v>
      </c>
      <c r="K2107" s="5">
        <f t="shared" ca="1" si="297"/>
        <v>0.36526858477091928</v>
      </c>
      <c r="L2107" s="1">
        <f t="shared" ca="1" si="295"/>
        <v>0.61293803799969004</v>
      </c>
      <c r="M2107" s="1">
        <f t="shared" ca="1" si="302"/>
        <v>4224.965264692989</v>
      </c>
      <c r="N2107" s="13">
        <f t="shared" ca="1" si="303"/>
        <v>0.61293803799981106</v>
      </c>
    </row>
    <row r="2108" spans="5:14" x14ac:dyDescent="0.15">
      <c r="E2108" s="2">
        <v>2104</v>
      </c>
      <c r="F2108" s="12">
        <f t="shared" ca="1" si="296"/>
        <v>0.50372792048106285</v>
      </c>
      <c r="G2108" s="1">
        <f t="shared" ca="1" si="298"/>
        <v>1.3714379939847312</v>
      </c>
      <c r="H2108" s="1">
        <f t="shared" ca="1" si="299"/>
        <v>4225.7237646489739</v>
      </c>
      <c r="I2108" s="1">
        <f t="shared" ca="1" si="300"/>
        <v>4225.7237646489739</v>
      </c>
      <c r="J2108" s="1">
        <f t="shared" ca="1" si="301"/>
        <v>0</v>
      </c>
      <c r="K2108" s="5">
        <f t="shared" ca="1" si="297"/>
        <v>0.23413126972426246</v>
      </c>
      <c r="L2108" s="1">
        <f t="shared" ca="1" si="295"/>
        <v>0.32578739116544209</v>
      </c>
      <c r="M2108" s="1">
        <f t="shared" ca="1" si="302"/>
        <v>4226.0495520401391</v>
      </c>
      <c r="N2108" s="13">
        <f t="shared" ca="1" si="303"/>
        <v>0.32578739116524957</v>
      </c>
    </row>
    <row r="2109" spans="5:14" x14ac:dyDescent="0.15">
      <c r="E2109" s="2">
        <v>2105</v>
      </c>
      <c r="F2109" s="12">
        <f t="shared" ca="1" si="296"/>
        <v>0.68738399296980612</v>
      </c>
      <c r="G2109" s="1">
        <f t="shared" ca="1" si="298"/>
        <v>0.74972440235529569</v>
      </c>
      <c r="H2109" s="1">
        <f t="shared" ca="1" si="299"/>
        <v>4226.4734890513291</v>
      </c>
      <c r="I2109" s="1">
        <f t="shared" ca="1" si="300"/>
        <v>4226.4734890513291</v>
      </c>
      <c r="J2109" s="1">
        <f t="shared" ca="1" si="301"/>
        <v>0</v>
      </c>
      <c r="K2109" s="5">
        <f t="shared" ca="1" si="297"/>
        <v>0.10719602685459884</v>
      </c>
      <c r="L2109" s="1">
        <f t="shared" ca="1" si="295"/>
        <v>0.11589513073139078</v>
      </c>
      <c r="M2109" s="1">
        <f t="shared" ca="1" si="302"/>
        <v>4226.5893841820607</v>
      </c>
      <c r="N2109" s="13">
        <f t="shared" ca="1" si="303"/>
        <v>0.11589513073158741</v>
      </c>
    </row>
    <row r="2110" spans="5:14" x14ac:dyDescent="0.15">
      <c r="E2110" s="2">
        <v>2106</v>
      </c>
      <c r="F2110" s="12">
        <f t="shared" ca="1" si="296"/>
        <v>0.25720739664529246</v>
      </c>
      <c r="G2110" s="1">
        <f t="shared" ca="1" si="298"/>
        <v>2.7157450573824709</v>
      </c>
      <c r="H2110" s="1">
        <f t="shared" ca="1" si="299"/>
        <v>4229.1892341087114</v>
      </c>
      <c r="I2110" s="1">
        <f t="shared" ca="1" si="300"/>
        <v>4229.1892341087114</v>
      </c>
      <c r="J2110" s="1">
        <f t="shared" ca="1" si="301"/>
        <v>0</v>
      </c>
      <c r="K2110" s="5">
        <f t="shared" ca="1" si="297"/>
        <v>0.93433524145170466</v>
      </c>
      <c r="L2110" s="1">
        <f t="shared" ca="1" si="295"/>
        <v>4.6770463667857403</v>
      </c>
      <c r="M2110" s="1">
        <f t="shared" ca="1" si="302"/>
        <v>4233.8662804754968</v>
      </c>
      <c r="N2110" s="13">
        <f t="shared" ca="1" si="303"/>
        <v>4.6770463667853619</v>
      </c>
    </row>
    <row r="2111" spans="5:14" x14ac:dyDescent="0.15">
      <c r="E2111" s="2">
        <v>2107</v>
      </c>
      <c r="F2111" s="12">
        <f t="shared" ca="1" si="296"/>
        <v>9.3269062001523295E-2</v>
      </c>
      <c r="G2111" s="1">
        <f t="shared" ca="1" si="298"/>
        <v>4.7445336462037533</v>
      </c>
      <c r="H2111" s="1">
        <f t="shared" ca="1" si="299"/>
        <v>4233.9337677549147</v>
      </c>
      <c r="I2111" s="1">
        <f t="shared" ca="1" si="300"/>
        <v>4233.9337677549147</v>
      </c>
      <c r="J2111" s="1">
        <f t="shared" ca="1" si="301"/>
        <v>0</v>
      </c>
      <c r="K2111" s="5">
        <f t="shared" ca="1" si="297"/>
        <v>0.77994783876046003</v>
      </c>
      <c r="L2111" s="1">
        <f t="shared" ca="1" si="295"/>
        <v>2.4416117594520181</v>
      </c>
      <c r="M2111" s="1">
        <f t="shared" ca="1" si="302"/>
        <v>4236.3753795143666</v>
      </c>
      <c r="N2111" s="13">
        <f t="shared" ca="1" si="303"/>
        <v>2.4416117594519164</v>
      </c>
    </row>
    <row r="2112" spans="5:14" x14ac:dyDescent="0.15">
      <c r="E2112" s="2">
        <v>2108</v>
      </c>
      <c r="F2112" s="12">
        <f t="shared" ca="1" si="296"/>
        <v>0.48274270297416866</v>
      </c>
      <c r="G2112" s="1">
        <f t="shared" ca="1" si="298"/>
        <v>1.4565429466509359</v>
      </c>
      <c r="H2112" s="1">
        <f t="shared" ca="1" si="299"/>
        <v>4235.3903107015658</v>
      </c>
      <c r="I2112" s="1">
        <f t="shared" ca="1" si="300"/>
        <v>4236.3753795143666</v>
      </c>
      <c r="J2112" s="1">
        <f t="shared" ca="1" si="301"/>
        <v>0.9850688128008187</v>
      </c>
      <c r="K2112" s="5">
        <f t="shared" ca="1" si="297"/>
        <v>9.6854700401987182E-2</v>
      </c>
      <c r="L2112" s="1">
        <f t="shared" ca="1" si="295"/>
        <v>0.10169463825767076</v>
      </c>
      <c r="M2112" s="1">
        <f t="shared" ca="1" si="302"/>
        <v>4236.4770741526245</v>
      </c>
      <c r="N2112" s="13">
        <f t="shared" ca="1" si="303"/>
        <v>1.0867634510586868</v>
      </c>
    </row>
    <row r="2113" spans="5:14" x14ac:dyDescent="0.15">
      <c r="E2113" s="2">
        <v>2109</v>
      </c>
      <c r="F2113" s="12">
        <f t="shared" ca="1" si="296"/>
        <v>0.1391176639993349</v>
      </c>
      <c r="G2113" s="1">
        <f t="shared" ca="1" si="298"/>
        <v>3.9448704006824191</v>
      </c>
      <c r="H2113" s="1">
        <f t="shared" ca="1" si="299"/>
        <v>4239.3351811022485</v>
      </c>
      <c r="I2113" s="1">
        <f t="shared" ca="1" si="300"/>
        <v>4239.3351811022485</v>
      </c>
      <c r="J2113" s="1">
        <f t="shared" ca="1" si="301"/>
        <v>0</v>
      </c>
      <c r="K2113" s="5">
        <f t="shared" ca="1" si="297"/>
        <v>0.88110457297122391</v>
      </c>
      <c r="L2113" s="1">
        <f t="shared" ca="1" si="295"/>
        <v>3.569231557197047</v>
      </c>
      <c r="M2113" s="1">
        <f t="shared" ca="1" si="302"/>
        <v>4242.9044126594454</v>
      </c>
      <c r="N2113" s="13">
        <f t="shared" ca="1" si="303"/>
        <v>3.569231557196872</v>
      </c>
    </row>
    <row r="2114" spans="5:14" x14ac:dyDescent="0.15">
      <c r="E2114" s="2">
        <v>2110</v>
      </c>
      <c r="F2114" s="12">
        <f t="shared" ca="1" si="296"/>
        <v>0.93888677023392864</v>
      </c>
      <c r="G2114" s="1">
        <f t="shared" ca="1" si="298"/>
        <v>0.12612078505052379</v>
      </c>
      <c r="H2114" s="1">
        <f t="shared" ca="1" si="299"/>
        <v>4239.4613018872988</v>
      </c>
      <c r="I2114" s="1">
        <f t="shared" ca="1" si="300"/>
        <v>4242.9044126594454</v>
      </c>
      <c r="J2114" s="1">
        <f t="shared" ca="1" si="301"/>
        <v>3.4431107721466105</v>
      </c>
      <c r="K2114" s="5">
        <f t="shared" ca="1" si="297"/>
        <v>0.74205236601045921</v>
      </c>
      <c r="L2114" s="1">
        <f t="shared" ca="1" si="295"/>
        <v>2.1556431982391815</v>
      </c>
      <c r="M2114" s="1">
        <f t="shared" ca="1" si="302"/>
        <v>4245.0600558576843</v>
      </c>
      <c r="N2114" s="13">
        <f t="shared" ca="1" si="303"/>
        <v>5.5987539703855873</v>
      </c>
    </row>
    <row r="2115" spans="5:14" x14ac:dyDescent="0.15">
      <c r="E2115" s="2">
        <v>2111</v>
      </c>
      <c r="F2115" s="12">
        <f t="shared" ca="1" si="296"/>
        <v>0.22498114368468036</v>
      </c>
      <c r="G2115" s="1">
        <f t="shared" ca="1" si="298"/>
        <v>2.983477372270976</v>
      </c>
      <c r="H2115" s="1">
        <f t="shared" ca="1" si="299"/>
        <v>4242.4447792595702</v>
      </c>
      <c r="I2115" s="1">
        <f t="shared" ca="1" si="300"/>
        <v>4245.0600558576843</v>
      </c>
      <c r="J2115" s="1">
        <f t="shared" ca="1" si="301"/>
        <v>2.6152765981141783</v>
      </c>
      <c r="K2115" s="5">
        <f t="shared" ca="1" si="297"/>
        <v>0.15948461180223694</v>
      </c>
      <c r="L2115" s="1">
        <f t="shared" ca="1" si="295"/>
        <v>0.19457461336492068</v>
      </c>
      <c r="M2115" s="1">
        <f t="shared" ca="1" si="302"/>
        <v>4245.2546304710495</v>
      </c>
      <c r="N2115" s="13">
        <f t="shared" ca="1" si="303"/>
        <v>2.8098512114793266</v>
      </c>
    </row>
    <row r="2116" spans="5:14" x14ac:dyDescent="0.15">
      <c r="E2116" s="2">
        <v>2112</v>
      </c>
      <c r="F2116" s="12">
        <f t="shared" ca="1" si="296"/>
        <v>0.85076311521969405</v>
      </c>
      <c r="G2116" s="1">
        <f t="shared" ca="1" si="298"/>
        <v>0.32324309930426554</v>
      </c>
      <c r="H2116" s="1">
        <f t="shared" ca="1" si="299"/>
        <v>4242.7680223588741</v>
      </c>
      <c r="I2116" s="1">
        <f t="shared" ca="1" si="300"/>
        <v>4245.2546304710495</v>
      </c>
      <c r="J2116" s="1">
        <f t="shared" ca="1" si="301"/>
        <v>2.4866081121754178</v>
      </c>
      <c r="K2116" s="5">
        <f t="shared" ca="1" si="297"/>
        <v>0.81134714947403275</v>
      </c>
      <c r="L2116" s="1">
        <f t="shared" ca="1" si="295"/>
        <v>2.72096686158556</v>
      </c>
      <c r="M2116" s="1">
        <f t="shared" ca="1" si="302"/>
        <v>4247.9755973326346</v>
      </c>
      <c r="N2116" s="13">
        <f t="shared" ca="1" si="303"/>
        <v>5.2075749737605292</v>
      </c>
    </row>
    <row r="2117" spans="5:14" x14ac:dyDescent="0.15">
      <c r="E2117" s="2">
        <v>2113</v>
      </c>
      <c r="F2117" s="12">
        <f t="shared" ca="1" si="296"/>
        <v>0.12636444646098111</v>
      </c>
      <c r="G2117" s="1">
        <f t="shared" ca="1" si="298"/>
        <v>4.1371702296680457</v>
      </c>
      <c r="H2117" s="1">
        <f t="shared" ca="1" si="299"/>
        <v>4246.9051925885424</v>
      </c>
      <c r="I2117" s="1">
        <f t="shared" ca="1" si="300"/>
        <v>4247.9755973326346</v>
      </c>
      <c r="J2117" s="1">
        <f t="shared" ca="1" si="301"/>
        <v>1.0704047440922295</v>
      </c>
      <c r="K2117" s="5">
        <f t="shared" ca="1" si="297"/>
        <v>0.22895370291992501</v>
      </c>
      <c r="L2117" s="1">
        <f t="shared" ca="1" si="295"/>
        <v>0.31597151053235817</v>
      </c>
      <c r="M2117" s="1">
        <f t="shared" ca="1" si="302"/>
        <v>4248.2915688431667</v>
      </c>
      <c r="N2117" s="13">
        <f t="shared" ca="1" si="303"/>
        <v>1.3863762546243379</v>
      </c>
    </row>
    <row r="2118" spans="5:14" x14ac:dyDescent="0.15">
      <c r="E2118" s="2">
        <v>2114</v>
      </c>
      <c r="F2118" s="12">
        <f t="shared" ca="1" si="296"/>
        <v>0.42106323217347474</v>
      </c>
      <c r="G2118" s="1">
        <f t="shared" ca="1" si="298"/>
        <v>1.729944522783045</v>
      </c>
      <c r="H2118" s="1">
        <f t="shared" ca="1" si="299"/>
        <v>4248.6351371113251</v>
      </c>
      <c r="I2118" s="1">
        <f t="shared" ca="1" si="300"/>
        <v>4248.6351371113251</v>
      </c>
      <c r="J2118" s="1">
        <f t="shared" ca="1" si="301"/>
        <v>0</v>
      </c>
      <c r="K2118" s="5">
        <f t="shared" ca="1" si="297"/>
        <v>2.160379646240107E-2</v>
      </c>
      <c r="L2118" s="1">
        <f t="shared" ref="L2118:L2181" ca="1" si="304">_xlfn.GAMMA.INV(K2118, 0.8, 2)</f>
        <v>1.5220826616045931E-2</v>
      </c>
      <c r="M2118" s="1">
        <f t="shared" ca="1" si="302"/>
        <v>4248.6503579379414</v>
      </c>
      <c r="N2118" s="13">
        <f t="shared" ca="1" si="303"/>
        <v>1.5220826616314298E-2</v>
      </c>
    </row>
    <row r="2119" spans="5:14" x14ac:dyDescent="0.15">
      <c r="E2119" s="2">
        <v>2115</v>
      </c>
      <c r="F2119" s="12">
        <f t="shared" ref="F2119:F2182" ca="1" si="305">RAND()</f>
        <v>0.64839306384850026</v>
      </c>
      <c r="G2119" s="1">
        <f t="shared" ca="1" si="298"/>
        <v>0.86651637302407958</v>
      </c>
      <c r="H2119" s="1">
        <f t="shared" ca="1" si="299"/>
        <v>4249.5016534843489</v>
      </c>
      <c r="I2119" s="1">
        <f t="shared" ca="1" si="300"/>
        <v>4249.5016534843489</v>
      </c>
      <c r="J2119" s="1">
        <f t="shared" ca="1" si="301"/>
        <v>0</v>
      </c>
      <c r="K2119" s="5">
        <f t="shared" ref="K2119:K2182" ca="1" si="306">RAND()</f>
        <v>0.16987538873321606</v>
      </c>
      <c r="L2119" s="1">
        <f t="shared" ca="1" si="304"/>
        <v>0.21152130935784444</v>
      </c>
      <c r="M2119" s="1">
        <f t="shared" ca="1" si="302"/>
        <v>4249.7131747937065</v>
      </c>
      <c r="N2119" s="13">
        <f t="shared" ca="1" si="303"/>
        <v>0.21152130935752211</v>
      </c>
    </row>
    <row r="2120" spans="5:14" x14ac:dyDescent="0.15">
      <c r="E2120" s="2">
        <v>2116</v>
      </c>
      <c r="F2120" s="12">
        <f t="shared" ca="1" si="305"/>
        <v>0.95594281590612995</v>
      </c>
      <c r="G2120" s="1">
        <f t="shared" ca="1" si="298"/>
        <v>9.011436743511185E-2</v>
      </c>
      <c r="H2120" s="1">
        <f t="shared" ca="1" si="299"/>
        <v>4249.5917678517844</v>
      </c>
      <c r="I2120" s="1">
        <f t="shared" ca="1" si="300"/>
        <v>4249.7131747937065</v>
      </c>
      <c r="J2120" s="1">
        <f t="shared" ca="1" si="301"/>
        <v>0.12140694192203227</v>
      </c>
      <c r="K2120" s="5">
        <f t="shared" ca="1" si="306"/>
        <v>0.61470441161662703</v>
      </c>
      <c r="L2120" s="1">
        <f t="shared" ca="1" si="304"/>
        <v>1.4473570032822318</v>
      </c>
      <c r="M2120" s="1">
        <f t="shared" ca="1" si="302"/>
        <v>4251.1605317969888</v>
      </c>
      <c r="N2120" s="13">
        <f t="shared" ca="1" si="303"/>
        <v>1.5687639452044095</v>
      </c>
    </row>
    <row r="2121" spans="5:14" x14ac:dyDescent="0.15">
      <c r="E2121" s="2">
        <v>2117</v>
      </c>
      <c r="F2121" s="12">
        <f t="shared" ca="1" si="305"/>
        <v>8.5521540995326606E-2</v>
      </c>
      <c r="G2121" s="1">
        <f t="shared" ca="1" si="298"/>
        <v>4.9179739866110719</v>
      </c>
      <c r="H2121" s="1">
        <f t="shared" ca="1" si="299"/>
        <v>4254.5097418383957</v>
      </c>
      <c r="I2121" s="1">
        <f t="shared" ca="1" si="300"/>
        <v>4254.5097418383957</v>
      </c>
      <c r="J2121" s="1">
        <f t="shared" ca="1" si="301"/>
        <v>0</v>
      </c>
      <c r="K2121" s="5">
        <f t="shared" ca="1" si="306"/>
        <v>0.3130207486511879</v>
      </c>
      <c r="L2121" s="1">
        <f t="shared" ca="1" si="304"/>
        <v>0.48921563856752348</v>
      </c>
      <c r="M2121" s="1">
        <f t="shared" ca="1" si="302"/>
        <v>4254.9989574769634</v>
      </c>
      <c r="N2121" s="13">
        <f t="shared" ca="1" si="303"/>
        <v>0.48921563856765715</v>
      </c>
    </row>
    <row r="2122" spans="5:14" x14ac:dyDescent="0.15">
      <c r="E2122" s="2">
        <v>2118</v>
      </c>
      <c r="F2122" s="12">
        <f t="shared" ca="1" si="305"/>
        <v>0.87282365952412033</v>
      </c>
      <c r="G2122" s="1">
        <f t="shared" ca="1" si="298"/>
        <v>0.27204347443652099</v>
      </c>
      <c r="H2122" s="1">
        <f t="shared" ca="1" si="299"/>
        <v>4254.7817853128327</v>
      </c>
      <c r="I2122" s="1">
        <f t="shared" ca="1" si="300"/>
        <v>4254.9989574769634</v>
      </c>
      <c r="J2122" s="1">
        <f t="shared" ca="1" si="301"/>
        <v>0.21717216413071583</v>
      </c>
      <c r="K2122" s="5">
        <f t="shared" ca="1" si="306"/>
        <v>0.36719469210376054</v>
      </c>
      <c r="L2122" s="1">
        <f t="shared" ca="1" si="304"/>
        <v>0.61775738089478993</v>
      </c>
      <c r="M2122" s="1">
        <f t="shared" ca="1" si="302"/>
        <v>4255.6167148578579</v>
      </c>
      <c r="N2122" s="13">
        <f t="shared" ca="1" si="303"/>
        <v>0.83492954502526118</v>
      </c>
    </row>
    <row r="2123" spans="5:14" x14ac:dyDescent="0.15">
      <c r="E2123" s="2">
        <v>2119</v>
      </c>
      <c r="F2123" s="12">
        <f t="shared" ca="1" si="305"/>
        <v>0.62409224563683441</v>
      </c>
      <c r="G2123" s="1">
        <f t="shared" ca="1" si="298"/>
        <v>0.94291418398442206</v>
      </c>
      <c r="H2123" s="1">
        <f t="shared" ca="1" si="299"/>
        <v>4255.7246994968173</v>
      </c>
      <c r="I2123" s="1">
        <f t="shared" ca="1" si="300"/>
        <v>4255.7246994968173</v>
      </c>
      <c r="J2123" s="1">
        <f t="shared" ca="1" si="301"/>
        <v>0</v>
      </c>
      <c r="K2123" s="5">
        <f t="shared" ca="1" si="306"/>
        <v>0.29263320590968944</v>
      </c>
      <c r="L2123" s="1">
        <f t="shared" ca="1" si="304"/>
        <v>0.44440738662672064</v>
      </c>
      <c r="M2123" s="1">
        <f t="shared" ca="1" si="302"/>
        <v>4256.1691068834443</v>
      </c>
      <c r="N2123" s="13">
        <f t="shared" ca="1" si="303"/>
        <v>0.44440738662706281</v>
      </c>
    </row>
    <row r="2124" spans="5:14" x14ac:dyDescent="0.15">
      <c r="E2124" s="2">
        <v>2120</v>
      </c>
      <c r="F2124" s="12">
        <f t="shared" ca="1" si="305"/>
        <v>0.92359566228310275</v>
      </c>
      <c r="G2124" s="1">
        <f t="shared" ca="1" si="298"/>
        <v>0.15896179608952551</v>
      </c>
      <c r="H2124" s="1">
        <f t="shared" ca="1" si="299"/>
        <v>4255.8836612929072</v>
      </c>
      <c r="I2124" s="1">
        <f t="shared" ca="1" si="300"/>
        <v>4256.1691068834443</v>
      </c>
      <c r="J2124" s="1">
        <f t="shared" ca="1" si="301"/>
        <v>0.28544559053716512</v>
      </c>
      <c r="K2124" s="5">
        <f t="shared" ca="1" si="306"/>
        <v>0.34775422912523557</v>
      </c>
      <c r="L2124" s="1">
        <f t="shared" ca="1" si="304"/>
        <v>0.56998112063209383</v>
      </c>
      <c r="M2124" s="1">
        <f t="shared" ca="1" si="302"/>
        <v>4256.7390880040766</v>
      </c>
      <c r="N2124" s="13">
        <f t="shared" ca="1" si="303"/>
        <v>0.85542671116945712</v>
      </c>
    </row>
    <row r="2125" spans="5:14" x14ac:dyDescent="0.15">
      <c r="E2125" s="2">
        <v>2121</v>
      </c>
      <c r="F2125" s="12">
        <f t="shared" ca="1" si="305"/>
        <v>0.16822277429458288</v>
      </c>
      <c r="G2125" s="1">
        <f t="shared" ca="1" si="298"/>
        <v>3.5649322810447082</v>
      </c>
      <c r="H2125" s="1">
        <f t="shared" ca="1" si="299"/>
        <v>4259.4485935739522</v>
      </c>
      <c r="I2125" s="1">
        <f t="shared" ca="1" si="300"/>
        <v>4259.4485935739522</v>
      </c>
      <c r="J2125" s="1">
        <f t="shared" ca="1" si="301"/>
        <v>0</v>
      </c>
      <c r="K2125" s="5">
        <f t="shared" ca="1" si="306"/>
        <v>0.78326676338858814</v>
      </c>
      <c r="L2125" s="1">
        <f t="shared" ca="1" si="304"/>
        <v>2.469093919733981</v>
      </c>
      <c r="M2125" s="1">
        <f t="shared" ca="1" si="302"/>
        <v>4261.9176874936866</v>
      </c>
      <c r="N2125" s="13">
        <f t="shared" ca="1" si="303"/>
        <v>2.4690939197344051</v>
      </c>
    </row>
    <row r="2126" spans="5:14" x14ac:dyDescent="0.15">
      <c r="E2126" s="2">
        <v>2122</v>
      </c>
      <c r="F2126" s="12">
        <f t="shared" ca="1" si="305"/>
        <v>0.53297152861969121</v>
      </c>
      <c r="G2126" s="1">
        <f t="shared" ca="1" si="298"/>
        <v>1.2585745469337741</v>
      </c>
      <c r="H2126" s="1">
        <f t="shared" ca="1" si="299"/>
        <v>4260.7071681208863</v>
      </c>
      <c r="I2126" s="1">
        <f t="shared" ca="1" si="300"/>
        <v>4261.9176874936866</v>
      </c>
      <c r="J2126" s="1">
        <f t="shared" ca="1" si="301"/>
        <v>1.2105193728002632</v>
      </c>
      <c r="K2126" s="5">
        <f t="shared" ca="1" si="306"/>
        <v>0.83743742659481346</v>
      </c>
      <c r="L2126" s="1">
        <f t="shared" ca="1" si="304"/>
        <v>2.9928775887854329</v>
      </c>
      <c r="M2126" s="1">
        <f t="shared" ca="1" si="302"/>
        <v>4264.9105650824722</v>
      </c>
      <c r="N2126" s="13">
        <f t="shared" ca="1" si="303"/>
        <v>4.203396961585895</v>
      </c>
    </row>
    <row r="2127" spans="5:14" x14ac:dyDescent="0.15">
      <c r="E2127" s="2">
        <v>2123</v>
      </c>
      <c r="F2127" s="12">
        <f t="shared" ca="1" si="305"/>
        <v>0.85660808950528677</v>
      </c>
      <c r="G2127" s="1">
        <f t="shared" ca="1" si="298"/>
        <v>0.3095495402165136</v>
      </c>
      <c r="H2127" s="1">
        <f t="shared" ca="1" si="299"/>
        <v>4261.016717661103</v>
      </c>
      <c r="I2127" s="1">
        <f t="shared" ca="1" si="300"/>
        <v>4264.9105650824722</v>
      </c>
      <c r="J2127" s="1">
        <f t="shared" ca="1" si="301"/>
        <v>3.8938474213691734</v>
      </c>
      <c r="K2127" s="5">
        <f t="shared" ca="1" si="306"/>
        <v>0.22385224482044441</v>
      </c>
      <c r="L2127" s="1">
        <f t="shared" ca="1" si="304"/>
        <v>0.30640552196848819</v>
      </c>
      <c r="M2127" s="1">
        <f t="shared" ca="1" si="302"/>
        <v>4265.2169706044406</v>
      </c>
      <c r="N2127" s="13">
        <f t="shared" ca="1" si="303"/>
        <v>4.2002529433375457</v>
      </c>
    </row>
    <row r="2128" spans="5:14" x14ac:dyDescent="0.15">
      <c r="E2128" s="2">
        <v>2124</v>
      </c>
      <c r="F2128" s="12">
        <f t="shared" ca="1" si="305"/>
        <v>0.85200029779036535</v>
      </c>
      <c r="G2128" s="1">
        <f t="shared" ca="1" si="298"/>
        <v>0.32033680526734848</v>
      </c>
      <c r="H2128" s="1">
        <f t="shared" ca="1" si="299"/>
        <v>4261.3370544663703</v>
      </c>
      <c r="I2128" s="1">
        <f t="shared" ca="1" si="300"/>
        <v>4265.2169706044406</v>
      </c>
      <c r="J2128" s="1">
        <f t="shared" ca="1" si="301"/>
        <v>3.8799161380702571</v>
      </c>
      <c r="K2128" s="5">
        <f t="shared" ca="1" si="306"/>
        <v>0.43978215144487476</v>
      </c>
      <c r="L2128" s="1">
        <f t="shared" ca="1" si="304"/>
        <v>0.81431814398495761</v>
      </c>
      <c r="M2128" s="1">
        <f t="shared" ca="1" si="302"/>
        <v>4266.0312887484251</v>
      </c>
      <c r="N2128" s="13">
        <f t="shared" ca="1" si="303"/>
        <v>4.694234282054822</v>
      </c>
    </row>
    <row r="2129" spans="5:14" x14ac:dyDescent="0.15">
      <c r="E2129" s="2">
        <v>2125</v>
      </c>
      <c r="F2129" s="12">
        <f t="shared" ca="1" si="305"/>
        <v>0.46015091225296845</v>
      </c>
      <c r="G2129" s="1">
        <f t="shared" ca="1" si="298"/>
        <v>1.5524015463741612</v>
      </c>
      <c r="H2129" s="1">
        <f t="shared" ca="1" si="299"/>
        <v>4262.8894560127446</v>
      </c>
      <c r="I2129" s="1">
        <f t="shared" ca="1" si="300"/>
        <v>4266.0312887484251</v>
      </c>
      <c r="J2129" s="1">
        <f t="shared" ca="1" si="301"/>
        <v>3.1418327356805094</v>
      </c>
      <c r="K2129" s="5">
        <f t="shared" ca="1" si="306"/>
        <v>0.86602347676951741</v>
      </c>
      <c r="L2129" s="1">
        <f t="shared" ca="1" si="304"/>
        <v>3.3484942663428461</v>
      </c>
      <c r="M2129" s="1">
        <f t="shared" ca="1" si="302"/>
        <v>4269.3797830147678</v>
      </c>
      <c r="N2129" s="13">
        <f t="shared" ca="1" si="303"/>
        <v>6.4903270020231503</v>
      </c>
    </row>
    <row r="2130" spans="5:14" x14ac:dyDescent="0.15">
      <c r="E2130" s="2">
        <v>2126</v>
      </c>
      <c r="F2130" s="12">
        <f t="shared" ca="1" si="305"/>
        <v>0.35623501344742792</v>
      </c>
      <c r="G2130" s="1">
        <f t="shared" ca="1" si="298"/>
        <v>2.0643292316002628</v>
      </c>
      <c r="H2130" s="1">
        <f t="shared" ca="1" si="299"/>
        <v>4264.9537852443445</v>
      </c>
      <c r="I2130" s="1">
        <f t="shared" ca="1" si="300"/>
        <v>4269.3797830147678</v>
      </c>
      <c r="J2130" s="1">
        <f t="shared" ca="1" si="301"/>
        <v>4.4259977704232369</v>
      </c>
      <c r="K2130" s="5">
        <f t="shared" ca="1" si="306"/>
        <v>0.2435917661349607</v>
      </c>
      <c r="L2130" s="1">
        <f t="shared" ca="1" si="304"/>
        <v>0.34400377616863026</v>
      </c>
      <c r="M2130" s="1">
        <f t="shared" ca="1" si="302"/>
        <v>4269.7237867909362</v>
      </c>
      <c r="N2130" s="13">
        <f t="shared" ca="1" si="303"/>
        <v>4.7700015465916294</v>
      </c>
    </row>
    <row r="2131" spans="5:14" x14ac:dyDescent="0.15">
      <c r="E2131" s="2">
        <v>2127</v>
      </c>
      <c r="F2131" s="12">
        <f t="shared" ca="1" si="305"/>
        <v>0.84832279848929493</v>
      </c>
      <c r="G2131" s="1">
        <f t="shared" ca="1" si="298"/>
        <v>0.32898811405293987</v>
      </c>
      <c r="H2131" s="1">
        <f t="shared" ca="1" si="299"/>
        <v>4265.2827733583972</v>
      </c>
      <c r="I2131" s="1">
        <f t="shared" ca="1" si="300"/>
        <v>4269.7237867909362</v>
      </c>
      <c r="J2131" s="1">
        <f t="shared" ca="1" si="301"/>
        <v>4.4410134325389663</v>
      </c>
      <c r="K2131" s="5">
        <f t="shared" ca="1" si="306"/>
        <v>0.39230823264746473</v>
      </c>
      <c r="L2131" s="1">
        <f t="shared" ca="1" si="304"/>
        <v>0.68238816063177021</v>
      </c>
      <c r="M2131" s="1">
        <f t="shared" ca="1" si="302"/>
        <v>4270.4061749515677</v>
      </c>
      <c r="N2131" s="13">
        <f t="shared" ca="1" si="303"/>
        <v>5.1234015931704562</v>
      </c>
    </row>
    <row r="2132" spans="5:14" x14ac:dyDescent="0.15">
      <c r="E2132" s="2">
        <v>2128</v>
      </c>
      <c r="F2132" s="12">
        <f t="shared" ca="1" si="305"/>
        <v>0.63900591197109968</v>
      </c>
      <c r="G2132" s="1">
        <f t="shared" ca="1" si="298"/>
        <v>0.89568314547289363</v>
      </c>
      <c r="H2132" s="1">
        <f t="shared" ca="1" si="299"/>
        <v>4266.1784565038697</v>
      </c>
      <c r="I2132" s="1">
        <f t="shared" ca="1" si="300"/>
        <v>4270.4061749515677</v>
      </c>
      <c r="J2132" s="1">
        <f t="shared" ca="1" si="301"/>
        <v>4.2277184476979528</v>
      </c>
      <c r="K2132" s="5">
        <f t="shared" ca="1" si="306"/>
        <v>0.31805334062806667</v>
      </c>
      <c r="L2132" s="1">
        <f t="shared" ca="1" si="304"/>
        <v>0.50056618261332331</v>
      </c>
      <c r="M2132" s="1">
        <f t="shared" ca="1" si="302"/>
        <v>4270.9067411341812</v>
      </c>
      <c r="N2132" s="13">
        <f t="shared" ca="1" si="303"/>
        <v>4.7282846303114638</v>
      </c>
    </row>
    <row r="2133" spans="5:14" x14ac:dyDescent="0.15">
      <c r="E2133" s="2">
        <v>2129</v>
      </c>
      <c r="F2133" s="12">
        <f t="shared" ca="1" si="305"/>
        <v>0.36309093422406513</v>
      </c>
      <c r="G2133" s="1">
        <f t="shared" ca="1" si="298"/>
        <v>2.0262039371694809</v>
      </c>
      <c r="H2133" s="1">
        <f t="shared" ca="1" si="299"/>
        <v>4268.2046604410389</v>
      </c>
      <c r="I2133" s="1">
        <f t="shared" ca="1" si="300"/>
        <v>4270.9067411341812</v>
      </c>
      <c r="J2133" s="1">
        <f t="shared" ca="1" si="301"/>
        <v>2.7020806931423067</v>
      </c>
      <c r="K2133" s="5">
        <f t="shared" ca="1" si="306"/>
        <v>0.34172539746945862</v>
      </c>
      <c r="L2133" s="1">
        <f t="shared" ca="1" si="304"/>
        <v>0.55554804715848261</v>
      </c>
      <c r="M2133" s="1">
        <f t="shared" ca="1" si="302"/>
        <v>4271.4622891813397</v>
      </c>
      <c r="N2133" s="13">
        <f t="shared" ca="1" si="303"/>
        <v>3.2576287403007882</v>
      </c>
    </row>
    <row r="2134" spans="5:14" x14ac:dyDescent="0.15">
      <c r="E2134" s="2">
        <v>2130</v>
      </c>
      <c r="F2134" s="12">
        <f t="shared" ca="1" si="305"/>
        <v>8.0746618451159491E-2</v>
      </c>
      <c r="G2134" s="1">
        <f t="shared" ca="1" si="298"/>
        <v>5.0328783890441082</v>
      </c>
      <c r="H2134" s="1">
        <f t="shared" ca="1" si="299"/>
        <v>4273.2375388300834</v>
      </c>
      <c r="I2134" s="1">
        <f t="shared" ca="1" si="300"/>
        <v>4273.2375388300834</v>
      </c>
      <c r="J2134" s="1">
        <f t="shared" ca="1" si="301"/>
        <v>0</v>
      </c>
      <c r="K2134" s="5">
        <f t="shared" ca="1" si="306"/>
        <v>0.32801115859566687</v>
      </c>
      <c r="L2134" s="1">
        <f t="shared" ca="1" si="304"/>
        <v>0.52337136298066722</v>
      </c>
      <c r="M2134" s="1">
        <f t="shared" ca="1" si="302"/>
        <v>4273.7609101930639</v>
      </c>
      <c r="N2134" s="13">
        <f t="shared" ca="1" si="303"/>
        <v>0.52337136298046971</v>
      </c>
    </row>
    <row r="2135" spans="5:14" x14ac:dyDescent="0.15">
      <c r="E2135" s="2">
        <v>2131</v>
      </c>
      <c r="F2135" s="12">
        <f t="shared" ca="1" si="305"/>
        <v>0.20927207437656359</v>
      </c>
      <c r="G2135" s="1">
        <f t="shared" ca="1" si="298"/>
        <v>3.128240164675034</v>
      </c>
      <c r="H2135" s="1">
        <f t="shared" ca="1" si="299"/>
        <v>4276.3657789947583</v>
      </c>
      <c r="I2135" s="1">
        <f t="shared" ca="1" si="300"/>
        <v>4276.3657789947583</v>
      </c>
      <c r="J2135" s="1">
        <f t="shared" ca="1" si="301"/>
        <v>0</v>
      </c>
      <c r="K2135" s="5">
        <f t="shared" ca="1" si="306"/>
        <v>0.54360943454755728</v>
      </c>
      <c r="L2135" s="1">
        <f t="shared" ca="1" si="304"/>
        <v>1.1566135980410979</v>
      </c>
      <c r="M2135" s="1">
        <f t="shared" ca="1" si="302"/>
        <v>4277.5223925927994</v>
      </c>
      <c r="N2135" s="13">
        <f t="shared" ca="1" si="303"/>
        <v>1.1566135980410763</v>
      </c>
    </row>
    <row r="2136" spans="5:14" x14ac:dyDescent="0.15">
      <c r="E2136" s="2">
        <v>2132</v>
      </c>
      <c r="F2136" s="12">
        <f t="shared" ca="1" si="305"/>
        <v>0.38661289058197901</v>
      </c>
      <c r="G2136" s="1">
        <f t="shared" ca="1" si="298"/>
        <v>1.9006627386058002</v>
      </c>
      <c r="H2136" s="1">
        <f t="shared" ca="1" si="299"/>
        <v>4278.2664417333644</v>
      </c>
      <c r="I2136" s="1">
        <f t="shared" ca="1" si="300"/>
        <v>4278.2664417333644</v>
      </c>
      <c r="J2136" s="1">
        <f t="shared" ca="1" si="301"/>
        <v>0</v>
      </c>
      <c r="K2136" s="5">
        <f t="shared" ca="1" si="306"/>
        <v>0.98157692494946613</v>
      </c>
      <c r="L2136" s="1">
        <f t="shared" ca="1" si="304"/>
        <v>7.088162163257782</v>
      </c>
      <c r="M2136" s="1">
        <f t="shared" ca="1" si="302"/>
        <v>4285.3546038966224</v>
      </c>
      <c r="N2136" s="13">
        <f t="shared" ca="1" si="303"/>
        <v>7.0881621632579481</v>
      </c>
    </row>
    <row r="2137" spans="5:14" x14ac:dyDescent="0.15">
      <c r="E2137" s="2">
        <v>2133</v>
      </c>
      <c r="F2137" s="12">
        <f t="shared" ca="1" si="305"/>
        <v>0.59081545977120209</v>
      </c>
      <c r="G2137" s="1">
        <f t="shared" ca="1" si="298"/>
        <v>1.0525031222932448</v>
      </c>
      <c r="H2137" s="1">
        <f t="shared" ca="1" si="299"/>
        <v>4279.3189448556577</v>
      </c>
      <c r="I2137" s="1">
        <f t="shared" ca="1" si="300"/>
        <v>4285.3546038966224</v>
      </c>
      <c r="J2137" s="1">
        <f t="shared" ca="1" si="301"/>
        <v>6.0356590409646742</v>
      </c>
      <c r="K2137" s="5">
        <f t="shared" ca="1" si="306"/>
        <v>0.21918434128138631</v>
      </c>
      <c r="L2137" s="1">
        <f t="shared" ca="1" si="304"/>
        <v>0.29774393814102817</v>
      </c>
      <c r="M2137" s="1">
        <f t="shared" ca="1" si="302"/>
        <v>4285.6523478347635</v>
      </c>
      <c r="N2137" s="13">
        <f t="shared" ca="1" si="303"/>
        <v>6.3334029791058128</v>
      </c>
    </row>
    <row r="2138" spans="5:14" x14ac:dyDescent="0.15">
      <c r="E2138" s="2">
        <v>2134</v>
      </c>
      <c r="F2138" s="12">
        <f t="shared" ca="1" si="305"/>
        <v>0.6541820863323724</v>
      </c>
      <c r="G2138" s="1">
        <f t="shared" ca="1" si="298"/>
        <v>0.84873909361597322</v>
      </c>
      <c r="H2138" s="1">
        <f t="shared" ca="1" si="299"/>
        <v>4280.1676839492739</v>
      </c>
      <c r="I2138" s="1">
        <f t="shared" ca="1" si="300"/>
        <v>4285.6523478347635</v>
      </c>
      <c r="J2138" s="1">
        <f t="shared" ca="1" si="301"/>
        <v>5.484663885489681</v>
      </c>
      <c r="K2138" s="5">
        <f t="shared" ca="1" si="306"/>
        <v>0.23093357544877735</v>
      </c>
      <c r="L2138" s="1">
        <f t="shared" ca="1" si="304"/>
        <v>0.31971227012127579</v>
      </c>
      <c r="M2138" s="1">
        <f t="shared" ca="1" si="302"/>
        <v>4285.9720601048848</v>
      </c>
      <c r="N2138" s="13">
        <f t="shared" ca="1" si="303"/>
        <v>5.804376155610953</v>
      </c>
    </row>
    <row r="2139" spans="5:14" x14ac:dyDescent="0.15">
      <c r="E2139" s="2">
        <v>2135</v>
      </c>
      <c r="F2139" s="12">
        <f t="shared" ca="1" si="305"/>
        <v>0.32218571685673403</v>
      </c>
      <c r="G2139" s="1">
        <f t="shared" ca="1" si="298"/>
        <v>2.2652542785509131</v>
      </c>
      <c r="H2139" s="1">
        <f t="shared" ca="1" si="299"/>
        <v>4282.4329382278247</v>
      </c>
      <c r="I2139" s="1">
        <f t="shared" ca="1" si="300"/>
        <v>4285.9720601048848</v>
      </c>
      <c r="J2139" s="1">
        <f t="shared" ca="1" si="301"/>
        <v>3.5391218770600972</v>
      </c>
      <c r="K2139" s="5">
        <f t="shared" ca="1" si="306"/>
        <v>0.82161430490612974</v>
      </c>
      <c r="L2139" s="1">
        <f t="shared" ca="1" si="304"/>
        <v>2.8229979855133647</v>
      </c>
      <c r="M2139" s="1">
        <f t="shared" ca="1" si="302"/>
        <v>4288.795058090398</v>
      </c>
      <c r="N2139" s="13">
        <f t="shared" ca="1" si="303"/>
        <v>6.3621198625733086</v>
      </c>
    </row>
    <row r="2140" spans="5:14" x14ac:dyDescent="0.15">
      <c r="E2140" s="2">
        <v>2136</v>
      </c>
      <c r="F2140" s="12">
        <f t="shared" ca="1" si="305"/>
        <v>0.5695839872207018</v>
      </c>
      <c r="G2140" s="1">
        <f t="shared" ca="1" si="298"/>
        <v>1.1256980632054718</v>
      </c>
      <c r="H2140" s="1">
        <f t="shared" ca="1" si="299"/>
        <v>4283.5586362910299</v>
      </c>
      <c r="I2140" s="1">
        <f t="shared" ca="1" si="300"/>
        <v>4288.795058090398</v>
      </c>
      <c r="J2140" s="1">
        <f t="shared" ca="1" si="301"/>
        <v>5.236421799368145</v>
      </c>
      <c r="K2140" s="5">
        <f t="shared" ca="1" si="306"/>
        <v>0.79729351228033996</v>
      </c>
      <c r="L2140" s="1">
        <f t="shared" ca="1" si="304"/>
        <v>2.5903370853315995</v>
      </c>
      <c r="M2140" s="1">
        <f t="shared" ca="1" si="302"/>
        <v>4291.3853951757292</v>
      </c>
      <c r="N2140" s="13">
        <f t="shared" ca="1" si="303"/>
        <v>7.8267588846993021</v>
      </c>
    </row>
    <row r="2141" spans="5:14" x14ac:dyDescent="0.15">
      <c r="E2141" s="2">
        <v>2137</v>
      </c>
      <c r="F2141" s="12">
        <f t="shared" ca="1" si="305"/>
        <v>0.19091876060649482</v>
      </c>
      <c r="G2141" s="1">
        <f t="shared" ca="1" si="298"/>
        <v>3.3118145571115525</v>
      </c>
      <c r="H2141" s="1">
        <f t="shared" ca="1" si="299"/>
        <v>4286.8704508481414</v>
      </c>
      <c r="I2141" s="1">
        <f t="shared" ca="1" si="300"/>
        <v>4291.3853951757292</v>
      </c>
      <c r="J2141" s="1">
        <f t="shared" ca="1" si="301"/>
        <v>4.5149443275877275</v>
      </c>
      <c r="K2141" s="5">
        <f t="shared" ca="1" si="306"/>
        <v>0.87661453728679206</v>
      </c>
      <c r="L2141" s="1">
        <f t="shared" ca="1" si="304"/>
        <v>3.5006257535667222</v>
      </c>
      <c r="M2141" s="1">
        <f t="shared" ca="1" si="302"/>
        <v>4294.8860209292961</v>
      </c>
      <c r="N2141" s="13">
        <f t="shared" ca="1" si="303"/>
        <v>8.0155700811546922</v>
      </c>
    </row>
    <row r="2142" spans="5:14" x14ac:dyDescent="0.15">
      <c r="E2142" s="2">
        <v>2138</v>
      </c>
      <c r="F2142" s="12">
        <f t="shared" ca="1" si="305"/>
        <v>0.77922057002389888</v>
      </c>
      <c r="G2142" s="1">
        <f t="shared" ca="1" si="298"/>
        <v>0.49892225620189795</v>
      </c>
      <c r="H2142" s="1">
        <f t="shared" ca="1" si="299"/>
        <v>4287.3693731043431</v>
      </c>
      <c r="I2142" s="1">
        <f t="shared" ca="1" si="300"/>
        <v>4294.8860209292961</v>
      </c>
      <c r="J2142" s="1">
        <f t="shared" ca="1" si="301"/>
        <v>7.5166478249529973</v>
      </c>
      <c r="K2142" s="5">
        <f t="shared" ca="1" si="306"/>
        <v>0.51000621126869572</v>
      </c>
      <c r="L2142" s="1">
        <f t="shared" ca="1" si="304"/>
        <v>1.0366043260793165</v>
      </c>
      <c r="M2142" s="1">
        <f t="shared" ca="1" si="302"/>
        <v>4295.9226252553754</v>
      </c>
      <c r="N2142" s="13">
        <f t="shared" ca="1" si="303"/>
        <v>8.5532521510322113</v>
      </c>
    </row>
    <row r="2143" spans="5:14" x14ac:dyDescent="0.15">
      <c r="E2143" s="2">
        <v>2139</v>
      </c>
      <c r="F2143" s="12">
        <f t="shared" ca="1" si="305"/>
        <v>0.661141684865162</v>
      </c>
      <c r="G2143" s="1">
        <f t="shared" ca="1" si="298"/>
        <v>0.8275742256669284</v>
      </c>
      <c r="H2143" s="1">
        <f t="shared" ca="1" si="299"/>
        <v>4288.1969473300105</v>
      </c>
      <c r="I2143" s="1">
        <f t="shared" ca="1" si="300"/>
        <v>4295.9226252553754</v>
      </c>
      <c r="J2143" s="1">
        <f t="shared" ca="1" si="301"/>
        <v>7.7256779253648347</v>
      </c>
      <c r="K2143" s="5">
        <f t="shared" ca="1" si="306"/>
        <v>0.10356019849709919</v>
      </c>
      <c r="L2143" s="1">
        <f t="shared" ca="1" si="304"/>
        <v>0.11084879597384868</v>
      </c>
      <c r="M2143" s="1">
        <f t="shared" ca="1" si="302"/>
        <v>4296.033474051349</v>
      </c>
      <c r="N2143" s="13">
        <f t="shared" ca="1" si="303"/>
        <v>7.8365267213384868</v>
      </c>
    </row>
    <row r="2144" spans="5:14" x14ac:dyDescent="0.15">
      <c r="E2144" s="2">
        <v>2140</v>
      </c>
      <c r="F2144" s="12">
        <f t="shared" ca="1" si="305"/>
        <v>0.56558920889472741</v>
      </c>
      <c r="G2144" s="1">
        <f t="shared" ca="1" si="298"/>
        <v>1.1397744872444415</v>
      </c>
      <c r="H2144" s="1">
        <f t="shared" ca="1" si="299"/>
        <v>4289.3367218172552</v>
      </c>
      <c r="I2144" s="1">
        <f t="shared" ca="1" si="300"/>
        <v>4296.033474051349</v>
      </c>
      <c r="J2144" s="1">
        <f t="shared" ca="1" si="301"/>
        <v>6.6967522340937649</v>
      </c>
      <c r="K2144" s="5">
        <f t="shared" ca="1" si="306"/>
        <v>8.3304086042828573E-2</v>
      </c>
      <c r="L2144" s="1">
        <f t="shared" ca="1" si="304"/>
        <v>8.3819183625385055E-2</v>
      </c>
      <c r="M2144" s="1">
        <f t="shared" ca="1" si="302"/>
        <v>4296.1172932349746</v>
      </c>
      <c r="N2144" s="13">
        <f t="shared" ca="1" si="303"/>
        <v>6.7805714177193295</v>
      </c>
    </row>
    <row r="2145" spans="5:14" x14ac:dyDescent="0.15">
      <c r="E2145" s="2">
        <v>2141</v>
      </c>
      <c r="F2145" s="12">
        <f t="shared" ca="1" si="305"/>
        <v>0.29011629665685124</v>
      </c>
      <c r="G2145" s="1">
        <f t="shared" ca="1" si="298"/>
        <v>2.4749468268703438</v>
      </c>
      <c r="H2145" s="1">
        <f t="shared" ca="1" si="299"/>
        <v>4291.8116686441253</v>
      </c>
      <c r="I2145" s="1">
        <f t="shared" ca="1" si="300"/>
        <v>4296.1172932349746</v>
      </c>
      <c r="J2145" s="1">
        <f t="shared" ca="1" si="301"/>
        <v>4.3056245908492201</v>
      </c>
      <c r="K2145" s="5">
        <f t="shared" ca="1" si="306"/>
        <v>0.84697862515315447</v>
      </c>
      <c r="L2145" s="1">
        <f t="shared" ca="1" si="304"/>
        <v>3.103831976115206</v>
      </c>
      <c r="M2145" s="1">
        <f t="shared" ca="1" si="302"/>
        <v>4299.2211252110901</v>
      </c>
      <c r="N2145" s="13">
        <f t="shared" ca="1" si="303"/>
        <v>7.4094565669647636</v>
      </c>
    </row>
    <row r="2146" spans="5:14" x14ac:dyDescent="0.15">
      <c r="E2146" s="2">
        <v>2142</v>
      </c>
      <c r="F2146" s="12">
        <f t="shared" ca="1" si="305"/>
        <v>0.75428573213094052</v>
      </c>
      <c r="G2146" s="1">
        <f t="shared" ca="1" si="298"/>
        <v>0.56396805535739924</v>
      </c>
      <c r="H2146" s="1">
        <f t="shared" ca="1" si="299"/>
        <v>4292.375636699483</v>
      </c>
      <c r="I2146" s="1">
        <f t="shared" ca="1" si="300"/>
        <v>4299.2211252110901</v>
      </c>
      <c r="J2146" s="1">
        <f t="shared" ca="1" si="301"/>
        <v>6.8454885116070727</v>
      </c>
      <c r="K2146" s="5">
        <f t="shared" ca="1" si="306"/>
        <v>0.21988960707907523</v>
      </c>
      <c r="L2146" s="1">
        <f t="shared" ca="1" si="304"/>
        <v>0.29904701366931075</v>
      </c>
      <c r="M2146" s="1">
        <f t="shared" ca="1" si="302"/>
        <v>4299.5201722247593</v>
      </c>
      <c r="N2146" s="13">
        <f t="shared" ca="1" si="303"/>
        <v>7.1445355252762965</v>
      </c>
    </row>
    <row r="2147" spans="5:14" x14ac:dyDescent="0.15">
      <c r="E2147" s="2">
        <v>2143</v>
      </c>
      <c r="F2147" s="12">
        <f t="shared" ca="1" si="305"/>
        <v>0.42164077889270446</v>
      </c>
      <c r="G2147" s="1">
        <f t="shared" ca="1" si="298"/>
        <v>1.7272031246073116</v>
      </c>
      <c r="H2147" s="1">
        <f t="shared" ca="1" si="299"/>
        <v>4294.1028398240906</v>
      </c>
      <c r="I2147" s="1">
        <f t="shared" ca="1" si="300"/>
        <v>4299.5201722247593</v>
      </c>
      <c r="J2147" s="1">
        <f t="shared" ca="1" si="301"/>
        <v>5.4173324006687835</v>
      </c>
      <c r="K2147" s="5">
        <f t="shared" ca="1" si="306"/>
        <v>0.34065157461273199</v>
      </c>
      <c r="L2147" s="1">
        <f t="shared" ca="1" si="304"/>
        <v>0.55299594310517353</v>
      </c>
      <c r="M2147" s="1">
        <f t="shared" ca="1" si="302"/>
        <v>4300.0731681678644</v>
      </c>
      <c r="N2147" s="13">
        <f t="shared" ca="1" si="303"/>
        <v>5.9703283437738719</v>
      </c>
    </row>
    <row r="2148" spans="5:14" x14ac:dyDescent="0.15">
      <c r="E2148" s="2">
        <v>2144</v>
      </c>
      <c r="F2148" s="12">
        <f t="shared" ca="1" si="305"/>
        <v>0.89339649643371255</v>
      </c>
      <c r="G2148" s="1">
        <f t="shared" ca="1" si="298"/>
        <v>0.2254495833634228</v>
      </c>
      <c r="H2148" s="1">
        <f t="shared" ca="1" si="299"/>
        <v>4294.3282894074537</v>
      </c>
      <c r="I2148" s="1">
        <f t="shared" ca="1" si="300"/>
        <v>4300.0731681678644</v>
      </c>
      <c r="J2148" s="1">
        <f t="shared" ca="1" si="301"/>
        <v>5.7448787604107565</v>
      </c>
      <c r="K2148" s="5">
        <f t="shared" ca="1" si="306"/>
        <v>0.68034261878165547</v>
      </c>
      <c r="L2148" s="1">
        <f t="shared" ca="1" si="304"/>
        <v>1.77416689986744</v>
      </c>
      <c r="M2148" s="1">
        <f t="shared" ca="1" si="302"/>
        <v>4301.8473350677323</v>
      </c>
      <c r="N2148" s="13">
        <f t="shared" ca="1" si="303"/>
        <v>7.5190456602786071</v>
      </c>
    </row>
    <row r="2149" spans="5:14" x14ac:dyDescent="0.15">
      <c r="E2149" s="2">
        <v>2145</v>
      </c>
      <c r="F2149" s="12">
        <f t="shared" ca="1" si="305"/>
        <v>0.10082879225854469</v>
      </c>
      <c r="G2149" s="1">
        <f t="shared" ca="1" si="298"/>
        <v>4.5886626532918529</v>
      </c>
      <c r="H2149" s="1">
        <f t="shared" ca="1" si="299"/>
        <v>4298.9169520607456</v>
      </c>
      <c r="I2149" s="1">
        <f t="shared" ca="1" si="300"/>
        <v>4301.8473350677323</v>
      </c>
      <c r="J2149" s="1">
        <f t="shared" ca="1" si="301"/>
        <v>2.9303830069866308</v>
      </c>
      <c r="K2149" s="5">
        <f t="shared" ca="1" si="306"/>
        <v>0.71993139586643229</v>
      </c>
      <c r="L2149" s="1">
        <f t="shared" ca="1" si="304"/>
        <v>2.0086346748338113</v>
      </c>
      <c r="M2149" s="1">
        <f t="shared" ca="1" si="302"/>
        <v>4303.8559697425662</v>
      </c>
      <c r="N2149" s="13">
        <f t="shared" ca="1" si="303"/>
        <v>4.9390176818205873</v>
      </c>
    </row>
    <row r="2150" spans="5:14" x14ac:dyDescent="0.15">
      <c r="E2150" s="2">
        <v>2146</v>
      </c>
      <c r="F2150" s="12">
        <f t="shared" ca="1" si="305"/>
        <v>0.51207686858414758</v>
      </c>
      <c r="G2150" s="1">
        <f t="shared" ca="1" si="298"/>
        <v>1.3385610625163802</v>
      </c>
      <c r="H2150" s="1">
        <f t="shared" ca="1" si="299"/>
        <v>4300.2555131232621</v>
      </c>
      <c r="I2150" s="1">
        <f t="shared" ca="1" si="300"/>
        <v>4303.8559697425662</v>
      </c>
      <c r="J2150" s="1">
        <f t="shared" ca="1" si="301"/>
        <v>3.6004566193041683</v>
      </c>
      <c r="K2150" s="5">
        <f t="shared" ca="1" si="306"/>
        <v>0.98909966063406918</v>
      </c>
      <c r="L2150" s="1">
        <f t="shared" ca="1" si="304"/>
        <v>8.0940877740259953</v>
      </c>
      <c r="M2150" s="1">
        <f t="shared" ca="1" si="302"/>
        <v>4311.9500575165921</v>
      </c>
      <c r="N2150" s="13">
        <f t="shared" ca="1" si="303"/>
        <v>11.694544393330034</v>
      </c>
    </row>
    <row r="2151" spans="5:14" x14ac:dyDescent="0.15">
      <c r="E2151" s="2">
        <v>2147</v>
      </c>
      <c r="F2151" s="12">
        <f t="shared" ca="1" si="305"/>
        <v>0.90740538166247098</v>
      </c>
      <c r="G2151" s="1">
        <f t="shared" ca="1" si="298"/>
        <v>0.19433196181948623</v>
      </c>
      <c r="H2151" s="1">
        <f t="shared" ca="1" si="299"/>
        <v>4300.4498450850815</v>
      </c>
      <c r="I2151" s="1">
        <f t="shared" ca="1" si="300"/>
        <v>4311.9500575165921</v>
      </c>
      <c r="J2151" s="1">
        <f t="shared" ca="1" si="301"/>
        <v>11.50021243151059</v>
      </c>
      <c r="K2151" s="5">
        <f t="shared" ca="1" si="306"/>
        <v>3.7235468406150329E-2</v>
      </c>
      <c r="L2151" s="1">
        <f t="shared" ca="1" si="304"/>
        <v>3.0183714802539077E-2</v>
      </c>
      <c r="M2151" s="1">
        <f t="shared" ca="1" si="302"/>
        <v>4311.9802412313948</v>
      </c>
      <c r="N2151" s="13">
        <f t="shared" ca="1" si="303"/>
        <v>11.530396146313251</v>
      </c>
    </row>
    <row r="2152" spans="5:14" x14ac:dyDescent="0.15">
      <c r="E2152" s="2">
        <v>2148</v>
      </c>
      <c r="F2152" s="12">
        <f t="shared" ca="1" si="305"/>
        <v>0.33379619565330965</v>
      </c>
      <c r="G2152" s="1">
        <f t="shared" ca="1" si="298"/>
        <v>2.1944493298070058</v>
      </c>
      <c r="H2152" s="1">
        <f t="shared" ca="1" si="299"/>
        <v>4302.6442944148885</v>
      </c>
      <c r="I2152" s="1">
        <f t="shared" ca="1" si="300"/>
        <v>4311.9802412313948</v>
      </c>
      <c r="J2152" s="1">
        <f t="shared" ca="1" si="301"/>
        <v>9.3359468165062935</v>
      </c>
      <c r="K2152" s="5">
        <f t="shared" ca="1" si="306"/>
        <v>0.43815563773222888</v>
      </c>
      <c r="L2152" s="1">
        <f t="shared" ca="1" si="304"/>
        <v>0.80957204246909464</v>
      </c>
      <c r="M2152" s="1">
        <f t="shared" ca="1" si="302"/>
        <v>4312.7898132738637</v>
      </c>
      <c r="N2152" s="13">
        <f t="shared" ca="1" si="303"/>
        <v>10.145518858975265</v>
      </c>
    </row>
    <row r="2153" spans="5:14" x14ac:dyDescent="0.15">
      <c r="E2153" s="2">
        <v>2149</v>
      </c>
      <c r="F2153" s="12">
        <f t="shared" ca="1" si="305"/>
        <v>0.68140657357809298</v>
      </c>
      <c r="G2153" s="1">
        <f t="shared" ca="1" si="298"/>
        <v>0.76719225327401408</v>
      </c>
      <c r="H2153" s="1">
        <f t="shared" ca="1" si="299"/>
        <v>4303.4114866681621</v>
      </c>
      <c r="I2153" s="1">
        <f t="shared" ca="1" si="300"/>
        <v>4312.7898132738637</v>
      </c>
      <c r="J2153" s="1">
        <f t="shared" ca="1" si="301"/>
        <v>9.378326605701659</v>
      </c>
      <c r="K2153" s="5">
        <f t="shared" ca="1" si="306"/>
        <v>0.36084325718995547</v>
      </c>
      <c r="L2153" s="1">
        <f t="shared" ca="1" si="304"/>
        <v>0.60193761911624866</v>
      </c>
      <c r="M2153" s="1">
        <f t="shared" ca="1" si="302"/>
        <v>4313.3917508929799</v>
      </c>
      <c r="N2153" s="13">
        <f t="shared" ca="1" si="303"/>
        <v>9.9802642248178017</v>
      </c>
    </row>
    <row r="2154" spans="5:14" x14ac:dyDescent="0.15">
      <c r="E2154" s="2">
        <v>2150</v>
      </c>
      <c r="F2154" s="12">
        <f t="shared" ca="1" si="305"/>
        <v>0.56292271123828386</v>
      </c>
      <c r="G2154" s="1">
        <f t="shared" ca="1" si="298"/>
        <v>1.1492258809648601</v>
      </c>
      <c r="H2154" s="1">
        <f t="shared" ca="1" si="299"/>
        <v>4304.5607125491269</v>
      </c>
      <c r="I2154" s="1">
        <f t="shared" ca="1" si="300"/>
        <v>4313.3917508929799</v>
      </c>
      <c r="J2154" s="1">
        <f t="shared" ca="1" si="301"/>
        <v>8.8310383438529243</v>
      </c>
      <c r="K2154" s="5">
        <f t="shared" ca="1" si="306"/>
        <v>0.37101349902177694</v>
      </c>
      <c r="L2154" s="1">
        <f t="shared" ca="1" si="304"/>
        <v>0.62736936442606162</v>
      </c>
      <c r="M2154" s="1">
        <f t="shared" ca="1" si="302"/>
        <v>4314.019120257406</v>
      </c>
      <c r="N2154" s="13">
        <f t="shared" ca="1" si="303"/>
        <v>9.4584077082790827</v>
      </c>
    </row>
    <row r="2155" spans="5:14" x14ac:dyDescent="0.15">
      <c r="E2155" s="2">
        <v>2151</v>
      </c>
      <c r="F2155" s="12">
        <f t="shared" ca="1" si="305"/>
        <v>0.93256724407515557</v>
      </c>
      <c r="G2155" s="1">
        <f t="shared" ca="1" si="298"/>
        <v>0.13962803691067521</v>
      </c>
      <c r="H2155" s="1">
        <f t="shared" ca="1" si="299"/>
        <v>4304.7003405860378</v>
      </c>
      <c r="I2155" s="1">
        <f t="shared" ca="1" si="300"/>
        <v>4314.019120257406</v>
      </c>
      <c r="J2155" s="1">
        <f t="shared" ca="1" si="301"/>
        <v>9.3187796713682474</v>
      </c>
      <c r="K2155" s="5">
        <f t="shared" ca="1" si="306"/>
        <v>0.78749360005983249</v>
      </c>
      <c r="L2155" s="1">
        <f t="shared" ca="1" si="304"/>
        <v>2.5047414335395231</v>
      </c>
      <c r="M2155" s="1">
        <f t="shared" ca="1" si="302"/>
        <v>4316.5238616909455</v>
      </c>
      <c r="N2155" s="13">
        <f t="shared" ca="1" si="303"/>
        <v>11.823521104907741</v>
      </c>
    </row>
    <row r="2156" spans="5:14" x14ac:dyDescent="0.15">
      <c r="E2156" s="2">
        <v>2152</v>
      </c>
      <c r="F2156" s="12">
        <f t="shared" ca="1" si="305"/>
        <v>0.5374548226239485</v>
      </c>
      <c r="G2156" s="1">
        <f t="shared" ca="1" si="298"/>
        <v>1.2418211468899711</v>
      </c>
      <c r="H2156" s="1">
        <f t="shared" ca="1" si="299"/>
        <v>4305.9421617329281</v>
      </c>
      <c r="I2156" s="1">
        <f t="shared" ca="1" si="300"/>
        <v>4316.5238616909455</v>
      </c>
      <c r="J2156" s="1">
        <f t="shared" ca="1" si="301"/>
        <v>10.581699958017452</v>
      </c>
      <c r="K2156" s="5">
        <f t="shared" ca="1" si="306"/>
        <v>0.2331590179295826</v>
      </c>
      <c r="L2156" s="1">
        <f t="shared" ca="1" si="304"/>
        <v>0.32393589110591281</v>
      </c>
      <c r="M2156" s="1">
        <f t="shared" ca="1" si="302"/>
        <v>4316.8477975820515</v>
      </c>
      <c r="N2156" s="13">
        <f t="shared" ca="1" si="303"/>
        <v>10.905635849123428</v>
      </c>
    </row>
    <row r="2157" spans="5:14" x14ac:dyDescent="0.15">
      <c r="E2157" s="2">
        <v>2153</v>
      </c>
      <c r="F2157" s="12">
        <f t="shared" ca="1" si="305"/>
        <v>0.5832801017657212</v>
      </c>
      <c r="G2157" s="1">
        <f t="shared" ca="1" si="298"/>
        <v>1.0781755180250074</v>
      </c>
      <c r="H2157" s="1">
        <f t="shared" ca="1" si="299"/>
        <v>4307.0203372509532</v>
      </c>
      <c r="I2157" s="1">
        <f t="shared" ca="1" si="300"/>
        <v>4316.8477975820515</v>
      </c>
      <c r="J2157" s="1">
        <f t="shared" ca="1" si="301"/>
        <v>9.8274603310983366</v>
      </c>
      <c r="K2157" s="5">
        <f t="shared" ca="1" si="306"/>
        <v>0.54032239934015547</v>
      </c>
      <c r="L2157" s="1">
        <f t="shared" ca="1" si="304"/>
        <v>1.1444327531121565</v>
      </c>
      <c r="M2157" s="1">
        <f t="shared" ca="1" si="302"/>
        <v>4317.9922303351641</v>
      </c>
      <c r="N2157" s="13">
        <f t="shared" ca="1" si="303"/>
        <v>10.971893084210933</v>
      </c>
    </row>
    <row r="2158" spans="5:14" x14ac:dyDescent="0.15">
      <c r="E2158" s="2">
        <v>2154</v>
      </c>
      <c r="F2158" s="12">
        <f t="shared" ca="1" si="305"/>
        <v>0.95722879078378265</v>
      </c>
      <c r="G2158" s="1">
        <f t="shared" ca="1" si="298"/>
        <v>8.7425690545221424E-2</v>
      </c>
      <c r="H2158" s="1">
        <f t="shared" ca="1" si="299"/>
        <v>4307.1077629414985</v>
      </c>
      <c r="I2158" s="1">
        <f t="shared" ca="1" si="300"/>
        <v>4317.9922303351641</v>
      </c>
      <c r="J2158" s="1">
        <f t="shared" ca="1" si="301"/>
        <v>10.884467393665545</v>
      </c>
      <c r="K2158" s="5">
        <f t="shared" ca="1" si="306"/>
        <v>0.48590996697596578</v>
      </c>
      <c r="L2158" s="1">
        <f t="shared" ca="1" si="304"/>
        <v>0.95628914150244138</v>
      </c>
      <c r="M2158" s="1">
        <f t="shared" ca="1" si="302"/>
        <v>4318.9485194766667</v>
      </c>
      <c r="N2158" s="13">
        <f t="shared" ca="1" si="303"/>
        <v>11.840756535168111</v>
      </c>
    </row>
    <row r="2159" spans="5:14" x14ac:dyDescent="0.15">
      <c r="E2159" s="2">
        <v>2155</v>
      </c>
      <c r="F2159" s="12">
        <f t="shared" ca="1" si="305"/>
        <v>0.22551700426154775</v>
      </c>
      <c r="G2159" s="1">
        <f t="shared" ca="1" si="298"/>
        <v>2.9787194319150792</v>
      </c>
      <c r="H2159" s="1">
        <f t="shared" ca="1" si="299"/>
        <v>4310.0864823734137</v>
      </c>
      <c r="I2159" s="1">
        <f t="shared" ca="1" si="300"/>
        <v>4318.9485194766667</v>
      </c>
      <c r="J2159" s="1">
        <f t="shared" ca="1" si="301"/>
        <v>8.8620371032529874</v>
      </c>
      <c r="K2159" s="5">
        <f t="shared" ca="1" si="306"/>
        <v>0.15042811368007036</v>
      </c>
      <c r="L2159" s="1">
        <f t="shared" ca="1" si="304"/>
        <v>0.18015296386655399</v>
      </c>
      <c r="M2159" s="1">
        <f t="shared" ca="1" si="302"/>
        <v>4319.1286724405336</v>
      </c>
      <c r="N2159" s="13">
        <f t="shared" ca="1" si="303"/>
        <v>9.0421900671199182</v>
      </c>
    </row>
    <row r="2160" spans="5:14" x14ac:dyDescent="0.15">
      <c r="E2160" s="2">
        <v>2156</v>
      </c>
      <c r="F2160" s="12">
        <f t="shared" ca="1" si="305"/>
        <v>0.94119616907612225</v>
      </c>
      <c r="G2160" s="1">
        <f t="shared" ca="1" si="298"/>
        <v>0.12120738478415377</v>
      </c>
      <c r="H2160" s="1">
        <f t="shared" ca="1" si="299"/>
        <v>4310.2076897581974</v>
      </c>
      <c r="I2160" s="1">
        <f t="shared" ca="1" si="300"/>
        <v>4319.1286724405336</v>
      </c>
      <c r="J2160" s="1">
        <f t="shared" ca="1" si="301"/>
        <v>8.9209826823362164</v>
      </c>
      <c r="K2160" s="5">
        <f t="shared" ca="1" si="306"/>
        <v>0.47780544612711273</v>
      </c>
      <c r="L2160" s="1">
        <f t="shared" ca="1" si="304"/>
        <v>0.93026722578443144</v>
      </c>
      <c r="M2160" s="1">
        <f t="shared" ca="1" si="302"/>
        <v>4320.0589396663181</v>
      </c>
      <c r="N2160" s="13">
        <f t="shared" ca="1" si="303"/>
        <v>9.8512499081207352</v>
      </c>
    </row>
    <row r="2161" spans="5:14" x14ac:dyDescent="0.15">
      <c r="E2161" s="2">
        <v>2157</v>
      </c>
      <c r="F2161" s="12">
        <f t="shared" ca="1" si="305"/>
        <v>0.15456444857196017</v>
      </c>
      <c r="G2161" s="1">
        <f t="shared" ca="1" si="298"/>
        <v>3.7342882535272972</v>
      </c>
      <c r="H2161" s="1">
        <f t="shared" ca="1" si="299"/>
        <v>4313.941978011725</v>
      </c>
      <c r="I2161" s="1">
        <f t="shared" ca="1" si="300"/>
        <v>4320.0589396663181</v>
      </c>
      <c r="J2161" s="1">
        <f t="shared" ca="1" si="301"/>
        <v>6.1169616545930694</v>
      </c>
      <c r="K2161" s="5">
        <f t="shared" ca="1" si="306"/>
        <v>0.26421486139959582</v>
      </c>
      <c r="L2161" s="1">
        <f t="shared" ca="1" si="304"/>
        <v>0.3849888057670024</v>
      </c>
      <c r="M2161" s="1">
        <f t="shared" ca="1" si="302"/>
        <v>4320.4439284720847</v>
      </c>
      <c r="N2161" s="13">
        <f t="shared" ca="1" si="303"/>
        <v>6.5019504603596943</v>
      </c>
    </row>
    <row r="2162" spans="5:14" x14ac:dyDescent="0.15">
      <c r="E2162" s="2">
        <v>2158</v>
      </c>
      <c r="F2162" s="12">
        <f t="shared" ca="1" si="305"/>
        <v>5.5102452033858884E-2</v>
      </c>
      <c r="G2162" s="1">
        <f t="shared" ca="1" si="298"/>
        <v>5.7971221245829838</v>
      </c>
      <c r="H2162" s="1">
        <f t="shared" ca="1" si="299"/>
        <v>4319.7391001363085</v>
      </c>
      <c r="I2162" s="1">
        <f t="shared" ca="1" si="300"/>
        <v>4320.4439284720847</v>
      </c>
      <c r="J2162" s="1">
        <f t="shared" ca="1" si="301"/>
        <v>0.7048283357762557</v>
      </c>
      <c r="K2162" s="5">
        <f t="shared" ca="1" si="306"/>
        <v>0.82240440572398466</v>
      </c>
      <c r="L2162" s="1">
        <f t="shared" ca="1" si="304"/>
        <v>2.8311019507208561</v>
      </c>
      <c r="M2162" s="1">
        <f t="shared" ca="1" si="302"/>
        <v>4323.2750304228057</v>
      </c>
      <c r="N2162" s="13">
        <f t="shared" ca="1" si="303"/>
        <v>3.5359302864972051</v>
      </c>
    </row>
    <row r="2163" spans="5:14" x14ac:dyDescent="0.15">
      <c r="E2163" s="2">
        <v>2159</v>
      </c>
      <c r="F2163" s="12">
        <f t="shared" ca="1" si="305"/>
        <v>7.9763344170177275E-3</v>
      </c>
      <c r="G2163" s="1">
        <f t="shared" ca="1" si="298"/>
        <v>9.6625526385812019</v>
      </c>
      <c r="H2163" s="1">
        <f t="shared" ca="1" si="299"/>
        <v>4329.40165277489</v>
      </c>
      <c r="I2163" s="1">
        <f t="shared" ca="1" si="300"/>
        <v>4329.40165277489</v>
      </c>
      <c r="J2163" s="1">
        <f t="shared" ca="1" si="301"/>
        <v>0</v>
      </c>
      <c r="K2163" s="5">
        <f t="shared" ca="1" si="306"/>
        <v>0.51210124680802382</v>
      </c>
      <c r="L2163" s="1">
        <f t="shared" ca="1" si="304"/>
        <v>1.0438046947451505</v>
      </c>
      <c r="M2163" s="1">
        <f t="shared" ca="1" si="302"/>
        <v>4330.4454574696347</v>
      </c>
      <c r="N2163" s="13">
        <f t="shared" ca="1" si="303"/>
        <v>1.0438046947447219</v>
      </c>
    </row>
    <row r="2164" spans="5:14" x14ac:dyDescent="0.15">
      <c r="E2164" s="2">
        <v>2160</v>
      </c>
      <c r="F2164" s="12">
        <f t="shared" ca="1" si="305"/>
        <v>0.97390538666470439</v>
      </c>
      <c r="G2164" s="1">
        <f t="shared" ca="1" si="298"/>
        <v>5.2882238011674437E-2</v>
      </c>
      <c r="H2164" s="1">
        <f t="shared" ca="1" si="299"/>
        <v>4329.4545350129019</v>
      </c>
      <c r="I2164" s="1">
        <f t="shared" ca="1" si="300"/>
        <v>4330.4454574696347</v>
      </c>
      <c r="J2164" s="1">
        <f t="shared" ca="1" si="301"/>
        <v>0.99092245673273283</v>
      </c>
      <c r="K2164" s="5">
        <f t="shared" ca="1" si="306"/>
        <v>0.62826118560469735</v>
      </c>
      <c r="L2164" s="1">
        <f t="shared" ca="1" si="304"/>
        <v>1.509586020123816</v>
      </c>
      <c r="M2164" s="1">
        <f t="shared" ca="1" si="302"/>
        <v>4331.9550434897583</v>
      </c>
      <c r="N2164" s="13">
        <f t="shared" ca="1" si="303"/>
        <v>2.5005084768563393</v>
      </c>
    </row>
    <row r="2165" spans="5:14" x14ac:dyDescent="0.15">
      <c r="E2165" s="2">
        <v>2161</v>
      </c>
      <c r="F2165" s="12">
        <f t="shared" ca="1" si="305"/>
        <v>0.70842835861802467</v>
      </c>
      <c r="G2165" s="1">
        <f t="shared" ca="1" si="298"/>
        <v>0.68941268389278187</v>
      </c>
      <c r="H2165" s="1">
        <f t="shared" ca="1" si="299"/>
        <v>4330.1439476967944</v>
      </c>
      <c r="I2165" s="1">
        <f t="shared" ca="1" si="300"/>
        <v>4331.9550434897583</v>
      </c>
      <c r="J2165" s="1">
        <f t="shared" ca="1" si="301"/>
        <v>1.8110957929638971</v>
      </c>
      <c r="K2165" s="5">
        <f t="shared" ca="1" si="306"/>
        <v>0.65360829594616299</v>
      </c>
      <c r="L2165" s="1">
        <f t="shared" ca="1" si="304"/>
        <v>1.6329259736276969</v>
      </c>
      <c r="M2165" s="1">
        <f t="shared" ca="1" si="302"/>
        <v>4333.5879694633859</v>
      </c>
      <c r="N2165" s="13">
        <f t="shared" ca="1" si="303"/>
        <v>3.4440217665915043</v>
      </c>
    </row>
    <row r="2166" spans="5:14" x14ac:dyDescent="0.15">
      <c r="E2166" s="2">
        <v>2162</v>
      </c>
      <c r="F2166" s="12">
        <f t="shared" ca="1" si="305"/>
        <v>0.87199402003034365</v>
      </c>
      <c r="G2166" s="1">
        <f t="shared" ca="1" si="298"/>
        <v>0.27394542572007874</v>
      </c>
      <c r="H2166" s="1">
        <f t="shared" ca="1" si="299"/>
        <v>4330.4178931225142</v>
      </c>
      <c r="I2166" s="1">
        <f t="shared" ca="1" si="300"/>
        <v>4333.5879694633859</v>
      </c>
      <c r="J2166" s="1">
        <f t="shared" ca="1" si="301"/>
        <v>3.1700763408716739</v>
      </c>
      <c r="K2166" s="5">
        <f t="shared" ca="1" si="306"/>
        <v>0.79752118890421164</v>
      </c>
      <c r="L2166" s="1">
        <f t="shared" ca="1" si="304"/>
        <v>2.5923769087008535</v>
      </c>
      <c r="M2166" s="1">
        <f t="shared" ca="1" si="302"/>
        <v>4336.1803463720871</v>
      </c>
      <c r="N2166" s="13">
        <f t="shared" ca="1" si="303"/>
        <v>5.7624532495728999</v>
      </c>
    </row>
    <row r="2167" spans="5:14" x14ac:dyDescent="0.15">
      <c r="E2167" s="2">
        <v>2163</v>
      </c>
      <c r="F2167" s="12">
        <f t="shared" ca="1" si="305"/>
        <v>0.1968215805465412</v>
      </c>
      <c r="G2167" s="1">
        <f t="shared" ref="G2167:G2230" ca="1" si="307">-$B$4*LN(F2167)</f>
        <v>3.2509152862544313</v>
      </c>
      <c r="H2167" s="1">
        <f t="shared" ref="H2167:H2230" ca="1" si="308">H2166+G2167</f>
        <v>4333.6688084087682</v>
      </c>
      <c r="I2167" s="1">
        <f t="shared" ref="I2167:I2230" ca="1" si="309">MAX(H2167,M2166)</f>
        <v>4336.1803463720871</v>
      </c>
      <c r="J2167" s="1">
        <f t="shared" ref="J2167:J2230" ca="1" si="310">I2167-H2167</f>
        <v>2.511537963318915</v>
      </c>
      <c r="K2167" s="5">
        <f t="shared" ca="1" si="306"/>
        <v>8.1845315174727262E-2</v>
      </c>
      <c r="L2167" s="1">
        <f t="shared" ca="1" si="304"/>
        <v>8.1946183194586839E-2</v>
      </c>
      <c r="M2167" s="1">
        <f t="shared" ref="M2167:M2230" ca="1" si="311">I2167+L2167</f>
        <v>4336.2622925552814</v>
      </c>
      <c r="N2167" s="13">
        <f t="shared" ref="N2167:N2230" ca="1" si="312">M2167-H2167</f>
        <v>2.5934841465132195</v>
      </c>
    </row>
    <row r="2168" spans="5:14" x14ac:dyDescent="0.15">
      <c r="E2168" s="2">
        <v>2164</v>
      </c>
      <c r="F2168" s="12">
        <f t="shared" ca="1" si="305"/>
        <v>0.9323515704379618</v>
      </c>
      <c r="G2168" s="1">
        <f t="shared" ca="1" si="307"/>
        <v>0.1400906278534591</v>
      </c>
      <c r="H2168" s="1">
        <f t="shared" ca="1" si="308"/>
        <v>4333.8088990366214</v>
      </c>
      <c r="I2168" s="1">
        <f t="shared" ca="1" si="309"/>
        <v>4336.2622925552814</v>
      </c>
      <c r="J2168" s="1">
        <f t="shared" ca="1" si="310"/>
        <v>2.4533935186600502</v>
      </c>
      <c r="K2168" s="5">
        <f t="shared" ca="1" si="306"/>
        <v>0.28243332665349485</v>
      </c>
      <c r="L2168" s="1">
        <f t="shared" ca="1" si="304"/>
        <v>0.42268086051087062</v>
      </c>
      <c r="M2168" s="1">
        <f t="shared" ca="1" si="311"/>
        <v>4336.6849734157922</v>
      </c>
      <c r="N2168" s="13">
        <f t="shared" ca="1" si="312"/>
        <v>2.8760743791708592</v>
      </c>
    </row>
    <row r="2169" spans="5:14" x14ac:dyDescent="0.15">
      <c r="E2169" s="2">
        <v>2165</v>
      </c>
      <c r="F2169" s="12">
        <f t="shared" ca="1" si="305"/>
        <v>0.28841667321793585</v>
      </c>
      <c r="G2169" s="1">
        <f t="shared" ca="1" si="307"/>
        <v>2.486698124840387</v>
      </c>
      <c r="H2169" s="1">
        <f t="shared" ca="1" si="308"/>
        <v>4336.295597161462</v>
      </c>
      <c r="I2169" s="1">
        <f t="shared" ca="1" si="309"/>
        <v>4336.6849734157922</v>
      </c>
      <c r="J2169" s="1">
        <f t="shared" ca="1" si="310"/>
        <v>0.38937625433027279</v>
      </c>
      <c r="K2169" s="5">
        <f t="shared" ca="1" si="306"/>
        <v>0.89063007565338659</v>
      </c>
      <c r="L2169" s="1">
        <f t="shared" ca="1" si="304"/>
        <v>3.7240590903282511</v>
      </c>
      <c r="M2169" s="1">
        <f t="shared" ca="1" si="311"/>
        <v>4340.4090325061206</v>
      </c>
      <c r="N2169" s="13">
        <f t="shared" ca="1" si="312"/>
        <v>4.1134353446586829</v>
      </c>
    </row>
    <row r="2170" spans="5:14" x14ac:dyDescent="0.15">
      <c r="E2170" s="2">
        <v>2166</v>
      </c>
      <c r="F2170" s="12">
        <f t="shared" ca="1" si="305"/>
        <v>0.94242601418392669</v>
      </c>
      <c r="G2170" s="1">
        <f t="shared" ca="1" si="307"/>
        <v>0.11859572456164334</v>
      </c>
      <c r="H2170" s="1">
        <f t="shared" ca="1" si="308"/>
        <v>4336.4141928860236</v>
      </c>
      <c r="I2170" s="1">
        <f t="shared" ca="1" si="309"/>
        <v>4340.4090325061206</v>
      </c>
      <c r="J2170" s="1">
        <f t="shared" ca="1" si="310"/>
        <v>3.9948396200970819</v>
      </c>
      <c r="K2170" s="5">
        <f t="shared" ca="1" si="306"/>
        <v>0.95614619102510479</v>
      </c>
      <c r="L2170" s="1">
        <f t="shared" ca="1" si="304"/>
        <v>5.438140255715612</v>
      </c>
      <c r="M2170" s="1">
        <f t="shared" ca="1" si="311"/>
        <v>4345.8471727618362</v>
      </c>
      <c r="N2170" s="13">
        <f t="shared" ca="1" si="312"/>
        <v>9.4329798758126344</v>
      </c>
    </row>
    <row r="2171" spans="5:14" x14ac:dyDescent="0.15">
      <c r="E2171" s="2">
        <v>2167</v>
      </c>
      <c r="F2171" s="12">
        <f t="shared" ca="1" si="305"/>
        <v>0.31148475368663486</v>
      </c>
      <c r="G2171" s="1">
        <f t="shared" ca="1" si="307"/>
        <v>2.3328097735573574</v>
      </c>
      <c r="H2171" s="1">
        <f t="shared" ca="1" si="308"/>
        <v>4338.7470026595811</v>
      </c>
      <c r="I2171" s="1">
        <f t="shared" ca="1" si="309"/>
        <v>4345.8471727618362</v>
      </c>
      <c r="J2171" s="1">
        <f t="shared" ca="1" si="310"/>
        <v>7.100170102255106</v>
      </c>
      <c r="K2171" s="5">
        <f t="shared" ca="1" si="306"/>
        <v>0.44066570867330923</v>
      </c>
      <c r="L2171" s="1">
        <f t="shared" ca="1" si="304"/>
        <v>0.81690338759821779</v>
      </c>
      <c r="M2171" s="1">
        <f t="shared" ca="1" si="311"/>
        <v>4346.6640761494345</v>
      </c>
      <c r="N2171" s="13">
        <f t="shared" ca="1" si="312"/>
        <v>7.9170734898534647</v>
      </c>
    </row>
    <row r="2172" spans="5:14" x14ac:dyDescent="0.15">
      <c r="E2172" s="2">
        <v>2168</v>
      </c>
      <c r="F2172" s="12">
        <f t="shared" ca="1" si="305"/>
        <v>0.75335600310461981</v>
      </c>
      <c r="G2172" s="1">
        <f t="shared" ca="1" si="307"/>
        <v>0.56643476643987389</v>
      </c>
      <c r="H2172" s="1">
        <f t="shared" ca="1" si="308"/>
        <v>4339.3134374260208</v>
      </c>
      <c r="I2172" s="1">
        <f t="shared" ca="1" si="309"/>
        <v>4346.6640761494345</v>
      </c>
      <c r="J2172" s="1">
        <f t="shared" ca="1" si="310"/>
        <v>7.3506387234137947</v>
      </c>
      <c r="K2172" s="5">
        <f t="shared" ca="1" si="306"/>
        <v>0.49549421372694213</v>
      </c>
      <c r="L2172" s="1">
        <f t="shared" ca="1" si="304"/>
        <v>0.9876946537133241</v>
      </c>
      <c r="M2172" s="1">
        <f t="shared" ca="1" si="311"/>
        <v>4347.6517708031479</v>
      </c>
      <c r="N2172" s="13">
        <f t="shared" ca="1" si="312"/>
        <v>8.3383333771271282</v>
      </c>
    </row>
    <row r="2173" spans="5:14" x14ac:dyDescent="0.15">
      <c r="E2173" s="2">
        <v>2169</v>
      </c>
      <c r="F2173" s="12">
        <f t="shared" ca="1" si="305"/>
        <v>0.40090245053819706</v>
      </c>
      <c r="G2173" s="1">
        <f t="shared" ca="1" si="307"/>
        <v>1.8280742935203946</v>
      </c>
      <c r="H2173" s="1">
        <f t="shared" ca="1" si="308"/>
        <v>4341.1415117195411</v>
      </c>
      <c r="I2173" s="1">
        <f t="shared" ca="1" si="309"/>
        <v>4347.6517708031479</v>
      </c>
      <c r="J2173" s="1">
        <f t="shared" ca="1" si="310"/>
        <v>6.5102590836067975</v>
      </c>
      <c r="K2173" s="5">
        <f t="shared" ca="1" si="306"/>
        <v>0.22765906447248252</v>
      </c>
      <c r="L2173" s="1">
        <f t="shared" ca="1" si="304"/>
        <v>0.31353396681940693</v>
      </c>
      <c r="M2173" s="1">
        <f t="shared" ca="1" si="311"/>
        <v>4347.9653047699676</v>
      </c>
      <c r="N2173" s="13">
        <f t="shared" ca="1" si="312"/>
        <v>6.8237930504265023</v>
      </c>
    </row>
    <row r="2174" spans="5:14" x14ac:dyDescent="0.15">
      <c r="E2174" s="2">
        <v>2170</v>
      </c>
      <c r="F2174" s="12">
        <f t="shared" ca="1" si="305"/>
        <v>4.0710113640117673E-2</v>
      </c>
      <c r="G2174" s="1">
        <f t="shared" ca="1" si="307"/>
        <v>6.4025574500330471</v>
      </c>
      <c r="H2174" s="1">
        <f t="shared" ca="1" si="308"/>
        <v>4347.544069169574</v>
      </c>
      <c r="I2174" s="1">
        <f t="shared" ca="1" si="309"/>
        <v>4347.9653047699676</v>
      </c>
      <c r="J2174" s="1">
        <f t="shared" ca="1" si="310"/>
        <v>0.42123560039362928</v>
      </c>
      <c r="K2174" s="5">
        <f t="shared" ca="1" si="306"/>
        <v>0.50895334159277628</v>
      </c>
      <c r="L2174" s="1">
        <f t="shared" ca="1" si="304"/>
        <v>1.032999262523181</v>
      </c>
      <c r="M2174" s="1">
        <f t="shared" ca="1" si="311"/>
        <v>4348.9983040324905</v>
      </c>
      <c r="N2174" s="13">
        <f t="shared" ca="1" si="312"/>
        <v>1.4542348629165645</v>
      </c>
    </row>
    <row r="2175" spans="5:14" x14ac:dyDescent="0.15">
      <c r="E2175" s="2">
        <v>2171</v>
      </c>
      <c r="F2175" s="12">
        <f t="shared" ca="1" si="305"/>
        <v>0.27630452088759849</v>
      </c>
      <c r="G2175" s="1">
        <f t="shared" ca="1" si="307"/>
        <v>2.5725033698882833</v>
      </c>
      <c r="H2175" s="1">
        <f t="shared" ca="1" si="308"/>
        <v>4350.1165725394621</v>
      </c>
      <c r="I2175" s="1">
        <f t="shared" ca="1" si="309"/>
        <v>4350.1165725394621</v>
      </c>
      <c r="J2175" s="1">
        <f t="shared" ca="1" si="310"/>
        <v>0</v>
      </c>
      <c r="K2175" s="5">
        <f t="shared" ca="1" si="306"/>
        <v>0.99926070066532491</v>
      </c>
      <c r="L2175" s="1">
        <f t="shared" ca="1" si="304"/>
        <v>13.305039895847127</v>
      </c>
      <c r="M2175" s="1">
        <f t="shared" ca="1" si="311"/>
        <v>4363.4216124353088</v>
      </c>
      <c r="N2175" s="13">
        <f t="shared" ca="1" si="312"/>
        <v>13.305039895846676</v>
      </c>
    </row>
    <row r="2176" spans="5:14" x14ac:dyDescent="0.15">
      <c r="E2176" s="2">
        <v>2172</v>
      </c>
      <c r="F2176" s="12">
        <f t="shared" ca="1" si="305"/>
        <v>0.99778798421195158</v>
      </c>
      <c r="G2176" s="1">
        <f t="shared" ca="1" si="307"/>
        <v>4.4289318175513423E-3</v>
      </c>
      <c r="H2176" s="1">
        <f t="shared" ca="1" si="308"/>
        <v>4350.1210014712797</v>
      </c>
      <c r="I2176" s="1">
        <f t="shared" ca="1" si="309"/>
        <v>4363.4216124353088</v>
      </c>
      <c r="J2176" s="1">
        <f t="shared" ca="1" si="310"/>
        <v>13.300610964029147</v>
      </c>
      <c r="K2176" s="5">
        <f t="shared" ca="1" si="306"/>
        <v>8.8635443565802885E-2</v>
      </c>
      <c r="L2176" s="1">
        <f t="shared" ca="1" si="304"/>
        <v>9.0750444863793453E-2</v>
      </c>
      <c r="M2176" s="1">
        <f t="shared" ca="1" si="311"/>
        <v>4363.512362880173</v>
      </c>
      <c r="N2176" s="13">
        <f t="shared" ca="1" si="312"/>
        <v>13.391361408893317</v>
      </c>
    </row>
    <row r="2177" spans="5:14" x14ac:dyDescent="0.15">
      <c r="E2177" s="2">
        <v>2173</v>
      </c>
      <c r="F2177" s="12">
        <f t="shared" ca="1" si="305"/>
        <v>0.93310943909483846</v>
      </c>
      <c r="G2177" s="1">
        <f t="shared" ca="1" si="307"/>
        <v>0.13846557389693204</v>
      </c>
      <c r="H2177" s="1">
        <f t="shared" ca="1" si="308"/>
        <v>4350.2594670451763</v>
      </c>
      <c r="I2177" s="1">
        <f t="shared" ca="1" si="309"/>
        <v>4363.512362880173</v>
      </c>
      <c r="J2177" s="1">
        <f t="shared" ca="1" si="310"/>
        <v>13.252895834996707</v>
      </c>
      <c r="K2177" s="5">
        <f t="shared" ca="1" si="306"/>
        <v>0.9550931953565317</v>
      </c>
      <c r="L2177" s="1">
        <f t="shared" ca="1" si="304"/>
        <v>5.3932642429192557</v>
      </c>
      <c r="M2177" s="1">
        <f t="shared" ca="1" si="311"/>
        <v>4368.905627123092</v>
      </c>
      <c r="N2177" s="13">
        <f t="shared" ca="1" si="312"/>
        <v>18.646160077915738</v>
      </c>
    </row>
    <row r="2178" spans="5:14" x14ac:dyDescent="0.15">
      <c r="E2178" s="2">
        <v>2174</v>
      </c>
      <c r="F2178" s="12">
        <f t="shared" ca="1" si="305"/>
        <v>0.34836319193566068</v>
      </c>
      <c r="G2178" s="1">
        <f t="shared" ca="1" si="307"/>
        <v>2.109019376898746</v>
      </c>
      <c r="H2178" s="1">
        <f t="shared" ca="1" si="308"/>
        <v>4352.368486422075</v>
      </c>
      <c r="I2178" s="1">
        <f t="shared" ca="1" si="309"/>
        <v>4368.905627123092</v>
      </c>
      <c r="J2178" s="1">
        <f t="shared" ca="1" si="310"/>
        <v>16.537140701017051</v>
      </c>
      <c r="K2178" s="5">
        <f t="shared" ca="1" si="306"/>
        <v>0.48753640183248448</v>
      </c>
      <c r="L2178" s="1">
        <f t="shared" ca="1" si="304"/>
        <v>0.96156976498360536</v>
      </c>
      <c r="M2178" s="1">
        <f t="shared" ca="1" si="311"/>
        <v>4369.8671968880753</v>
      </c>
      <c r="N2178" s="13">
        <f t="shared" ca="1" si="312"/>
        <v>17.498710466000375</v>
      </c>
    </row>
    <row r="2179" spans="5:14" x14ac:dyDescent="0.15">
      <c r="E2179" s="2">
        <v>2175</v>
      </c>
      <c r="F2179" s="12">
        <f t="shared" ca="1" si="305"/>
        <v>0.86355169928328923</v>
      </c>
      <c r="G2179" s="1">
        <f t="shared" ca="1" si="307"/>
        <v>0.29340302281237807</v>
      </c>
      <c r="H2179" s="1">
        <f t="shared" ca="1" si="308"/>
        <v>4352.6618894448875</v>
      </c>
      <c r="I2179" s="1">
        <f t="shared" ca="1" si="309"/>
        <v>4369.8671968880753</v>
      </c>
      <c r="J2179" s="1">
        <f t="shared" ca="1" si="310"/>
        <v>17.205307443187849</v>
      </c>
      <c r="K2179" s="5">
        <f t="shared" ca="1" si="306"/>
        <v>0.91939128861148478</v>
      </c>
      <c r="L2179" s="1">
        <f t="shared" ca="1" si="304"/>
        <v>4.29268877355518</v>
      </c>
      <c r="M2179" s="1">
        <f t="shared" ca="1" si="311"/>
        <v>4374.1598856616301</v>
      </c>
      <c r="N2179" s="13">
        <f t="shared" ca="1" si="312"/>
        <v>21.497996216742649</v>
      </c>
    </row>
    <row r="2180" spans="5:14" x14ac:dyDescent="0.15">
      <c r="E2180" s="2">
        <v>2176</v>
      </c>
      <c r="F2180" s="12">
        <f t="shared" ca="1" si="305"/>
        <v>0.54901302896887494</v>
      </c>
      <c r="G2180" s="1">
        <f t="shared" ca="1" si="307"/>
        <v>1.1992662111409345</v>
      </c>
      <c r="H2180" s="1">
        <f t="shared" ca="1" si="308"/>
        <v>4353.8611556560281</v>
      </c>
      <c r="I2180" s="1">
        <f t="shared" ca="1" si="309"/>
        <v>4374.1598856616301</v>
      </c>
      <c r="J2180" s="1">
        <f t="shared" ca="1" si="310"/>
        <v>20.29873000560201</v>
      </c>
      <c r="K2180" s="5">
        <f t="shared" ca="1" si="306"/>
        <v>4.4096285326663764E-2</v>
      </c>
      <c r="L2180" s="1">
        <f t="shared" ca="1" si="304"/>
        <v>3.7363053815128937E-2</v>
      </c>
      <c r="M2180" s="1">
        <f t="shared" ca="1" si="311"/>
        <v>4374.1972487154453</v>
      </c>
      <c r="N2180" s="13">
        <f t="shared" ca="1" si="312"/>
        <v>20.33609305941718</v>
      </c>
    </row>
    <row r="2181" spans="5:14" x14ac:dyDescent="0.15">
      <c r="E2181" s="2">
        <v>2177</v>
      </c>
      <c r="F2181" s="12">
        <f t="shared" ca="1" si="305"/>
        <v>0.65830393532290465</v>
      </c>
      <c r="G2181" s="1">
        <f t="shared" ca="1" si="307"/>
        <v>0.83617709303562471</v>
      </c>
      <c r="H2181" s="1">
        <f t="shared" ca="1" si="308"/>
        <v>4354.6973327490641</v>
      </c>
      <c r="I2181" s="1">
        <f t="shared" ca="1" si="309"/>
        <v>4374.1972487154453</v>
      </c>
      <c r="J2181" s="1">
        <f t="shared" ca="1" si="310"/>
        <v>19.499915966381195</v>
      </c>
      <c r="K2181" s="5">
        <f t="shared" ca="1" si="306"/>
        <v>0.59336602646238279</v>
      </c>
      <c r="L2181" s="1">
        <f t="shared" ca="1" si="304"/>
        <v>1.3541631649414481</v>
      </c>
      <c r="M2181" s="1">
        <f t="shared" ca="1" si="311"/>
        <v>4375.5514118803867</v>
      </c>
      <c r="N2181" s="13">
        <f t="shared" ca="1" si="312"/>
        <v>20.854079131322578</v>
      </c>
    </row>
    <row r="2182" spans="5:14" x14ac:dyDescent="0.15">
      <c r="E2182" s="2">
        <v>2178</v>
      </c>
      <c r="F2182" s="12">
        <f t="shared" ca="1" si="305"/>
        <v>0.7047816052520266</v>
      </c>
      <c r="G2182" s="1">
        <f t="shared" ca="1" si="307"/>
        <v>0.69973460789179343</v>
      </c>
      <c r="H2182" s="1">
        <f t="shared" ca="1" si="308"/>
        <v>4355.3970673569556</v>
      </c>
      <c r="I2182" s="1">
        <f t="shared" ca="1" si="309"/>
        <v>4375.5514118803867</v>
      </c>
      <c r="J2182" s="1">
        <f t="shared" ca="1" si="310"/>
        <v>20.154344523431064</v>
      </c>
      <c r="K2182" s="5">
        <f t="shared" ca="1" si="306"/>
        <v>0.48113127053350968</v>
      </c>
      <c r="L2182" s="1">
        <f t="shared" ref="L2182:L2245" ca="1" si="313">_xlfn.GAMMA.INV(K2182, 0.8, 2)</f>
        <v>0.94088746905418397</v>
      </c>
      <c r="M2182" s="1">
        <f t="shared" ca="1" si="311"/>
        <v>4376.4922993494411</v>
      </c>
      <c r="N2182" s="13">
        <f t="shared" ca="1" si="312"/>
        <v>21.095231992485424</v>
      </c>
    </row>
    <row r="2183" spans="5:14" x14ac:dyDescent="0.15">
      <c r="E2183" s="2">
        <v>2179</v>
      </c>
      <c r="F2183" s="12">
        <f t="shared" ref="F2183:F2246" ca="1" si="314">RAND()</f>
        <v>6.9614051908374996E-2</v>
      </c>
      <c r="G2183" s="1">
        <f t="shared" ca="1" si="307"/>
        <v>5.3295776735691804</v>
      </c>
      <c r="H2183" s="1">
        <f t="shared" ca="1" si="308"/>
        <v>4360.7266450305251</v>
      </c>
      <c r="I2183" s="1">
        <f t="shared" ca="1" si="309"/>
        <v>4376.4922993494411</v>
      </c>
      <c r="J2183" s="1">
        <f t="shared" ca="1" si="310"/>
        <v>15.765654318915949</v>
      </c>
      <c r="K2183" s="5">
        <f t="shared" ref="K2183:K2246" ca="1" si="315">RAND()</f>
        <v>1.3968093932359427E-4</v>
      </c>
      <c r="L2183" s="1">
        <f t="shared" ca="1" si="313"/>
        <v>2.778853262433958E-5</v>
      </c>
      <c r="M2183" s="1">
        <f t="shared" ca="1" si="311"/>
        <v>4376.4923271379739</v>
      </c>
      <c r="N2183" s="13">
        <f t="shared" ca="1" si="312"/>
        <v>15.765682107448811</v>
      </c>
    </row>
    <row r="2184" spans="5:14" x14ac:dyDescent="0.15">
      <c r="E2184" s="2">
        <v>2180</v>
      </c>
      <c r="F2184" s="12">
        <f t="shared" ca="1" si="314"/>
        <v>0.92430109598219201</v>
      </c>
      <c r="G2184" s="1">
        <f t="shared" ca="1" si="307"/>
        <v>0.1574347979383523</v>
      </c>
      <c r="H2184" s="1">
        <f t="shared" ca="1" si="308"/>
        <v>4360.8840798284637</v>
      </c>
      <c r="I2184" s="1">
        <f t="shared" ca="1" si="309"/>
        <v>4376.4923271379739</v>
      </c>
      <c r="J2184" s="1">
        <f t="shared" ca="1" si="310"/>
        <v>15.608247309510261</v>
      </c>
      <c r="K2184" s="5">
        <f t="shared" ca="1" si="315"/>
        <v>0.84190496044307628</v>
      </c>
      <c r="L2184" s="1">
        <f t="shared" ca="1" si="313"/>
        <v>3.0439647945164747</v>
      </c>
      <c r="M2184" s="1">
        <f t="shared" ca="1" si="311"/>
        <v>4379.5362919324907</v>
      </c>
      <c r="N2184" s="13">
        <f t="shared" ca="1" si="312"/>
        <v>18.652212104027058</v>
      </c>
    </row>
    <row r="2185" spans="5:14" x14ac:dyDescent="0.15">
      <c r="E2185" s="2">
        <v>2181</v>
      </c>
      <c r="F2185" s="12">
        <f t="shared" ca="1" si="314"/>
        <v>0.44774605610596419</v>
      </c>
      <c r="G2185" s="1">
        <f t="shared" ca="1" si="307"/>
        <v>1.6070580926606566</v>
      </c>
      <c r="H2185" s="1">
        <f t="shared" ca="1" si="308"/>
        <v>4362.4911379211244</v>
      </c>
      <c r="I2185" s="1">
        <f t="shared" ca="1" si="309"/>
        <v>4379.5362919324907</v>
      </c>
      <c r="J2185" s="1">
        <f t="shared" ca="1" si="310"/>
        <v>17.045154011366321</v>
      </c>
      <c r="K2185" s="5">
        <f t="shared" ca="1" si="315"/>
        <v>3.4824207627108916E-2</v>
      </c>
      <c r="L2185" s="1">
        <f t="shared" ca="1" si="313"/>
        <v>2.7741789682439469E-2</v>
      </c>
      <c r="M2185" s="1">
        <f t="shared" ca="1" si="311"/>
        <v>4379.564033722173</v>
      </c>
      <c r="N2185" s="13">
        <f t="shared" ca="1" si="312"/>
        <v>17.072895801048617</v>
      </c>
    </row>
    <row r="2186" spans="5:14" x14ac:dyDescent="0.15">
      <c r="E2186" s="2">
        <v>2182</v>
      </c>
      <c r="F2186" s="12">
        <f t="shared" ca="1" si="314"/>
        <v>0.95210379887179974</v>
      </c>
      <c r="G2186" s="1">
        <f t="shared" ca="1" si="307"/>
        <v>9.816243541202771E-2</v>
      </c>
      <c r="H2186" s="1">
        <f t="shared" ca="1" si="308"/>
        <v>4362.5893003565361</v>
      </c>
      <c r="I2186" s="1">
        <f t="shared" ca="1" si="309"/>
        <v>4379.564033722173</v>
      </c>
      <c r="J2186" s="1">
        <f t="shared" ca="1" si="310"/>
        <v>16.974733365636894</v>
      </c>
      <c r="K2186" s="5">
        <f t="shared" ca="1" si="315"/>
        <v>0.73519197005334347</v>
      </c>
      <c r="L2186" s="1">
        <f t="shared" ca="1" si="313"/>
        <v>2.1086591579619842</v>
      </c>
      <c r="M2186" s="1">
        <f t="shared" ca="1" si="311"/>
        <v>4381.6726928801354</v>
      </c>
      <c r="N2186" s="13">
        <f t="shared" ca="1" si="312"/>
        <v>19.083392523599287</v>
      </c>
    </row>
    <row r="2187" spans="5:14" x14ac:dyDescent="0.15">
      <c r="E2187" s="2">
        <v>2183</v>
      </c>
      <c r="F2187" s="12">
        <f t="shared" ca="1" si="314"/>
        <v>0.93244172659116753</v>
      </c>
      <c r="G2187" s="1">
        <f t="shared" ca="1" si="307"/>
        <v>0.13989724201617706</v>
      </c>
      <c r="H2187" s="1">
        <f t="shared" ca="1" si="308"/>
        <v>4362.7291975985527</v>
      </c>
      <c r="I2187" s="1">
        <f t="shared" ca="1" si="309"/>
        <v>4381.6726928801354</v>
      </c>
      <c r="J2187" s="1">
        <f t="shared" ca="1" si="310"/>
        <v>18.943495281582727</v>
      </c>
      <c r="K2187" s="5">
        <f t="shared" ca="1" si="315"/>
        <v>0.53163951415669697</v>
      </c>
      <c r="L2187" s="1">
        <f t="shared" ca="1" si="313"/>
        <v>1.1127304718610231</v>
      </c>
      <c r="M2187" s="1">
        <f t="shared" ca="1" si="311"/>
        <v>4382.7854233519965</v>
      </c>
      <c r="N2187" s="13">
        <f t="shared" ca="1" si="312"/>
        <v>20.056225753443869</v>
      </c>
    </row>
    <row r="2188" spans="5:14" x14ac:dyDescent="0.15">
      <c r="E2188" s="2">
        <v>2184</v>
      </c>
      <c r="F2188" s="12">
        <f t="shared" ca="1" si="314"/>
        <v>0.29507973878158533</v>
      </c>
      <c r="G2188" s="1">
        <f t="shared" ca="1" si="307"/>
        <v>2.4410193164250242</v>
      </c>
      <c r="H2188" s="1">
        <f t="shared" ca="1" si="308"/>
        <v>4365.1702169149776</v>
      </c>
      <c r="I2188" s="1">
        <f t="shared" ca="1" si="309"/>
        <v>4382.7854233519965</v>
      </c>
      <c r="J2188" s="1">
        <f t="shared" ca="1" si="310"/>
        <v>17.615206437018969</v>
      </c>
      <c r="K2188" s="5">
        <f t="shared" ca="1" si="315"/>
        <v>0.41622905281048428</v>
      </c>
      <c r="L2188" s="1">
        <f t="shared" ca="1" si="313"/>
        <v>0.74719389909020495</v>
      </c>
      <c r="M2188" s="1">
        <f t="shared" ca="1" si="311"/>
        <v>4383.5326172510868</v>
      </c>
      <c r="N2188" s="13">
        <f t="shared" ca="1" si="312"/>
        <v>18.362400336109204</v>
      </c>
    </row>
    <row r="2189" spans="5:14" x14ac:dyDescent="0.15">
      <c r="E2189" s="2">
        <v>2185</v>
      </c>
      <c r="F2189" s="12">
        <f t="shared" ca="1" si="314"/>
        <v>0.57127085737566596</v>
      </c>
      <c r="G2189" s="1">
        <f t="shared" ca="1" si="307"/>
        <v>1.1197836512458088</v>
      </c>
      <c r="H2189" s="1">
        <f t="shared" ca="1" si="308"/>
        <v>4366.2900005662232</v>
      </c>
      <c r="I2189" s="1">
        <f t="shared" ca="1" si="309"/>
        <v>4383.5326172510868</v>
      </c>
      <c r="J2189" s="1">
        <f t="shared" ca="1" si="310"/>
        <v>17.242616684863606</v>
      </c>
      <c r="K2189" s="5">
        <f t="shared" ca="1" si="315"/>
        <v>0.24392072861820879</v>
      </c>
      <c r="L2189" s="1">
        <f t="shared" ca="1" si="313"/>
        <v>0.34464376350936199</v>
      </c>
      <c r="M2189" s="1">
        <f t="shared" ca="1" si="311"/>
        <v>4383.8772610145961</v>
      </c>
      <c r="N2189" s="13">
        <f t="shared" ca="1" si="312"/>
        <v>17.587260448372945</v>
      </c>
    </row>
    <row r="2190" spans="5:14" x14ac:dyDescent="0.15">
      <c r="E2190" s="2">
        <v>2186</v>
      </c>
      <c r="F2190" s="12">
        <f t="shared" ca="1" si="314"/>
        <v>0.24678956737948954</v>
      </c>
      <c r="G2190" s="1">
        <f t="shared" ca="1" si="307"/>
        <v>2.7984385188047116</v>
      </c>
      <c r="H2190" s="1">
        <f t="shared" ca="1" si="308"/>
        <v>4369.0884390850279</v>
      </c>
      <c r="I2190" s="1">
        <f t="shared" ca="1" si="309"/>
        <v>4383.8772610145961</v>
      </c>
      <c r="J2190" s="1">
        <f t="shared" ca="1" si="310"/>
        <v>14.788821929568257</v>
      </c>
      <c r="K2190" s="5">
        <f t="shared" ca="1" si="315"/>
        <v>0.11947549054018225</v>
      </c>
      <c r="L2190" s="1">
        <f t="shared" ca="1" si="313"/>
        <v>0.13335862475953844</v>
      </c>
      <c r="M2190" s="1">
        <f t="shared" ca="1" si="311"/>
        <v>4384.0106196393554</v>
      </c>
      <c r="N2190" s="13">
        <f t="shared" ca="1" si="312"/>
        <v>14.922180554327497</v>
      </c>
    </row>
    <row r="2191" spans="5:14" x14ac:dyDescent="0.15">
      <c r="E2191" s="2">
        <v>2187</v>
      </c>
      <c r="F2191" s="12">
        <f t="shared" ca="1" si="314"/>
        <v>5.6441889755987296E-2</v>
      </c>
      <c r="G2191" s="1">
        <f t="shared" ca="1" si="307"/>
        <v>5.7490873399854419</v>
      </c>
      <c r="H2191" s="1">
        <f t="shared" ca="1" si="308"/>
        <v>4374.8375264250135</v>
      </c>
      <c r="I2191" s="1">
        <f t="shared" ca="1" si="309"/>
        <v>4384.0106196393554</v>
      </c>
      <c r="J2191" s="1">
        <f t="shared" ca="1" si="310"/>
        <v>9.1730932143418613</v>
      </c>
      <c r="K2191" s="5">
        <f t="shared" ca="1" si="315"/>
        <v>0.24040279776384987</v>
      </c>
      <c r="L2191" s="1">
        <f t="shared" ca="1" si="313"/>
        <v>0.33782264427800568</v>
      </c>
      <c r="M2191" s="1">
        <f t="shared" ca="1" si="311"/>
        <v>4384.3484422836336</v>
      </c>
      <c r="N2191" s="13">
        <f t="shared" ca="1" si="312"/>
        <v>9.5109158586201374</v>
      </c>
    </row>
    <row r="2192" spans="5:14" x14ac:dyDescent="0.15">
      <c r="E2192" s="2">
        <v>2188</v>
      </c>
      <c r="F2192" s="12">
        <f t="shared" ca="1" si="314"/>
        <v>0.68990770727474027</v>
      </c>
      <c r="G2192" s="1">
        <f t="shared" ca="1" si="307"/>
        <v>0.74239489582002816</v>
      </c>
      <c r="H2192" s="1">
        <f t="shared" ca="1" si="308"/>
        <v>4375.5799213208338</v>
      </c>
      <c r="I2192" s="1">
        <f t="shared" ca="1" si="309"/>
        <v>4384.3484422836336</v>
      </c>
      <c r="J2192" s="1">
        <f t="shared" ca="1" si="310"/>
        <v>8.768520962799812</v>
      </c>
      <c r="K2192" s="5">
        <f t="shared" ca="1" si="315"/>
        <v>0.62597626341947366</v>
      </c>
      <c r="L2192" s="1">
        <f t="shared" ca="1" si="313"/>
        <v>1.4989239338198501</v>
      </c>
      <c r="M2192" s="1">
        <f t="shared" ca="1" si="311"/>
        <v>4385.8473662174538</v>
      </c>
      <c r="N2192" s="13">
        <f t="shared" ca="1" si="312"/>
        <v>10.267444896619963</v>
      </c>
    </row>
    <row r="2193" spans="5:14" x14ac:dyDescent="0.15">
      <c r="E2193" s="2">
        <v>2189</v>
      </c>
      <c r="F2193" s="12">
        <f t="shared" ca="1" si="314"/>
        <v>0.13144743968456829</v>
      </c>
      <c r="G2193" s="1">
        <f t="shared" ca="1" si="307"/>
        <v>4.0582964109623036</v>
      </c>
      <c r="H2193" s="1">
        <f t="shared" ca="1" si="308"/>
        <v>4379.6382177317964</v>
      </c>
      <c r="I2193" s="1">
        <f t="shared" ca="1" si="309"/>
        <v>4385.8473662174538</v>
      </c>
      <c r="J2193" s="1">
        <f t="shared" ca="1" si="310"/>
        <v>6.2091484856573516</v>
      </c>
      <c r="K2193" s="5">
        <f t="shared" ca="1" si="315"/>
        <v>0.8975053327310536</v>
      </c>
      <c r="L2193" s="1">
        <f t="shared" ca="1" si="313"/>
        <v>3.8446825810175742</v>
      </c>
      <c r="M2193" s="1">
        <f t="shared" ca="1" si="311"/>
        <v>4389.6920487984717</v>
      </c>
      <c r="N2193" s="13">
        <f t="shared" ca="1" si="312"/>
        <v>10.05383106667523</v>
      </c>
    </row>
    <row r="2194" spans="5:14" x14ac:dyDescent="0.15">
      <c r="E2194" s="2">
        <v>2190</v>
      </c>
      <c r="F2194" s="12">
        <f t="shared" ca="1" si="314"/>
        <v>8.9602730253519391E-2</v>
      </c>
      <c r="G2194" s="1">
        <f t="shared" ca="1" si="307"/>
        <v>4.824738975772088</v>
      </c>
      <c r="H2194" s="1">
        <f t="shared" ca="1" si="308"/>
        <v>4384.4629567075681</v>
      </c>
      <c r="I2194" s="1">
        <f t="shared" ca="1" si="309"/>
        <v>4389.6920487984717</v>
      </c>
      <c r="J2194" s="1">
        <f t="shared" ca="1" si="310"/>
        <v>5.2290920909035776</v>
      </c>
      <c r="K2194" s="5">
        <f t="shared" ca="1" si="315"/>
        <v>0.29080767083957804</v>
      </c>
      <c r="L2194" s="1">
        <f t="shared" ca="1" si="313"/>
        <v>0.44048545086837981</v>
      </c>
      <c r="M2194" s="1">
        <f t="shared" ca="1" si="311"/>
        <v>4390.1325342493401</v>
      </c>
      <c r="N2194" s="13">
        <f t="shared" ca="1" si="312"/>
        <v>5.6695775417720142</v>
      </c>
    </row>
    <row r="2195" spans="5:14" x14ac:dyDescent="0.15">
      <c r="E2195" s="2">
        <v>2191</v>
      </c>
      <c r="F2195" s="12">
        <f t="shared" ca="1" si="314"/>
        <v>0.46800750016310999</v>
      </c>
      <c r="G2195" s="1">
        <f t="shared" ca="1" si="307"/>
        <v>1.5185419144067076</v>
      </c>
      <c r="H2195" s="1">
        <f t="shared" ca="1" si="308"/>
        <v>4385.9814986219744</v>
      </c>
      <c r="I2195" s="1">
        <f t="shared" ca="1" si="309"/>
        <v>4390.1325342493401</v>
      </c>
      <c r="J2195" s="1">
        <f t="shared" ca="1" si="310"/>
        <v>4.1510356273656726</v>
      </c>
      <c r="K2195" s="5">
        <f t="shared" ca="1" si="315"/>
        <v>0.43573937278279351</v>
      </c>
      <c r="L2195" s="1">
        <f t="shared" ca="1" si="313"/>
        <v>0.80255241024890533</v>
      </c>
      <c r="M2195" s="1">
        <f t="shared" ca="1" si="311"/>
        <v>4390.9350866595887</v>
      </c>
      <c r="N2195" s="13">
        <f t="shared" ca="1" si="312"/>
        <v>4.9535880376142813</v>
      </c>
    </row>
    <row r="2196" spans="5:14" x14ac:dyDescent="0.15">
      <c r="E2196" s="2">
        <v>2192</v>
      </c>
      <c r="F2196" s="12">
        <f t="shared" ca="1" si="314"/>
        <v>0.62017794559395356</v>
      </c>
      <c r="G2196" s="1">
        <f t="shared" ca="1" si="307"/>
        <v>0.95549766619940912</v>
      </c>
      <c r="H2196" s="1">
        <f t="shared" ca="1" si="308"/>
        <v>4386.9369962881738</v>
      </c>
      <c r="I2196" s="1">
        <f t="shared" ca="1" si="309"/>
        <v>4390.9350866595887</v>
      </c>
      <c r="J2196" s="1">
        <f t="shared" ca="1" si="310"/>
        <v>3.9980903714149463</v>
      </c>
      <c r="K2196" s="5">
        <f t="shared" ca="1" si="315"/>
        <v>0.27732403990100285</v>
      </c>
      <c r="L2196" s="1">
        <f t="shared" ca="1" si="313"/>
        <v>0.41196729482145716</v>
      </c>
      <c r="M2196" s="1">
        <f t="shared" ca="1" si="311"/>
        <v>4391.3470539544105</v>
      </c>
      <c r="N2196" s="13">
        <f t="shared" ca="1" si="312"/>
        <v>4.410057666236753</v>
      </c>
    </row>
    <row r="2197" spans="5:14" x14ac:dyDescent="0.15">
      <c r="E2197" s="2">
        <v>2193</v>
      </c>
      <c r="F2197" s="12">
        <f t="shared" ca="1" si="314"/>
        <v>6.4879485049598173E-2</v>
      </c>
      <c r="G2197" s="1">
        <f t="shared" ca="1" si="307"/>
        <v>5.470447612346427</v>
      </c>
      <c r="H2197" s="1">
        <f t="shared" ca="1" si="308"/>
        <v>4392.4074439005199</v>
      </c>
      <c r="I2197" s="1">
        <f t="shared" ca="1" si="309"/>
        <v>4392.4074439005199</v>
      </c>
      <c r="J2197" s="1">
        <f t="shared" ca="1" si="310"/>
        <v>0</v>
      </c>
      <c r="K2197" s="5">
        <f t="shared" ca="1" si="315"/>
        <v>0.7309994397651628</v>
      </c>
      <c r="L2197" s="1">
        <f t="shared" ca="1" si="313"/>
        <v>2.080579295402706</v>
      </c>
      <c r="M2197" s="1">
        <f t="shared" ca="1" si="311"/>
        <v>4394.4880231959223</v>
      </c>
      <c r="N2197" s="13">
        <f t="shared" ca="1" si="312"/>
        <v>2.0805792954024582</v>
      </c>
    </row>
    <row r="2198" spans="5:14" x14ac:dyDescent="0.15">
      <c r="E2198" s="2">
        <v>2194</v>
      </c>
      <c r="F2198" s="12">
        <f t="shared" ca="1" si="314"/>
        <v>0.28156590438230467</v>
      </c>
      <c r="G2198" s="1">
        <f t="shared" ca="1" si="307"/>
        <v>2.5347774804332874</v>
      </c>
      <c r="H2198" s="1">
        <f t="shared" ca="1" si="308"/>
        <v>4394.942221380953</v>
      </c>
      <c r="I2198" s="1">
        <f t="shared" ca="1" si="309"/>
        <v>4394.942221380953</v>
      </c>
      <c r="J2198" s="1">
        <f t="shared" ca="1" si="310"/>
        <v>0</v>
      </c>
      <c r="K2198" s="5">
        <f t="shared" ca="1" si="315"/>
        <v>0.57482207783081229</v>
      </c>
      <c r="L2198" s="1">
        <f t="shared" ca="1" si="313"/>
        <v>1.2775017383119815</v>
      </c>
      <c r="M2198" s="1">
        <f t="shared" ca="1" si="311"/>
        <v>4396.2197231192649</v>
      </c>
      <c r="N2198" s="13">
        <f t="shared" ca="1" si="312"/>
        <v>1.277501738311912</v>
      </c>
    </row>
    <row r="2199" spans="5:14" x14ac:dyDescent="0.15">
      <c r="E2199" s="2">
        <v>2195</v>
      </c>
      <c r="F2199" s="12">
        <f t="shared" ca="1" si="314"/>
        <v>0.67787167328996711</v>
      </c>
      <c r="G2199" s="1">
        <f t="shared" ca="1" si="307"/>
        <v>0.77759456277941175</v>
      </c>
      <c r="H2199" s="1">
        <f t="shared" ca="1" si="308"/>
        <v>4395.7198159437321</v>
      </c>
      <c r="I2199" s="1">
        <f t="shared" ca="1" si="309"/>
        <v>4396.2197231192649</v>
      </c>
      <c r="J2199" s="1">
        <f t="shared" ca="1" si="310"/>
        <v>0.49990717553282593</v>
      </c>
      <c r="K2199" s="5">
        <f t="shared" ca="1" si="315"/>
        <v>0.89000243458032613</v>
      </c>
      <c r="L2199" s="1">
        <f t="shared" ca="1" si="313"/>
        <v>3.7134380091898995</v>
      </c>
      <c r="M2199" s="1">
        <f t="shared" ca="1" si="311"/>
        <v>4399.9331611284551</v>
      </c>
      <c r="N2199" s="13">
        <f t="shared" ca="1" si="312"/>
        <v>4.213345184723039</v>
      </c>
    </row>
    <row r="2200" spans="5:14" x14ac:dyDescent="0.15">
      <c r="E2200" s="2">
        <v>2196</v>
      </c>
      <c r="F2200" s="12">
        <f t="shared" ca="1" si="314"/>
        <v>0.70418570765617583</v>
      </c>
      <c r="G2200" s="1">
        <f t="shared" ca="1" si="307"/>
        <v>0.70142633665205978</v>
      </c>
      <c r="H2200" s="1">
        <f t="shared" ca="1" si="308"/>
        <v>4396.4212422803839</v>
      </c>
      <c r="I2200" s="1">
        <f t="shared" ca="1" si="309"/>
        <v>4399.9331611284551</v>
      </c>
      <c r="J2200" s="1">
        <f t="shared" ca="1" si="310"/>
        <v>3.5119188480712182</v>
      </c>
      <c r="K2200" s="5">
        <f t="shared" ca="1" si="315"/>
        <v>0.3949943562171172</v>
      </c>
      <c r="L2200" s="1">
        <f t="shared" ca="1" si="313"/>
        <v>0.68950352119158853</v>
      </c>
      <c r="M2200" s="1">
        <f t="shared" ca="1" si="311"/>
        <v>4400.622664649647</v>
      </c>
      <c r="N2200" s="13">
        <f t="shared" ca="1" si="312"/>
        <v>4.2014223692631276</v>
      </c>
    </row>
    <row r="2201" spans="5:14" x14ac:dyDescent="0.15">
      <c r="E2201" s="2">
        <v>2197</v>
      </c>
      <c r="F2201" s="12">
        <f t="shared" ca="1" si="314"/>
        <v>0.38932027273060799</v>
      </c>
      <c r="G2201" s="1">
        <f t="shared" ca="1" si="307"/>
        <v>1.8867059017868004</v>
      </c>
      <c r="H2201" s="1">
        <f t="shared" ca="1" si="308"/>
        <v>4398.3079481821705</v>
      </c>
      <c r="I2201" s="1">
        <f t="shared" ca="1" si="309"/>
        <v>4400.622664649647</v>
      </c>
      <c r="J2201" s="1">
        <f t="shared" ca="1" si="310"/>
        <v>2.3147164674765008</v>
      </c>
      <c r="K2201" s="5">
        <f t="shared" ca="1" si="315"/>
        <v>0.94273318376254744</v>
      </c>
      <c r="L2201" s="1">
        <f t="shared" ca="1" si="313"/>
        <v>4.9344283760000387</v>
      </c>
      <c r="M2201" s="1">
        <f t="shared" ca="1" si="311"/>
        <v>4405.5570930256472</v>
      </c>
      <c r="N2201" s="13">
        <f t="shared" ca="1" si="312"/>
        <v>7.2491448434766426</v>
      </c>
    </row>
    <row r="2202" spans="5:14" x14ac:dyDescent="0.15">
      <c r="E2202" s="2">
        <v>2198</v>
      </c>
      <c r="F2202" s="12">
        <f t="shared" ca="1" si="314"/>
        <v>0.33814154849506983</v>
      </c>
      <c r="G2202" s="1">
        <f t="shared" ca="1" si="307"/>
        <v>2.1685813772685107</v>
      </c>
      <c r="H2202" s="1">
        <f t="shared" ca="1" si="308"/>
        <v>4400.4765295594389</v>
      </c>
      <c r="I2202" s="1">
        <f t="shared" ca="1" si="309"/>
        <v>4405.5570930256472</v>
      </c>
      <c r="J2202" s="1">
        <f t="shared" ca="1" si="310"/>
        <v>5.0805634662083321</v>
      </c>
      <c r="K2202" s="5">
        <f t="shared" ca="1" si="315"/>
        <v>2.9561662197639782E-2</v>
      </c>
      <c r="L2202" s="1">
        <f t="shared" ca="1" si="313"/>
        <v>2.2572095586183109E-2</v>
      </c>
      <c r="M2202" s="1">
        <f t="shared" ca="1" si="311"/>
        <v>4405.5796651212331</v>
      </c>
      <c r="N2202" s="13">
        <f t="shared" ca="1" si="312"/>
        <v>5.1031355617942609</v>
      </c>
    </row>
    <row r="2203" spans="5:14" x14ac:dyDescent="0.15">
      <c r="E2203" s="2">
        <v>2199</v>
      </c>
      <c r="F2203" s="12">
        <f t="shared" ca="1" si="314"/>
        <v>0.32383469430344469</v>
      </c>
      <c r="G2203" s="1">
        <f t="shared" ca="1" si="307"/>
        <v>2.2550441923093443</v>
      </c>
      <c r="H2203" s="1">
        <f t="shared" ca="1" si="308"/>
        <v>4402.7315737517483</v>
      </c>
      <c r="I2203" s="1">
        <f t="shared" ca="1" si="309"/>
        <v>4405.5796651212331</v>
      </c>
      <c r="J2203" s="1">
        <f t="shared" ca="1" si="310"/>
        <v>2.8480913694847914</v>
      </c>
      <c r="K2203" s="5">
        <f t="shared" ca="1" si="315"/>
        <v>0.5302887971887823</v>
      </c>
      <c r="L2203" s="1">
        <f t="shared" ca="1" si="313"/>
        <v>1.1078595413073935</v>
      </c>
      <c r="M2203" s="1">
        <f t="shared" ca="1" si="311"/>
        <v>4406.6875246625405</v>
      </c>
      <c r="N2203" s="13">
        <f t="shared" ca="1" si="312"/>
        <v>3.9559509107921258</v>
      </c>
    </row>
    <row r="2204" spans="5:14" x14ac:dyDescent="0.15">
      <c r="E2204" s="2">
        <v>2200</v>
      </c>
      <c r="F2204" s="12">
        <f t="shared" ca="1" si="314"/>
        <v>3.1068199340034575E-2</v>
      </c>
      <c r="G2204" s="1">
        <f t="shared" ca="1" si="307"/>
        <v>6.9431410243919549</v>
      </c>
      <c r="H2204" s="1">
        <f t="shared" ca="1" si="308"/>
        <v>4409.6747147761407</v>
      </c>
      <c r="I2204" s="1">
        <f t="shared" ca="1" si="309"/>
        <v>4409.6747147761407</v>
      </c>
      <c r="J2204" s="1">
        <f t="shared" ca="1" si="310"/>
        <v>0</v>
      </c>
      <c r="K2204" s="5">
        <f t="shared" ca="1" si="315"/>
        <v>0.74723138929754074</v>
      </c>
      <c r="L2204" s="1">
        <f t="shared" ca="1" si="313"/>
        <v>2.1919999673894592</v>
      </c>
      <c r="M2204" s="1">
        <f t="shared" ca="1" si="311"/>
        <v>4411.8667147435299</v>
      </c>
      <c r="N2204" s="13">
        <f t="shared" ca="1" si="312"/>
        <v>2.1919999673891652</v>
      </c>
    </row>
    <row r="2205" spans="5:14" x14ac:dyDescent="0.15">
      <c r="E2205" s="2">
        <v>2201</v>
      </c>
      <c r="F2205" s="12">
        <f t="shared" ca="1" si="314"/>
        <v>0.98145602657512943</v>
      </c>
      <c r="G2205" s="1">
        <f t="shared" ca="1" si="307"/>
        <v>3.7436137072158648E-2</v>
      </c>
      <c r="H2205" s="1">
        <f t="shared" ca="1" si="308"/>
        <v>4409.712150913213</v>
      </c>
      <c r="I2205" s="1">
        <f t="shared" ca="1" si="309"/>
        <v>4411.8667147435299</v>
      </c>
      <c r="J2205" s="1">
        <f t="shared" ca="1" si="310"/>
        <v>2.1545638303168744</v>
      </c>
      <c r="K2205" s="5">
        <f t="shared" ca="1" si="315"/>
        <v>0.22437798782136087</v>
      </c>
      <c r="L2205" s="1">
        <f t="shared" ca="1" si="313"/>
        <v>0.30738653775394376</v>
      </c>
      <c r="M2205" s="1">
        <f t="shared" ca="1" si="311"/>
        <v>4412.1741012812836</v>
      </c>
      <c r="N2205" s="13">
        <f t="shared" ca="1" si="312"/>
        <v>2.4619503680705748</v>
      </c>
    </row>
    <row r="2206" spans="5:14" x14ac:dyDescent="0.15">
      <c r="E2206" s="2">
        <v>2202</v>
      </c>
      <c r="F2206" s="12">
        <f t="shared" ca="1" si="314"/>
        <v>0.92142827909294744</v>
      </c>
      <c r="G2206" s="1">
        <f t="shared" ca="1" si="307"/>
        <v>0.16366067102230081</v>
      </c>
      <c r="H2206" s="1">
        <f t="shared" ca="1" si="308"/>
        <v>4409.8758115842356</v>
      </c>
      <c r="I2206" s="1">
        <f t="shared" ca="1" si="309"/>
        <v>4412.1741012812836</v>
      </c>
      <c r="J2206" s="1">
        <f t="shared" ca="1" si="310"/>
        <v>2.2982896970479487</v>
      </c>
      <c r="K2206" s="5">
        <f t="shared" ca="1" si="315"/>
        <v>0.46109543090522198</v>
      </c>
      <c r="L2206" s="1">
        <f t="shared" ca="1" si="313"/>
        <v>0.87810042251975595</v>
      </c>
      <c r="M2206" s="1">
        <f t="shared" ca="1" si="311"/>
        <v>4413.0522017038029</v>
      </c>
      <c r="N2206" s="13">
        <f t="shared" ca="1" si="312"/>
        <v>3.1763901195672588</v>
      </c>
    </row>
    <row r="2207" spans="5:14" x14ac:dyDescent="0.15">
      <c r="E2207" s="2">
        <v>2203</v>
      </c>
      <c r="F2207" s="12">
        <f t="shared" ca="1" si="314"/>
        <v>0.32662417188020199</v>
      </c>
      <c r="G2207" s="1">
        <f t="shared" ca="1" si="307"/>
        <v>2.2378901810571432</v>
      </c>
      <c r="H2207" s="1">
        <f t="shared" ca="1" si="308"/>
        <v>4412.1137017652927</v>
      </c>
      <c r="I2207" s="1">
        <f t="shared" ca="1" si="309"/>
        <v>4413.0522017038029</v>
      </c>
      <c r="J2207" s="1">
        <f t="shared" ca="1" si="310"/>
        <v>0.93849993851017643</v>
      </c>
      <c r="K2207" s="5">
        <f t="shared" ca="1" si="315"/>
        <v>0.71456558029933281</v>
      </c>
      <c r="L2207" s="1">
        <f t="shared" ca="1" si="313"/>
        <v>1.9748408987032693</v>
      </c>
      <c r="M2207" s="1">
        <f t="shared" ca="1" si="311"/>
        <v>4415.0270426025063</v>
      </c>
      <c r="N2207" s="13">
        <f t="shared" ca="1" si="312"/>
        <v>2.9133408372135818</v>
      </c>
    </row>
    <row r="2208" spans="5:14" x14ac:dyDescent="0.15">
      <c r="E2208" s="2">
        <v>2204</v>
      </c>
      <c r="F2208" s="12">
        <f t="shared" ca="1" si="314"/>
        <v>0.97898217163239043</v>
      </c>
      <c r="G2208" s="1">
        <f t="shared" ca="1" si="307"/>
        <v>4.2483694823469698E-2</v>
      </c>
      <c r="H2208" s="1">
        <f t="shared" ca="1" si="308"/>
        <v>4412.1561854601159</v>
      </c>
      <c r="I2208" s="1">
        <f t="shared" ca="1" si="309"/>
        <v>4415.0270426025063</v>
      </c>
      <c r="J2208" s="1">
        <f t="shared" ca="1" si="310"/>
        <v>2.8708571423903777</v>
      </c>
      <c r="K2208" s="5">
        <f t="shared" ca="1" si="315"/>
        <v>0.25857277325841876</v>
      </c>
      <c r="L2208" s="1">
        <f t="shared" ca="1" si="313"/>
        <v>0.37360060910374249</v>
      </c>
      <c r="M2208" s="1">
        <f t="shared" ca="1" si="311"/>
        <v>4415.4006432116103</v>
      </c>
      <c r="N2208" s="13">
        <f t="shared" ca="1" si="312"/>
        <v>3.2444577514943376</v>
      </c>
    </row>
    <row r="2209" spans="5:14" x14ac:dyDescent="0.15">
      <c r="E2209" s="2">
        <v>2205</v>
      </c>
      <c r="F2209" s="12">
        <f t="shared" ca="1" si="314"/>
        <v>0.49120248770422614</v>
      </c>
      <c r="G2209" s="1">
        <f t="shared" ca="1" si="307"/>
        <v>1.4217976752351895</v>
      </c>
      <c r="H2209" s="1">
        <f t="shared" ca="1" si="308"/>
        <v>4413.5779831353511</v>
      </c>
      <c r="I2209" s="1">
        <f t="shared" ca="1" si="309"/>
        <v>4415.4006432116103</v>
      </c>
      <c r="J2209" s="1">
        <f t="shared" ca="1" si="310"/>
        <v>1.8226600762591261</v>
      </c>
      <c r="K2209" s="5">
        <f t="shared" ca="1" si="315"/>
        <v>0.91095774819087394</v>
      </c>
      <c r="L2209" s="1">
        <f t="shared" ca="1" si="313"/>
        <v>4.1067868452568312</v>
      </c>
      <c r="M2209" s="1">
        <f t="shared" ca="1" si="311"/>
        <v>4419.5074300568667</v>
      </c>
      <c r="N2209" s="13">
        <f t="shared" ca="1" si="312"/>
        <v>5.9294469215155914</v>
      </c>
    </row>
    <row r="2210" spans="5:14" x14ac:dyDescent="0.15">
      <c r="E2210" s="2">
        <v>2206</v>
      </c>
      <c r="F2210" s="12">
        <f t="shared" ca="1" si="314"/>
        <v>0.56918177704487782</v>
      </c>
      <c r="G2210" s="1">
        <f t="shared" ca="1" si="307"/>
        <v>1.1271108566180257</v>
      </c>
      <c r="H2210" s="1">
        <f t="shared" ca="1" si="308"/>
        <v>4414.7050939919691</v>
      </c>
      <c r="I2210" s="1">
        <f t="shared" ca="1" si="309"/>
        <v>4419.5074300568667</v>
      </c>
      <c r="J2210" s="1">
        <f t="shared" ca="1" si="310"/>
        <v>4.802336064897645</v>
      </c>
      <c r="K2210" s="5">
        <f t="shared" ca="1" si="315"/>
        <v>0.22196693740306972</v>
      </c>
      <c r="L2210" s="1">
        <f t="shared" ca="1" si="313"/>
        <v>0.30289672062576739</v>
      </c>
      <c r="M2210" s="1">
        <f t="shared" ca="1" si="311"/>
        <v>4419.8103267774923</v>
      </c>
      <c r="N2210" s="13">
        <f t="shared" ca="1" si="312"/>
        <v>5.1052327855231852</v>
      </c>
    </row>
    <row r="2211" spans="5:14" x14ac:dyDescent="0.15">
      <c r="E2211" s="2">
        <v>2207</v>
      </c>
      <c r="F2211" s="12">
        <f t="shared" ca="1" si="314"/>
        <v>8.6224056077147115E-2</v>
      </c>
      <c r="G2211" s="1">
        <f t="shared" ca="1" si="307"/>
        <v>4.9016121348506676</v>
      </c>
      <c r="H2211" s="1">
        <f t="shared" ca="1" si="308"/>
        <v>4419.6067061268195</v>
      </c>
      <c r="I2211" s="1">
        <f t="shared" ca="1" si="309"/>
        <v>4419.8103267774923</v>
      </c>
      <c r="J2211" s="1">
        <f t="shared" ca="1" si="310"/>
        <v>0.20362065067274671</v>
      </c>
      <c r="K2211" s="5">
        <f t="shared" ca="1" si="315"/>
        <v>0.75869307259429197</v>
      </c>
      <c r="L2211" s="1">
        <f t="shared" ca="1" si="313"/>
        <v>2.2753493958432638</v>
      </c>
      <c r="M2211" s="1">
        <f t="shared" ca="1" si="311"/>
        <v>4422.0856761733357</v>
      </c>
      <c r="N2211" s="13">
        <f t="shared" ca="1" si="312"/>
        <v>2.4789700465162241</v>
      </c>
    </row>
    <row r="2212" spans="5:14" x14ac:dyDescent="0.15">
      <c r="E2212" s="2">
        <v>2208</v>
      </c>
      <c r="F2212" s="12">
        <f t="shared" ca="1" si="314"/>
        <v>0.78551245143379433</v>
      </c>
      <c r="G2212" s="1">
        <f t="shared" ca="1" si="307"/>
        <v>0.4828379396191152</v>
      </c>
      <c r="H2212" s="1">
        <f t="shared" ca="1" si="308"/>
        <v>4420.089544066439</v>
      </c>
      <c r="I2212" s="1">
        <f t="shared" ca="1" si="309"/>
        <v>4422.0856761733357</v>
      </c>
      <c r="J2212" s="1">
        <f t="shared" ca="1" si="310"/>
        <v>1.9961321068967663</v>
      </c>
      <c r="K2212" s="5">
        <f t="shared" ca="1" si="315"/>
        <v>9.4380133841126534E-2</v>
      </c>
      <c r="L2212" s="1">
        <f t="shared" ca="1" si="313"/>
        <v>9.83672393433669E-2</v>
      </c>
      <c r="M2212" s="1">
        <f t="shared" ca="1" si="311"/>
        <v>4422.1840434126789</v>
      </c>
      <c r="N2212" s="13">
        <f t="shared" ca="1" si="312"/>
        <v>2.0944993462398998</v>
      </c>
    </row>
    <row r="2213" spans="5:14" x14ac:dyDescent="0.15">
      <c r="E2213" s="2">
        <v>2209</v>
      </c>
      <c r="F2213" s="12">
        <f t="shared" ca="1" si="314"/>
        <v>0.23705094022823914</v>
      </c>
      <c r="G2213" s="1">
        <f t="shared" ca="1" si="307"/>
        <v>2.8789604465418055</v>
      </c>
      <c r="H2213" s="1">
        <f t="shared" ca="1" si="308"/>
        <v>4422.9685045129809</v>
      </c>
      <c r="I2213" s="1">
        <f t="shared" ca="1" si="309"/>
        <v>4422.9685045129809</v>
      </c>
      <c r="J2213" s="1">
        <f t="shared" ca="1" si="310"/>
        <v>0</v>
      </c>
      <c r="K2213" s="5">
        <f t="shared" ca="1" si="315"/>
        <v>0.23619906101099797</v>
      </c>
      <c r="L2213" s="1">
        <f t="shared" ca="1" si="313"/>
        <v>0.32973790101192363</v>
      </c>
      <c r="M2213" s="1">
        <f t="shared" ca="1" si="311"/>
        <v>4423.2982424139927</v>
      </c>
      <c r="N2213" s="13">
        <f t="shared" ca="1" si="312"/>
        <v>0.32973790101186751</v>
      </c>
    </row>
    <row r="2214" spans="5:14" x14ac:dyDescent="0.15">
      <c r="E2214" s="2">
        <v>2210</v>
      </c>
      <c r="F2214" s="12">
        <f t="shared" ca="1" si="314"/>
        <v>0.44925383867799029</v>
      </c>
      <c r="G2214" s="1">
        <f t="shared" ca="1" si="307"/>
        <v>1.6003344174367578</v>
      </c>
      <c r="H2214" s="1">
        <f t="shared" ca="1" si="308"/>
        <v>4424.5688389304178</v>
      </c>
      <c r="I2214" s="1">
        <f t="shared" ca="1" si="309"/>
        <v>4424.5688389304178</v>
      </c>
      <c r="J2214" s="1">
        <f t="shared" ca="1" si="310"/>
        <v>0</v>
      </c>
      <c r="K2214" s="5">
        <f t="shared" ca="1" si="315"/>
        <v>0.82295234871915357</v>
      </c>
      <c r="L2214" s="1">
        <f t="shared" ca="1" si="313"/>
        <v>2.8367442230570594</v>
      </c>
      <c r="M2214" s="1">
        <f t="shared" ca="1" si="311"/>
        <v>4427.4055831534752</v>
      </c>
      <c r="N2214" s="13">
        <f t="shared" ca="1" si="312"/>
        <v>2.8367442230573943</v>
      </c>
    </row>
    <row r="2215" spans="5:14" x14ac:dyDescent="0.15">
      <c r="E2215" s="2">
        <v>2211</v>
      </c>
      <c r="F2215" s="12">
        <f t="shared" ca="1" si="314"/>
        <v>0.50776249762704539</v>
      </c>
      <c r="G2215" s="1">
        <f t="shared" ca="1" si="307"/>
        <v>1.3554829301669049</v>
      </c>
      <c r="H2215" s="1">
        <f t="shared" ca="1" si="308"/>
        <v>4425.9243218605843</v>
      </c>
      <c r="I2215" s="1">
        <f t="shared" ca="1" si="309"/>
        <v>4427.4055831534752</v>
      </c>
      <c r="J2215" s="1">
        <f t="shared" ca="1" si="310"/>
        <v>1.4812612928908493</v>
      </c>
      <c r="K2215" s="5">
        <f t="shared" ca="1" si="315"/>
        <v>0.40232444906076803</v>
      </c>
      <c r="L2215" s="1">
        <f t="shared" ca="1" si="313"/>
        <v>0.7091259971822963</v>
      </c>
      <c r="M2215" s="1">
        <f t="shared" ca="1" si="311"/>
        <v>4428.1147091506573</v>
      </c>
      <c r="N2215" s="13">
        <f t="shared" ca="1" si="312"/>
        <v>2.1903872900729766</v>
      </c>
    </row>
    <row r="2216" spans="5:14" x14ac:dyDescent="0.15">
      <c r="E2216" s="2">
        <v>2212</v>
      </c>
      <c r="F2216" s="12">
        <f t="shared" ca="1" si="314"/>
        <v>0.13960575735262237</v>
      </c>
      <c r="G2216" s="1">
        <f t="shared" ca="1" si="307"/>
        <v>3.9378656954466424</v>
      </c>
      <c r="H2216" s="1">
        <f t="shared" ca="1" si="308"/>
        <v>4429.8621875560311</v>
      </c>
      <c r="I2216" s="1">
        <f t="shared" ca="1" si="309"/>
        <v>4429.8621875560311</v>
      </c>
      <c r="J2216" s="1">
        <f t="shared" ca="1" si="310"/>
        <v>0</v>
      </c>
      <c r="K2216" s="5">
        <f t="shared" ca="1" si="315"/>
        <v>0.92368309553207317</v>
      </c>
      <c r="L2216" s="1">
        <f t="shared" ca="1" si="313"/>
        <v>4.3950847750944995</v>
      </c>
      <c r="M2216" s="1">
        <f t="shared" ca="1" si="311"/>
        <v>4434.2572723311259</v>
      </c>
      <c r="N2216" s="13">
        <f t="shared" ca="1" si="312"/>
        <v>4.3950847750948014</v>
      </c>
    </row>
    <row r="2217" spans="5:14" x14ac:dyDescent="0.15">
      <c r="E2217" s="2">
        <v>2213</v>
      </c>
      <c r="F2217" s="12">
        <f t="shared" ca="1" si="314"/>
        <v>0.50846953085524915</v>
      </c>
      <c r="G2217" s="1">
        <f t="shared" ca="1" si="307"/>
        <v>1.3526999698882745</v>
      </c>
      <c r="H2217" s="1">
        <f t="shared" ca="1" si="308"/>
        <v>4431.214887525919</v>
      </c>
      <c r="I2217" s="1">
        <f t="shared" ca="1" si="309"/>
        <v>4434.2572723311259</v>
      </c>
      <c r="J2217" s="1">
        <f t="shared" ca="1" si="310"/>
        <v>3.0423848052068934</v>
      </c>
      <c r="K2217" s="5">
        <f t="shared" ca="1" si="315"/>
        <v>2.7372321070793126E-2</v>
      </c>
      <c r="L2217" s="1">
        <f t="shared" ca="1" si="313"/>
        <v>2.049036771685148E-2</v>
      </c>
      <c r="M2217" s="1">
        <f t="shared" ca="1" si="311"/>
        <v>4434.2777626988427</v>
      </c>
      <c r="N2217" s="13">
        <f t="shared" ca="1" si="312"/>
        <v>3.0628751729236683</v>
      </c>
    </row>
    <row r="2218" spans="5:14" x14ac:dyDescent="0.15">
      <c r="E2218" s="2">
        <v>2214</v>
      </c>
      <c r="F2218" s="12">
        <f t="shared" ca="1" si="314"/>
        <v>0.11721917679852079</v>
      </c>
      <c r="G2218" s="1">
        <f t="shared" ca="1" si="307"/>
        <v>4.2874195813270113</v>
      </c>
      <c r="H2218" s="1">
        <f t="shared" ca="1" si="308"/>
        <v>4435.5023071072465</v>
      </c>
      <c r="I2218" s="1">
        <f t="shared" ca="1" si="309"/>
        <v>4435.5023071072465</v>
      </c>
      <c r="J2218" s="1">
        <f t="shared" ca="1" si="310"/>
        <v>0</v>
      </c>
      <c r="K2218" s="5">
        <f t="shared" ca="1" si="315"/>
        <v>8.6957165467156705E-2</v>
      </c>
      <c r="L2218" s="1">
        <f t="shared" ca="1" si="313"/>
        <v>8.8554083608644529E-2</v>
      </c>
      <c r="M2218" s="1">
        <f t="shared" ca="1" si="311"/>
        <v>4435.5908611908553</v>
      </c>
      <c r="N2218" s="13">
        <f t="shared" ca="1" si="312"/>
        <v>8.8554083608869405E-2</v>
      </c>
    </row>
    <row r="2219" spans="5:14" x14ac:dyDescent="0.15">
      <c r="E2219" s="2">
        <v>2215</v>
      </c>
      <c r="F2219" s="12">
        <f t="shared" ca="1" si="314"/>
        <v>0.29579439833660914</v>
      </c>
      <c r="G2219" s="1">
        <f t="shared" ca="1" si="307"/>
        <v>2.4361813324374597</v>
      </c>
      <c r="H2219" s="1">
        <f t="shared" ca="1" si="308"/>
        <v>4437.9384884396841</v>
      </c>
      <c r="I2219" s="1">
        <f t="shared" ca="1" si="309"/>
        <v>4437.9384884396841</v>
      </c>
      <c r="J2219" s="1">
        <f t="shared" ca="1" si="310"/>
        <v>0</v>
      </c>
      <c r="K2219" s="5">
        <f t="shared" ca="1" si="315"/>
        <v>0.88535543223299829</v>
      </c>
      <c r="L2219" s="1">
        <f t="shared" ca="1" si="313"/>
        <v>3.6366870418569479</v>
      </c>
      <c r="M2219" s="1">
        <f t="shared" ca="1" si="311"/>
        <v>4441.575175481541</v>
      </c>
      <c r="N2219" s="13">
        <f t="shared" ca="1" si="312"/>
        <v>3.6366870418569306</v>
      </c>
    </row>
    <row r="2220" spans="5:14" x14ac:dyDescent="0.15">
      <c r="E2220" s="2">
        <v>2216</v>
      </c>
      <c r="F2220" s="12">
        <f t="shared" ca="1" si="314"/>
        <v>0.80155763483986253</v>
      </c>
      <c r="G2220" s="1">
        <f t="shared" ca="1" si="307"/>
        <v>0.44239680159372241</v>
      </c>
      <c r="H2220" s="1">
        <f t="shared" ca="1" si="308"/>
        <v>4438.3808852412776</v>
      </c>
      <c r="I2220" s="1">
        <f t="shared" ca="1" si="309"/>
        <v>4441.575175481541</v>
      </c>
      <c r="J2220" s="1">
        <f t="shared" ca="1" si="310"/>
        <v>3.194290240263399</v>
      </c>
      <c r="K2220" s="5">
        <f t="shared" ca="1" si="315"/>
        <v>4.1577236061809408E-3</v>
      </c>
      <c r="L2220" s="1">
        <f t="shared" ca="1" si="313"/>
        <v>1.9330519401951545E-3</v>
      </c>
      <c r="M2220" s="1">
        <f t="shared" ca="1" si="311"/>
        <v>4441.5771085334809</v>
      </c>
      <c r="N2220" s="13">
        <f t="shared" ca="1" si="312"/>
        <v>3.1962232922032854</v>
      </c>
    </row>
    <row r="2221" spans="5:14" x14ac:dyDescent="0.15">
      <c r="E2221" s="2">
        <v>2217</v>
      </c>
      <c r="F2221" s="12">
        <f t="shared" ca="1" si="314"/>
        <v>0.11692045814596119</v>
      </c>
      <c r="G2221" s="1">
        <f t="shared" ca="1" si="307"/>
        <v>4.2925228405800722</v>
      </c>
      <c r="H2221" s="1">
        <f t="shared" ca="1" si="308"/>
        <v>4442.6734080818578</v>
      </c>
      <c r="I2221" s="1">
        <f t="shared" ca="1" si="309"/>
        <v>4442.6734080818578</v>
      </c>
      <c r="J2221" s="1">
        <f t="shared" ca="1" si="310"/>
        <v>0</v>
      </c>
      <c r="K2221" s="5">
        <f t="shared" ca="1" si="315"/>
        <v>0.95666336875149738</v>
      </c>
      <c r="L2221" s="1">
        <f t="shared" ca="1" si="313"/>
        <v>5.4605833539855118</v>
      </c>
      <c r="M2221" s="1">
        <f t="shared" ca="1" si="311"/>
        <v>4448.1339914358432</v>
      </c>
      <c r="N2221" s="13">
        <f t="shared" ca="1" si="312"/>
        <v>5.4605833539853847</v>
      </c>
    </row>
    <row r="2222" spans="5:14" x14ac:dyDescent="0.15">
      <c r="E2222" s="2">
        <v>2218</v>
      </c>
      <c r="F2222" s="12">
        <f t="shared" ca="1" si="314"/>
        <v>7.0459348127363652E-2</v>
      </c>
      <c r="G2222" s="1">
        <f t="shared" ca="1" si="307"/>
        <v>5.3054387155627811</v>
      </c>
      <c r="H2222" s="1">
        <f t="shared" ca="1" si="308"/>
        <v>4447.9788467974204</v>
      </c>
      <c r="I2222" s="1">
        <f t="shared" ca="1" si="309"/>
        <v>4448.1339914358432</v>
      </c>
      <c r="J2222" s="1">
        <f t="shared" ca="1" si="310"/>
        <v>0.15514463842282566</v>
      </c>
      <c r="K2222" s="5">
        <f t="shared" ca="1" si="315"/>
        <v>0.48214335012470932</v>
      </c>
      <c r="L2222" s="1">
        <f t="shared" ca="1" si="313"/>
        <v>0.94413533635313884</v>
      </c>
      <c r="M2222" s="1">
        <f t="shared" ca="1" si="311"/>
        <v>4449.0781267721959</v>
      </c>
      <c r="N2222" s="13">
        <f t="shared" ca="1" si="312"/>
        <v>1.0992799747755271</v>
      </c>
    </row>
    <row r="2223" spans="5:14" x14ac:dyDescent="0.15">
      <c r="E2223" s="2">
        <v>2219</v>
      </c>
      <c r="F2223" s="12">
        <f t="shared" ca="1" si="314"/>
        <v>7.1564723637298266E-2</v>
      </c>
      <c r="G2223" s="1">
        <f t="shared" ca="1" si="307"/>
        <v>5.2743060261107741</v>
      </c>
      <c r="H2223" s="1">
        <f t="shared" ca="1" si="308"/>
        <v>4453.2531528235313</v>
      </c>
      <c r="I2223" s="1">
        <f t="shared" ca="1" si="309"/>
        <v>4453.2531528235313</v>
      </c>
      <c r="J2223" s="1">
        <f t="shared" ca="1" si="310"/>
        <v>0</v>
      </c>
      <c r="K2223" s="5">
        <f t="shared" ca="1" si="315"/>
        <v>0.16273013478649379</v>
      </c>
      <c r="L2223" s="1">
        <f t="shared" ca="1" si="313"/>
        <v>0.19982202789163114</v>
      </c>
      <c r="M2223" s="1">
        <f t="shared" ca="1" si="311"/>
        <v>4453.4529748514233</v>
      </c>
      <c r="N2223" s="13">
        <f t="shared" ca="1" si="312"/>
        <v>0.1998220278919689</v>
      </c>
    </row>
    <row r="2224" spans="5:14" x14ac:dyDescent="0.15">
      <c r="E2224" s="2">
        <v>2220</v>
      </c>
      <c r="F2224" s="12">
        <f t="shared" ca="1" si="314"/>
        <v>0.69980962327374374</v>
      </c>
      <c r="G2224" s="1">
        <f t="shared" ca="1" si="307"/>
        <v>0.71389389536038173</v>
      </c>
      <c r="H2224" s="1">
        <f t="shared" ca="1" si="308"/>
        <v>4453.9670467188917</v>
      </c>
      <c r="I2224" s="1">
        <f t="shared" ca="1" si="309"/>
        <v>4453.9670467188917</v>
      </c>
      <c r="J2224" s="1">
        <f t="shared" ca="1" si="310"/>
        <v>0</v>
      </c>
      <c r="K2224" s="5">
        <f t="shared" ca="1" si="315"/>
        <v>0.45234673526658009</v>
      </c>
      <c r="L2224" s="1">
        <f t="shared" ca="1" si="313"/>
        <v>0.85155578791917619</v>
      </c>
      <c r="M2224" s="1">
        <f t="shared" ca="1" si="311"/>
        <v>4454.8186025068107</v>
      </c>
      <c r="N2224" s="13">
        <f t="shared" ca="1" si="312"/>
        <v>0.85155578791909647</v>
      </c>
    </row>
    <row r="2225" spans="5:14" x14ac:dyDescent="0.15">
      <c r="E2225" s="2">
        <v>2221</v>
      </c>
      <c r="F2225" s="12">
        <f t="shared" ca="1" si="314"/>
        <v>0.59024556969200459</v>
      </c>
      <c r="G2225" s="1">
        <f t="shared" ca="1" si="307"/>
        <v>1.0544332177217106</v>
      </c>
      <c r="H2225" s="1">
        <f t="shared" ca="1" si="308"/>
        <v>4455.0214799366131</v>
      </c>
      <c r="I2225" s="1">
        <f t="shared" ca="1" si="309"/>
        <v>4455.0214799366131</v>
      </c>
      <c r="J2225" s="1">
        <f t="shared" ca="1" si="310"/>
        <v>0</v>
      </c>
      <c r="K2225" s="5">
        <f t="shared" ca="1" si="315"/>
        <v>0.20885726077216804</v>
      </c>
      <c r="L2225" s="1">
        <f t="shared" ca="1" si="313"/>
        <v>0.27889022379182121</v>
      </c>
      <c r="M2225" s="1">
        <f t="shared" ca="1" si="311"/>
        <v>4455.3003701604048</v>
      </c>
      <c r="N2225" s="13">
        <f t="shared" ca="1" si="312"/>
        <v>0.27889022379167727</v>
      </c>
    </row>
    <row r="2226" spans="5:14" x14ac:dyDescent="0.15">
      <c r="E2226" s="2">
        <v>2222</v>
      </c>
      <c r="F2226" s="12">
        <f t="shared" ca="1" si="314"/>
        <v>0.83409709596431669</v>
      </c>
      <c r="G2226" s="1">
        <f t="shared" ca="1" si="307"/>
        <v>0.36281092276068655</v>
      </c>
      <c r="H2226" s="1">
        <f t="shared" ca="1" si="308"/>
        <v>4455.3842908593742</v>
      </c>
      <c r="I2226" s="1">
        <f t="shared" ca="1" si="309"/>
        <v>4455.3842908593742</v>
      </c>
      <c r="J2226" s="1">
        <f t="shared" ca="1" si="310"/>
        <v>0</v>
      </c>
      <c r="K2226" s="5">
        <f t="shared" ca="1" si="315"/>
        <v>0.93835680923425313</v>
      </c>
      <c r="L2226" s="1">
        <f t="shared" ca="1" si="313"/>
        <v>4.7958353624284999</v>
      </c>
      <c r="M2226" s="1">
        <f t="shared" ca="1" si="311"/>
        <v>4460.1801262218023</v>
      </c>
      <c r="N2226" s="13">
        <f t="shared" ca="1" si="312"/>
        <v>4.795835362428079</v>
      </c>
    </row>
    <row r="2227" spans="5:14" x14ac:dyDescent="0.15">
      <c r="E2227" s="2">
        <v>2223</v>
      </c>
      <c r="F2227" s="12">
        <f t="shared" ca="1" si="314"/>
        <v>6.2422362505855422E-2</v>
      </c>
      <c r="G2227" s="1">
        <f t="shared" ca="1" si="307"/>
        <v>5.5476633886318476</v>
      </c>
      <c r="H2227" s="1">
        <f t="shared" ca="1" si="308"/>
        <v>4460.9319542480062</v>
      </c>
      <c r="I2227" s="1">
        <f t="shared" ca="1" si="309"/>
        <v>4460.9319542480062</v>
      </c>
      <c r="J2227" s="1">
        <f t="shared" ca="1" si="310"/>
        <v>0</v>
      </c>
      <c r="K2227" s="5">
        <f t="shared" ca="1" si="315"/>
        <v>0.54190810869670736</v>
      </c>
      <c r="L2227" s="1">
        <f t="shared" ca="1" si="313"/>
        <v>1.1502964732942988</v>
      </c>
      <c r="M2227" s="1">
        <f t="shared" ca="1" si="311"/>
        <v>4462.0822507213006</v>
      </c>
      <c r="N2227" s="13">
        <f t="shared" ca="1" si="312"/>
        <v>1.1502964732944747</v>
      </c>
    </row>
    <row r="2228" spans="5:14" x14ac:dyDescent="0.15">
      <c r="E2228" s="2">
        <v>2224</v>
      </c>
      <c r="F2228" s="12">
        <f t="shared" ca="1" si="314"/>
        <v>0.72193463732044794</v>
      </c>
      <c r="G2228" s="1">
        <f t="shared" ca="1" si="307"/>
        <v>0.65164134842896293</v>
      </c>
      <c r="H2228" s="1">
        <f t="shared" ca="1" si="308"/>
        <v>4461.5835955964349</v>
      </c>
      <c r="I2228" s="1">
        <f t="shared" ca="1" si="309"/>
        <v>4462.0822507213006</v>
      </c>
      <c r="J2228" s="1">
        <f t="shared" ca="1" si="310"/>
        <v>0.49865512486576336</v>
      </c>
      <c r="K2228" s="5">
        <f t="shared" ca="1" si="315"/>
        <v>0.45363351601368729</v>
      </c>
      <c r="L2228" s="1">
        <f t="shared" ca="1" si="313"/>
        <v>0.85542783181968651</v>
      </c>
      <c r="M2228" s="1">
        <f t="shared" ca="1" si="311"/>
        <v>4462.9376785531203</v>
      </c>
      <c r="N2228" s="13">
        <f t="shared" ca="1" si="312"/>
        <v>1.3540829566854882</v>
      </c>
    </row>
    <row r="2229" spans="5:14" x14ac:dyDescent="0.15">
      <c r="E2229" s="2">
        <v>2225</v>
      </c>
      <c r="F2229" s="12">
        <f t="shared" ca="1" si="314"/>
        <v>0.52198620054234046</v>
      </c>
      <c r="G2229" s="1">
        <f t="shared" ca="1" si="307"/>
        <v>1.3002282543831432</v>
      </c>
      <c r="H2229" s="1">
        <f t="shared" ca="1" si="308"/>
        <v>4462.8838238508179</v>
      </c>
      <c r="I2229" s="1">
        <f t="shared" ca="1" si="309"/>
        <v>4462.9376785531203</v>
      </c>
      <c r="J2229" s="1">
        <f t="shared" ca="1" si="310"/>
        <v>5.3854702302487567E-2</v>
      </c>
      <c r="K2229" s="5">
        <f t="shared" ca="1" si="315"/>
        <v>0.82860010026521891</v>
      </c>
      <c r="L2229" s="1">
        <f t="shared" ca="1" si="313"/>
        <v>2.8959828918556063</v>
      </c>
      <c r="M2229" s="1">
        <f t="shared" ca="1" si="311"/>
        <v>4465.8336614449763</v>
      </c>
      <c r="N2229" s="13">
        <f t="shared" ca="1" si="312"/>
        <v>2.9498375941584527</v>
      </c>
    </row>
    <row r="2230" spans="5:14" x14ac:dyDescent="0.15">
      <c r="E2230" s="2">
        <v>2226</v>
      </c>
      <c r="F2230" s="12">
        <f t="shared" ca="1" si="314"/>
        <v>0.14171382062950832</v>
      </c>
      <c r="G2230" s="1">
        <f t="shared" ca="1" si="307"/>
        <v>3.9078912052123806</v>
      </c>
      <c r="H2230" s="1">
        <f t="shared" ca="1" si="308"/>
        <v>4466.7917150560306</v>
      </c>
      <c r="I2230" s="1">
        <f t="shared" ca="1" si="309"/>
        <v>4466.7917150560306</v>
      </c>
      <c r="J2230" s="1">
        <f t="shared" ca="1" si="310"/>
        <v>0</v>
      </c>
      <c r="K2230" s="5">
        <f t="shared" ca="1" si="315"/>
        <v>0.63021486938877058</v>
      </c>
      <c r="L2230" s="1">
        <f t="shared" ca="1" si="313"/>
        <v>1.5187598308313421</v>
      </c>
      <c r="M2230" s="1">
        <f t="shared" ca="1" si="311"/>
        <v>4468.3104748868618</v>
      </c>
      <c r="N2230" s="13">
        <f t="shared" ca="1" si="312"/>
        <v>1.5187598308311863</v>
      </c>
    </row>
    <row r="2231" spans="5:14" x14ac:dyDescent="0.15">
      <c r="E2231" s="2">
        <v>2227</v>
      </c>
      <c r="F2231" s="12">
        <f t="shared" ca="1" si="314"/>
        <v>0.5919538662222672</v>
      </c>
      <c r="G2231" s="1">
        <f t="shared" ref="G2231:G2294" ca="1" si="316">-$B$4*LN(F2231)</f>
        <v>1.0486531516266626</v>
      </c>
      <c r="H2231" s="1">
        <f t="shared" ref="H2231:H2294" ca="1" si="317">H2230+G2231</f>
        <v>4467.8403682076569</v>
      </c>
      <c r="I2231" s="1">
        <f t="shared" ref="I2231:I2294" ca="1" si="318">MAX(H2231,M2230)</f>
        <v>4468.3104748868618</v>
      </c>
      <c r="J2231" s="1">
        <f t="shared" ref="J2231:J2294" ca="1" si="319">I2231-H2231</f>
        <v>0.47010667920494598</v>
      </c>
      <c r="K2231" s="5">
        <f t="shared" ca="1" si="315"/>
        <v>0.53759237003553006</v>
      </c>
      <c r="L2231" s="1">
        <f t="shared" ca="1" si="313"/>
        <v>1.1343915616748617</v>
      </c>
      <c r="M2231" s="1">
        <f t="shared" ref="M2231:M2294" ca="1" si="320">I2231+L2231</f>
        <v>4469.4448664485362</v>
      </c>
      <c r="N2231" s="13">
        <f t="shared" ref="N2231:N2294" ca="1" si="321">M2231-H2231</f>
        <v>1.6044982408793658</v>
      </c>
    </row>
    <row r="2232" spans="5:14" x14ac:dyDescent="0.15">
      <c r="E2232" s="2">
        <v>2228</v>
      </c>
      <c r="F2232" s="12">
        <f t="shared" ca="1" si="314"/>
        <v>0.8700303869892857</v>
      </c>
      <c r="G2232" s="1">
        <f t="shared" ca="1" si="316"/>
        <v>0.27845428073913908</v>
      </c>
      <c r="H2232" s="1">
        <f t="shared" ca="1" si="317"/>
        <v>4468.1188224883963</v>
      </c>
      <c r="I2232" s="1">
        <f t="shared" ca="1" si="318"/>
        <v>4469.4448664485362</v>
      </c>
      <c r="J2232" s="1">
        <f t="shared" ca="1" si="319"/>
        <v>1.3260439601399412</v>
      </c>
      <c r="K2232" s="5">
        <f t="shared" ca="1" si="315"/>
        <v>0.85969354048311319</v>
      </c>
      <c r="L2232" s="1">
        <f t="shared" ca="1" si="313"/>
        <v>3.2633895459789062</v>
      </c>
      <c r="M2232" s="1">
        <f t="shared" ca="1" si="320"/>
        <v>4472.7082559945147</v>
      </c>
      <c r="N2232" s="13">
        <f t="shared" ca="1" si="321"/>
        <v>4.5894335061184393</v>
      </c>
    </row>
    <row r="2233" spans="5:14" x14ac:dyDescent="0.15">
      <c r="E2233" s="2">
        <v>2229</v>
      </c>
      <c r="F2233" s="12">
        <f t="shared" ca="1" si="314"/>
        <v>0.17131548947532316</v>
      </c>
      <c r="G2233" s="1">
        <f t="shared" ca="1" si="316"/>
        <v>3.5284969092998963</v>
      </c>
      <c r="H2233" s="1">
        <f t="shared" ca="1" si="317"/>
        <v>4471.6473193976963</v>
      </c>
      <c r="I2233" s="1">
        <f t="shared" ca="1" si="318"/>
        <v>4472.7082559945147</v>
      </c>
      <c r="J2233" s="1">
        <f t="shared" ca="1" si="319"/>
        <v>1.0609365968184647</v>
      </c>
      <c r="K2233" s="5">
        <f t="shared" ca="1" si="315"/>
        <v>5.3350549720685758E-2</v>
      </c>
      <c r="L2233" s="1">
        <f t="shared" ca="1" si="313"/>
        <v>4.7542979101757289E-2</v>
      </c>
      <c r="M2233" s="1">
        <f t="shared" ca="1" si="320"/>
        <v>4472.755798973616</v>
      </c>
      <c r="N2233" s="13">
        <f t="shared" ca="1" si="321"/>
        <v>1.1084795759197732</v>
      </c>
    </row>
    <row r="2234" spans="5:14" x14ac:dyDescent="0.15">
      <c r="E2234" s="2">
        <v>2230</v>
      </c>
      <c r="F2234" s="12">
        <f t="shared" ca="1" si="314"/>
        <v>0.17159424410970825</v>
      </c>
      <c r="G2234" s="1">
        <f t="shared" ca="1" si="316"/>
        <v>3.5252452699501089</v>
      </c>
      <c r="H2234" s="1">
        <f t="shared" ca="1" si="317"/>
        <v>4475.1725646676459</v>
      </c>
      <c r="I2234" s="1">
        <f t="shared" ca="1" si="318"/>
        <v>4475.1725646676459</v>
      </c>
      <c r="J2234" s="1">
        <f t="shared" ca="1" si="319"/>
        <v>0</v>
      </c>
      <c r="K2234" s="5">
        <f t="shared" ca="1" si="315"/>
        <v>0.54614472513903389</v>
      </c>
      <c r="L2234" s="1">
        <f t="shared" ca="1" si="313"/>
        <v>1.1660773795247339</v>
      </c>
      <c r="M2234" s="1">
        <f t="shared" ca="1" si="320"/>
        <v>4476.3386420471707</v>
      </c>
      <c r="N2234" s="13">
        <f t="shared" ca="1" si="321"/>
        <v>1.1660773795247223</v>
      </c>
    </row>
    <row r="2235" spans="5:14" x14ac:dyDescent="0.15">
      <c r="E2235" s="2">
        <v>2231</v>
      </c>
      <c r="F2235" s="12">
        <f t="shared" ca="1" si="314"/>
        <v>2.4669590508241912E-2</v>
      </c>
      <c r="G2235" s="1">
        <f t="shared" ca="1" si="316"/>
        <v>7.4043678947055502</v>
      </c>
      <c r="H2235" s="1">
        <f t="shared" ca="1" si="317"/>
        <v>4482.5769325623514</v>
      </c>
      <c r="I2235" s="1">
        <f t="shared" ca="1" si="318"/>
        <v>4482.5769325623514</v>
      </c>
      <c r="J2235" s="1">
        <f t="shared" ca="1" si="319"/>
        <v>0</v>
      </c>
      <c r="K2235" s="5">
        <f t="shared" ca="1" si="315"/>
        <v>8.0834970000366768E-2</v>
      </c>
      <c r="L2235" s="1">
        <f t="shared" ca="1" si="313"/>
        <v>8.0654951495653673E-2</v>
      </c>
      <c r="M2235" s="1">
        <f t="shared" ca="1" si="320"/>
        <v>4482.6575875138469</v>
      </c>
      <c r="N2235" s="13">
        <f t="shared" ca="1" si="321"/>
        <v>8.0654951495489513E-2</v>
      </c>
    </row>
    <row r="2236" spans="5:14" x14ac:dyDescent="0.15">
      <c r="E2236" s="2">
        <v>2232</v>
      </c>
      <c r="F2236" s="12">
        <f t="shared" ca="1" si="314"/>
        <v>0.97963660494960347</v>
      </c>
      <c r="G2236" s="1">
        <f t="shared" ca="1" si="316"/>
        <v>4.1147174721871627E-2</v>
      </c>
      <c r="H2236" s="1">
        <f t="shared" ca="1" si="317"/>
        <v>4482.6180797370735</v>
      </c>
      <c r="I2236" s="1">
        <f t="shared" ca="1" si="318"/>
        <v>4482.6575875138469</v>
      </c>
      <c r="J2236" s="1">
        <f t="shared" ca="1" si="319"/>
        <v>3.9507776773461956E-2</v>
      </c>
      <c r="K2236" s="5">
        <f t="shared" ca="1" si="315"/>
        <v>0.81639290867744396</v>
      </c>
      <c r="L2236" s="1">
        <f t="shared" ca="1" si="313"/>
        <v>2.7703657237267603</v>
      </c>
      <c r="M2236" s="1">
        <f t="shared" ca="1" si="320"/>
        <v>4485.427953237574</v>
      </c>
      <c r="N2236" s="13">
        <f t="shared" ca="1" si="321"/>
        <v>2.8098735005005437</v>
      </c>
    </row>
    <row r="2237" spans="5:14" x14ac:dyDescent="0.15">
      <c r="E2237" s="2">
        <v>2233</v>
      </c>
      <c r="F2237" s="12">
        <f t="shared" ca="1" si="314"/>
        <v>0.74885078920035519</v>
      </c>
      <c r="G2237" s="1">
        <f t="shared" ca="1" si="316"/>
        <v>0.57843105732238687</v>
      </c>
      <c r="H2237" s="1">
        <f t="shared" ca="1" si="317"/>
        <v>4483.1965107943961</v>
      </c>
      <c r="I2237" s="1">
        <f t="shared" ca="1" si="318"/>
        <v>4485.427953237574</v>
      </c>
      <c r="J2237" s="1">
        <f t="shared" ca="1" si="319"/>
        <v>2.2314424431779116</v>
      </c>
      <c r="K2237" s="5">
        <f t="shared" ca="1" si="315"/>
        <v>0.59219179744990691</v>
      </c>
      <c r="L2237" s="1">
        <f t="shared" ca="1" si="313"/>
        <v>1.3491937738703059</v>
      </c>
      <c r="M2237" s="1">
        <f t="shared" ca="1" si="320"/>
        <v>4486.777147011444</v>
      </c>
      <c r="N2237" s="13">
        <f t="shared" ca="1" si="321"/>
        <v>3.5806362170478678</v>
      </c>
    </row>
    <row r="2238" spans="5:14" x14ac:dyDescent="0.15">
      <c r="E2238" s="2">
        <v>2234</v>
      </c>
      <c r="F2238" s="12">
        <f t="shared" ca="1" si="314"/>
        <v>0.77553229344283559</v>
      </c>
      <c r="G2238" s="1">
        <f t="shared" ca="1" si="316"/>
        <v>0.50841131027984021</v>
      </c>
      <c r="H2238" s="1">
        <f t="shared" ca="1" si="317"/>
        <v>4483.7049221046764</v>
      </c>
      <c r="I2238" s="1">
        <f t="shared" ca="1" si="318"/>
        <v>4486.777147011444</v>
      </c>
      <c r="J2238" s="1">
        <f t="shared" ca="1" si="319"/>
        <v>3.0722249067675875</v>
      </c>
      <c r="K2238" s="5">
        <f t="shared" ca="1" si="315"/>
        <v>0.90765812452557104</v>
      </c>
      <c r="L2238" s="1">
        <f t="shared" ca="1" si="313"/>
        <v>4.0389151022762819</v>
      </c>
      <c r="M2238" s="1">
        <f t="shared" ca="1" si="320"/>
        <v>4490.8160621137204</v>
      </c>
      <c r="N2238" s="13">
        <f t="shared" ca="1" si="321"/>
        <v>7.1111400090439929</v>
      </c>
    </row>
    <row r="2239" spans="5:14" x14ac:dyDescent="0.15">
      <c r="E2239" s="2">
        <v>2235</v>
      </c>
      <c r="F2239" s="12">
        <f t="shared" ca="1" si="314"/>
        <v>0.9542211160677746</v>
      </c>
      <c r="G2239" s="1">
        <f t="shared" ca="1" si="316"/>
        <v>9.3719713082732137E-2</v>
      </c>
      <c r="H2239" s="1">
        <f t="shared" ca="1" si="317"/>
        <v>4483.7986418177588</v>
      </c>
      <c r="I2239" s="1">
        <f t="shared" ca="1" si="318"/>
        <v>4490.8160621137204</v>
      </c>
      <c r="J2239" s="1">
        <f t="shared" ca="1" si="319"/>
        <v>7.0174202959615286</v>
      </c>
      <c r="K2239" s="5">
        <f t="shared" ca="1" si="315"/>
        <v>0.89828127973100469</v>
      </c>
      <c r="L2239" s="1">
        <f t="shared" ca="1" si="313"/>
        <v>3.8588151729373772</v>
      </c>
      <c r="M2239" s="1">
        <f t="shared" ca="1" si="320"/>
        <v>4494.6748772866576</v>
      </c>
      <c r="N2239" s="13">
        <f t="shared" ca="1" si="321"/>
        <v>10.876235468898813</v>
      </c>
    </row>
    <row r="2240" spans="5:14" x14ac:dyDescent="0.15">
      <c r="E2240" s="2">
        <v>2236</v>
      </c>
      <c r="F2240" s="12">
        <f t="shared" ca="1" si="314"/>
        <v>0.61944084250774212</v>
      </c>
      <c r="G2240" s="1">
        <f t="shared" ca="1" si="316"/>
        <v>0.95787614958530132</v>
      </c>
      <c r="H2240" s="1">
        <f t="shared" ca="1" si="317"/>
        <v>4484.7565179673438</v>
      </c>
      <c r="I2240" s="1">
        <f t="shared" ca="1" si="318"/>
        <v>4494.6748772866576</v>
      </c>
      <c r="J2240" s="1">
        <f t="shared" ca="1" si="319"/>
        <v>9.9183593193138222</v>
      </c>
      <c r="K2240" s="5">
        <f t="shared" ca="1" si="315"/>
        <v>0.99558367830606176</v>
      </c>
      <c r="L2240" s="1">
        <f t="shared" ca="1" si="313"/>
        <v>9.835382633641597</v>
      </c>
      <c r="M2240" s="1">
        <f t="shared" ca="1" si="320"/>
        <v>4504.5102599202992</v>
      </c>
      <c r="N2240" s="13">
        <f t="shared" ca="1" si="321"/>
        <v>19.753741952955352</v>
      </c>
    </row>
    <row r="2241" spans="5:14" x14ac:dyDescent="0.15">
      <c r="E2241" s="2">
        <v>2237</v>
      </c>
      <c r="F2241" s="12">
        <f t="shared" ca="1" si="314"/>
        <v>0.83098519840704799</v>
      </c>
      <c r="G2241" s="1">
        <f t="shared" ca="1" si="316"/>
        <v>0.37028659213971943</v>
      </c>
      <c r="H2241" s="1">
        <f t="shared" ca="1" si="317"/>
        <v>4485.1268045594834</v>
      </c>
      <c r="I2241" s="1">
        <f t="shared" ca="1" si="318"/>
        <v>4504.5102599202992</v>
      </c>
      <c r="J2241" s="1">
        <f t="shared" ca="1" si="319"/>
        <v>19.383455360815788</v>
      </c>
      <c r="K2241" s="5">
        <f t="shared" ca="1" si="315"/>
        <v>0.71675532984106183</v>
      </c>
      <c r="L2241" s="1">
        <f t="shared" ca="1" si="313"/>
        <v>1.9885491700406461</v>
      </c>
      <c r="M2241" s="1">
        <f t="shared" ca="1" si="320"/>
        <v>4506.4988090903398</v>
      </c>
      <c r="N2241" s="13">
        <f t="shared" ca="1" si="321"/>
        <v>21.372004530856429</v>
      </c>
    </row>
    <row r="2242" spans="5:14" x14ac:dyDescent="0.15">
      <c r="E2242" s="2">
        <v>2238</v>
      </c>
      <c r="F2242" s="12">
        <f t="shared" ca="1" si="314"/>
        <v>0.65274533167662296</v>
      </c>
      <c r="G2242" s="1">
        <f t="shared" ca="1" si="316"/>
        <v>0.8531364464138268</v>
      </c>
      <c r="H2242" s="1">
        <f t="shared" ca="1" si="317"/>
        <v>4485.9799410058968</v>
      </c>
      <c r="I2242" s="1">
        <f t="shared" ca="1" si="318"/>
        <v>4506.4988090903398</v>
      </c>
      <c r="J2242" s="1">
        <f t="shared" ca="1" si="319"/>
        <v>20.518868084443056</v>
      </c>
      <c r="K2242" s="5">
        <f t="shared" ca="1" si="315"/>
        <v>0.56203390947574428</v>
      </c>
      <c r="L2242" s="1">
        <f t="shared" ca="1" si="313"/>
        <v>1.2267937506775681</v>
      </c>
      <c r="M2242" s="1">
        <f t="shared" ca="1" si="320"/>
        <v>4507.7256028410175</v>
      </c>
      <c r="N2242" s="13">
        <f t="shared" ca="1" si="321"/>
        <v>21.7456618351207</v>
      </c>
    </row>
    <row r="2243" spans="5:14" x14ac:dyDescent="0.15">
      <c r="E2243" s="2">
        <v>2239</v>
      </c>
      <c r="F2243" s="12">
        <f t="shared" ca="1" si="314"/>
        <v>0.47090043069648735</v>
      </c>
      <c r="G2243" s="1">
        <f t="shared" ca="1" si="316"/>
        <v>1.5062172142178984</v>
      </c>
      <c r="H2243" s="1">
        <f t="shared" ca="1" si="317"/>
        <v>4487.4861582201147</v>
      </c>
      <c r="I2243" s="1">
        <f t="shared" ca="1" si="318"/>
        <v>4507.7256028410175</v>
      </c>
      <c r="J2243" s="1">
        <f t="shared" ca="1" si="319"/>
        <v>20.239444620902759</v>
      </c>
      <c r="K2243" s="5">
        <f t="shared" ca="1" si="315"/>
        <v>0.69185594247495696</v>
      </c>
      <c r="L2243" s="1">
        <f t="shared" ca="1" si="313"/>
        <v>1.8389847421467969</v>
      </c>
      <c r="M2243" s="1">
        <f t="shared" ca="1" si="320"/>
        <v>4509.5645875831642</v>
      </c>
      <c r="N2243" s="13">
        <f t="shared" ca="1" si="321"/>
        <v>22.078429363049509</v>
      </c>
    </row>
    <row r="2244" spans="5:14" x14ac:dyDescent="0.15">
      <c r="E2244" s="2">
        <v>2240</v>
      </c>
      <c r="F2244" s="12">
        <f t="shared" ca="1" si="314"/>
        <v>0.39772981463211199</v>
      </c>
      <c r="G2244" s="1">
        <f t="shared" ca="1" si="316"/>
        <v>1.8439647238683823</v>
      </c>
      <c r="H2244" s="1">
        <f t="shared" ca="1" si="317"/>
        <v>4489.330122943983</v>
      </c>
      <c r="I2244" s="1">
        <f t="shared" ca="1" si="318"/>
        <v>4509.5645875831642</v>
      </c>
      <c r="J2244" s="1">
        <f t="shared" ca="1" si="319"/>
        <v>20.234464639181169</v>
      </c>
      <c r="K2244" s="5">
        <f t="shared" ca="1" si="315"/>
        <v>5.4145245209282766E-2</v>
      </c>
      <c r="L2244" s="1">
        <f t="shared" ca="1" si="313"/>
        <v>4.8441892427505642E-2</v>
      </c>
      <c r="M2244" s="1">
        <f t="shared" ca="1" si="320"/>
        <v>4509.6130294755922</v>
      </c>
      <c r="N2244" s="13">
        <f t="shared" ca="1" si="321"/>
        <v>20.282906531609115</v>
      </c>
    </row>
    <row r="2245" spans="5:14" x14ac:dyDescent="0.15">
      <c r="E2245" s="2">
        <v>2241</v>
      </c>
      <c r="F2245" s="12">
        <f t="shared" ca="1" si="314"/>
        <v>0.95101601212878895</v>
      </c>
      <c r="G2245" s="1">
        <f t="shared" ca="1" si="316"/>
        <v>0.10044875885879075</v>
      </c>
      <c r="H2245" s="1">
        <f t="shared" ca="1" si="317"/>
        <v>4489.4305717028419</v>
      </c>
      <c r="I2245" s="1">
        <f t="shared" ca="1" si="318"/>
        <v>4509.6130294755922</v>
      </c>
      <c r="J2245" s="1">
        <f t="shared" ca="1" si="319"/>
        <v>20.18245777275024</v>
      </c>
      <c r="K2245" s="5">
        <f t="shared" ca="1" si="315"/>
        <v>0.17310915644823266</v>
      </c>
      <c r="L2245" s="1">
        <f t="shared" ca="1" si="313"/>
        <v>0.21688231322608575</v>
      </c>
      <c r="M2245" s="1">
        <f t="shared" ca="1" si="320"/>
        <v>4509.8299117888182</v>
      </c>
      <c r="N2245" s="13">
        <f t="shared" ca="1" si="321"/>
        <v>20.399340085976291</v>
      </c>
    </row>
    <row r="2246" spans="5:14" x14ac:dyDescent="0.15">
      <c r="E2246" s="2">
        <v>2242</v>
      </c>
      <c r="F2246" s="12">
        <f t="shared" ca="1" si="314"/>
        <v>0.53511941476961644</v>
      </c>
      <c r="G2246" s="1">
        <f t="shared" ca="1" si="316"/>
        <v>1.2505307036316935</v>
      </c>
      <c r="H2246" s="1">
        <f t="shared" ca="1" si="317"/>
        <v>4490.6811024064737</v>
      </c>
      <c r="I2246" s="1">
        <f t="shared" ca="1" si="318"/>
        <v>4509.8299117888182</v>
      </c>
      <c r="J2246" s="1">
        <f t="shared" ca="1" si="319"/>
        <v>19.148809382344552</v>
      </c>
      <c r="K2246" s="5">
        <f t="shared" ca="1" si="315"/>
        <v>0.76680775504416199</v>
      </c>
      <c r="L2246" s="1">
        <f t="shared" ref="L2246:L2309" ca="1" si="322">_xlfn.GAMMA.INV(K2246, 0.8, 2)</f>
        <v>2.3369318844320635</v>
      </c>
      <c r="M2246" s="1">
        <f t="shared" ca="1" si="320"/>
        <v>4512.1668436732507</v>
      </c>
      <c r="N2246" s="13">
        <f t="shared" ca="1" si="321"/>
        <v>21.48574126677704</v>
      </c>
    </row>
    <row r="2247" spans="5:14" x14ac:dyDescent="0.15">
      <c r="E2247" s="2">
        <v>2243</v>
      </c>
      <c r="F2247" s="12">
        <f t="shared" ref="F2247:F2310" ca="1" si="323">RAND()</f>
        <v>0.52016553687786893</v>
      </c>
      <c r="G2247" s="1">
        <f t="shared" ca="1" si="316"/>
        <v>1.3072163558327812</v>
      </c>
      <c r="H2247" s="1">
        <f t="shared" ca="1" si="317"/>
        <v>4491.9883187623063</v>
      </c>
      <c r="I2247" s="1">
        <f t="shared" ca="1" si="318"/>
        <v>4512.1668436732507</v>
      </c>
      <c r="J2247" s="1">
        <f t="shared" ca="1" si="319"/>
        <v>20.178524910944361</v>
      </c>
      <c r="K2247" s="5">
        <f t="shared" ref="K2247:K2310" ca="1" si="324">RAND()</f>
        <v>0.53043721136389277</v>
      </c>
      <c r="L2247" s="1">
        <f t="shared" ca="1" si="322"/>
        <v>1.1083939611929101</v>
      </c>
      <c r="M2247" s="1">
        <f t="shared" ca="1" si="320"/>
        <v>4513.2752376344433</v>
      </c>
      <c r="N2247" s="13">
        <f t="shared" ca="1" si="321"/>
        <v>21.286918872136994</v>
      </c>
    </row>
    <row r="2248" spans="5:14" x14ac:dyDescent="0.15">
      <c r="E2248" s="2">
        <v>2244</v>
      </c>
      <c r="F2248" s="12">
        <f t="shared" ca="1" si="323"/>
        <v>0.84716002435711935</v>
      </c>
      <c r="G2248" s="1">
        <f t="shared" ca="1" si="316"/>
        <v>0.33173134282247685</v>
      </c>
      <c r="H2248" s="1">
        <f t="shared" ca="1" si="317"/>
        <v>4492.3200501051288</v>
      </c>
      <c r="I2248" s="1">
        <f t="shared" ca="1" si="318"/>
        <v>4513.2752376344433</v>
      </c>
      <c r="J2248" s="1">
        <f t="shared" ca="1" si="319"/>
        <v>20.955187529314571</v>
      </c>
      <c r="K2248" s="5">
        <f t="shared" ca="1" si="324"/>
        <v>0.80876693807731426</v>
      </c>
      <c r="L2248" s="1">
        <f t="shared" ca="1" si="322"/>
        <v>2.6962366151626087</v>
      </c>
      <c r="M2248" s="1">
        <f t="shared" ca="1" si="320"/>
        <v>4515.9714742496062</v>
      </c>
      <c r="N2248" s="13">
        <f t="shared" ca="1" si="321"/>
        <v>23.65142414447746</v>
      </c>
    </row>
    <row r="2249" spans="5:14" x14ac:dyDescent="0.15">
      <c r="E2249" s="2">
        <v>2245</v>
      </c>
      <c r="F2249" s="12">
        <f t="shared" ca="1" si="323"/>
        <v>0.28049247825643564</v>
      </c>
      <c r="G2249" s="1">
        <f t="shared" ca="1" si="316"/>
        <v>2.5424167397280111</v>
      </c>
      <c r="H2249" s="1">
        <f t="shared" ca="1" si="317"/>
        <v>4494.8624668448565</v>
      </c>
      <c r="I2249" s="1">
        <f t="shared" ca="1" si="318"/>
        <v>4515.9714742496062</v>
      </c>
      <c r="J2249" s="1">
        <f t="shared" ca="1" si="319"/>
        <v>21.109007404749718</v>
      </c>
      <c r="K2249" s="5">
        <f t="shared" ca="1" si="324"/>
        <v>0.96731060061726626</v>
      </c>
      <c r="L2249" s="1">
        <f t="shared" ca="1" si="322"/>
        <v>5.9951161361955858</v>
      </c>
      <c r="M2249" s="1">
        <f t="shared" ca="1" si="320"/>
        <v>4521.9665903858022</v>
      </c>
      <c r="N2249" s="13">
        <f t="shared" ca="1" si="321"/>
        <v>27.104123540945693</v>
      </c>
    </row>
    <row r="2250" spans="5:14" x14ac:dyDescent="0.15">
      <c r="E2250" s="2">
        <v>2246</v>
      </c>
      <c r="F2250" s="12">
        <f t="shared" ca="1" si="323"/>
        <v>0.34980502081782072</v>
      </c>
      <c r="G2250" s="1">
        <f t="shared" ca="1" si="316"/>
        <v>2.100758726209861</v>
      </c>
      <c r="H2250" s="1">
        <f t="shared" ca="1" si="317"/>
        <v>4496.9632255710667</v>
      </c>
      <c r="I2250" s="1">
        <f t="shared" ca="1" si="318"/>
        <v>4521.9665903858022</v>
      </c>
      <c r="J2250" s="1">
        <f t="shared" ca="1" si="319"/>
        <v>25.003364814735505</v>
      </c>
      <c r="K2250" s="5">
        <f t="shared" ca="1" si="324"/>
        <v>0.14880768391666344</v>
      </c>
      <c r="L2250" s="1">
        <f t="shared" ca="1" si="322"/>
        <v>0.17760702776258139</v>
      </c>
      <c r="M2250" s="1">
        <f t="shared" ca="1" si="320"/>
        <v>4522.1441974135651</v>
      </c>
      <c r="N2250" s="13">
        <f t="shared" ca="1" si="321"/>
        <v>25.180971842498366</v>
      </c>
    </row>
    <row r="2251" spans="5:14" x14ac:dyDescent="0.15">
      <c r="E2251" s="2">
        <v>2247</v>
      </c>
      <c r="F2251" s="12">
        <f t="shared" ca="1" si="323"/>
        <v>0.79828324012449936</v>
      </c>
      <c r="G2251" s="1">
        <f t="shared" ca="1" si="316"/>
        <v>0.45058361401673752</v>
      </c>
      <c r="H2251" s="1">
        <f t="shared" ca="1" si="317"/>
        <v>4497.4138091850837</v>
      </c>
      <c r="I2251" s="1">
        <f t="shared" ca="1" si="318"/>
        <v>4522.1441974135651</v>
      </c>
      <c r="J2251" s="1">
        <f t="shared" ca="1" si="319"/>
        <v>24.730388228481388</v>
      </c>
      <c r="K2251" s="5">
        <f t="shared" ca="1" si="324"/>
        <v>0.61241081337100223</v>
      </c>
      <c r="L2251" s="1">
        <f t="shared" ca="1" si="322"/>
        <v>1.4370683761835568</v>
      </c>
      <c r="M2251" s="1">
        <f t="shared" ca="1" si="320"/>
        <v>4523.5812657897486</v>
      </c>
      <c r="N2251" s="13">
        <f t="shared" ca="1" si="321"/>
        <v>26.167456604664949</v>
      </c>
    </row>
    <row r="2252" spans="5:14" x14ac:dyDescent="0.15">
      <c r="E2252" s="2">
        <v>2248</v>
      </c>
      <c r="F2252" s="12">
        <f t="shared" ca="1" si="323"/>
        <v>0.78707793755250033</v>
      </c>
      <c r="G2252" s="1">
        <f t="shared" ca="1" si="316"/>
        <v>0.47885600854082594</v>
      </c>
      <c r="H2252" s="1">
        <f t="shared" ca="1" si="317"/>
        <v>4497.8926651936245</v>
      </c>
      <c r="I2252" s="1">
        <f t="shared" ca="1" si="318"/>
        <v>4523.5812657897486</v>
      </c>
      <c r="J2252" s="1">
        <f t="shared" ca="1" si="319"/>
        <v>25.688600596124161</v>
      </c>
      <c r="K2252" s="5">
        <f t="shared" ca="1" si="324"/>
        <v>0.61020365382042541</v>
      </c>
      <c r="L2252" s="1">
        <f t="shared" ca="1" si="322"/>
        <v>1.4272309712394609</v>
      </c>
      <c r="M2252" s="1">
        <f t="shared" ca="1" si="320"/>
        <v>4525.0084967609882</v>
      </c>
      <c r="N2252" s="13">
        <f t="shared" ca="1" si="321"/>
        <v>27.115831567363784</v>
      </c>
    </row>
    <row r="2253" spans="5:14" x14ac:dyDescent="0.15">
      <c r="E2253" s="2">
        <v>2249</v>
      </c>
      <c r="F2253" s="12">
        <f t="shared" ca="1" si="323"/>
        <v>0.43870261957334444</v>
      </c>
      <c r="G2253" s="1">
        <f t="shared" ca="1" si="316"/>
        <v>1.6478669992195571</v>
      </c>
      <c r="H2253" s="1">
        <f t="shared" ca="1" si="317"/>
        <v>4499.5405321928438</v>
      </c>
      <c r="I2253" s="1">
        <f t="shared" ca="1" si="318"/>
        <v>4525.0084967609882</v>
      </c>
      <c r="J2253" s="1">
        <f t="shared" ca="1" si="319"/>
        <v>25.467964568144453</v>
      </c>
      <c r="K2253" s="5">
        <f t="shared" ca="1" si="324"/>
        <v>0.41699399250770808</v>
      </c>
      <c r="L2253" s="1">
        <f t="shared" ca="1" si="322"/>
        <v>0.74932097036933398</v>
      </c>
      <c r="M2253" s="1">
        <f t="shared" ca="1" si="320"/>
        <v>4525.7578177313571</v>
      </c>
      <c r="N2253" s="13">
        <f t="shared" ca="1" si="321"/>
        <v>26.217285538513352</v>
      </c>
    </row>
    <row r="2254" spans="5:14" x14ac:dyDescent="0.15">
      <c r="E2254" s="2">
        <v>2250</v>
      </c>
      <c r="F2254" s="12">
        <f t="shared" ca="1" si="323"/>
        <v>0.16039939330305653</v>
      </c>
      <c r="G2254" s="1">
        <f t="shared" ca="1" si="316"/>
        <v>3.6601767319135465</v>
      </c>
      <c r="H2254" s="1">
        <f t="shared" ca="1" si="317"/>
        <v>4503.2007089247572</v>
      </c>
      <c r="I2254" s="1">
        <f t="shared" ca="1" si="318"/>
        <v>4525.7578177313571</v>
      </c>
      <c r="J2254" s="1">
        <f t="shared" ca="1" si="319"/>
        <v>22.557108806599899</v>
      </c>
      <c r="K2254" s="5">
        <f t="shared" ca="1" si="324"/>
        <v>0.11801152538581761</v>
      </c>
      <c r="L2254" s="1">
        <f t="shared" ca="1" si="322"/>
        <v>0.13124302537561838</v>
      </c>
      <c r="M2254" s="1">
        <f t="shared" ca="1" si="320"/>
        <v>4525.8890607567328</v>
      </c>
      <c r="N2254" s="13">
        <f t="shared" ca="1" si="321"/>
        <v>22.688351831975524</v>
      </c>
    </row>
    <row r="2255" spans="5:14" x14ac:dyDescent="0.15">
      <c r="E2255" s="2">
        <v>2251</v>
      </c>
      <c r="F2255" s="12">
        <f t="shared" ca="1" si="323"/>
        <v>0.3572272166118351</v>
      </c>
      <c r="G2255" s="1">
        <f t="shared" ca="1" si="316"/>
        <v>2.0587664771207725</v>
      </c>
      <c r="H2255" s="1">
        <f t="shared" ca="1" si="317"/>
        <v>4505.2594754018783</v>
      </c>
      <c r="I2255" s="1">
        <f t="shared" ca="1" si="318"/>
        <v>4525.8890607567328</v>
      </c>
      <c r="J2255" s="1">
        <f t="shared" ca="1" si="319"/>
        <v>20.629585354854498</v>
      </c>
      <c r="K2255" s="5">
        <f t="shared" ca="1" si="324"/>
        <v>0.21416631204286052</v>
      </c>
      <c r="L2255" s="1">
        <f t="shared" ca="1" si="322"/>
        <v>0.28852972884917155</v>
      </c>
      <c r="M2255" s="1">
        <f t="shared" ca="1" si="320"/>
        <v>4526.1775904855822</v>
      </c>
      <c r="N2255" s="13">
        <f t="shared" ca="1" si="321"/>
        <v>20.918115083703924</v>
      </c>
    </row>
    <row r="2256" spans="5:14" x14ac:dyDescent="0.15">
      <c r="E2256" s="2">
        <v>2252</v>
      </c>
      <c r="F2256" s="12">
        <f t="shared" ca="1" si="323"/>
        <v>0.48675092298835743</v>
      </c>
      <c r="G2256" s="1">
        <f t="shared" ca="1" si="316"/>
        <v>1.4400054770098056</v>
      </c>
      <c r="H2256" s="1">
        <f t="shared" ca="1" si="317"/>
        <v>4506.6994808788877</v>
      </c>
      <c r="I2256" s="1">
        <f t="shared" ca="1" si="318"/>
        <v>4526.1775904855822</v>
      </c>
      <c r="J2256" s="1">
        <f t="shared" ca="1" si="319"/>
        <v>19.478109606694488</v>
      </c>
      <c r="K2256" s="5">
        <f t="shared" ca="1" si="324"/>
        <v>0.69940116352064285</v>
      </c>
      <c r="L2256" s="1">
        <f t="shared" ca="1" si="322"/>
        <v>1.8828948147472846</v>
      </c>
      <c r="M2256" s="1">
        <f t="shared" ca="1" si="320"/>
        <v>4528.0604853003297</v>
      </c>
      <c r="N2256" s="13">
        <f t="shared" ca="1" si="321"/>
        <v>21.361004421441976</v>
      </c>
    </row>
    <row r="2257" spans="5:14" x14ac:dyDescent="0.15">
      <c r="E2257" s="2">
        <v>2253</v>
      </c>
      <c r="F2257" s="12">
        <f t="shared" ca="1" si="323"/>
        <v>0.63272244740226624</v>
      </c>
      <c r="G2257" s="1">
        <f t="shared" ca="1" si="316"/>
        <v>0.91544684942634524</v>
      </c>
      <c r="H2257" s="1">
        <f t="shared" ca="1" si="317"/>
        <v>4507.6149277283139</v>
      </c>
      <c r="I2257" s="1">
        <f t="shared" ca="1" si="318"/>
        <v>4528.0604853003297</v>
      </c>
      <c r="J2257" s="1">
        <f t="shared" ca="1" si="319"/>
        <v>20.445557572015787</v>
      </c>
      <c r="K2257" s="5">
        <f t="shared" ca="1" si="324"/>
        <v>4.3520589720057901E-2</v>
      </c>
      <c r="L2257" s="1">
        <f t="shared" ca="1" si="322"/>
        <v>3.6748058885137491E-2</v>
      </c>
      <c r="M2257" s="1">
        <f t="shared" ca="1" si="320"/>
        <v>4528.0972333592144</v>
      </c>
      <c r="N2257" s="13">
        <f t="shared" ca="1" si="321"/>
        <v>20.482305630900555</v>
      </c>
    </row>
    <row r="2258" spans="5:14" x14ac:dyDescent="0.15">
      <c r="E2258" s="2">
        <v>2254</v>
      </c>
      <c r="F2258" s="12">
        <f t="shared" ca="1" si="323"/>
        <v>0.32634427573432412</v>
      </c>
      <c r="G2258" s="1">
        <f t="shared" ca="1" si="316"/>
        <v>2.2396047886406691</v>
      </c>
      <c r="H2258" s="1">
        <f t="shared" ca="1" si="317"/>
        <v>4509.8545325169544</v>
      </c>
      <c r="I2258" s="1">
        <f t="shared" ca="1" si="318"/>
        <v>4528.0972333592144</v>
      </c>
      <c r="J2258" s="1">
        <f t="shared" ca="1" si="319"/>
        <v>18.242700842260092</v>
      </c>
      <c r="K2258" s="5">
        <f t="shared" ca="1" si="324"/>
        <v>0.12635705417199738</v>
      </c>
      <c r="L2258" s="1">
        <f t="shared" ca="1" si="322"/>
        <v>0.14342322307558467</v>
      </c>
      <c r="M2258" s="1">
        <f t="shared" ca="1" si="320"/>
        <v>4528.2406565822903</v>
      </c>
      <c r="N2258" s="13">
        <f t="shared" ca="1" si="321"/>
        <v>18.386124065335935</v>
      </c>
    </row>
    <row r="2259" spans="5:14" x14ac:dyDescent="0.15">
      <c r="E2259" s="2">
        <v>2255</v>
      </c>
      <c r="F2259" s="12">
        <f t="shared" ca="1" si="323"/>
        <v>0.40391088108379292</v>
      </c>
      <c r="G2259" s="1">
        <f t="shared" ca="1" si="316"/>
        <v>1.8131220334631872</v>
      </c>
      <c r="H2259" s="1">
        <f t="shared" ca="1" si="317"/>
        <v>4511.6676545504179</v>
      </c>
      <c r="I2259" s="1">
        <f t="shared" ca="1" si="318"/>
        <v>4528.2406565822903</v>
      </c>
      <c r="J2259" s="1">
        <f t="shared" ca="1" si="319"/>
        <v>16.57300203187242</v>
      </c>
      <c r="K2259" s="5">
        <f t="shared" ca="1" si="324"/>
        <v>0.16972132590444144</v>
      </c>
      <c r="L2259" s="1">
        <f t="shared" ca="1" si="322"/>
        <v>0.21126692947322046</v>
      </c>
      <c r="M2259" s="1">
        <f t="shared" ca="1" si="320"/>
        <v>4528.4519235117632</v>
      </c>
      <c r="N2259" s="13">
        <f t="shared" ca="1" si="321"/>
        <v>16.784268961345333</v>
      </c>
    </row>
    <row r="2260" spans="5:14" x14ac:dyDescent="0.15">
      <c r="E2260" s="2">
        <v>2256</v>
      </c>
      <c r="F2260" s="12">
        <f t="shared" ca="1" si="323"/>
        <v>0.64327758741439967</v>
      </c>
      <c r="G2260" s="1">
        <f t="shared" ca="1" si="316"/>
        <v>0.88235788238650303</v>
      </c>
      <c r="H2260" s="1">
        <f t="shared" ca="1" si="317"/>
        <v>4512.5500124328046</v>
      </c>
      <c r="I2260" s="1">
        <f t="shared" ca="1" si="318"/>
        <v>4528.4519235117632</v>
      </c>
      <c r="J2260" s="1">
        <f t="shared" ca="1" si="319"/>
        <v>15.901911078958619</v>
      </c>
      <c r="K2260" s="5">
        <f t="shared" ca="1" si="324"/>
        <v>0.36265559769985956</v>
      </c>
      <c r="L2260" s="1">
        <f t="shared" ca="1" si="322"/>
        <v>0.60643058157937446</v>
      </c>
      <c r="M2260" s="1">
        <f t="shared" ca="1" si="320"/>
        <v>4529.0583540933421</v>
      </c>
      <c r="N2260" s="13">
        <f t="shared" ca="1" si="321"/>
        <v>16.508341660537553</v>
      </c>
    </row>
    <row r="2261" spans="5:14" x14ac:dyDescent="0.15">
      <c r="E2261" s="2">
        <v>2257</v>
      </c>
      <c r="F2261" s="12">
        <f t="shared" ca="1" si="323"/>
        <v>0.45117598879761323</v>
      </c>
      <c r="G2261" s="1">
        <f t="shared" ca="1" si="316"/>
        <v>1.5917955930633458</v>
      </c>
      <c r="H2261" s="1">
        <f t="shared" ca="1" si="317"/>
        <v>4514.1418080258682</v>
      </c>
      <c r="I2261" s="1">
        <f t="shared" ca="1" si="318"/>
        <v>4529.0583540933421</v>
      </c>
      <c r="J2261" s="1">
        <f t="shared" ca="1" si="319"/>
        <v>14.916546067473973</v>
      </c>
      <c r="K2261" s="5">
        <f t="shared" ca="1" si="324"/>
        <v>0.33467051920137658</v>
      </c>
      <c r="L2261" s="1">
        <f t="shared" ca="1" si="322"/>
        <v>0.53888313125430942</v>
      </c>
      <c r="M2261" s="1">
        <f t="shared" ca="1" si="320"/>
        <v>4529.597237224596</v>
      </c>
      <c r="N2261" s="13">
        <f t="shared" ca="1" si="321"/>
        <v>15.45542919872787</v>
      </c>
    </row>
    <row r="2262" spans="5:14" x14ac:dyDescent="0.15">
      <c r="E2262" s="2">
        <v>2258</v>
      </c>
      <c r="F2262" s="12">
        <f t="shared" ca="1" si="323"/>
        <v>0.42826170595331847</v>
      </c>
      <c r="G2262" s="1">
        <f t="shared" ca="1" si="316"/>
        <v>1.6960416155192302</v>
      </c>
      <c r="H2262" s="1">
        <f t="shared" ca="1" si="317"/>
        <v>4515.837849641387</v>
      </c>
      <c r="I2262" s="1">
        <f t="shared" ca="1" si="318"/>
        <v>4529.597237224596</v>
      </c>
      <c r="J2262" s="1">
        <f t="shared" ca="1" si="319"/>
        <v>13.759387583208991</v>
      </c>
      <c r="K2262" s="5">
        <f t="shared" ca="1" si="324"/>
        <v>0.67895636778966006</v>
      </c>
      <c r="L2262" s="1">
        <f t="shared" ca="1" si="322"/>
        <v>1.7665330691841459</v>
      </c>
      <c r="M2262" s="1">
        <f t="shared" ca="1" si="320"/>
        <v>4531.3637702937804</v>
      </c>
      <c r="N2262" s="13">
        <f t="shared" ca="1" si="321"/>
        <v>15.525920652393324</v>
      </c>
    </row>
    <row r="2263" spans="5:14" x14ac:dyDescent="0.15">
      <c r="E2263" s="2">
        <v>2259</v>
      </c>
      <c r="F2263" s="12">
        <f t="shared" ca="1" si="323"/>
        <v>0.36604707762432531</v>
      </c>
      <c r="G2263" s="1">
        <f t="shared" ca="1" si="316"/>
        <v>2.0099866529273944</v>
      </c>
      <c r="H2263" s="1">
        <f t="shared" ca="1" si="317"/>
        <v>4517.8478362943142</v>
      </c>
      <c r="I2263" s="1">
        <f t="shared" ca="1" si="318"/>
        <v>4531.3637702937804</v>
      </c>
      <c r="J2263" s="1">
        <f t="shared" ca="1" si="319"/>
        <v>13.515933999466142</v>
      </c>
      <c r="K2263" s="5">
        <f t="shared" ca="1" si="324"/>
        <v>2.7722946581506425E-2</v>
      </c>
      <c r="L2263" s="1">
        <f t="shared" ca="1" si="322"/>
        <v>2.0820887948071274E-2</v>
      </c>
      <c r="M2263" s="1">
        <f t="shared" ca="1" si="320"/>
        <v>4531.3845911817289</v>
      </c>
      <c r="N2263" s="13">
        <f t="shared" ca="1" si="321"/>
        <v>13.536754887414645</v>
      </c>
    </row>
    <row r="2264" spans="5:14" x14ac:dyDescent="0.15">
      <c r="E2264" s="2">
        <v>2260</v>
      </c>
      <c r="F2264" s="12">
        <f t="shared" ca="1" si="323"/>
        <v>0.28457121941180374</v>
      </c>
      <c r="G2264" s="1">
        <f t="shared" ca="1" si="316"/>
        <v>2.5135434497837172</v>
      </c>
      <c r="H2264" s="1">
        <f t="shared" ca="1" si="317"/>
        <v>4520.3613797440976</v>
      </c>
      <c r="I2264" s="1">
        <f t="shared" ca="1" si="318"/>
        <v>4531.3845911817289</v>
      </c>
      <c r="J2264" s="1">
        <f t="shared" ca="1" si="319"/>
        <v>11.023211437631289</v>
      </c>
      <c r="K2264" s="5">
        <f t="shared" ca="1" si="324"/>
        <v>0.18982130581134249</v>
      </c>
      <c r="L2264" s="1">
        <f t="shared" ca="1" si="322"/>
        <v>0.24524413533089315</v>
      </c>
      <c r="M2264" s="1">
        <f t="shared" ca="1" si="320"/>
        <v>4531.6298353170596</v>
      </c>
      <c r="N2264" s="13">
        <f t="shared" ca="1" si="321"/>
        <v>11.268455572962012</v>
      </c>
    </row>
    <row r="2265" spans="5:14" x14ac:dyDescent="0.15">
      <c r="E2265" s="2">
        <v>2261</v>
      </c>
      <c r="F2265" s="12">
        <f t="shared" ca="1" si="323"/>
        <v>0.4085802686799288</v>
      </c>
      <c r="G2265" s="1">
        <f t="shared" ca="1" si="316"/>
        <v>1.7901337756568483</v>
      </c>
      <c r="H2265" s="1">
        <f t="shared" ca="1" si="317"/>
        <v>4522.1515135197542</v>
      </c>
      <c r="I2265" s="1">
        <f t="shared" ca="1" si="318"/>
        <v>4531.6298353170596</v>
      </c>
      <c r="J2265" s="1">
        <f t="shared" ca="1" si="319"/>
        <v>9.4783217973053979</v>
      </c>
      <c r="K2265" s="5">
        <f t="shared" ca="1" si="324"/>
        <v>0.19253563248032868</v>
      </c>
      <c r="L2265" s="1">
        <f t="shared" ca="1" si="322"/>
        <v>0.24995432222906569</v>
      </c>
      <c r="M2265" s="1">
        <f t="shared" ca="1" si="320"/>
        <v>4531.8797896392889</v>
      </c>
      <c r="N2265" s="13">
        <f t="shared" ca="1" si="321"/>
        <v>9.7282761195347121</v>
      </c>
    </row>
    <row r="2266" spans="5:14" x14ac:dyDescent="0.15">
      <c r="E2266" s="2">
        <v>2262</v>
      </c>
      <c r="F2266" s="12">
        <f t="shared" ca="1" si="323"/>
        <v>0.68310380563921003</v>
      </c>
      <c r="G2266" s="1">
        <f t="shared" ca="1" si="316"/>
        <v>0.76221689225880529</v>
      </c>
      <c r="H2266" s="1">
        <f t="shared" ca="1" si="317"/>
        <v>4522.9137304120131</v>
      </c>
      <c r="I2266" s="1">
        <f t="shared" ca="1" si="318"/>
        <v>4531.8797896392889</v>
      </c>
      <c r="J2266" s="1">
        <f t="shared" ca="1" si="319"/>
        <v>8.966059227275764</v>
      </c>
      <c r="K2266" s="5">
        <f t="shared" ca="1" si="324"/>
        <v>0.3143843029021266</v>
      </c>
      <c r="L2266" s="1">
        <f t="shared" ca="1" si="322"/>
        <v>0.49227951277809096</v>
      </c>
      <c r="M2266" s="1">
        <f t="shared" ca="1" si="320"/>
        <v>4532.3720691520666</v>
      </c>
      <c r="N2266" s="13">
        <f t="shared" ca="1" si="321"/>
        <v>9.4583387400534775</v>
      </c>
    </row>
    <row r="2267" spans="5:14" x14ac:dyDescent="0.15">
      <c r="E2267" s="2">
        <v>2263</v>
      </c>
      <c r="F2267" s="12">
        <f t="shared" ca="1" si="323"/>
        <v>0.72648372002952355</v>
      </c>
      <c r="G2267" s="1">
        <f t="shared" ca="1" si="316"/>
        <v>0.63907840998320309</v>
      </c>
      <c r="H2267" s="1">
        <f t="shared" ca="1" si="317"/>
        <v>4523.5528088219962</v>
      </c>
      <c r="I2267" s="1">
        <f t="shared" ca="1" si="318"/>
        <v>4532.3720691520666</v>
      </c>
      <c r="J2267" s="1">
        <f t="shared" ca="1" si="319"/>
        <v>8.8192603300703922</v>
      </c>
      <c r="K2267" s="5">
        <f t="shared" ca="1" si="324"/>
        <v>1.4188763079577837E-2</v>
      </c>
      <c r="L2267" s="1">
        <f t="shared" ca="1" si="322"/>
        <v>8.9836905833612438E-3</v>
      </c>
      <c r="M2267" s="1">
        <f t="shared" ca="1" si="320"/>
        <v>4532.3810528426502</v>
      </c>
      <c r="N2267" s="13">
        <f t="shared" ca="1" si="321"/>
        <v>8.8282440206539832</v>
      </c>
    </row>
    <row r="2268" spans="5:14" x14ac:dyDescent="0.15">
      <c r="E2268" s="2">
        <v>2264</v>
      </c>
      <c r="F2268" s="12">
        <f t="shared" ca="1" si="323"/>
        <v>5.2951966530643269E-2</v>
      </c>
      <c r="G2268" s="1">
        <f t="shared" ca="1" si="316"/>
        <v>5.8767401364709047</v>
      </c>
      <c r="H2268" s="1">
        <f t="shared" ca="1" si="317"/>
        <v>4529.4295489584674</v>
      </c>
      <c r="I2268" s="1">
        <f t="shared" ca="1" si="318"/>
        <v>4532.3810528426502</v>
      </c>
      <c r="J2268" s="1">
        <f t="shared" ca="1" si="319"/>
        <v>2.9515038841827845</v>
      </c>
      <c r="K2268" s="5">
        <f t="shared" ca="1" si="324"/>
        <v>0.50818339615590413</v>
      </c>
      <c r="L2268" s="1">
        <f t="shared" ca="1" si="322"/>
        <v>1.0303686359712059</v>
      </c>
      <c r="M2268" s="1">
        <f t="shared" ca="1" si="320"/>
        <v>4533.4114214786214</v>
      </c>
      <c r="N2268" s="13">
        <f t="shared" ca="1" si="321"/>
        <v>3.9818725201539564</v>
      </c>
    </row>
    <row r="2269" spans="5:14" x14ac:dyDescent="0.15">
      <c r="E2269" s="2">
        <v>2265</v>
      </c>
      <c r="F2269" s="12">
        <f t="shared" ca="1" si="323"/>
        <v>0.97972208251123571</v>
      </c>
      <c r="G2269" s="1">
        <f t="shared" ca="1" si="316"/>
        <v>4.0972673621621852E-2</v>
      </c>
      <c r="H2269" s="1">
        <f t="shared" ca="1" si="317"/>
        <v>4529.470521632089</v>
      </c>
      <c r="I2269" s="1">
        <f t="shared" ca="1" si="318"/>
        <v>4533.4114214786214</v>
      </c>
      <c r="J2269" s="1">
        <f t="shared" ca="1" si="319"/>
        <v>3.9408998465323748</v>
      </c>
      <c r="K2269" s="5">
        <f t="shared" ca="1" si="324"/>
        <v>0.44572528776651332</v>
      </c>
      <c r="L2269" s="1">
        <f t="shared" ca="1" si="322"/>
        <v>0.83180394469190011</v>
      </c>
      <c r="M2269" s="1">
        <f t="shared" ca="1" si="320"/>
        <v>4534.2432254233136</v>
      </c>
      <c r="N2269" s="13">
        <f t="shared" ca="1" si="321"/>
        <v>4.7727037912245578</v>
      </c>
    </row>
    <row r="2270" spans="5:14" x14ac:dyDescent="0.15">
      <c r="E2270" s="2">
        <v>2266</v>
      </c>
      <c r="F2270" s="12">
        <f t="shared" ca="1" si="323"/>
        <v>0.70669769927917792</v>
      </c>
      <c r="G2270" s="1">
        <f t="shared" ca="1" si="316"/>
        <v>0.69430457374814991</v>
      </c>
      <c r="H2270" s="1">
        <f t="shared" ca="1" si="317"/>
        <v>4530.164826205837</v>
      </c>
      <c r="I2270" s="1">
        <f t="shared" ca="1" si="318"/>
        <v>4534.2432254233136</v>
      </c>
      <c r="J2270" s="1">
        <f t="shared" ca="1" si="319"/>
        <v>4.0783992174765444</v>
      </c>
      <c r="K2270" s="5">
        <f t="shared" ca="1" si="324"/>
        <v>0.78384399996364407</v>
      </c>
      <c r="L2270" s="1">
        <f t="shared" ca="1" si="322"/>
        <v>2.4739188328659463</v>
      </c>
      <c r="M2270" s="1">
        <f t="shared" ca="1" si="320"/>
        <v>4536.7171442561794</v>
      </c>
      <c r="N2270" s="13">
        <f t="shared" ca="1" si="321"/>
        <v>6.5523180503423646</v>
      </c>
    </row>
    <row r="2271" spans="5:14" x14ac:dyDescent="0.15">
      <c r="E2271" s="2">
        <v>2267</v>
      </c>
      <c r="F2271" s="12">
        <f t="shared" ca="1" si="323"/>
        <v>0.86468905179448308</v>
      </c>
      <c r="G2271" s="1">
        <f t="shared" ca="1" si="316"/>
        <v>0.29077062874418375</v>
      </c>
      <c r="H2271" s="1">
        <f t="shared" ca="1" si="317"/>
        <v>4530.4555968345812</v>
      </c>
      <c r="I2271" s="1">
        <f t="shared" ca="1" si="318"/>
        <v>4536.7171442561794</v>
      </c>
      <c r="J2271" s="1">
        <f t="shared" ca="1" si="319"/>
        <v>6.2615474215981521</v>
      </c>
      <c r="K2271" s="5">
        <f t="shared" ca="1" si="324"/>
        <v>0.47117408457202747</v>
      </c>
      <c r="L2271" s="1">
        <f t="shared" ca="1" si="322"/>
        <v>0.90932949426903764</v>
      </c>
      <c r="M2271" s="1">
        <f t="shared" ca="1" si="320"/>
        <v>4537.626473750448</v>
      </c>
      <c r="N2271" s="13">
        <f t="shared" ca="1" si="321"/>
        <v>7.1708769158667565</v>
      </c>
    </row>
    <row r="2272" spans="5:14" x14ac:dyDescent="0.15">
      <c r="E2272" s="2">
        <v>2268</v>
      </c>
      <c r="F2272" s="12">
        <f t="shared" ca="1" si="323"/>
        <v>0.12803120644384691</v>
      </c>
      <c r="G2272" s="1">
        <f t="shared" ca="1" si="316"/>
        <v>4.1109624888688794</v>
      </c>
      <c r="H2272" s="1">
        <f t="shared" ca="1" si="317"/>
        <v>4534.5665593234498</v>
      </c>
      <c r="I2272" s="1">
        <f t="shared" ca="1" si="318"/>
        <v>4537.626473750448</v>
      </c>
      <c r="J2272" s="1">
        <f t="shared" ca="1" si="319"/>
        <v>3.059914426998148</v>
      </c>
      <c r="K2272" s="5">
        <f t="shared" ca="1" si="324"/>
        <v>7.8439344354463758E-2</v>
      </c>
      <c r="L2272" s="1">
        <f t="shared" ca="1" si="322"/>
        <v>7.7613147922865902E-2</v>
      </c>
      <c r="M2272" s="1">
        <f t="shared" ca="1" si="320"/>
        <v>4537.7040868983704</v>
      </c>
      <c r="N2272" s="13">
        <f t="shared" ca="1" si="321"/>
        <v>3.1375275749205684</v>
      </c>
    </row>
    <row r="2273" spans="5:14" x14ac:dyDescent="0.15">
      <c r="E2273" s="2">
        <v>2269</v>
      </c>
      <c r="F2273" s="12">
        <f t="shared" ca="1" si="323"/>
        <v>0.88976012836030194</v>
      </c>
      <c r="G2273" s="1">
        <f t="shared" ca="1" si="316"/>
        <v>0.2336067425578652</v>
      </c>
      <c r="H2273" s="1">
        <f t="shared" ca="1" si="317"/>
        <v>4534.8001660660075</v>
      </c>
      <c r="I2273" s="1">
        <f t="shared" ca="1" si="318"/>
        <v>4537.7040868983704</v>
      </c>
      <c r="J2273" s="1">
        <f t="shared" ca="1" si="319"/>
        <v>2.9039208323629282</v>
      </c>
      <c r="K2273" s="5">
        <f t="shared" ca="1" si="324"/>
        <v>0.8836584735638483</v>
      </c>
      <c r="L2273" s="1">
        <f t="shared" ca="1" si="322"/>
        <v>3.609454711293687</v>
      </c>
      <c r="M2273" s="1">
        <f t="shared" ca="1" si="320"/>
        <v>4541.3135416096638</v>
      </c>
      <c r="N2273" s="13">
        <f t="shared" ca="1" si="321"/>
        <v>6.5133755436563661</v>
      </c>
    </row>
    <row r="2274" spans="5:14" x14ac:dyDescent="0.15">
      <c r="E2274" s="2">
        <v>2270</v>
      </c>
      <c r="F2274" s="12">
        <f t="shared" ca="1" si="323"/>
        <v>0.35482377254254005</v>
      </c>
      <c r="G2274" s="1">
        <f t="shared" ca="1" si="316"/>
        <v>2.0722680562695026</v>
      </c>
      <c r="H2274" s="1">
        <f t="shared" ca="1" si="317"/>
        <v>4536.8724341222769</v>
      </c>
      <c r="I2274" s="1">
        <f t="shared" ca="1" si="318"/>
        <v>4541.3135416096638</v>
      </c>
      <c r="J2274" s="1">
        <f t="shared" ca="1" si="319"/>
        <v>4.4411074873869438</v>
      </c>
      <c r="K2274" s="5">
        <f t="shared" ca="1" si="324"/>
        <v>0.88320765777083998</v>
      </c>
      <c r="L2274" s="1">
        <f t="shared" ca="1" si="322"/>
        <v>3.6022888456601296</v>
      </c>
      <c r="M2274" s="1">
        <f t="shared" ca="1" si="320"/>
        <v>4544.9158304553239</v>
      </c>
      <c r="N2274" s="13">
        <f t="shared" ca="1" si="321"/>
        <v>8.0433963330469851</v>
      </c>
    </row>
    <row r="2275" spans="5:14" x14ac:dyDescent="0.15">
      <c r="E2275" s="2">
        <v>2271</v>
      </c>
      <c r="F2275" s="12">
        <f t="shared" ca="1" si="323"/>
        <v>0.33385797143628759</v>
      </c>
      <c r="G2275" s="1">
        <f t="shared" ca="1" si="316"/>
        <v>2.1940792233285364</v>
      </c>
      <c r="H2275" s="1">
        <f t="shared" ca="1" si="317"/>
        <v>4539.066513345605</v>
      </c>
      <c r="I2275" s="1">
        <f t="shared" ca="1" si="318"/>
        <v>4544.9158304553239</v>
      </c>
      <c r="J2275" s="1">
        <f t="shared" ca="1" si="319"/>
        <v>5.8493171097188679</v>
      </c>
      <c r="K2275" s="5">
        <f t="shared" ca="1" si="324"/>
        <v>0.30257272056026963</v>
      </c>
      <c r="L2275" s="1">
        <f t="shared" ca="1" si="322"/>
        <v>0.46601981961539635</v>
      </c>
      <c r="M2275" s="1">
        <f t="shared" ca="1" si="320"/>
        <v>4545.3818502749391</v>
      </c>
      <c r="N2275" s="13">
        <f t="shared" ca="1" si="321"/>
        <v>6.3153369293340802</v>
      </c>
    </row>
    <row r="2276" spans="5:14" x14ac:dyDescent="0.15">
      <c r="E2276" s="2">
        <v>2272</v>
      </c>
      <c r="F2276" s="12">
        <f t="shared" ca="1" si="323"/>
        <v>0.97413267021347039</v>
      </c>
      <c r="G2276" s="1">
        <f t="shared" ca="1" si="316"/>
        <v>5.2415545794867256E-2</v>
      </c>
      <c r="H2276" s="1">
        <f t="shared" ca="1" si="317"/>
        <v>4539.1189288914002</v>
      </c>
      <c r="I2276" s="1">
        <f t="shared" ca="1" si="318"/>
        <v>4545.3818502749391</v>
      </c>
      <c r="J2276" s="1">
        <f t="shared" ca="1" si="319"/>
        <v>6.2629213835389237</v>
      </c>
      <c r="K2276" s="5">
        <f t="shared" ca="1" si="324"/>
        <v>0.61441898854686006</v>
      </c>
      <c r="L2276" s="1">
        <f t="shared" ca="1" si="322"/>
        <v>1.4460729634492209</v>
      </c>
      <c r="M2276" s="1">
        <f t="shared" ca="1" si="320"/>
        <v>4546.8279232383884</v>
      </c>
      <c r="N2276" s="13">
        <f t="shared" ca="1" si="321"/>
        <v>7.7089943469882201</v>
      </c>
    </row>
    <row r="2277" spans="5:14" x14ac:dyDescent="0.15">
      <c r="E2277" s="2">
        <v>2273</v>
      </c>
      <c r="F2277" s="12">
        <f t="shared" ca="1" si="323"/>
        <v>0.90998437603424398</v>
      </c>
      <c r="G2277" s="1">
        <f t="shared" ca="1" si="316"/>
        <v>0.1886556976235442</v>
      </c>
      <c r="H2277" s="1">
        <f t="shared" ca="1" si="317"/>
        <v>4539.3075845890235</v>
      </c>
      <c r="I2277" s="1">
        <f t="shared" ca="1" si="318"/>
        <v>4546.8279232383884</v>
      </c>
      <c r="J2277" s="1">
        <f t="shared" ca="1" si="319"/>
        <v>7.5203386493649305</v>
      </c>
      <c r="K2277" s="5">
        <f t="shared" ca="1" si="324"/>
        <v>0.41729719515563657</v>
      </c>
      <c r="L2277" s="1">
        <f t="shared" ca="1" si="322"/>
        <v>0.75016504872570366</v>
      </c>
      <c r="M2277" s="1">
        <f t="shared" ca="1" si="320"/>
        <v>4547.578088287114</v>
      </c>
      <c r="N2277" s="13">
        <f t="shared" ca="1" si="321"/>
        <v>8.2705036980905788</v>
      </c>
    </row>
    <row r="2278" spans="5:14" x14ac:dyDescent="0.15">
      <c r="E2278" s="2">
        <v>2274</v>
      </c>
      <c r="F2278" s="12">
        <f t="shared" ca="1" si="323"/>
        <v>0.38493353496311078</v>
      </c>
      <c r="G2278" s="1">
        <f t="shared" ca="1" si="316"/>
        <v>1.9093691921143883</v>
      </c>
      <c r="H2278" s="1">
        <f t="shared" ca="1" si="317"/>
        <v>4541.2169537811378</v>
      </c>
      <c r="I2278" s="1">
        <f t="shared" ca="1" si="318"/>
        <v>4547.578088287114</v>
      </c>
      <c r="J2278" s="1">
        <f t="shared" ca="1" si="319"/>
        <v>6.3611345059762243</v>
      </c>
      <c r="K2278" s="5">
        <f t="shared" ca="1" si="324"/>
        <v>0.60995039027186926</v>
      </c>
      <c r="L2278" s="1">
        <f t="shared" ca="1" si="322"/>
        <v>1.4261061147796406</v>
      </c>
      <c r="M2278" s="1">
        <f t="shared" ca="1" si="320"/>
        <v>4549.004194401894</v>
      </c>
      <c r="N2278" s="13">
        <f t="shared" ca="1" si="321"/>
        <v>7.7872406207561653</v>
      </c>
    </row>
    <row r="2279" spans="5:14" x14ac:dyDescent="0.15">
      <c r="E2279" s="2">
        <v>2275</v>
      </c>
      <c r="F2279" s="12">
        <f t="shared" ca="1" si="323"/>
        <v>0.91280111453244894</v>
      </c>
      <c r="G2279" s="1">
        <f t="shared" ca="1" si="316"/>
        <v>0.18247451886203814</v>
      </c>
      <c r="H2279" s="1">
        <f t="shared" ca="1" si="317"/>
        <v>4541.3994283000002</v>
      </c>
      <c r="I2279" s="1">
        <f t="shared" ca="1" si="318"/>
        <v>4549.004194401894</v>
      </c>
      <c r="J2279" s="1">
        <f t="shared" ca="1" si="319"/>
        <v>7.6047661018938015</v>
      </c>
      <c r="K2279" s="5">
        <f t="shared" ca="1" si="324"/>
        <v>0.71959380047336474</v>
      </c>
      <c r="L2279" s="1">
        <f t="shared" ca="1" si="322"/>
        <v>2.0064881824739422</v>
      </c>
      <c r="M2279" s="1">
        <f t="shared" ca="1" si="320"/>
        <v>4551.0106825843677</v>
      </c>
      <c r="N2279" s="13">
        <f t="shared" ca="1" si="321"/>
        <v>9.6112542843675328</v>
      </c>
    </row>
    <row r="2280" spans="5:14" x14ac:dyDescent="0.15">
      <c r="E2280" s="2">
        <v>2276</v>
      </c>
      <c r="F2280" s="12">
        <f t="shared" ca="1" si="323"/>
        <v>0.34028791205070574</v>
      </c>
      <c r="G2280" s="1">
        <f t="shared" ca="1" si="316"/>
        <v>2.1559264391115303</v>
      </c>
      <c r="H2280" s="1">
        <f t="shared" ca="1" si="317"/>
        <v>4543.5553547391119</v>
      </c>
      <c r="I2280" s="1">
        <f t="shared" ca="1" si="318"/>
        <v>4551.0106825843677</v>
      </c>
      <c r="J2280" s="1">
        <f t="shared" ca="1" si="319"/>
        <v>7.4553278452558516</v>
      </c>
      <c r="K2280" s="5">
        <f t="shared" ca="1" si="324"/>
        <v>0.12352616314647125</v>
      </c>
      <c r="L2280" s="1">
        <f t="shared" ca="1" si="322"/>
        <v>0.13925906607426211</v>
      </c>
      <c r="M2280" s="1">
        <f t="shared" ca="1" si="320"/>
        <v>4551.1499416504421</v>
      </c>
      <c r="N2280" s="13">
        <f t="shared" ca="1" si="321"/>
        <v>7.5945869113302251</v>
      </c>
    </row>
    <row r="2281" spans="5:14" x14ac:dyDescent="0.15">
      <c r="E2281" s="2">
        <v>2277</v>
      </c>
      <c r="F2281" s="12">
        <f t="shared" ca="1" si="323"/>
        <v>3.8968588930629489E-2</v>
      </c>
      <c r="G2281" s="1">
        <f t="shared" ca="1" si="316"/>
        <v>6.4899987388123286</v>
      </c>
      <c r="H2281" s="1">
        <f t="shared" ca="1" si="317"/>
        <v>4550.0453534779244</v>
      </c>
      <c r="I2281" s="1">
        <f t="shared" ca="1" si="318"/>
        <v>4551.1499416504421</v>
      </c>
      <c r="J2281" s="1">
        <f t="shared" ca="1" si="319"/>
        <v>1.1045881725176514</v>
      </c>
      <c r="K2281" s="5">
        <f t="shared" ca="1" si="324"/>
        <v>0.46463503925533955</v>
      </c>
      <c r="L2281" s="1">
        <f t="shared" ca="1" si="322"/>
        <v>0.88898774307168493</v>
      </c>
      <c r="M2281" s="1">
        <f t="shared" ca="1" si="320"/>
        <v>4552.0389293935141</v>
      </c>
      <c r="N2281" s="13">
        <f t="shared" ca="1" si="321"/>
        <v>1.9935759155896449</v>
      </c>
    </row>
    <row r="2282" spans="5:14" x14ac:dyDescent="0.15">
      <c r="E2282" s="2">
        <v>2278</v>
      </c>
      <c r="F2282" s="12">
        <f t="shared" ca="1" si="323"/>
        <v>0.57753222747081656</v>
      </c>
      <c r="G2282" s="1">
        <f t="shared" ca="1" si="316"/>
        <v>1.0979820659979329</v>
      </c>
      <c r="H2282" s="1">
        <f t="shared" ca="1" si="317"/>
        <v>4551.1433355439221</v>
      </c>
      <c r="I2282" s="1">
        <f t="shared" ca="1" si="318"/>
        <v>4552.0389293935141</v>
      </c>
      <c r="J2282" s="1">
        <f t="shared" ca="1" si="319"/>
        <v>0.89559384959193267</v>
      </c>
      <c r="K2282" s="5">
        <f t="shared" ca="1" si="324"/>
        <v>0.35205211312265372</v>
      </c>
      <c r="L2282" s="1">
        <f t="shared" ca="1" si="322"/>
        <v>0.58037971013944745</v>
      </c>
      <c r="M2282" s="1">
        <f t="shared" ca="1" si="320"/>
        <v>4552.6193091036539</v>
      </c>
      <c r="N2282" s="13">
        <f t="shared" ca="1" si="321"/>
        <v>1.4759735597317558</v>
      </c>
    </row>
    <row r="2283" spans="5:14" x14ac:dyDescent="0.15">
      <c r="E2283" s="2">
        <v>2279</v>
      </c>
      <c r="F2283" s="12">
        <f t="shared" ca="1" si="323"/>
        <v>5.1603158786406089E-2</v>
      </c>
      <c r="G2283" s="1">
        <f t="shared" ca="1" si="316"/>
        <v>5.9283447831549516</v>
      </c>
      <c r="H2283" s="1">
        <f t="shared" ca="1" si="317"/>
        <v>4557.071680327077</v>
      </c>
      <c r="I2283" s="1">
        <f t="shared" ca="1" si="318"/>
        <v>4557.071680327077</v>
      </c>
      <c r="J2283" s="1">
        <f t="shared" ca="1" si="319"/>
        <v>0</v>
      </c>
      <c r="K2283" s="5">
        <f t="shared" ca="1" si="324"/>
        <v>0.44343446289590749</v>
      </c>
      <c r="L2283" s="1">
        <f t="shared" ca="1" si="322"/>
        <v>0.82503699027311661</v>
      </c>
      <c r="M2283" s="1">
        <f t="shared" ca="1" si="320"/>
        <v>4557.8967173173505</v>
      </c>
      <c r="N2283" s="13">
        <f t="shared" ca="1" si="321"/>
        <v>0.82503699027347466</v>
      </c>
    </row>
    <row r="2284" spans="5:14" x14ac:dyDescent="0.15">
      <c r="E2284" s="2">
        <v>2280</v>
      </c>
      <c r="F2284" s="12">
        <f t="shared" ca="1" si="323"/>
        <v>0.71025345277638163</v>
      </c>
      <c r="G2284" s="1">
        <f t="shared" ca="1" si="316"/>
        <v>0.68426679381214806</v>
      </c>
      <c r="H2284" s="1">
        <f t="shared" ca="1" si="317"/>
        <v>4557.7559471208888</v>
      </c>
      <c r="I2284" s="1">
        <f t="shared" ca="1" si="318"/>
        <v>4557.8967173173505</v>
      </c>
      <c r="J2284" s="1">
        <f t="shared" ca="1" si="319"/>
        <v>0.14077019646174449</v>
      </c>
      <c r="K2284" s="5">
        <f t="shared" ca="1" si="324"/>
        <v>0.55373692721790035</v>
      </c>
      <c r="L2284" s="1">
        <f t="shared" ca="1" si="322"/>
        <v>1.1947823255826908</v>
      </c>
      <c r="M2284" s="1">
        <f t="shared" ca="1" si="320"/>
        <v>4559.0914996429328</v>
      </c>
      <c r="N2284" s="13">
        <f t="shared" ca="1" si="321"/>
        <v>1.3355525220440541</v>
      </c>
    </row>
    <row r="2285" spans="5:14" x14ac:dyDescent="0.15">
      <c r="E2285" s="2">
        <v>2281</v>
      </c>
      <c r="F2285" s="12">
        <f t="shared" ca="1" si="323"/>
        <v>8.1333123527130069E-2</v>
      </c>
      <c r="G2285" s="1">
        <f t="shared" ca="1" si="316"/>
        <v>5.0184038438896765</v>
      </c>
      <c r="H2285" s="1">
        <f t="shared" ca="1" si="317"/>
        <v>4562.774350964778</v>
      </c>
      <c r="I2285" s="1">
        <f t="shared" ca="1" si="318"/>
        <v>4562.774350964778</v>
      </c>
      <c r="J2285" s="1">
        <f t="shared" ca="1" si="319"/>
        <v>0</v>
      </c>
      <c r="K2285" s="5">
        <f t="shared" ca="1" si="324"/>
        <v>0.49691986433945379</v>
      </c>
      <c r="L2285" s="1">
        <f t="shared" ca="1" si="322"/>
        <v>0.99242613055046169</v>
      </c>
      <c r="M2285" s="1">
        <f t="shared" ca="1" si="320"/>
        <v>4563.7667770953285</v>
      </c>
      <c r="N2285" s="13">
        <f t="shared" ca="1" si="321"/>
        <v>0.99242613055048423</v>
      </c>
    </row>
    <row r="2286" spans="5:14" x14ac:dyDescent="0.15">
      <c r="E2286" s="2">
        <v>2282</v>
      </c>
      <c r="F2286" s="12">
        <f t="shared" ca="1" si="323"/>
        <v>0.60013347285268626</v>
      </c>
      <c r="G2286" s="1">
        <f t="shared" ca="1" si="316"/>
        <v>1.0212063875018071</v>
      </c>
      <c r="H2286" s="1">
        <f t="shared" ca="1" si="317"/>
        <v>4563.7955573522795</v>
      </c>
      <c r="I2286" s="1">
        <f t="shared" ca="1" si="318"/>
        <v>4563.7955573522795</v>
      </c>
      <c r="J2286" s="1">
        <f t="shared" ca="1" si="319"/>
        <v>0</v>
      </c>
      <c r="K2286" s="5">
        <f t="shared" ca="1" si="324"/>
        <v>0.41215117194251094</v>
      </c>
      <c r="L2286" s="1">
        <f t="shared" ca="1" si="322"/>
        <v>0.73591284298477166</v>
      </c>
      <c r="M2286" s="1">
        <f t="shared" ca="1" si="320"/>
        <v>4564.5314701952639</v>
      </c>
      <c r="N2286" s="13">
        <f t="shared" ca="1" si="321"/>
        <v>0.73591284298436221</v>
      </c>
    </row>
    <row r="2287" spans="5:14" x14ac:dyDescent="0.15">
      <c r="E2287" s="2">
        <v>2283</v>
      </c>
      <c r="F2287" s="12">
        <f t="shared" ca="1" si="323"/>
        <v>0.13559865723832154</v>
      </c>
      <c r="G2287" s="1">
        <f t="shared" ca="1" si="316"/>
        <v>3.9961116117942614</v>
      </c>
      <c r="H2287" s="1">
        <f t="shared" ca="1" si="317"/>
        <v>4567.7916689640733</v>
      </c>
      <c r="I2287" s="1">
        <f t="shared" ca="1" si="318"/>
        <v>4567.7916689640733</v>
      </c>
      <c r="J2287" s="1">
        <f t="shared" ca="1" si="319"/>
        <v>0</v>
      </c>
      <c r="K2287" s="5">
        <f t="shared" ca="1" si="324"/>
        <v>0.67532444892451038</v>
      </c>
      <c r="L2287" s="1">
        <f t="shared" ca="1" si="322"/>
        <v>1.7467006549419584</v>
      </c>
      <c r="M2287" s="1">
        <f t="shared" ca="1" si="320"/>
        <v>4569.5383696190156</v>
      </c>
      <c r="N2287" s="13">
        <f t="shared" ca="1" si="321"/>
        <v>1.7467006549422877</v>
      </c>
    </row>
    <row r="2288" spans="5:14" x14ac:dyDescent="0.15">
      <c r="E2288" s="2">
        <v>2284</v>
      </c>
      <c r="F2288" s="12">
        <f t="shared" ca="1" si="323"/>
        <v>0.94377891081917387</v>
      </c>
      <c r="G2288" s="1">
        <f t="shared" ca="1" si="316"/>
        <v>0.11572668981506362</v>
      </c>
      <c r="H2288" s="1">
        <f t="shared" ca="1" si="317"/>
        <v>4567.9073956538887</v>
      </c>
      <c r="I2288" s="1">
        <f t="shared" ca="1" si="318"/>
        <v>4569.5383696190156</v>
      </c>
      <c r="J2288" s="1">
        <f t="shared" ca="1" si="319"/>
        <v>1.630973965126941</v>
      </c>
      <c r="K2288" s="5">
        <f t="shared" ca="1" si="324"/>
        <v>0.84323124344239542</v>
      </c>
      <c r="L2288" s="1">
        <f t="shared" ca="1" si="322"/>
        <v>3.0594199054653579</v>
      </c>
      <c r="M2288" s="1">
        <f t="shared" ca="1" si="320"/>
        <v>4572.5977895244814</v>
      </c>
      <c r="N2288" s="13">
        <f t="shared" ca="1" si="321"/>
        <v>4.690393870592743</v>
      </c>
    </row>
    <row r="2289" spans="5:14" x14ac:dyDescent="0.15">
      <c r="E2289" s="2">
        <v>2285</v>
      </c>
      <c r="F2289" s="12">
        <f t="shared" ca="1" si="323"/>
        <v>0.9285324582039316</v>
      </c>
      <c r="G2289" s="1">
        <f t="shared" ca="1" si="316"/>
        <v>0.14829988224496077</v>
      </c>
      <c r="H2289" s="1">
        <f t="shared" ca="1" si="317"/>
        <v>4568.0556955361335</v>
      </c>
      <c r="I2289" s="1">
        <f t="shared" ca="1" si="318"/>
        <v>4572.5977895244814</v>
      </c>
      <c r="J2289" s="1">
        <f t="shared" ca="1" si="319"/>
        <v>4.542093988347915</v>
      </c>
      <c r="K2289" s="5">
        <f t="shared" ca="1" si="324"/>
        <v>0.40933549129887303</v>
      </c>
      <c r="L2289" s="1">
        <f t="shared" ca="1" si="322"/>
        <v>0.72818043645688713</v>
      </c>
      <c r="M2289" s="1">
        <f t="shared" ca="1" si="320"/>
        <v>4573.325969960938</v>
      </c>
      <c r="N2289" s="13">
        <f t="shared" ca="1" si="321"/>
        <v>5.2702744248044837</v>
      </c>
    </row>
    <row r="2290" spans="5:14" x14ac:dyDescent="0.15">
      <c r="E2290" s="2">
        <v>2286</v>
      </c>
      <c r="F2290" s="12">
        <f t="shared" ca="1" si="323"/>
        <v>0.92458073117289452</v>
      </c>
      <c r="G2290" s="1">
        <f t="shared" ca="1" si="316"/>
        <v>0.15682981564315601</v>
      </c>
      <c r="H2290" s="1">
        <f t="shared" ca="1" si="317"/>
        <v>4568.212525351777</v>
      </c>
      <c r="I2290" s="1">
        <f t="shared" ca="1" si="318"/>
        <v>4573.325969960938</v>
      </c>
      <c r="J2290" s="1">
        <f t="shared" ca="1" si="319"/>
        <v>5.1134446091609789</v>
      </c>
      <c r="K2290" s="5">
        <f t="shared" ca="1" si="324"/>
        <v>0.12597995171824261</v>
      </c>
      <c r="L2290" s="1">
        <f t="shared" ca="1" si="322"/>
        <v>0.14286660069426194</v>
      </c>
      <c r="M2290" s="1">
        <f t="shared" ca="1" si="320"/>
        <v>4573.4688365616321</v>
      </c>
      <c r="N2290" s="13">
        <f t="shared" ca="1" si="321"/>
        <v>5.2563112098550846</v>
      </c>
    </row>
    <row r="2291" spans="5:14" x14ac:dyDescent="0.15">
      <c r="E2291" s="2">
        <v>2287</v>
      </c>
      <c r="F2291" s="12">
        <f t="shared" ca="1" si="323"/>
        <v>0.41314867086932394</v>
      </c>
      <c r="G2291" s="1">
        <f t="shared" ca="1" si="316"/>
        <v>1.7678955458115502</v>
      </c>
      <c r="H2291" s="1">
        <f t="shared" ca="1" si="317"/>
        <v>4569.9804208975884</v>
      </c>
      <c r="I2291" s="1">
        <f t="shared" ca="1" si="318"/>
        <v>4573.4688365616321</v>
      </c>
      <c r="J2291" s="1">
        <f t="shared" ca="1" si="319"/>
        <v>3.4884156640437141</v>
      </c>
      <c r="K2291" s="5">
        <f t="shared" ca="1" si="324"/>
        <v>0.73471013447658584</v>
      </c>
      <c r="L2291" s="1">
        <f t="shared" ca="1" si="322"/>
        <v>2.1054080432896964</v>
      </c>
      <c r="M2291" s="1">
        <f t="shared" ca="1" si="320"/>
        <v>4575.5742446049217</v>
      </c>
      <c r="N2291" s="13">
        <f t="shared" ca="1" si="321"/>
        <v>5.5938237073332857</v>
      </c>
    </row>
    <row r="2292" spans="5:14" x14ac:dyDescent="0.15">
      <c r="E2292" s="2">
        <v>2288</v>
      </c>
      <c r="F2292" s="12">
        <f t="shared" ca="1" si="323"/>
        <v>0.60392110817301892</v>
      </c>
      <c r="G2292" s="1">
        <f t="shared" ca="1" si="316"/>
        <v>1.008623410371736</v>
      </c>
      <c r="H2292" s="1">
        <f t="shared" ca="1" si="317"/>
        <v>4570.9890443079603</v>
      </c>
      <c r="I2292" s="1">
        <f t="shared" ca="1" si="318"/>
        <v>4575.5742446049217</v>
      </c>
      <c r="J2292" s="1">
        <f t="shared" ca="1" si="319"/>
        <v>4.585200296961375</v>
      </c>
      <c r="K2292" s="5">
        <f t="shared" ca="1" si="324"/>
        <v>0.72318132763434861</v>
      </c>
      <c r="L2292" s="1">
        <f t="shared" ca="1" si="322"/>
        <v>2.029440794112046</v>
      </c>
      <c r="M2292" s="1">
        <f t="shared" ca="1" si="320"/>
        <v>4577.6036853990336</v>
      </c>
      <c r="N2292" s="13">
        <f t="shared" ca="1" si="321"/>
        <v>6.6146410910732811</v>
      </c>
    </row>
    <row r="2293" spans="5:14" x14ac:dyDescent="0.15">
      <c r="E2293" s="2">
        <v>2289</v>
      </c>
      <c r="F2293" s="12">
        <f t="shared" ca="1" si="323"/>
        <v>1.6299355644689539E-2</v>
      </c>
      <c r="G2293" s="1">
        <f t="shared" ca="1" si="316"/>
        <v>8.2332594059028654</v>
      </c>
      <c r="H2293" s="1">
        <f t="shared" ca="1" si="317"/>
        <v>4579.2223037138629</v>
      </c>
      <c r="I2293" s="1">
        <f t="shared" ca="1" si="318"/>
        <v>4579.2223037138629</v>
      </c>
      <c r="J2293" s="1">
        <f t="shared" ca="1" si="319"/>
        <v>0</v>
      </c>
      <c r="K2293" s="5">
        <f t="shared" ca="1" si="324"/>
        <v>9.7037357319998518E-2</v>
      </c>
      <c r="L2293" s="1">
        <f t="shared" ca="1" si="322"/>
        <v>0.10194134054274777</v>
      </c>
      <c r="M2293" s="1">
        <f t="shared" ca="1" si="320"/>
        <v>4579.3242450544058</v>
      </c>
      <c r="N2293" s="13">
        <f t="shared" ca="1" si="321"/>
        <v>0.10194134054290771</v>
      </c>
    </row>
    <row r="2294" spans="5:14" x14ac:dyDescent="0.15">
      <c r="E2294" s="2">
        <v>2290</v>
      </c>
      <c r="F2294" s="12">
        <f t="shared" ca="1" si="323"/>
        <v>0.30626828490835567</v>
      </c>
      <c r="G2294" s="1">
        <f t="shared" ca="1" si="316"/>
        <v>2.3665876261646397</v>
      </c>
      <c r="H2294" s="1">
        <f t="shared" ca="1" si="317"/>
        <v>4581.5888913400277</v>
      </c>
      <c r="I2294" s="1">
        <f t="shared" ca="1" si="318"/>
        <v>4581.5888913400277</v>
      </c>
      <c r="J2294" s="1">
        <f t="shared" ca="1" si="319"/>
        <v>0</v>
      </c>
      <c r="K2294" s="5">
        <f t="shared" ca="1" si="324"/>
        <v>0.60116081980619129</v>
      </c>
      <c r="L2294" s="1">
        <f t="shared" ca="1" si="322"/>
        <v>1.3875622491606356</v>
      </c>
      <c r="M2294" s="1">
        <f t="shared" ca="1" si="320"/>
        <v>4582.9764535891882</v>
      </c>
      <c r="N2294" s="13">
        <f t="shared" ca="1" si="321"/>
        <v>1.38756224916051</v>
      </c>
    </row>
    <row r="2295" spans="5:14" x14ac:dyDescent="0.15">
      <c r="E2295" s="2">
        <v>2291</v>
      </c>
      <c r="F2295" s="12">
        <f t="shared" ca="1" si="323"/>
        <v>1.9991121619281293E-2</v>
      </c>
      <c r="G2295" s="1">
        <f t="shared" ref="G2295:G2358" ca="1" si="325">-$B$4*LN(F2295)</f>
        <v>7.8249340460506129</v>
      </c>
      <c r="H2295" s="1">
        <f t="shared" ref="H2295:H2358" ca="1" si="326">H2294+G2295</f>
        <v>4589.4138253860783</v>
      </c>
      <c r="I2295" s="1">
        <f t="shared" ref="I2295:I2358" ca="1" si="327">MAX(H2295,M2294)</f>
        <v>4589.4138253860783</v>
      </c>
      <c r="J2295" s="1">
        <f t="shared" ref="J2295:J2358" ca="1" si="328">I2295-H2295</f>
        <v>0</v>
      </c>
      <c r="K2295" s="5">
        <f t="shared" ca="1" si="324"/>
        <v>0.30834656098576907</v>
      </c>
      <c r="L2295" s="1">
        <f t="shared" ca="1" si="322"/>
        <v>0.47877727487026916</v>
      </c>
      <c r="M2295" s="1">
        <f t="shared" ref="M2295:M2358" ca="1" si="329">I2295+L2295</f>
        <v>4589.8926026609488</v>
      </c>
      <c r="N2295" s="13">
        <f t="shared" ref="N2295:N2358" ca="1" si="330">M2295-H2295</f>
        <v>0.47877727487048105</v>
      </c>
    </row>
    <row r="2296" spans="5:14" x14ac:dyDescent="0.15">
      <c r="E2296" s="2">
        <v>2292</v>
      </c>
      <c r="F2296" s="12">
        <f t="shared" ca="1" si="323"/>
        <v>0.68154038811520845</v>
      </c>
      <c r="G2296" s="1">
        <f t="shared" ca="1" si="325"/>
        <v>0.76679953208586393</v>
      </c>
      <c r="H2296" s="1">
        <f t="shared" ca="1" si="326"/>
        <v>4590.1806249181645</v>
      </c>
      <c r="I2296" s="1">
        <f t="shared" ca="1" si="327"/>
        <v>4590.1806249181645</v>
      </c>
      <c r="J2296" s="1">
        <f t="shared" ca="1" si="328"/>
        <v>0</v>
      </c>
      <c r="K2296" s="5">
        <f t="shared" ca="1" si="324"/>
        <v>0.41876055432785464</v>
      </c>
      <c r="L2296" s="1">
        <f t="shared" ca="1" si="322"/>
        <v>0.75424655131261908</v>
      </c>
      <c r="M2296" s="1">
        <f t="shared" ca="1" si="329"/>
        <v>4590.934871469477</v>
      </c>
      <c r="N2296" s="13">
        <f t="shared" ca="1" si="330"/>
        <v>0.75424655131246254</v>
      </c>
    </row>
    <row r="2297" spans="5:14" x14ac:dyDescent="0.15">
      <c r="E2297" s="2">
        <v>2293</v>
      </c>
      <c r="F2297" s="12">
        <f t="shared" ca="1" si="323"/>
        <v>0.60334290457892326</v>
      </c>
      <c r="G2297" s="1">
        <f t="shared" ca="1" si="325"/>
        <v>1.0105391591464792</v>
      </c>
      <c r="H2297" s="1">
        <f t="shared" ca="1" si="326"/>
        <v>4591.1911640773114</v>
      </c>
      <c r="I2297" s="1">
        <f t="shared" ca="1" si="327"/>
        <v>4591.1911640773114</v>
      </c>
      <c r="J2297" s="1">
        <f t="shared" ca="1" si="328"/>
        <v>0</v>
      </c>
      <c r="K2297" s="5">
        <f t="shared" ca="1" si="324"/>
        <v>0.45784652298124018</v>
      </c>
      <c r="L2297" s="1">
        <f t="shared" ca="1" si="322"/>
        <v>0.86818261066814584</v>
      </c>
      <c r="M2297" s="1">
        <f t="shared" ca="1" si="329"/>
        <v>4592.05934668798</v>
      </c>
      <c r="N2297" s="13">
        <f t="shared" ca="1" si="330"/>
        <v>0.86818261066855484</v>
      </c>
    </row>
    <row r="2298" spans="5:14" x14ac:dyDescent="0.15">
      <c r="E2298" s="2">
        <v>2294</v>
      </c>
      <c r="F2298" s="12">
        <f t="shared" ca="1" si="323"/>
        <v>0.54036369377398608</v>
      </c>
      <c r="G2298" s="1">
        <f t="shared" ca="1" si="325"/>
        <v>1.2310257182780009</v>
      </c>
      <c r="H2298" s="1">
        <f t="shared" ca="1" si="326"/>
        <v>4592.4221897955895</v>
      </c>
      <c r="I2298" s="1">
        <f t="shared" ca="1" si="327"/>
        <v>4592.4221897955895</v>
      </c>
      <c r="J2298" s="1">
        <f t="shared" ca="1" si="328"/>
        <v>0</v>
      </c>
      <c r="K2298" s="5">
        <f t="shared" ca="1" si="324"/>
        <v>0.44169131647787074</v>
      </c>
      <c r="L2298" s="1">
        <f t="shared" ca="1" si="322"/>
        <v>0.81991051984235042</v>
      </c>
      <c r="M2298" s="1">
        <f t="shared" ca="1" si="329"/>
        <v>4593.2421003154323</v>
      </c>
      <c r="N2298" s="13">
        <f t="shared" ca="1" si="330"/>
        <v>0.81991051984277874</v>
      </c>
    </row>
    <row r="2299" spans="5:14" x14ac:dyDescent="0.15">
      <c r="E2299" s="2">
        <v>2295</v>
      </c>
      <c r="F2299" s="12">
        <f t="shared" ca="1" si="323"/>
        <v>0.60706943033601446</v>
      </c>
      <c r="G2299" s="1">
        <f t="shared" ca="1" si="325"/>
        <v>0.99822422340540784</v>
      </c>
      <c r="H2299" s="1">
        <f t="shared" ca="1" si="326"/>
        <v>4593.420414018995</v>
      </c>
      <c r="I2299" s="1">
        <f t="shared" ca="1" si="327"/>
        <v>4593.420414018995</v>
      </c>
      <c r="J2299" s="1">
        <f t="shared" ca="1" si="328"/>
        <v>0</v>
      </c>
      <c r="K2299" s="5">
        <f t="shared" ca="1" si="324"/>
        <v>0.86667975776115103</v>
      </c>
      <c r="L2299" s="1">
        <f t="shared" ca="1" si="322"/>
        <v>3.3575544989071426</v>
      </c>
      <c r="M2299" s="1">
        <f t="shared" ca="1" si="329"/>
        <v>4596.7779685179021</v>
      </c>
      <c r="N2299" s="13">
        <f t="shared" ca="1" si="330"/>
        <v>3.3575544989071204</v>
      </c>
    </row>
    <row r="2300" spans="5:14" x14ac:dyDescent="0.15">
      <c r="E2300" s="2">
        <v>2296</v>
      </c>
      <c r="F2300" s="12">
        <f t="shared" ca="1" si="323"/>
        <v>0.14545349606566405</v>
      </c>
      <c r="G2300" s="1">
        <f t="shared" ca="1" si="325"/>
        <v>3.8557977162544392</v>
      </c>
      <c r="H2300" s="1">
        <f t="shared" ca="1" si="326"/>
        <v>4597.2762117352495</v>
      </c>
      <c r="I2300" s="1">
        <f t="shared" ca="1" si="327"/>
        <v>4597.2762117352495</v>
      </c>
      <c r="J2300" s="1">
        <f t="shared" ca="1" si="328"/>
        <v>0</v>
      </c>
      <c r="K2300" s="5">
        <f t="shared" ca="1" si="324"/>
        <v>3.0693187829867741E-3</v>
      </c>
      <c r="L2300" s="1">
        <f t="shared" ca="1" si="322"/>
        <v>1.322521862078903E-3</v>
      </c>
      <c r="M2300" s="1">
        <f t="shared" ca="1" si="329"/>
        <v>4597.2775342571113</v>
      </c>
      <c r="N2300" s="13">
        <f t="shared" ca="1" si="330"/>
        <v>1.3225218617662904E-3</v>
      </c>
    </row>
    <row r="2301" spans="5:14" x14ac:dyDescent="0.15">
      <c r="E2301" s="2">
        <v>2297</v>
      </c>
      <c r="F2301" s="12">
        <f t="shared" ca="1" si="323"/>
        <v>0.28772405674780777</v>
      </c>
      <c r="G2301" s="1">
        <f t="shared" ca="1" si="325"/>
        <v>2.4915067888890223</v>
      </c>
      <c r="H2301" s="1">
        <f t="shared" ca="1" si="326"/>
        <v>4599.7677185241382</v>
      </c>
      <c r="I2301" s="1">
        <f t="shared" ca="1" si="327"/>
        <v>4599.7677185241382</v>
      </c>
      <c r="J2301" s="1">
        <f t="shared" ca="1" si="328"/>
        <v>0</v>
      </c>
      <c r="K2301" s="5">
        <f t="shared" ca="1" si="324"/>
        <v>0.30246066338005095</v>
      </c>
      <c r="L2301" s="1">
        <f t="shared" ca="1" si="322"/>
        <v>0.46577371004654122</v>
      </c>
      <c r="M2301" s="1">
        <f t="shared" ca="1" si="329"/>
        <v>4600.2334922341852</v>
      </c>
      <c r="N2301" s="13">
        <f t="shared" ca="1" si="330"/>
        <v>0.46577371004696033</v>
      </c>
    </row>
    <row r="2302" spans="5:14" x14ac:dyDescent="0.15">
      <c r="E2302" s="2">
        <v>2298</v>
      </c>
      <c r="F2302" s="12">
        <f t="shared" ca="1" si="323"/>
        <v>0.7248881917905764</v>
      </c>
      <c r="G2302" s="1">
        <f t="shared" ca="1" si="325"/>
        <v>0.64347570848041868</v>
      </c>
      <c r="H2302" s="1">
        <f t="shared" ca="1" si="326"/>
        <v>4600.411194232619</v>
      </c>
      <c r="I2302" s="1">
        <f t="shared" ca="1" si="327"/>
        <v>4600.411194232619</v>
      </c>
      <c r="J2302" s="1">
        <f t="shared" ca="1" si="328"/>
        <v>0</v>
      </c>
      <c r="K2302" s="5">
        <f t="shared" ca="1" si="324"/>
        <v>0.22280519454067649</v>
      </c>
      <c r="L2302" s="1">
        <f t="shared" ca="1" si="322"/>
        <v>0.30445506783627113</v>
      </c>
      <c r="M2302" s="1">
        <f t="shared" ca="1" si="329"/>
        <v>4600.715649300455</v>
      </c>
      <c r="N2302" s="13">
        <f t="shared" ca="1" si="330"/>
        <v>0.3044550678359883</v>
      </c>
    </row>
    <row r="2303" spans="5:14" x14ac:dyDescent="0.15">
      <c r="E2303" s="2">
        <v>2299</v>
      </c>
      <c r="F2303" s="12">
        <f t="shared" ca="1" si="323"/>
        <v>0.92559908156293114</v>
      </c>
      <c r="G2303" s="1">
        <f t="shared" ca="1" si="325"/>
        <v>0.15462819072894576</v>
      </c>
      <c r="H2303" s="1">
        <f t="shared" ca="1" si="326"/>
        <v>4600.5658224233475</v>
      </c>
      <c r="I2303" s="1">
        <f t="shared" ca="1" si="327"/>
        <v>4600.715649300455</v>
      </c>
      <c r="J2303" s="1">
        <f t="shared" ca="1" si="328"/>
        <v>0.14982687710744358</v>
      </c>
      <c r="K2303" s="5">
        <f t="shared" ca="1" si="324"/>
        <v>0.33971652666837637</v>
      </c>
      <c r="L2303" s="1">
        <f t="shared" ca="1" si="322"/>
        <v>0.55077822044633062</v>
      </c>
      <c r="M2303" s="1">
        <f t="shared" ca="1" si="329"/>
        <v>4601.2664275209017</v>
      </c>
      <c r="N2303" s="13">
        <f t="shared" ca="1" si="330"/>
        <v>0.70060509755421663</v>
      </c>
    </row>
    <row r="2304" spans="5:14" x14ac:dyDescent="0.15">
      <c r="E2304" s="2">
        <v>2300</v>
      </c>
      <c r="F2304" s="12">
        <f t="shared" ca="1" si="323"/>
        <v>0.1104962191624157</v>
      </c>
      <c r="G2304" s="1">
        <f t="shared" ca="1" si="325"/>
        <v>4.4055479486688913</v>
      </c>
      <c r="H2304" s="1">
        <f t="shared" ca="1" si="326"/>
        <v>4604.9713703720163</v>
      </c>
      <c r="I2304" s="1">
        <f t="shared" ca="1" si="327"/>
        <v>4604.9713703720163</v>
      </c>
      <c r="J2304" s="1">
        <f t="shared" ca="1" si="328"/>
        <v>0</v>
      </c>
      <c r="K2304" s="5">
        <f t="shared" ca="1" si="324"/>
        <v>6.2208183753708735E-2</v>
      </c>
      <c r="L2304" s="1">
        <f t="shared" ca="1" si="322"/>
        <v>5.7769611197113144E-2</v>
      </c>
      <c r="M2304" s="1">
        <f t="shared" ca="1" si="329"/>
        <v>4605.0291399832131</v>
      </c>
      <c r="N2304" s="13">
        <f t="shared" ca="1" si="330"/>
        <v>5.7769611196818005E-2</v>
      </c>
    </row>
    <row r="2305" spans="5:14" x14ac:dyDescent="0.15">
      <c r="E2305" s="2">
        <v>2301</v>
      </c>
      <c r="F2305" s="12">
        <f t="shared" ca="1" si="323"/>
        <v>0.66130251891301672</v>
      </c>
      <c r="G2305" s="1">
        <f t="shared" ca="1" si="325"/>
        <v>0.82708775055308026</v>
      </c>
      <c r="H2305" s="1">
        <f t="shared" ca="1" si="326"/>
        <v>4605.7984581225692</v>
      </c>
      <c r="I2305" s="1">
        <f t="shared" ca="1" si="327"/>
        <v>4605.7984581225692</v>
      </c>
      <c r="J2305" s="1">
        <f t="shared" ca="1" si="328"/>
        <v>0</v>
      </c>
      <c r="K2305" s="5">
        <f t="shared" ca="1" si="324"/>
        <v>4.7340200433657387E-2</v>
      </c>
      <c r="L2305" s="1">
        <f t="shared" ca="1" si="322"/>
        <v>4.0869453992118034E-2</v>
      </c>
      <c r="M2305" s="1">
        <f t="shared" ca="1" si="329"/>
        <v>4605.8393275765611</v>
      </c>
      <c r="N2305" s="13">
        <f t="shared" ca="1" si="330"/>
        <v>4.0869453991945193E-2</v>
      </c>
    </row>
    <row r="2306" spans="5:14" x14ac:dyDescent="0.15">
      <c r="E2306" s="2">
        <v>2302</v>
      </c>
      <c r="F2306" s="12">
        <f t="shared" ca="1" si="323"/>
        <v>6.432069582762634E-2</v>
      </c>
      <c r="G2306" s="1">
        <f t="shared" ca="1" si="325"/>
        <v>5.4877476719087177</v>
      </c>
      <c r="H2306" s="1">
        <f t="shared" ca="1" si="326"/>
        <v>4611.2862057944776</v>
      </c>
      <c r="I2306" s="1">
        <f t="shared" ca="1" si="327"/>
        <v>4611.2862057944776</v>
      </c>
      <c r="J2306" s="1">
        <f t="shared" ca="1" si="328"/>
        <v>0</v>
      </c>
      <c r="K2306" s="5">
        <f t="shared" ca="1" si="324"/>
        <v>0.21994052382429419</v>
      </c>
      <c r="L2306" s="1">
        <f t="shared" ca="1" si="322"/>
        <v>0.29914116627249659</v>
      </c>
      <c r="M2306" s="1">
        <f t="shared" ca="1" si="329"/>
        <v>4611.58534696075</v>
      </c>
      <c r="N2306" s="13">
        <f t="shared" ca="1" si="330"/>
        <v>0.29914116627242038</v>
      </c>
    </row>
    <row r="2307" spans="5:14" x14ac:dyDescent="0.15">
      <c r="E2307" s="2">
        <v>2303</v>
      </c>
      <c r="F2307" s="12">
        <f t="shared" ca="1" si="323"/>
        <v>0.30439240841333992</v>
      </c>
      <c r="G2307" s="1">
        <f t="shared" ca="1" si="325"/>
        <v>2.3788751856299934</v>
      </c>
      <c r="H2307" s="1">
        <f t="shared" ca="1" si="326"/>
        <v>4613.6650809801076</v>
      </c>
      <c r="I2307" s="1">
        <f t="shared" ca="1" si="327"/>
        <v>4613.6650809801076</v>
      </c>
      <c r="J2307" s="1">
        <f t="shared" ca="1" si="328"/>
        <v>0</v>
      </c>
      <c r="K2307" s="5">
        <f t="shared" ca="1" si="324"/>
        <v>0.41951605894731947</v>
      </c>
      <c r="L2307" s="1">
        <f t="shared" ca="1" si="322"/>
        <v>0.75635875508373629</v>
      </c>
      <c r="M2307" s="1">
        <f t="shared" ca="1" si="329"/>
        <v>4614.4214397351916</v>
      </c>
      <c r="N2307" s="13">
        <f t="shared" ca="1" si="330"/>
        <v>0.75635875508396566</v>
      </c>
    </row>
    <row r="2308" spans="5:14" x14ac:dyDescent="0.15">
      <c r="E2308" s="2">
        <v>2304</v>
      </c>
      <c r="F2308" s="12">
        <f t="shared" ca="1" si="323"/>
        <v>0.54407525833228287</v>
      </c>
      <c r="G2308" s="1">
        <f t="shared" ca="1" si="325"/>
        <v>1.2173353983441197</v>
      </c>
      <c r="H2308" s="1">
        <f t="shared" ca="1" si="326"/>
        <v>4614.882416378452</v>
      </c>
      <c r="I2308" s="1">
        <f t="shared" ca="1" si="327"/>
        <v>4614.882416378452</v>
      </c>
      <c r="J2308" s="1">
        <f t="shared" ca="1" si="328"/>
        <v>0</v>
      </c>
      <c r="K2308" s="5">
        <f t="shared" ca="1" si="324"/>
        <v>0.99325040176529589</v>
      </c>
      <c r="L2308" s="1">
        <f t="shared" ca="1" si="322"/>
        <v>9.0165457262592774</v>
      </c>
      <c r="M2308" s="1">
        <f t="shared" ca="1" si="329"/>
        <v>4623.8989621047112</v>
      </c>
      <c r="N2308" s="13">
        <f t="shared" ca="1" si="330"/>
        <v>9.0165457262592099</v>
      </c>
    </row>
    <row r="2309" spans="5:14" x14ac:dyDescent="0.15">
      <c r="E2309" s="2">
        <v>2305</v>
      </c>
      <c r="F2309" s="12">
        <f t="shared" ca="1" si="323"/>
        <v>0.97466264594519869</v>
      </c>
      <c r="G2309" s="1">
        <f t="shared" ca="1" si="325"/>
        <v>5.1327744032621435E-2</v>
      </c>
      <c r="H2309" s="1">
        <f t="shared" ca="1" si="326"/>
        <v>4614.9337441224843</v>
      </c>
      <c r="I2309" s="1">
        <f t="shared" ca="1" si="327"/>
        <v>4623.8989621047112</v>
      </c>
      <c r="J2309" s="1">
        <f t="shared" ca="1" si="328"/>
        <v>8.9652179822269318</v>
      </c>
      <c r="K2309" s="5">
        <f t="shared" ca="1" si="324"/>
        <v>1.3744533646914969E-2</v>
      </c>
      <c r="L2309" s="1">
        <f t="shared" ca="1" si="322"/>
        <v>8.6326535919185113E-3</v>
      </c>
      <c r="M2309" s="1">
        <f t="shared" ca="1" si="329"/>
        <v>4623.9075947583033</v>
      </c>
      <c r="N2309" s="13">
        <f t="shared" ca="1" si="330"/>
        <v>8.9738506358189625</v>
      </c>
    </row>
    <row r="2310" spans="5:14" x14ac:dyDescent="0.15">
      <c r="E2310" s="2">
        <v>2306</v>
      </c>
      <c r="F2310" s="12">
        <f t="shared" ca="1" si="323"/>
        <v>6.9398393762100885E-2</v>
      </c>
      <c r="G2310" s="1">
        <f t="shared" ca="1" si="325"/>
        <v>5.3357831127510709</v>
      </c>
      <c r="H2310" s="1">
        <f t="shared" ca="1" si="326"/>
        <v>4620.2695272352357</v>
      </c>
      <c r="I2310" s="1">
        <f t="shared" ca="1" si="327"/>
        <v>4623.9075947583033</v>
      </c>
      <c r="J2310" s="1">
        <f t="shared" ca="1" si="328"/>
        <v>3.6380675230675479</v>
      </c>
      <c r="K2310" s="5">
        <f t="shared" ca="1" si="324"/>
        <v>0.39784610224310291</v>
      </c>
      <c r="L2310" s="1">
        <f t="shared" ref="L2310:L2373" ca="1" si="331">_xlfn.GAMMA.INV(K2310, 0.8, 2)</f>
        <v>0.69710163407515091</v>
      </c>
      <c r="M2310" s="1">
        <f t="shared" ca="1" si="329"/>
        <v>4624.6046963923782</v>
      </c>
      <c r="N2310" s="13">
        <f t="shared" ca="1" si="330"/>
        <v>4.3351691571424453</v>
      </c>
    </row>
    <row r="2311" spans="5:14" x14ac:dyDescent="0.15">
      <c r="E2311" s="2">
        <v>2307</v>
      </c>
      <c r="F2311" s="12">
        <f t="shared" ref="F2311:F2374" ca="1" si="332">RAND()</f>
        <v>0.25351275808225116</v>
      </c>
      <c r="G2311" s="1">
        <f t="shared" ca="1" si="325"/>
        <v>2.7446822589533233</v>
      </c>
      <c r="H2311" s="1">
        <f t="shared" ca="1" si="326"/>
        <v>4623.0142094941893</v>
      </c>
      <c r="I2311" s="1">
        <f t="shared" ca="1" si="327"/>
        <v>4624.6046963923782</v>
      </c>
      <c r="J2311" s="1">
        <f t="shared" ca="1" si="328"/>
        <v>1.5904868981888285</v>
      </c>
      <c r="K2311" s="5">
        <f t="shared" ref="K2311:K2374" ca="1" si="333">RAND()</f>
        <v>3.9861107156652364E-3</v>
      </c>
      <c r="L2311" s="1">
        <f t="shared" ca="1" si="331"/>
        <v>1.8337863175454329E-3</v>
      </c>
      <c r="M2311" s="1">
        <f t="shared" ca="1" si="329"/>
        <v>4624.6065301786957</v>
      </c>
      <c r="N2311" s="13">
        <f t="shared" ca="1" si="330"/>
        <v>1.592320684506376</v>
      </c>
    </row>
    <row r="2312" spans="5:14" x14ac:dyDescent="0.15">
      <c r="E2312" s="2">
        <v>2308</v>
      </c>
      <c r="F2312" s="12">
        <f t="shared" ca="1" si="332"/>
        <v>0.51096405120366573</v>
      </c>
      <c r="G2312" s="1">
        <f t="shared" ca="1" si="325"/>
        <v>1.3429120822961631</v>
      </c>
      <c r="H2312" s="1">
        <f t="shared" ca="1" si="326"/>
        <v>4624.357121576486</v>
      </c>
      <c r="I2312" s="1">
        <f t="shared" ca="1" si="327"/>
        <v>4624.6065301786957</v>
      </c>
      <c r="J2312" s="1">
        <f t="shared" ca="1" si="328"/>
        <v>0.24940860220976901</v>
      </c>
      <c r="K2312" s="5">
        <f t="shared" ca="1" si="333"/>
        <v>0.74450070498314713</v>
      </c>
      <c r="L2312" s="1">
        <f t="shared" ca="1" si="331"/>
        <v>2.1727330629475001</v>
      </c>
      <c r="M2312" s="1">
        <f t="shared" ca="1" si="329"/>
        <v>4626.7792632416431</v>
      </c>
      <c r="N2312" s="13">
        <f t="shared" ca="1" si="330"/>
        <v>2.4221416651571417</v>
      </c>
    </row>
    <row r="2313" spans="5:14" x14ac:dyDescent="0.15">
      <c r="E2313" s="2">
        <v>2309</v>
      </c>
      <c r="F2313" s="12">
        <f t="shared" ca="1" si="332"/>
        <v>0.97572207564621916</v>
      </c>
      <c r="G2313" s="1">
        <f t="shared" ca="1" si="325"/>
        <v>4.9154983359326387E-2</v>
      </c>
      <c r="H2313" s="1">
        <f t="shared" ca="1" si="326"/>
        <v>4624.4062765598455</v>
      </c>
      <c r="I2313" s="1">
        <f t="shared" ca="1" si="327"/>
        <v>4626.7792632416431</v>
      </c>
      <c r="J2313" s="1">
        <f t="shared" ca="1" si="328"/>
        <v>2.3729866817975562</v>
      </c>
      <c r="K2313" s="5">
        <f t="shared" ca="1" si="333"/>
        <v>7.1717821746524746E-2</v>
      </c>
      <c r="L2313" s="1">
        <f t="shared" ca="1" si="331"/>
        <v>6.9230556392020817E-2</v>
      </c>
      <c r="M2313" s="1">
        <f t="shared" ca="1" si="329"/>
        <v>4626.8484937980347</v>
      </c>
      <c r="N2313" s="13">
        <f t="shared" ca="1" si="330"/>
        <v>2.4422172381891869</v>
      </c>
    </row>
    <row r="2314" spans="5:14" x14ac:dyDescent="0.15">
      <c r="E2314" s="2">
        <v>2310</v>
      </c>
      <c r="F2314" s="12">
        <f t="shared" ca="1" si="332"/>
        <v>0.88809374978037547</v>
      </c>
      <c r="G2314" s="1">
        <f t="shared" ca="1" si="325"/>
        <v>0.23735593497103649</v>
      </c>
      <c r="H2314" s="1">
        <f t="shared" ca="1" si="326"/>
        <v>4624.6436324948163</v>
      </c>
      <c r="I2314" s="1">
        <f t="shared" ca="1" si="327"/>
        <v>4626.8484937980347</v>
      </c>
      <c r="J2314" s="1">
        <f t="shared" ca="1" si="328"/>
        <v>2.2048613032184221</v>
      </c>
      <c r="K2314" s="5">
        <f t="shared" ca="1" si="333"/>
        <v>0.59763575729137186</v>
      </c>
      <c r="L2314" s="1">
        <f t="shared" ca="1" si="331"/>
        <v>1.3723687895710956</v>
      </c>
      <c r="M2314" s="1">
        <f t="shared" ca="1" si="329"/>
        <v>4628.2208625876056</v>
      </c>
      <c r="N2314" s="13">
        <f t="shared" ca="1" si="330"/>
        <v>3.5772300927892502</v>
      </c>
    </row>
    <row r="2315" spans="5:14" x14ac:dyDescent="0.15">
      <c r="E2315" s="2">
        <v>2311</v>
      </c>
      <c r="F2315" s="12">
        <f t="shared" ca="1" si="332"/>
        <v>0.4358731737860011</v>
      </c>
      <c r="G2315" s="1">
        <f t="shared" ca="1" si="325"/>
        <v>1.6608079275210215</v>
      </c>
      <c r="H2315" s="1">
        <f t="shared" ca="1" si="326"/>
        <v>4626.3044404223374</v>
      </c>
      <c r="I2315" s="1">
        <f t="shared" ca="1" si="327"/>
        <v>4628.2208625876056</v>
      </c>
      <c r="J2315" s="1">
        <f t="shared" ca="1" si="328"/>
        <v>1.916422165268159</v>
      </c>
      <c r="K2315" s="5">
        <f t="shared" ca="1" si="333"/>
        <v>8.0093338866622177E-2</v>
      </c>
      <c r="L2315" s="1">
        <f t="shared" ca="1" si="331"/>
        <v>7.9710287279996822E-2</v>
      </c>
      <c r="M2315" s="1">
        <f t="shared" ca="1" si="329"/>
        <v>4628.3005728748858</v>
      </c>
      <c r="N2315" s="13">
        <f t="shared" ca="1" si="330"/>
        <v>1.9961324525484088</v>
      </c>
    </row>
    <row r="2316" spans="5:14" x14ac:dyDescent="0.15">
      <c r="E2316" s="2">
        <v>2312</v>
      </c>
      <c r="F2316" s="12">
        <f t="shared" ca="1" si="332"/>
        <v>0.28484335462227528</v>
      </c>
      <c r="G2316" s="1">
        <f t="shared" ca="1" si="325"/>
        <v>2.5116317654426372</v>
      </c>
      <c r="H2316" s="1">
        <f t="shared" ca="1" si="326"/>
        <v>4628.8160721877803</v>
      </c>
      <c r="I2316" s="1">
        <f t="shared" ca="1" si="327"/>
        <v>4628.8160721877803</v>
      </c>
      <c r="J2316" s="1">
        <f t="shared" ca="1" si="328"/>
        <v>0</v>
      </c>
      <c r="K2316" s="5">
        <f t="shared" ca="1" si="333"/>
        <v>0.32169211861953639</v>
      </c>
      <c r="L2316" s="1">
        <f t="shared" ca="1" si="331"/>
        <v>0.50884597609046012</v>
      </c>
      <c r="M2316" s="1">
        <f t="shared" ca="1" si="329"/>
        <v>4629.3249181638703</v>
      </c>
      <c r="N2316" s="13">
        <f t="shared" ca="1" si="330"/>
        <v>0.50884597609001503</v>
      </c>
    </row>
    <row r="2317" spans="5:14" x14ac:dyDescent="0.15">
      <c r="E2317" s="2">
        <v>2313</v>
      </c>
      <c r="F2317" s="12">
        <f t="shared" ca="1" si="332"/>
        <v>0.99308182648372623</v>
      </c>
      <c r="G2317" s="1">
        <f t="shared" ca="1" si="325"/>
        <v>1.3884430050112204E-2</v>
      </c>
      <c r="H2317" s="1">
        <f t="shared" ca="1" si="326"/>
        <v>4628.8299566178302</v>
      </c>
      <c r="I2317" s="1">
        <f t="shared" ca="1" si="327"/>
        <v>4629.3249181638703</v>
      </c>
      <c r="J2317" s="1">
        <f t="shared" ca="1" si="328"/>
        <v>0.49496154604003095</v>
      </c>
      <c r="K2317" s="5">
        <f t="shared" ca="1" si="333"/>
        <v>0.80017087589882407</v>
      </c>
      <c r="L2317" s="1">
        <f t="shared" ca="1" si="331"/>
        <v>2.6162944870241502</v>
      </c>
      <c r="M2317" s="1">
        <f t="shared" ca="1" si="329"/>
        <v>4631.9412126508942</v>
      </c>
      <c r="N2317" s="13">
        <f t="shared" ca="1" si="330"/>
        <v>3.1112560330639099</v>
      </c>
    </row>
    <row r="2318" spans="5:14" x14ac:dyDescent="0.15">
      <c r="E2318" s="2">
        <v>2314</v>
      </c>
      <c r="F2318" s="12">
        <f t="shared" ca="1" si="332"/>
        <v>0.6195379183007802</v>
      </c>
      <c r="G2318" s="1">
        <f t="shared" ca="1" si="325"/>
        <v>0.95756274375040751</v>
      </c>
      <c r="H2318" s="1">
        <f t="shared" ca="1" si="326"/>
        <v>4629.787519361581</v>
      </c>
      <c r="I2318" s="1">
        <f t="shared" ca="1" si="327"/>
        <v>4631.9412126508942</v>
      </c>
      <c r="J2318" s="1">
        <f t="shared" ca="1" si="328"/>
        <v>2.1536932893131961</v>
      </c>
      <c r="K2318" s="5">
        <f t="shared" ca="1" si="333"/>
        <v>0.71766032580946426</v>
      </c>
      <c r="L2318" s="1">
        <f t="shared" ca="1" si="331"/>
        <v>1.9942477598182391</v>
      </c>
      <c r="M2318" s="1">
        <f t="shared" ca="1" si="329"/>
        <v>4633.935460410712</v>
      </c>
      <c r="N2318" s="13">
        <f t="shared" ca="1" si="330"/>
        <v>4.1479410491310773</v>
      </c>
    </row>
    <row r="2319" spans="5:14" x14ac:dyDescent="0.15">
      <c r="E2319" s="2">
        <v>2315</v>
      </c>
      <c r="F2319" s="12">
        <f t="shared" ca="1" si="332"/>
        <v>0.32840723695842255</v>
      </c>
      <c r="G2319" s="1">
        <f t="shared" ca="1" si="325"/>
        <v>2.2270017292469286</v>
      </c>
      <c r="H2319" s="1">
        <f t="shared" ca="1" si="326"/>
        <v>4632.0145210908277</v>
      </c>
      <c r="I2319" s="1">
        <f t="shared" ca="1" si="327"/>
        <v>4633.935460410712</v>
      </c>
      <c r="J2319" s="1">
        <f t="shared" ca="1" si="328"/>
        <v>1.9209393198843827</v>
      </c>
      <c r="K2319" s="5">
        <f t="shared" ca="1" si="333"/>
        <v>7.294814835650909E-2</v>
      </c>
      <c r="L2319" s="1">
        <f t="shared" ca="1" si="331"/>
        <v>7.074790417309812E-2</v>
      </c>
      <c r="M2319" s="1">
        <f t="shared" ca="1" si="329"/>
        <v>4634.006208314885</v>
      </c>
      <c r="N2319" s="13">
        <f t="shared" ca="1" si="330"/>
        <v>1.9916872240573866</v>
      </c>
    </row>
    <row r="2320" spans="5:14" x14ac:dyDescent="0.15">
      <c r="E2320" s="2">
        <v>2316</v>
      </c>
      <c r="F2320" s="12">
        <f t="shared" ca="1" si="332"/>
        <v>0.93558716558816013</v>
      </c>
      <c r="G2320" s="1">
        <f t="shared" ca="1" si="325"/>
        <v>0.13316192441398012</v>
      </c>
      <c r="H2320" s="1">
        <f t="shared" ca="1" si="326"/>
        <v>4632.1476830152415</v>
      </c>
      <c r="I2320" s="1">
        <f t="shared" ca="1" si="327"/>
        <v>4634.006208314885</v>
      </c>
      <c r="J2320" s="1">
        <f t="shared" ca="1" si="328"/>
        <v>1.8585252996435884</v>
      </c>
      <c r="K2320" s="5">
        <f t="shared" ca="1" si="333"/>
        <v>0.97120648593728498</v>
      </c>
      <c r="L2320" s="1">
        <f t="shared" ca="1" si="331"/>
        <v>6.2363680256314291</v>
      </c>
      <c r="M2320" s="1">
        <f t="shared" ca="1" si="329"/>
        <v>4640.2425763405163</v>
      </c>
      <c r="N2320" s="13">
        <f t="shared" ca="1" si="330"/>
        <v>8.0948933252748247</v>
      </c>
    </row>
    <row r="2321" spans="5:14" x14ac:dyDescent="0.15">
      <c r="E2321" s="2">
        <v>2317</v>
      </c>
      <c r="F2321" s="12">
        <f t="shared" ca="1" si="332"/>
        <v>0.48321595120864969</v>
      </c>
      <c r="G2321" s="1">
        <f t="shared" ca="1" si="325"/>
        <v>1.4545832425981964</v>
      </c>
      <c r="H2321" s="1">
        <f t="shared" ca="1" si="326"/>
        <v>4633.6022662578398</v>
      </c>
      <c r="I2321" s="1">
        <f t="shared" ca="1" si="327"/>
        <v>4640.2425763405163</v>
      </c>
      <c r="J2321" s="1">
        <f t="shared" ca="1" si="328"/>
        <v>6.6403100826764785</v>
      </c>
      <c r="K2321" s="5">
        <f t="shared" ca="1" si="333"/>
        <v>2.8221056222802465E-2</v>
      </c>
      <c r="L2321" s="1">
        <f t="shared" ca="1" si="331"/>
        <v>2.1292337790813257E-2</v>
      </c>
      <c r="M2321" s="1">
        <f t="shared" ca="1" si="329"/>
        <v>4640.2638686783075</v>
      </c>
      <c r="N2321" s="13">
        <f t="shared" ca="1" si="330"/>
        <v>6.661602420467716</v>
      </c>
    </row>
    <row r="2322" spans="5:14" x14ac:dyDescent="0.15">
      <c r="E2322" s="2">
        <v>2318</v>
      </c>
      <c r="F2322" s="12">
        <f t="shared" ca="1" si="332"/>
        <v>0.12847209255391967</v>
      </c>
      <c r="G2322" s="1">
        <f t="shared" ca="1" si="325"/>
        <v>4.1040871536045227</v>
      </c>
      <c r="H2322" s="1">
        <f t="shared" ca="1" si="326"/>
        <v>4637.7063534114441</v>
      </c>
      <c r="I2322" s="1">
        <f t="shared" ca="1" si="327"/>
        <v>4640.2638686783075</v>
      </c>
      <c r="J2322" s="1">
        <f t="shared" ca="1" si="328"/>
        <v>2.5575152668634473</v>
      </c>
      <c r="K2322" s="5">
        <f t="shared" ca="1" si="333"/>
        <v>0.70521838626252376</v>
      </c>
      <c r="L2322" s="1">
        <f t="shared" ca="1" si="331"/>
        <v>1.9175653182827144</v>
      </c>
      <c r="M2322" s="1">
        <f t="shared" ca="1" si="329"/>
        <v>4642.1814339965904</v>
      </c>
      <c r="N2322" s="13">
        <f t="shared" ca="1" si="330"/>
        <v>4.4750805851463156</v>
      </c>
    </row>
    <row r="2323" spans="5:14" x14ac:dyDescent="0.15">
      <c r="E2323" s="2">
        <v>2319</v>
      </c>
      <c r="F2323" s="12">
        <f t="shared" ca="1" si="332"/>
        <v>0.76670494190059835</v>
      </c>
      <c r="G2323" s="1">
        <f t="shared" ca="1" si="325"/>
        <v>0.53130648552201243</v>
      </c>
      <c r="H2323" s="1">
        <f t="shared" ca="1" si="326"/>
        <v>4638.2376598969659</v>
      </c>
      <c r="I2323" s="1">
        <f t="shared" ca="1" si="327"/>
        <v>4642.1814339965904</v>
      </c>
      <c r="J2323" s="1">
        <f t="shared" ca="1" si="328"/>
        <v>3.9437740996245338</v>
      </c>
      <c r="K2323" s="5">
        <f t="shared" ca="1" si="333"/>
        <v>0.54678475680901595</v>
      </c>
      <c r="L2323" s="1">
        <f t="shared" ca="1" si="331"/>
        <v>1.1684760454162346</v>
      </c>
      <c r="M2323" s="1">
        <f t="shared" ca="1" si="329"/>
        <v>4643.3499100420067</v>
      </c>
      <c r="N2323" s="13">
        <f t="shared" ca="1" si="330"/>
        <v>5.112250145040889</v>
      </c>
    </row>
    <row r="2324" spans="5:14" x14ac:dyDescent="0.15">
      <c r="E2324" s="2">
        <v>2320</v>
      </c>
      <c r="F2324" s="12">
        <f t="shared" ca="1" si="332"/>
        <v>0.61085034416688588</v>
      </c>
      <c r="G2324" s="1">
        <f t="shared" ca="1" si="325"/>
        <v>0.9858065714186296</v>
      </c>
      <c r="H2324" s="1">
        <f t="shared" ca="1" si="326"/>
        <v>4639.2234664683847</v>
      </c>
      <c r="I2324" s="1">
        <f t="shared" ca="1" si="327"/>
        <v>4643.3499100420067</v>
      </c>
      <c r="J2324" s="1">
        <f t="shared" ca="1" si="328"/>
        <v>4.1264435736220548</v>
      </c>
      <c r="K2324" s="5">
        <f t="shared" ca="1" si="333"/>
        <v>0.55267634784104813</v>
      </c>
      <c r="L2324" s="1">
        <f t="shared" ca="1" si="331"/>
        <v>1.1907391644221639</v>
      </c>
      <c r="M2324" s="1">
        <f t="shared" ca="1" si="329"/>
        <v>4644.5406492064285</v>
      </c>
      <c r="N2324" s="13">
        <f t="shared" ca="1" si="330"/>
        <v>5.3171827380438117</v>
      </c>
    </row>
    <row r="2325" spans="5:14" x14ac:dyDescent="0.15">
      <c r="E2325" s="2">
        <v>2321</v>
      </c>
      <c r="F2325" s="12">
        <f t="shared" ca="1" si="332"/>
        <v>0.81082100132495072</v>
      </c>
      <c r="G2325" s="1">
        <f t="shared" ca="1" si="325"/>
        <v>0.4194159255205539</v>
      </c>
      <c r="H2325" s="1">
        <f t="shared" ca="1" si="326"/>
        <v>4639.642882393905</v>
      </c>
      <c r="I2325" s="1">
        <f t="shared" ca="1" si="327"/>
        <v>4644.5406492064285</v>
      </c>
      <c r="J2325" s="1">
        <f t="shared" ca="1" si="328"/>
        <v>4.8977668125235141</v>
      </c>
      <c r="K2325" s="5">
        <f t="shared" ca="1" si="333"/>
        <v>0.39794075226612513</v>
      </c>
      <c r="L2325" s="1">
        <f t="shared" ca="1" si="331"/>
        <v>0.69735459855206428</v>
      </c>
      <c r="M2325" s="1">
        <f t="shared" ca="1" si="329"/>
        <v>4645.2380038049805</v>
      </c>
      <c r="N2325" s="13">
        <f t="shared" ca="1" si="330"/>
        <v>5.5951214110755245</v>
      </c>
    </row>
    <row r="2326" spans="5:14" x14ac:dyDescent="0.15">
      <c r="E2326" s="2">
        <v>2322</v>
      </c>
      <c r="F2326" s="12">
        <f t="shared" ca="1" si="332"/>
        <v>0.62148738367466205</v>
      </c>
      <c r="G2326" s="1">
        <f t="shared" ca="1" si="325"/>
        <v>0.95127933607366488</v>
      </c>
      <c r="H2326" s="1">
        <f t="shared" ca="1" si="326"/>
        <v>4640.5941617299786</v>
      </c>
      <c r="I2326" s="1">
        <f t="shared" ca="1" si="327"/>
        <v>4645.2380038049805</v>
      </c>
      <c r="J2326" s="1">
        <f t="shared" ca="1" si="328"/>
        <v>4.643842075001885</v>
      </c>
      <c r="K2326" s="5">
        <f t="shared" ca="1" si="333"/>
        <v>0.59907889256535385</v>
      </c>
      <c r="L2326" s="1">
        <f t="shared" ca="1" si="331"/>
        <v>1.3785708936503918</v>
      </c>
      <c r="M2326" s="1">
        <f t="shared" ca="1" si="329"/>
        <v>4646.6165746986308</v>
      </c>
      <c r="N2326" s="13">
        <f t="shared" ca="1" si="330"/>
        <v>6.0224129686521337</v>
      </c>
    </row>
    <row r="2327" spans="5:14" x14ac:dyDescent="0.15">
      <c r="E2327" s="2">
        <v>2323</v>
      </c>
      <c r="F2327" s="12">
        <f t="shared" ca="1" si="332"/>
        <v>0.91045366889593526</v>
      </c>
      <c r="G2327" s="1">
        <f t="shared" ca="1" si="325"/>
        <v>0.18762453290273634</v>
      </c>
      <c r="H2327" s="1">
        <f t="shared" ca="1" si="326"/>
        <v>4640.7817862628817</v>
      </c>
      <c r="I2327" s="1">
        <f t="shared" ca="1" si="327"/>
        <v>4646.6165746986308</v>
      </c>
      <c r="J2327" s="1">
        <f t="shared" ca="1" si="328"/>
        <v>5.8347884357490329</v>
      </c>
      <c r="K2327" s="5">
        <f t="shared" ca="1" si="333"/>
        <v>0.48387939317863626</v>
      </c>
      <c r="L2327" s="1">
        <f t="shared" ca="1" si="331"/>
        <v>0.94972401924348349</v>
      </c>
      <c r="M2327" s="1">
        <f t="shared" ca="1" si="329"/>
        <v>4647.5662987178739</v>
      </c>
      <c r="N2327" s="13">
        <f t="shared" ca="1" si="330"/>
        <v>6.784512454992182</v>
      </c>
    </row>
    <row r="2328" spans="5:14" x14ac:dyDescent="0.15">
      <c r="E2328" s="2">
        <v>2324</v>
      </c>
      <c r="F2328" s="12">
        <f t="shared" ca="1" si="332"/>
        <v>0.45680866125806152</v>
      </c>
      <c r="G2328" s="1">
        <f t="shared" ca="1" si="325"/>
        <v>1.5669813201950746</v>
      </c>
      <c r="H2328" s="1">
        <f t="shared" ca="1" si="326"/>
        <v>4642.3487675830766</v>
      </c>
      <c r="I2328" s="1">
        <f t="shared" ca="1" si="327"/>
        <v>4647.5662987178739</v>
      </c>
      <c r="J2328" s="1">
        <f t="shared" ca="1" si="328"/>
        <v>5.2175311347973548</v>
      </c>
      <c r="K2328" s="5">
        <f t="shared" ca="1" si="333"/>
        <v>0.28883288211364688</v>
      </c>
      <c r="L2328" s="1">
        <f t="shared" ca="1" si="331"/>
        <v>0.43625932258994321</v>
      </c>
      <c r="M2328" s="1">
        <f t="shared" ca="1" si="329"/>
        <v>4648.0025580404636</v>
      </c>
      <c r="N2328" s="13">
        <f t="shared" ca="1" si="330"/>
        <v>5.6537904573870037</v>
      </c>
    </row>
    <row r="2329" spans="5:14" x14ac:dyDescent="0.15">
      <c r="E2329" s="2">
        <v>2325</v>
      </c>
      <c r="F2329" s="12">
        <f t="shared" ca="1" si="332"/>
        <v>0.65689639353172669</v>
      </c>
      <c r="G2329" s="1">
        <f t="shared" ca="1" si="325"/>
        <v>0.84045793846327388</v>
      </c>
      <c r="H2329" s="1">
        <f t="shared" ca="1" si="326"/>
        <v>4643.1892255215398</v>
      </c>
      <c r="I2329" s="1">
        <f t="shared" ca="1" si="327"/>
        <v>4648.0025580404636</v>
      </c>
      <c r="J2329" s="1">
        <f t="shared" ca="1" si="328"/>
        <v>4.8133325189237439</v>
      </c>
      <c r="K2329" s="5">
        <f t="shared" ca="1" si="333"/>
        <v>0.49176653280029747</v>
      </c>
      <c r="L2329" s="1">
        <f t="shared" ca="1" si="331"/>
        <v>0.97539701949672597</v>
      </c>
      <c r="M2329" s="1">
        <f t="shared" ca="1" si="329"/>
        <v>4648.9779550599605</v>
      </c>
      <c r="N2329" s="13">
        <f t="shared" ca="1" si="330"/>
        <v>5.7887295384207391</v>
      </c>
    </row>
    <row r="2330" spans="5:14" x14ac:dyDescent="0.15">
      <c r="E2330" s="2">
        <v>2326</v>
      </c>
      <c r="F2330" s="12">
        <f t="shared" ca="1" si="332"/>
        <v>0.78598397009235133</v>
      </c>
      <c r="G2330" s="1">
        <f t="shared" ca="1" si="325"/>
        <v>0.48163776209087411</v>
      </c>
      <c r="H2330" s="1">
        <f t="shared" ca="1" si="326"/>
        <v>4643.6708632836308</v>
      </c>
      <c r="I2330" s="1">
        <f t="shared" ca="1" si="327"/>
        <v>4648.9779550599605</v>
      </c>
      <c r="J2330" s="1">
        <f t="shared" ca="1" si="328"/>
        <v>5.3070917763297984</v>
      </c>
      <c r="K2330" s="5">
        <f t="shared" ca="1" si="333"/>
        <v>0.35117177733989091</v>
      </c>
      <c r="L2330" s="1">
        <f t="shared" ca="1" si="331"/>
        <v>0.57824229410332761</v>
      </c>
      <c r="M2330" s="1">
        <f t="shared" ca="1" si="329"/>
        <v>4649.5561973540634</v>
      </c>
      <c r="N2330" s="13">
        <f t="shared" ca="1" si="330"/>
        <v>5.8853340704326911</v>
      </c>
    </row>
    <row r="2331" spans="5:14" x14ac:dyDescent="0.15">
      <c r="E2331" s="2">
        <v>2327</v>
      </c>
      <c r="F2331" s="12">
        <f t="shared" ca="1" si="332"/>
        <v>0.26881216976575362</v>
      </c>
      <c r="G2331" s="1">
        <f t="shared" ca="1" si="325"/>
        <v>2.6274847938636636</v>
      </c>
      <c r="H2331" s="1">
        <f t="shared" ca="1" si="326"/>
        <v>4646.2983480774947</v>
      </c>
      <c r="I2331" s="1">
        <f t="shared" ca="1" si="327"/>
        <v>4649.5561973540634</v>
      </c>
      <c r="J2331" s="1">
        <f t="shared" ca="1" si="328"/>
        <v>3.257849276568777</v>
      </c>
      <c r="K2331" s="5">
        <f t="shared" ca="1" si="333"/>
        <v>0.91139116272500897</v>
      </c>
      <c r="L2331" s="1">
        <f t="shared" ca="1" si="331"/>
        <v>4.1158928622981419</v>
      </c>
      <c r="M2331" s="1">
        <f t="shared" ca="1" si="329"/>
        <v>4653.6720902163615</v>
      </c>
      <c r="N2331" s="13">
        <f t="shared" ca="1" si="330"/>
        <v>7.3737421388668736</v>
      </c>
    </row>
    <row r="2332" spans="5:14" x14ac:dyDescent="0.15">
      <c r="E2332" s="2">
        <v>2328</v>
      </c>
      <c r="F2332" s="12">
        <f t="shared" ca="1" si="332"/>
        <v>0.45791783854852641</v>
      </c>
      <c r="G2332" s="1">
        <f t="shared" ca="1" si="325"/>
        <v>1.5621310055520659</v>
      </c>
      <c r="H2332" s="1">
        <f t="shared" ca="1" si="326"/>
        <v>4647.8604790830468</v>
      </c>
      <c r="I2332" s="1">
        <f t="shared" ca="1" si="327"/>
        <v>4653.6720902163615</v>
      </c>
      <c r="J2332" s="1">
        <f t="shared" ca="1" si="328"/>
        <v>5.8116111333147273</v>
      </c>
      <c r="K2332" s="5">
        <f t="shared" ca="1" si="333"/>
        <v>0.98978716775341924</v>
      </c>
      <c r="L2332" s="1">
        <f t="shared" ca="1" si="331"/>
        <v>8.2192763543481444</v>
      </c>
      <c r="M2332" s="1">
        <f t="shared" ca="1" si="329"/>
        <v>4661.8913665707096</v>
      </c>
      <c r="N2332" s="13">
        <f t="shared" ca="1" si="330"/>
        <v>14.030887487662767</v>
      </c>
    </row>
    <row r="2333" spans="5:14" x14ac:dyDescent="0.15">
      <c r="E2333" s="2">
        <v>2329</v>
      </c>
      <c r="F2333" s="12">
        <f t="shared" ca="1" si="332"/>
        <v>0.77408624334275689</v>
      </c>
      <c r="G2333" s="1">
        <f t="shared" ca="1" si="325"/>
        <v>0.51214397218466567</v>
      </c>
      <c r="H2333" s="1">
        <f t="shared" ca="1" si="326"/>
        <v>4648.3726230552311</v>
      </c>
      <c r="I2333" s="1">
        <f t="shared" ca="1" si="327"/>
        <v>4661.8913665707096</v>
      </c>
      <c r="J2333" s="1">
        <f t="shared" ca="1" si="328"/>
        <v>13.518743515478491</v>
      </c>
      <c r="K2333" s="5">
        <f t="shared" ca="1" si="333"/>
        <v>0.66631008175786155</v>
      </c>
      <c r="L2333" s="1">
        <f t="shared" ca="1" si="331"/>
        <v>1.6984977034221762</v>
      </c>
      <c r="M2333" s="1">
        <f t="shared" ca="1" si="329"/>
        <v>4663.5898642741322</v>
      </c>
      <c r="N2333" s="13">
        <f t="shared" ca="1" si="330"/>
        <v>15.217241218901108</v>
      </c>
    </row>
    <row r="2334" spans="5:14" x14ac:dyDescent="0.15">
      <c r="E2334" s="2">
        <v>2330</v>
      </c>
      <c r="F2334" s="12">
        <f t="shared" ca="1" si="332"/>
        <v>0.42503626623900903</v>
      </c>
      <c r="G2334" s="1">
        <f t="shared" ca="1" si="325"/>
        <v>1.7111615627424721</v>
      </c>
      <c r="H2334" s="1">
        <f t="shared" ca="1" si="326"/>
        <v>4650.0837846179738</v>
      </c>
      <c r="I2334" s="1">
        <f t="shared" ca="1" si="327"/>
        <v>4663.5898642741322</v>
      </c>
      <c r="J2334" s="1">
        <f t="shared" ca="1" si="328"/>
        <v>13.506079656158363</v>
      </c>
      <c r="K2334" s="5">
        <f t="shared" ca="1" si="333"/>
        <v>8.5829078601626807E-2</v>
      </c>
      <c r="L2334" s="1">
        <f t="shared" ca="1" si="331"/>
        <v>8.7085184320072603E-2</v>
      </c>
      <c r="M2334" s="1">
        <f t="shared" ca="1" si="329"/>
        <v>4663.6769494584523</v>
      </c>
      <c r="N2334" s="13">
        <f t="shared" ca="1" si="330"/>
        <v>13.593164840478494</v>
      </c>
    </row>
    <row r="2335" spans="5:14" x14ac:dyDescent="0.15">
      <c r="E2335" s="2">
        <v>2331</v>
      </c>
      <c r="F2335" s="12">
        <f t="shared" ca="1" si="332"/>
        <v>0.4896416003855234</v>
      </c>
      <c r="G2335" s="1">
        <f t="shared" ca="1" si="325"/>
        <v>1.4281631665718384</v>
      </c>
      <c r="H2335" s="1">
        <f t="shared" ca="1" si="326"/>
        <v>4651.5119477845456</v>
      </c>
      <c r="I2335" s="1">
        <f t="shared" ca="1" si="327"/>
        <v>4663.6769494584523</v>
      </c>
      <c r="J2335" s="1">
        <f t="shared" ca="1" si="328"/>
        <v>12.165001673906772</v>
      </c>
      <c r="K2335" s="5">
        <f t="shared" ca="1" si="333"/>
        <v>0.27666855423489856</v>
      </c>
      <c r="L2335" s="1">
        <f t="shared" ca="1" si="331"/>
        <v>0.41060094029059574</v>
      </c>
      <c r="M2335" s="1">
        <f t="shared" ca="1" si="329"/>
        <v>4664.0875503987427</v>
      </c>
      <c r="N2335" s="13">
        <f t="shared" ca="1" si="330"/>
        <v>12.575602614197123</v>
      </c>
    </row>
    <row r="2336" spans="5:14" x14ac:dyDescent="0.15">
      <c r="E2336" s="2">
        <v>2332</v>
      </c>
      <c r="F2336" s="12">
        <f t="shared" ca="1" si="332"/>
        <v>0.25919605166472592</v>
      </c>
      <c r="G2336" s="1">
        <f t="shared" ca="1" si="325"/>
        <v>2.700341094790029</v>
      </c>
      <c r="H2336" s="1">
        <f t="shared" ca="1" si="326"/>
        <v>4654.2122888793356</v>
      </c>
      <c r="I2336" s="1">
        <f t="shared" ca="1" si="327"/>
        <v>4664.0875503987427</v>
      </c>
      <c r="J2336" s="1">
        <f t="shared" ca="1" si="328"/>
        <v>9.8752615194071041</v>
      </c>
      <c r="K2336" s="5">
        <f t="shared" ca="1" si="333"/>
        <v>0.29331582996118644</v>
      </c>
      <c r="L2336" s="1">
        <f t="shared" ca="1" si="331"/>
        <v>0.44587768501010822</v>
      </c>
      <c r="M2336" s="1">
        <f t="shared" ca="1" si="329"/>
        <v>4664.5334280837524</v>
      </c>
      <c r="N2336" s="13">
        <f t="shared" ca="1" si="330"/>
        <v>10.321139204416795</v>
      </c>
    </row>
    <row r="2337" spans="5:14" x14ac:dyDescent="0.15">
      <c r="E2337" s="2">
        <v>2333</v>
      </c>
      <c r="F2337" s="12">
        <f t="shared" ca="1" si="332"/>
        <v>0.78849808757433326</v>
      </c>
      <c r="G2337" s="1">
        <f t="shared" ca="1" si="325"/>
        <v>0.47525059595830593</v>
      </c>
      <c r="H2337" s="1">
        <f t="shared" ca="1" si="326"/>
        <v>4654.6875394752942</v>
      </c>
      <c r="I2337" s="1">
        <f t="shared" ca="1" si="327"/>
        <v>4664.5334280837524</v>
      </c>
      <c r="J2337" s="1">
        <f t="shared" ca="1" si="328"/>
        <v>9.8458886084581536</v>
      </c>
      <c r="K2337" s="5">
        <f t="shared" ca="1" si="333"/>
        <v>7.6524559319182561E-2</v>
      </c>
      <c r="L2337" s="1">
        <f t="shared" ca="1" si="331"/>
        <v>7.5202148254839479E-2</v>
      </c>
      <c r="M2337" s="1">
        <f t="shared" ca="1" si="329"/>
        <v>4664.6086302320073</v>
      </c>
      <c r="N2337" s="13">
        <f t="shared" ca="1" si="330"/>
        <v>9.9210907567130562</v>
      </c>
    </row>
    <row r="2338" spans="5:14" x14ac:dyDescent="0.15">
      <c r="E2338" s="2">
        <v>2334</v>
      </c>
      <c r="F2338" s="12">
        <f t="shared" ca="1" si="332"/>
        <v>0.81160833797112808</v>
      </c>
      <c r="G2338" s="1">
        <f t="shared" ca="1" si="325"/>
        <v>0.41747479517012598</v>
      </c>
      <c r="H2338" s="1">
        <f t="shared" ca="1" si="326"/>
        <v>4655.1050142704644</v>
      </c>
      <c r="I2338" s="1">
        <f t="shared" ca="1" si="327"/>
        <v>4664.6086302320073</v>
      </c>
      <c r="J2338" s="1">
        <f t="shared" ca="1" si="328"/>
        <v>9.5036159615428915</v>
      </c>
      <c r="K2338" s="5">
        <f t="shared" ca="1" si="333"/>
        <v>0.52837207186643553</v>
      </c>
      <c r="L2338" s="1">
        <f t="shared" ca="1" si="331"/>
        <v>1.1009750820995756</v>
      </c>
      <c r="M2338" s="1">
        <f t="shared" ca="1" si="329"/>
        <v>4665.7096053141067</v>
      </c>
      <c r="N2338" s="13">
        <f t="shared" ca="1" si="330"/>
        <v>10.604591043642358</v>
      </c>
    </row>
    <row r="2339" spans="5:14" x14ac:dyDescent="0.15">
      <c r="E2339" s="2">
        <v>2335</v>
      </c>
      <c r="F2339" s="12">
        <f t="shared" ca="1" si="332"/>
        <v>2.7797171152055489E-2</v>
      </c>
      <c r="G2339" s="1">
        <f t="shared" ca="1" si="325"/>
        <v>7.1656420411669179</v>
      </c>
      <c r="H2339" s="1">
        <f t="shared" ca="1" si="326"/>
        <v>4662.2706563116317</v>
      </c>
      <c r="I2339" s="1">
        <f t="shared" ca="1" si="327"/>
        <v>4665.7096053141067</v>
      </c>
      <c r="J2339" s="1">
        <f t="shared" ca="1" si="328"/>
        <v>3.4389490024750557</v>
      </c>
      <c r="K2339" s="5">
        <f t="shared" ca="1" si="333"/>
        <v>0.66789542252913647</v>
      </c>
      <c r="L2339" s="1">
        <f t="shared" ca="1" si="331"/>
        <v>1.7068719336503553</v>
      </c>
      <c r="M2339" s="1">
        <f t="shared" ca="1" si="329"/>
        <v>4667.416477247757</v>
      </c>
      <c r="N2339" s="13">
        <f t="shared" ca="1" si="330"/>
        <v>5.1458209361253466</v>
      </c>
    </row>
    <row r="2340" spans="5:14" x14ac:dyDescent="0.15">
      <c r="E2340" s="2">
        <v>2336</v>
      </c>
      <c r="F2340" s="12">
        <f t="shared" ca="1" si="332"/>
        <v>0.87420352967200776</v>
      </c>
      <c r="G2340" s="1">
        <f t="shared" ca="1" si="325"/>
        <v>0.2688841179173716</v>
      </c>
      <c r="H2340" s="1">
        <f t="shared" ca="1" si="326"/>
        <v>4662.5395404295487</v>
      </c>
      <c r="I2340" s="1">
        <f t="shared" ca="1" si="327"/>
        <v>4667.416477247757</v>
      </c>
      <c r="J2340" s="1">
        <f t="shared" ca="1" si="328"/>
        <v>4.8769368182083781</v>
      </c>
      <c r="K2340" s="5">
        <f t="shared" ca="1" si="333"/>
        <v>0.28552686603586797</v>
      </c>
      <c r="L2340" s="1">
        <f t="shared" ca="1" si="331"/>
        <v>0.42922244615134858</v>
      </c>
      <c r="M2340" s="1">
        <f t="shared" ca="1" si="329"/>
        <v>4667.8456996939085</v>
      </c>
      <c r="N2340" s="13">
        <f t="shared" ca="1" si="330"/>
        <v>5.3061592643598487</v>
      </c>
    </row>
    <row r="2341" spans="5:14" x14ac:dyDescent="0.15">
      <c r="E2341" s="2">
        <v>2337</v>
      </c>
      <c r="F2341" s="12">
        <f t="shared" ca="1" si="332"/>
        <v>5.245208320442829E-2</v>
      </c>
      <c r="G2341" s="1">
        <f t="shared" ca="1" si="325"/>
        <v>5.8957104540352718</v>
      </c>
      <c r="H2341" s="1">
        <f t="shared" ca="1" si="326"/>
        <v>4668.4352508835836</v>
      </c>
      <c r="I2341" s="1">
        <f t="shared" ca="1" si="327"/>
        <v>4668.4352508835836</v>
      </c>
      <c r="J2341" s="1">
        <f t="shared" ca="1" si="328"/>
        <v>0</v>
      </c>
      <c r="K2341" s="5">
        <f t="shared" ca="1" si="333"/>
        <v>0.93645403505904157</v>
      </c>
      <c r="L2341" s="1">
        <f t="shared" ca="1" si="331"/>
        <v>4.7386766777336735</v>
      </c>
      <c r="M2341" s="1">
        <f t="shared" ca="1" si="329"/>
        <v>4673.1739275613172</v>
      </c>
      <c r="N2341" s="13">
        <f t="shared" ca="1" si="330"/>
        <v>4.7386766777335652</v>
      </c>
    </row>
    <row r="2342" spans="5:14" x14ac:dyDescent="0.15">
      <c r="E2342" s="2">
        <v>2338</v>
      </c>
      <c r="F2342" s="12">
        <f t="shared" ca="1" si="332"/>
        <v>0.22452408367128673</v>
      </c>
      <c r="G2342" s="1">
        <f t="shared" ca="1" si="325"/>
        <v>2.9875446012427034</v>
      </c>
      <c r="H2342" s="1">
        <f t="shared" ca="1" si="326"/>
        <v>4671.4227954848266</v>
      </c>
      <c r="I2342" s="1">
        <f t="shared" ca="1" si="327"/>
        <v>4673.1739275613172</v>
      </c>
      <c r="J2342" s="1">
        <f t="shared" ca="1" si="328"/>
        <v>1.7511320764906486</v>
      </c>
      <c r="K2342" s="5">
        <f t="shared" ca="1" si="333"/>
        <v>0.7096924938784388</v>
      </c>
      <c r="L2342" s="1">
        <f t="shared" ca="1" si="331"/>
        <v>1.9447341236407514</v>
      </c>
      <c r="M2342" s="1">
        <f t="shared" ca="1" si="329"/>
        <v>4675.1186616849582</v>
      </c>
      <c r="N2342" s="13">
        <f t="shared" ca="1" si="330"/>
        <v>3.6958662001316043</v>
      </c>
    </row>
    <row r="2343" spans="5:14" x14ac:dyDescent="0.15">
      <c r="E2343" s="2">
        <v>2339</v>
      </c>
      <c r="F2343" s="12">
        <f t="shared" ca="1" si="332"/>
        <v>0.44738666297406671</v>
      </c>
      <c r="G2343" s="1">
        <f t="shared" ca="1" si="325"/>
        <v>1.6086640808836241</v>
      </c>
      <c r="H2343" s="1">
        <f t="shared" ca="1" si="326"/>
        <v>4673.0314595657101</v>
      </c>
      <c r="I2343" s="1">
        <f t="shared" ca="1" si="327"/>
        <v>4675.1186616849582</v>
      </c>
      <c r="J2343" s="1">
        <f t="shared" ca="1" si="328"/>
        <v>2.0872021192481043</v>
      </c>
      <c r="K2343" s="5">
        <f t="shared" ca="1" si="333"/>
        <v>0.37370423593336011</v>
      </c>
      <c r="L2343" s="1">
        <f t="shared" ca="1" si="331"/>
        <v>0.63418772762453002</v>
      </c>
      <c r="M2343" s="1">
        <f t="shared" ca="1" si="329"/>
        <v>4675.7528494125827</v>
      </c>
      <c r="N2343" s="13">
        <f t="shared" ca="1" si="330"/>
        <v>2.7213898468726256</v>
      </c>
    </row>
    <row r="2344" spans="5:14" x14ac:dyDescent="0.15">
      <c r="E2344" s="2">
        <v>2340</v>
      </c>
      <c r="F2344" s="12">
        <f t="shared" ca="1" si="332"/>
        <v>6.3687003002115938E-2</v>
      </c>
      <c r="G2344" s="1">
        <f t="shared" ca="1" si="325"/>
        <v>5.5075495434511295</v>
      </c>
      <c r="H2344" s="1">
        <f t="shared" ca="1" si="326"/>
        <v>4678.5390091091613</v>
      </c>
      <c r="I2344" s="1">
        <f t="shared" ca="1" si="327"/>
        <v>4678.5390091091613</v>
      </c>
      <c r="J2344" s="1">
        <f t="shared" ca="1" si="328"/>
        <v>0</v>
      </c>
      <c r="K2344" s="5">
        <f t="shared" ca="1" si="333"/>
        <v>0.19219186169275371</v>
      </c>
      <c r="L2344" s="1">
        <f t="shared" ca="1" si="331"/>
        <v>0.24935617003465335</v>
      </c>
      <c r="M2344" s="1">
        <f t="shared" ca="1" si="329"/>
        <v>4678.7883652791961</v>
      </c>
      <c r="N2344" s="13">
        <f t="shared" ca="1" si="330"/>
        <v>0.24935617003484367</v>
      </c>
    </row>
    <row r="2345" spans="5:14" x14ac:dyDescent="0.15">
      <c r="E2345" s="2">
        <v>2341</v>
      </c>
      <c r="F2345" s="12">
        <f t="shared" ca="1" si="332"/>
        <v>0.88402027448678422</v>
      </c>
      <c r="G2345" s="1">
        <f t="shared" ca="1" si="325"/>
        <v>0.24655056333538836</v>
      </c>
      <c r="H2345" s="1">
        <f t="shared" ca="1" si="326"/>
        <v>4678.7855596724967</v>
      </c>
      <c r="I2345" s="1">
        <f t="shared" ca="1" si="327"/>
        <v>4678.7883652791961</v>
      </c>
      <c r="J2345" s="1">
        <f t="shared" ca="1" si="328"/>
        <v>2.8056066994395223E-3</v>
      </c>
      <c r="K2345" s="5">
        <f t="shared" ca="1" si="333"/>
        <v>0.8404944284717063</v>
      </c>
      <c r="L2345" s="1">
        <f t="shared" ca="1" si="331"/>
        <v>3.0276748701577962</v>
      </c>
      <c r="M2345" s="1">
        <f t="shared" ca="1" si="329"/>
        <v>4681.8160401493542</v>
      </c>
      <c r="N2345" s="13">
        <f t="shared" ca="1" si="330"/>
        <v>3.0304804768575195</v>
      </c>
    </row>
    <row r="2346" spans="5:14" x14ac:dyDescent="0.15">
      <c r="E2346" s="2">
        <v>2342</v>
      </c>
      <c r="F2346" s="12">
        <f t="shared" ca="1" si="332"/>
        <v>0.39961281111702185</v>
      </c>
      <c r="G2346" s="1">
        <f t="shared" ca="1" si="325"/>
        <v>1.8345183457384753</v>
      </c>
      <c r="H2346" s="1">
        <f t="shared" ca="1" si="326"/>
        <v>4680.6200780182353</v>
      </c>
      <c r="I2346" s="1">
        <f t="shared" ca="1" si="327"/>
        <v>4681.8160401493542</v>
      </c>
      <c r="J2346" s="1">
        <f t="shared" ca="1" si="328"/>
        <v>1.1959621311189039</v>
      </c>
      <c r="K2346" s="5">
        <f t="shared" ca="1" si="333"/>
        <v>0.12313919443321697</v>
      </c>
      <c r="L2346" s="1">
        <f t="shared" ca="1" si="331"/>
        <v>0.13869242969812592</v>
      </c>
      <c r="M2346" s="1">
        <f t="shared" ca="1" si="329"/>
        <v>4681.9547325790527</v>
      </c>
      <c r="N2346" s="13">
        <f t="shared" ca="1" si="330"/>
        <v>1.3346545608173983</v>
      </c>
    </row>
    <row r="2347" spans="5:14" x14ac:dyDescent="0.15">
      <c r="E2347" s="2">
        <v>2343</v>
      </c>
      <c r="F2347" s="12">
        <f t="shared" ca="1" si="332"/>
        <v>0.63895032065975987</v>
      </c>
      <c r="G2347" s="1">
        <f t="shared" ca="1" si="325"/>
        <v>0.89585714614664258</v>
      </c>
      <c r="H2347" s="1">
        <f t="shared" ca="1" si="326"/>
        <v>4681.5159351643815</v>
      </c>
      <c r="I2347" s="1">
        <f t="shared" ca="1" si="327"/>
        <v>4681.9547325790527</v>
      </c>
      <c r="J2347" s="1">
        <f t="shared" ca="1" si="328"/>
        <v>0.43879741467117128</v>
      </c>
      <c r="K2347" s="5">
        <f t="shared" ca="1" si="333"/>
        <v>0.59122716635680761</v>
      </c>
      <c r="L2347" s="1">
        <f t="shared" ca="1" si="331"/>
        <v>1.3451233533261391</v>
      </c>
      <c r="M2347" s="1">
        <f t="shared" ca="1" si="329"/>
        <v>4683.2998559323787</v>
      </c>
      <c r="N2347" s="13">
        <f t="shared" ca="1" si="330"/>
        <v>1.7839207679971878</v>
      </c>
    </row>
    <row r="2348" spans="5:14" x14ac:dyDescent="0.15">
      <c r="E2348" s="2">
        <v>2344</v>
      </c>
      <c r="F2348" s="12">
        <f t="shared" ca="1" si="332"/>
        <v>0.84866637406435941</v>
      </c>
      <c r="G2348" s="1">
        <f t="shared" ca="1" si="325"/>
        <v>0.3281782666235849</v>
      </c>
      <c r="H2348" s="1">
        <f t="shared" ca="1" si="326"/>
        <v>4681.8441134310051</v>
      </c>
      <c r="I2348" s="1">
        <f t="shared" ca="1" si="327"/>
        <v>4683.2998559323787</v>
      </c>
      <c r="J2348" s="1">
        <f t="shared" ca="1" si="328"/>
        <v>1.4557425013736065</v>
      </c>
      <c r="K2348" s="5">
        <f t="shared" ca="1" si="333"/>
        <v>0.42212792123632004</v>
      </c>
      <c r="L2348" s="1">
        <f t="shared" ca="1" si="331"/>
        <v>0.76368724158453927</v>
      </c>
      <c r="M2348" s="1">
        <f t="shared" ca="1" si="329"/>
        <v>4684.0635431739629</v>
      </c>
      <c r="N2348" s="13">
        <f t="shared" ca="1" si="330"/>
        <v>2.2194297429578</v>
      </c>
    </row>
    <row r="2349" spans="5:14" x14ac:dyDescent="0.15">
      <c r="E2349" s="2">
        <v>2345</v>
      </c>
      <c r="F2349" s="12">
        <f t="shared" ca="1" si="332"/>
        <v>0.91030537793108601</v>
      </c>
      <c r="G2349" s="1">
        <f t="shared" ca="1" si="325"/>
        <v>0.18795031124322692</v>
      </c>
      <c r="H2349" s="1">
        <f t="shared" ca="1" si="326"/>
        <v>4682.0320637422483</v>
      </c>
      <c r="I2349" s="1">
        <f t="shared" ca="1" si="327"/>
        <v>4684.0635431739629</v>
      </c>
      <c r="J2349" s="1">
        <f t="shared" ca="1" si="328"/>
        <v>2.0314794317146152</v>
      </c>
      <c r="K2349" s="5">
        <f t="shared" ca="1" si="333"/>
        <v>0.93838627569922106</v>
      </c>
      <c r="L2349" s="1">
        <f t="shared" ca="1" si="331"/>
        <v>4.7967345944314159</v>
      </c>
      <c r="M2349" s="1">
        <f t="shared" ca="1" si="329"/>
        <v>4688.8602777683946</v>
      </c>
      <c r="N2349" s="13">
        <f t="shared" ca="1" si="330"/>
        <v>6.82821402614627</v>
      </c>
    </row>
    <row r="2350" spans="5:14" x14ac:dyDescent="0.15">
      <c r="E2350" s="2">
        <v>2346</v>
      </c>
      <c r="F2350" s="12">
        <f t="shared" ca="1" si="332"/>
        <v>9.7914429423921368E-2</v>
      </c>
      <c r="G2350" s="1">
        <f t="shared" ca="1" si="325"/>
        <v>4.6473227017789105</v>
      </c>
      <c r="H2350" s="1">
        <f t="shared" ca="1" si="326"/>
        <v>4686.6793864440269</v>
      </c>
      <c r="I2350" s="1">
        <f t="shared" ca="1" si="327"/>
        <v>4688.8602777683946</v>
      </c>
      <c r="J2350" s="1">
        <f t="shared" ca="1" si="328"/>
        <v>2.1808913243676216</v>
      </c>
      <c r="K2350" s="5">
        <f t="shared" ca="1" si="333"/>
        <v>0.88171252574997205</v>
      </c>
      <c r="L2350" s="1">
        <f t="shared" ca="1" si="331"/>
        <v>3.5787253980248952</v>
      </c>
      <c r="M2350" s="1">
        <f t="shared" ca="1" si="329"/>
        <v>4692.4390031664198</v>
      </c>
      <c r="N2350" s="13">
        <f t="shared" ca="1" si="330"/>
        <v>5.7596167223928205</v>
      </c>
    </row>
    <row r="2351" spans="5:14" x14ac:dyDescent="0.15">
      <c r="E2351" s="2">
        <v>2347</v>
      </c>
      <c r="F2351" s="12">
        <f t="shared" ca="1" si="332"/>
        <v>0.19313788962275846</v>
      </c>
      <c r="G2351" s="1">
        <f t="shared" ca="1" si="325"/>
        <v>3.2887017823481712</v>
      </c>
      <c r="H2351" s="1">
        <f t="shared" ca="1" si="326"/>
        <v>4689.9680882263747</v>
      </c>
      <c r="I2351" s="1">
        <f t="shared" ca="1" si="327"/>
        <v>4692.4390031664198</v>
      </c>
      <c r="J2351" s="1">
        <f t="shared" ca="1" si="328"/>
        <v>2.4709149400450769</v>
      </c>
      <c r="K2351" s="5">
        <f t="shared" ca="1" si="333"/>
        <v>0.90160188300107391</v>
      </c>
      <c r="L2351" s="1">
        <f t="shared" ca="1" si="331"/>
        <v>3.9205708578474332</v>
      </c>
      <c r="M2351" s="1">
        <f t="shared" ca="1" si="329"/>
        <v>4696.3595740242672</v>
      </c>
      <c r="N2351" s="13">
        <f t="shared" ca="1" si="330"/>
        <v>6.3914857978925284</v>
      </c>
    </row>
    <row r="2352" spans="5:14" x14ac:dyDescent="0.15">
      <c r="E2352" s="2">
        <v>2348</v>
      </c>
      <c r="F2352" s="12">
        <f t="shared" ca="1" si="332"/>
        <v>0.90345849714581394</v>
      </c>
      <c r="G2352" s="1">
        <f t="shared" ca="1" si="325"/>
        <v>0.20305021129748396</v>
      </c>
      <c r="H2352" s="1">
        <f t="shared" ca="1" si="326"/>
        <v>4690.1711384376722</v>
      </c>
      <c r="I2352" s="1">
        <f t="shared" ca="1" si="327"/>
        <v>4696.3595740242672</v>
      </c>
      <c r="J2352" s="1">
        <f t="shared" ca="1" si="328"/>
        <v>6.1884355865950056</v>
      </c>
      <c r="K2352" s="5">
        <f t="shared" ca="1" si="333"/>
        <v>9.8800967949840168E-2</v>
      </c>
      <c r="L2352" s="1">
        <f t="shared" ca="1" si="331"/>
        <v>0.10433102618665076</v>
      </c>
      <c r="M2352" s="1">
        <f t="shared" ca="1" si="329"/>
        <v>4696.4639050504538</v>
      </c>
      <c r="N2352" s="13">
        <f t="shared" ca="1" si="330"/>
        <v>6.2927666127816337</v>
      </c>
    </row>
    <row r="2353" spans="5:14" x14ac:dyDescent="0.15">
      <c r="E2353" s="2">
        <v>2349</v>
      </c>
      <c r="F2353" s="12">
        <f t="shared" ca="1" si="332"/>
        <v>7.3892469231263802E-2</v>
      </c>
      <c r="G2353" s="1">
        <f t="shared" ca="1" si="325"/>
        <v>5.2102887221499596</v>
      </c>
      <c r="H2353" s="1">
        <f t="shared" ca="1" si="326"/>
        <v>4695.3814271598221</v>
      </c>
      <c r="I2353" s="1">
        <f t="shared" ca="1" si="327"/>
        <v>4696.4639050504538</v>
      </c>
      <c r="J2353" s="1">
        <f t="shared" ca="1" si="328"/>
        <v>1.0824778906317079</v>
      </c>
      <c r="K2353" s="5">
        <f t="shared" ca="1" si="333"/>
        <v>0.59500001560520233</v>
      </c>
      <c r="L2353" s="1">
        <f t="shared" ca="1" si="331"/>
        <v>1.3611050021389821</v>
      </c>
      <c r="M2353" s="1">
        <f t="shared" ca="1" si="329"/>
        <v>4697.8250100525929</v>
      </c>
      <c r="N2353" s="13">
        <f t="shared" ca="1" si="330"/>
        <v>2.4435828927707917</v>
      </c>
    </row>
    <row r="2354" spans="5:14" x14ac:dyDescent="0.15">
      <c r="E2354" s="2">
        <v>2350</v>
      </c>
      <c r="F2354" s="12">
        <f t="shared" ca="1" si="332"/>
        <v>0.36818234800451577</v>
      </c>
      <c r="G2354" s="1">
        <f t="shared" ca="1" si="325"/>
        <v>1.9983539053126949</v>
      </c>
      <c r="H2354" s="1">
        <f t="shared" ca="1" si="326"/>
        <v>4697.3797810651349</v>
      </c>
      <c r="I2354" s="1">
        <f t="shared" ca="1" si="327"/>
        <v>4697.8250100525929</v>
      </c>
      <c r="J2354" s="1">
        <f t="shared" ca="1" si="328"/>
        <v>0.44522898745799466</v>
      </c>
      <c r="K2354" s="5">
        <f t="shared" ca="1" si="333"/>
        <v>0.60260056336307533</v>
      </c>
      <c r="L2354" s="1">
        <f t="shared" ca="1" si="331"/>
        <v>1.3938107673746045</v>
      </c>
      <c r="M2354" s="1">
        <f t="shared" ca="1" si="329"/>
        <v>4699.2188208199677</v>
      </c>
      <c r="N2354" s="13">
        <f t="shared" ca="1" si="330"/>
        <v>1.839039754832811</v>
      </c>
    </row>
    <row r="2355" spans="5:14" x14ac:dyDescent="0.15">
      <c r="E2355" s="2">
        <v>2351</v>
      </c>
      <c r="F2355" s="12">
        <f t="shared" ca="1" si="332"/>
        <v>0.94468869363650931</v>
      </c>
      <c r="G2355" s="1">
        <f t="shared" ca="1" si="325"/>
        <v>0.11379966096781685</v>
      </c>
      <c r="H2355" s="1">
        <f t="shared" ca="1" si="326"/>
        <v>4697.4935807261027</v>
      </c>
      <c r="I2355" s="1">
        <f t="shared" ca="1" si="327"/>
        <v>4699.2188208199677</v>
      </c>
      <c r="J2355" s="1">
        <f t="shared" ca="1" si="328"/>
        <v>1.725240093865068</v>
      </c>
      <c r="K2355" s="5">
        <f t="shared" ca="1" si="333"/>
        <v>0.31199520006587333</v>
      </c>
      <c r="L2355" s="1">
        <f t="shared" ca="1" si="331"/>
        <v>0.48691686205391366</v>
      </c>
      <c r="M2355" s="1">
        <f t="shared" ca="1" si="329"/>
        <v>4699.7057376820212</v>
      </c>
      <c r="N2355" s="13">
        <f t="shared" ca="1" si="330"/>
        <v>2.2121569559185446</v>
      </c>
    </row>
    <row r="2356" spans="5:14" x14ac:dyDescent="0.15">
      <c r="E2356" s="2">
        <v>2352</v>
      </c>
      <c r="F2356" s="12">
        <f t="shared" ca="1" si="332"/>
        <v>0.44921268896873834</v>
      </c>
      <c r="G2356" s="1">
        <f t="shared" ca="1" si="325"/>
        <v>1.6005176171799402</v>
      </c>
      <c r="H2356" s="1">
        <f t="shared" ca="1" si="326"/>
        <v>4699.0940983432829</v>
      </c>
      <c r="I2356" s="1">
        <f t="shared" ca="1" si="327"/>
        <v>4699.7057376820212</v>
      </c>
      <c r="J2356" s="1">
        <f t="shared" ca="1" si="328"/>
        <v>0.61163933873831411</v>
      </c>
      <c r="K2356" s="5">
        <f t="shared" ca="1" si="333"/>
        <v>0.285751819660225</v>
      </c>
      <c r="L2356" s="1">
        <f t="shared" ca="1" si="331"/>
        <v>0.42969975196172516</v>
      </c>
      <c r="M2356" s="1">
        <f t="shared" ca="1" si="329"/>
        <v>4700.1354374339826</v>
      </c>
      <c r="N2356" s="13">
        <f t="shared" ca="1" si="330"/>
        <v>1.0413390906996938</v>
      </c>
    </row>
    <row r="2357" spans="5:14" x14ac:dyDescent="0.15">
      <c r="E2357" s="2">
        <v>2353</v>
      </c>
      <c r="F2357" s="12">
        <f t="shared" ca="1" si="332"/>
        <v>0.14658752350913873</v>
      </c>
      <c r="G2357" s="1">
        <f t="shared" ca="1" si="325"/>
        <v>3.8402651976376361</v>
      </c>
      <c r="H2357" s="1">
        <f t="shared" ca="1" si="326"/>
        <v>4702.9343635409205</v>
      </c>
      <c r="I2357" s="1">
        <f t="shared" ca="1" si="327"/>
        <v>4702.9343635409205</v>
      </c>
      <c r="J2357" s="1">
        <f t="shared" ca="1" si="328"/>
        <v>0</v>
      </c>
      <c r="K2357" s="5">
        <f t="shared" ca="1" si="333"/>
        <v>3.4014939201567951E-2</v>
      </c>
      <c r="L2357" s="1">
        <f t="shared" ca="1" si="331"/>
        <v>2.6932250699680155E-2</v>
      </c>
      <c r="M2357" s="1">
        <f t="shared" ca="1" si="329"/>
        <v>4702.9612957916197</v>
      </c>
      <c r="N2357" s="13">
        <f t="shared" ca="1" si="330"/>
        <v>2.6932250699246651E-2</v>
      </c>
    </row>
    <row r="2358" spans="5:14" x14ac:dyDescent="0.15">
      <c r="E2358" s="2">
        <v>2354</v>
      </c>
      <c r="F2358" s="12">
        <f t="shared" ca="1" si="332"/>
        <v>0.90821691784256864</v>
      </c>
      <c r="G2358" s="1">
        <f t="shared" ca="1" si="325"/>
        <v>0.19254406521926626</v>
      </c>
      <c r="H2358" s="1">
        <f t="shared" ca="1" si="326"/>
        <v>4703.1269076061399</v>
      </c>
      <c r="I2358" s="1">
        <f t="shared" ca="1" si="327"/>
        <v>4703.1269076061399</v>
      </c>
      <c r="J2358" s="1">
        <f t="shared" ca="1" si="328"/>
        <v>0</v>
      </c>
      <c r="K2358" s="5">
        <f t="shared" ca="1" si="333"/>
        <v>5.0840823864936047E-2</v>
      </c>
      <c r="L2358" s="1">
        <f t="shared" ca="1" si="331"/>
        <v>4.4729144496254571E-2</v>
      </c>
      <c r="M2358" s="1">
        <f t="shared" ca="1" si="329"/>
        <v>4703.171636750636</v>
      </c>
      <c r="N2358" s="13">
        <f t="shared" ca="1" si="330"/>
        <v>4.4729144496159279E-2</v>
      </c>
    </row>
    <row r="2359" spans="5:14" x14ac:dyDescent="0.15">
      <c r="E2359" s="2">
        <v>2355</v>
      </c>
      <c r="F2359" s="12">
        <f t="shared" ca="1" si="332"/>
        <v>0.82491658766059162</v>
      </c>
      <c r="G2359" s="1">
        <f t="shared" ref="G2359:G2422" ca="1" si="334">-$B$4*LN(F2359)</f>
        <v>0.38494600724989647</v>
      </c>
      <c r="H2359" s="1">
        <f t="shared" ref="H2359:H2422" ca="1" si="335">H2358+G2359</f>
        <v>4703.5118536133896</v>
      </c>
      <c r="I2359" s="1">
        <f t="shared" ref="I2359:I2422" ca="1" si="336">MAX(H2359,M2358)</f>
        <v>4703.5118536133896</v>
      </c>
      <c r="J2359" s="1">
        <f t="shared" ref="J2359:J2422" ca="1" si="337">I2359-H2359</f>
        <v>0</v>
      </c>
      <c r="K2359" s="5">
        <f t="shared" ca="1" si="333"/>
        <v>6.8938721179352624E-2</v>
      </c>
      <c r="L2359" s="1">
        <f t="shared" ca="1" si="331"/>
        <v>6.5831797655714328E-2</v>
      </c>
      <c r="M2359" s="1">
        <f t="shared" ref="M2359:M2422" ca="1" si="338">I2359+L2359</f>
        <v>4703.5776854110454</v>
      </c>
      <c r="N2359" s="13">
        <f t="shared" ref="N2359:N2422" ca="1" si="339">M2359-H2359</f>
        <v>6.5831797655846458E-2</v>
      </c>
    </row>
    <row r="2360" spans="5:14" x14ac:dyDescent="0.15">
      <c r="E2360" s="2">
        <v>2356</v>
      </c>
      <c r="F2360" s="12">
        <f t="shared" ca="1" si="332"/>
        <v>0.86159881337390054</v>
      </c>
      <c r="G2360" s="1">
        <f t="shared" ca="1" si="334"/>
        <v>0.29793106075279624</v>
      </c>
      <c r="H2360" s="1">
        <f t="shared" ca="1" si="335"/>
        <v>4703.8097846741421</v>
      </c>
      <c r="I2360" s="1">
        <f t="shared" ca="1" si="336"/>
        <v>4703.8097846741421</v>
      </c>
      <c r="J2360" s="1">
        <f t="shared" ca="1" si="337"/>
        <v>0</v>
      </c>
      <c r="K2360" s="5">
        <f t="shared" ca="1" si="333"/>
        <v>0.29700366398815303</v>
      </c>
      <c r="L2360" s="1">
        <f t="shared" ca="1" si="331"/>
        <v>0.45385645804308694</v>
      </c>
      <c r="M2360" s="1">
        <f t="shared" ca="1" si="338"/>
        <v>4704.2636411321855</v>
      </c>
      <c r="N2360" s="13">
        <f t="shared" ca="1" si="339"/>
        <v>0.45385645804344676</v>
      </c>
    </row>
    <row r="2361" spans="5:14" x14ac:dyDescent="0.15">
      <c r="E2361" s="2">
        <v>2357</v>
      </c>
      <c r="F2361" s="12">
        <f t="shared" ca="1" si="332"/>
        <v>6.4115106338087369E-3</v>
      </c>
      <c r="G2361" s="1">
        <f t="shared" ca="1" si="334"/>
        <v>10.099320735028151</v>
      </c>
      <c r="H2361" s="1">
        <f t="shared" ca="1" si="335"/>
        <v>4713.9091054091705</v>
      </c>
      <c r="I2361" s="1">
        <f t="shared" ca="1" si="336"/>
        <v>4713.9091054091705</v>
      </c>
      <c r="J2361" s="1">
        <f t="shared" ca="1" si="337"/>
        <v>0</v>
      </c>
      <c r="K2361" s="5">
        <f t="shared" ca="1" si="333"/>
        <v>0.50459644844986573</v>
      </c>
      <c r="L2361" s="1">
        <f t="shared" ca="1" si="331"/>
        <v>1.0181762992581804</v>
      </c>
      <c r="M2361" s="1">
        <f t="shared" ca="1" si="338"/>
        <v>4714.9272817084284</v>
      </c>
      <c r="N2361" s="13">
        <f t="shared" ca="1" si="339"/>
        <v>1.0181762992579024</v>
      </c>
    </row>
    <row r="2362" spans="5:14" x14ac:dyDescent="0.15">
      <c r="E2362" s="2">
        <v>2358</v>
      </c>
      <c r="F2362" s="12">
        <f t="shared" ca="1" si="332"/>
        <v>0.10553751129432309</v>
      </c>
      <c r="G2362" s="1">
        <f t="shared" ca="1" si="334"/>
        <v>4.4973776639387371</v>
      </c>
      <c r="H2362" s="1">
        <f t="shared" ca="1" si="335"/>
        <v>4718.4064830731095</v>
      </c>
      <c r="I2362" s="1">
        <f t="shared" ca="1" si="336"/>
        <v>4718.4064830731095</v>
      </c>
      <c r="J2362" s="1">
        <f t="shared" ca="1" si="337"/>
        <v>0</v>
      </c>
      <c r="K2362" s="5">
        <f t="shared" ca="1" si="333"/>
        <v>0.16807434796333187</v>
      </c>
      <c r="L2362" s="1">
        <f t="shared" ca="1" si="331"/>
        <v>0.20855338044337471</v>
      </c>
      <c r="M2362" s="1">
        <f t="shared" ca="1" si="338"/>
        <v>4718.6150364535524</v>
      </c>
      <c r="N2362" s="13">
        <f t="shared" ca="1" si="339"/>
        <v>0.20855338044293603</v>
      </c>
    </row>
    <row r="2363" spans="5:14" x14ac:dyDescent="0.15">
      <c r="E2363" s="2">
        <v>2359</v>
      </c>
      <c r="F2363" s="12">
        <f t="shared" ca="1" si="332"/>
        <v>0.17980695942463842</v>
      </c>
      <c r="G2363" s="1">
        <f t="shared" ca="1" si="334"/>
        <v>3.4317429024325659</v>
      </c>
      <c r="H2363" s="1">
        <f t="shared" ca="1" si="335"/>
        <v>4721.8382259755417</v>
      </c>
      <c r="I2363" s="1">
        <f t="shared" ca="1" si="336"/>
        <v>4721.8382259755417</v>
      </c>
      <c r="J2363" s="1">
        <f t="shared" ca="1" si="337"/>
        <v>0</v>
      </c>
      <c r="K2363" s="5">
        <f t="shared" ca="1" si="333"/>
        <v>0.54052559280925172</v>
      </c>
      <c r="L2363" s="1">
        <f t="shared" ca="1" si="331"/>
        <v>1.145182838637079</v>
      </c>
      <c r="M2363" s="1">
        <f t="shared" ca="1" si="338"/>
        <v>4722.9834088141788</v>
      </c>
      <c r="N2363" s="13">
        <f t="shared" ca="1" si="339"/>
        <v>1.1451828386370835</v>
      </c>
    </row>
    <row r="2364" spans="5:14" x14ac:dyDescent="0.15">
      <c r="E2364" s="2">
        <v>2360</v>
      </c>
      <c r="F2364" s="12">
        <f t="shared" ca="1" si="332"/>
        <v>1.813125045677344E-2</v>
      </c>
      <c r="G2364" s="1">
        <f t="shared" ca="1" si="334"/>
        <v>8.0202365698039078</v>
      </c>
      <c r="H2364" s="1">
        <f t="shared" ca="1" si="335"/>
        <v>4729.8584625453459</v>
      </c>
      <c r="I2364" s="1">
        <f t="shared" ca="1" si="336"/>
        <v>4729.8584625453459</v>
      </c>
      <c r="J2364" s="1">
        <f t="shared" ca="1" si="337"/>
        <v>0</v>
      </c>
      <c r="K2364" s="5">
        <f t="shared" ca="1" si="333"/>
        <v>6.3579339324821849E-3</v>
      </c>
      <c r="L2364" s="1">
        <f t="shared" ca="1" si="331"/>
        <v>3.2883836411588493E-3</v>
      </c>
      <c r="M2364" s="1">
        <f t="shared" ca="1" si="338"/>
        <v>4729.861750928987</v>
      </c>
      <c r="N2364" s="13">
        <f t="shared" ca="1" si="339"/>
        <v>3.2883836411201628E-3</v>
      </c>
    </row>
    <row r="2365" spans="5:14" x14ac:dyDescent="0.15">
      <c r="E2365" s="2">
        <v>2361</v>
      </c>
      <c r="F2365" s="12">
        <f t="shared" ca="1" si="332"/>
        <v>0.13585617665634175</v>
      </c>
      <c r="G2365" s="1">
        <f t="shared" ca="1" si="334"/>
        <v>3.9923169548109509</v>
      </c>
      <c r="H2365" s="1">
        <f t="shared" ca="1" si="335"/>
        <v>4733.8507795001569</v>
      </c>
      <c r="I2365" s="1">
        <f t="shared" ca="1" si="336"/>
        <v>4733.8507795001569</v>
      </c>
      <c r="J2365" s="1">
        <f t="shared" ca="1" si="337"/>
        <v>0</v>
      </c>
      <c r="K2365" s="5">
        <f t="shared" ca="1" si="333"/>
        <v>9.4688457716595176E-3</v>
      </c>
      <c r="L2365" s="1">
        <f t="shared" ca="1" si="331"/>
        <v>5.4133362880698843E-3</v>
      </c>
      <c r="M2365" s="1">
        <f t="shared" ca="1" si="338"/>
        <v>4733.8561928364452</v>
      </c>
      <c r="N2365" s="13">
        <f t="shared" ca="1" si="339"/>
        <v>5.4133362882566871E-3</v>
      </c>
    </row>
    <row r="2366" spans="5:14" x14ac:dyDescent="0.15">
      <c r="E2366" s="2">
        <v>2362</v>
      </c>
      <c r="F2366" s="12">
        <f t="shared" ca="1" si="332"/>
        <v>0.68376250321433141</v>
      </c>
      <c r="G2366" s="1">
        <f t="shared" ca="1" si="334"/>
        <v>0.76028927835291027</v>
      </c>
      <c r="H2366" s="1">
        <f t="shared" ca="1" si="335"/>
        <v>4734.6110687785094</v>
      </c>
      <c r="I2366" s="1">
        <f t="shared" ca="1" si="336"/>
        <v>4734.6110687785094</v>
      </c>
      <c r="J2366" s="1">
        <f t="shared" ca="1" si="337"/>
        <v>0</v>
      </c>
      <c r="K2366" s="5">
        <f t="shared" ca="1" si="333"/>
        <v>0.69329869871324967</v>
      </c>
      <c r="L2366" s="1">
        <f t="shared" ca="1" si="331"/>
        <v>1.8472908765155494</v>
      </c>
      <c r="M2366" s="1">
        <f t="shared" ca="1" si="338"/>
        <v>4736.4583596550247</v>
      </c>
      <c r="N2366" s="13">
        <f t="shared" ca="1" si="339"/>
        <v>1.847290876515217</v>
      </c>
    </row>
    <row r="2367" spans="5:14" x14ac:dyDescent="0.15">
      <c r="E2367" s="2">
        <v>2363</v>
      </c>
      <c r="F2367" s="12">
        <f t="shared" ca="1" si="332"/>
        <v>0.86121527939563314</v>
      </c>
      <c r="G2367" s="1">
        <f t="shared" ca="1" si="334"/>
        <v>0.2988215433329261</v>
      </c>
      <c r="H2367" s="1">
        <f t="shared" ca="1" si="335"/>
        <v>4734.9098903218428</v>
      </c>
      <c r="I2367" s="1">
        <f t="shared" ca="1" si="336"/>
        <v>4736.4583596550247</v>
      </c>
      <c r="J2367" s="1">
        <f t="shared" ca="1" si="337"/>
        <v>1.5484693331818562</v>
      </c>
      <c r="K2367" s="5">
        <f t="shared" ca="1" si="333"/>
        <v>0.1938067660611853</v>
      </c>
      <c r="L2367" s="1">
        <f t="shared" ca="1" si="331"/>
        <v>0.25217010496515463</v>
      </c>
      <c r="M2367" s="1">
        <f t="shared" ca="1" si="338"/>
        <v>4736.7105297599901</v>
      </c>
      <c r="N2367" s="13">
        <f t="shared" ca="1" si="339"/>
        <v>1.8006394381473001</v>
      </c>
    </row>
    <row r="2368" spans="5:14" x14ac:dyDescent="0.15">
      <c r="E2368" s="2">
        <v>2364</v>
      </c>
      <c r="F2368" s="12">
        <f t="shared" ca="1" si="332"/>
        <v>0.71037149534536492</v>
      </c>
      <c r="G2368" s="1">
        <f t="shared" ca="1" si="334"/>
        <v>0.68393442580914765</v>
      </c>
      <c r="H2368" s="1">
        <f t="shared" ca="1" si="335"/>
        <v>4735.5938247476515</v>
      </c>
      <c r="I2368" s="1">
        <f t="shared" ca="1" si="336"/>
        <v>4736.7105297599901</v>
      </c>
      <c r="J2368" s="1">
        <f t="shared" ca="1" si="337"/>
        <v>1.1167050123385707</v>
      </c>
      <c r="K2368" s="5">
        <f t="shared" ca="1" si="333"/>
        <v>3.7600490626844119E-2</v>
      </c>
      <c r="L2368" s="1">
        <f t="shared" ca="1" si="331"/>
        <v>3.0557194005235763E-2</v>
      </c>
      <c r="M2368" s="1">
        <f t="shared" ca="1" si="338"/>
        <v>4736.7410869539954</v>
      </c>
      <c r="N2368" s="13">
        <f t="shared" ca="1" si="339"/>
        <v>1.1472622063438394</v>
      </c>
    </row>
    <row r="2369" spans="5:14" x14ac:dyDescent="0.15">
      <c r="E2369" s="2">
        <v>2365</v>
      </c>
      <c r="F2369" s="12">
        <f t="shared" ca="1" si="332"/>
        <v>0.4772380847336799</v>
      </c>
      <c r="G2369" s="1">
        <f t="shared" ca="1" si="334"/>
        <v>1.4794795663934774</v>
      </c>
      <c r="H2369" s="1">
        <f t="shared" ca="1" si="335"/>
        <v>4737.0733043140453</v>
      </c>
      <c r="I2369" s="1">
        <f t="shared" ca="1" si="336"/>
        <v>4737.0733043140453</v>
      </c>
      <c r="J2369" s="1">
        <f t="shared" ca="1" si="337"/>
        <v>0</v>
      </c>
      <c r="K2369" s="5">
        <f t="shared" ca="1" si="333"/>
        <v>5.613567418470522E-3</v>
      </c>
      <c r="L2369" s="1">
        <f t="shared" ca="1" si="331"/>
        <v>2.8140313858075992E-3</v>
      </c>
      <c r="M2369" s="1">
        <f t="shared" ca="1" si="338"/>
        <v>4737.0761183454315</v>
      </c>
      <c r="N2369" s="13">
        <f t="shared" ca="1" si="339"/>
        <v>2.8140313861513278E-3</v>
      </c>
    </row>
    <row r="2370" spans="5:14" x14ac:dyDescent="0.15">
      <c r="E2370" s="2">
        <v>2366</v>
      </c>
      <c r="F2370" s="12">
        <f t="shared" ca="1" si="332"/>
        <v>0.15639341752495928</v>
      </c>
      <c r="G2370" s="1">
        <f t="shared" ca="1" si="334"/>
        <v>3.7107610783858984</v>
      </c>
      <c r="H2370" s="1">
        <f t="shared" ca="1" si="335"/>
        <v>4740.7840653924313</v>
      </c>
      <c r="I2370" s="1">
        <f t="shared" ca="1" si="336"/>
        <v>4740.7840653924313</v>
      </c>
      <c r="J2370" s="1">
        <f t="shared" ca="1" si="337"/>
        <v>0</v>
      </c>
      <c r="K2370" s="5">
        <f t="shared" ca="1" si="333"/>
        <v>0.43803692945170514</v>
      </c>
      <c r="L2370" s="1">
        <f t="shared" ca="1" si="331"/>
        <v>0.8092263140833027</v>
      </c>
      <c r="M2370" s="1">
        <f t="shared" ca="1" si="338"/>
        <v>4741.5932917065147</v>
      </c>
      <c r="N2370" s="13">
        <f t="shared" ca="1" si="339"/>
        <v>0.8092263140833893</v>
      </c>
    </row>
    <row r="2371" spans="5:14" x14ac:dyDescent="0.15">
      <c r="E2371" s="2">
        <v>2367</v>
      </c>
      <c r="F2371" s="12">
        <f t="shared" ca="1" si="332"/>
        <v>0.114299952720336</v>
      </c>
      <c r="G2371" s="1">
        <f t="shared" ca="1" si="334"/>
        <v>4.3378582436536242</v>
      </c>
      <c r="H2371" s="1">
        <f t="shared" ca="1" si="335"/>
        <v>4745.1219236360848</v>
      </c>
      <c r="I2371" s="1">
        <f t="shared" ca="1" si="336"/>
        <v>4745.1219236360848</v>
      </c>
      <c r="J2371" s="1">
        <f t="shared" ca="1" si="337"/>
        <v>0</v>
      </c>
      <c r="K2371" s="5">
        <f t="shared" ca="1" si="333"/>
        <v>0.72690281820495151</v>
      </c>
      <c r="L2371" s="1">
        <f t="shared" ca="1" si="331"/>
        <v>2.0535884560240176</v>
      </c>
      <c r="M2371" s="1">
        <f t="shared" ca="1" si="338"/>
        <v>4747.1755120921089</v>
      </c>
      <c r="N2371" s="13">
        <f t="shared" ca="1" si="339"/>
        <v>2.0535884560240447</v>
      </c>
    </row>
    <row r="2372" spans="5:14" x14ac:dyDescent="0.15">
      <c r="E2372" s="2">
        <v>2368</v>
      </c>
      <c r="F2372" s="12">
        <f t="shared" ca="1" si="332"/>
        <v>4.3920468431107418E-2</v>
      </c>
      <c r="G2372" s="1">
        <f t="shared" ca="1" si="334"/>
        <v>6.2507496325685814</v>
      </c>
      <c r="H2372" s="1">
        <f t="shared" ca="1" si="335"/>
        <v>4751.3726732686537</v>
      </c>
      <c r="I2372" s="1">
        <f t="shared" ca="1" si="336"/>
        <v>4751.3726732686537</v>
      </c>
      <c r="J2372" s="1">
        <f t="shared" ca="1" si="337"/>
        <v>0</v>
      </c>
      <c r="K2372" s="5">
        <f t="shared" ca="1" si="333"/>
        <v>0.44095569941914203</v>
      </c>
      <c r="L2372" s="1">
        <f t="shared" ca="1" si="331"/>
        <v>0.81775297224866306</v>
      </c>
      <c r="M2372" s="1">
        <f t="shared" ca="1" si="338"/>
        <v>4752.1904262409025</v>
      </c>
      <c r="N2372" s="13">
        <f t="shared" ca="1" si="339"/>
        <v>0.81775297224885435</v>
      </c>
    </row>
    <row r="2373" spans="5:14" x14ac:dyDescent="0.15">
      <c r="E2373" s="2">
        <v>2369</v>
      </c>
      <c r="F2373" s="12">
        <f t="shared" ca="1" si="332"/>
        <v>0.78079583160997557</v>
      </c>
      <c r="G2373" s="1">
        <f t="shared" ca="1" si="334"/>
        <v>0.49488316502355573</v>
      </c>
      <c r="H2373" s="1">
        <f t="shared" ca="1" si="335"/>
        <v>4751.8675564336772</v>
      </c>
      <c r="I2373" s="1">
        <f t="shared" ca="1" si="336"/>
        <v>4752.1904262409025</v>
      </c>
      <c r="J2373" s="1">
        <f t="shared" ca="1" si="337"/>
        <v>0.32286980722528824</v>
      </c>
      <c r="K2373" s="5">
        <f t="shared" ca="1" si="333"/>
        <v>0.68168540432144176</v>
      </c>
      <c r="L2373" s="1">
        <f t="shared" ca="1" si="331"/>
        <v>1.7815955764079561</v>
      </c>
      <c r="M2373" s="1">
        <f t="shared" ca="1" si="338"/>
        <v>4753.9720218173106</v>
      </c>
      <c r="N2373" s="13">
        <f t="shared" ca="1" si="339"/>
        <v>2.1044653836333964</v>
      </c>
    </row>
    <row r="2374" spans="5:14" x14ac:dyDescent="0.15">
      <c r="E2374" s="2">
        <v>2370</v>
      </c>
      <c r="F2374" s="12">
        <f t="shared" ca="1" si="332"/>
        <v>3.0042673341833637E-2</v>
      </c>
      <c r="G2374" s="1">
        <f t="shared" ca="1" si="334"/>
        <v>7.0102729266167012</v>
      </c>
      <c r="H2374" s="1">
        <f t="shared" ca="1" si="335"/>
        <v>4758.8778293602936</v>
      </c>
      <c r="I2374" s="1">
        <f t="shared" ca="1" si="336"/>
        <v>4758.8778293602936</v>
      </c>
      <c r="J2374" s="1">
        <f t="shared" ca="1" si="337"/>
        <v>0</v>
      </c>
      <c r="K2374" s="5">
        <f t="shared" ca="1" si="333"/>
        <v>0.67949650883165591</v>
      </c>
      <c r="L2374" s="1">
        <f t="shared" ref="L2374:L2437" ca="1" si="340">_xlfn.GAMMA.INV(K2374, 0.8, 2)</f>
        <v>1.7695032808339402</v>
      </c>
      <c r="M2374" s="1">
        <f t="shared" ca="1" si="338"/>
        <v>4760.6473326411278</v>
      </c>
      <c r="N2374" s="13">
        <f t="shared" ca="1" si="339"/>
        <v>1.7695032808342148</v>
      </c>
    </row>
    <row r="2375" spans="5:14" x14ac:dyDescent="0.15">
      <c r="E2375" s="2">
        <v>2371</v>
      </c>
      <c r="F2375" s="12">
        <f t="shared" ref="F2375:F2438" ca="1" si="341">RAND()</f>
        <v>0.67034423357795903</v>
      </c>
      <c r="G2375" s="1">
        <f t="shared" ca="1" si="334"/>
        <v>0.79992783415597735</v>
      </c>
      <c r="H2375" s="1">
        <f t="shared" ca="1" si="335"/>
        <v>4759.6777571944494</v>
      </c>
      <c r="I2375" s="1">
        <f t="shared" ca="1" si="336"/>
        <v>4760.6473326411278</v>
      </c>
      <c r="J2375" s="1">
        <f t="shared" ca="1" si="337"/>
        <v>0.96957544667839102</v>
      </c>
      <c r="K2375" s="5">
        <f t="shared" ref="K2375:K2438" ca="1" si="342">RAND()</f>
        <v>0.19293652953107754</v>
      </c>
      <c r="L2375" s="1">
        <f t="shared" ca="1" si="340"/>
        <v>0.2506524606377013</v>
      </c>
      <c r="M2375" s="1">
        <f t="shared" ca="1" si="338"/>
        <v>4760.8979851017657</v>
      </c>
      <c r="N2375" s="13">
        <f t="shared" ca="1" si="339"/>
        <v>1.2202279073162572</v>
      </c>
    </row>
    <row r="2376" spans="5:14" x14ac:dyDescent="0.15">
      <c r="E2376" s="2">
        <v>2372</v>
      </c>
      <c r="F2376" s="12">
        <f t="shared" ca="1" si="341"/>
        <v>0.80672111732362117</v>
      </c>
      <c r="G2376" s="1">
        <f t="shared" ca="1" si="334"/>
        <v>0.4295544999263714</v>
      </c>
      <c r="H2376" s="1">
        <f t="shared" ca="1" si="335"/>
        <v>4760.1073116943762</v>
      </c>
      <c r="I2376" s="1">
        <f t="shared" ca="1" si="336"/>
        <v>4760.8979851017657</v>
      </c>
      <c r="J2376" s="1">
        <f t="shared" ca="1" si="337"/>
        <v>0.79067340738947678</v>
      </c>
      <c r="K2376" s="5">
        <f t="shared" ca="1" si="342"/>
        <v>0.50243763940219244</v>
      </c>
      <c r="L2376" s="1">
        <f t="shared" ca="1" si="340"/>
        <v>1.0108878983103449</v>
      </c>
      <c r="M2376" s="1">
        <f t="shared" ca="1" si="338"/>
        <v>4761.9088730000758</v>
      </c>
      <c r="N2376" s="13">
        <f t="shared" ca="1" si="339"/>
        <v>1.801561305699579</v>
      </c>
    </row>
    <row r="2377" spans="5:14" x14ac:dyDescent="0.15">
      <c r="E2377" s="2">
        <v>2373</v>
      </c>
      <c r="F2377" s="12">
        <f t="shared" ca="1" si="341"/>
        <v>0.14070073090590107</v>
      </c>
      <c r="G2377" s="1">
        <f t="shared" ca="1" si="334"/>
        <v>3.9222402401855256</v>
      </c>
      <c r="H2377" s="1">
        <f t="shared" ca="1" si="335"/>
        <v>4764.0295519345618</v>
      </c>
      <c r="I2377" s="1">
        <f t="shared" ca="1" si="336"/>
        <v>4764.0295519345618</v>
      </c>
      <c r="J2377" s="1">
        <f t="shared" ca="1" si="337"/>
        <v>0</v>
      </c>
      <c r="K2377" s="5">
        <f t="shared" ca="1" si="342"/>
        <v>0.34438837675048761</v>
      </c>
      <c r="L2377" s="1">
        <f t="shared" ca="1" si="340"/>
        <v>0.56190127667211187</v>
      </c>
      <c r="M2377" s="1">
        <f t="shared" ca="1" si="338"/>
        <v>4764.5914532112338</v>
      </c>
      <c r="N2377" s="13">
        <f t="shared" ca="1" si="339"/>
        <v>0.56190127667196066</v>
      </c>
    </row>
    <row r="2378" spans="5:14" x14ac:dyDescent="0.15">
      <c r="E2378" s="2">
        <v>2374</v>
      </c>
      <c r="F2378" s="12">
        <f t="shared" ca="1" si="341"/>
        <v>1.1003188235050199E-2</v>
      </c>
      <c r="G2378" s="1">
        <f t="shared" ca="1" si="334"/>
        <v>9.0191404172582335</v>
      </c>
      <c r="H2378" s="1">
        <f t="shared" ca="1" si="335"/>
        <v>4773.0486923518201</v>
      </c>
      <c r="I2378" s="1">
        <f t="shared" ca="1" si="336"/>
        <v>4773.0486923518201</v>
      </c>
      <c r="J2378" s="1">
        <f t="shared" ca="1" si="337"/>
        <v>0</v>
      </c>
      <c r="K2378" s="5">
        <f t="shared" ca="1" si="342"/>
        <v>0.82915034005111821</v>
      </c>
      <c r="L2378" s="1">
        <f t="shared" ca="1" si="340"/>
        <v>2.9018625875649251</v>
      </c>
      <c r="M2378" s="1">
        <f t="shared" ca="1" si="338"/>
        <v>4775.9505549393853</v>
      </c>
      <c r="N2378" s="13">
        <f t="shared" ca="1" si="339"/>
        <v>2.9018625875651196</v>
      </c>
    </row>
    <row r="2379" spans="5:14" x14ac:dyDescent="0.15">
      <c r="E2379" s="2">
        <v>2375</v>
      </c>
      <c r="F2379" s="12">
        <f t="shared" ca="1" si="341"/>
        <v>0.34685456946513316</v>
      </c>
      <c r="G2379" s="1">
        <f t="shared" ca="1" si="334"/>
        <v>2.1176993901105972</v>
      </c>
      <c r="H2379" s="1">
        <f t="shared" ca="1" si="335"/>
        <v>4775.166391741931</v>
      </c>
      <c r="I2379" s="1">
        <f t="shared" ca="1" si="336"/>
        <v>4775.9505549393853</v>
      </c>
      <c r="J2379" s="1">
        <f t="shared" ca="1" si="337"/>
        <v>0.78416319745429064</v>
      </c>
      <c r="K2379" s="5">
        <f t="shared" ca="1" si="342"/>
        <v>0.38500597089580091</v>
      </c>
      <c r="L2379" s="1">
        <f t="shared" ca="1" si="340"/>
        <v>0.66324592364173585</v>
      </c>
      <c r="M2379" s="1">
        <f t="shared" ca="1" si="338"/>
        <v>4776.6138008630269</v>
      </c>
      <c r="N2379" s="13">
        <f t="shared" ca="1" si="339"/>
        <v>1.4474091210959159</v>
      </c>
    </row>
    <row r="2380" spans="5:14" x14ac:dyDescent="0.15">
      <c r="E2380" s="2">
        <v>2376</v>
      </c>
      <c r="F2380" s="12">
        <f t="shared" ca="1" si="341"/>
        <v>0.99701857426737206</v>
      </c>
      <c r="G2380" s="1">
        <f t="shared" ca="1" si="334"/>
        <v>5.9717580719847209E-3</v>
      </c>
      <c r="H2380" s="1">
        <f t="shared" ca="1" si="335"/>
        <v>4775.1723635000026</v>
      </c>
      <c r="I2380" s="1">
        <f t="shared" ca="1" si="336"/>
        <v>4776.6138008630269</v>
      </c>
      <c r="J2380" s="1">
        <f t="shared" ca="1" si="337"/>
        <v>1.4414373630243063</v>
      </c>
      <c r="K2380" s="5">
        <f t="shared" ca="1" si="342"/>
        <v>0.68210857973751304</v>
      </c>
      <c r="L2380" s="1">
        <f t="shared" ca="1" si="340"/>
        <v>1.7839437252354073</v>
      </c>
      <c r="M2380" s="1">
        <f t="shared" ca="1" si="338"/>
        <v>4778.397744588262</v>
      </c>
      <c r="N2380" s="13">
        <f t="shared" ca="1" si="339"/>
        <v>3.2253810882593825</v>
      </c>
    </row>
    <row r="2381" spans="5:14" x14ac:dyDescent="0.15">
      <c r="E2381" s="2">
        <v>2377</v>
      </c>
      <c r="F2381" s="12">
        <f t="shared" ca="1" si="341"/>
        <v>5.7316575128671499E-2</v>
      </c>
      <c r="G2381" s="1">
        <f t="shared" ca="1" si="334"/>
        <v>5.7183308556608932</v>
      </c>
      <c r="H2381" s="1">
        <f t="shared" ca="1" si="335"/>
        <v>4780.8906943556631</v>
      </c>
      <c r="I2381" s="1">
        <f t="shared" ca="1" si="336"/>
        <v>4780.8906943556631</v>
      </c>
      <c r="J2381" s="1">
        <f t="shared" ca="1" si="337"/>
        <v>0</v>
      </c>
      <c r="K2381" s="5">
        <f t="shared" ca="1" si="342"/>
        <v>6.8333793181942437E-2</v>
      </c>
      <c r="L2381" s="1">
        <f t="shared" ca="1" si="340"/>
        <v>6.5097313427903758E-2</v>
      </c>
      <c r="M2381" s="1">
        <f t="shared" ca="1" si="338"/>
        <v>4780.955791669091</v>
      </c>
      <c r="N2381" s="13">
        <f t="shared" ca="1" si="339"/>
        <v>6.5097313427941117E-2</v>
      </c>
    </row>
    <row r="2382" spans="5:14" x14ac:dyDescent="0.15">
      <c r="E2382" s="2">
        <v>2378</v>
      </c>
      <c r="F2382" s="12">
        <f t="shared" ca="1" si="341"/>
        <v>0.47043675658440209</v>
      </c>
      <c r="G2382" s="1">
        <f t="shared" ca="1" si="334"/>
        <v>1.5081874929059178</v>
      </c>
      <c r="H2382" s="1">
        <f t="shared" ca="1" si="335"/>
        <v>4782.3988818485686</v>
      </c>
      <c r="I2382" s="1">
        <f t="shared" ca="1" si="336"/>
        <v>4782.3988818485686</v>
      </c>
      <c r="J2382" s="1">
        <f t="shared" ca="1" si="337"/>
        <v>0</v>
      </c>
      <c r="K2382" s="5">
        <f t="shared" ca="1" si="342"/>
        <v>1.1152379769083898E-2</v>
      </c>
      <c r="L2382" s="1">
        <f t="shared" ca="1" si="340"/>
        <v>6.6443355477864728E-3</v>
      </c>
      <c r="M2382" s="1">
        <f t="shared" ca="1" si="338"/>
        <v>4782.4055261841168</v>
      </c>
      <c r="N2382" s="13">
        <f t="shared" ca="1" si="339"/>
        <v>6.6443355481169419E-3</v>
      </c>
    </row>
    <row r="2383" spans="5:14" x14ac:dyDescent="0.15">
      <c r="E2383" s="2">
        <v>2379</v>
      </c>
      <c r="F2383" s="12">
        <f t="shared" ca="1" si="341"/>
        <v>0.33878986373330389</v>
      </c>
      <c r="G2383" s="1">
        <f t="shared" ca="1" si="334"/>
        <v>2.1647504695886894</v>
      </c>
      <c r="H2383" s="1">
        <f t="shared" ca="1" si="335"/>
        <v>4784.563632318157</v>
      </c>
      <c r="I2383" s="1">
        <f t="shared" ca="1" si="336"/>
        <v>4784.563632318157</v>
      </c>
      <c r="J2383" s="1">
        <f t="shared" ca="1" si="337"/>
        <v>0</v>
      </c>
      <c r="K2383" s="5">
        <f t="shared" ca="1" si="342"/>
        <v>2.2572859866529793E-2</v>
      </c>
      <c r="L2383" s="1">
        <f t="shared" ca="1" si="340"/>
        <v>1.6082838610214752E-2</v>
      </c>
      <c r="M2383" s="1">
        <f t="shared" ca="1" si="338"/>
        <v>4784.5797151567676</v>
      </c>
      <c r="N2383" s="13">
        <f t="shared" ca="1" si="339"/>
        <v>1.6082838610600447E-2</v>
      </c>
    </row>
    <row r="2384" spans="5:14" x14ac:dyDescent="0.15">
      <c r="E2384" s="2">
        <v>2380</v>
      </c>
      <c r="F2384" s="12">
        <f t="shared" ca="1" si="341"/>
        <v>0.42571147419622279</v>
      </c>
      <c r="G2384" s="1">
        <f t="shared" ca="1" si="334"/>
        <v>1.7079869055937378</v>
      </c>
      <c r="H2384" s="1">
        <f t="shared" ca="1" si="335"/>
        <v>4786.2716192237503</v>
      </c>
      <c r="I2384" s="1">
        <f t="shared" ca="1" si="336"/>
        <v>4786.2716192237503</v>
      </c>
      <c r="J2384" s="1">
        <f t="shared" ca="1" si="337"/>
        <v>0</v>
      </c>
      <c r="K2384" s="5">
        <f t="shared" ca="1" si="342"/>
        <v>0.23300814123833535</v>
      </c>
      <c r="L2384" s="1">
        <f t="shared" ca="1" si="340"/>
        <v>0.32364891299008153</v>
      </c>
      <c r="M2384" s="1">
        <f t="shared" ca="1" si="338"/>
        <v>4786.5952681367407</v>
      </c>
      <c r="N2384" s="13">
        <f t="shared" ca="1" si="339"/>
        <v>0.323648912990393</v>
      </c>
    </row>
    <row r="2385" spans="5:14" x14ac:dyDescent="0.15">
      <c r="E2385" s="2">
        <v>2381</v>
      </c>
      <c r="F2385" s="12">
        <f t="shared" ca="1" si="341"/>
        <v>0.28680135273287788</v>
      </c>
      <c r="G2385" s="1">
        <f t="shared" ca="1" si="334"/>
        <v>2.4979309072519231</v>
      </c>
      <c r="H2385" s="1">
        <f t="shared" ca="1" si="335"/>
        <v>4788.7695501310027</v>
      </c>
      <c r="I2385" s="1">
        <f t="shared" ca="1" si="336"/>
        <v>4788.7695501310027</v>
      </c>
      <c r="J2385" s="1">
        <f t="shared" ca="1" si="337"/>
        <v>0</v>
      </c>
      <c r="K2385" s="5">
        <f t="shared" ca="1" si="342"/>
        <v>0.77458928120139314</v>
      </c>
      <c r="L2385" s="1">
        <f t="shared" ca="1" si="340"/>
        <v>2.3981480478351336</v>
      </c>
      <c r="M2385" s="1">
        <f t="shared" ca="1" si="338"/>
        <v>4791.1676981788378</v>
      </c>
      <c r="N2385" s="13">
        <f t="shared" ca="1" si="339"/>
        <v>2.3981480478350932</v>
      </c>
    </row>
    <row r="2386" spans="5:14" x14ac:dyDescent="0.15">
      <c r="E2386" s="2">
        <v>2382</v>
      </c>
      <c r="F2386" s="12">
        <f t="shared" ca="1" si="341"/>
        <v>2.8243511756081974E-2</v>
      </c>
      <c r="G2386" s="1">
        <f t="shared" ca="1" si="334"/>
        <v>7.1337830402390026</v>
      </c>
      <c r="H2386" s="1">
        <f t="shared" ca="1" si="335"/>
        <v>4795.9033331712417</v>
      </c>
      <c r="I2386" s="1">
        <f t="shared" ca="1" si="336"/>
        <v>4795.9033331712417</v>
      </c>
      <c r="J2386" s="1">
        <f t="shared" ca="1" si="337"/>
        <v>0</v>
      </c>
      <c r="K2386" s="5">
        <f t="shared" ca="1" si="342"/>
        <v>7.5268989014064647E-2</v>
      </c>
      <c r="L2386" s="1">
        <f t="shared" ca="1" si="340"/>
        <v>7.3631080234374785E-2</v>
      </c>
      <c r="M2386" s="1">
        <f t="shared" ca="1" si="338"/>
        <v>4795.9769642514757</v>
      </c>
      <c r="N2386" s="13">
        <f t="shared" ca="1" si="339"/>
        <v>7.363108023400855E-2</v>
      </c>
    </row>
    <row r="2387" spans="5:14" x14ac:dyDescent="0.15">
      <c r="E2387" s="2">
        <v>2383</v>
      </c>
      <c r="F2387" s="12">
        <f t="shared" ca="1" si="341"/>
        <v>0.87991910727347933</v>
      </c>
      <c r="G2387" s="1">
        <f t="shared" ca="1" si="334"/>
        <v>0.25585059857595605</v>
      </c>
      <c r="H2387" s="1">
        <f t="shared" ca="1" si="335"/>
        <v>4796.1591837698179</v>
      </c>
      <c r="I2387" s="1">
        <f t="shared" ca="1" si="336"/>
        <v>4796.1591837698179</v>
      </c>
      <c r="J2387" s="1">
        <f t="shared" ca="1" si="337"/>
        <v>0</v>
      </c>
      <c r="K2387" s="5">
        <f t="shared" ca="1" si="342"/>
        <v>0.21168883927271986</v>
      </c>
      <c r="L2387" s="1">
        <f t="shared" ca="1" si="340"/>
        <v>0.28401751234006617</v>
      </c>
      <c r="M2387" s="1">
        <f t="shared" ca="1" si="338"/>
        <v>4796.443201282158</v>
      </c>
      <c r="N2387" s="13">
        <f t="shared" ca="1" si="339"/>
        <v>0.28401751234014228</v>
      </c>
    </row>
    <row r="2388" spans="5:14" x14ac:dyDescent="0.15">
      <c r="E2388" s="2">
        <v>2384</v>
      </c>
      <c r="F2388" s="12">
        <f t="shared" ca="1" si="341"/>
        <v>0.73824053872887951</v>
      </c>
      <c r="G2388" s="1">
        <f t="shared" ca="1" si="334"/>
        <v>0.60697114849879841</v>
      </c>
      <c r="H2388" s="1">
        <f t="shared" ca="1" si="335"/>
        <v>4796.7661549183167</v>
      </c>
      <c r="I2388" s="1">
        <f t="shared" ca="1" si="336"/>
        <v>4796.7661549183167</v>
      </c>
      <c r="J2388" s="1">
        <f t="shared" ca="1" si="337"/>
        <v>0</v>
      </c>
      <c r="K2388" s="5">
        <f t="shared" ca="1" si="342"/>
        <v>0.13364089761313092</v>
      </c>
      <c r="L2388" s="1">
        <f t="shared" ca="1" si="340"/>
        <v>0.15428932763186579</v>
      </c>
      <c r="M2388" s="1">
        <f t="shared" ca="1" si="338"/>
        <v>4796.9204442459486</v>
      </c>
      <c r="N2388" s="13">
        <f t="shared" ca="1" si="339"/>
        <v>0.15428932763188641</v>
      </c>
    </row>
    <row r="2389" spans="5:14" x14ac:dyDescent="0.15">
      <c r="E2389" s="2">
        <v>2385</v>
      </c>
      <c r="F2389" s="12">
        <f t="shared" ca="1" si="341"/>
        <v>0.80003060149793925</v>
      </c>
      <c r="G2389" s="1">
        <f t="shared" ca="1" si="334"/>
        <v>0.44621060034673982</v>
      </c>
      <c r="H2389" s="1">
        <f t="shared" ca="1" si="335"/>
        <v>4797.2123655186633</v>
      </c>
      <c r="I2389" s="1">
        <f t="shared" ca="1" si="336"/>
        <v>4797.2123655186633</v>
      </c>
      <c r="J2389" s="1">
        <f t="shared" ca="1" si="337"/>
        <v>0</v>
      </c>
      <c r="K2389" s="5">
        <f t="shared" ca="1" si="342"/>
        <v>0.44477230550847058</v>
      </c>
      <c r="L2389" s="1">
        <f t="shared" ca="1" si="340"/>
        <v>0.82898476932621679</v>
      </c>
      <c r="M2389" s="1">
        <f t="shared" ca="1" si="338"/>
        <v>4798.0413502879892</v>
      </c>
      <c r="N2389" s="13">
        <f t="shared" ca="1" si="339"/>
        <v>0.82898476932587073</v>
      </c>
    </row>
    <row r="2390" spans="5:14" x14ac:dyDescent="0.15">
      <c r="E2390" s="2">
        <v>2386</v>
      </c>
      <c r="F2390" s="12">
        <f t="shared" ca="1" si="341"/>
        <v>0.18324298813056838</v>
      </c>
      <c r="G2390" s="1">
        <f t="shared" ca="1" si="334"/>
        <v>3.3938844058014039</v>
      </c>
      <c r="H2390" s="1">
        <f t="shared" ca="1" si="335"/>
        <v>4800.6062499244645</v>
      </c>
      <c r="I2390" s="1">
        <f t="shared" ca="1" si="336"/>
        <v>4800.6062499244645</v>
      </c>
      <c r="J2390" s="1">
        <f t="shared" ca="1" si="337"/>
        <v>0</v>
      </c>
      <c r="K2390" s="5">
        <f t="shared" ca="1" si="342"/>
        <v>0.17849141490399068</v>
      </c>
      <c r="L2390" s="1">
        <f t="shared" ca="1" si="340"/>
        <v>0.22589644237852421</v>
      </c>
      <c r="M2390" s="1">
        <f t="shared" ca="1" si="338"/>
        <v>4800.8321463668426</v>
      </c>
      <c r="N2390" s="13">
        <f t="shared" ca="1" si="339"/>
        <v>0.22589644237814355</v>
      </c>
    </row>
    <row r="2391" spans="5:14" x14ac:dyDescent="0.15">
      <c r="E2391" s="2">
        <v>2387</v>
      </c>
      <c r="F2391" s="12">
        <f t="shared" ca="1" si="341"/>
        <v>0.48329912464507152</v>
      </c>
      <c r="G2391" s="1">
        <f t="shared" ca="1" si="334"/>
        <v>1.4542390226736237</v>
      </c>
      <c r="H2391" s="1">
        <f t="shared" ca="1" si="335"/>
        <v>4802.0604889471379</v>
      </c>
      <c r="I2391" s="1">
        <f t="shared" ca="1" si="336"/>
        <v>4802.0604889471379</v>
      </c>
      <c r="J2391" s="1">
        <f t="shared" ca="1" si="337"/>
        <v>0</v>
      </c>
      <c r="K2391" s="5">
        <f t="shared" ca="1" si="342"/>
        <v>0.30301413578591974</v>
      </c>
      <c r="L2391" s="1">
        <f t="shared" ca="1" si="340"/>
        <v>0.46698984124966386</v>
      </c>
      <c r="M2391" s="1">
        <f t="shared" ca="1" si="338"/>
        <v>4802.5274787883873</v>
      </c>
      <c r="N2391" s="13">
        <f t="shared" ca="1" si="339"/>
        <v>0.46698984124941489</v>
      </c>
    </row>
    <row r="2392" spans="5:14" x14ac:dyDescent="0.15">
      <c r="E2392" s="2">
        <v>2388</v>
      </c>
      <c r="F2392" s="12">
        <f t="shared" ca="1" si="341"/>
        <v>0.98169848493034517</v>
      </c>
      <c r="G2392" s="1">
        <f t="shared" ca="1" si="334"/>
        <v>3.6942119194243207E-2</v>
      </c>
      <c r="H2392" s="1">
        <f t="shared" ca="1" si="335"/>
        <v>4802.0974310663323</v>
      </c>
      <c r="I2392" s="1">
        <f t="shared" ca="1" si="336"/>
        <v>4802.5274787883873</v>
      </c>
      <c r="J2392" s="1">
        <f t="shared" ca="1" si="337"/>
        <v>0.43004772205495101</v>
      </c>
      <c r="K2392" s="5">
        <f t="shared" ca="1" si="342"/>
        <v>0.75442528083006921</v>
      </c>
      <c r="L2392" s="1">
        <f t="shared" ca="1" si="340"/>
        <v>2.2438335471495812</v>
      </c>
      <c r="M2392" s="1">
        <f t="shared" ca="1" si="338"/>
        <v>4804.771312335537</v>
      </c>
      <c r="N2392" s="13">
        <f t="shared" ca="1" si="339"/>
        <v>2.6738812692046849</v>
      </c>
    </row>
    <row r="2393" spans="5:14" x14ac:dyDescent="0.15">
      <c r="E2393" s="2">
        <v>2389</v>
      </c>
      <c r="F2393" s="12">
        <f t="shared" ca="1" si="341"/>
        <v>0.25475526790821545</v>
      </c>
      <c r="G2393" s="1">
        <f t="shared" ca="1" si="334"/>
        <v>2.7349038567124873</v>
      </c>
      <c r="H2393" s="1">
        <f t="shared" ca="1" si="335"/>
        <v>4804.832334923045</v>
      </c>
      <c r="I2393" s="1">
        <f t="shared" ca="1" si="336"/>
        <v>4804.832334923045</v>
      </c>
      <c r="J2393" s="1">
        <f t="shared" ca="1" si="337"/>
        <v>0</v>
      </c>
      <c r="K2393" s="5">
        <f t="shared" ca="1" si="342"/>
        <v>6.2908153851017445E-2</v>
      </c>
      <c r="L2393" s="1">
        <f t="shared" ca="1" si="340"/>
        <v>5.8596667314108529E-2</v>
      </c>
      <c r="M2393" s="1">
        <f t="shared" ca="1" si="338"/>
        <v>4804.8909315903593</v>
      </c>
      <c r="N2393" s="13">
        <f t="shared" ca="1" si="339"/>
        <v>5.8596667314304796E-2</v>
      </c>
    </row>
    <row r="2394" spans="5:14" x14ac:dyDescent="0.15">
      <c r="E2394" s="2">
        <v>2390</v>
      </c>
      <c r="F2394" s="12">
        <f t="shared" ca="1" si="341"/>
        <v>0.81779900990937582</v>
      </c>
      <c r="G2394" s="1">
        <f t="shared" ca="1" si="334"/>
        <v>0.40227736345614579</v>
      </c>
      <c r="H2394" s="1">
        <f t="shared" ca="1" si="335"/>
        <v>4805.234612286501</v>
      </c>
      <c r="I2394" s="1">
        <f t="shared" ca="1" si="336"/>
        <v>4805.234612286501</v>
      </c>
      <c r="J2394" s="1">
        <f t="shared" ca="1" si="337"/>
        <v>0</v>
      </c>
      <c r="K2394" s="5">
        <f t="shared" ca="1" si="342"/>
        <v>4.6049866563168118E-3</v>
      </c>
      <c r="L2394" s="1">
        <f t="shared" ca="1" si="340"/>
        <v>2.1965508206353104E-3</v>
      </c>
      <c r="M2394" s="1">
        <f t="shared" ca="1" si="338"/>
        <v>4805.2368088373214</v>
      </c>
      <c r="N2394" s="13">
        <f t="shared" ca="1" si="339"/>
        <v>2.1965508203720674E-3</v>
      </c>
    </row>
    <row r="2395" spans="5:14" x14ac:dyDescent="0.15">
      <c r="E2395" s="2">
        <v>2391</v>
      </c>
      <c r="F2395" s="12">
        <f t="shared" ca="1" si="341"/>
        <v>0.663552260963573</v>
      </c>
      <c r="G2395" s="1">
        <f t="shared" ca="1" si="334"/>
        <v>0.82029532545969408</v>
      </c>
      <c r="H2395" s="1">
        <f t="shared" ca="1" si="335"/>
        <v>4806.0549076119605</v>
      </c>
      <c r="I2395" s="1">
        <f t="shared" ca="1" si="336"/>
        <v>4806.0549076119605</v>
      </c>
      <c r="J2395" s="1">
        <f t="shared" ca="1" si="337"/>
        <v>0</v>
      </c>
      <c r="K2395" s="5">
        <f t="shared" ca="1" si="342"/>
        <v>0.99734990673023971</v>
      </c>
      <c r="L2395" s="1">
        <f t="shared" ca="1" si="340"/>
        <v>10.823907789910697</v>
      </c>
      <c r="M2395" s="1">
        <f t="shared" ca="1" si="338"/>
        <v>4816.8788154018712</v>
      </c>
      <c r="N2395" s="13">
        <f t="shared" ca="1" si="339"/>
        <v>10.823907789910663</v>
      </c>
    </row>
    <row r="2396" spans="5:14" x14ac:dyDescent="0.15">
      <c r="E2396" s="2">
        <v>2392</v>
      </c>
      <c r="F2396" s="12">
        <f t="shared" ca="1" si="341"/>
        <v>4.6898069785893504E-2</v>
      </c>
      <c r="G2396" s="1">
        <f t="shared" ca="1" si="334"/>
        <v>6.1195575206558619</v>
      </c>
      <c r="H2396" s="1">
        <f t="shared" ca="1" si="335"/>
        <v>4812.1744651326162</v>
      </c>
      <c r="I2396" s="1">
        <f t="shared" ca="1" si="336"/>
        <v>4816.8788154018712</v>
      </c>
      <c r="J2396" s="1">
        <f t="shared" ca="1" si="337"/>
        <v>4.7043502692549737</v>
      </c>
      <c r="K2396" s="5">
        <f t="shared" ca="1" si="342"/>
        <v>0.63351342373749897</v>
      </c>
      <c r="L2396" s="1">
        <f t="shared" ca="1" si="340"/>
        <v>1.5343703247716232</v>
      </c>
      <c r="M2396" s="1">
        <f t="shared" ca="1" si="338"/>
        <v>4818.413185726643</v>
      </c>
      <c r="N2396" s="13">
        <f t="shared" ca="1" si="339"/>
        <v>6.2387205940267449</v>
      </c>
    </row>
    <row r="2397" spans="5:14" x14ac:dyDescent="0.15">
      <c r="E2397" s="2">
        <v>2393</v>
      </c>
      <c r="F2397" s="12">
        <f t="shared" ca="1" si="341"/>
        <v>0.89239174729357373</v>
      </c>
      <c r="G2397" s="1">
        <f t="shared" ca="1" si="334"/>
        <v>0.2277001284651482</v>
      </c>
      <c r="H2397" s="1">
        <f t="shared" ca="1" si="335"/>
        <v>4812.4021652610818</v>
      </c>
      <c r="I2397" s="1">
        <f t="shared" ca="1" si="336"/>
        <v>4818.413185726643</v>
      </c>
      <c r="J2397" s="1">
        <f t="shared" ca="1" si="337"/>
        <v>6.0110204655611597</v>
      </c>
      <c r="K2397" s="5">
        <f t="shared" ca="1" si="342"/>
        <v>0.46804621385268708</v>
      </c>
      <c r="L2397" s="1">
        <f t="shared" ca="1" si="340"/>
        <v>0.8995619688889982</v>
      </c>
      <c r="M2397" s="1">
        <f t="shared" ca="1" si="338"/>
        <v>4819.3127476955324</v>
      </c>
      <c r="N2397" s="13">
        <f t="shared" ca="1" si="339"/>
        <v>6.9105824344505891</v>
      </c>
    </row>
    <row r="2398" spans="5:14" x14ac:dyDescent="0.15">
      <c r="E2398" s="2">
        <v>2394</v>
      </c>
      <c r="F2398" s="12">
        <f t="shared" ca="1" si="341"/>
        <v>0.59362858840638411</v>
      </c>
      <c r="G2398" s="1">
        <f t="shared" ca="1" si="334"/>
        <v>1.0430028544534105</v>
      </c>
      <c r="H2398" s="1">
        <f t="shared" ca="1" si="335"/>
        <v>4813.4451681155351</v>
      </c>
      <c r="I2398" s="1">
        <f t="shared" ca="1" si="336"/>
        <v>4819.3127476955324</v>
      </c>
      <c r="J2398" s="1">
        <f t="shared" ca="1" si="337"/>
        <v>5.8675795799972548</v>
      </c>
      <c r="K2398" s="5">
        <f t="shared" ca="1" si="342"/>
        <v>0.89121753228359413</v>
      </c>
      <c r="L2398" s="1">
        <f t="shared" ca="1" si="340"/>
        <v>3.7340570736625884</v>
      </c>
      <c r="M2398" s="1">
        <f t="shared" ca="1" si="338"/>
        <v>4823.0468047691948</v>
      </c>
      <c r="N2398" s="13">
        <f t="shared" ca="1" si="339"/>
        <v>9.6016366536596252</v>
      </c>
    </row>
    <row r="2399" spans="5:14" x14ac:dyDescent="0.15">
      <c r="E2399" s="2">
        <v>2395</v>
      </c>
      <c r="F2399" s="12">
        <f t="shared" ca="1" si="341"/>
        <v>0.26053912336930751</v>
      </c>
      <c r="G2399" s="1">
        <f t="shared" ca="1" si="334"/>
        <v>2.6900044867734634</v>
      </c>
      <c r="H2399" s="1">
        <f t="shared" ca="1" si="335"/>
        <v>4816.1351726023086</v>
      </c>
      <c r="I2399" s="1">
        <f t="shared" ca="1" si="336"/>
        <v>4823.0468047691948</v>
      </c>
      <c r="J2399" s="1">
        <f t="shared" ca="1" si="337"/>
        <v>6.9116321668861929</v>
      </c>
      <c r="K2399" s="5">
        <f t="shared" ca="1" si="342"/>
        <v>0.35011570284990978</v>
      </c>
      <c r="L2399" s="1">
        <f t="shared" ca="1" si="340"/>
        <v>0.5756832809987269</v>
      </c>
      <c r="M2399" s="1">
        <f t="shared" ca="1" si="338"/>
        <v>4823.6224880501932</v>
      </c>
      <c r="N2399" s="13">
        <f t="shared" ca="1" si="339"/>
        <v>7.4873154478846118</v>
      </c>
    </row>
    <row r="2400" spans="5:14" x14ac:dyDescent="0.15">
      <c r="E2400" s="2">
        <v>2396</v>
      </c>
      <c r="F2400" s="12">
        <f t="shared" ca="1" si="341"/>
        <v>0.94064830742535921</v>
      </c>
      <c r="G2400" s="1">
        <f t="shared" ca="1" si="334"/>
        <v>0.12237190538738638</v>
      </c>
      <c r="H2400" s="1">
        <f t="shared" ca="1" si="335"/>
        <v>4816.2575445076964</v>
      </c>
      <c r="I2400" s="1">
        <f t="shared" ca="1" si="336"/>
        <v>4823.6224880501932</v>
      </c>
      <c r="J2400" s="1">
        <f t="shared" ca="1" si="337"/>
        <v>7.3649435424968033</v>
      </c>
      <c r="K2400" s="5">
        <f t="shared" ca="1" si="342"/>
        <v>0.34692040722762385</v>
      </c>
      <c r="L2400" s="1">
        <f t="shared" ca="1" si="340"/>
        <v>0.56797430781441327</v>
      </c>
      <c r="M2400" s="1">
        <f t="shared" ca="1" si="338"/>
        <v>4824.1904623580076</v>
      </c>
      <c r="N2400" s="13">
        <f t="shared" ca="1" si="339"/>
        <v>7.9329178503112416</v>
      </c>
    </row>
    <row r="2401" spans="5:14" x14ac:dyDescent="0.15">
      <c r="E2401" s="2">
        <v>2397</v>
      </c>
      <c r="F2401" s="12">
        <f t="shared" ca="1" si="341"/>
        <v>5.8916245368964448E-2</v>
      </c>
      <c r="G2401" s="1">
        <f t="shared" ca="1" si="334"/>
        <v>5.6632768272761309</v>
      </c>
      <c r="H2401" s="1">
        <f t="shared" ca="1" si="335"/>
        <v>4821.9208213349721</v>
      </c>
      <c r="I2401" s="1">
        <f t="shared" ca="1" si="336"/>
        <v>4824.1904623580076</v>
      </c>
      <c r="J2401" s="1">
        <f t="shared" ca="1" si="337"/>
        <v>2.2696410230355468</v>
      </c>
      <c r="K2401" s="5">
        <f t="shared" ca="1" si="342"/>
        <v>0.47303754758830319</v>
      </c>
      <c r="L2401" s="1">
        <f t="shared" ca="1" si="340"/>
        <v>0.91518143658154683</v>
      </c>
      <c r="M2401" s="1">
        <f t="shared" ca="1" si="338"/>
        <v>4825.105643794589</v>
      </c>
      <c r="N2401" s="13">
        <f t="shared" ca="1" si="339"/>
        <v>3.184822459616953</v>
      </c>
    </row>
    <row r="2402" spans="5:14" x14ac:dyDescent="0.15">
      <c r="E2402" s="2">
        <v>2398</v>
      </c>
      <c r="F2402" s="12">
        <f t="shared" ca="1" si="341"/>
        <v>0.37365591161029121</v>
      </c>
      <c r="G2402" s="1">
        <f t="shared" ca="1" si="334"/>
        <v>1.9688398549607611</v>
      </c>
      <c r="H2402" s="1">
        <f t="shared" ca="1" si="335"/>
        <v>4823.8896611899327</v>
      </c>
      <c r="I2402" s="1">
        <f t="shared" ca="1" si="336"/>
        <v>4825.105643794589</v>
      </c>
      <c r="J2402" s="1">
        <f t="shared" ca="1" si="337"/>
        <v>1.2159826046563467</v>
      </c>
      <c r="K2402" s="5">
        <f t="shared" ca="1" si="342"/>
        <v>0.91370740968245556</v>
      </c>
      <c r="L2402" s="1">
        <f t="shared" ca="1" si="340"/>
        <v>4.1653433467868162</v>
      </c>
      <c r="M2402" s="1">
        <f t="shared" ca="1" si="338"/>
        <v>4829.2709871413763</v>
      </c>
      <c r="N2402" s="13">
        <f t="shared" ca="1" si="339"/>
        <v>5.381325951443614</v>
      </c>
    </row>
    <row r="2403" spans="5:14" x14ac:dyDescent="0.15">
      <c r="E2403" s="2">
        <v>2399</v>
      </c>
      <c r="F2403" s="12">
        <f t="shared" ca="1" si="341"/>
        <v>0.58716522876458987</v>
      </c>
      <c r="G2403" s="1">
        <f t="shared" ca="1" si="334"/>
        <v>1.0648980375085728</v>
      </c>
      <c r="H2403" s="1">
        <f t="shared" ca="1" si="335"/>
        <v>4824.9545592274417</v>
      </c>
      <c r="I2403" s="1">
        <f t="shared" ca="1" si="336"/>
        <v>4829.2709871413763</v>
      </c>
      <c r="J2403" s="1">
        <f t="shared" ca="1" si="337"/>
        <v>4.3164279139346036</v>
      </c>
      <c r="K2403" s="5">
        <f t="shared" ca="1" si="342"/>
        <v>0.24487237670791517</v>
      </c>
      <c r="L2403" s="1">
        <f t="shared" ca="1" si="340"/>
        <v>0.34649766217568623</v>
      </c>
      <c r="M2403" s="1">
        <f t="shared" ca="1" si="338"/>
        <v>4829.6174848035516</v>
      </c>
      <c r="N2403" s="13">
        <f t="shared" ca="1" si="339"/>
        <v>4.6629255761099557</v>
      </c>
    </row>
    <row r="2404" spans="5:14" x14ac:dyDescent="0.15">
      <c r="E2404" s="2">
        <v>2400</v>
      </c>
      <c r="F2404" s="12">
        <f t="shared" ca="1" si="341"/>
        <v>0.93169480023826912</v>
      </c>
      <c r="G2404" s="1">
        <f t="shared" ca="1" si="334"/>
        <v>0.14149997096251854</v>
      </c>
      <c r="H2404" s="1">
        <f t="shared" ca="1" si="335"/>
        <v>4825.096059198404</v>
      </c>
      <c r="I2404" s="1">
        <f t="shared" ca="1" si="336"/>
        <v>4829.6174848035516</v>
      </c>
      <c r="J2404" s="1">
        <f t="shared" ca="1" si="337"/>
        <v>4.5214256051476696</v>
      </c>
      <c r="K2404" s="5">
        <f t="shared" ca="1" si="342"/>
        <v>0.25287427710970389</v>
      </c>
      <c r="L2404" s="1">
        <f t="shared" ca="1" si="340"/>
        <v>0.36223326421296187</v>
      </c>
      <c r="M2404" s="1">
        <f t="shared" ca="1" si="338"/>
        <v>4829.9797180677642</v>
      </c>
      <c r="N2404" s="13">
        <f t="shared" ca="1" si="339"/>
        <v>4.8836588693602607</v>
      </c>
    </row>
    <row r="2405" spans="5:14" x14ac:dyDescent="0.15">
      <c r="E2405" s="2">
        <v>2401</v>
      </c>
      <c r="F2405" s="12">
        <f t="shared" ca="1" si="341"/>
        <v>0.96111152957076906</v>
      </c>
      <c r="G2405" s="1">
        <f t="shared" ca="1" si="334"/>
        <v>7.9329642001949169E-2</v>
      </c>
      <c r="H2405" s="1">
        <f t="shared" ca="1" si="335"/>
        <v>4825.1753888404055</v>
      </c>
      <c r="I2405" s="1">
        <f t="shared" ca="1" si="336"/>
        <v>4829.9797180677642</v>
      </c>
      <c r="J2405" s="1">
        <f t="shared" ca="1" si="337"/>
        <v>4.8043292273587213</v>
      </c>
      <c r="K2405" s="5">
        <f t="shared" ca="1" si="342"/>
        <v>0.85781117316404187</v>
      </c>
      <c r="L2405" s="1">
        <f t="shared" ca="1" si="340"/>
        <v>3.2388457814947653</v>
      </c>
      <c r="M2405" s="1">
        <f t="shared" ca="1" si="338"/>
        <v>4833.2185638492592</v>
      </c>
      <c r="N2405" s="13">
        <f t="shared" ca="1" si="339"/>
        <v>8.0431750088537228</v>
      </c>
    </row>
    <row r="2406" spans="5:14" x14ac:dyDescent="0.15">
      <c r="E2406" s="2">
        <v>2402</v>
      </c>
      <c r="F2406" s="12">
        <f t="shared" ca="1" si="341"/>
        <v>0.64415198506010873</v>
      </c>
      <c r="G2406" s="1">
        <f t="shared" ca="1" si="334"/>
        <v>0.87964115815131927</v>
      </c>
      <c r="H2406" s="1">
        <f t="shared" ca="1" si="335"/>
        <v>4826.0550299985571</v>
      </c>
      <c r="I2406" s="1">
        <f t="shared" ca="1" si="336"/>
        <v>4833.2185638492592</v>
      </c>
      <c r="J2406" s="1">
        <f t="shared" ca="1" si="337"/>
        <v>7.1635338507021515</v>
      </c>
      <c r="K2406" s="5">
        <f t="shared" ca="1" si="342"/>
        <v>0.87926061605623163</v>
      </c>
      <c r="L2406" s="1">
        <f t="shared" ca="1" si="340"/>
        <v>3.5407389971058141</v>
      </c>
      <c r="M2406" s="1">
        <f t="shared" ca="1" si="338"/>
        <v>4836.7593028463652</v>
      </c>
      <c r="N2406" s="13">
        <f t="shared" ca="1" si="339"/>
        <v>10.70427284780817</v>
      </c>
    </row>
    <row r="2407" spans="5:14" x14ac:dyDescent="0.15">
      <c r="E2407" s="2">
        <v>2403</v>
      </c>
      <c r="F2407" s="12">
        <f t="shared" ca="1" si="341"/>
        <v>0.15160876015343328</v>
      </c>
      <c r="G2407" s="1">
        <f t="shared" ca="1" si="334"/>
        <v>3.7729040455801615</v>
      </c>
      <c r="H2407" s="1">
        <f t="shared" ca="1" si="335"/>
        <v>4829.8279340441368</v>
      </c>
      <c r="I2407" s="1">
        <f t="shared" ca="1" si="336"/>
        <v>4836.7593028463652</v>
      </c>
      <c r="J2407" s="1">
        <f t="shared" ca="1" si="337"/>
        <v>6.9313688022284623</v>
      </c>
      <c r="K2407" s="5">
        <f t="shared" ca="1" si="342"/>
        <v>0.76032973278668881</v>
      </c>
      <c r="L2407" s="1">
        <f t="shared" ca="1" si="340"/>
        <v>2.2875921242900636</v>
      </c>
      <c r="M2407" s="1">
        <f t="shared" ca="1" si="338"/>
        <v>4839.0468949706556</v>
      </c>
      <c r="N2407" s="13">
        <f t="shared" ca="1" si="339"/>
        <v>9.2189609265187755</v>
      </c>
    </row>
    <row r="2408" spans="5:14" x14ac:dyDescent="0.15">
      <c r="E2408" s="2">
        <v>2404</v>
      </c>
      <c r="F2408" s="12">
        <f t="shared" ca="1" si="341"/>
        <v>2.729211657626851E-2</v>
      </c>
      <c r="G2408" s="1">
        <f t="shared" ca="1" si="334"/>
        <v>7.2023147771867828</v>
      </c>
      <c r="H2408" s="1">
        <f t="shared" ca="1" si="335"/>
        <v>4837.0302488213238</v>
      </c>
      <c r="I2408" s="1">
        <f t="shared" ca="1" si="336"/>
        <v>4839.0468949706556</v>
      </c>
      <c r="J2408" s="1">
        <f t="shared" ca="1" si="337"/>
        <v>2.0166461493317911</v>
      </c>
      <c r="K2408" s="5">
        <f t="shared" ca="1" si="342"/>
        <v>0.7374776807456469</v>
      </c>
      <c r="L2408" s="1">
        <f t="shared" ca="1" si="340"/>
        <v>2.1241678675375688</v>
      </c>
      <c r="M2408" s="1">
        <f t="shared" ca="1" si="338"/>
        <v>4841.1710628381934</v>
      </c>
      <c r="N2408" s="13">
        <f t="shared" ca="1" si="339"/>
        <v>4.1408140168696264</v>
      </c>
    </row>
    <row r="2409" spans="5:14" x14ac:dyDescent="0.15">
      <c r="E2409" s="2">
        <v>2405</v>
      </c>
      <c r="F2409" s="12">
        <f t="shared" ca="1" si="341"/>
        <v>0.33268056008211511</v>
      </c>
      <c r="G2409" s="1">
        <f t="shared" ca="1" si="334"/>
        <v>2.2011450568739437</v>
      </c>
      <c r="H2409" s="1">
        <f t="shared" ca="1" si="335"/>
        <v>4839.2313938781981</v>
      </c>
      <c r="I2409" s="1">
        <f t="shared" ca="1" si="336"/>
        <v>4841.1710628381934</v>
      </c>
      <c r="J2409" s="1">
        <f t="shared" ca="1" si="337"/>
        <v>1.9396689599952879</v>
      </c>
      <c r="K2409" s="5">
        <f t="shared" ca="1" si="342"/>
        <v>0.64770986964625032</v>
      </c>
      <c r="L2409" s="1">
        <f t="shared" ca="1" si="340"/>
        <v>1.6033614871612463</v>
      </c>
      <c r="M2409" s="1">
        <f t="shared" ca="1" si="338"/>
        <v>4842.7744243253546</v>
      </c>
      <c r="N2409" s="13">
        <f t="shared" ca="1" si="339"/>
        <v>3.543030447156525</v>
      </c>
    </row>
    <row r="2410" spans="5:14" x14ac:dyDescent="0.15">
      <c r="E2410" s="2">
        <v>2406</v>
      </c>
      <c r="F2410" s="12">
        <f t="shared" ca="1" si="341"/>
        <v>0.62494365825383347</v>
      </c>
      <c r="G2410" s="1">
        <f t="shared" ca="1" si="334"/>
        <v>0.94018756020613692</v>
      </c>
      <c r="H2410" s="1">
        <f t="shared" ca="1" si="335"/>
        <v>4840.1715814384042</v>
      </c>
      <c r="I2410" s="1">
        <f t="shared" ca="1" si="336"/>
        <v>4842.7744243253546</v>
      </c>
      <c r="J2410" s="1">
        <f t="shared" ca="1" si="337"/>
        <v>2.6028428869503841</v>
      </c>
      <c r="K2410" s="5">
        <f t="shared" ca="1" si="342"/>
        <v>0.55803377284498068</v>
      </c>
      <c r="L2410" s="1">
        <f t="shared" ca="1" si="340"/>
        <v>1.2112753064753179</v>
      </c>
      <c r="M2410" s="1">
        <f t="shared" ca="1" si="338"/>
        <v>4843.9856996318304</v>
      </c>
      <c r="N2410" s="13">
        <f t="shared" ca="1" si="339"/>
        <v>3.8141181934261112</v>
      </c>
    </row>
    <row r="2411" spans="5:14" x14ac:dyDescent="0.15">
      <c r="E2411" s="2">
        <v>2407</v>
      </c>
      <c r="F2411" s="12">
        <f t="shared" ca="1" si="341"/>
        <v>0.57569610292863194</v>
      </c>
      <c r="G2411" s="1">
        <f t="shared" ca="1" si="334"/>
        <v>1.1043507131957031</v>
      </c>
      <c r="H2411" s="1">
        <f t="shared" ca="1" si="335"/>
        <v>4841.2759321515996</v>
      </c>
      <c r="I2411" s="1">
        <f t="shared" ca="1" si="336"/>
        <v>4843.9856996318304</v>
      </c>
      <c r="J2411" s="1">
        <f t="shared" ca="1" si="337"/>
        <v>2.7097674802307665</v>
      </c>
      <c r="K2411" s="5">
        <f t="shared" ca="1" si="342"/>
        <v>0.19777943008740106</v>
      </c>
      <c r="L2411" s="1">
        <f t="shared" ca="1" si="340"/>
        <v>0.25913612901965261</v>
      </c>
      <c r="M2411" s="1">
        <f t="shared" ca="1" si="338"/>
        <v>4844.24483576085</v>
      </c>
      <c r="N2411" s="13">
        <f t="shared" ca="1" si="339"/>
        <v>2.9689036092504466</v>
      </c>
    </row>
    <row r="2412" spans="5:14" x14ac:dyDescent="0.15">
      <c r="E2412" s="2">
        <v>2408</v>
      </c>
      <c r="F2412" s="12">
        <f t="shared" ca="1" si="341"/>
        <v>0.79296178379926696</v>
      </c>
      <c r="G2412" s="1">
        <f t="shared" ca="1" si="334"/>
        <v>0.46396050087772783</v>
      </c>
      <c r="H2412" s="1">
        <f t="shared" ca="1" si="335"/>
        <v>4841.7398926524775</v>
      </c>
      <c r="I2412" s="1">
        <f t="shared" ca="1" si="336"/>
        <v>4844.24483576085</v>
      </c>
      <c r="J2412" s="1">
        <f t="shared" ca="1" si="337"/>
        <v>2.5049431083725722</v>
      </c>
      <c r="K2412" s="5">
        <f t="shared" ca="1" si="342"/>
        <v>0.78108019916278404</v>
      </c>
      <c r="L2412" s="1">
        <f t="shared" ca="1" si="340"/>
        <v>2.4509389268956396</v>
      </c>
      <c r="M2412" s="1">
        <f t="shared" ca="1" si="338"/>
        <v>4846.6957746877461</v>
      </c>
      <c r="N2412" s="13">
        <f t="shared" ca="1" si="339"/>
        <v>4.9558820352685871</v>
      </c>
    </row>
    <row r="2413" spans="5:14" x14ac:dyDescent="0.15">
      <c r="E2413" s="2">
        <v>2409</v>
      </c>
      <c r="F2413" s="12">
        <f t="shared" ca="1" si="341"/>
        <v>0.93544201529108428</v>
      </c>
      <c r="G2413" s="1">
        <f t="shared" ca="1" si="334"/>
        <v>0.13347223554937099</v>
      </c>
      <c r="H2413" s="1">
        <f t="shared" ca="1" si="335"/>
        <v>4841.873364888027</v>
      </c>
      <c r="I2413" s="1">
        <f t="shared" ca="1" si="336"/>
        <v>4846.6957746877461</v>
      </c>
      <c r="J2413" s="1">
        <f t="shared" ca="1" si="337"/>
        <v>4.8224097997190256</v>
      </c>
      <c r="K2413" s="5">
        <f t="shared" ca="1" si="342"/>
        <v>0.70424425747929087</v>
      </c>
      <c r="L2413" s="1">
        <f t="shared" ca="1" si="340"/>
        <v>1.9117086016493583</v>
      </c>
      <c r="M2413" s="1">
        <f t="shared" ca="1" si="338"/>
        <v>4848.6074832893955</v>
      </c>
      <c r="N2413" s="13">
        <f t="shared" ca="1" si="339"/>
        <v>6.7341184013685051</v>
      </c>
    </row>
    <row r="2414" spans="5:14" x14ac:dyDescent="0.15">
      <c r="E2414" s="2">
        <v>2410</v>
      </c>
      <c r="F2414" s="12">
        <f t="shared" ca="1" si="341"/>
        <v>0.23773243442365599</v>
      </c>
      <c r="G2414" s="1">
        <f t="shared" ca="1" si="334"/>
        <v>2.8732189256728606</v>
      </c>
      <c r="H2414" s="1">
        <f t="shared" ca="1" si="335"/>
        <v>4844.7465838136995</v>
      </c>
      <c r="I2414" s="1">
        <f t="shared" ca="1" si="336"/>
        <v>4848.6074832893955</v>
      </c>
      <c r="J2414" s="1">
        <f t="shared" ca="1" si="337"/>
        <v>3.8608994756959873</v>
      </c>
      <c r="K2414" s="5">
        <f t="shared" ca="1" si="342"/>
        <v>0.5506633463199887</v>
      </c>
      <c r="L2414" s="1">
        <f t="shared" ca="1" si="340"/>
        <v>1.1830950705426622</v>
      </c>
      <c r="M2414" s="1">
        <f t="shared" ca="1" si="338"/>
        <v>4849.7905783599381</v>
      </c>
      <c r="N2414" s="13">
        <f t="shared" ca="1" si="339"/>
        <v>5.0439945462385367</v>
      </c>
    </row>
    <row r="2415" spans="5:14" x14ac:dyDescent="0.15">
      <c r="E2415" s="2">
        <v>2411</v>
      </c>
      <c r="F2415" s="12">
        <f t="shared" ca="1" si="341"/>
        <v>0.75622215959561179</v>
      </c>
      <c r="G2415" s="1">
        <f t="shared" ca="1" si="334"/>
        <v>0.5588401681451951</v>
      </c>
      <c r="H2415" s="1">
        <f t="shared" ca="1" si="335"/>
        <v>4845.3054239818448</v>
      </c>
      <c r="I2415" s="1">
        <f t="shared" ca="1" si="336"/>
        <v>4849.7905783599381</v>
      </c>
      <c r="J2415" s="1">
        <f t="shared" ca="1" si="337"/>
        <v>4.4851543780932843</v>
      </c>
      <c r="K2415" s="5">
        <f t="shared" ca="1" si="342"/>
        <v>0.17630162563684693</v>
      </c>
      <c r="L2415" s="1">
        <f t="shared" ca="1" si="340"/>
        <v>0.22221525510043472</v>
      </c>
      <c r="M2415" s="1">
        <f t="shared" ca="1" si="338"/>
        <v>4850.0127936150384</v>
      </c>
      <c r="N2415" s="13">
        <f t="shared" ca="1" si="339"/>
        <v>4.7073696331935935</v>
      </c>
    </row>
    <row r="2416" spans="5:14" x14ac:dyDescent="0.15">
      <c r="E2416" s="2">
        <v>2412</v>
      </c>
      <c r="F2416" s="12">
        <f t="shared" ca="1" si="341"/>
        <v>0.92803225307655357</v>
      </c>
      <c r="G2416" s="1">
        <f t="shared" ca="1" si="334"/>
        <v>0.14937758265893947</v>
      </c>
      <c r="H2416" s="1">
        <f t="shared" ca="1" si="335"/>
        <v>4845.4548015645041</v>
      </c>
      <c r="I2416" s="1">
        <f t="shared" ca="1" si="336"/>
        <v>4850.0127936150384</v>
      </c>
      <c r="J2416" s="1">
        <f t="shared" ca="1" si="337"/>
        <v>4.557992050534267</v>
      </c>
      <c r="K2416" s="5">
        <f t="shared" ca="1" si="342"/>
        <v>0.76919984110825612</v>
      </c>
      <c r="L2416" s="1">
        <f t="shared" ca="1" si="340"/>
        <v>2.3555179430996884</v>
      </c>
      <c r="M2416" s="1">
        <f t="shared" ca="1" si="338"/>
        <v>4852.368311558138</v>
      </c>
      <c r="N2416" s="13">
        <f t="shared" ca="1" si="339"/>
        <v>6.913509993633852</v>
      </c>
    </row>
    <row r="2417" spans="5:14" x14ac:dyDescent="0.15">
      <c r="E2417" s="2">
        <v>2413</v>
      </c>
      <c r="F2417" s="12">
        <f t="shared" ca="1" si="341"/>
        <v>0.34803440663995988</v>
      </c>
      <c r="G2417" s="1">
        <f t="shared" ca="1" si="334"/>
        <v>2.1109078688797758</v>
      </c>
      <c r="H2417" s="1">
        <f t="shared" ca="1" si="335"/>
        <v>4847.5657094333837</v>
      </c>
      <c r="I2417" s="1">
        <f t="shared" ca="1" si="336"/>
        <v>4852.368311558138</v>
      </c>
      <c r="J2417" s="1">
        <f t="shared" ca="1" si="337"/>
        <v>4.8026021247542303</v>
      </c>
      <c r="K2417" s="5">
        <f t="shared" ca="1" si="342"/>
        <v>0.15661103337777527</v>
      </c>
      <c r="L2417" s="1">
        <f t="shared" ca="1" si="340"/>
        <v>0.18996339938244691</v>
      </c>
      <c r="M2417" s="1">
        <f t="shared" ca="1" si="338"/>
        <v>4852.5582749575206</v>
      </c>
      <c r="N2417" s="13">
        <f t="shared" ca="1" si="339"/>
        <v>4.9925655241368077</v>
      </c>
    </row>
    <row r="2418" spans="5:14" x14ac:dyDescent="0.15">
      <c r="E2418" s="2">
        <v>2414</v>
      </c>
      <c r="F2418" s="12">
        <f t="shared" ca="1" si="341"/>
        <v>0.49325831990344182</v>
      </c>
      <c r="G2418" s="1">
        <f t="shared" ca="1" si="334"/>
        <v>1.4134445334065711</v>
      </c>
      <c r="H2418" s="1">
        <f t="shared" ca="1" si="335"/>
        <v>4848.9791539667904</v>
      </c>
      <c r="I2418" s="1">
        <f t="shared" ca="1" si="336"/>
        <v>4852.5582749575206</v>
      </c>
      <c r="J2418" s="1">
        <f t="shared" ca="1" si="337"/>
        <v>3.5791209907301891</v>
      </c>
      <c r="K2418" s="5">
        <f t="shared" ca="1" si="342"/>
        <v>0.4158257487384649</v>
      </c>
      <c r="L2418" s="1">
        <f t="shared" ca="1" si="340"/>
        <v>0.74607382621240825</v>
      </c>
      <c r="M2418" s="1">
        <f t="shared" ca="1" si="338"/>
        <v>4853.3043487837331</v>
      </c>
      <c r="N2418" s="13">
        <f t="shared" ca="1" si="339"/>
        <v>4.3251948169427124</v>
      </c>
    </row>
    <row r="2419" spans="5:14" x14ac:dyDescent="0.15">
      <c r="E2419" s="2">
        <v>2415</v>
      </c>
      <c r="F2419" s="12">
        <f t="shared" ca="1" si="341"/>
        <v>0.1483499822150689</v>
      </c>
      <c r="G2419" s="1">
        <f t="shared" ca="1" si="334"/>
        <v>3.8163621042605103</v>
      </c>
      <c r="H2419" s="1">
        <f t="shared" ca="1" si="335"/>
        <v>4852.7955160710508</v>
      </c>
      <c r="I2419" s="1">
        <f t="shared" ca="1" si="336"/>
        <v>4853.3043487837331</v>
      </c>
      <c r="J2419" s="1">
        <f t="shared" ca="1" si="337"/>
        <v>0.50883271268230601</v>
      </c>
      <c r="K2419" s="5">
        <f t="shared" ca="1" si="342"/>
        <v>0.26190209585512991</v>
      </c>
      <c r="L2419" s="1">
        <f t="shared" ca="1" si="340"/>
        <v>0.38030451786607355</v>
      </c>
      <c r="M2419" s="1">
        <f t="shared" ca="1" si="338"/>
        <v>4853.6846533015987</v>
      </c>
      <c r="N2419" s="13">
        <f t="shared" ca="1" si="339"/>
        <v>0.88913723054793081</v>
      </c>
    </row>
    <row r="2420" spans="5:14" x14ac:dyDescent="0.15">
      <c r="E2420" s="2">
        <v>2416</v>
      </c>
      <c r="F2420" s="12">
        <f t="shared" ca="1" si="341"/>
        <v>0.70012380021735277</v>
      </c>
      <c r="G2420" s="1">
        <f t="shared" ca="1" si="334"/>
        <v>0.71299620424561394</v>
      </c>
      <c r="H2420" s="1">
        <f t="shared" ca="1" si="335"/>
        <v>4853.5085122752962</v>
      </c>
      <c r="I2420" s="1">
        <f t="shared" ca="1" si="336"/>
        <v>4853.6846533015987</v>
      </c>
      <c r="J2420" s="1">
        <f t="shared" ca="1" si="337"/>
        <v>0.17614102630250272</v>
      </c>
      <c r="K2420" s="5">
        <f t="shared" ca="1" si="342"/>
        <v>6.8357057210221006E-2</v>
      </c>
      <c r="L2420" s="1">
        <f t="shared" ca="1" si="340"/>
        <v>6.5125524382949523E-2</v>
      </c>
      <c r="M2420" s="1">
        <f t="shared" ca="1" si="338"/>
        <v>4853.7497788259816</v>
      </c>
      <c r="N2420" s="13">
        <f t="shared" ca="1" si="339"/>
        <v>0.24126655068539549</v>
      </c>
    </row>
    <row r="2421" spans="5:14" x14ac:dyDescent="0.15">
      <c r="E2421" s="2">
        <v>2417</v>
      </c>
      <c r="F2421" s="12">
        <f t="shared" ca="1" si="341"/>
        <v>5.7393431868655864E-2</v>
      </c>
      <c r="G2421" s="1">
        <f t="shared" ca="1" si="334"/>
        <v>5.7156508191585225</v>
      </c>
      <c r="H2421" s="1">
        <f t="shared" ca="1" si="335"/>
        <v>4859.2241630944545</v>
      </c>
      <c r="I2421" s="1">
        <f t="shared" ca="1" si="336"/>
        <v>4859.2241630944545</v>
      </c>
      <c r="J2421" s="1">
        <f t="shared" ca="1" si="337"/>
        <v>0</v>
      </c>
      <c r="K2421" s="5">
        <f t="shared" ca="1" si="342"/>
        <v>0.53726220074519138</v>
      </c>
      <c r="L2421" s="1">
        <f t="shared" ca="1" si="340"/>
        <v>1.1331817876549504</v>
      </c>
      <c r="M2421" s="1">
        <f t="shared" ca="1" si="338"/>
        <v>4860.3573448821098</v>
      </c>
      <c r="N2421" s="13">
        <f t="shared" ca="1" si="339"/>
        <v>1.1331817876553032</v>
      </c>
    </row>
    <row r="2422" spans="5:14" x14ac:dyDescent="0.15">
      <c r="E2422" s="2">
        <v>2418</v>
      </c>
      <c r="F2422" s="12">
        <f t="shared" ca="1" si="341"/>
        <v>0.43774386474384142</v>
      </c>
      <c r="G2422" s="1">
        <f t="shared" ca="1" si="334"/>
        <v>1.6522426466964435</v>
      </c>
      <c r="H2422" s="1">
        <f t="shared" ca="1" si="335"/>
        <v>4860.8764057411508</v>
      </c>
      <c r="I2422" s="1">
        <f t="shared" ca="1" si="336"/>
        <v>4860.8764057411508</v>
      </c>
      <c r="J2422" s="1">
        <f t="shared" ca="1" si="337"/>
        <v>0</v>
      </c>
      <c r="K2422" s="5">
        <f t="shared" ca="1" si="342"/>
        <v>0.38522372072843436</v>
      </c>
      <c r="L2422" s="1">
        <f t="shared" ca="1" si="340"/>
        <v>0.66381252296359916</v>
      </c>
      <c r="M2422" s="1">
        <f t="shared" ca="1" si="338"/>
        <v>4861.5402182641146</v>
      </c>
      <c r="N2422" s="13">
        <f t="shared" ca="1" si="339"/>
        <v>0.66381252296378079</v>
      </c>
    </row>
    <row r="2423" spans="5:14" x14ac:dyDescent="0.15">
      <c r="E2423" s="2">
        <v>2419</v>
      </c>
      <c r="F2423" s="12">
        <f t="shared" ca="1" si="341"/>
        <v>0.16700262938336985</v>
      </c>
      <c r="G2423" s="1">
        <f t="shared" ref="G2423:G2486" ca="1" si="343">-$B$4*LN(F2423)</f>
        <v>3.5794914437574645</v>
      </c>
      <c r="H2423" s="1">
        <f t="shared" ref="H2423:H2486" ca="1" si="344">H2422+G2423</f>
        <v>4864.4558971849083</v>
      </c>
      <c r="I2423" s="1">
        <f t="shared" ref="I2423:I2486" ca="1" si="345">MAX(H2423,M2422)</f>
        <v>4864.4558971849083</v>
      </c>
      <c r="J2423" s="1">
        <f t="shared" ref="J2423:J2486" ca="1" si="346">I2423-H2423</f>
        <v>0</v>
      </c>
      <c r="K2423" s="5">
        <f t="shared" ca="1" si="342"/>
        <v>5.9431305151930625E-2</v>
      </c>
      <c r="L2423" s="1">
        <f t="shared" ca="1" si="340"/>
        <v>5.4515340028433688E-2</v>
      </c>
      <c r="M2423" s="1">
        <f t="shared" ref="M2423:M2486" ca="1" si="347">I2423+L2423</f>
        <v>4864.5104125249363</v>
      </c>
      <c r="N2423" s="13">
        <f t="shared" ref="N2423:N2486" ca="1" si="348">M2423-H2423</f>
        <v>5.4515340028046921E-2</v>
      </c>
    </row>
    <row r="2424" spans="5:14" x14ac:dyDescent="0.15">
      <c r="E2424" s="2">
        <v>2420</v>
      </c>
      <c r="F2424" s="12">
        <f t="shared" ca="1" si="341"/>
        <v>0.74741132454066217</v>
      </c>
      <c r="G2424" s="1">
        <f t="shared" ca="1" si="343"/>
        <v>0.58227922026271439</v>
      </c>
      <c r="H2424" s="1">
        <f t="shared" ca="1" si="344"/>
        <v>4865.0381764051708</v>
      </c>
      <c r="I2424" s="1">
        <f t="shared" ca="1" si="345"/>
        <v>4865.0381764051708</v>
      </c>
      <c r="J2424" s="1">
        <f t="shared" ca="1" si="346"/>
        <v>0</v>
      </c>
      <c r="K2424" s="5">
        <f t="shared" ca="1" si="342"/>
        <v>0.1933435075840968</v>
      </c>
      <c r="L2424" s="1">
        <f t="shared" ca="1" si="340"/>
        <v>0.25136183640581755</v>
      </c>
      <c r="M2424" s="1">
        <f t="shared" ca="1" si="347"/>
        <v>4865.2895382415763</v>
      </c>
      <c r="N2424" s="13">
        <f t="shared" ca="1" si="348"/>
        <v>0.2513618364055219</v>
      </c>
    </row>
    <row r="2425" spans="5:14" x14ac:dyDescent="0.15">
      <c r="E2425" s="2">
        <v>2421</v>
      </c>
      <c r="F2425" s="12">
        <f t="shared" ca="1" si="341"/>
        <v>0.59974575878430358</v>
      </c>
      <c r="G2425" s="1">
        <f t="shared" ca="1" si="343"/>
        <v>1.022498897853362</v>
      </c>
      <c r="H2425" s="1">
        <f t="shared" ca="1" si="344"/>
        <v>4866.0606753030243</v>
      </c>
      <c r="I2425" s="1">
        <f t="shared" ca="1" si="345"/>
        <v>4866.0606753030243</v>
      </c>
      <c r="J2425" s="1">
        <f t="shared" ca="1" si="346"/>
        <v>0</v>
      </c>
      <c r="K2425" s="5">
        <f t="shared" ca="1" si="342"/>
        <v>0.44232168205318867</v>
      </c>
      <c r="L2425" s="1">
        <f t="shared" ca="1" si="340"/>
        <v>0.82176212664303772</v>
      </c>
      <c r="M2425" s="1">
        <f t="shared" ca="1" si="347"/>
        <v>4866.8824374296673</v>
      </c>
      <c r="N2425" s="13">
        <f t="shared" ca="1" si="348"/>
        <v>0.82176212664307968</v>
      </c>
    </row>
    <row r="2426" spans="5:14" x14ac:dyDescent="0.15">
      <c r="E2426" s="2">
        <v>2422</v>
      </c>
      <c r="F2426" s="12">
        <f t="shared" ca="1" si="341"/>
        <v>0.710553614488726</v>
      </c>
      <c r="G2426" s="1">
        <f t="shared" ca="1" si="343"/>
        <v>0.68342174813712142</v>
      </c>
      <c r="H2426" s="1">
        <f t="shared" ca="1" si="344"/>
        <v>4866.7440970511616</v>
      </c>
      <c r="I2426" s="1">
        <f t="shared" ca="1" si="345"/>
        <v>4866.8824374296673</v>
      </c>
      <c r="J2426" s="1">
        <f t="shared" ca="1" si="346"/>
        <v>0.13834037850574532</v>
      </c>
      <c r="K2426" s="5">
        <f t="shared" ca="1" si="342"/>
        <v>0.39541865405608301</v>
      </c>
      <c r="L2426" s="1">
        <f t="shared" ca="1" si="340"/>
        <v>0.69063112875450416</v>
      </c>
      <c r="M2426" s="1">
        <f t="shared" ca="1" si="347"/>
        <v>4867.5730685584222</v>
      </c>
      <c r="N2426" s="13">
        <f t="shared" ca="1" si="348"/>
        <v>0.82897150726057589</v>
      </c>
    </row>
    <row r="2427" spans="5:14" x14ac:dyDescent="0.15">
      <c r="E2427" s="2">
        <v>2423</v>
      </c>
      <c r="F2427" s="12">
        <f t="shared" ca="1" si="341"/>
        <v>6.5878840119725557E-2</v>
      </c>
      <c r="G2427" s="1">
        <f t="shared" ca="1" si="343"/>
        <v>5.4398759595641248</v>
      </c>
      <c r="H2427" s="1">
        <f t="shared" ca="1" si="344"/>
        <v>4872.1839730107258</v>
      </c>
      <c r="I2427" s="1">
        <f t="shared" ca="1" si="345"/>
        <v>4872.1839730107258</v>
      </c>
      <c r="J2427" s="1">
        <f t="shared" ca="1" si="346"/>
        <v>0</v>
      </c>
      <c r="K2427" s="5">
        <f t="shared" ca="1" si="342"/>
        <v>0.20279478547592988</v>
      </c>
      <c r="L2427" s="1">
        <f t="shared" ca="1" si="340"/>
        <v>0.26801944201035338</v>
      </c>
      <c r="M2427" s="1">
        <f t="shared" ca="1" si="347"/>
        <v>4872.4519924527358</v>
      </c>
      <c r="N2427" s="13">
        <f t="shared" ca="1" si="348"/>
        <v>0.26801944200997241</v>
      </c>
    </row>
    <row r="2428" spans="5:14" x14ac:dyDescent="0.15">
      <c r="E2428" s="2">
        <v>2424</v>
      </c>
      <c r="F2428" s="12">
        <f t="shared" ca="1" si="341"/>
        <v>0.58151562384526856</v>
      </c>
      <c r="G2428" s="1">
        <f t="shared" ca="1" si="343"/>
        <v>1.084234878413542</v>
      </c>
      <c r="H2428" s="1">
        <f t="shared" ca="1" si="344"/>
        <v>4873.2682078891394</v>
      </c>
      <c r="I2428" s="1">
        <f t="shared" ca="1" si="345"/>
        <v>4873.2682078891394</v>
      </c>
      <c r="J2428" s="1">
        <f t="shared" ca="1" si="346"/>
        <v>0</v>
      </c>
      <c r="K2428" s="5">
        <f t="shared" ca="1" si="342"/>
        <v>0.95398545825040071</v>
      </c>
      <c r="L2428" s="1">
        <f t="shared" ca="1" si="340"/>
        <v>5.3471943640547268</v>
      </c>
      <c r="M2428" s="1">
        <f t="shared" ca="1" si="347"/>
        <v>4878.6154022531937</v>
      </c>
      <c r="N2428" s="13">
        <f t="shared" ca="1" si="348"/>
        <v>5.3471943640543032</v>
      </c>
    </row>
    <row r="2429" spans="5:14" x14ac:dyDescent="0.15">
      <c r="E2429" s="2">
        <v>2425</v>
      </c>
      <c r="F2429" s="12">
        <f t="shared" ca="1" si="341"/>
        <v>0.7930924520889201</v>
      </c>
      <c r="G2429" s="1">
        <f t="shared" ca="1" si="343"/>
        <v>0.4636309578217791</v>
      </c>
      <c r="H2429" s="1">
        <f t="shared" ca="1" si="344"/>
        <v>4873.7318388469612</v>
      </c>
      <c r="I2429" s="1">
        <f t="shared" ca="1" si="345"/>
        <v>4878.6154022531937</v>
      </c>
      <c r="J2429" s="1">
        <f t="shared" ca="1" si="346"/>
        <v>4.8835634062324971</v>
      </c>
      <c r="K2429" s="5">
        <f t="shared" ca="1" si="342"/>
        <v>0.43257670982587459</v>
      </c>
      <c r="L2429" s="1">
        <f t="shared" ca="1" si="340"/>
        <v>0.79341982333677319</v>
      </c>
      <c r="M2429" s="1">
        <f t="shared" ca="1" si="347"/>
        <v>4879.4088220765307</v>
      </c>
      <c r="N2429" s="13">
        <f t="shared" ca="1" si="348"/>
        <v>5.6769832295694869</v>
      </c>
    </row>
    <row r="2430" spans="5:14" x14ac:dyDescent="0.15">
      <c r="E2430" s="2">
        <v>2426</v>
      </c>
      <c r="F2430" s="12">
        <f t="shared" ca="1" si="341"/>
        <v>0.46843373839180269</v>
      </c>
      <c r="G2430" s="1">
        <f t="shared" ca="1" si="343"/>
        <v>1.5167212416700555</v>
      </c>
      <c r="H2430" s="1">
        <f t="shared" ca="1" si="344"/>
        <v>4875.2485600886312</v>
      </c>
      <c r="I2430" s="1">
        <f t="shared" ca="1" si="345"/>
        <v>4879.4088220765307</v>
      </c>
      <c r="J2430" s="1">
        <f t="shared" ca="1" si="346"/>
        <v>4.1602619878995029</v>
      </c>
      <c r="K2430" s="5">
        <f t="shared" ca="1" si="342"/>
        <v>0.18316062423008517</v>
      </c>
      <c r="L2430" s="1">
        <f t="shared" ca="1" si="340"/>
        <v>0.2338087166673706</v>
      </c>
      <c r="M2430" s="1">
        <f t="shared" ca="1" si="347"/>
        <v>4879.6426307931979</v>
      </c>
      <c r="N2430" s="13">
        <f t="shared" ca="1" si="348"/>
        <v>4.3940707045667295</v>
      </c>
    </row>
    <row r="2431" spans="5:14" x14ac:dyDescent="0.15">
      <c r="E2431" s="2">
        <v>2427</v>
      </c>
      <c r="F2431" s="12">
        <f t="shared" ca="1" si="341"/>
        <v>0.24820970449516133</v>
      </c>
      <c r="G2431" s="1">
        <f t="shared" ca="1" si="343"/>
        <v>2.7869626149579436</v>
      </c>
      <c r="H2431" s="1">
        <f t="shared" ca="1" si="344"/>
        <v>4878.0355227035889</v>
      </c>
      <c r="I2431" s="1">
        <f t="shared" ca="1" si="345"/>
        <v>4879.6426307931979</v>
      </c>
      <c r="J2431" s="1">
        <f t="shared" ca="1" si="346"/>
        <v>1.607108089609028</v>
      </c>
      <c r="K2431" s="5">
        <f t="shared" ca="1" si="342"/>
        <v>0.64411249361449407</v>
      </c>
      <c r="L2431" s="1">
        <f t="shared" ca="1" si="340"/>
        <v>1.5855948155690507</v>
      </c>
      <c r="M2431" s="1">
        <f t="shared" ca="1" si="347"/>
        <v>4881.2282256087674</v>
      </c>
      <c r="N2431" s="13">
        <f t="shared" ca="1" si="348"/>
        <v>3.1927029051785212</v>
      </c>
    </row>
    <row r="2432" spans="5:14" x14ac:dyDescent="0.15">
      <c r="E2432" s="2">
        <v>2428</v>
      </c>
      <c r="F2432" s="12">
        <f t="shared" ca="1" si="341"/>
        <v>0.71899995054275345</v>
      </c>
      <c r="G2432" s="1">
        <f t="shared" ca="1" si="343"/>
        <v>0.65978798009449857</v>
      </c>
      <c r="H2432" s="1">
        <f t="shared" ca="1" si="344"/>
        <v>4878.6953106836836</v>
      </c>
      <c r="I2432" s="1">
        <f t="shared" ca="1" si="345"/>
        <v>4881.2282256087674</v>
      </c>
      <c r="J2432" s="1">
        <f t="shared" ca="1" si="346"/>
        <v>2.5329149250837872</v>
      </c>
      <c r="K2432" s="5">
        <f t="shared" ca="1" si="342"/>
        <v>9.1186225594708237E-3</v>
      </c>
      <c r="L2432" s="1">
        <f t="shared" ca="1" si="340"/>
        <v>5.1638684958837718E-3</v>
      </c>
      <c r="M2432" s="1">
        <f t="shared" ca="1" si="347"/>
        <v>4881.2333894772637</v>
      </c>
      <c r="N2432" s="13">
        <f t="shared" ca="1" si="348"/>
        <v>2.5380787935800981</v>
      </c>
    </row>
    <row r="2433" spans="5:14" x14ac:dyDescent="0.15">
      <c r="E2433" s="2">
        <v>2429</v>
      </c>
      <c r="F2433" s="12">
        <f t="shared" ca="1" si="341"/>
        <v>0.51723791515884965</v>
      </c>
      <c r="G2433" s="1">
        <f t="shared" ca="1" si="343"/>
        <v>1.3185046525324975</v>
      </c>
      <c r="H2433" s="1">
        <f t="shared" ca="1" si="344"/>
        <v>4880.0138153362159</v>
      </c>
      <c r="I2433" s="1">
        <f t="shared" ca="1" si="345"/>
        <v>4881.2333894772637</v>
      </c>
      <c r="J2433" s="1">
        <f t="shared" ca="1" si="346"/>
        <v>1.2195741410478149</v>
      </c>
      <c r="K2433" s="5">
        <f t="shared" ca="1" si="342"/>
        <v>0.27099082171062738</v>
      </c>
      <c r="L2433" s="1">
        <f t="shared" ca="1" si="340"/>
        <v>0.39884255743470637</v>
      </c>
      <c r="M2433" s="1">
        <f t="shared" ca="1" si="347"/>
        <v>4881.6322320346981</v>
      </c>
      <c r="N2433" s="13">
        <f t="shared" ca="1" si="348"/>
        <v>1.6184166984821786</v>
      </c>
    </row>
    <row r="2434" spans="5:14" x14ac:dyDescent="0.15">
      <c r="E2434" s="2">
        <v>2430</v>
      </c>
      <c r="F2434" s="12">
        <f t="shared" ca="1" si="341"/>
        <v>0.49536892461248971</v>
      </c>
      <c r="G2434" s="1">
        <f t="shared" ca="1" si="343"/>
        <v>1.4049049835315817</v>
      </c>
      <c r="H2434" s="1">
        <f t="shared" ca="1" si="344"/>
        <v>4881.4187203197471</v>
      </c>
      <c r="I2434" s="1">
        <f t="shared" ca="1" si="345"/>
        <v>4881.6322320346981</v>
      </c>
      <c r="J2434" s="1">
        <f t="shared" ca="1" si="346"/>
        <v>0.21351171495098242</v>
      </c>
      <c r="K2434" s="5">
        <f t="shared" ca="1" si="342"/>
        <v>0.40409942290094336</v>
      </c>
      <c r="L2434" s="1">
        <f t="shared" ca="1" si="340"/>
        <v>0.71392330758141032</v>
      </c>
      <c r="M2434" s="1">
        <f t="shared" ca="1" si="347"/>
        <v>4882.3461553422794</v>
      </c>
      <c r="N2434" s="13">
        <f t="shared" ca="1" si="348"/>
        <v>0.92743502253233601</v>
      </c>
    </row>
    <row r="2435" spans="5:14" x14ac:dyDescent="0.15">
      <c r="E2435" s="2">
        <v>2431</v>
      </c>
      <c r="F2435" s="12">
        <f t="shared" ca="1" si="341"/>
        <v>0.15363539920146196</v>
      </c>
      <c r="G2435" s="1">
        <f t="shared" ca="1" si="343"/>
        <v>3.7463460425400505</v>
      </c>
      <c r="H2435" s="1">
        <f t="shared" ca="1" si="344"/>
        <v>4885.1650663622868</v>
      </c>
      <c r="I2435" s="1">
        <f t="shared" ca="1" si="345"/>
        <v>4885.1650663622868</v>
      </c>
      <c r="J2435" s="1">
        <f t="shared" ca="1" si="346"/>
        <v>0</v>
      </c>
      <c r="K2435" s="5">
        <f t="shared" ca="1" si="342"/>
        <v>0.49541886607069896</v>
      </c>
      <c r="L2435" s="1">
        <f t="shared" ca="1" si="340"/>
        <v>0.9874450252793423</v>
      </c>
      <c r="M2435" s="1">
        <f t="shared" ca="1" si="347"/>
        <v>4886.1525113875659</v>
      </c>
      <c r="N2435" s="13">
        <f t="shared" ca="1" si="348"/>
        <v>0.98744502527915756</v>
      </c>
    </row>
    <row r="2436" spans="5:14" x14ac:dyDescent="0.15">
      <c r="E2436" s="2">
        <v>2432</v>
      </c>
      <c r="F2436" s="12">
        <f t="shared" ca="1" si="341"/>
        <v>0.67651106910821535</v>
      </c>
      <c r="G2436" s="1">
        <f t="shared" ca="1" si="343"/>
        <v>0.78161293837404999</v>
      </c>
      <c r="H2436" s="1">
        <f t="shared" ca="1" si="344"/>
        <v>4885.9466793006604</v>
      </c>
      <c r="I2436" s="1">
        <f t="shared" ca="1" si="345"/>
        <v>4886.1525113875659</v>
      </c>
      <c r="J2436" s="1">
        <f t="shared" ca="1" si="346"/>
        <v>0.20583208690550236</v>
      </c>
      <c r="K2436" s="5">
        <f t="shared" ca="1" si="342"/>
        <v>0.19243224701500583</v>
      </c>
      <c r="L2436" s="1">
        <f t="shared" ca="1" si="340"/>
        <v>0.249774385270535</v>
      </c>
      <c r="M2436" s="1">
        <f t="shared" ca="1" si="347"/>
        <v>4886.4022857728369</v>
      </c>
      <c r="N2436" s="13">
        <f t="shared" ca="1" si="348"/>
        <v>0.45560647217644146</v>
      </c>
    </row>
    <row r="2437" spans="5:14" x14ac:dyDescent="0.15">
      <c r="E2437" s="2">
        <v>2433</v>
      </c>
      <c r="F2437" s="12">
        <f t="shared" ca="1" si="341"/>
        <v>0.26278962945950779</v>
      </c>
      <c r="G2437" s="1">
        <f t="shared" ca="1" si="343"/>
        <v>2.6728029097442558</v>
      </c>
      <c r="H2437" s="1">
        <f t="shared" ca="1" si="344"/>
        <v>4888.6194822104044</v>
      </c>
      <c r="I2437" s="1">
        <f t="shared" ca="1" si="345"/>
        <v>4888.6194822104044</v>
      </c>
      <c r="J2437" s="1">
        <f t="shared" ca="1" si="346"/>
        <v>0</v>
      </c>
      <c r="K2437" s="5">
        <f t="shared" ca="1" si="342"/>
        <v>0.60291967551293668</v>
      </c>
      <c r="L2437" s="1">
        <f t="shared" ca="1" si="340"/>
        <v>1.3951991299924582</v>
      </c>
      <c r="M2437" s="1">
        <f t="shared" ca="1" si="347"/>
        <v>4890.0146813403971</v>
      </c>
      <c r="N2437" s="13">
        <f t="shared" ca="1" si="348"/>
        <v>1.3951991299927613</v>
      </c>
    </row>
    <row r="2438" spans="5:14" x14ac:dyDescent="0.15">
      <c r="E2438" s="2">
        <v>2434</v>
      </c>
      <c r="F2438" s="12">
        <f t="shared" ca="1" si="341"/>
        <v>0.16613501181844315</v>
      </c>
      <c r="G2438" s="1">
        <f t="shared" ca="1" si="343"/>
        <v>3.5899089939740212</v>
      </c>
      <c r="H2438" s="1">
        <f t="shared" ca="1" si="344"/>
        <v>4892.2093912043783</v>
      </c>
      <c r="I2438" s="1">
        <f t="shared" ca="1" si="345"/>
        <v>4892.2093912043783</v>
      </c>
      <c r="J2438" s="1">
        <f t="shared" ca="1" si="346"/>
        <v>0</v>
      </c>
      <c r="K2438" s="5">
        <f t="shared" ca="1" si="342"/>
        <v>0.30734238986770879</v>
      </c>
      <c r="L2438" s="1">
        <f t="shared" ref="L2438:L2501" ca="1" si="349">_xlfn.GAMMA.INV(K2438, 0.8, 2)</f>
        <v>0.47654772305400006</v>
      </c>
      <c r="M2438" s="1">
        <f t="shared" ca="1" si="347"/>
        <v>4892.6859389274323</v>
      </c>
      <c r="N2438" s="13">
        <f t="shared" ca="1" si="348"/>
        <v>0.47654772305395454</v>
      </c>
    </row>
    <row r="2439" spans="5:14" x14ac:dyDescent="0.15">
      <c r="E2439" s="2">
        <v>2435</v>
      </c>
      <c r="F2439" s="12">
        <f t="shared" ref="F2439:F2502" ca="1" si="350">RAND()</f>
        <v>0.83632905511992139</v>
      </c>
      <c r="G2439" s="1">
        <f t="shared" ca="1" si="343"/>
        <v>0.35746627347483373</v>
      </c>
      <c r="H2439" s="1">
        <f t="shared" ca="1" si="344"/>
        <v>4892.5668574778529</v>
      </c>
      <c r="I2439" s="1">
        <f t="shared" ca="1" si="345"/>
        <v>4892.6859389274323</v>
      </c>
      <c r="J2439" s="1">
        <f t="shared" ca="1" si="346"/>
        <v>0.11908144957942568</v>
      </c>
      <c r="K2439" s="5">
        <f t="shared" ref="K2439:K2502" ca="1" si="351">RAND()</f>
        <v>0.92376129807105301</v>
      </c>
      <c r="L2439" s="1">
        <f t="shared" ca="1" si="349"/>
        <v>4.3970047029760266</v>
      </c>
      <c r="M2439" s="1">
        <f t="shared" ca="1" si="347"/>
        <v>4897.0829436304084</v>
      </c>
      <c r="N2439" s="13">
        <f t="shared" ca="1" si="348"/>
        <v>4.5160861525555447</v>
      </c>
    </row>
    <row r="2440" spans="5:14" x14ac:dyDescent="0.15">
      <c r="E2440" s="2">
        <v>2436</v>
      </c>
      <c r="F2440" s="12">
        <f t="shared" ca="1" si="350"/>
        <v>0.68000317451887027</v>
      </c>
      <c r="G2440" s="1">
        <f t="shared" ca="1" si="343"/>
        <v>0.7713156248255566</v>
      </c>
      <c r="H2440" s="1">
        <f t="shared" ca="1" si="344"/>
        <v>4893.3381731026784</v>
      </c>
      <c r="I2440" s="1">
        <f t="shared" ca="1" si="345"/>
        <v>4897.0829436304084</v>
      </c>
      <c r="J2440" s="1">
        <f t="shared" ca="1" si="346"/>
        <v>3.7447705277299974</v>
      </c>
      <c r="K2440" s="5">
        <f t="shared" ca="1" si="351"/>
        <v>8.1172113777943644E-2</v>
      </c>
      <c r="L2440" s="1">
        <f t="shared" ca="1" si="349"/>
        <v>8.1085275948419508E-2</v>
      </c>
      <c r="M2440" s="1">
        <f t="shared" ca="1" si="347"/>
        <v>4897.1640289063571</v>
      </c>
      <c r="N2440" s="13">
        <f t="shared" ca="1" si="348"/>
        <v>3.8258558036786781</v>
      </c>
    </row>
    <row r="2441" spans="5:14" x14ac:dyDescent="0.15">
      <c r="E2441" s="2">
        <v>2437</v>
      </c>
      <c r="F2441" s="12">
        <f t="shared" ca="1" si="350"/>
        <v>0.62439943324761726</v>
      </c>
      <c r="G2441" s="1">
        <f t="shared" ca="1" si="343"/>
        <v>0.94192999603290506</v>
      </c>
      <c r="H2441" s="1">
        <f t="shared" ca="1" si="344"/>
        <v>4894.2801030987112</v>
      </c>
      <c r="I2441" s="1">
        <f t="shared" ca="1" si="345"/>
        <v>4897.1640289063571</v>
      </c>
      <c r="J2441" s="1">
        <f t="shared" ca="1" si="346"/>
        <v>2.8839258076459373</v>
      </c>
      <c r="K2441" s="5">
        <f t="shared" ca="1" si="351"/>
        <v>0.57093322009917002</v>
      </c>
      <c r="L2441" s="1">
        <f t="shared" ca="1" si="349"/>
        <v>1.2619013718372996</v>
      </c>
      <c r="M2441" s="1">
        <f t="shared" ca="1" si="347"/>
        <v>4898.4259302781948</v>
      </c>
      <c r="N2441" s="13">
        <f t="shared" ca="1" si="348"/>
        <v>4.1458271794836037</v>
      </c>
    </row>
    <row r="2442" spans="5:14" x14ac:dyDescent="0.15">
      <c r="E2442" s="2">
        <v>2438</v>
      </c>
      <c r="F2442" s="12">
        <f t="shared" ca="1" si="350"/>
        <v>0.7475244568571584</v>
      </c>
      <c r="G2442" s="1">
        <f t="shared" ca="1" si="343"/>
        <v>0.58197651209793588</v>
      </c>
      <c r="H2442" s="1">
        <f t="shared" ca="1" si="344"/>
        <v>4894.8620796108089</v>
      </c>
      <c r="I2442" s="1">
        <f t="shared" ca="1" si="345"/>
        <v>4898.4259302781948</v>
      </c>
      <c r="J2442" s="1">
        <f t="shared" ca="1" si="346"/>
        <v>3.5638506673858501</v>
      </c>
      <c r="K2442" s="5">
        <f t="shared" ca="1" si="351"/>
        <v>0.18913741275277551</v>
      </c>
      <c r="L2442" s="1">
        <f t="shared" ca="1" si="349"/>
        <v>0.24406194718634364</v>
      </c>
      <c r="M2442" s="1">
        <f t="shared" ca="1" si="347"/>
        <v>4898.6699922253811</v>
      </c>
      <c r="N2442" s="13">
        <f t="shared" ca="1" si="348"/>
        <v>3.8079126145721602</v>
      </c>
    </row>
    <row r="2443" spans="5:14" x14ac:dyDescent="0.15">
      <c r="E2443" s="2">
        <v>2439</v>
      </c>
      <c r="F2443" s="12">
        <f t="shared" ca="1" si="350"/>
        <v>0.49079698950248662</v>
      </c>
      <c r="G2443" s="1">
        <f t="shared" ca="1" si="343"/>
        <v>1.4234494000444142</v>
      </c>
      <c r="H2443" s="1">
        <f t="shared" ca="1" si="344"/>
        <v>4896.2855290108537</v>
      </c>
      <c r="I2443" s="1">
        <f t="shared" ca="1" si="345"/>
        <v>4898.6699922253811</v>
      </c>
      <c r="J2443" s="1">
        <f t="shared" ca="1" si="346"/>
        <v>2.3844632145273863</v>
      </c>
      <c r="K2443" s="5">
        <f t="shared" ca="1" si="351"/>
        <v>0.85337077430010888</v>
      </c>
      <c r="L2443" s="1">
        <f t="shared" ca="1" si="349"/>
        <v>3.1822553106989249</v>
      </c>
      <c r="M2443" s="1">
        <f t="shared" ca="1" si="347"/>
        <v>4901.8522475360796</v>
      </c>
      <c r="N2443" s="13">
        <f t="shared" ca="1" si="348"/>
        <v>5.5667185252259515</v>
      </c>
    </row>
    <row r="2444" spans="5:14" x14ac:dyDescent="0.15">
      <c r="E2444" s="2">
        <v>2440</v>
      </c>
      <c r="F2444" s="12">
        <f t="shared" ca="1" si="350"/>
        <v>0.39307491833229302</v>
      </c>
      <c r="G2444" s="1">
        <f t="shared" ca="1" si="343"/>
        <v>1.8675101067840782</v>
      </c>
      <c r="H2444" s="1">
        <f t="shared" ca="1" si="344"/>
        <v>4898.1530391176375</v>
      </c>
      <c r="I2444" s="1">
        <f t="shared" ca="1" si="345"/>
        <v>4901.8522475360796</v>
      </c>
      <c r="J2444" s="1">
        <f t="shared" ca="1" si="346"/>
        <v>3.6992084184421401</v>
      </c>
      <c r="K2444" s="5">
        <f t="shared" ca="1" si="351"/>
        <v>0.21819631516149773</v>
      </c>
      <c r="L2444" s="1">
        <f t="shared" ca="1" si="349"/>
        <v>0.2959217647094437</v>
      </c>
      <c r="M2444" s="1">
        <f t="shared" ca="1" si="347"/>
        <v>4902.148169300789</v>
      </c>
      <c r="N2444" s="13">
        <f t="shared" ca="1" si="348"/>
        <v>3.9951301831515593</v>
      </c>
    </row>
    <row r="2445" spans="5:14" x14ac:dyDescent="0.15">
      <c r="E2445" s="2">
        <v>2441</v>
      </c>
      <c r="F2445" s="12">
        <f t="shared" ca="1" si="350"/>
        <v>0.50868851102773416</v>
      </c>
      <c r="G2445" s="1">
        <f t="shared" ca="1" si="343"/>
        <v>1.3518388247491662</v>
      </c>
      <c r="H2445" s="1">
        <f t="shared" ca="1" si="344"/>
        <v>4899.5048779423869</v>
      </c>
      <c r="I2445" s="1">
        <f t="shared" ca="1" si="345"/>
        <v>4902.148169300789</v>
      </c>
      <c r="J2445" s="1">
        <f t="shared" ca="1" si="346"/>
        <v>2.6432913584021662</v>
      </c>
      <c r="K2445" s="5">
        <f t="shared" ca="1" si="351"/>
        <v>0.86188557292327561</v>
      </c>
      <c r="L2445" s="1">
        <f t="shared" ca="1" si="349"/>
        <v>3.2924036946791633</v>
      </c>
      <c r="M2445" s="1">
        <f t="shared" ca="1" si="347"/>
        <v>4905.4405729954678</v>
      </c>
      <c r="N2445" s="13">
        <f t="shared" ca="1" si="348"/>
        <v>5.9356950530809627</v>
      </c>
    </row>
    <row r="2446" spans="5:14" x14ac:dyDescent="0.15">
      <c r="E2446" s="2">
        <v>2442</v>
      </c>
      <c r="F2446" s="12">
        <f t="shared" ca="1" si="350"/>
        <v>0.14635628490802211</v>
      </c>
      <c r="G2446" s="1">
        <f t="shared" ca="1" si="343"/>
        <v>3.8434226447998574</v>
      </c>
      <c r="H2446" s="1">
        <f t="shared" ca="1" si="344"/>
        <v>4903.3483005871867</v>
      </c>
      <c r="I2446" s="1">
        <f t="shared" ca="1" si="345"/>
        <v>4905.4405729954678</v>
      </c>
      <c r="J2446" s="1">
        <f t="shared" ca="1" si="346"/>
        <v>2.0922724082811328</v>
      </c>
      <c r="K2446" s="5">
        <f t="shared" ca="1" si="351"/>
        <v>0.4895807581366961</v>
      </c>
      <c r="L2446" s="1">
        <f t="shared" ca="1" si="349"/>
        <v>0.96823539674306203</v>
      </c>
      <c r="M2446" s="1">
        <f t="shared" ca="1" si="347"/>
        <v>4906.4088083922106</v>
      </c>
      <c r="N2446" s="13">
        <f t="shared" ca="1" si="348"/>
        <v>3.0605078050239172</v>
      </c>
    </row>
    <row r="2447" spans="5:14" x14ac:dyDescent="0.15">
      <c r="E2447" s="2">
        <v>2443</v>
      </c>
      <c r="F2447" s="12">
        <f t="shared" ca="1" si="350"/>
        <v>0.23610696968248579</v>
      </c>
      <c r="G2447" s="1">
        <f t="shared" ca="1" si="343"/>
        <v>2.8869406305639305</v>
      </c>
      <c r="H2447" s="1">
        <f t="shared" ca="1" si="344"/>
        <v>4906.2352412177506</v>
      </c>
      <c r="I2447" s="1">
        <f t="shared" ca="1" si="345"/>
        <v>4906.4088083922106</v>
      </c>
      <c r="J2447" s="1">
        <f t="shared" ca="1" si="346"/>
        <v>0.17356717446000403</v>
      </c>
      <c r="K2447" s="5">
        <f t="shared" ca="1" si="351"/>
        <v>0.13665845549663713</v>
      </c>
      <c r="L2447" s="1">
        <f t="shared" ca="1" si="349"/>
        <v>0.15885448699905269</v>
      </c>
      <c r="M2447" s="1">
        <f t="shared" ca="1" si="347"/>
        <v>4906.5676628792098</v>
      </c>
      <c r="N2447" s="13">
        <f t="shared" ca="1" si="348"/>
        <v>0.33242166145919327</v>
      </c>
    </row>
    <row r="2448" spans="5:14" x14ac:dyDescent="0.15">
      <c r="E2448" s="2">
        <v>2444</v>
      </c>
      <c r="F2448" s="12">
        <f t="shared" ca="1" si="350"/>
        <v>0.48239131196592766</v>
      </c>
      <c r="G2448" s="1">
        <f t="shared" ca="1" si="343"/>
        <v>1.4579992875044467</v>
      </c>
      <c r="H2448" s="1">
        <f t="shared" ca="1" si="344"/>
        <v>4907.6932405052548</v>
      </c>
      <c r="I2448" s="1">
        <f t="shared" ca="1" si="345"/>
        <v>4907.6932405052548</v>
      </c>
      <c r="J2448" s="1">
        <f t="shared" ca="1" si="346"/>
        <v>0</v>
      </c>
      <c r="K2448" s="5">
        <f t="shared" ca="1" si="351"/>
        <v>0.33471756764354654</v>
      </c>
      <c r="L2448" s="1">
        <f t="shared" ca="1" si="349"/>
        <v>0.53899347423186039</v>
      </c>
      <c r="M2448" s="1">
        <f t="shared" ca="1" si="347"/>
        <v>4908.2322339794864</v>
      </c>
      <c r="N2448" s="13">
        <f t="shared" ca="1" si="348"/>
        <v>0.53899347423157451</v>
      </c>
    </row>
    <row r="2449" spans="5:14" x14ac:dyDescent="0.15">
      <c r="E2449" s="2">
        <v>2445</v>
      </c>
      <c r="F2449" s="12">
        <f t="shared" ca="1" si="350"/>
        <v>0.37106393099689161</v>
      </c>
      <c r="G2449" s="1">
        <f t="shared" ca="1" si="343"/>
        <v>1.9827618209477553</v>
      </c>
      <c r="H2449" s="1">
        <f t="shared" ca="1" si="344"/>
        <v>4909.6760023262023</v>
      </c>
      <c r="I2449" s="1">
        <f t="shared" ca="1" si="345"/>
        <v>4909.6760023262023</v>
      </c>
      <c r="J2449" s="1">
        <f t="shared" ca="1" si="346"/>
        <v>0</v>
      </c>
      <c r="K2449" s="5">
        <f t="shared" ca="1" si="351"/>
        <v>0.4826899540318742</v>
      </c>
      <c r="L2449" s="1">
        <f t="shared" ca="1" si="349"/>
        <v>0.94589257272519944</v>
      </c>
      <c r="M2449" s="1">
        <f t="shared" ca="1" si="347"/>
        <v>4910.6218948989272</v>
      </c>
      <c r="N2449" s="13">
        <f t="shared" ca="1" si="348"/>
        <v>0.94589257272491523</v>
      </c>
    </row>
    <row r="2450" spans="5:14" x14ac:dyDescent="0.15">
      <c r="E2450" s="2">
        <v>2446</v>
      </c>
      <c r="F2450" s="12">
        <f t="shared" ca="1" si="350"/>
        <v>1.3662330382466448E-2</v>
      </c>
      <c r="G2450" s="1">
        <f t="shared" ca="1" si="343"/>
        <v>8.586225680761185</v>
      </c>
      <c r="H2450" s="1">
        <f t="shared" ca="1" si="344"/>
        <v>4918.2622280069636</v>
      </c>
      <c r="I2450" s="1">
        <f t="shared" ca="1" si="345"/>
        <v>4918.2622280069636</v>
      </c>
      <c r="J2450" s="1">
        <f t="shared" ca="1" si="346"/>
        <v>0</v>
      </c>
      <c r="K2450" s="5">
        <f t="shared" ca="1" si="351"/>
        <v>0.80176557014276162</v>
      </c>
      <c r="L2450" s="1">
        <f t="shared" ca="1" si="349"/>
        <v>2.6308497065847947</v>
      </c>
      <c r="M2450" s="1">
        <f t="shared" ca="1" si="347"/>
        <v>4920.8930777135483</v>
      </c>
      <c r="N2450" s="13">
        <f t="shared" ca="1" si="348"/>
        <v>2.6308497065847405</v>
      </c>
    </row>
    <row r="2451" spans="5:14" x14ac:dyDescent="0.15">
      <c r="E2451" s="2">
        <v>2447</v>
      </c>
      <c r="F2451" s="12">
        <f t="shared" ca="1" si="350"/>
        <v>5.3088893527582726E-2</v>
      </c>
      <c r="G2451" s="1">
        <f t="shared" ca="1" si="343"/>
        <v>5.871575068101337</v>
      </c>
      <c r="H2451" s="1">
        <f t="shared" ca="1" si="344"/>
        <v>4924.1338030750649</v>
      </c>
      <c r="I2451" s="1">
        <f t="shared" ca="1" si="345"/>
        <v>4924.1338030750649</v>
      </c>
      <c r="J2451" s="1">
        <f t="shared" ca="1" si="346"/>
        <v>0</v>
      </c>
      <c r="K2451" s="5">
        <f t="shared" ca="1" si="351"/>
        <v>0.82550097185324944</v>
      </c>
      <c r="L2451" s="1">
        <f t="shared" ca="1" si="349"/>
        <v>2.8632291739809008</v>
      </c>
      <c r="M2451" s="1">
        <f t="shared" ca="1" si="347"/>
        <v>4926.9970322490453</v>
      </c>
      <c r="N2451" s="13">
        <f t="shared" ca="1" si="348"/>
        <v>2.8632291739804714</v>
      </c>
    </row>
    <row r="2452" spans="5:14" x14ac:dyDescent="0.15">
      <c r="E2452" s="2">
        <v>2448</v>
      </c>
      <c r="F2452" s="12">
        <f t="shared" ca="1" si="350"/>
        <v>0.82994994432821978</v>
      </c>
      <c r="G2452" s="1">
        <f t="shared" ca="1" si="343"/>
        <v>0.37277977609677143</v>
      </c>
      <c r="H2452" s="1">
        <f t="shared" ca="1" si="344"/>
        <v>4924.5065828511615</v>
      </c>
      <c r="I2452" s="1">
        <f t="shared" ca="1" si="345"/>
        <v>4926.9970322490453</v>
      </c>
      <c r="J2452" s="1">
        <f t="shared" ca="1" si="346"/>
        <v>2.4904493978838218</v>
      </c>
      <c r="K2452" s="5">
        <f t="shared" ca="1" si="351"/>
        <v>3.1769107349386649E-2</v>
      </c>
      <c r="L2452" s="1">
        <f t="shared" ca="1" si="349"/>
        <v>2.4712958846574269E-2</v>
      </c>
      <c r="M2452" s="1">
        <f t="shared" ca="1" si="347"/>
        <v>4927.0217452078923</v>
      </c>
      <c r="N2452" s="13">
        <f t="shared" ca="1" si="348"/>
        <v>2.5151623567307979</v>
      </c>
    </row>
    <row r="2453" spans="5:14" x14ac:dyDescent="0.15">
      <c r="E2453" s="2">
        <v>2449</v>
      </c>
      <c r="F2453" s="12">
        <f t="shared" ca="1" si="350"/>
        <v>0.89255971190157934</v>
      </c>
      <c r="G2453" s="1">
        <f t="shared" ca="1" si="343"/>
        <v>0.22732372694983277</v>
      </c>
      <c r="H2453" s="1">
        <f t="shared" ca="1" si="344"/>
        <v>4924.7339065781116</v>
      </c>
      <c r="I2453" s="1">
        <f t="shared" ca="1" si="345"/>
        <v>4927.0217452078923</v>
      </c>
      <c r="J2453" s="1">
        <f t="shared" ca="1" si="346"/>
        <v>2.2878386297807083</v>
      </c>
      <c r="K2453" s="5">
        <f t="shared" ca="1" si="351"/>
        <v>0.94706756610512799</v>
      </c>
      <c r="L2453" s="1">
        <f t="shared" ca="1" si="349"/>
        <v>5.0827537707542607</v>
      </c>
      <c r="M2453" s="1">
        <f t="shared" ca="1" si="347"/>
        <v>4932.1044989786469</v>
      </c>
      <c r="N2453" s="13">
        <f t="shared" ca="1" si="348"/>
        <v>7.3705924005353154</v>
      </c>
    </row>
    <row r="2454" spans="5:14" x14ac:dyDescent="0.15">
      <c r="E2454" s="2">
        <v>2450</v>
      </c>
      <c r="F2454" s="12">
        <f t="shared" ca="1" si="350"/>
        <v>0.18364768472412019</v>
      </c>
      <c r="G2454" s="1">
        <f t="shared" ca="1" si="343"/>
        <v>3.389472227595451</v>
      </c>
      <c r="H2454" s="1">
        <f t="shared" ca="1" si="344"/>
        <v>4928.123378805707</v>
      </c>
      <c r="I2454" s="1">
        <f t="shared" ca="1" si="345"/>
        <v>4932.1044989786469</v>
      </c>
      <c r="J2454" s="1">
        <f t="shared" ca="1" si="346"/>
        <v>3.9811201729398817</v>
      </c>
      <c r="K2454" s="5">
        <f t="shared" ca="1" si="351"/>
        <v>0.79582274676067133</v>
      </c>
      <c r="L2454" s="1">
        <f t="shared" ca="1" si="349"/>
        <v>2.5772176203479154</v>
      </c>
      <c r="M2454" s="1">
        <f t="shared" ca="1" si="347"/>
        <v>4934.6817165989951</v>
      </c>
      <c r="N2454" s="13">
        <f t="shared" ca="1" si="348"/>
        <v>6.5583377932880467</v>
      </c>
    </row>
    <row r="2455" spans="5:14" x14ac:dyDescent="0.15">
      <c r="E2455" s="2">
        <v>2451</v>
      </c>
      <c r="F2455" s="12">
        <f t="shared" ca="1" si="350"/>
        <v>0.11743391150719029</v>
      </c>
      <c r="G2455" s="1">
        <f t="shared" ca="1" si="343"/>
        <v>4.2837591177863477</v>
      </c>
      <c r="H2455" s="1">
        <f t="shared" ca="1" si="344"/>
        <v>4932.4071379234938</v>
      </c>
      <c r="I2455" s="1">
        <f t="shared" ca="1" si="345"/>
        <v>4934.6817165989951</v>
      </c>
      <c r="J2455" s="1">
        <f t="shared" ca="1" si="346"/>
        <v>2.2745786755012887</v>
      </c>
      <c r="K2455" s="5">
        <f t="shared" ca="1" si="351"/>
        <v>0.14131513557667985</v>
      </c>
      <c r="L2455" s="1">
        <f t="shared" ca="1" si="349"/>
        <v>0.16597188431967816</v>
      </c>
      <c r="M2455" s="1">
        <f t="shared" ca="1" si="347"/>
        <v>4934.8476884833144</v>
      </c>
      <c r="N2455" s="13">
        <f t="shared" ca="1" si="348"/>
        <v>2.4405505598206219</v>
      </c>
    </row>
    <row r="2456" spans="5:14" x14ac:dyDescent="0.15">
      <c r="E2456" s="2">
        <v>2452</v>
      </c>
      <c r="F2456" s="12">
        <f t="shared" ca="1" si="350"/>
        <v>0.90746068349992892</v>
      </c>
      <c r="G2456" s="1">
        <f t="shared" ca="1" si="343"/>
        <v>0.19421007549732369</v>
      </c>
      <c r="H2456" s="1">
        <f t="shared" ca="1" si="344"/>
        <v>4932.6013479989915</v>
      </c>
      <c r="I2456" s="1">
        <f t="shared" ca="1" si="345"/>
        <v>4934.8476884833144</v>
      </c>
      <c r="J2456" s="1">
        <f t="shared" ca="1" si="346"/>
        <v>2.2463404843229</v>
      </c>
      <c r="K2456" s="5">
        <f t="shared" ca="1" si="351"/>
        <v>0.16889154521315786</v>
      </c>
      <c r="L2456" s="1">
        <f t="shared" ca="1" si="349"/>
        <v>0.2098984516598606</v>
      </c>
      <c r="M2456" s="1">
        <f t="shared" ca="1" si="347"/>
        <v>4935.0575869349741</v>
      </c>
      <c r="N2456" s="13">
        <f t="shared" ca="1" si="348"/>
        <v>2.4562389359825829</v>
      </c>
    </row>
    <row r="2457" spans="5:14" x14ac:dyDescent="0.15">
      <c r="E2457" s="2">
        <v>2453</v>
      </c>
      <c r="F2457" s="12">
        <f t="shared" ca="1" si="350"/>
        <v>0.34791105468667838</v>
      </c>
      <c r="G2457" s="1">
        <f t="shared" ca="1" si="343"/>
        <v>2.1116168437143155</v>
      </c>
      <c r="H2457" s="1">
        <f t="shared" ca="1" si="344"/>
        <v>4934.7129648427062</v>
      </c>
      <c r="I2457" s="1">
        <f t="shared" ca="1" si="345"/>
        <v>4935.0575869349741</v>
      </c>
      <c r="J2457" s="1">
        <f t="shared" ca="1" si="346"/>
        <v>0.3446220922678549</v>
      </c>
      <c r="K2457" s="5">
        <f t="shared" ca="1" si="351"/>
        <v>0.22058841666296236</v>
      </c>
      <c r="L2457" s="1">
        <f t="shared" ca="1" si="349"/>
        <v>0.30034012088520495</v>
      </c>
      <c r="M2457" s="1">
        <f t="shared" ca="1" si="347"/>
        <v>4935.3579270558594</v>
      </c>
      <c r="N2457" s="13">
        <f t="shared" ca="1" si="348"/>
        <v>0.64496221315312141</v>
      </c>
    </row>
    <row r="2458" spans="5:14" x14ac:dyDescent="0.15">
      <c r="E2458" s="2">
        <v>2454</v>
      </c>
      <c r="F2458" s="12">
        <f t="shared" ca="1" si="350"/>
        <v>0.52299195865446535</v>
      </c>
      <c r="G2458" s="1">
        <f t="shared" ca="1" si="343"/>
        <v>1.2963783809141791</v>
      </c>
      <c r="H2458" s="1">
        <f t="shared" ca="1" si="344"/>
        <v>4936.0093432236208</v>
      </c>
      <c r="I2458" s="1">
        <f t="shared" ca="1" si="345"/>
        <v>4936.0093432236208</v>
      </c>
      <c r="J2458" s="1">
        <f t="shared" ca="1" si="346"/>
        <v>0</v>
      </c>
      <c r="K2458" s="5">
        <f t="shared" ca="1" si="351"/>
        <v>0.41292396455085589</v>
      </c>
      <c r="L2458" s="1">
        <f t="shared" ca="1" si="349"/>
        <v>0.73804318437238103</v>
      </c>
      <c r="M2458" s="1">
        <f t="shared" ca="1" si="347"/>
        <v>4936.747386407993</v>
      </c>
      <c r="N2458" s="13">
        <f t="shared" ca="1" si="348"/>
        <v>0.73804318437214533</v>
      </c>
    </row>
    <row r="2459" spans="5:14" x14ac:dyDescent="0.15">
      <c r="E2459" s="2">
        <v>2455</v>
      </c>
      <c r="F2459" s="12">
        <f t="shared" ca="1" si="350"/>
        <v>0.11196267441308261</v>
      </c>
      <c r="G2459" s="1">
        <f t="shared" ca="1" si="343"/>
        <v>4.3791794548015837</v>
      </c>
      <c r="H2459" s="1">
        <f t="shared" ca="1" si="344"/>
        <v>4940.3885226784223</v>
      </c>
      <c r="I2459" s="1">
        <f t="shared" ca="1" si="345"/>
        <v>4940.3885226784223</v>
      </c>
      <c r="J2459" s="1">
        <f t="shared" ca="1" si="346"/>
        <v>0</v>
      </c>
      <c r="K2459" s="5">
        <f t="shared" ca="1" si="351"/>
        <v>0.24324582379254622</v>
      </c>
      <c r="L2459" s="1">
        <f t="shared" ca="1" si="349"/>
        <v>0.34333123245400354</v>
      </c>
      <c r="M2459" s="1">
        <f t="shared" ca="1" si="347"/>
        <v>4940.7318539108765</v>
      </c>
      <c r="N2459" s="13">
        <f t="shared" ca="1" si="348"/>
        <v>0.34333123245414754</v>
      </c>
    </row>
    <row r="2460" spans="5:14" x14ac:dyDescent="0.15">
      <c r="E2460" s="2">
        <v>2456</v>
      </c>
      <c r="F2460" s="12">
        <f t="shared" ca="1" si="350"/>
        <v>4.4665684198144096E-3</v>
      </c>
      <c r="G2460" s="1">
        <f t="shared" ca="1" si="343"/>
        <v>10.82226971299845</v>
      </c>
      <c r="H2460" s="1">
        <f t="shared" ca="1" si="344"/>
        <v>4951.2107923914209</v>
      </c>
      <c r="I2460" s="1">
        <f t="shared" ca="1" si="345"/>
        <v>4951.2107923914209</v>
      </c>
      <c r="J2460" s="1">
        <f t="shared" ca="1" si="346"/>
        <v>0</v>
      </c>
      <c r="K2460" s="5">
        <f t="shared" ca="1" si="351"/>
        <v>7.0451929799316693E-3</v>
      </c>
      <c r="L2460" s="1">
        <f t="shared" ca="1" si="349"/>
        <v>3.7390211996564575E-3</v>
      </c>
      <c r="M2460" s="1">
        <f t="shared" ca="1" si="347"/>
        <v>4951.214531412621</v>
      </c>
      <c r="N2460" s="13">
        <f t="shared" ca="1" si="348"/>
        <v>3.7390212000900647E-3</v>
      </c>
    </row>
    <row r="2461" spans="5:14" x14ac:dyDescent="0.15">
      <c r="E2461" s="2">
        <v>2457</v>
      </c>
      <c r="F2461" s="12">
        <f t="shared" ca="1" si="350"/>
        <v>0.77780825653364138</v>
      </c>
      <c r="G2461" s="1">
        <f t="shared" ca="1" si="343"/>
        <v>0.50255048415374148</v>
      </c>
      <c r="H2461" s="1">
        <f t="shared" ca="1" si="344"/>
        <v>4951.7133428755742</v>
      </c>
      <c r="I2461" s="1">
        <f t="shared" ca="1" si="345"/>
        <v>4951.7133428755742</v>
      </c>
      <c r="J2461" s="1">
        <f t="shared" ca="1" si="346"/>
        <v>0</v>
      </c>
      <c r="K2461" s="5">
        <f t="shared" ca="1" si="351"/>
        <v>0.1741513940030448</v>
      </c>
      <c r="L2461" s="1">
        <f t="shared" ca="1" si="349"/>
        <v>0.21861893356171402</v>
      </c>
      <c r="M2461" s="1">
        <f t="shared" ca="1" si="347"/>
        <v>4951.9319618091358</v>
      </c>
      <c r="N2461" s="13">
        <f t="shared" ca="1" si="348"/>
        <v>0.21861893356162909</v>
      </c>
    </row>
    <row r="2462" spans="5:14" x14ac:dyDescent="0.15">
      <c r="E2462" s="2">
        <v>2458</v>
      </c>
      <c r="F2462" s="12">
        <f t="shared" ca="1" si="350"/>
        <v>0.76727568591498418</v>
      </c>
      <c r="G2462" s="1">
        <f t="shared" ca="1" si="343"/>
        <v>0.52981821629520898</v>
      </c>
      <c r="H2462" s="1">
        <f t="shared" ca="1" si="344"/>
        <v>4952.2431610918693</v>
      </c>
      <c r="I2462" s="1">
        <f t="shared" ca="1" si="345"/>
        <v>4952.2431610918693</v>
      </c>
      <c r="J2462" s="1">
        <f t="shared" ca="1" si="346"/>
        <v>0</v>
      </c>
      <c r="K2462" s="5">
        <f t="shared" ca="1" si="351"/>
        <v>0.12354878661106905</v>
      </c>
      <c r="L2462" s="1">
        <f t="shared" ca="1" si="349"/>
        <v>0.13929221276244674</v>
      </c>
      <c r="M2462" s="1">
        <f t="shared" ca="1" si="347"/>
        <v>4952.3824533046318</v>
      </c>
      <c r="N2462" s="13">
        <f t="shared" ca="1" si="348"/>
        <v>0.13929221276248427</v>
      </c>
    </row>
    <row r="2463" spans="5:14" x14ac:dyDescent="0.15">
      <c r="E2463" s="2">
        <v>2459</v>
      </c>
      <c r="F2463" s="12">
        <f t="shared" ca="1" si="350"/>
        <v>0.79496602843312036</v>
      </c>
      <c r="G2463" s="1">
        <f t="shared" ca="1" si="343"/>
        <v>0.45891179354297845</v>
      </c>
      <c r="H2463" s="1">
        <f t="shared" ca="1" si="344"/>
        <v>4952.7020728854122</v>
      </c>
      <c r="I2463" s="1">
        <f t="shared" ca="1" si="345"/>
        <v>4952.7020728854122</v>
      </c>
      <c r="J2463" s="1">
        <f t="shared" ca="1" si="346"/>
        <v>0</v>
      </c>
      <c r="K2463" s="5">
        <f t="shared" ca="1" si="351"/>
        <v>0.47355779265889864</v>
      </c>
      <c r="L2463" s="1">
        <f t="shared" ca="1" si="349"/>
        <v>0.91681959818319558</v>
      </c>
      <c r="M2463" s="1">
        <f t="shared" ca="1" si="347"/>
        <v>4953.6188924835951</v>
      </c>
      <c r="N2463" s="13">
        <f t="shared" ca="1" si="348"/>
        <v>0.91681959818288306</v>
      </c>
    </row>
    <row r="2464" spans="5:14" x14ac:dyDescent="0.15">
      <c r="E2464" s="2">
        <v>2460</v>
      </c>
      <c r="F2464" s="12">
        <f t="shared" ca="1" si="350"/>
        <v>3.1828478540947502E-2</v>
      </c>
      <c r="G2464" s="1">
        <f t="shared" ca="1" si="343"/>
        <v>6.8947876767219309</v>
      </c>
      <c r="H2464" s="1">
        <f t="shared" ca="1" si="344"/>
        <v>4959.5968605621338</v>
      </c>
      <c r="I2464" s="1">
        <f t="shared" ca="1" si="345"/>
        <v>4959.5968605621338</v>
      </c>
      <c r="J2464" s="1">
        <f t="shared" ca="1" si="346"/>
        <v>0</v>
      </c>
      <c r="K2464" s="5">
        <f t="shared" ca="1" si="351"/>
        <v>0.96495344742041067</v>
      </c>
      <c r="L2464" s="1">
        <f t="shared" ca="1" si="349"/>
        <v>5.8629181452459491</v>
      </c>
      <c r="M2464" s="1">
        <f t="shared" ca="1" si="347"/>
        <v>4965.4597787073799</v>
      </c>
      <c r="N2464" s="13">
        <f t="shared" ca="1" si="348"/>
        <v>5.8629181452461125</v>
      </c>
    </row>
    <row r="2465" spans="5:14" x14ac:dyDescent="0.15">
      <c r="E2465" s="2">
        <v>2461</v>
      </c>
      <c r="F2465" s="12">
        <f t="shared" ca="1" si="350"/>
        <v>0.36430782859871147</v>
      </c>
      <c r="G2465" s="1">
        <f t="shared" ca="1" si="343"/>
        <v>2.0195121715405269</v>
      </c>
      <c r="H2465" s="1">
        <f t="shared" ca="1" si="344"/>
        <v>4961.6163727336743</v>
      </c>
      <c r="I2465" s="1">
        <f t="shared" ca="1" si="345"/>
        <v>4965.4597787073799</v>
      </c>
      <c r="J2465" s="1">
        <f t="shared" ca="1" si="346"/>
        <v>3.8434059737055577</v>
      </c>
      <c r="K2465" s="5">
        <f t="shared" ca="1" si="351"/>
        <v>0.2848596011936384</v>
      </c>
      <c r="L2465" s="1">
        <f t="shared" ca="1" si="349"/>
        <v>0.42780793953911989</v>
      </c>
      <c r="M2465" s="1">
        <f t="shared" ca="1" si="347"/>
        <v>4965.8875866469189</v>
      </c>
      <c r="N2465" s="13">
        <f t="shared" ca="1" si="348"/>
        <v>4.2712139132445373</v>
      </c>
    </row>
    <row r="2466" spans="5:14" x14ac:dyDescent="0.15">
      <c r="E2466" s="2">
        <v>2462</v>
      </c>
      <c r="F2466" s="12">
        <f t="shared" ca="1" si="350"/>
        <v>0.62520580459021946</v>
      </c>
      <c r="G2466" s="1">
        <f t="shared" ca="1" si="343"/>
        <v>0.9393487922091267</v>
      </c>
      <c r="H2466" s="1">
        <f t="shared" ca="1" si="344"/>
        <v>4962.5557215258832</v>
      </c>
      <c r="I2466" s="1">
        <f t="shared" ca="1" si="345"/>
        <v>4965.8875866469189</v>
      </c>
      <c r="J2466" s="1">
        <f t="shared" ca="1" si="346"/>
        <v>3.331865121035662</v>
      </c>
      <c r="K2466" s="5">
        <f t="shared" ca="1" si="351"/>
        <v>0.90938913985993519</v>
      </c>
      <c r="L2466" s="1">
        <f t="shared" ca="1" si="349"/>
        <v>4.0742056992623539</v>
      </c>
      <c r="M2466" s="1">
        <f t="shared" ca="1" si="347"/>
        <v>4969.961792346181</v>
      </c>
      <c r="N2466" s="13">
        <f t="shared" ca="1" si="348"/>
        <v>7.4060708202978276</v>
      </c>
    </row>
    <row r="2467" spans="5:14" x14ac:dyDescent="0.15">
      <c r="E2467" s="2">
        <v>2463</v>
      </c>
      <c r="F2467" s="12">
        <f t="shared" ca="1" si="350"/>
        <v>0.30900720596967812</v>
      </c>
      <c r="G2467" s="1">
        <f t="shared" ca="1" si="343"/>
        <v>2.3487813641321695</v>
      </c>
      <c r="H2467" s="1">
        <f t="shared" ca="1" si="344"/>
        <v>4964.9045028900155</v>
      </c>
      <c r="I2467" s="1">
        <f t="shared" ca="1" si="345"/>
        <v>4969.961792346181</v>
      </c>
      <c r="J2467" s="1">
        <f t="shared" ca="1" si="346"/>
        <v>5.057289456165563</v>
      </c>
      <c r="K2467" s="5">
        <f t="shared" ca="1" si="351"/>
        <v>0.31613652616116139</v>
      </c>
      <c r="L2467" s="1">
        <f t="shared" ca="1" si="349"/>
        <v>0.49622924574128197</v>
      </c>
      <c r="M2467" s="1">
        <f t="shared" ca="1" si="347"/>
        <v>4970.4580215919223</v>
      </c>
      <c r="N2467" s="13">
        <f t="shared" ca="1" si="348"/>
        <v>5.5535187019067962</v>
      </c>
    </row>
    <row r="2468" spans="5:14" x14ac:dyDescent="0.15">
      <c r="E2468" s="2">
        <v>2464</v>
      </c>
      <c r="F2468" s="12">
        <f t="shared" ca="1" si="350"/>
        <v>0.31221265436480239</v>
      </c>
      <c r="G2468" s="1">
        <f t="shared" ca="1" si="343"/>
        <v>2.3281414776866178</v>
      </c>
      <c r="H2468" s="1">
        <f t="shared" ca="1" si="344"/>
        <v>4967.2326443677021</v>
      </c>
      <c r="I2468" s="1">
        <f t="shared" ca="1" si="345"/>
        <v>4970.4580215919223</v>
      </c>
      <c r="J2468" s="1">
        <f t="shared" ca="1" si="346"/>
        <v>3.2253772242202103</v>
      </c>
      <c r="K2468" s="5">
        <f t="shared" ca="1" si="351"/>
        <v>0.99739882805982882</v>
      </c>
      <c r="L2468" s="1">
        <f t="shared" ca="1" si="349"/>
        <v>10.860022066015157</v>
      </c>
      <c r="M2468" s="1">
        <f t="shared" ca="1" si="347"/>
        <v>4981.3180436579378</v>
      </c>
      <c r="N2468" s="13">
        <f t="shared" ca="1" si="348"/>
        <v>14.085399290235728</v>
      </c>
    </row>
    <row r="2469" spans="5:14" x14ac:dyDescent="0.15">
      <c r="E2469" s="2">
        <v>2465</v>
      </c>
      <c r="F2469" s="12">
        <f t="shared" ca="1" si="350"/>
        <v>0.38190068451584192</v>
      </c>
      <c r="G2469" s="1">
        <f t="shared" ca="1" si="343"/>
        <v>1.9251893847135433</v>
      </c>
      <c r="H2469" s="1">
        <f t="shared" ca="1" si="344"/>
        <v>4969.1578337524152</v>
      </c>
      <c r="I2469" s="1">
        <f t="shared" ca="1" si="345"/>
        <v>4981.3180436579378</v>
      </c>
      <c r="J2469" s="1">
        <f t="shared" ca="1" si="346"/>
        <v>12.160209905522606</v>
      </c>
      <c r="K2469" s="5">
        <f t="shared" ca="1" si="351"/>
        <v>0.45329521034549602</v>
      </c>
      <c r="L2469" s="1">
        <f t="shared" ca="1" si="349"/>
        <v>0.85440877122597159</v>
      </c>
      <c r="M2469" s="1">
        <f t="shared" ca="1" si="347"/>
        <v>4982.172452429164</v>
      </c>
      <c r="N2469" s="13">
        <f t="shared" ca="1" si="348"/>
        <v>13.014618676748796</v>
      </c>
    </row>
    <row r="2470" spans="5:14" x14ac:dyDescent="0.15">
      <c r="E2470" s="2">
        <v>2466</v>
      </c>
      <c r="F2470" s="12">
        <f t="shared" ca="1" si="350"/>
        <v>0.15877802405937036</v>
      </c>
      <c r="G2470" s="1">
        <f t="shared" ca="1" si="343"/>
        <v>3.6804962545619828</v>
      </c>
      <c r="H2470" s="1">
        <f t="shared" ca="1" si="344"/>
        <v>4972.8383300069772</v>
      </c>
      <c r="I2470" s="1">
        <f t="shared" ca="1" si="345"/>
        <v>4982.172452429164</v>
      </c>
      <c r="J2470" s="1">
        <f t="shared" ca="1" si="346"/>
        <v>9.3341224221867378</v>
      </c>
      <c r="K2470" s="5">
        <f t="shared" ca="1" si="351"/>
        <v>0.32308506600365972</v>
      </c>
      <c r="L2470" s="1">
        <f t="shared" ca="1" si="349"/>
        <v>0.51203183291428545</v>
      </c>
      <c r="M2470" s="1">
        <f t="shared" ca="1" si="347"/>
        <v>4982.6844842620785</v>
      </c>
      <c r="N2470" s="13">
        <f t="shared" ca="1" si="348"/>
        <v>9.8461542551012826</v>
      </c>
    </row>
    <row r="2471" spans="5:14" x14ac:dyDescent="0.15">
      <c r="E2471" s="2">
        <v>2467</v>
      </c>
      <c r="F2471" s="12">
        <f t="shared" ca="1" si="350"/>
        <v>0.95367574119884801</v>
      </c>
      <c r="G2471" s="1">
        <f t="shared" ca="1" si="343"/>
        <v>9.4863118464849697E-2</v>
      </c>
      <c r="H2471" s="1">
        <f t="shared" ca="1" si="344"/>
        <v>4972.9331931254419</v>
      </c>
      <c r="I2471" s="1">
        <f t="shared" ca="1" si="345"/>
        <v>4982.6844842620785</v>
      </c>
      <c r="J2471" s="1">
        <f t="shared" ca="1" si="346"/>
        <v>9.7512911366366097</v>
      </c>
      <c r="K2471" s="5">
        <f t="shared" ca="1" si="351"/>
        <v>0.37443088292205207</v>
      </c>
      <c r="L2471" s="1">
        <f t="shared" ca="1" si="349"/>
        <v>0.63603558668232341</v>
      </c>
      <c r="M2471" s="1">
        <f t="shared" ca="1" si="347"/>
        <v>4983.3205198487613</v>
      </c>
      <c r="N2471" s="13">
        <f t="shared" ca="1" si="348"/>
        <v>10.387326723319347</v>
      </c>
    </row>
    <row r="2472" spans="5:14" x14ac:dyDescent="0.15">
      <c r="E2472" s="2">
        <v>2468</v>
      </c>
      <c r="F2472" s="12">
        <f t="shared" ca="1" si="350"/>
        <v>0.18402611262693813</v>
      </c>
      <c r="G2472" s="1">
        <f t="shared" ca="1" si="343"/>
        <v>3.3853552299831753</v>
      </c>
      <c r="H2472" s="1">
        <f t="shared" ca="1" si="344"/>
        <v>4976.3185483554253</v>
      </c>
      <c r="I2472" s="1">
        <f t="shared" ca="1" si="345"/>
        <v>4983.3205198487613</v>
      </c>
      <c r="J2472" s="1">
        <f t="shared" ca="1" si="346"/>
        <v>7.0019714933359865</v>
      </c>
      <c r="K2472" s="5">
        <f t="shared" ca="1" si="351"/>
        <v>9.5537379730700644E-2</v>
      </c>
      <c r="L2472" s="1">
        <f t="shared" ca="1" si="349"/>
        <v>9.9919872321670267E-2</v>
      </c>
      <c r="M2472" s="1">
        <f t="shared" ca="1" si="347"/>
        <v>4983.4204397210833</v>
      </c>
      <c r="N2472" s="13">
        <f t="shared" ca="1" si="348"/>
        <v>7.101891365658048</v>
      </c>
    </row>
    <row r="2473" spans="5:14" x14ac:dyDescent="0.15">
      <c r="E2473" s="2">
        <v>2469</v>
      </c>
      <c r="F2473" s="12">
        <f t="shared" ca="1" si="350"/>
        <v>0.61611326235334607</v>
      </c>
      <c r="G2473" s="1">
        <f t="shared" ca="1" si="343"/>
        <v>0.96864892978687145</v>
      </c>
      <c r="H2473" s="1">
        <f t="shared" ca="1" si="344"/>
        <v>4977.2871972852117</v>
      </c>
      <c r="I2473" s="1">
        <f t="shared" ca="1" si="345"/>
        <v>4983.4204397210833</v>
      </c>
      <c r="J2473" s="1">
        <f t="shared" ca="1" si="346"/>
        <v>6.1332424358715798</v>
      </c>
      <c r="K2473" s="5">
        <f t="shared" ca="1" si="351"/>
        <v>0.88680283905378299</v>
      </c>
      <c r="L2473" s="1">
        <f t="shared" ca="1" si="349"/>
        <v>3.6602443881545272</v>
      </c>
      <c r="M2473" s="1">
        <f t="shared" ca="1" si="347"/>
        <v>4987.0806841092381</v>
      </c>
      <c r="N2473" s="13">
        <f t="shared" ca="1" si="348"/>
        <v>9.7934868240263313</v>
      </c>
    </row>
    <row r="2474" spans="5:14" x14ac:dyDescent="0.15">
      <c r="E2474" s="2">
        <v>2470</v>
      </c>
      <c r="F2474" s="12">
        <f t="shared" ca="1" si="350"/>
        <v>0.68948300286481945</v>
      </c>
      <c r="G2474" s="1">
        <f t="shared" ca="1" si="343"/>
        <v>0.74362646689041245</v>
      </c>
      <c r="H2474" s="1">
        <f t="shared" ca="1" si="344"/>
        <v>4978.0308237521022</v>
      </c>
      <c r="I2474" s="1">
        <f t="shared" ca="1" si="345"/>
        <v>4987.0806841092381</v>
      </c>
      <c r="J2474" s="1">
        <f t="shared" ca="1" si="346"/>
        <v>9.0498603571359126</v>
      </c>
      <c r="K2474" s="5">
        <f t="shared" ca="1" si="351"/>
        <v>0.22047879298768758</v>
      </c>
      <c r="L2474" s="1">
        <f t="shared" ca="1" si="349"/>
        <v>0.30013713944223419</v>
      </c>
      <c r="M2474" s="1">
        <f t="shared" ca="1" si="347"/>
        <v>4987.3808212486801</v>
      </c>
      <c r="N2474" s="13">
        <f t="shared" ca="1" si="348"/>
        <v>9.3499974965779984</v>
      </c>
    </row>
    <row r="2475" spans="5:14" x14ac:dyDescent="0.15">
      <c r="E2475" s="2">
        <v>2471</v>
      </c>
      <c r="F2475" s="12">
        <f t="shared" ca="1" si="350"/>
        <v>1.3072166006261932E-2</v>
      </c>
      <c r="G2475" s="1">
        <f t="shared" ca="1" si="343"/>
        <v>8.6745400831353674</v>
      </c>
      <c r="H2475" s="1">
        <f t="shared" ca="1" si="344"/>
        <v>4986.7053638352372</v>
      </c>
      <c r="I2475" s="1">
        <f t="shared" ca="1" si="345"/>
        <v>4987.3808212486801</v>
      </c>
      <c r="J2475" s="1">
        <f t="shared" ca="1" si="346"/>
        <v>0.67545741344292765</v>
      </c>
      <c r="K2475" s="5">
        <f t="shared" ca="1" si="351"/>
        <v>0.35768565596787993</v>
      </c>
      <c r="L2475" s="1">
        <f t="shared" ca="1" si="349"/>
        <v>0.59414957030990601</v>
      </c>
      <c r="M2475" s="1">
        <f t="shared" ca="1" si="347"/>
        <v>4987.9749708189902</v>
      </c>
      <c r="N2475" s="13">
        <f t="shared" ca="1" si="348"/>
        <v>1.2696069837529649</v>
      </c>
    </row>
    <row r="2476" spans="5:14" x14ac:dyDescent="0.15">
      <c r="E2476" s="2">
        <v>2472</v>
      </c>
      <c r="F2476" s="12">
        <f t="shared" ca="1" si="350"/>
        <v>0.25011929886307327</v>
      </c>
      <c r="G2476" s="1">
        <f t="shared" ca="1" si="343"/>
        <v>2.7716345589782776</v>
      </c>
      <c r="H2476" s="1">
        <f t="shared" ca="1" si="344"/>
        <v>4989.4769983942151</v>
      </c>
      <c r="I2476" s="1">
        <f t="shared" ca="1" si="345"/>
        <v>4989.4769983942151</v>
      </c>
      <c r="J2476" s="1">
        <f t="shared" ca="1" si="346"/>
        <v>0</v>
      </c>
      <c r="K2476" s="5">
        <f t="shared" ca="1" si="351"/>
        <v>0.58125144385661565</v>
      </c>
      <c r="L2476" s="1">
        <f t="shared" ca="1" si="349"/>
        <v>1.3036489620810239</v>
      </c>
      <c r="M2476" s="1">
        <f t="shared" ca="1" si="347"/>
        <v>4990.780647356296</v>
      </c>
      <c r="N2476" s="13">
        <f t="shared" ca="1" si="348"/>
        <v>1.3036489620808425</v>
      </c>
    </row>
    <row r="2477" spans="5:14" x14ac:dyDescent="0.15">
      <c r="E2477" s="2">
        <v>2473</v>
      </c>
      <c r="F2477" s="12">
        <f t="shared" ca="1" si="350"/>
        <v>0.45199714406232872</v>
      </c>
      <c r="G2477" s="1">
        <f t="shared" ca="1" si="343"/>
        <v>1.5881588352320855</v>
      </c>
      <c r="H2477" s="1">
        <f t="shared" ca="1" si="344"/>
        <v>4991.0651572294473</v>
      </c>
      <c r="I2477" s="1">
        <f t="shared" ca="1" si="345"/>
        <v>4991.0651572294473</v>
      </c>
      <c r="J2477" s="1">
        <f t="shared" ca="1" si="346"/>
        <v>0</v>
      </c>
      <c r="K2477" s="5">
        <f t="shared" ca="1" si="351"/>
        <v>0.31373822140210039</v>
      </c>
      <c r="L2477" s="1">
        <f t="shared" ca="1" si="349"/>
        <v>0.49082672086976414</v>
      </c>
      <c r="M2477" s="1">
        <f t="shared" ca="1" si="347"/>
        <v>4991.5559839503167</v>
      </c>
      <c r="N2477" s="13">
        <f t="shared" ca="1" si="348"/>
        <v>0.49082672086933599</v>
      </c>
    </row>
    <row r="2478" spans="5:14" x14ac:dyDescent="0.15">
      <c r="E2478" s="2">
        <v>2474</v>
      </c>
      <c r="F2478" s="12">
        <f t="shared" ca="1" si="350"/>
        <v>0.48402809112228784</v>
      </c>
      <c r="G2478" s="1">
        <f t="shared" ca="1" si="343"/>
        <v>1.4512246688817465</v>
      </c>
      <c r="H2478" s="1">
        <f t="shared" ca="1" si="344"/>
        <v>4992.5163818983292</v>
      </c>
      <c r="I2478" s="1">
        <f t="shared" ca="1" si="345"/>
        <v>4992.5163818983292</v>
      </c>
      <c r="J2478" s="1">
        <f t="shared" ca="1" si="346"/>
        <v>0</v>
      </c>
      <c r="K2478" s="5">
        <f t="shared" ca="1" si="351"/>
        <v>6.602032199126584E-3</v>
      </c>
      <c r="L2478" s="1">
        <f t="shared" ca="1" si="349"/>
        <v>3.4470981855297066E-3</v>
      </c>
      <c r="M2478" s="1">
        <f t="shared" ca="1" si="347"/>
        <v>4992.5198289965147</v>
      </c>
      <c r="N2478" s="13">
        <f t="shared" ca="1" si="348"/>
        <v>3.4470981854610727E-3</v>
      </c>
    </row>
    <row r="2479" spans="5:14" x14ac:dyDescent="0.15">
      <c r="E2479" s="2">
        <v>2475</v>
      </c>
      <c r="F2479" s="12">
        <f t="shared" ca="1" si="350"/>
        <v>1.542811441084746E-2</v>
      </c>
      <c r="G2479" s="1">
        <f t="shared" ca="1" si="343"/>
        <v>8.3431276457422054</v>
      </c>
      <c r="H2479" s="1">
        <f t="shared" ca="1" si="344"/>
        <v>5000.8595095440714</v>
      </c>
      <c r="I2479" s="1">
        <f t="shared" ca="1" si="345"/>
        <v>5000.8595095440714</v>
      </c>
      <c r="J2479" s="1">
        <f t="shared" ca="1" si="346"/>
        <v>0</v>
      </c>
      <c r="K2479" s="5">
        <f t="shared" ca="1" si="351"/>
        <v>0.18664347853621588</v>
      </c>
      <c r="L2479" s="1">
        <f t="shared" ca="1" si="349"/>
        <v>0.2397664916752166</v>
      </c>
      <c r="M2479" s="1">
        <f t="shared" ca="1" si="347"/>
        <v>5001.0992760357467</v>
      </c>
      <c r="N2479" s="13">
        <f t="shared" ca="1" si="348"/>
        <v>0.23976649167525466</v>
      </c>
    </row>
    <row r="2480" spans="5:14" x14ac:dyDescent="0.15">
      <c r="E2480" s="2">
        <v>2476</v>
      </c>
      <c r="F2480" s="12">
        <f t="shared" ca="1" si="350"/>
        <v>0.26658420929917914</v>
      </c>
      <c r="G2480" s="1">
        <f t="shared" ca="1" si="343"/>
        <v>2.6441302058545055</v>
      </c>
      <c r="H2480" s="1">
        <f t="shared" ca="1" si="344"/>
        <v>5003.5036397499262</v>
      </c>
      <c r="I2480" s="1">
        <f t="shared" ca="1" si="345"/>
        <v>5003.5036397499262</v>
      </c>
      <c r="J2480" s="1">
        <f t="shared" ca="1" si="346"/>
        <v>0</v>
      </c>
      <c r="K2480" s="5">
        <f t="shared" ca="1" si="351"/>
        <v>0.76703227140589336</v>
      </c>
      <c r="L2480" s="1">
        <f t="shared" ca="1" si="349"/>
        <v>2.338667761223439</v>
      </c>
      <c r="M2480" s="1">
        <f t="shared" ca="1" si="347"/>
        <v>5005.8423075111496</v>
      </c>
      <c r="N2480" s="13">
        <f t="shared" ca="1" si="348"/>
        <v>2.3386677612234053</v>
      </c>
    </row>
    <row r="2481" spans="5:14" x14ac:dyDescent="0.15">
      <c r="E2481" s="2">
        <v>2477</v>
      </c>
      <c r="F2481" s="12">
        <f t="shared" ca="1" si="350"/>
        <v>0.27343951558208135</v>
      </c>
      <c r="G2481" s="1">
        <f t="shared" ca="1" si="343"/>
        <v>2.5933496623715189</v>
      </c>
      <c r="H2481" s="1">
        <f t="shared" ca="1" si="344"/>
        <v>5006.0969894122973</v>
      </c>
      <c r="I2481" s="1">
        <f t="shared" ca="1" si="345"/>
        <v>5006.0969894122973</v>
      </c>
      <c r="J2481" s="1">
        <f t="shared" ca="1" si="346"/>
        <v>0</v>
      </c>
      <c r="K2481" s="5">
        <f t="shared" ca="1" si="351"/>
        <v>0.88528116653971356</v>
      </c>
      <c r="L2481" s="1">
        <f t="shared" ca="1" si="349"/>
        <v>3.6354865921332906</v>
      </c>
      <c r="M2481" s="1">
        <f t="shared" ca="1" si="347"/>
        <v>5009.7324760044303</v>
      </c>
      <c r="N2481" s="13">
        <f t="shared" ca="1" si="348"/>
        <v>3.6354865921330202</v>
      </c>
    </row>
    <row r="2482" spans="5:14" x14ac:dyDescent="0.15">
      <c r="E2482" s="2">
        <v>2478</v>
      </c>
      <c r="F2482" s="12">
        <f t="shared" ca="1" si="350"/>
        <v>0.20674887981048762</v>
      </c>
      <c r="G2482" s="1">
        <f t="shared" ca="1" si="343"/>
        <v>3.1525007263602718</v>
      </c>
      <c r="H2482" s="1">
        <f t="shared" ca="1" si="344"/>
        <v>5009.2494901386572</v>
      </c>
      <c r="I2482" s="1">
        <f t="shared" ca="1" si="345"/>
        <v>5009.7324760044303</v>
      </c>
      <c r="J2482" s="1">
        <f t="shared" ca="1" si="346"/>
        <v>0.48298586577311653</v>
      </c>
      <c r="K2482" s="5">
        <f t="shared" ca="1" si="351"/>
        <v>0.61868567824167042</v>
      </c>
      <c r="L2482" s="1">
        <f t="shared" ca="1" si="349"/>
        <v>1.4653781072939347</v>
      </c>
      <c r="M2482" s="1">
        <f t="shared" ca="1" si="347"/>
        <v>5011.1978541117242</v>
      </c>
      <c r="N2482" s="13">
        <f t="shared" ca="1" si="348"/>
        <v>1.9483639730669893</v>
      </c>
    </row>
    <row r="2483" spans="5:14" x14ac:dyDescent="0.15">
      <c r="E2483" s="2">
        <v>2479</v>
      </c>
      <c r="F2483" s="12">
        <f t="shared" ca="1" si="350"/>
        <v>0.53380557335125001</v>
      </c>
      <c r="G2483" s="1">
        <f t="shared" ca="1" si="343"/>
        <v>1.2554472023368217</v>
      </c>
      <c r="H2483" s="1">
        <f t="shared" ca="1" si="344"/>
        <v>5010.5049373409938</v>
      </c>
      <c r="I2483" s="1">
        <f t="shared" ca="1" si="345"/>
        <v>5011.1978541117242</v>
      </c>
      <c r="J2483" s="1">
        <f t="shared" ca="1" si="346"/>
        <v>0.69291677073033497</v>
      </c>
      <c r="K2483" s="5">
        <f t="shared" ca="1" si="351"/>
        <v>0.72585233657856363</v>
      </c>
      <c r="L2483" s="1">
        <f t="shared" ca="1" si="349"/>
        <v>2.0467367990297789</v>
      </c>
      <c r="M2483" s="1">
        <f t="shared" ca="1" si="347"/>
        <v>5013.2445909107537</v>
      </c>
      <c r="N2483" s="13">
        <f t="shared" ca="1" si="348"/>
        <v>2.7396535697598665</v>
      </c>
    </row>
    <row r="2484" spans="5:14" x14ac:dyDescent="0.15">
      <c r="E2484" s="2">
        <v>2480</v>
      </c>
      <c r="F2484" s="12">
        <f t="shared" ca="1" si="350"/>
        <v>0.84501457789067869</v>
      </c>
      <c r="G2484" s="1">
        <f t="shared" ca="1" si="343"/>
        <v>0.33680279966428933</v>
      </c>
      <c r="H2484" s="1">
        <f t="shared" ca="1" si="344"/>
        <v>5010.8417401406577</v>
      </c>
      <c r="I2484" s="1">
        <f t="shared" ca="1" si="345"/>
        <v>5013.2445909107537</v>
      </c>
      <c r="J2484" s="1">
        <f t="shared" ca="1" si="346"/>
        <v>2.4028507700959381</v>
      </c>
      <c r="K2484" s="5">
        <f t="shared" ca="1" si="351"/>
        <v>0.57051365439436341</v>
      </c>
      <c r="L2484" s="1">
        <f t="shared" ca="1" si="349"/>
        <v>1.2602277906343804</v>
      </c>
      <c r="M2484" s="1">
        <f t="shared" ca="1" si="347"/>
        <v>5014.5048187013881</v>
      </c>
      <c r="N2484" s="13">
        <f t="shared" ca="1" si="348"/>
        <v>3.6630785607303551</v>
      </c>
    </row>
    <row r="2485" spans="5:14" x14ac:dyDescent="0.15">
      <c r="E2485" s="2">
        <v>2481</v>
      </c>
      <c r="F2485" s="12">
        <f t="shared" ca="1" si="350"/>
        <v>0.35959094687847892</v>
      </c>
      <c r="G2485" s="1">
        <f t="shared" ca="1" si="343"/>
        <v>2.0455763044683515</v>
      </c>
      <c r="H2485" s="1">
        <f t="shared" ca="1" si="344"/>
        <v>5012.8873164451261</v>
      </c>
      <c r="I2485" s="1">
        <f t="shared" ca="1" si="345"/>
        <v>5014.5048187013881</v>
      </c>
      <c r="J2485" s="1">
        <f t="shared" ca="1" si="346"/>
        <v>1.6175022562620143</v>
      </c>
      <c r="K2485" s="5">
        <f t="shared" ca="1" si="351"/>
        <v>0.70250227368504847</v>
      </c>
      <c r="L2485" s="1">
        <f t="shared" ca="1" si="349"/>
        <v>1.9012867730072778</v>
      </c>
      <c r="M2485" s="1">
        <f t="shared" ca="1" si="347"/>
        <v>5016.4061054743952</v>
      </c>
      <c r="N2485" s="13">
        <f t="shared" ca="1" si="348"/>
        <v>3.5187890292691009</v>
      </c>
    </row>
    <row r="2486" spans="5:14" x14ac:dyDescent="0.15">
      <c r="E2486" s="2">
        <v>2482</v>
      </c>
      <c r="F2486" s="12">
        <f t="shared" ca="1" si="350"/>
        <v>0.68633521910789463</v>
      </c>
      <c r="G2486" s="1">
        <f t="shared" ca="1" si="343"/>
        <v>0.75277822603761801</v>
      </c>
      <c r="H2486" s="1">
        <f t="shared" ca="1" si="344"/>
        <v>5013.6400946711638</v>
      </c>
      <c r="I2486" s="1">
        <f t="shared" ca="1" si="345"/>
        <v>5016.4061054743952</v>
      </c>
      <c r="J2486" s="1">
        <f t="shared" ca="1" si="346"/>
        <v>2.7660108032314383</v>
      </c>
      <c r="K2486" s="5">
        <f t="shared" ca="1" si="351"/>
        <v>0.83618174860719541</v>
      </c>
      <c r="L2486" s="1">
        <f t="shared" ca="1" si="349"/>
        <v>2.9787808940470306</v>
      </c>
      <c r="M2486" s="1">
        <f t="shared" ca="1" si="347"/>
        <v>5019.3848863684425</v>
      </c>
      <c r="N2486" s="13">
        <f t="shared" ca="1" si="348"/>
        <v>5.7447916972787425</v>
      </c>
    </row>
    <row r="2487" spans="5:14" x14ac:dyDescent="0.15">
      <c r="E2487" s="2">
        <v>2483</v>
      </c>
      <c r="F2487" s="12">
        <f t="shared" ca="1" si="350"/>
        <v>0.40072245093607017</v>
      </c>
      <c r="G2487" s="1">
        <f t="shared" ref="G2487:G2550" ca="1" si="352">-$B$4*LN(F2487)</f>
        <v>1.8289724672414007</v>
      </c>
      <c r="H2487" s="1">
        <f t="shared" ref="H2487:H2550" ca="1" si="353">H2486+G2487</f>
        <v>5015.4690671384051</v>
      </c>
      <c r="I2487" s="1">
        <f t="shared" ref="I2487:I2550" ca="1" si="354">MAX(H2487,M2486)</f>
        <v>5019.3848863684425</v>
      </c>
      <c r="J2487" s="1">
        <f t="shared" ref="J2487:J2550" ca="1" si="355">I2487-H2487</f>
        <v>3.9158192300374139</v>
      </c>
      <c r="K2487" s="5">
        <f t="shared" ca="1" si="351"/>
        <v>0.40865916614115372</v>
      </c>
      <c r="L2487" s="1">
        <f t="shared" ca="1" si="349"/>
        <v>0.72632998801569026</v>
      </c>
      <c r="M2487" s="1">
        <f t="shared" ref="M2487:M2550" ca="1" si="356">I2487+L2487</f>
        <v>5020.1112163564585</v>
      </c>
      <c r="N2487" s="13">
        <f t="shared" ref="N2487:N2550" ca="1" si="357">M2487-H2487</f>
        <v>4.6421492180534187</v>
      </c>
    </row>
    <row r="2488" spans="5:14" x14ac:dyDescent="0.15">
      <c r="E2488" s="2">
        <v>2484</v>
      </c>
      <c r="F2488" s="12">
        <f t="shared" ca="1" si="350"/>
        <v>0.23443670621242729</v>
      </c>
      <c r="G2488" s="1">
        <f t="shared" ca="1" si="352"/>
        <v>2.9011392741396542</v>
      </c>
      <c r="H2488" s="1">
        <f t="shared" ca="1" si="353"/>
        <v>5018.3702064125446</v>
      </c>
      <c r="I2488" s="1">
        <f t="shared" ca="1" si="354"/>
        <v>5020.1112163564585</v>
      </c>
      <c r="J2488" s="1">
        <f t="shared" ca="1" si="355"/>
        <v>1.7410099439139231</v>
      </c>
      <c r="K2488" s="5">
        <f t="shared" ca="1" si="351"/>
        <v>0.34223434327735081</v>
      </c>
      <c r="L2488" s="1">
        <f t="shared" ca="1" si="349"/>
        <v>0.55675959462360869</v>
      </c>
      <c r="M2488" s="1">
        <f t="shared" ca="1" si="356"/>
        <v>5020.6679759510826</v>
      </c>
      <c r="N2488" s="13">
        <f t="shared" ca="1" si="357"/>
        <v>2.2977695385379775</v>
      </c>
    </row>
    <row r="2489" spans="5:14" x14ac:dyDescent="0.15">
      <c r="E2489" s="2">
        <v>2485</v>
      </c>
      <c r="F2489" s="12">
        <f t="shared" ca="1" si="350"/>
        <v>0.39260075626096191</v>
      </c>
      <c r="G2489" s="1">
        <f t="shared" ca="1" si="352"/>
        <v>1.8699241417057701</v>
      </c>
      <c r="H2489" s="1">
        <f t="shared" ca="1" si="353"/>
        <v>5020.2401305542508</v>
      </c>
      <c r="I2489" s="1">
        <f t="shared" ca="1" si="354"/>
        <v>5020.6679759510826</v>
      </c>
      <c r="J2489" s="1">
        <f t="shared" ca="1" si="355"/>
        <v>0.42784539683179901</v>
      </c>
      <c r="K2489" s="5">
        <f t="shared" ca="1" si="351"/>
        <v>0.43548404003754448</v>
      </c>
      <c r="L2489" s="1">
        <f t="shared" ca="1" si="349"/>
        <v>0.80181277846476684</v>
      </c>
      <c r="M2489" s="1">
        <f t="shared" ca="1" si="356"/>
        <v>5021.469788729547</v>
      </c>
      <c r="N2489" s="13">
        <f t="shared" ca="1" si="357"/>
        <v>1.2296581752962084</v>
      </c>
    </row>
    <row r="2490" spans="5:14" x14ac:dyDescent="0.15">
      <c r="E2490" s="2">
        <v>2486</v>
      </c>
      <c r="F2490" s="12">
        <f t="shared" ca="1" si="350"/>
        <v>0.13881295575991204</v>
      </c>
      <c r="G2490" s="1">
        <f t="shared" ca="1" si="352"/>
        <v>3.9492557881114232</v>
      </c>
      <c r="H2490" s="1">
        <f t="shared" ca="1" si="353"/>
        <v>5024.189386342362</v>
      </c>
      <c r="I2490" s="1">
        <f t="shared" ca="1" si="354"/>
        <v>5024.189386342362</v>
      </c>
      <c r="J2490" s="1">
        <f t="shared" ca="1" si="355"/>
        <v>0</v>
      </c>
      <c r="K2490" s="5">
        <f t="shared" ca="1" si="351"/>
        <v>0.64310710795498149</v>
      </c>
      <c r="L2490" s="1">
        <f t="shared" ca="1" si="349"/>
        <v>1.5806645456671413</v>
      </c>
      <c r="M2490" s="1">
        <f t="shared" ca="1" si="356"/>
        <v>5025.7700508880289</v>
      </c>
      <c r="N2490" s="13">
        <f t="shared" ca="1" si="357"/>
        <v>1.5806645456668775</v>
      </c>
    </row>
    <row r="2491" spans="5:14" x14ac:dyDescent="0.15">
      <c r="E2491" s="2">
        <v>2487</v>
      </c>
      <c r="F2491" s="12">
        <f t="shared" ca="1" si="350"/>
        <v>0.79791217603727604</v>
      </c>
      <c r="G2491" s="1">
        <f t="shared" ca="1" si="352"/>
        <v>0.45151348535993396</v>
      </c>
      <c r="H2491" s="1">
        <f t="shared" ca="1" si="353"/>
        <v>5024.640899827722</v>
      </c>
      <c r="I2491" s="1">
        <f t="shared" ca="1" si="354"/>
        <v>5025.7700508880289</v>
      </c>
      <c r="J2491" s="1">
        <f t="shared" ca="1" si="355"/>
        <v>1.1291510603068673</v>
      </c>
      <c r="K2491" s="5">
        <f t="shared" ca="1" si="351"/>
        <v>0.16690751979286134</v>
      </c>
      <c r="L2491" s="1">
        <f t="shared" ca="1" si="349"/>
        <v>0.20663739838610681</v>
      </c>
      <c r="M2491" s="1">
        <f t="shared" ca="1" si="356"/>
        <v>5025.9766882864151</v>
      </c>
      <c r="N2491" s="13">
        <f t="shared" ca="1" si="357"/>
        <v>1.3357884586930595</v>
      </c>
    </row>
    <row r="2492" spans="5:14" x14ac:dyDescent="0.15">
      <c r="E2492" s="2">
        <v>2488</v>
      </c>
      <c r="F2492" s="12">
        <f t="shared" ca="1" si="350"/>
        <v>0.93891810508551687</v>
      </c>
      <c r="G2492" s="1">
        <f t="shared" ca="1" si="352"/>
        <v>0.12605403721744915</v>
      </c>
      <c r="H2492" s="1">
        <f t="shared" ca="1" si="353"/>
        <v>5024.7669538649398</v>
      </c>
      <c r="I2492" s="1">
        <f t="shared" ca="1" si="354"/>
        <v>5025.9766882864151</v>
      </c>
      <c r="J2492" s="1">
        <f t="shared" ca="1" si="355"/>
        <v>1.2097344214753321</v>
      </c>
      <c r="K2492" s="5">
        <f t="shared" ca="1" si="351"/>
        <v>0.10597955668734205</v>
      </c>
      <c r="L2492" s="1">
        <f t="shared" ca="1" si="349"/>
        <v>0.11420032081452022</v>
      </c>
      <c r="M2492" s="1">
        <f t="shared" ca="1" si="356"/>
        <v>5026.0908886072293</v>
      </c>
      <c r="N2492" s="13">
        <f t="shared" ca="1" si="357"/>
        <v>1.3239347422895662</v>
      </c>
    </row>
    <row r="2493" spans="5:14" x14ac:dyDescent="0.15">
      <c r="E2493" s="2">
        <v>2489</v>
      </c>
      <c r="F2493" s="12">
        <f t="shared" ca="1" si="350"/>
        <v>0.30028482583492189</v>
      </c>
      <c r="G2493" s="1">
        <f t="shared" ca="1" si="352"/>
        <v>2.4060476705795542</v>
      </c>
      <c r="H2493" s="1">
        <f t="shared" ca="1" si="353"/>
        <v>5027.1730015355197</v>
      </c>
      <c r="I2493" s="1">
        <f t="shared" ca="1" si="354"/>
        <v>5027.1730015355197</v>
      </c>
      <c r="J2493" s="1">
        <f t="shared" ca="1" si="355"/>
        <v>0</v>
      </c>
      <c r="K2493" s="5">
        <f t="shared" ca="1" si="351"/>
        <v>0.35013438177178358</v>
      </c>
      <c r="L2493" s="1">
        <f t="shared" ca="1" si="349"/>
        <v>0.5757284944397385</v>
      </c>
      <c r="M2493" s="1">
        <f t="shared" ca="1" si="356"/>
        <v>5027.748730029959</v>
      </c>
      <c r="N2493" s="13">
        <f t="shared" ca="1" si="357"/>
        <v>0.57572849443931773</v>
      </c>
    </row>
    <row r="2494" spans="5:14" x14ac:dyDescent="0.15">
      <c r="E2494" s="2">
        <v>2490</v>
      </c>
      <c r="F2494" s="12">
        <f t="shared" ca="1" si="350"/>
        <v>0.13844542077262534</v>
      </c>
      <c r="G2494" s="1">
        <f t="shared" ca="1" si="352"/>
        <v>3.9545582097322134</v>
      </c>
      <c r="H2494" s="1">
        <f t="shared" ca="1" si="353"/>
        <v>5031.1275597452523</v>
      </c>
      <c r="I2494" s="1">
        <f t="shared" ca="1" si="354"/>
        <v>5031.1275597452523</v>
      </c>
      <c r="J2494" s="1">
        <f t="shared" ca="1" si="355"/>
        <v>0</v>
      </c>
      <c r="K2494" s="5">
        <f t="shared" ca="1" si="351"/>
        <v>0.63824536152661726</v>
      </c>
      <c r="L2494" s="1">
        <f t="shared" ca="1" si="349"/>
        <v>1.5570359461682091</v>
      </c>
      <c r="M2494" s="1">
        <f t="shared" ca="1" si="356"/>
        <v>5032.6845956914203</v>
      </c>
      <c r="N2494" s="13">
        <f t="shared" ca="1" si="357"/>
        <v>1.557035946168071</v>
      </c>
    </row>
    <row r="2495" spans="5:14" x14ac:dyDescent="0.15">
      <c r="E2495" s="2">
        <v>2491</v>
      </c>
      <c r="F2495" s="12">
        <f t="shared" ca="1" si="350"/>
        <v>0.92333469492095444</v>
      </c>
      <c r="G2495" s="1">
        <f t="shared" ca="1" si="352"/>
        <v>0.15952698765263376</v>
      </c>
      <c r="H2495" s="1">
        <f t="shared" ca="1" si="353"/>
        <v>5031.2870867329048</v>
      </c>
      <c r="I2495" s="1">
        <f t="shared" ca="1" si="354"/>
        <v>5032.6845956914203</v>
      </c>
      <c r="J2495" s="1">
        <f t="shared" ca="1" si="355"/>
        <v>1.3975089585155729</v>
      </c>
      <c r="K2495" s="5">
        <f t="shared" ca="1" si="351"/>
        <v>0.32124224947200852</v>
      </c>
      <c r="L2495" s="1">
        <f t="shared" ca="1" si="349"/>
        <v>0.5078189974152687</v>
      </c>
      <c r="M2495" s="1">
        <f t="shared" ca="1" si="356"/>
        <v>5033.1924146888359</v>
      </c>
      <c r="N2495" s="13">
        <f t="shared" ca="1" si="357"/>
        <v>1.9053279559311704</v>
      </c>
    </row>
    <row r="2496" spans="5:14" x14ac:dyDescent="0.15">
      <c r="E2496" s="2">
        <v>2492</v>
      </c>
      <c r="F2496" s="12">
        <f t="shared" ca="1" si="350"/>
        <v>0.52077208495622518</v>
      </c>
      <c r="G2496" s="1">
        <f t="shared" ca="1" si="352"/>
        <v>1.3048855796775871</v>
      </c>
      <c r="H2496" s="1">
        <f t="shared" ca="1" si="353"/>
        <v>5032.5919723125826</v>
      </c>
      <c r="I2496" s="1">
        <f t="shared" ca="1" si="354"/>
        <v>5033.1924146888359</v>
      </c>
      <c r="J2496" s="1">
        <f t="shared" ca="1" si="355"/>
        <v>0.60044237625334063</v>
      </c>
      <c r="K2496" s="5">
        <f t="shared" ca="1" si="351"/>
        <v>6.7347726670956343E-2</v>
      </c>
      <c r="L2496" s="1">
        <f t="shared" ca="1" si="349"/>
        <v>6.3904187108313582E-2</v>
      </c>
      <c r="M2496" s="1">
        <f t="shared" ca="1" si="356"/>
        <v>5033.2563188759441</v>
      </c>
      <c r="N2496" s="13">
        <f t="shared" ca="1" si="357"/>
        <v>0.6643465633615051</v>
      </c>
    </row>
    <row r="2497" spans="5:14" x14ac:dyDescent="0.15">
      <c r="E2497" s="2">
        <v>2493</v>
      </c>
      <c r="F2497" s="12">
        <f t="shared" ca="1" si="350"/>
        <v>0.53679636514467499</v>
      </c>
      <c r="G2497" s="1">
        <f t="shared" ca="1" si="352"/>
        <v>1.2442729293752297</v>
      </c>
      <c r="H2497" s="1">
        <f t="shared" ca="1" si="353"/>
        <v>5033.8362452419578</v>
      </c>
      <c r="I2497" s="1">
        <f t="shared" ca="1" si="354"/>
        <v>5033.8362452419578</v>
      </c>
      <c r="J2497" s="1">
        <f t="shared" ca="1" si="355"/>
        <v>0</v>
      </c>
      <c r="K2497" s="5">
        <f t="shared" ca="1" si="351"/>
        <v>0.21045241342758303</v>
      </c>
      <c r="L2497" s="1">
        <f t="shared" ca="1" si="349"/>
        <v>0.2817747363263563</v>
      </c>
      <c r="M2497" s="1">
        <f t="shared" ca="1" si="356"/>
        <v>5034.1180199782839</v>
      </c>
      <c r="N2497" s="13">
        <f t="shared" ca="1" si="357"/>
        <v>0.28177473632604233</v>
      </c>
    </row>
    <row r="2498" spans="5:14" x14ac:dyDescent="0.15">
      <c r="E2498" s="2">
        <v>2494</v>
      </c>
      <c r="F2498" s="12">
        <f t="shared" ca="1" si="350"/>
        <v>0.92151831431040843</v>
      </c>
      <c r="G2498" s="1">
        <f t="shared" ca="1" si="352"/>
        <v>0.16346525522923358</v>
      </c>
      <c r="H2498" s="1">
        <f t="shared" ca="1" si="353"/>
        <v>5033.9997104971872</v>
      </c>
      <c r="I2498" s="1">
        <f t="shared" ca="1" si="354"/>
        <v>5034.1180199782839</v>
      </c>
      <c r="J2498" s="1">
        <f t="shared" ca="1" si="355"/>
        <v>0.11830948109673045</v>
      </c>
      <c r="K2498" s="5">
        <f t="shared" ca="1" si="351"/>
        <v>0.95282458734464792</v>
      </c>
      <c r="L2498" s="1">
        <f t="shared" ca="1" si="349"/>
        <v>5.300108251177428</v>
      </c>
      <c r="M2498" s="1">
        <f t="shared" ca="1" si="356"/>
        <v>5039.4181282294612</v>
      </c>
      <c r="N2498" s="13">
        <f t="shared" ca="1" si="357"/>
        <v>5.4184177322740652</v>
      </c>
    </row>
    <row r="2499" spans="5:14" x14ac:dyDescent="0.15">
      <c r="E2499" s="2">
        <v>2495</v>
      </c>
      <c r="F2499" s="12">
        <f t="shared" ca="1" si="350"/>
        <v>0.84863833773687514</v>
      </c>
      <c r="G2499" s="1">
        <f t="shared" ca="1" si="352"/>
        <v>0.32824433920864726</v>
      </c>
      <c r="H2499" s="1">
        <f t="shared" ca="1" si="353"/>
        <v>5034.3279548363962</v>
      </c>
      <c r="I2499" s="1">
        <f t="shared" ca="1" si="354"/>
        <v>5039.4181282294612</v>
      </c>
      <c r="J2499" s="1">
        <f t="shared" ca="1" si="355"/>
        <v>5.0901733930650153</v>
      </c>
      <c r="K2499" s="5">
        <f t="shared" ca="1" si="351"/>
        <v>0.50993480476472752</v>
      </c>
      <c r="L2499" s="1">
        <f t="shared" ca="1" si="349"/>
        <v>1.036359542666506</v>
      </c>
      <c r="M2499" s="1">
        <f t="shared" ca="1" si="356"/>
        <v>5040.4544877721273</v>
      </c>
      <c r="N2499" s="13">
        <f t="shared" ca="1" si="357"/>
        <v>6.1265329357311202</v>
      </c>
    </row>
    <row r="2500" spans="5:14" x14ac:dyDescent="0.15">
      <c r="E2500" s="2">
        <v>2496</v>
      </c>
      <c r="F2500" s="12">
        <f t="shared" ca="1" si="350"/>
        <v>0.23640002466381882</v>
      </c>
      <c r="G2500" s="1">
        <f t="shared" ca="1" si="352"/>
        <v>2.8844597782386492</v>
      </c>
      <c r="H2500" s="1">
        <f t="shared" ca="1" si="353"/>
        <v>5037.2124146146352</v>
      </c>
      <c r="I2500" s="1">
        <f t="shared" ca="1" si="354"/>
        <v>5040.4544877721273</v>
      </c>
      <c r="J2500" s="1">
        <f t="shared" ca="1" si="355"/>
        <v>3.2420731574920865</v>
      </c>
      <c r="K2500" s="5">
        <f t="shared" ca="1" si="351"/>
        <v>0.58558755819837871</v>
      </c>
      <c r="L2500" s="1">
        <f t="shared" ca="1" si="349"/>
        <v>1.3215390516522283</v>
      </c>
      <c r="M2500" s="1">
        <f t="shared" ca="1" si="356"/>
        <v>5041.7760268237798</v>
      </c>
      <c r="N2500" s="13">
        <f t="shared" ca="1" si="357"/>
        <v>4.5636122091445941</v>
      </c>
    </row>
    <row r="2501" spans="5:14" x14ac:dyDescent="0.15">
      <c r="E2501" s="2">
        <v>2497</v>
      </c>
      <c r="F2501" s="12">
        <f t="shared" ca="1" si="350"/>
        <v>4.6020879840941831E-2</v>
      </c>
      <c r="G2501" s="1">
        <f t="shared" ca="1" si="352"/>
        <v>6.1573201517862861</v>
      </c>
      <c r="H2501" s="1">
        <f t="shared" ca="1" si="353"/>
        <v>5043.369734766422</v>
      </c>
      <c r="I2501" s="1">
        <f t="shared" ca="1" si="354"/>
        <v>5043.369734766422</v>
      </c>
      <c r="J2501" s="1">
        <f t="shared" ca="1" si="355"/>
        <v>0</v>
      </c>
      <c r="K2501" s="5">
        <f t="shared" ca="1" si="351"/>
        <v>0.13247361575107341</v>
      </c>
      <c r="L2501" s="1">
        <f t="shared" ca="1" si="349"/>
        <v>0.15253333740952602</v>
      </c>
      <c r="M2501" s="1">
        <f t="shared" ca="1" si="356"/>
        <v>5043.5222681038313</v>
      </c>
      <c r="N2501" s="13">
        <f t="shared" ca="1" si="357"/>
        <v>0.1525333374092952</v>
      </c>
    </row>
    <row r="2502" spans="5:14" x14ac:dyDescent="0.15">
      <c r="E2502" s="2">
        <v>2498</v>
      </c>
      <c r="F2502" s="12">
        <f t="shared" ca="1" si="350"/>
        <v>0.47426714886021426</v>
      </c>
      <c r="G2502" s="1">
        <f t="shared" ca="1" si="352"/>
        <v>1.4919690217249781</v>
      </c>
      <c r="H2502" s="1">
        <f t="shared" ca="1" si="353"/>
        <v>5044.8617037881468</v>
      </c>
      <c r="I2502" s="1">
        <f t="shared" ca="1" si="354"/>
        <v>5044.8617037881468</v>
      </c>
      <c r="J2502" s="1">
        <f t="shared" ca="1" si="355"/>
        <v>0</v>
      </c>
      <c r="K2502" s="5">
        <f t="shared" ca="1" si="351"/>
        <v>0.57669718930735903</v>
      </c>
      <c r="L2502" s="1">
        <f t="shared" ref="L2502:L2565" ca="1" si="358">_xlfn.GAMMA.INV(K2502, 0.8, 2)</f>
        <v>1.2850813631641589</v>
      </c>
      <c r="M2502" s="1">
        <f t="shared" ca="1" si="356"/>
        <v>5046.1467851513107</v>
      </c>
      <c r="N2502" s="13">
        <f t="shared" ca="1" si="357"/>
        <v>1.2850813631639539</v>
      </c>
    </row>
    <row r="2503" spans="5:14" x14ac:dyDescent="0.15">
      <c r="E2503" s="2">
        <v>2499</v>
      </c>
      <c r="F2503" s="12">
        <f t="shared" ref="F2503:F2566" ca="1" si="359">RAND()</f>
        <v>0.76419448834320303</v>
      </c>
      <c r="G2503" s="1">
        <f t="shared" ca="1" si="352"/>
        <v>0.53786591263554229</v>
      </c>
      <c r="H2503" s="1">
        <f t="shared" ca="1" si="353"/>
        <v>5045.3995697007822</v>
      </c>
      <c r="I2503" s="1">
        <f t="shared" ca="1" si="354"/>
        <v>5046.1467851513107</v>
      </c>
      <c r="J2503" s="1">
        <f t="shared" ca="1" si="355"/>
        <v>0.74721545052852889</v>
      </c>
      <c r="K2503" s="5">
        <f t="shared" ref="K2503:K2566" ca="1" si="360">RAND()</f>
        <v>0.4409335861417456</v>
      </c>
      <c r="L2503" s="1">
        <f t="shared" ca="1" si="358"/>
        <v>0.81768816814025669</v>
      </c>
      <c r="M2503" s="1">
        <f t="shared" ca="1" si="356"/>
        <v>5046.9644733194509</v>
      </c>
      <c r="N2503" s="13">
        <f t="shared" ca="1" si="357"/>
        <v>1.5649036186687226</v>
      </c>
    </row>
    <row r="2504" spans="5:14" x14ac:dyDescent="0.15">
      <c r="E2504" s="2">
        <v>2500</v>
      </c>
      <c r="F2504" s="12">
        <f t="shared" ca="1" si="359"/>
        <v>0.22948789396394698</v>
      </c>
      <c r="G2504" s="1">
        <f t="shared" ca="1" si="352"/>
        <v>2.943810000970557</v>
      </c>
      <c r="H2504" s="1">
        <f t="shared" ca="1" si="353"/>
        <v>5048.3433797017524</v>
      </c>
      <c r="I2504" s="1">
        <f t="shared" ca="1" si="354"/>
        <v>5048.3433797017524</v>
      </c>
      <c r="J2504" s="1">
        <f t="shared" ca="1" si="355"/>
        <v>0</v>
      </c>
      <c r="K2504" s="5">
        <f t="shared" ca="1" si="360"/>
        <v>0.99303534870379817</v>
      </c>
      <c r="L2504" s="1">
        <f t="shared" ca="1" si="358"/>
        <v>8.9560868283122126</v>
      </c>
      <c r="M2504" s="1">
        <f t="shared" ca="1" si="356"/>
        <v>5057.2994665300648</v>
      </c>
      <c r="N2504" s="13">
        <f t="shared" ca="1" si="357"/>
        <v>8.9560868283124364</v>
      </c>
    </row>
    <row r="2505" spans="5:14" x14ac:dyDescent="0.15">
      <c r="E2505" s="2">
        <v>2501</v>
      </c>
      <c r="F2505" s="12">
        <f t="shared" ca="1" si="359"/>
        <v>0.60255021068930359</v>
      </c>
      <c r="G2505" s="1">
        <f t="shared" ca="1" si="352"/>
        <v>1.0131685596920494</v>
      </c>
      <c r="H2505" s="1">
        <f t="shared" ca="1" si="353"/>
        <v>5049.356548261444</v>
      </c>
      <c r="I2505" s="1">
        <f t="shared" ca="1" si="354"/>
        <v>5057.2994665300648</v>
      </c>
      <c r="J2505" s="1">
        <f t="shared" ca="1" si="355"/>
        <v>7.9429182686208151</v>
      </c>
      <c r="K2505" s="5">
        <f t="shared" ca="1" si="360"/>
        <v>0.58562349347911913</v>
      </c>
      <c r="L2505" s="1">
        <f t="shared" ca="1" si="358"/>
        <v>1.3216881900146804</v>
      </c>
      <c r="M2505" s="1">
        <f t="shared" ca="1" si="356"/>
        <v>5058.6211547200792</v>
      </c>
      <c r="N2505" s="13">
        <f t="shared" ca="1" si="357"/>
        <v>9.2646064586351713</v>
      </c>
    </row>
    <row r="2506" spans="5:14" x14ac:dyDescent="0.15">
      <c r="E2506" s="2">
        <v>2502</v>
      </c>
      <c r="F2506" s="12">
        <f t="shared" ca="1" si="359"/>
        <v>0.67576372750320224</v>
      </c>
      <c r="G2506" s="1">
        <f t="shared" ca="1" si="352"/>
        <v>0.78382355912353707</v>
      </c>
      <c r="H2506" s="1">
        <f t="shared" ca="1" si="353"/>
        <v>5050.1403718205675</v>
      </c>
      <c r="I2506" s="1">
        <f t="shared" ca="1" si="354"/>
        <v>5058.6211547200792</v>
      </c>
      <c r="J2506" s="1">
        <f t="shared" ca="1" si="355"/>
        <v>8.4807828995117234</v>
      </c>
      <c r="K2506" s="5">
        <f t="shared" ca="1" si="360"/>
        <v>6.1932025099412313E-2</v>
      </c>
      <c r="L2506" s="1">
        <f t="shared" ca="1" si="358"/>
        <v>5.7444055609827599E-2</v>
      </c>
      <c r="M2506" s="1">
        <f t="shared" ca="1" si="356"/>
        <v>5058.6785987756894</v>
      </c>
      <c r="N2506" s="13">
        <f t="shared" ca="1" si="357"/>
        <v>8.5382269551218997</v>
      </c>
    </row>
    <row r="2507" spans="5:14" x14ac:dyDescent="0.15">
      <c r="E2507" s="2">
        <v>2503</v>
      </c>
      <c r="F2507" s="12">
        <f t="shared" ca="1" si="359"/>
        <v>0.55135928707313642</v>
      </c>
      <c r="G2507" s="1">
        <f t="shared" ca="1" si="352"/>
        <v>1.190737237353501</v>
      </c>
      <c r="H2507" s="1">
        <f t="shared" ca="1" si="353"/>
        <v>5051.3311090579209</v>
      </c>
      <c r="I2507" s="1">
        <f t="shared" ca="1" si="354"/>
        <v>5058.6785987756894</v>
      </c>
      <c r="J2507" s="1">
        <f t="shared" ca="1" si="355"/>
        <v>7.3474897177684397</v>
      </c>
      <c r="K2507" s="5">
        <f t="shared" ca="1" si="360"/>
        <v>0.89868255283347032</v>
      </c>
      <c r="L2507" s="1">
        <f t="shared" ca="1" si="358"/>
        <v>3.8661671681473799</v>
      </c>
      <c r="M2507" s="1">
        <f t="shared" ca="1" si="356"/>
        <v>5062.5447659438369</v>
      </c>
      <c r="N2507" s="13">
        <f t="shared" ca="1" si="357"/>
        <v>11.213656885915952</v>
      </c>
    </row>
    <row r="2508" spans="5:14" x14ac:dyDescent="0.15">
      <c r="E2508" s="2">
        <v>2504</v>
      </c>
      <c r="F2508" s="12">
        <f t="shared" ca="1" si="359"/>
        <v>0.18575607125449933</v>
      </c>
      <c r="G2508" s="1">
        <f t="shared" ca="1" si="352"/>
        <v>3.3666418216672529</v>
      </c>
      <c r="H2508" s="1">
        <f t="shared" ca="1" si="353"/>
        <v>5054.6977508795881</v>
      </c>
      <c r="I2508" s="1">
        <f t="shared" ca="1" si="354"/>
        <v>5062.5447659438369</v>
      </c>
      <c r="J2508" s="1">
        <f t="shared" ca="1" si="355"/>
        <v>7.8470150642488079</v>
      </c>
      <c r="K2508" s="5">
        <f t="shared" ca="1" si="360"/>
        <v>0.82657273154876421</v>
      </c>
      <c r="L2508" s="1">
        <f t="shared" ca="1" si="358"/>
        <v>2.8744872911435162</v>
      </c>
      <c r="M2508" s="1">
        <f t="shared" ca="1" si="356"/>
        <v>5065.4192532349807</v>
      </c>
      <c r="N2508" s="13">
        <f t="shared" ca="1" si="357"/>
        <v>10.721502355392659</v>
      </c>
    </row>
    <row r="2509" spans="5:14" x14ac:dyDescent="0.15">
      <c r="E2509" s="2">
        <v>2505</v>
      </c>
      <c r="F2509" s="12">
        <f t="shared" ca="1" si="359"/>
        <v>0.70498136245391063</v>
      </c>
      <c r="G2509" s="1">
        <f t="shared" ca="1" si="352"/>
        <v>0.69916782550979917</v>
      </c>
      <c r="H2509" s="1">
        <f t="shared" ca="1" si="353"/>
        <v>5055.396918705098</v>
      </c>
      <c r="I2509" s="1">
        <f t="shared" ca="1" si="354"/>
        <v>5065.4192532349807</v>
      </c>
      <c r="J2509" s="1">
        <f t="shared" ca="1" si="355"/>
        <v>10.022334529882755</v>
      </c>
      <c r="K2509" s="5">
        <f t="shared" ca="1" si="360"/>
        <v>0.22947116519588395</v>
      </c>
      <c r="L2509" s="1">
        <f t="shared" ca="1" si="358"/>
        <v>0.31694767567177279</v>
      </c>
      <c r="M2509" s="1">
        <f t="shared" ca="1" si="356"/>
        <v>5065.7362009106528</v>
      </c>
      <c r="N2509" s="13">
        <f t="shared" ca="1" si="357"/>
        <v>10.339282205554809</v>
      </c>
    </row>
    <row r="2510" spans="5:14" x14ac:dyDescent="0.15">
      <c r="E2510" s="2">
        <v>2506</v>
      </c>
      <c r="F2510" s="12">
        <f t="shared" ca="1" si="359"/>
        <v>0.7773450275699767</v>
      </c>
      <c r="G2510" s="1">
        <f t="shared" ca="1" si="352"/>
        <v>0.50374195249862985</v>
      </c>
      <c r="H2510" s="1">
        <f t="shared" ca="1" si="353"/>
        <v>5055.9006606575967</v>
      </c>
      <c r="I2510" s="1">
        <f t="shared" ca="1" si="354"/>
        <v>5065.7362009106528</v>
      </c>
      <c r="J2510" s="1">
        <f t="shared" ca="1" si="355"/>
        <v>9.8355402530560241</v>
      </c>
      <c r="K2510" s="5">
        <f t="shared" ca="1" si="360"/>
        <v>0.21102631503202407</v>
      </c>
      <c r="L2510" s="1">
        <f t="shared" ca="1" si="358"/>
        <v>0.28281499221588835</v>
      </c>
      <c r="M2510" s="1">
        <f t="shared" ca="1" si="356"/>
        <v>5066.0190159028689</v>
      </c>
      <c r="N2510" s="13">
        <f t="shared" ca="1" si="357"/>
        <v>10.118355245272141</v>
      </c>
    </row>
    <row r="2511" spans="5:14" x14ac:dyDescent="0.15">
      <c r="E2511" s="2">
        <v>2507</v>
      </c>
      <c r="F2511" s="12">
        <f t="shared" ca="1" si="359"/>
        <v>0.17443135709352986</v>
      </c>
      <c r="G2511" s="1">
        <f t="shared" ca="1" si="352"/>
        <v>3.4924479676421831</v>
      </c>
      <c r="H2511" s="1">
        <f t="shared" ca="1" si="353"/>
        <v>5059.3931086252387</v>
      </c>
      <c r="I2511" s="1">
        <f t="shared" ca="1" si="354"/>
        <v>5066.0190159028689</v>
      </c>
      <c r="J2511" s="1">
        <f t="shared" ca="1" si="355"/>
        <v>6.6259072776301764</v>
      </c>
      <c r="K2511" s="5">
        <f t="shared" ca="1" si="360"/>
        <v>0.85720585389753123</v>
      </c>
      <c r="L2511" s="1">
        <f t="shared" ca="1" si="358"/>
        <v>3.2310245136288676</v>
      </c>
      <c r="M2511" s="1">
        <f t="shared" ca="1" si="356"/>
        <v>5069.2500404164975</v>
      </c>
      <c r="N2511" s="13">
        <f t="shared" ca="1" si="357"/>
        <v>9.8569317912588303</v>
      </c>
    </row>
    <row r="2512" spans="5:14" x14ac:dyDescent="0.15">
      <c r="E2512" s="2">
        <v>2508</v>
      </c>
      <c r="F2512" s="12">
        <f t="shared" ca="1" si="359"/>
        <v>0.78109480534946663</v>
      </c>
      <c r="G2512" s="1">
        <f t="shared" ca="1" si="352"/>
        <v>0.49411749363512969</v>
      </c>
      <c r="H2512" s="1">
        <f t="shared" ca="1" si="353"/>
        <v>5059.8872261188735</v>
      </c>
      <c r="I2512" s="1">
        <f t="shared" ca="1" si="354"/>
        <v>5069.2500404164975</v>
      </c>
      <c r="J2512" s="1">
        <f t="shared" ca="1" si="355"/>
        <v>9.3628142976240269</v>
      </c>
      <c r="K2512" s="5">
        <f t="shared" ca="1" si="360"/>
        <v>0.74406016516133988</v>
      </c>
      <c r="L2512" s="1">
        <f t="shared" ca="1" si="358"/>
        <v>2.1696452211383304</v>
      </c>
      <c r="M2512" s="1">
        <f t="shared" ca="1" si="356"/>
        <v>5071.4196856376357</v>
      </c>
      <c r="N2512" s="13">
        <f t="shared" ca="1" si="357"/>
        <v>11.532459518762153</v>
      </c>
    </row>
    <row r="2513" spans="5:14" x14ac:dyDescent="0.15">
      <c r="E2513" s="2">
        <v>2509</v>
      </c>
      <c r="F2513" s="12">
        <f t="shared" ca="1" si="359"/>
        <v>0.72273333394884953</v>
      </c>
      <c r="G2513" s="1">
        <f t="shared" ca="1" si="352"/>
        <v>0.64942991514280979</v>
      </c>
      <c r="H2513" s="1">
        <f t="shared" ca="1" si="353"/>
        <v>5060.5366560340162</v>
      </c>
      <c r="I2513" s="1">
        <f t="shared" ca="1" si="354"/>
        <v>5071.4196856376357</v>
      </c>
      <c r="J2513" s="1">
        <f t="shared" ca="1" si="355"/>
        <v>10.883029603619434</v>
      </c>
      <c r="K2513" s="5">
        <f t="shared" ca="1" si="360"/>
        <v>0.99921542828248311</v>
      </c>
      <c r="L2513" s="1">
        <f t="shared" ca="1" si="358"/>
        <v>13.189258759853136</v>
      </c>
      <c r="M2513" s="1">
        <f t="shared" ca="1" si="356"/>
        <v>5084.6089443974888</v>
      </c>
      <c r="N2513" s="13">
        <f t="shared" ca="1" si="357"/>
        <v>24.07228836347258</v>
      </c>
    </row>
    <row r="2514" spans="5:14" x14ac:dyDescent="0.15">
      <c r="E2514" s="2">
        <v>2510</v>
      </c>
      <c r="F2514" s="12">
        <f t="shared" ca="1" si="359"/>
        <v>0.8984504940602569</v>
      </c>
      <c r="G2514" s="1">
        <f t="shared" ca="1" si="352"/>
        <v>0.21416734541385909</v>
      </c>
      <c r="H2514" s="1">
        <f t="shared" ca="1" si="353"/>
        <v>5060.7508233794297</v>
      </c>
      <c r="I2514" s="1">
        <f t="shared" ca="1" si="354"/>
        <v>5084.6089443974888</v>
      </c>
      <c r="J2514" s="1">
        <f t="shared" ca="1" si="355"/>
        <v>23.858121018059137</v>
      </c>
      <c r="K2514" s="5">
        <f t="shared" ca="1" si="360"/>
        <v>0.41895103581285498</v>
      </c>
      <c r="L2514" s="1">
        <f t="shared" ca="1" si="358"/>
        <v>0.75477876873563865</v>
      </c>
      <c r="M2514" s="1">
        <f t="shared" ca="1" si="356"/>
        <v>5085.3637231662242</v>
      </c>
      <c r="N2514" s="13">
        <f t="shared" ca="1" si="357"/>
        <v>24.612899786794515</v>
      </c>
    </row>
    <row r="2515" spans="5:14" x14ac:dyDescent="0.15">
      <c r="E2515" s="2">
        <v>2511</v>
      </c>
      <c r="F2515" s="12">
        <f t="shared" ca="1" si="359"/>
        <v>0.90686552085797434</v>
      </c>
      <c r="G2515" s="1">
        <f t="shared" ca="1" si="352"/>
        <v>0.19552221586518684</v>
      </c>
      <c r="H2515" s="1">
        <f t="shared" ca="1" si="353"/>
        <v>5060.9463455952946</v>
      </c>
      <c r="I2515" s="1">
        <f t="shared" ca="1" si="354"/>
        <v>5085.3637231662242</v>
      </c>
      <c r="J2515" s="1">
        <f t="shared" ca="1" si="355"/>
        <v>24.417377570929602</v>
      </c>
      <c r="K2515" s="5">
        <f t="shared" ca="1" si="360"/>
        <v>0.38050812842512483</v>
      </c>
      <c r="L2515" s="1">
        <f t="shared" ca="1" si="358"/>
        <v>0.65159955128842661</v>
      </c>
      <c r="M2515" s="1">
        <f t="shared" ca="1" si="356"/>
        <v>5086.0153227175124</v>
      </c>
      <c r="N2515" s="13">
        <f t="shared" ca="1" si="357"/>
        <v>25.068977122217802</v>
      </c>
    </row>
    <row r="2516" spans="5:14" x14ac:dyDescent="0.15">
      <c r="E2516" s="2">
        <v>2512</v>
      </c>
      <c r="F2516" s="12">
        <f t="shared" ca="1" si="359"/>
        <v>0.34345985311978644</v>
      </c>
      <c r="G2516" s="1">
        <f t="shared" ca="1" si="352"/>
        <v>2.1373701001503731</v>
      </c>
      <c r="H2516" s="1">
        <f t="shared" ca="1" si="353"/>
        <v>5063.0837156954449</v>
      </c>
      <c r="I2516" s="1">
        <f t="shared" ca="1" si="354"/>
        <v>5086.0153227175124</v>
      </c>
      <c r="J2516" s="1">
        <f t="shared" ca="1" si="355"/>
        <v>22.93160702206751</v>
      </c>
      <c r="K2516" s="5">
        <f t="shared" ca="1" si="360"/>
        <v>0.39248963569968531</v>
      </c>
      <c r="L2516" s="1">
        <f t="shared" ca="1" si="358"/>
        <v>0.68286742461891425</v>
      </c>
      <c r="M2516" s="1">
        <f t="shared" ca="1" si="356"/>
        <v>5086.6981901421314</v>
      </c>
      <c r="N2516" s="13">
        <f t="shared" ca="1" si="357"/>
        <v>23.614474446686472</v>
      </c>
    </row>
    <row r="2517" spans="5:14" x14ac:dyDescent="0.15">
      <c r="E2517" s="2">
        <v>2513</v>
      </c>
      <c r="F2517" s="12">
        <f t="shared" ca="1" si="359"/>
        <v>0.26935276961317933</v>
      </c>
      <c r="G2517" s="1">
        <f t="shared" ca="1" si="352"/>
        <v>2.6234666946550158</v>
      </c>
      <c r="H2517" s="1">
        <f t="shared" ca="1" si="353"/>
        <v>5065.7071823900997</v>
      </c>
      <c r="I2517" s="1">
        <f t="shared" ca="1" si="354"/>
        <v>5086.6981901421314</v>
      </c>
      <c r="J2517" s="1">
        <f t="shared" ca="1" si="355"/>
        <v>20.991007752031692</v>
      </c>
      <c r="K2517" s="5">
        <f t="shared" ca="1" si="360"/>
        <v>0.34906411561186323</v>
      </c>
      <c r="L2517" s="1">
        <f t="shared" ca="1" si="358"/>
        <v>0.57314064322016234</v>
      </c>
      <c r="M2517" s="1">
        <f t="shared" ca="1" si="356"/>
        <v>5087.2713307853519</v>
      </c>
      <c r="N2517" s="13">
        <f t="shared" ca="1" si="357"/>
        <v>21.564148395252232</v>
      </c>
    </row>
    <row r="2518" spans="5:14" x14ac:dyDescent="0.15">
      <c r="E2518" s="2">
        <v>2514</v>
      </c>
      <c r="F2518" s="12">
        <f t="shared" ca="1" si="359"/>
        <v>0.61929547779593741</v>
      </c>
      <c r="G2518" s="1">
        <f t="shared" ca="1" si="352"/>
        <v>0.95834554637326774</v>
      </c>
      <c r="H2518" s="1">
        <f t="shared" ca="1" si="353"/>
        <v>5066.6655279364732</v>
      </c>
      <c r="I2518" s="1">
        <f t="shared" ca="1" si="354"/>
        <v>5087.2713307853519</v>
      </c>
      <c r="J2518" s="1">
        <f t="shared" ca="1" si="355"/>
        <v>20.605802848878739</v>
      </c>
      <c r="K2518" s="5">
        <f t="shared" ca="1" si="360"/>
        <v>0.38036458970270071</v>
      </c>
      <c r="L2518" s="1">
        <f t="shared" ca="1" si="358"/>
        <v>0.65122967530333475</v>
      </c>
      <c r="M2518" s="1">
        <f t="shared" ca="1" si="356"/>
        <v>5087.9225604606554</v>
      </c>
      <c r="N2518" s="13">
        <f t="shared" ca="1" si="357"/>
        <v>21.25703252418225</v>
      </c>
    </row>
    <row r="2519" spans="5:14" x14ac:dyDescent="0.15">
      <c r="E2519" s="2">
        <v>2515</v>
      </c>
      <c r="F2519" s="12">
        <f t="shared" ca="1" si="359"/>
        <v>0.51149390005752449</v>
      </c>
      <c r="G2519" s="1">
        <f t="shared" ca="1" si="352"/>
        <v>1.3408392385156078</v>
      </c>
      <c r="H2519" s="1">
        <f t="shared" ca="1" si="353"/>
        <v>5068.0063671749886</v>
      </c>
      <c r="I2519" s="1">
        <f t="shared" ca="1" si="354"/>
        <v>5087.9225604606554</v>
      </c>
      <c r="J2519" s="1">
        <f t="shared" ca="1" si="355"/>
        <v>19.91619328566685</v>
      </c>
      <c r="K2519" s="5">
        <f t="shared" ca="1" si="360"/>
        <v>0.38165515017529694</v>
      </c>
      <c r="L2519" s="1">
        <f t="shared" ca="1" si="358"/>
        <v>0.65455921066684075</v>
      </c>
      <c r="M2519" s="1">
        <f t="shared" ca="1" si="356"/>
        <v>5088.5771196713222</v>
      </c>
      <c r="N2519" s="13">
        <f t="shared" ca="1" si="357"/>
        <v>20.570752496333625</v>
      </c>
    </row>
    <row r="2520" spans="5:14" x14ac:dyDescent="0.15">
      <c r="E2520" s="2">
        <v>2516</v>
      </c>
      <c r="F2520" s="12">
        <f t="shared" ca="1" si="359"/>
        <v>0.86668836417935491</v>
      </c>
      <c r="G2520" s="1">
        <f t="shared" ca="1" si="352"/>
        <v>0.28615161672499034</v>
      </c>
      <c r="H2520" s="1">
        <f t="shared" ca="1" si="353"/>
        <v>5068.2925187917135</v>
      </c>
      <c r="I2520" s="1">
        <f t="shared" ca="1" si="354"/>
        <v>5088.5771196713222</v>
      </c>
      <c r="J2520" s="1">
        <f t="shared" ca="1" si="355"/>
        <v>20.284600879608661</v>
      </c>
      <c r="K2520" s="5">
        <f t="shared" ca="1" si="360"/>
        <v>0.67054970290438032</v>
      </c>
      <c r="L2520" s="1">
        <f t="shared" ca="1" si="358"/>
        <v>1.720990218159963</v>
      </c>
      <c r="M2520" s="1">
        <f t="shared" ca="1" si="356"/>
        <v>5090.2981098894825</v>
      </c>
      <c r="N2520" s="13">
        <f t="shared" ca="1" si="357"/>
        <v>22.005591097768956</v>
      </c>
    </row>
    <row r="2521" spans="5:14" x14ac:dyDescent="0.15">
      <c r="E2521" s="2">
        <v>2517</v>
      </c>
      <c r="F2521" s="12">
        <f t="shared" ca="1" si="359"/>
        <v>0.79517971038895641</v>
      </c>
      <c r="G2521" s="1">
        <f t="shared" ca="1" si="352"/>
        <v>0.45837427813943932</v>
      </c>
      <c r="H2521" s="1">
        <f t="shared" ca="1" si="353"/>
        <v>5068.7508930698532</v>
      </c>
      <c r="I2521" s="1">
        <f t="shared" ca="1" si="354"/>
        <v>5090.2981098894825</v>
      </c>
      <c r="J2521" s="1">
        <f t="shared" ca="1" si="355"/>
        <v>21.547216819629284</v>
      </c>
      <c r="K2521" s="5">
        <f t="shared" ca="1" si="360"/>
        <v>0.91059569861135192</v>
      </c>
      <c r="L2521" s="1">
        <f t="shared" ca="1" si="358"/>
        <v>4.0992149248109602</v>
      </c>
      <c r="M2521" s="1">
        <f t="shared" ca="1" si="356"/>
        <v>5094.3973248142938</v>
      </c>
      <c r="N2521" s="13">
        <f t="shared" ca="1" si="357"/>
        <v>25.646431744440633</v>
      </c>
    </row>
    <row r="2522" spans="5:14" x14ac:dyDescent="0.15">
      <c r="E2522" s="2">
        <v>2518</v>
      </c>
      <c r="F2522" s="12">
        <f t="shared" ca="1" si="359"/>
        <v>0.84932366698414019</v>
      </c>
      <c r="G2522" s="1">
        <f t="shared" ca="1" si="352"/>
        <v>0.32662986424966756</v>
      </c>
      <c r="H2522" s="1">
        <f t="shared" ca="1" si="353"/>
        <v>5069.0775229341025</v>
      </c>
      <c r="I2522" s="1">
        <f t="shared" ca="1" si="354"/>
        <v>5094.3973248142938</v>
      </c>
      <c r="J2522" s="1">
        <f t="shared" ca="1" si="355"/>
        <v>25.319801880191335</v>
      </c>
      <c r="K2522" s="5">
        <f t="shared" ca="1" si="360"/>
        <v>0.32772954297024037</v>
      </c>
      <c r="L2522" s="1">
        <f t="shared" ca="1" si="358"/>
        <v>0.52272002670278439</v>
      </c>
      <c r="M2522" s="1">
        <f t="shared" ca="1" si="356"/>
        <v>5094.9200448409965</v>
      </c>
      <c r="N2522" s="13">
        <f t="shared" ca="1" si="357"/>
        <v>25.842521906894035</v>
      </c>
    </row>
    <row r="2523" spans="5:14" x14ac:dyDescent="0.15">
      <c r="E2523" s="2">
        <v>2519</v>
      </c>
      <c r="F2523" s="12">
        <f t="shared" ca="1" si="359"/>
        <v>0.1727200276517149</v>
      </c>
      <c r="G2523" s="1">
        <f t="shared" ca="1" si="352"/>
        <v>3.5121666653599628</v>
      </c>
      <c r="H2523" s="1">
        <f t="shared" ca="1" si="353"/>
        <v>5072.5896895994629</v>
      </c>
      <c r="I2523" s="1">
        <f t="shared" ca="1" si="354"/>
        <v>5094.9200448409965</v>
      </c>
      <c r="J2523" s="1">
        <f t="shared" ca="1" si="355"/>
        <v>22.330355241533653</v>
      </c>
      <c r="K2523" s="5">
        <f t="shared" ca="1" si="360"/>
        <v>0.32519114127318682</v>
      </c>
      <c r="L2523" s="1">
        <f t="shared" ca="1" si="358"/>
        <v>0.51686593159547101</v>
      </c>
      <c r="M2523" s="1">
        <f t="shared" ca="1" si="356"/>
        <v>5095.4369107725915</v>
      </c>
      <c r="N2523" s="13">
        <f t="shared" ca="1" si="357"/>
        <v>22.847221173128673</v>
      </c>
    </row>
    <row r="2524" spans="5:14" x14ac:dyDescent="0.15">
      <c r="E2524" s="2">
        <v>2520</v>
      </c>
      <c r="F2524" s="12">
        <f t="shared" ca="1" si="359"/>
        <v>0.57414906654163733</v>
      </c>
      <c r="G2524" s="1">
        <f t="shared" ca="1" si="352"/>
        <v>1.1097324371409574</v>
      </c>
      <c r="H2524" s="1">
        <f t="shared" ca="1" si="353"/>
        <v>5073.6994220366041</v>
      </c>
      <c r="I2524" s="1">
        <f t="shared" ca="1" si="354"/>
        <v>5095.4369107725915</v>
      </c>
      <c r="J2524" s="1">
        <f t="shared" ca="1" si="355"/>
        <v>21.737488735987426</v>
      </c>
      <c r="K2524" s="5">
        <f t="shared" ca="1" si="360"/>
        <v>0.76133324963964244</v>
      </c>
      <c r="L2524" s="1">
        <f t="shared" ca="1" si="358"/>
        <v>2.2951425247545743</v>
      </c>
      <c r="M2524" s="1">
        <f t="shared" ca="1" si="356"/>
        <v>5097.7320532973463</v>
      </c>
      <c r="N2524" s="13">
        <f t="shared" ca="1" si="357"/>
        <v>24.032631260742164</v>
      </c>
    </row>
    <row r="2525" spans="5:14" x14ac:dyDescent="0.15">
      <c r="E2525" s="2">
        <v>2521</v>
      </c>
      <c r="F2525" s="12">
        <f t="shared" ca="1" si="359"/>
        <v>0.6043553558435204</v>
      </c>
      <c r="G2525" s="1">
        <f t="shared" ca="1" si="352"/>
        <v>1.0071858331213959</v>
      </c>
      <c r="H2525" s="1">
        <f t="shared" ca="1" si="353"/>
        <v>5074.7066078697253</v>
      </c>
      <c r="I2525" s="1">
        <f t="shared" ca="1" si="354"/>
        <v>5097.7320532973463</v>
      </c>
      <c r="J2525" s="1">
        <f t="shared" ca="1" si="355"/>
        <v>23.02544542762098</v>
      </c>
      <c r="K2525" s="5">
        <f t="shared" ca="1" si="360"/>
        <v>0.76331566063422673</v>
      </c>
      <c r="L2525" s="1">
        <f t="shared" ca="1" si="358"/>
        <v>2.3101571484962888</v>
      </c>
      <c r="M2525" s="1">
        <f t="shared" ca="1" si="356"/>
        <v>5100.042210445843</v>
      </c>
      <c r="N2525" s="13">
        <f t="shared" ca="1" si="357"/>
        <v>25.335602576117708</v>
      </c>
    </row>
    <row r="2526" spans="5:14" x14ac:dyDescent="0.15">
      <c r="E2526" s="2">
        <v>2522</v>
      </c>
      <c r="F2526" s="12">
        <f t="shared" ca="1" si="359"/>
        <v>0.75037426921193251</v>
      </c>
      <c r="G2526" s="1">
        <f t="shared" ca="1" si="352"/>
        <v>0.57436634261549102</v>
      </c>
      <c r="H2526" s="1">
        <f t="shared" ca="1" si="353"/>
        <v>5075.2809742123409</v>
      </c>
      <c r="I2526" s="1">
        <f t="shared" ca="1" si="354"/>
        <v>5100.042210445843</v>
      </c>
      <c r="J2526" s="1">
        <f t="shared" ca="1" si="355"/>
        <v>24.761236233502132</v>
      </c>
      <c r="K2526" s="5">
        <f t="shared" ca="1" si="360"/>
        <v>0.65239559721505624</v>
      </c>
      <c r="L2526" s="1">
        <f t="shared" ca="1" si="358"/>
        <v>1.626802946924595</v>
      </c>
      <c r="M2526" s="1">
        <f t="shared" ca="1" si="356"/>
        <v>5101.6690133927677</v>
      </c>
      <c r="N2526" s="13">
        <f t="shared" ca="1" si="357"/>
        <v>26.388039180426858</v>
      </c>
    </row>
    <row r="2527" spans="5:14" x14ac:dyDescent="0.15">
      <c r="E2527" s="2">
        <v>2523</v>
      </c>
      <c r="F2527" s="12">
        <f t="shared" ca="1" si="359"/>
        <v>0.24821721263408547</v>
      </c>
      <c r="G2527" s="1">
        <f t="shared" ca="1" si="352"/>
        <v>2.7869021175218402</v>
      </c>
      <c r="H2527" s="1">
        <f t="shared" ca="1" si="353"/>
        <v>5078.0678763298629</v>
      </c>
      <c r="I2527" s="1">
        <f t="shared" ca="1" si="354"/>
        <v>5101.6690133927677</v>
      </c>
      <c r="J2527" s="1">
        <f t="shared" ca="1" si="355"/>
        <v>23.601137062904854</v>
      </c>
      <c r="K2527" s="5">
        <f t="shared" ca="1" si="360"/>
        <v>0.80477954101341731</v>
      </c>
      <c r="L2527" s="1">
        <f t="shared" ca="1" si="358"/>
        <v>2.6586967811092568</v>
      </c>
      <c r="M2527" s="1">
        <f t="shared" ca="1" si="356"/>
        <v>5104.3277101738768</v>
      </c>
      <c r="N2527" s="13">
        <f t="shared" ca="1" si="357"/>
        <v>26.259833844013883</v>
      </c>
    </row>
    <row r="2528" spans="5:14" x14ac:dyDescent="0.15">
      <c r="E2528" s="2">
        <v>2524</v>
      </c>
      <c r="F2528" s="12">
        <f t="shared" ca="1" si="359"/>
        <v>0.2102333009609727</v>
      </c>
      <c r="G2528" s="1">
        <f t="shared" ca="1" si="352"/>
        <v>3.1190748159273181</v>
      </c>
      <c r="H2528" s="1">
        <f t="shared" ca="1" si="353"/>
        <v>5081.1869511457899</v>
      </c>
      <c r="I2528" s="1">
        <f t="shared" ca="1" si="354"/>
        <v>5104.3277101738768</v>
      </c>
      <c r="J2528" s="1">
        <f t="shared" ca="1" si="355"/>
        <v>23.140759028086904</v>
      </c>
      <c r="K2528" s="5">
        <f t="shared" ca="1" si="360"/>
        <v>0.34098497524478111</v>
      </c>
      <c r="L2528" s="1">
        <f t="shared" ca="1" si="358"/>
        <v>0.55378772057038816</v>
      </c>
      <c r="M2528" s="1">
        <f t="shared" ca="1" si="356"/>
        <v>5104.8814978944474</v>
      </c>
      <c r="N2528" s="13">
        <f t="shared" ca="1" si="357"/>
        <v>23.694546748657558</v>
      </c>
    </row>
    <row r="2529" spans="5:14" x14ac:dyDescent="0.15">
      <c r="E2529" s="2">
        <v>2525</v>
      </c>
      <c r="F2529" s="12">
        <f t="shared" ca="1" si="359"/>
        <v>0.20023001506816684</v>
      </c>
      <c r="G2529" s="1">
        <f t="shared" ca="1" si="352"/>
        <v>3.2165769958465797</v>
      </c>
      <c r="H2529" s="1">
        <f t="shared" ca="1" si="353"/>
        <v>5084.4035281416363</v>
      </c>
      <c r="I2529" s="1">
        <f t="shared" ca="1" si="354"/>
        <v>5104.8814978944474</v>
      </c>
      <c r="J2529" s="1">
        <f t="shared" ca="1" si="355"/>
        <v>20.477969752811077</v>
      </c>
      <c r="K2529" s="5">
        <f t="shared" ca="1" si="360"/>
        <v>3.8839355793605312E-2</v>
      </c>
      <c r="L2529" s="1">
        <f t="shared" ca="1" si="358"/>
        <v>3.1832073317274147E-2</v>
      </c>
      <c r="M2529" s="1">
        <f t="shared" ca="1" si="356"/>
        <v>5104.9133299677651</v>
      </c>
      <c r="N2529" s="13">
        <f t="shared" ca="1" si="357"/>
        <v>20.509801826128751</v>
      </c>
    </row>
    <row r="2530" spans="5:14" x14ac:dyDescent="0.15">
      <c r="E2530" s="2">
        <v>2526</v>
      </c>
      <c r="F2530" s="12">
        <f t="shared" ca="1" si="359"/>
        <v>0.90905240645453544</v>
      </c>
      <c r="G2530" s="1">
        <f t="shared" ca="1" si="352"/>
        <v>0.19070506720249053</v>
      </c>
      <c r="H2530" s="1">
        <f t="shared" ca="1" si="353"/>
        <v>5084.5942332088389</v>
      </c>
      <c r="I2530" s="1">
        <f t="shared" ca="1" si="354"/>
        <v>5104.9133299677651</v>
      </c>
      <c r="J2530" s="1">
        <f t="shared" ca="1" si="355"/>
        <v>20.319096758926207</v>
      </c>
      <c r="K2530" s="5">
        <f t="shared" ca="1" si="360"/>
        <v>0.73932605569528898</v>
      </c>
      <c r="L2530" s="1">
        <f t="shared" ca="1" si="358"/>
        <v>2.1368145857901095</v>
      </c>
      <c r="M2530" s="1">
        <f t="shared" ca="1" si="356"/>
        <v>5107.0501445535556</v>
      </c>
      <c r="N2530" s="13">
        <f t="shared" ca="1" si="357"/>
        <v>22.455911344716696</v>
      </c>
    </row>
    <row r="2531" spans="5:14" x14ac:dyDescent="0.15">
      <c r="E2531" s="2">
        <v>2527</v>
      </c>
      <c r="F2531" s="12">
        <f t="shared" ca="1" si="359"/>
        <v>2.040117305624578E-2</v>
      </c>
      <c r="G2531" s="1">
        <f t="shared" ca="1" si="352"/>
        <v>7.7843257540560806</v>
      </c>
      <c r="H2531" s="1">
        <f t="shared" ca="1" si="353"/>
        <v>5092.3785589628951</v>
      </c>
      <c r="I2531" s="1">
        <f t="shared" ca="1" si="354"/>
        <v>5107.0501445535556</v>
      </c>
      <c r="J2531" s="1">
        <f t="shared" ca="1" si="355"/>
        <v>14.67158559066047</v>
      </c>
      <c r="K2531" s="5">
        <f t="shared" ca="1" si="360"/>
        <v>0.27627907183391542</v>
      </c>
      <c r="L2531" s="1">
        <f t="shared" ca="1" si="358"/>
        <v>0.40978993915531925</v>
      </c>
      <c r="M2531" s="1">
        <f t="shared" ca="1" si="356"/>
        <v>5107.459934492711</v>
      </c>
      <c r="N2531" s="13">
        <f t="shared" ca="1" si="357"/>
        <v>15.081375529815887</v>
      </c>
    </row>
    <row r="2532" spans="5:14" x14ac:dyDescent="0.15">
      <c r="E2532" s="2">
        <v>2528</v>
      </c>
      <c r="F2532" s="12">
        <f t="shared" ca="1" si="359"/>
        <v>6.5123605967079556E-2</v>
      </c>
      <c r="G2532" s="1">
        <f t="shared" ca="1" si="352"/>
        <v>5.4629363692672124</v>
      </c>
      <c r="H2532" s="1">
        <f t="shared" ca="1" si="353"/>
        <v>5097.8414953321626</v>
      </c>
      <c r="I2532" s="1">
        <f t="shared" ca="1" si="354"/>
        <v>5107.459934492711</v>
      </c>
      <c r="J2532" s="1">
        <f t="shared" ca="1" si="355"/>
        <v>9.6184391605484052</v>
      </c>
      <c r="K2532" s="5">
        <f t="shared" ca="1" si="360"/>
        <v>0.4353924249447686</v>
      </c>
      <c r="L2532" s="1">
        <f t="shared" ca="1" si="358"/>
        <v>0.80154749355013499</v>
      </c>
      <c r="M2532" s="1">
        <f t="shared" ca="1" si="356"/>
        <v>5108.2614819862611</v>
      </c>
      <c r="N2532" s="13">
        <f t="shared" ca="1" si="357"/>
        <v>10.419986654098466</v>
      </c>
    </row>
    <row r="2533" spans="5:14" x14ac:dyDescent="0.15">
      <c r="E2533" s="2">
        <v>2529</v>
      </c>
      <c r="F2533" s="12">
        <f t="shared" ca="1" si="359"/>
        <v>0.38162126169614841</v>
      </c>
      <c r="G2533" s="1">
        <f t="shared" ca="1" si="352"/>
        <v>1.9266532474541194</v>
      </c>
      <c r="H2533" s="1">
        <f t="shared" ca="1" si="353"/>
        <v>5099.7681485796165</v>
      </c>
      <c r="I2533" s="1">
        <f t="shared" ca="1" si="354"/>
        <v>5108.2614819862611</v>
      </c>
      <c r="J2533" s="1">
        <f t="shared" ca="1" si="355"/>
        <v>8.4933334066445241</v>
      </c>
      <c r="K2533" s="5">
        <f t="shared" ca="1" si="360"/>
        <v>1.3723029638946116E-2</v>
      </c>
      <c r="L2533" s="1">
        <f t="shared" ca="1" si="358"/>
        <v>8.6157336646901159E-3</v>
      </c>
      <c r="M2533" s="1">
        <f t="shared" ca="1" si="356"/>
        <v>5108.2700977199256</v>
      </c>
      <c r="N2533" s="13">
        <f t="shared" ca="1" si="357"/>
        <v>8.5019491403090797</v>
      </c>
    </row>
    <row r="2534" spans="5:14" x14ac:dyDescent="0.15">
      <c r="E2534" s="2">
        <v>2530</v>
      </c>
      <c r="F2534" s="12">
        <f t="shared" ca="1" si="359"/>
        <v>0.55787175175053116</v>
      </c>
      <c r="G2534" s="1">
        <f t="shared" ca="1" si="352"/>
        <v>1.1672523571791875</v>
      </c>
      <c r="H2534" s="1">
        <f t="shared" ca="1" si="353"/>
        <v>5100.9354009367953</v>
      </c>
      <c r="I2534" s="1">
        <f t="shared" ca="1" si="354"/>
        <v>5108.2700977199256</v>
      </c>
      <c r="J2534" s="1">
        <f t="shared" ca="1" si="355"/>
        <v>7.3346967831303118</v>
      </c>
      <c r="K2534" s="5">
        <f t="shared" ca="1" si="360"/>
        <v>0.84573421469520715</v>
      </c>
      <c r="L2534" s="1">
        <f t="shared" ca="1" si="358"/>
        <v>3.0889599510867187</v>
      </c>
      <c r="M2534" s="1">
        <f t="shared" ca="1" si="356"/>
        <v>5111.3590576710121</v>
      </c>
      <c r="N2534" s="13">
        <f t="shared" ca="1" si="357"/>
        <v>10.42365673421682</v>
      </c>
    </row>
    <row r="2535" spans="5:14" x14ac:dyDescent="0.15">
      <c r="E2535" s="2">
        <v>2531</v>
      </c>
      <c r="F2535" s="12">
        <f t="shared" ca="1" si="359"/>
        <v>0.75807958504690309</v>
      </c>
      <c r="G2535" s="1">
        <f t="shared" ca="1" si="352"/>
        <v>0.55393381077124437</v>
      </c>
      <c r="H2535" s="1">
        <f t="shared" ca="1" si="353"/>
        <v>5101.4893347475663</v>
      </c>
      <c r="I2535" s="1">
        <f t="shared" ca="1" si="354"/>
        <v>5111.3590576710121</v>
      </c>
      <c r="J2535" s="1">
        <f t="shared" ca="1" si="355"/>
        <v>9.8697229234458064</v>
      </c>
      <c r="K2535" s="5">
        <f t="shared" ca="1" si="360"/>
        <v>0.96602461660983974</v>
      </c>
      <c r="L2535" s="1">
        <f t="shared" ca="1" si="358"/>
        <v>5.921839732659639</v>
      </c>
      <c r="M2535" s="1">
        <f t="shared" ca="1" si="356"/>
        <v>5117.2808974036716</v>
      </c>
      <c r="N2535" s="13">
        <f t="shared" ca="1" si="357"/>
        <v>15.79156265610527</v>
      </c>
    </row>
    <row r="2536" spans="5:14" x14ac:dyDescent="0.15">
      <c r="E2536" s="2">
        <v>2532</v>
      </c>
      <c r="F2536" s="12">
        <f t="shared" ca="1" si="359"/>
        <v>0.81429206141794941</v>
      </c>
      <c r="G2536" s="1">
        <f t="shared" ca="1" si="352"/>
        <v>0.41087235904278002</v>
      </c>
      <c r="H2536" s="1">
        <f t="shared" ca="1" si="353"/>
        <v>5101.9002071066088</v>
      </c>
      <c r="I2536" s="1">
        <f t="shared" ca="1" si="354"/>
        <v>5117.2808974036716</v>
      </c>
      <c r="J2536" s="1">
        <f t="shared" ca="1" si="355"/>
        <v>15.380690297062756</v>
      </c>
      <c r="K2536" s="5">
        <f t="shared" ca="1" si="360"/>
        <v>0.88523684969826333</v>
      </c>
      <c r="L2536" s="1">
        <f t="shared" ca="1" si="358"/>
        <v>3.6347706241920306</v>
      </c>
      <c r="M2536" s="1">
        <f t="shared" ca="1" si="356"/>
        <v>5120.9156680278638</v>
      </c>
      <c r="N2536" s="13">
        <f t="shared" ca="1" si="357"/>
        <v>19.015460921254999</v>
      </c>
    </row>
    <row r="2537" spans="5:14" x14ac:dyDescent="0.15">
      <c r="E2537" s="2">
        <v>2533</v>
      </c>
      <c r="F2537" s="12">
        <f t="shared" ca="1" si="359"/>
        <v>0.49459898724420848</v>
      </c>
      <c r="G2537" s="1">
        <f t="shared" ca="1" si="352"/>
        <v>1.4080159430457218</v>
      </c>
      <c r="H2537" s="1">
        <f t="shared" ca="1" si="353"/>
        <v>5103.3082230496548</v>
      </c>
      <c r="I2537" s="1">
        <f t="shared" ca="1" si="354"/>
        <v>5120.9156680278638</v>
      </c>
      <c r="J2537" s="1">
        <f t="shared" ca="1" si="355"/>
        <v>17.60744497820906</v>
      </c>
      <c r="K2537" s="5">
        <f t="shared" ca="1" si="360"/>
        <v>0.9154401700281688</v>
      </c>
      <c r="L2537" s="1">
        <f t="shared" ca="1" si="358"/>
        <v>4.203233300002025</v>
      </c>
      <c r="M2537" s="1">
        <f t="shared" ca="1" si="356"/>
        <v>5125.1189013278663</v>
      </c>
      <c r="N2537" s="13">
        <f t="shared" ca="1" si="357"/>
        <v>21.810678278211526</v>
      </c>
    </row>
    <row r="2538" spans="5:14" x14ac:dyDescent="0.15">
      <c r="E2538" s="2">
        <v>2534</v>
      </c>
      <c r="F2538" s="12">
        <f t="shared" ca="1" si="359"/>
        <v>0.20110039899557108</v>
      </c>
      <c r="G2538" s="1">
        <f t="shared" ca="1" si="352"/>
        <v>3.2079019962800075</v>
      </c>
      <c r="H2538" s="1">
        <f t="shared" ca="1" si="353"/>
        <v>5106.516125045935</v>
      </c>
      <c r="I2538" s="1">
        <f t="shared" ca="1" si="354"/>
        <v>5125.1189013278663</v>
      </c>
      <c r="J2538" s="1">
        <f t="shared" ca="1" si="355"/>
        <v>18.602776281931256</v>
      </c>
      <c r="K2538" s="5">
        <f t="shared" ca="1" si="360"/>
        <v>0.60677962087846726</v>
      </c>
      <c r="L2538" s="1">
        <f t="shared" ca="1" si="358"/>
        <v>1.4120914912275535</v>
      </c>
      <c r="M2538" s="1">
        <f t="shared" ca="1" si="356"/>
        <v>5126.5309928190936</v>
      </c>
      <c r="N2538" s="13">
        <f t="shared" ca="1" si="357"/>
        <v>20.014867773158585</v>
      </c>
    </row>
    <row r="2539" spans="5:14" x14ac:dyDescent="0.15">
      <c r="E2539" s="2">
        <v>2535</v>
      </c>
      <c r="F2539" s="12">
        <f t="shared" ca="1" si="359"/>
        <v>0.67849164683610519</v>
      </c>
      <c r="G2539" s="1">
        <f t="shared" ca="1" si="352"/>
        <v>0.77576622200930945</v>
      </c>
      <c r="H2539" s="1">
        <f t="shared" ca="1" si="353"/>
        <v>5107.2918912679443</v>
      </c>
      <c r="I2539" s="1">
        <f t="shared" ca="1" si="354"/>
        <v>5126.5309928190936</v>
      </c>
      <c r="J2539" s="1">
        <f t="shared" ca="1" si="355"/>
        <v>19.239101551149361</v>
      </c>
      <c r="K2539" s="5">
        <f t="shared" ca="1" si="360"/>
        <v>0.41286138997790012</v>
      </c>
      <c r="L2539" s="1">
        <f t="shared" ca="1" si="358"/>
        <v>0.73787055604443297</v>
      </c>
      <c r="M2539" s="1">
        <f t="shared" ca="1" si="356"/>
        <v>5127.2688633751377</v>
      </c>
      <c r="N2539" s="13">
        <f t="shared" ca="1" si="357"/>
        <v>19.976972107193433</v>
      </c>
    </row>
    <row r="2540" spans="5:14" x14ac:dyDescent="0.15">
      <c r="E2540" s="2">
        <v>2536</v>
      </c>
      <c r="F2540" s="12">
        <f t="shared" ca="1" si="359"/>
        <v>0.5188883986384899</v>
      </c>
      <c r="G2540" s="1">
        <f t="shared" ca="1" si="352"/>
        <v>1.3121329009278184</v>
      </c>
      <c r="H2540" s="1">
        <f t="shared" ca="1" si="353"/>
        <v>5108.6040241688725</v>
      </c>
      <c r="I2540" s="1">
        <f t="shared" ca="1" si="354"/>
        <v>5127.2688633751377</v>
      </c>
      <c r="J2540" s="1">
        <f t="shared" ca="1" si="355"/>
        <v>18.664839206265242</v>
      </c>
      <c r="K2540" s="5">
        <f t="shared" ca="1" si="360"/>
        <v>0.89147856566181616</v>
      </c>
      <c r="L2540" s="1">
        <f t="shared" ca="1" si="358"/>
        <v>3.7385174461255684</v>
      </c>
      <c r="M2540" s="1">
        <f t="shared" ca="1" si="356"/>
        <v>5131.0073808212628</v>
      </c>
      <c r="N2540" s="13">
        <f t="shared" ca="1" si="357"/>
        <v>22.403356652390357</v>
      </c>
    </row>
    <row r="2541" spans="5:14" x14ac:dyDescent="0.15">
      <c r="E2541" s="2">
        <v>2537</v>
      </c>
      <c r="F2541" s="12">
        <f t="shared" ca="1" si="359"/>
        <v>0.97723534229101061</v>
      </c>
      <c r="G2541" s="1">
        <f t="shared" ca="1" si="352"/>
        <v>4.6055546712626148E-2</v>
      </c>
      <c r="H2541" s="1">
        <f t="shared" ca="1" si="353"/>
        <v>5108.650079715585</v>
      </c>
      <c r="I2541" s="1">
        <f t="shared" ca="1" si="354"/>
        <v>5131.0073808212628</v>
      </c>
      <c r="J2541" s="1">
        <f t="shared" ca="1" si="355"/>
        <v>22.357301105677834</v>
      </c>
      <c r="K2541" s="5">
        <f t="shared" ca="1" si="360"/>
        <v>3.8444109922907033E-2</v>
      </c>
      <c r="L2541" s="1">
        <f t="shared" ca="1" si="358"/>
        <v>3.1424118713702896E-2</v>
      </c>
      <c r="M2541" s="1">
        <f t="shared" ca="1" si="356"/>
        <v>5131.0388049399762</v>
      </c>
      <c r="N2541" s="13">
        <f t="shared" ca="1" si="357"/>
        <v>22.388725224391237</v>
      </c>
    </row>
    <row r="2542" spans="5:14" x14ac:dyDescent="0.15">
      <c r="E2542" s="2">
        <v>2538</v>
      </c>
      <c r="F2542" s="12">
        <f t="shared" ca="1" si="359"/>
        <v>0.81755589605021395</v>
      </c>
      <c r="G2542" s="1">
        <f t="shared" ca="1" si="352"/>
        <v>0.40287200834959824</v>
      </c>
      <c r="H2542" s="1">
        <f t="shared" ca="1" si="353"/>
        <v>5109.0529517239347</v>
      </c>
      <c r="I2542" s="1">
        <f t="shared" ca="1" si="354"/>
        <v>5131.0388049399762</v>
      </c>
      <c r="J2542" s="1">
        <f t="shared" ca="1" si="355"/>
        <v>21.985853216041505</v>
      </c>
      <c r="K2542" s="5">
        <f t="shared" ca="1" si="360"/>
        <v>0.25358998130870869</v>
      </c>
      <c r="L2542" s="1">
        <f t="shared" ca="1" si="358"/>
        <v>0.36365355113252884</v>
      </c>
      <c r="M2542" s="1">
        <f t="shared" ca="1" si="356"/>
        <v>5131.4024584911085</v>
      </c>
      <c r="N2542" s="13">
        <f t="shared" ca="1" si="357"/>
        <v>22.349506767173807</v>
      </c>
    </row>
    <row r="2543" spans="5:14" x14ac:dyDescent="0.15">
      <c r="E2543" s="2">
        <v>2539</v>
      </c>
      <c r="F2543" s="12">
        <f t="shared" ca="1" si="359"/>
        <v>0.56833158032322517</v>
      </c>
      <c r="G2543" s="1">
        <f t="shared" ca="1" si="352"/>
        <v>1.1301005248253004</v>
      </c>
      <c r="H2543" s="1">
        <f t="shared" ca="1" si="353"/>
        <v>5110.1830522487599</v>
      </c>
      <c r="I2543" s="1">
        <f t="shared" ca="1" si="354"/>
        <v>5131.4024584911085</v>
      </c>
      <c r="J2543" s="1">
        <f t="shared" ca="1" si="355"/>
        <v>21.219406242348668</v>
      </c>
      <c r="K2543" s="5">
        <f t="shared" ca="1" si="360"/>
        <v>0.26058285742707921</v>
      </c>
      <c r="L2543" s="1">
        <f t="shared" ca="1" si="358"/>
        <v>0.37764256419977932</v>
      </c>
      <c r="M2543" s="1">
        <f t="shared" ca="1" si="356"/>
        <v>5131.7801010553085</v>
      </c>
      <c r="N2543" s="13">
        <f t="shared" ca="1" si="357"/>
        <v>21.597048806548628</v>
      </c>
    </row>
    <row r="2544" spans="5:14" x14ac:dyDescent="0.15">
      <c r="E2544" s="2">
        <v>2540</v>
      </c>
      <c r="F2544" s="12">
        <f t="shared" ca="1" si="359"/>
        <v>0.97746950621077033</v>
      </c>
      <c r="G2544" s="1">
        <f t="shared" ca="1" si="352"/>
        <v>4.5576366603037016E-2</v>
      </c>
      <c r="H2544" s="1">
        <f t="shared" ca="1" si="353"/>
        <v>5110.228628615363</v>
      </c>
      <c r="I2544" s="1">
        <f t="shared" ca="1" si="354"/>
        <v>5131.7801010553085</v>
      </c>
      <c r="J2544" s="1">
        <f t="shared" ca="1" si="355"/>
        <v>21.551472439945428</v>
      </c>
      <c r="K2544" s="5">
        <f t="shared" ca="1" si="360"/>
        <v>0.63077396619597481</v>
      </c>
      <c r="L2544" s="1">
        <f t="shared" ca="1" si="358"/>
        <v>1.5213949689344837</v>
      </c>
      <c r="M2544" s="1">
        <f t="shared" ca="1" si="356"/>
        <v>5133.3014960242426</v>
      </c>
      <c r="N2544" s="13">
        <f t="shared" ca="1" si="357"/>
        <v>23.072867408879574</v>
      </c>
    </row>
    <row r="2545" spans="5:14" x14ac:dyDescent="0.15">
      <c r="E2545" s="2">
        <v>2541</v>
      </c>
      <c r="F2545" s="12">
        <f t="shared" ca="1" si="359"/>
        <v>0.58957640123362687</v>
      </c>
      <c r="G2545" s="1">
        <f t="shared" ca="1" si="352"/>
        <v>1.0567019279055285</v>
      </c>
      <c r="H2545" s="1">
        <f t="shared" ca="1" si="353"/>
        <v>5111.2853305432682</v>
      </c>
      <c r="I2545" s="1">
        <f t="shared" ca="1" si="354"/>
        <v>5133.3014960242426</v>
      </c>
      <c r="J2545" s="1">
        <f t="shared" ca="1" si="355"/>
        <v>22.01616548097445</v>
      </c>
      <c r="K2545" s="5">
        <f t="shared" ca="1" si="360"/>
        <v>0.14905752043290588</v>
      </c>
      <c r="L2545" s="1">
        <f t="shared" ca="1" si="358"/>
        <v>0.17799887408882431</v>
      </c>
      <c r="M2545" s="1">
        <f t="shared" ca="1" si="356"/>
        <v>5133.4794948983317</v>
      </c>
      <c r="N2545" s="13">
        <f t="shared" ca="1" si="357"/>
        <v>22.194164355063549</v>
      </c>
    </row>
    <row r="2546" spans="5:14" x14ac:dyDescent="0.15">
      <c r="E2546" s="2">
        <v>2542</v>
      </c>
      <c r="F2546" s="12">
        <f t="shared" ca="1" si="359"/>
        <v>0.54978160769387163</v>
      </c>
      <c r="G2546" s="1">
        <f t="shared" ca="1" si="352"/>
        <v>1.1964683130635387</v>
      </c>
      <c r="H2546" s="1">
        <f t="shared" ca="1" si="353"/>
        <v>5112.4817988563318</v>
      </c>
      <c r="I2546" s="1">
        <f t="shared" ca="1" si="354"/>
        <v>5133.4794948983317</v>
      </c>
      <c r="J2546" s="1">
        <f t="shared" ca="1" si="355"/>
        <v>20.997696041999916</v>
      </c>
      <c r="K2546" s="5">
        <f t="shared" ca="1" si="360"/>
        <v>0.54493278243354004</v>
      </c>
      <c r="L2546" s="1">
        <f t="shared" ca="1" si="358"/>
        <v>1.1615459047286696</v>
      </c>
      <c r="M2546" s="1">
        <f t="shared" ca="1" si="356"/>
        <v>5134.6410408030606</v>
      </c>
      <c r="N2546" s="13">
        <f t="shared" ca="1" si="357"/>
        <v>22.159241946728798</v>
      </c>
    </row>
    <row r="2547" spans="5:14" x14ac:dyDescent="0.15">
      <c r="E2547" s="2">
        <v>2543</v>
      </c>
      <c r="F2547" s="12">
        <f t="shared" ca="1" si="359"/>
        <v>0.72407765246410838</v>
      </c>
      <c r="G2547" s="1">
        <f t="shared" ca="1" si="352"/>
        <v>0.64571327512624754</v>
      </c>
      <c r="H2547" s="1">
        <f t="shared" ca="1" si="353"/>
        <v>5113.1275121314584</v>
      </c>
      <c r="I2547" s="1">
        <f t="shared" ca="1" si="354"/>
        <v>5134.6410408030606</v>
      </c>
      <c r="J2547" s="1">
        <f t="shared" ca="1" si="355"/>
        <v>21.513528671602216</v>
      </c>
      <c r="K2547" s="5">
        <f t="shared" ca="1" si="360"/>
        <v>0.79793116346324011</v>
      </c>
      <c r="L2547" s="1">
        <f t="shared" ca="1" si="358"/>
        <v>2.5960560603512182</v>
      </c>
      <c r="M2547" s="1">
        <f t="shared" ca="1" si="356"/>
        <v>5137.2370968634123</v>
      </c>
      <c r="N2547" s="13">
        <f t="shared" ca="1" si="357"/>
        <v>24.109584731953873</v>
      </c>
    </row>
    <row r="2548" spans="5:14" x14ac:dyDescent="0.15">
      <c r="E2548" s="2">
        <v>2544</v>
      </c>
      <c r="F2548" s="12">
        <f t="shared" ca="1" si="359"/>
        <v>0.69769489792740791</v>
      </c>
      <c r="G2548" s="1">
        <f t="shared" ca="1" si="352"/>
        <v>0.71994676153253401</v>
      </c>
      <c r="H2548" s="1">
        <f t="shared" ca="1" si="353"/>
        <v>5113.8474588929912</v>
      </c>
      <c r="I2548" s="1">
        <f t="shared" ca="1" si="354"/>
        <v>5137.2370968634123</v>
      </c>
      <c r="J2548" s="1">
        <f t="shared" ca="1" si="355"/>
        <v>23.389637970421063</v>
      </c>
      <c r="K2548" s="5">
        <f t="shared" ca="1" si="360"/>
        <v>0.51154973897279732</v>
      </c>
      <c r="L2548" s="1">
        <f t="shared" ca="1" si="358"/>
        <v>1.0419057503071545</v>
      </c>
      <c r="M2548" s="1">
        <f t="shared" ca="1" si="356"/>
        <v>5138.2790026137191</v>
      </c>
      <c r="N2548" s="13">
        <f t="shared" ca="1" si="357"/>
        <v>24.431543720727859</v>
      </c>
    </row>
    <row r="2549" spans="5:14" x14ac:dyDescent="0.15">
      <c r="E2549" s="2">
        <v>2545</v>
      </c>
      <c r="F2549" s="12">
        <f t="shared" ca="1" si="359"/>
        <v>0.30631586576590875</v>
      </c>
      <c r="G2549" s="1">
        <f t="shared" ca="1" si="352"/>
        <v>2.3662769367183234</v>
      </c>
      <c r="H2549" s="1">
        <f t="shared" ca="1" si="353"/>
        <v>5116.2137358297095</v>
      </c>
      <c r="I2549" s="1">
        <f t="shared" ca="1" si="354"/>
        <v>5138.2790026137191</v>
      </c>
      <c r="J2549" s="1">
        <f t="shared" ca="1" si="355"/>
        <v>22.065266784009509</v>
      </c>
      <c r="K2549" s="5">
        <f t="shared" ca="1" si="360"/>
        <v>4.011492197945199E-2</v>
      </c>
      <c r="L2549" s="1">
        <f t="shared" ca="1" si="358"/>
        <v>3.3156340056806392E-2</v>
      </c>
      <c r="M2549" s="1">
        <f t="shared" ca="1" si="356"/>
        <v>5138.3121589537759</v>
      </c>
      <c r="N2549" s="13">
        <f t="shared" ca="1" si="357"/>
        <v>22.098423124066358</v>
      </c>
    </row>
    <row r="2550" spans="5:14" x14ac:dyDescent="0.15">
      <c r="E2550" s="2">
        <v>2546</v>
      </c>
      <c r="F2550" s="12">
        <f t="shared" ca="1" si="359"/>
        <v>0.32170893137372303</v>
      </c>
      <c r="G2550" s="1">
        <f t="shared" ca="1" si="352"/>
        <v>2.2682161641417404</v>
      </c>
      <c r="H2550" s="1">
        <f t="shared" ca="1" si="353"/>
        <v>5118.481951993851</v>
      </c>
      <c r="I2550" s="1">
        <f t="shared" ca="1" si="354"/>
        <v>5138.3121589537759</v>
      </c>
      <c r="J2550" s="1">
        <f t="shared" ca="1" si="355"/>
        <v>19.830206959924908</v>
      </c>
      <c r="K2550" s="5">
        <f t="shared" ca="1" si="360"/>
        <v>0.34807584570860683</v>
      </c>
      <c r="L2550" s="1">
        <f t="shared" ca="1" si="358"/>
        <v>0.5707560929456087</v>
      </c>
      <c r="M2550" s="1">
        <f t="shared" ca="1" si="356"/>
        <v>5138.8829150467218</v>
      </c>
      <c r="N2550" s="13">
        <f t="shared" ca="1" si="357"/>
        <v>20.400963052870793</v>
      </c>
    </row>
    <row r="2551" spans="5:14" x14ac:dyDescent="0.15">
      <c r="E2551" s="2">
        <v>2547</v>
      </c>
      <c r="F2551" s="12">
        <f t="shared" ca="1" si="359"/>
        <v>0.33223816713484522</v>
      </c>
      <c r="G2551" s="1">
        <f t="shared" ref="G2551:G2614" ca="1" si="361">-$B$4*LN(F2551)</f>
        <v>2.2038063927301281</v>
      </c>
      <c r="H2551" s="1">
        <f t="shared" ref="H2551:H2614" ca="1" si="362">H2550+G2551</f>
        <v>5120.6857583865813</v>
      </c>
      <c r="I2551" s="1">
        <f t="shared" ref="I2551:I2614" ca="1" si="363">MAX(H2551,M2550)</f>
        <v>5138.8829150467218</v>
      </c>
      <c r="J2551" s="1">
        <f t="shared" ref="J2551:J2614" ca="1" si="364">I2551-H2551</f>
        <v>18.197156660140536</v>
      </c>
      <c r="K2551" s="5">
        <f t="shared" ca="1" si="360"/>
        <v>0.9079185886988872</v>
      </c>
      <c r="L2551" s="1">
        <f t="shared" ca="1" si="358"/>
        <v>4.0441817122309338</v>
      </c>
      <c r="M2551" s="1">
        <f t="shared" ref="M2551:M2614" ca="1" si="365">I2551+L2551</f>
        <v>5142.9270967589528</v>
      </c>
      <c r="N2551" s="13">
        <f t="shared" ref="N2551:N2614" ca="1" si="366">M2551-H2551</f>
        <v>22.241338372371501</v>
      </c>
    </row>
    <row r="2552" spans="5:14" x14ac:dyDescent="0.15">
      <c r="E2552" s="2">
        <v>2548</v>
      </c>
      <c r="F2552" s="12">
        <f t="shared" ca="1" si="359"/>
        <v>0.633390755041077</v>
      </c>
      <c r="G2552" s="1">
        <f t="shared" ca="1" si="361"/>
        <v>0.91333548150256594</v>
      </c>
      <c r="H2552" s="1">
        <f t="shared" ca="1" si="362"/>
        <v>5121.5990938680834</v>
      </c>
      <c r="I2552" s="1">
        <f t="shared" ca="1" si="363"/>
        <v>5142.9270967589528</v>
      </c>
      <c r="J2552" s="1">
        <f t="shared" ca="1" si="364"/>
        <v>21.328002890869357</v>
      </c>
      <c r="K2552" s="5">
        <f t="shared" ca="1" si="360"/>
        <v>0.29390255437384949</v>
      </c>
      <c r="L2552" s="1">
        <f t="shared" ca="1" si="358"/>
        <v>0.44714306681921862</v>
      </c>
      <c r="M2552" s="1">
        <f t="shared" ca="1" si="365"/>
        <v>5143.3742398257718</v>
      </c>
      <c r="N2552" s="13">
        <f t="shared" ca="1" si="366"/>
        <v>21.775145957688437</v>
      </c>
    </row>
    <row r="2553" spans="5:14" x14ac:dyDescent="0.15">
      <c r="E2553" s="2">
        <v>2549</v>
      </c>
      <c r="F2553" s="12">
        <f t="shared" ca="1" si="359"/>
        <v>0.47003411843883769</v>
      </c>
      <c r="G2553" s="1">
        <f t="shared" ca="1" si="361"/>
        <v>1.5098999889793525</v>
      </c>
      <c r="H2553" s="1">
        <f t="shared" ca="1" si="362"/>
        <v>5123.1089938570631</v>
      </c>
      <c r="I2553" s="1">
        <f t="shared" ca="1" si="363"/>
        <v>5143.3742398257718</v>
      </c>
      <c r="J2553" s="1">
        <f t="shared" ca="1" si="364"/>
        <v>20.265245968708768</v>
      </c>
      <c r="K2553" s="5">
        <f t="shared" ca="1" si="360"/>
        <v>0.87633336738301681</v>
      </c>
      <c r="L2553" s="1">
        <f t="shared" ca="1" si="358"/>
        <v>3.4964155567420026</v>
      </c>
      <c r="M2553" s="1">
        <f t="shared" ca="1" si="365"/>
        <v>5146.8706553825141</v>
      </c>
      <c r="N2553" s="13">
        <f t="shared" ca="1" si="366"/>
        <v>23.761661525451018</v>
      </c>
    </row>
    <row r="2554" spans="5:14" x14ac:dyDescent="0.15">
      <c r="E2554" s="2">
        <v>2550</v>
      </c>
      <c r="F2554" s="12">
        <f t="shared" ca="1" si="359"/>
        <v>0.30746589228873533</v>
      </c>
      <c r="G2554" s="1">
        <f t="shared" ca="1" si="361"/>
        <v>2.3587822345476024</v>
      </c>
      <c r="H2554" s="1">
        <f t="shared" ca="1" si="362"/>
        <v>5125.4677760916111</v>
      </c>
      <c r="I2554" s="1">
        <f t="shared" ca="1" si="363"/>
        <v>5146.8706553825141</v>
      </c>
      <c r="J2554" s="1">
        <f t="shared" ca="1" si="364"/>
        <v>21.402879290903002</v>
      </c>
      <c r="K2554" s="5">
        <f t="shared" ca="1" si="360"/>
        <v>0.68426637405656587</v>
      </c>
      <c r="L2554" s="1">
        <f t="shared" ca="1" si="358"/>
        <v>1.7959698099906094</v>
      </c>
      <c r="M2554" s="1">
        <f t="shared" ca="1" si="365"/>
        <v>5148.6666251925044</v>
      </c>
      <c r="N2554" s="13">
        <f t="shared" ca="1" si="366"/>
        <v>23.198849100893312</v>
      </c>
    </row>
    <row r="2555" spans="5:14" x14ac:dyDescent="0.15">
      <c r="E2555" s="2">
        <v>2551</v>
      </c>
      <c r="F2555" s="12">
        <f t="shared" ca="1" si="359"/>
        <v>0.49204881381039711</v>
      </c>
      <c r="G2555" s="1">
        <f t="shared" ca="1" si="361"/>
        <v>1.4183547046990699</v>
      </c>
      <c r="H2555" s="1">
        <f t="shared" ca="1" si="362"/>
        <v>5126.8861307963098</v>
      </c>
      <c r="I2555" s="1">
        <f t="shared" ca="1" si="363"/>
        <v>5148.6666251925044</v>
      </c>
      <c r="J2555" s="1">
        <f t="shared" ca="1" si="364"/>
        <v>21.780494396194626</v>
      </c>
      <c r="K2555" s="5">
        <f t="shared" ca="1" si="360"/>
        <v>0.5950569484779985</v>
      </c>
      <c r="L2555" s="1">
        <f t="shared" ca="1" si="358"/>
        <v>1.3613474388329856</v>
      </c>
      <c r="M2555" s="1">
        <f t="shared" ca="1" si="365"/>
        <v>5150.0279726313374</v>
      </c>
      <c r="N2555" s="13">
        <f t="shared" ca="1" si="366"/>
        <v>23.141841835027662</v>
      </c>
    </row>
    <row r="2556" spans="5:14" x14ac:dyDescent="0.15">
      <c r="E2556" s="2">
        <v>2552</v>
      </c>
      <c r="F2556" s="12">
        <f t="shared" ca="1" si="359"/>
        <v>0.47704647896088836</v>
      </c>
      <c r="G2556" s="1">
        <f t="shared" ca="1" si="361"/>
        <v>1.480282705342407</v>
      </c>
      <c r="H2556" s="1">
        <f t="shared" ca="1" si="362"/>
        <v>5128.3664135016525</v>
      </c>
      <c r="I2556" s="1">
        <f t="shared" ca="1" si="363"/>
        <v>5150.0279726313374</v>
      </c>
      <c r="J2556" s="1">
        <f t="shared" ca="1" si="364"/>
        <v>21.661559129684974</v>
      </c>
      <c r="K2556" s="5">
        <f t="shared" ca="1" si="360"/>
        <v>0.96719628506841104</v>
      </c>
      <c r="L2556" s="1">
        <f t="shared" ca="1" si="358"/>
        <v>5.9884850878747411</v>
      </c>
      <c r="M2556" s="1">
        <f t="shared" ca="1" si="365"/>
        <v>5156.0164577192118</v>
      </c>
      <c r="N2556" s="13">
        <f t="shared" ca="1" si="366"/>
        <v>27.650044217559298</v>
      </c>
    </row>
    <row r="2557" spans="5:14" x14ac:dyDescent="0.15">
      <c r="E2557" s="2">
        <v>2553</v>
      </c>
      <c r="F2557" s="12">
        <f t="shared" ca="1" si="359"/>
        <v>0.64472773174105513</v>
      </c>
      <c r="G2557" s="1">
        <f t="shared" ca="1" si="361"/>
        <v>0.87785434527270279</v>
      </c>
      <c r="H2557" s="1">
        <f t="shared" ca="1" si="362"/>
        <v>5129.2442678469251</v>
      </c>
      <c r="I2557" s="1">
        <f t="shared" ca="1" si="363"/>
        <v>5156.0164577192118</v>
      </c>
      <c r="J2557" s="1">
        <f t="shared" ca="1" si="364"/>
        <v>26.772189872286617</v>
      </c>
      <c r="K2557" s="5">
        <f t="shared" ca="1" si="360"/>
        <v>0.43618695985071354</v>
      </c>
      <c r="L2557" s="1">
        <f t="shared" ca="1" si="358"/>
        <v>0.80384994191550729</v>
      </c>
      <c r="M2557" s="1">
        <f t="shared" ca="1" si="365"/>
        <v>5156.8203076611271</v>
      </c>
      <c r="N2557" s="13">
        <f t="shared" ca="1" si="366"/>
        <v>27.576039814201977</v>
      </c>
    </row>
    <row r="2558" spans="5:14" x14ac:dyDescent="0.15">
      <c r="E2558" s="2">
        <v>2554</v>
      </c>
      <c r="F2558" s="12">
        <f t="shared" ca="1" si="359"/>
        <v>0.39531391228967949</v>
      </c>
      <c r="G2558" s="1">
        <f t="shared" ca="1" si="361"/>
        <v>1.8561502300841708</v>
      </c>
      <c r="H2558" s="1">
        <f t="shared" ca="1" si="362"/>
        <v>5131.1004180770096</v>
      </c>
      <c r="I2558" s="1">
        <f t="shared" ca="1" si="363"/>
        <v>5156.8203076611271</v>
      </c>
      <c r="J2558" s="1">
        <f t="shared" ca="1" si="364"/>
        <v>25.719889584117482</v>
      </c>
      <c r="K2558" s="5">
        <f t="shared" ca="1" si="360"/>
        <v>0.66168290093515891</v>
      </c>
      <c r="L2558" s="1">
        <f t="shared" ca="1" si="358"/>
        <v>1.6743006019378541</v>
      </c>
      <c r="M2558" s="1">
        <f t="shared" ca="1" si="365"/>
        <v>5158.4946082630649</v>
      </c>
      <c r="N2558" s="13">
        <f t="shared" ca="1" si="366"/>
        <v>27.394190186055312</v>
      </c>
    </row>
    <row r="2559" spans="5:14" x14ac:dyDescent="0.15">
      <c r="E2559" s="2">
        <v>2555</v>
      </c>
      <c r="F2559" s="12">
        <f t="shared" ca="1" si="359"/>
        <v>0.14139317257406869</v>
      </c>
      <c r="G2559" s="1">
        <f t="shared" ca="1" si="361"/>
        <v>3.9124216223372921</v>
      </c>
      <c r="H2559" s="1">
        <f t="shared" ca="1" si="362"/>
        <v>5135.0128396993468</v>
      </c>
      <c r="I2559" s="1">
        <f t="shared" ca="1" si="363"/>
        <v>5158.4946082630649</v>
      </c>
      <c r="J2559" s="1">
        <f t="shared" ca="1" si="364"/>
        <v>23.481768563718106</v>
      </c>
      <c r="K2559" s="5">
        <f t="shared" ca="1" si="360"/>
        <v>0.58320119061036224</v>
      </c>
      <c r="L2559" s="1">
        <f t="shared" ca="1" si="358"/>
        <v>1.3116674683382796</v>
      </c>
      <c r="M2559" s="1">
        <f t="shared" ca="1" si="365"/>
        <v>5159.8062757314028</v>
      </c>
      <c r="N2559" s="13">
        <f t="shared" ca="1" si="366"/>
        <v>24.793436032055979</v>
      </c>
    </row>
    <row r="2560" spans="5:14" x14ac:dyDescent="0.15">
      <c r="E2560" s="2">
        <v>2556</v>
      </c>
      <c r="F2560" s="12">
        <f t="shared" ca="1" si="359"/>
        <v>0.30516684603283184</v>
      </c>
      <c r="G2560" s="1">
        <f t="shared" ca="1" si="361"/>
        <v>2.373793231542499</v>
      </c>
      <c r="H2560" s="1">
        <f t="shared" ca="1" si="362"/>
        <v>5137.3866329308894</v>
      </c>
      <c r="I2560" s="1">
        <f t="shared" ca="1" si="363"/>
        <v>5159.8062757314028</v>
      </c>
      <c r="J2560" s="1">
        <f t="shared" ca="1" si="364"/>
        <v>22.419642800513429</v>
      </c>
      <c r="K2560" s="5">
        <f t="shared" ca="1" si="360"/>
        <v>0.39127993725509003</v>
      </c>
      <c r="L2560" s="1">
        <f t="shared" ca="1" si="358"/>
        <v>0.67967485960651319</v>
      </c>
      <c r="M2560" s="1">
        <f t="shared" ca="1" si="365"/>
        <v>5160.485950591009</v>
      </c>
      <c r="N2560" s="13">
        <f t="shared" ca="1" si="366"/>
        <v>23.099317660119596</v>
      </c>
    </row>
    <row r="2561" spans="5:14" x14ac:dyDescent="0.15">
      <c r="E2561" s="2">
        <v>2557</v>
      </c>
      <c r="F2561" s="12">
        <f t="shared" ca="1" si="359"/>
        <v>0.71593249592073605</v>
      </c>
      <c r="G2561" s="1">
        <f t="shared" ca="1" si="361"/>
        <v>0.66833879181278</v>
      </c>
      <c r="H2561" s="1">
        <f t="shared" ca="1" si="362"/>
        <v>5138.0549717227022</v>
      </c>
      <c r="I2561" s="1">
        <f t="shared" ca="1" si="363"/>
        <v>5160.485950591009</v>
      </c>
      <c r="J2561" s="1">
        <f t="shared" ca="1" si="364"/>
        <v>22.430978868306738</v>
      </c>
      <c r="K2561" s="5">
        <f t="shared" ca="1" si="360"/>
        <v>0.57838632555294345</v>
      </c>
      <c r="L2561" s="1">
        <f t="shared" ca="1" si="358"/>
        <v>1.2919416340595047</v>
      </c>
      <c r="M2561" s="1">
        <f t="shared" ca="1" si="365"/>
        <v>5161.7778922250682</v>
      </c>
      <c r="N2561" s="13">
        <f t="shared" ca="1" si="366"/>
        <v>23.722920502365923</v>
      </c>
    </row>
    <row r="2562" spans="5:14" x14ac:dyDescent="0.15">
      <c r="E2562" s="2">
        <v>2558</v>
      </c>
      <c r="F2562" s="12">
        <f t="shared" ca="1" si="359"/>
        <v>0.13330126558655253</v>
      </c>
      <c r="G2562" s="1">
        <f t="shared" ca="1" si="361"/>
        <v>4.0302871151396644</v>
      </c>
      <c r="H2562" s="1">
        <f t="shared" ca="1" si="362"/>
        <v>5142.085258837842</v>
      </c>
      <c r="I2562" s="1">
        <f t="shared" ca="1" si="363"/>
        <v>5161.7778922250682</v>
      </c>
      <c r="J2562" s="1">
        <f t="shared" ca="1" si="364"/>
        <v>19.692633387226124</v>
      </c>
      <c r="K2562" s="5">
        <f t="shared" ca="1" si="360"/>
        <v>0.8979352005330552</v>
      </c>
      <c r="L2562" s="1">
        <f t="shared" ca="1" si="358"/>
        <v>3.8524982899033775</v>
      </c>
      <c r="M2562" s="1">
        <f t="shared" ca="1" si="365"/>
        <v>5165.6303905149716</v>
      </c>
      <c r="N2562" s="13">
        <f t="shared" ca="1" si="366"/>
        <v>23.545131677129575</v>
      </c>
    </row>
    <row r="2563" spans="5:14" x14ac:dyDescent="0.15">
      <c r="E2563" s="2">
        <v>2559</v>
      </c>
      <c r="F2563" s="12">
        <f t="shared" ca="1" si="359"/>
        <v>0.79788849316700949</v>
      </c>
      <c r="G2563" s="1">
        <f t="shared" ca="1" si="361"/>
        <v>0.45157284833859496</v>
      </c>
      <c r="H2563" s="1">
        <f t="shared" ca="1" si="362"/>
        <v>5142.5368316861804</v>
      </c>
      <c r="I2563" s="1">
        <f t="shared" ca="1" si="363"/>
        <v>5165.6303905149716</v>
      </c>
      <c r="J2563" s="1">
        <f t="shared" ca="1" si="364"/>
        <v>23.093558828791174</v>
      </c>
      <c r="K2563" s="5">
        <f t="shared" ca="1" si="360"/>
        <v>0.54279005874138142</v>
      </c>
      <c r="L2563" s="1">
        <f t="shared" ca="1" si="358"/>
        <v>1.1535678519592305</v>
      </c>
      <c r="M2563" s="1">
        <f t="shared" ca="1" si="365"/>
        <v>5166.7839583669311</v>
      </c>
      <c r="N2563" s="13">
        <f t="shared" ca="1" si="366"/>
        <v>24.247126680750625</v>
      </c>
    </row>
    <row r="2564" spans="5:14" x14ac:dyDescent="0.15">
      <c r="E2564" s="2">
        <v>2560</v>
      </c>
      <c r="F2564" s="12">
        <f t="shared" ca="1" si="359"/>
        <v>0.55774740004769918</v>
      </c>
      <c r="G2564" s="1">
        <f t="shared" ca="1" si="361"/>
        <v>1.1676982143631434</v>
      </c>
      <c r="H2564" s="1">
        <f t="shared" ca="1" si="362"/>
        <v>5143.704529900544</v>
      </c>
      <c r="I2564" s="1">
        <f t="shared" ca="1" si="363"/>
        <v>5166.7839583669311</v>
      </c>
      <c r="J2564" s="1">
        <f t="shared" ca="1" si="364"/>
        <v>23.079428466387071</v>
      </c>
      <c r="K2564" s="5">
        <f t="shared" ca="1" si="360"/>
        <v>0.70153358745169203</v>
      </c>
      <c r="L2564" s="1">
        <f t="shared" ca="1" si="358"/>
        <v>1.8955196891513992</v>
      </c>
      <c r="M2564" s="1">
        <f t="shared" ca="1" si="365"/>
        <v>5168.6794780560822</v>
      </c>
      <c r="N2564" s="13">
        <f t="shared" ca="1" si="366"/>
        <v>24.974948155538186</v>
      </c>
    </row>
    <row r="2565" spans="5:14" x14ac:dyDescent="0.15">
      <c r="E2565" s="2">
        <v>2561</v>
      </c>
      <c r="F2565" s="12">
        <f t="shared" ca="1" si="359"/>
        <v>0.38199759856396942</v>
      </c>
      <c r="G2565" s="1">
        <f t="shared" ca="1" si="361"/>
        <v>1.9246819137541546</v>
      </c>
      <c r="H2565" s="1">
        <f t="shared" ca="1" si="362"/>
        <v>5145.6292118142983</v>
      </c>
      <c r="I2565" s="1">
        <f t="shared" ca="1" si="363"/>
        <v>5168.6794780560822</v>
      </c>
      <c r="J2565" s="1">
        <f t="shared" ca="1" si="364"/>
        <v>23.050266241783902</v>
      </c>
      <c r="K2565" s="5">
        <f t="shared" ca="1" si="360"/>
        <v>0.92998298012251646</v>
      </c>
      <c r="L2565" s="1">
        <f t="shared" ca="1" si="358"/>
        <v>4.5565723340609878</v>
      </c>
      <c r="M2565" s="1">
        <f t="shared" ca="1" si="365"/>
        <v>5173.2360503901427</v>
      </c>
      <c r="N2565" s="13">
        <f t="shared" ca="1" si="366"/>
        <v>27.606838575844449</v>
      </c>
    </row>
    <row r="2566" spans="5:14" x14ac:dyDescent="0.15">
      <c r="E2566" s="2">
        <v>2562</v>
      </c>
      <c r="F2566" s="12">
        <f t="shared" ca="1" si="359"/>
        <v>0.26936922715100164</v>
      </c>
      <c r="G2566" s="1">
        <f t="shared" ca="1" si="361"/>
        <v>2.6233444977673726</v>
      </c>
      <c r="H2566" s="1">
        <f t="shared" ca="1" si="362"/>
        <v>5148.2525563120653</v>
      </c>
      <c r="I2566" s="1">
        <f t="shared" ca="1" si="363"/>
        <v>5173.2360503901427</v>
      </c>
      <c r="J2566" s="1">
        <f t="shared" ca="1" si="364"/>
        <v>24.983494078077456</v>
      </c>
      <c r="K2566" s="5">
        <f t="shared" ca="1" si="360"/>
        <v>0.18847512259646682</v>
      </c>
      <c r="L2566" s="1">
        <f t="shared" ref="L2566:L2629" ca="1" si="367">_xlfn.GAMMA.INV(K2566, 0.8, 2)</f>
        <v>0.24291885700793428</v>
      </c>
      <c r="M2566" s="1">
        <f t="shared" ca="1" si="365"/>
        <v>5173.4789692471504</v>
      </c>
      <c r="N2566" s="13">
        <f t="shared" ca="1" si="366"/>
        <v>25.226412935085136</v>
      </c>
    </row>
    <row r="2567" spans="5:14" x14ac:dyDescent="0.15">
      <c r="E2567" s="2">
        <v>2563</v>
      </c>
      <c r="F2567" s="12">
        <f t="shared" ref="F2567:F2630" ca="1" si="368">RAND()</f>
        <v>0.87249565591416656</v>
      </c>
      <c r="G2567" s="1">
        <f t="shared" ca="1" si="361"/>
        <v>0.27279520762577519</v>
      </c>
      <c r="H2567" s="1">
        <f t="shared" ca="1" si="362"/>
        <v>5148.525351519691</v>
      </c>
      <c r="I2567" s="1">
        <f t="shared" ca="1" si="363"/>
        <v>5173.4789692471504</v>
      </c>
      <c r="J2567" s="1">
        <f t="shared" ca="1" si="364"/>
        <v>24.953617727459459</v>
      </c>
      <c r="K2567" s="5">
        <f t="shared" ref="K2567:K2630" ca="1" si="369">RAND()</f>
        <v>0.95557054837870625</v>
      </c>
      <c r="L2567" s="1">
        <f t="shared" ca="1" si="367"/>
        <v>5.4134739392101601</v>
      </c>
      <c r="M2567" s="1">
        <f t="shared" ca="1" si="365"/>
        <v>5178.8924431863607</v>
      </c>
      <c r="N2567" s="13">
        <f t="shared" ca="1" si="366"/>
        <v>30.367091666669694</v>
      </c>
    </row>
    <row r="2568" spans="5:14" x14ac:dyDescent="0.15">
      <c r="E2568" s="2">
        <v>2564</v>
      </c>
      <c r="F2568" s="12">
        <f t="shared" ca="1" si="368"/>
        <v>0.57562298461893324</v>
      </c>
      <c r="G2568" s="1">
        <f t="shared" ca="1" si="361"/>
        <v>1.1046047463671769</v>
      </c>
      <c r="H2568" s="1">
        <f t="shared" ca="1" si="362"/>
        <v>5149.6299562660579</v>
      </c>
      <c r="I2568" s="1">
        <f t="shared" ca="1" si="363"/>
        <v>5178.8924431863607</v>
      </c>
      <c r="J2568" s="1">
        <f t="shared" ca="1" si="364"/>
        <v>29.262486920302763</v>
      </c>
      <c r="K2568" s="5">
        <f t="shared" ca="1" si="369"/>
        <v>0.23378254899865369</v>
      </c>
      <c r="L2568" s="1">
        <f t="shared" ca="1" si="367"/>
        <v>0.32512286770491305</v>
      </c>
      <c r="M2568" s="1">
        <f t="shared" ca="1" si="365"/>
        <v>5179.2175660540652</v>
      </c>
      <c r="N2568" s="13">
        <f t="shared" ca="1" si="366"/>
        <v>29.587609788007285</v>
      </c>
    </row>
    <row r="2569" spans="5:14" x14ac:dyDescent="0.15">
      <c r="E2569" s="2">
        <v>2565</v>
      </c>
      <c r="F2569" s="12">
        <f t="shared" ca="1" si="368"/>
        <v>0.79080176820441672</v>
      </c>
      <c r="G2569" s="1">
        <f t="shared" ca="1" si="361"/>
        <v>0.46941590343801731</v>
      </c>
      <c r="H2569" s="1">
        <f t="shared" ca="1" si="362"/>
        <v>5150.0993721694958</v>
      </c>
      <c r="I2569" s="1">
        <f t="shared" ca="1" si="363"/>
        <v>5179.2175660540652</v>
      </c>
      <c r="J2569" s="1">
        <f t="shared" ca="1" si="364"/>
        <v>29.118193884569337</v>
      </c>
      <c r="K2569" s="5">
        <f t="shared" ca="1" si="369"/>
        <v>0.72440643814214323</v>
      </c>
      <c r="L2569" s="1">
        <f t="shared" ca="1" si="367"/>
        <v>2.0373517374442214</v>
      </c>
      <c r="M2569" s="1">
        <f t="shared" ca="1" si="365"/>
        <v>5181.2549177915098</v>
      </c>
      <c r="N2569" s="13">
        <f t="shared" ca="1" si="366"/>
        <v>31.15554562201396</v>
      </c>
    </row>
    <row r="2570" spans="5:14" x14ac:dyDescent="0.15">
      <c r="E2570" s="2">
        <v>2566</v>
      </c>
      <c r="F2570" s="12">
        <f t="shared" ca="1" si="368"/>
        <v>0.22622942570486482</v>
      </c>
      <c r="G2570" s="1">
        <f t="shared" ca="1" si="361"/>
        <v>2.9724112732962702</v>
      </c>
      <c r="H2570" s="1">
        <f t="shared" ca="1" si="362"/>
        <v>5153.0717834427924</v>
      </c>
      <c r="I2570" s="1">
        <f t="shared" ca="1" si="363"/>
        <v>5181.2549177915098</v>
      </c>
      <c r="J2570" s="1">
        <f t="shared" ca="1" si="364"/>
        <v>28.183134348717431</v>
      </c>
      <c r="K2570" s="5">
        <f t="shared" ca="1" si="369"/>
        <v>0.33580082876347528</v>
      </c>
      <c r="L2570" s="1">
        <f t="shared" ca="1" si="367"/>
        <v>0.54153698845813236</v>
      </c>
      <c r="M2570" s="1">
        <f t="shared" ca="1" si="365"/>
        <v>5181.7964547799684</v>
      </c>
      <c r="N2570" s="13">
        <f t="shared" ca="1" si="366"/>
        <v>28.724671337176005</v>
      </c>
    </row>
    <row r="2571" spans="5:14" x14ac:dyDescent="0.15">
      <c r="E2571" s="2">
        <v>2567</v>
      </c>
      <c r="F2571" s="12">
        <f t="shared" ca="1" si="368"/>
        <v>0.7308831319122534</v>
      </c>
      <c r="G2571" s="1">
        <f t="shared" ca="1" si="361"/>
        <v>0.62700341255730874</v>
      </c>
      <c r="H2571" s="1">
        <f t="shared" ca="1" si="362"/>
        <v>5153.6987868553497</v>
      </c>
      <c r="I2571" s="1">
        <f t="shared" ca="1" si="363"/>
        <v>5181.7964547799684</v>
      </c>
      <c r="J2571" s="1">
        <f t="shared" ca="1" si="364"/>
        <v>28.09766792461869</v>
      </c>
      <c r="K2571" s="5">
        <f t="shared" ca="1" si="369"/>
        <v>0.42447310722609111</v>
      </c>
      <c r="L2571" s="1">
        <f t="shared" ca="1" si="367"/>
        <v>0.77030252652934905</v>
      </c>
      <c r="M2571" s="1">
        <f t="shared" ca="1" si="365"/>
        <v>5182.5667573064975</v>
      </c>
      <c r="N2571" s="13">
        <f t="shared" ca="1" si="366"/>
        <v>28.867970451147812</v>
      </c>
    </row>
    <row r="2572" spans="5:14" x14ac:dyDescent="0.15">
      <c r="E2572" s="2">
        <v>2568</v>
      </c>
      <c r="F2572" s="12">
        <f t="shared" ca="1" si="368"/>
        <v>0.33084815956466362</v>
      </c>
      <c r="G2572" s="1">
        <f t="shared" ca="1" si="361"/>
        <v>2.2121914825760522</v>
      </c>
      <c r="H2572" s="1">
        <f t="shared" ca="1" si="362"/>
        <v>5155.9109783379254</v>
      </c>
      <c r="I2572" s="1">
        <f t="shared" ca="1" si="363"/>
        <v>5182.5667573064975</v>
      </c>
      <c r="J2572" s="1">
        <f t="shared" ca="1" si="364"/>
        <v>26.655778968572122</v>
      </c>
      <c r="K2572" s="5">
        <f t="shared" ca="1" si="369"/>
        <v>0.29699562980778271</v>
      </c>
      <c r="L2572" s="1">
        <f t="shared" ca="1" si="367"/>
        <v>0.45383901034767932</v>
      </c>
      <c r="M2572" s="1">
        <f t="shared" ca="1" si="365"/>
        <v>5183.0205963168455</v>
      </c>
      <c r="N2572" s="13">
        <f t="shared" ca="1" si="366"/>
        <v>27.109617978920141</v>
      </c>
    </row>
    <row r="2573" spans="5:14" x14ac:dyDescent="0.15">
      <c r="E2573" s="2">
        <v>2569</v>
      </c>
      <c r="F2573" s="12">
        <f t="shared" ca="1" si="368"/>
        <v>0.90226269422079053</v>
      </c>
      <c r="G2573" s="1">
        <f t="shared" ca="1" si="361"/>
        <v>0.20569913208447302</v>
      </c>
      <c r="H2573" s="1">
        <f t="shared" ca="1" si="362"/>
        <v>5156.1166774700096</v>
      </c>
      <c r="I2573" s="1">
        <f t="shared" ca="1" si="363"/>
        <v>5183.0205963168455</v>
      </c>
      <c r="J2573" s="1">
        <f t="shared" ca="1" si="364"/>
        <v>26.90391884683595</v>
      </c>
      <c r="K2573" s="5">
        <f t="shared" ca="1" si="369"/>
        <v>0.53072199816221699</v>
      </c>
      <c r="L2573" s="1">
        <f t="shared" ca="1" si="367"/>
        <v>1.1094199854528619</v>
      </c>
      <c r="M2573" s="1">
        <f t="shared" ca="1" si="365"/>
        <v>5184.1300163022988</v>
      </c>
      <c r="N2573" s="13">
        <f t="shared" ca="1" si="366"/>
        <v>28.013338832289264</v>
      </c>
    </row>
    <row r="2574" spans="5:14" x14ac:dyDescent="0.15">
      <c r="E2574" s="2">
        <v>2570</v>
      </c>
      <c r="F2574" s="12">
        <f t="shared" ca="1" si="368"/>
        <v>0.70753546565501491</v>
      </c>
      <c r="G2574" s="1">
        <f t="shared" ca="1" si="361"/>
        <v>0.69193504517364124</v>
      </c>
      <c r="H2574" s="1">
        <f t="shared" ca="1" si="362"/>
        <v>5156.8086125151831</v>
      </c>
      <c r="I2574" s="1">
        <f t="shared" ca="1" si="363"/>
        <v>5184.1300163022988</v>
      </c>
      <c r="J2574" s="1">
        <f t="shared" ca="1" si="364"/>
        <v>27.321403787115742</v>
      </c>
      <c r="K2574" s="5">
        <f t="shared" ca="1" si="369"/>
        <v>0.99103392893616993</v>
      </c>
      <c r="L2574" s="1">
        <f t="shared" ca="1" si="367"/>
        <v>8.4696497074696637</v>
      </c>
      <c r="M2574" s="1">
        <f t="shared" ca="1" si="365"/>
        <v>5192.599666009768</v>
      </c>
      <c r="N2574" s="13">
        <f t="shared" ca="1" si="366"/>
        <v>35.791053494584958</v>
      </c>
    </row>
    <row r="2575" spans="5:14" x14ac:dyDescent="0.15">
      <c r="E2575" s="2">
        <v>2571</v>
      </c>
      <c r="F2575" s="12">
        <f t="shared" ca="1" si="368"/>
        <v>0.72019664986141907</v>
      </c>
      <c r="G2575" s="1">
        <f t="shared" ca="1" si="361"/>
        <v>0.65646195891259951</v>
      </c>
      <c r="H2575" s="1">
        <f t="shared" ca="1" si="362"/>
        <v>5157.4650744740957</v>
      </c>
      <c r="I2575" s="1">
        <f t="shared" ca="1" si="363"/>
        <v>5192.599666009768</v>
      </c>
      <c r="J2575" s="1">
        <f t="shared" ca="1" si="364"/>
        <v>35.134591535672371</v>
      </c>
      <c r="K2575" s="5">
        <f t="shared" ca="1" si="369"/>
        <v>0.4498009907019368</v>
      </c>
      <c r="L2575" s="1">
        <f t="shared" ca="1" si="367"/>
        <v>0.84392772728395826</v>
      </c>
      <c r="M2575" s="1">
        <f t="shared" ca="1" si="365"/>
        <v>5193.4435937370517</v>
      </c>
      <c r="N2575" s="13">
        <f t="shared" ca="1" si="366"/>
        <v>35.97851926295607</v>
      </c>
    </row>
    <row r="2576" spans="5:14" x14ac:dyDescent="0.15">
      <c r="E2576" s="2">
        <v>2572</v>
      </c>
      <c r="F2576" s="12">
        <f t="shared" ca="1" si="368"/>
        <v>0.77616227318274666</v>
      </c>
      <c r="G2576" s="1">
        <f t="shared" ca="1" si="361"/>
        <v>0.50678733146835375</v>
      </c>
      <c r="H2576" s="1">
        <f t="shared" ca="1" si="362"/>
        <v>5157.971861805564</v>
      </c>
      <c r="I2576" s="1">
        <f t="shared" ca="1" si="363"/>
        <v>5193.4435937370517</v>
      </c>
      <c r="J2576" s="1">
        <f t="shared" ca="1" si="364"/>
        <v>35.471731931487739</v>
      </c>
      <c r="K2576" s="5">
        <f t="shared" ca="1" si="369"/>
        <v>3.1861021623446284E-2</v>
      </c>
      <c r="L2576" s="1">
        <f t="shared" ca="1" si="367"/>
        <v>2.4802984175244534E-2</v>
      </c>
      <c r="M2576" s="1">
        <f t="shared" ca="1" si="365"/>
        <v>5193.4683967212268</v>
      </c>
      <c r="N2576" s="13">
        <f t="shared" ca="1" si="366"/>
        <v>35.496534915662778</v>
      </c>
    </row>
    <row r="2577" spans="5:14" x14ac:dyDescent="0.15">
      <c r="E2577" s="2">
        <v>2573</v>
      </c>
      <c r="F2577" s="12">
        <f t="shared" ca="1" si="368"/>
        <v>0.80510730045735635</v>
      </c>
      <c r="G2577" s="1">
        <f t="shared" ca="1" si="361"/>
        <v>0.43355943590523682</v>
      </c>
      <c r="H2577" s="1">
        <f t="shared" ca="1" si="362"/>
        <v>5158.4054212414694</v>
      </c>
      <c r="I2577" s="1">
        <f t="shared" ca="1" si="363"/>
        <v>5193.4683967212268</v>
      </c>
      <c r="J2577" s="1">
        <f t="shared" ca="1" si="364"/>
        <v>35.06297547975737</v>
      </c>
      <c r="K2577" s="5">
        <f t="shared" ca="1" si="369"/>
        <v>0.85821932155479097</v>
      </c>
      <c r="L2577" s="1">
        <f t="shared" ca="1" si="367"/>
        <v>3.2441388889616278</v>
      </c>
      <c r="M2577" s="1">
        <f t="shared" ca="1" si="365"/>
        <v>5196.7125356101888</v>
      </c>
      <c r="N2577" s="13">
        <f t="shared" ca="1" si="366"/>
        <v>38.30711436871934</v>
      </c>
    </row>
    <row r="2578" spans="5:14" x14ac:dyDescent="0.15">
      <c r="E2578" s="2">
        <v>2574</v>
      </c>
      <c r="F2578" s="12">
        <f t="shared" ca="1" si="368"/>
        <v>6.0621534547183775E-2</v>
      </c>
      <c r="G2578" s="1">
        <f t="shared" ca="1" si="361"/>
        <v>5.6062101869332288</v>
      </c>
      <c r="H2578" s="1">
        <f t="shared" ca="1" si="362"/>
        <v>5164.0116314284023</v>
      </c>
      <c r="I2578" s="1">
        <f t="shared" ca="1" si="363"/>
        <v>5196.7125356101888</v>
      </c>
      <c r="J2578" s="1">
        <f t="shared" ca="1" si="364"/>
        <v>32.700904181786427</v>
      </c>
      <c r="K2578" s="5">
        <f t="shared" ca="1" si="369"/>
        <v>1.4549911806064353E-2</v>
      </c>
      <c r="L2578" s="1">
        <f t="shared" ca="1" si="367"/>
        <v>9.2711629397733419E-3</v>
      </c>
      <c r="M2578" s="1">
        <f t="shared" ca="1" si="365"/>
        <v>5196.7218067731283</v>
      </c>
      <c r="N2578" s="13">
        <f t="shared" ca="1" si="366"/>
        <v>32.71017534472594</v>
      </c>
    </row>
    <row r="2579" spans="5:14" x14ac:dyDescent="0.15">
      <c r="E2579" s="2">
        <v>2575</v>
      </c>
      <c r="F2579" s="12">
        <f t="shared" ca="1" si="368"/>
        <v>0.62472864398500316</v>
      </c>
      <c r="G2579" s="1">
        <f t="shared" ca="1" si="361"/>
        <v>0.94087578629730273</v>
      </c>
      <c r="H2579" s="1">
        <f t="shared" ca="1" si="362"/>
        <v>5164.9525072146998</v>
      </c>
      <c r="I2579" s="1">
        <f t="shared" ca="1" si="363"/>
        <v>5196.7218067731283</v>
      </c>
      <c r="J2579" s="1">
        <f t="shared" ca="1" si="364"/>
        <v>31.769299558428429</v>
      </c>
      <c r="K2579" s="5">
        <f t="shared" ca="1" si="369"/>
        <v>0.47345400177007668</v>
      </c>
      <c r="L2579" s="1">
        <f t="shared" ca="1" si="367"/>
        <v>0.91649262469641224</v>
      </c>
      <c r="M2579" s="1">
        <f t="shared" ca="1" si="365"/>
        <v>5197.638299397825</v>
      </c>
      <c r="N2579" s="13">
        <f t="shared" ca="1" si="366"/>
        <v>32.685792183125159</v>
      </c>
    </row>
    <row r="2580" spans="5:14" x14ac:dyDescent="0.15">
      <c r="E2580" s="2">
        <v>2576</v>
      </c>
      <c r="F2580" s="12">
        <f t="shared" ca="1" si="368"/>
        <v>0.67244661795392846</v>
      </c>
      <c r="G2580" s="1">
        <f t="shared" ca="1" si="361"/>
        <v>0.79366509832790577</v>
      </c>
      <c r="H2580" s="1">
        <f t="shared" ca="1" si="362"/>
        <v>5165.7461723130282</v>
      </c>
      <c r="I2580" s="1">
        <f t="shared" ca="1" si="363"/>
        <v>5197.638299397825</v>
      </c>
      <c r="J2580" s="1">
        <f t="shared" ca="1" si="364"/>
        <v>31.892127084796812</v>
      </c>
      <c r="K2580" s="5">
        <f t="shared" ca="1" si="369"/>
        <v>0.8127264394096223</v>
      </c>
      <c r="L2580" s="1">
        <f t="shared" ca="1" si="367"/>
        <v>2.734332089324695</v>
      </c>
      <c r="M2580" s="1">
        <f t="shared" ca="1" si="365"/>
        <v>5200.3726314871501</v>
      </c>
      <c r="N2580" s="13">
        <f t="shared" ca="1" si="366"/>
        <v>34.626459174121919</v>
      </c>
    </row>
    <row r="2581" spans="5:14" x14ac:dyDescent="0.15">
      <c r="E2581" s="2">
        <v>2577</v>
      </c>
      <c r="F2581" s="12">
        <f t="shared" ca="1" si="368"/>
        <v>0.40940311424789011</v>
      </c>
      <c r="G2581" s="1">
        <f t="shared" ca="1" si="361"/>
        <v>1.7861099978506612</v>
      </c>
      <c r="H2581" s="1">
        <f t="shared" ca="1" si="362"/>
        <v>5167.5322823108791</v>
      </c>
      <c r="I2581" s="1">
        <f t="shared" ca="1" si="363"/>
        <v>5200.3726314871501</v>
      </c>
      <c r="J2581" s="1">
        <f t="shared" ca="1" si="364"/>
        <v>32.840349176271047</v>
      </c>
      <c r="K2581" s="5">
        <f t="shared" ca="1" si="369"/>
        <v>0.42563493356920934</v>
      </c>
      <c r="L2581" s="1">
        <f t="shared" ca="1" si="367"/>
        <v>0.77359215981778284</v>
      </c>
      <c r="M2581" s="1">
        <f t="shared" ca="1" si="365"/>
        <v>5201.1462236469679</v>
      </c>
      <c r="N2581" s="13">
        <f t="shared" ca="1" si="366"/>
        <v>33.613941336088828</v>
      </c>
    </row>
    <row r="2582" spans="5:14" x14ac:dyDescent="0.15">
      <c r="E2582" s="2">
        <v>2578</v>
      </c>
      <c r="F2582" s="12">
        <f t="shared" ca="1" si="368"/>
        <v>0.58098056256880415</v>
      </c>
      <c r="G2582" s="1">
        <f t="shared" ca="1" si="361"/>
        <v>1.0860759556420145</v>
      </c>
      <c r="H2582" s="1">
        <f t="shared" ca="1" si="362"/>
        <v>5168.6183582665208</v>
      </c>
      <c r="I2582" s="1">
        <f t="shared" ca="1" si="363"/>
        <v>5201.1462236469679</v>
      </c>
      <c r="J2582" s="1">
        <f t="shared" ca="1" si="364"/>
        <v>32.527865380447111</v>
      </c>
      <c r="K2582" s="5">
        <f t="shared" ca="1" si="369"/>
        <v>0.71474726082416129</v>
      </c>
      <c r="L2582" s="1">
        <f t="shared" ca="1" si="367"/>
        <v>1.9759739684728299</v>
      </c>
      <c r="M2582" s="1">
        <f t="shared" ca="1" si="365"/>
        <v>5203.1221976154411</v>
      </c>
      <c r="N2582" s="13">
        <f t="shared" ca="1" si="366"/>
        <v>34.503839348920337</v>
      </c>
    </row>
    <row r="2583" spans="5:14" x14ac:dyDescent="0.15">
      <c r="E2583" s="2">
        <v>2579</v>
      </c>
      <c r="F2583" s="12">
        <f t="shared" ca="1" si="368"/>
        <v>0.95597482156800062</v>
      </c>
      <c r="G2583" s="1">
        <f t="shared" ca="1" si="361"/>
        <v>9.0047407099067361E-2</v>
      </c>
      <c r="H2583" s="1">
        <f t="shared" ca="1" si="362"/>
        <v>5168.7084056736203</v>
      </c>
      <c r="I2583" s="1">
        <f t="shared" ca="1" si="363"/>
        <v>5203.1221976154411</v>
      </c>
      <c r="J2583" s="1">
        <f t="shared" ca="1" si="364"/>
        <v>34.413791941820818</v>
      </c>
      <c r="K2583" s="5">
        <f t="shared" ca="1" si="369"/>
        <v>6.629607386459957E-2</v>
      </c>
      <c r="L2583" s="1">
        <f t="shared" ca="1" si="367"/>
        <v>6.263737287653004E-2</v>
      </c>
      <c r="M2583" s="1">
        <f t="shared" ca="1" si="365"/>
        <v>5203.1848349883176</v>
      </c>
      <c r="N2583" s="13">
        <f t="shared" ca="1" si="366"/>
        <v>34.47642931469727</v>
      </c>
    </row>
    <row r="2584" spans="5:14" x14ac:dyDescent="0.15">
      <c r="E2584" s="2">
        <v>2580</v>
      </c>
      <c r="F2584" s="12">
        <f t="shared" ca="1" si="368"/>
        <v>0.69923330109636561</v>
      </c>
      <c r="G2584" s="1">
        <f t="shared" ca="1" si="361"/>
        <v>0.71554165669761804</v>
      </c>
      <c r="H2584" s="1">
        <f t="shared" ca="1" si="362"/>
        <v>5169.4239473303178</v>
      </c>
      <c r="I2584" s="1">
        <f t="shared" ca="1" si="363"/>
        <v>5203.1848349883176</v>
      </c>
      <c r="J2584" s="1">
        <f t="shared" ca="1" si="364"/>
        <v>33.760887657999774</v>
      </c>
      <c r="K2584" s="5">
        <f t="shared" ca="1" si="369"/>
        <v>0.29884544597747509</v>
      </c>
      <c r="L2584" s="1">
        <f t="shared" ca="1" si="367"/>
        <v>0.4578637912115634</v>
      </c>
      <c r="M2584" s="1">
        <f t="shared" ca="1" si="365"/>
        <v>5203.6426987795294</v>
      </c>
      <c r="N2584" s="13">
        <f t="shared" ca="1" si="366"/>
        <v>34.218751449211595</v>
      </c>
    </row>
    <row r="2585" spans="5:14" x14ac:dyDescent="0.15">
      <c r="E2585" s="2">
        <v>2581</v>
      </c>
      <c r="F2585" s="12">
        <f t="shared" ca="1" si="368"/>
        <v>0.7163857067577647</v>
      </c>
      <c r="G2585" s="1">
        <f t="shared" ca="1" si="361"/>
        <v>0.66707312095470872</v>
      </c>
      <c r="H2585" s="1">
        <f t="shared" ca="1" si="362"/>
        <v>5170.0910204512729</v>
      </c>
      <c r="I2585" s="1">
        <f t="shared" ca="1" si="363"/>
        <v>5203.6426987795294</v>
      </c>
      <c r="J2585" s="1">
        <f t="shared" ca="1" si="364"/>
        <v>33.551678328256457</v>
      </c>
      <c r="K2585" s="5">
        <f t="shared" ca="1" si="369"/>
        <v>5.1664264443499808E-2</v>
      </c>
      <c r="L2585" s="1">
        <f t="shared" ca="1" si="367"/>
        <v>4.564813604230851E-2</v>
      </c>
      <c r="M2585" s="1">
        <f t="shared" ca="1" si="365"/>
        <v>5203.6883469155719</v>
      </c>
      <c r="N2585" s="13">
        <f t="shared" ca="1" si="366"/>
        <v>33.597326464298931</v>
      </c>
    </row>
    <row r="2586" spans="5:14" x14ac:dyDescent="0.15">
      <c r="E2586" s="2">
        <v>2582</v>
      </c>
      <c r="F2586" s="12">
        <f t="shared" ca="1" si="368"/>
        <v>0.11490142065533526</v>
      </c>
      <c r="G2586" s="1">
        <f t="shared" ca="1" si="361"/>
        <v>4.3273614598553305</v>
      </c>
      <c r="H2586" s="1">
        <f t="shared" ca="1" si="362"/>
        <v>5174.4183819111286</v>
      </c>
      <c r="I2586" s="1">
        <f t="shared" ca="1" si="363"/>
        <v>5203.6883469155719</v>
      </c>
      <c r="J2586" s="1">
        <f t="shared" ca="1" si="364"/>
        <v>29.269965004443293</v>
      </c>
      <c r="K2586" s="5">
        <f t="shared" ca="1" si="369"/>
        <v>0.92781317963110943</v>
      </c>
      <c r="L2586" s="1">
        <f t="shared" ca="1" si="367"/>
        <v>4.4993352609364488</v>
      </c>
      <c r="M2586" s="1">
        <f t="shared" ca="1" si="365"/>
        <v>5208.1876821765081</v>
      </c>
      <c r="N2586" s="13">
        <f t="shared" ca="1" si="366"/>
        <v>33.76930026537957</v>
      </c>
    </row>
    <row r="2587" spans="5:14" x14ac:dyDescent="0.15">
      <c r="E2587" s="2">
        <v>2583</v>
      </c>
      <c r="F2587" s="12">
        <f t="shared" ca="1" si="368"/>
        <v>4.950989493387703E-2</v>
      </c>
      <c r="G2587" s="1">
        <f t="shared" ca="1" si="361"/>
        <v>6.0111654634605696</v>
      </c>
      <c r="H2587" s="1">
        <f t="shared" ca="1" si="362"/>
        <v>5180.4295473745888</v>
      </c>
      <c r="I2587" s="1">
        <f t="shared" ca="1" si="363"/>
        <v>5208.1876821765081</v>
      </c>
      <c r="J2587" s="1">
        <f t="shared" ca="1" si="364"/>
        <v>27.758134801919368</v>
      </c>
      <c r="K2587" s="5">
        <f t="shared" ca="1" si="369"/>
        <v>0.31991880482065294</v>
      </c>
      <c r="L2587" s="1">
        <f t="shared" ca="1" si="367"/>
        <v>0.50480324450944791</v>
      </c>
      <c r="M2587" s="1">
        <f t="shared" ca="1" si="365"/>
        <v>5208.6924854210174</v>
      </c>
      <c r="N2587" s="13">
        <f t="shared" ca="1" si="366"/>
        <v>28.262938046428644</v>
      </c>
    </row>
    <row r="2588" spans="5:14" x14ac:dyDescent="0.15">
      <c r="E2588" s="2">
        <v>2584</v>
      </c>
      <c r="F2588" s="12">
        <f t="shared" ca="1" si="368"/>
        <v>0.38641278620315844</v>
      </c>
      <c r="G2588" s="1">
        <f t="shared" ca="1" si="361"/>
        <v>1.9016981732067428</v>
      </c>
      <c r="H2588" s="1">
        <f t="shared" ca="1" si="362"/>
        <v>5182.3312455477953</v>
      </c>
      <c r="I2588" s="1">
        <f t="shared" ca="1" si="363"/>
        <v>5208.6924854210174</v>
      </c>
      <c r="J2588" s="1">
        <f t="shared" ca="1" si="364"/>
        <v>26.361239873222075</v>
      </c>
      <c r="K2588" s="5">
        <f t="shared" ca="1" si="369"/>
        <v>0.35940582930090281</v>
      </c>
      <c r="L2588" s="1">
        <f t="shared" ca="1" si="367"/>
        <v>0.5983860063299874</v>
      </c>
      <c r="M2588" s="1">
        <f t="shared" ca="1" si="365"/>
        <v>5209.2908714273472</v>
      </c>
      <c r="N2588" s="13">
        <f t="shared" ca="1" si="366"/>
        <v>26.959625879551822</v>
      </c>
    </row>
    <row r="2589" spans="5:14" x14ac:dyDescent="0.15">
      <c r="E2589" s="2">
        <v>2585</v>
      </c>
      <c r="F2589" s="12">
        <f t="shared" ca="1" si="368"/>
        <v>0.28104221343557467</v>
      </c>
      <c r="G2589" s="1">
        <f t="shared" ca="1" si="361"/>
        <v>2.5385007903635461</v>
      </c>
      <c r="H2589" s="1">
        <f t="shared" ca="1" si="362"/>
        <v>5184.8697463381586</v>
      </c>
      <c r="I2589" s="1">
        <f t="shared" ca="1" si="363"/>
        <v>5209.2908714273472</v>
      </c>
      <c r="J2589" s="1">
        <f t="shared" ca="1" si="364"/>
        <v>24.421125089188536</v>
      </c>
      <c r="K2589" s="5">
        <f t="shared" ca="1" si="369"/>
        <v>0.2392479487042124</v>
      </c>
      <c r="L2589" s="1">
        <f t="shared" ca="1" si="367"/>
        <v>0.33559444620608164</v>
      </c>
      <c r="M2589" s="1">
        <f t="shared" ca="1" si="365"/>
        <v>5209.6264658735536</v>
      </c>
      <c r="N2589" s="13">
        <f t="shared" ca="1" si="366"/>
        <v>24.75671953539495</v>
      </c>
    </row>
    <row r="2590" spans="5:14" x14ac:dyDescent="0.15">
      <c r="E2590" s="2">
        <v>2586</v>
      </c>
      <c r="F2590" s="12">
        <f t="shared" ca="1" si="368"/>
        <v>0.83807023750082832</v>
      </c>
      <c r="G2590" s="1">
        <f t="shared" ca="1" si="361"/>
        <v>0.35330673275788255</v>
      </c>
      <c r="H2590" s="1">
        <f t="shared" ca="1" si="362"/>
        <v>5185.2230530709166</v>
      </c>
      <c r="I2590" s="1">
        <f t="shared" ca="1" si="363"/>
        <v>5209.6264658735536</v>
      </c>
      <c r="J2590" s="1">
        <f t="shared" ca="1" si="364"/>
        <v>24.403412802636922</v>
      </c>
      <c r="K2590" s="5">
        <f t="shared" ca="1" si="369"/>
        <v>6.944123364783239E-2</v>
      </c>
      <c r="L2590" s="1">
        <f t="shared" ca="1" si="367"/>
        <v>6.6443387685240302E-2</v>
      </c>
      <c r="M2590" s="1">
        <f t="shared" ca="1" si="365"/>
        <v>5209.692909261239</v>
      </c>
      <c r="N2590" s="13">
        <f t="shared" ca="1" si="366"/>
        <v>24.469856190322389</v>
      </c>
    </row>
    <row r="2591" spans="5:14" x14ac:dyDescent="0.15">
      <c r="E2591" s="2">
        <v>2587</v>
      </c>
      <c r="F2591" s="12">
        <f t="shared" ca="1" si="368"/>
        <v>0.53461970092149524</v>
      </c>
      <c r="G2591" s="1">
        <f t="shared" ca="1" si="361"/>
        <v>1.2523992485026432</v>
      </c>
      <c r="H2591" s="1">
        <f t="shared" ca="1" si="362"/>
        <v>5186.4754523194197</v>
      </c>
      <c r="I2591" s="1">
        <f t="shared" ca="1" si="363"/>
        <v>5209.692909261239</v>
      </c>
      <c r="J2591" s="1">
        <f t="shared" ca="1" si="364"/>
        <v>23.217456941819364</v>
      </c>
      <c r="K2591" s="5">
        <f t="shared" ca="1" si="369"/>
        <v>0.23641695378815231</v>
      </c>
      <c r="L2591" s="1">
        <f t="shared" ca="1" si="367"/>
        <v>0.33015519410890093</v>
      </c>
      <c r="M2591" s="1">
        <f t="shared" ca="1" si="365"/>
        <v>5210.0230644553476</v>
      </c>
      <c r="N2591" s="13">
        <f t="shared" ca="1" si="366"/>
        <v>23.54761213592792</v>
      </c>
    </row>
    <row r="2592" spans="5:14" x14ac:dyDescent="0.15">
      <c r="E2592" s="2">
        <v>2588</v>
      </c>
      <c r="F2592" s="12">
        <f t="shared" ca="1" si="368"/>
        <v>1.2711045200601845E-3</v>
      </c>
      <c r="G2592" s="1">
        <f t="shared" ca="1" si="361"/>
        <v>13.335738111294971</v>
      </c>
      <c r="H2592" s="1">
        <f t="shared" ca="1" si="362"/>
        <v>5199.8111904307143</v>
      </c>
      <c r="I2592" s="1">
        <f t="shared" ca="1" si="363"/>
        <v>5210.0230644553476</v>
      </c>
      <c r="J2592" s="1">
        <f t="shared" ca="1" si="364"/>
        <v>10.211874024633289</v>
      </c>
      <c r="K2592" s="5">
        <f t="shared" ca="1" si="369"/>
        <v>0.48823253679970824</v>
      </c>
      <c r="L2592" s="1">
        <f t="shared" ca="1" si="367"/>
        <v>0.96383598872930143</v>
      </c>
      <c r="M2592" s="1">
        <f t="shared" ca="1" si="365"/>
        <v>5210.986900444077</v>
      </c>
      <c r="N2592" s="13">
        <f t="shared" ca="1" si="366"/>
        <v>11.175710013362732</v>
      </c>
    </row>
    <row r="2593" spans="5:14" x14ac:dyDescent="0.15">
      <c r="E2593" s="2">
        <v>2589</v>
      </c>
      <c r="F2593" s="12">
        <f t="shared" ca="1" si="368"/>
        <v>0.27009808611706954</v>
      </c>
      <c r="G2593" s="1">
        <f t="shared" ca="1" si="361"/>
        <v>2.617940208079176</v>
      </c>
      <c r="H2593" s="1">
        <f t="shared" ca="1" si="362"/>
        <v>5202.4291306387931</v>
      </c>
      <c r="I2593" s="1">
        <f t="shared" ca="1" si="363"/>
        <v>5210.986900444077</v>
      </c>
      <c r="J2593" s="1">
        <f t="shared" ca="1" si="364"/>
        <v>8.5577698052838969</v>
      </c>
      <c r="K2593" s="5">
        <f t="shared" ca="1" si="369"/>
        <v>0.50369186303908786</v>
      </c>
      <c r="L2593" s="1">
        <f t="shared" ca="1" si="367"/>
        <v>1.0151178006805226</v>
      </c>
      <c r="M2593" s="1">
        <f t="shared" ca="1" si="365"/>
        <v>5212.0020182447579</v>
      </c>
      <c r="N2593" s="13">
        <f t="shared" ca="1" si="366"/>
        <v>9.5728876059647519</v>
      </c>
    </row>
    <row r="2594" spans="5:14" x14ac:dyDescent="0.15">
      <c r="E2594" s="2">
        <v>2590</v>
      </c>
      <c r="F2594" s="12">
        <f t="shared" ca="1" si="368"/>
        <v>0.73484202677191923</v>
      </c>
      <c r="G2594" s="1">
        <f t="shared" ca="1" si="361"/>
        <v>0.61619946486396682</v>
      </c>
      <c r="H2594" s="1">
        <f t="shared" ca="1" si="362"/>
        <v>5203.0453301036569</v>
      </c>
      <c r="I2594" s="1">
        <f t="shared" ca="1" si="363"/>
        <v>5212.0020182447579</v>
      </c>
      <c r="J2594" s="1">
        <f t="shared" ca="1" si="364"/>
        <v>8.9566881411010399</v>
      </c>
      <c r="K2594" s="5">
        <f t="shared" ca="1" si="369"/>
        <v>0.5643395845857696</v>
      </c>
      <c r="L2594" s="1">
        <f t="shared" ca="1" si="367"/>
        <v>1.2358116815593427</v>
      </c>
      <c r="M2594" s="1">
        <f t="shared" ca="1" si="365"/>
        <v>5213.2378299263173</v>
      </c>
      <c r="N2594" s="13">
        <f t="shared" ca="1" si="366"/>
        <v>10.192499822660466</v>
      </c>
    </row>
    <row r="2595" spans="5:14" x14ac:dyDescent="0.15">
      <c r="E2595" s="2">
        <v>2591</v>
      </c>
      <c r="F2595" s="12">
        <f t="shared" ca="1" si="368"/>
        <v>0.49176506508585183</v>
      </c>
      <c r="G2595" s="1">
        <f t="shared" ca="1" si="361"/>
        <v>1.4195083730442712</v>
      </c>
      <c r="H2595" s="1">
        <f t="shared" ca="1" si="362"/>
        <v>5204.4648384767015</v>
      </c>
      <c r="I2595" s="1">
        <f t="shared" ca="1" si="363"/>
        <v>5213.2378299263173</v>
      </c>
      <c r="J2595" s="1">
        <f t="shared" ca="1" si="364"/>
        <v>8.7729914496158017</v>
      </c>
      <c r="K2595" s="5">
        <f t="shared" ca="1" si="369"/>
        <v>0.25773159485214125</v>
      </c>
      <c r="L2595" s="1">
        <f t="shared" ca="1" si="367"/>
        <v>0.37191413706352106</v>
      </c>
      <c r="M2595" s="1">
        <f t="shared" ca="1" si="365"/>
        <v>5213.6097440633812</v>
      </c>
      <c r="N2595" s="13">
        <f t="shared" ca="1" si="366"/>
        <v>9.1449055866796698</v>
      </c>
    </row>
    <row r="2596" spans="5:14" x14ac:dyDescent="0.15">
      <c r="E2596" s="2">
        <v>2592</v>
      </c>
      <c r="F2596" s="12">
        <f t="shared" ca="1" si="368"/>
        <v>0.53925663709785576</v>
      </c>
      <c r="G2596" s="1">
        <f t="shared" ca="1" si="361"/>
        <v>1.2351273715443838</v>
      </c>
      <c r="H2596" s="1">
        <f t="shared" ca="1" si="362"/>
        <v>5205.6999658482455</v>
      </c>
      <c r="I2596" s="1">
        <f t="shared" ca="1" si="363"/>
        <v>5213.6097440633812</v>
      </c>
      <c r="J2596" s="1">
        <f t="shared" ca="1" si="364"/>
        <v>7.9097782151357023</v>
      </c>
      <c r="K2596" s="5">
        <f t="shared" ca="1" si="369"/>
        <v>0.69367367209938402</v>
      </c>
      <c r="L2596" s="1">
        <f t="shared" ca="1" si="367"/>
        <v>1.8494565365949522</v>
      </c>
      <c r="M2596" s="1">
        <f t="shared" ca="1" si="365"/>
        <v>5215.4592005999757</v>
      </c>
      <c r="N2596" s="13">
        <f t="shared" ca="1" si="366"/>
        <v>9.7592347517302187</v>
      </c>
    </row>
    <row r="2597" spans="5:14" x14ac:dyDescent="0.15">
      <c r="E2597" s="2">
        <v>2593</v>
      </c>
      <c r="F2597" s="12">
        <f t="shared" ca="1" si="368"/>
        <v>0.64023977748052807</v>
      </c>
      <c r="G2597" s="1">
        <f t="shared" ca="1" si="361"/>
        <v>0.891825040959496</v>
      </c>
      <c r="H2597" s="1">
        <f t="shared" ca="1" si="362"/>
        <v>5206.5917908892052</v>
      </c>
      <c r="I2597" s="1">
        <f t="shared" ca="1" si="363"/>
        <v>5215.4592005999757</v>
      </c>
      <c r="J2597" s="1">
        <f t="shared" ca="1" si="364"/>
        <v>8.8674097107705165</v>
      </c>
      <c r="K2597" s="5">
        <f t="shared" ca="1" si="369"/>
        <v>0.14748289878053866</v>
      </c>
      <c r="L2597" s="1">
        <f t="shared" ca="1" si="367"/>
        <v>0.17553339122647624</v>
      </c>
      <c r="M2597" s="1">
        <f t="shared" ca="1" si="365"/>
        <v>5215.6347339912018</v>
      </c>
      <c r="N2597" s="13">
        <f t="shared" ca="1" si="366"/>
        <v>9.0429431019965705</v>
      </c>
    </row>
    <row r="2598" spans="5:14" x14ac:dyDescent="0.15">
      <c r="E2598" s="2">
        <v>2594</v>
      </c>
      <c r="F2598" s="12">
        <f t="shared" ca="1" si="368"/>
        <v>0.31168389945327124</v>
      </c>
      <c r="G2598" s="1">
        <f t="shared" ca="1" si="361"/>
        <v>2.3315314950533779</v>
      </c>
      <c r="H2598" s="1">
        <f t="shared" ca="1" si="362"/>
        <v>5208.9233223842584</v>
      </c>
      <c r="I2598" s="1">
        <f t="shared" ca="1" si="363"/>
        <v>5215.6347339912018</v>
      </c>
      <c r="J2598" s="1">
        <f t="shared" ca="1" si="364"/>
        <v>6.7114116069433294</v>
      </c>
      <c r="K2598" s="5">
        <f t="shared" ca="1" si="369"/>
        <v>0.73872405745624981</v>
      </c>
      <c r="L2598" s="1">
        <f t="shared" ca="1" si="367"/>
        <v>2.1326852307230615</v>
      </c>
      <c r="M2598" s="1">
        <f t="shared" ca="1" si="365"/>
        <v>5217.7674192219247</v>
      </c>
      <c r="N2598" s="13">
        <f t="shared" ca="1" si="366"/>
        <v>8.8440968376662568</v>
      </c>
    </row>
    <row r="2599" spans="5:14" x14ac:dyDescent="0.15">
      <c r="E2599" s="2">
        <v>2595</v>
      </c>
      <c r="F2599" s="12">
        <f t="shared" ca="1" si="368"/>
        <v>0.30817480387295915</v>
      </c>
      <c r="G2599" s="1">
        <f t="shared" ca="1" si="361"/>
        <v>2.354176223918528</v>
      </c>
      <c r="H2599" s="1">
        <f t="shared" ca="1" si="362"/>
        <v>5211.2774986081768</v>
      </c>
      <c r="I2599" s="1">
        <f t="shared" ca="1" si="363"/>
        <v>5217.7674192219247</v>
      </c>
      <c r="J2599" s="1">
        <f t="shared" ca="1" si="364"/>
        <v>6.4899206137479268</v>
      </c>
      <c r="K2599" s="5">
        <f t="shared" ca="1" si="369"/>
        <v>0.40315045657161797</v>
      </c>
      <c r="L2599" s="1">
        <f t="shared" ca="1" si="367"/>
        <v>0.71135625281704784</v>
      </c>
      <c r="M2599" s="1">
        <f t="shared" ca="1" si="365"/>
        <v>5218.4787754747422</v>
      </c>
      <c r="N2599" s="13">
        <f t="shared" ca="1" si="366"/>
        <v>7.2012768665654221</v>
      </c>
    </row>
    <row r="2600" spans="5:14" x14ac:dyDescent="0.15">
      <c r="E2600" s="2">
        <v>2596</v>
      </c>
      <c r="F2600" s="12">
        <f t="shared" ca="1" si="368"/>
        <v>0.37218678234451441</v>
      </c>
      <c r="G2600" s="1">
        <f t="shared" ca="1" si="361"/>
        <v>1.9767188952878199</v>
      </c>
      <c r="H2600" s="1">
        <f t="shared" ca="1" si="362"/>
        <v>5213.2542175034641</v>
      </c>
      <c r="I2600" s="1">
        <f t="shared" ca="1" si="363"/>
        <v>5218.4787754747422</v>
      </c>
      <c r="J2600" s="1">
        <f t="shared" ca="1" si="364"/>
        <v>5.2245579712780454</v>
      </c>
      <c r="K2600" s="5">
        <f t="shared" ca="1" si="369"/>
        <v>0.96188513282456656</v>
      </c>
      <c r="L2600" s="1">
        <f t="shared" ca="1" si="367"/>
        <v>5.7037347683504906</v>
      </c>
      <c r="M2600" s="1">
        <f t="shared" ca="1" si="365"/>
        <v>5224.182510243093</v>
      </c>
      <c r="N2600" s="13">
        <f t="shared" ca="1" si="366"/>
        <v>10.928292739628887</v>
      </c>
    </row>
    <row r="2601" spans="5:14" x14ac:dyDescent="0.15">
      <c r="E2601" s="2">
        <v>2597</v>
      </c>
      <c r="F2601" s="12">
        <f t="shared" ca="1" si="368"/>
        <v>0.66505788817478972</v>
      </c>
      <c r="G2601" s="1">
        <f t="shared" ca="1" si="361"/>
        <v>0.81576238445600524</v>
      </c>
      <c r="H2601" s="1">
        <f t="shared" ca="1" si="362"/>
        <v>5214.0699798879205</v>
      </c>
      <c r="I2601" s="1">
        <f t="shared" ca="1" si="363"/>
        <v>5224.182510243093</v>
      </c>
      <c r="J2601" s="1">
        <f t="shared" ca="1" si="364"/>
        <v>10.112530355172566</v>
      </c>
      <c r="K2601" s="5">
        <f t="shared" ca="1" si="369"/>
        <v>0.79373236273085379</v>
      </c>
      <c r="L2601" s="1">
        <f t="shared" ca="1" si="367"/>
        <v>2.5587404966172924</v>
      </c>
      <c r="M2601" s="1">
        <f t="shared" ca="1" si="365"/>
        <v>5226.7412507397103</v>
      </c>
      <c r="N2601" s="13">
        <f t="shared" ca="1" si="366"/>
        <v>12.671270851789814</v>
      </c>
    </row>
    <row r="2602" spans="5:14" x14ac:dyDescent="0.15">
      <c r="E2602" s="2">
        <v>2598</v>
      </c>
      <c r="F2602" s="12">
        <f t="shared" ca="1" si="368"/>
        <v>2.3442151077014972E-2</v>
      </c>
      <c r="G2602" s="1">
        <f t="shared" ca="1" si="361"/>
        <v>7.506439097973324</v>
      </c>
      <c r="H2602" s="1">
        <f t="shared" ca="1" si="362"/>
        <v>5221.5764189858937</v>
      </c>
      <c r="I2602" s="1">
        <f t="shared" ca="1" si="363"/>
        <v>5226.7412507397103</v>
      </c>
      <c r="J2602" s="1">
        <f t="shared" ca="1" si="364"/>
        <v>5.1648317538165429</v>
      </c>
      <c r="K2602" s="5">
        <f t="shared" ca="1" si="369"/>
        <v>0.52224261160334973</v>
      </c>
      <c r="L2602" s="1">
        <f t="shared" ca="1" si="367"/>
        <v>1.079174034266436</v>
      </c>
      <c r="M2602" s="1">
        <f t="shared" ca="1" si="365"/>
        <v>5227.8204247739768</v>
      </c>
      <c r="N2602" s="13">
        <f t="shared" ca="1" si="366"/>
        <v>6.2440057880830864</v>
      </c>
    </row>
    <row r="2603" spans="5:14" x14ac:dyDescent="0.15">
      <c r="E2603" s="2">
        <v>2599</v>
      </c>
      <c r="F2603" s="12">
        <f t="shared" ca="1" si="368"/>
        <v>0.78427347938601821</v>
      </c>
      <c r="G2603" s="1">
        <f t="shared" ca="1" si="361"/>
        <v>0.48599498741962688</v>
      </c>
      <c r="H2603" s="1">
        <f t="shared" ca="1" si="362"/>
        <v>5222.0624139733136</v>
      </c>
      <c r="I2603" s="1">
        <f t="shared" ca="1" si="363"/>
        <v>5227.8204247739768</v>
      </c>
      <c r="J2603" s="1">
        <f t="shared" ca="1" si="364"/>
        <v>5.7580108006632145</v>
      </c>
      <c r="K2603" s="5">
        <f t="shared" ca="1" si="369"/>
        <v>0.25207427644047709</v>
      </c>
      <c r="L2603" s="1">
        <f t="shared" ca="1" si="367"/>
        <v>0.36064820247358242</v>
      </c>
      <c r="M2603" s="1">
        <f t="shared" ca="1" si="365"/>
        <v>5228.1810729764502</v>
      </c>
      <c r="N2603" s="13">
        <f t="shared" ca="1" si="366"/>
        <v>6.1186590031365995</v>
      </c>
    </row>
    <row r="2604" spans="5:14" x14ac:dyDescent="0.15">
      <c r="E2604" s="2">
        <v>2600</v>
      </c>
      <c r="F2604" s="12">
        <f t="shared" ca="1" si="368"/>
        <v>0.68330939334871765</v>
      </c>
      <c r="G2604" s="1">
        <f t="shared" ca="1" si="361"/>
        <v>0.76161506051065986</v>
      </c>
      <c r="H2604" s="1">
        <f t="shared" ca="1" si="362"/>
        <v>5222.8240290338244</v>
      </c>
      <c r="I2604" s="1">
        <f t="shared" ca="1" si="363"/>
        <v>5228.1810729764502</v>
      </c>
      <c r="J2604" s="1">
        <f t="shared" ca="1" si="364"/>
        <v>5.3570439426257508</v>
      </c>
      <c r="K2604" s="5">
        <f t="shared" ca="1" si="369"/>
        <v>0.65835811329528682</v>
      </c>
      <c r="L2604" s="1">
        <f t="shared" ca="1" si="367"/>
        <v>1.657135337105818</v>
      </c>
      <c r="M2604" s="1">
        <f t="shared" ca="1" si="365"/>
        <v>5229.8382083135557</v>
      </c>
      <c r="N2604" s="13">
        <f t="shared" ca="1" si="366"/>
        <v>7.0141792797312519</v>
      </c>
    </row>
    <row r="2605" spans="5:14" x14ac:dyDescent="0.15">
      <c r="E2605" s="2">
        <v>2601</v>
      </c>
      <c r="F2605" s="12">
        <f t="shared" ca="1" si="368"/>
        <v>0.64163792792968743</v>
      </c>
      <c r="G2605" s="1">
        <f t="shared" ca="1" si="361"/>
        <v>0.88746221914680823</v>
      </c>
      <c r="H2605" s="1">
        <f t="shared" ca="1" si="362"/>
        <v>5223.7114912529714</v>
      </c>
      <c r="I2605" s="1">
        <f t="shared" ca="1" si="363"/>
        <v>5229.8382083135557</v>
      </c>
      <c r="J2605" s="1">
        <f t="shared" ca="1" si="364"/>
        <v>6.1267170605842693</v>
      </c>
      <c r="K2605" s="5">
        <f t="shared" ca="1" si="369"/>
        <v>0.8700360541791442</v>
      </c>
      <c r="L2605" s="1">
        <f t="shared" ca="1" si="367"/>
        <v>3.4046213295803214</v>
      </c>
      <c r="M2605" s="1">
        <f t="shared" ca="1" si="365"/>
        <v>5233.2428296431362</v>
      </c>
      <c r="N2605" s="13">
        <f t="shared" ca="1" si="366"/>
        <v>9.5313383901648194</v>
      </c>
    </row>
    <row r="2606" spans="5:14" x14ac:dyDescent="0.15">
      <c r="E2606" s="2">
        <v>2602</v>
      </c>
      <c r="F2606" s="12">
        <f t="shared" ca="1" si="368"/>
        <v>0.5718301720803064</v>
      </c>
      <c r="G2606" s="1">
        <f t="shared" ca="1" si="361"/>
        <v>1.1178264672879152</v>
      </c>
      <c r="H2606" s="1">
        <f t="shared" ca="1" si="362"/>
        <v>5224.8293177202595</v>
      </c>
      <c r="I2606" s="1">
        <f t="shared" ca="1" si="363"/>
        <v>5233.2428296431362</v>
      </c>
      <c r="J2606" s="1">
        <f t="shared" ca="1" si="364"/>
        <v>8.4135119228767508</v>
      </c>
      <c r="K2606" s="5">
        <f t="shared" ca="1" si="369"/>
        <v>0.236797086493856</v>
      </c>
      <c r="L2606" s="1">
        <f t="shared" ca="1" si="367"/>
        <v>0.3308836590629981</v>
      </c>
      <c r="M2606" s="1">
        <f t="shared" ca="1" si="365"/>
        <v>5233.5737133021994</v>
      </c>
      <c r="N2606" s="13">
        <f t="shared" ca="1" si="366"/>
        <v>8.744395581939898</v>
      </c>
    </row>
    <row r="2607" spans="5:14" x14ac:dyDescent="0.15">
      <c r="E2607" s="2">
        <v>2603</v>
      </c>
      <c r="F2607" s="12">
        <f t="shared" ca="1" si="368"/>
        <v>0.63984256220381497</v>
      </c>
      <c r="G2607" s="1">
        <f t="shared" ca="1" si="361"/>
        <v>0.89306625889414915</v>
      </c>
      <c r="H2607" s="1">
        <f t="shared" ca="1" si="362"/>
        <v>5225.7223839791541</v>
      </c>
      <c r="I2607" s="1">
        <f t="shared" ca="1" si="363"/>
        <v>5233.5737133021994</v>
      </c>
      <c r="J2607" s="1">
        <f t="shared" ca="1" si="364"/>
        <v>7.8513293230453201</v>
      </c>
      <c r="K2607" s="5">
        <f t="shared" ca="1" si="369"/>
        <v>0.95853306905347968</v>
      </c>
      <c r="L2607" s="1">
        <f t="shared" ca="1" si="367"/>
        <v>5.5440513003169984</v>
      </c>
      <c r="M2607" s="1">
        <f t="shared" ca="1" si="365"/>
        <v>5239.1177646025162</v>
      </c>
      <c r="N2607" s="13">
        <f t="shared" ca="1" si="366"/>
        <v>13.395380623362144</v>
      </c>
    </row>
    <row r="2608" spans="5:14" x14ac:dyDescent="0.15">
      <c r="E2608" s="2">
        <v>2604</v>
      </c>
      <c r="F2608" s="12">
        <f t="shared" ca="1" si="368"/>
        <v>4.7684519934991454E-2</v>
      </c>
      <c r="G2608" s="1">
        <f t="shared" ca="1" si="361"/>
        <v>6.0862969268474769</v>
      </c>
      <c r="H2608" s="1">
        <f t="shared" ca="1" si="362"/>
        <v>5231.8086809060014</v>
      </c>
      <c r="I2608" s="1">
        <f t="shared" ca="1" si="363"/>
        <v>5239.1177646025162</v>
      </c>
      <c r="J2608" s="1">
        <f t="shared" ca="1" si="364"/>
        <v>7.3090836965147901</v>
      </c>
      <c r="K2608" s="5">
        <f t="shared" ca="1" si="369"/>
        <v>0.32995317194691054</v>
      </c>
      <c r="L2608" s="1">
        <f t="shared" ca="1" si="367"/>
        <v>0.5278731662524625</v>
      </c>
      <c r="M2608" s="1">
        <f t="shared" ca="1" si="365"/>
        <v>5239.6456377687691</v>
      </c>
      <c r="N2608" s="13">
        <f t="shared" ca="1" si="366"/>
        <v>7.8369568627676927</v>
      </c>
    </row>
    <row r="2609" spans="5:14" x14ac:dyDescent="0.15">
      <c r="E2609" s="2">
        <v>2605</v>
      </c>
      <c r="F2609" s="12">
        <f t="shared" ca="1" si="368"/>
        <v>0.99387173072159751</v>
      </c>
      <c r="G2609" s="1">
        <f t="shared" ca="1" si="361"/>
        <v>1.2294248384074528E-2</v>
      </c>
      <c r="H2609" s="1">
        <f t="shared" ca="1" si="362"/>
        <v>5231.8209751543855</v>
      </c>
      <c r="I2609" s="1">
        <f t="shared" ca="1" si="363"/>
        <v>5239.6456377687691</v>
      </c>
      <c r="J2609" s="1">
        <f t="shared" ca="1" si="364"/>
        <v>7.8246626143836693</v>
      </c>
      <c r="K2609" s="5">
        <f t="shared" ca="1" si="369"/>
        <v>0.84205739649753197</v>
      </c>
      <c r="L2609" s="1">
        <f t="shared" ca="1" si="367"/>
        <v>3.0457342685657767</v>
      </c>
      <c r="M2609" s="1">
        <f t="shared" ca="1" si="365"/>
        <v>5242.691372037335</v>
      </c>
      <c r="N2609" s="13">
        <f t="shared" ca="1" si="366"/>
        <v>10.870396882949535</v>
      </c>
    </row>
    <row r="2610" spans="5:14" x14ac:dyDescent="0.15">
      <c r="E2610" s="2">
        <v>2606</v>
      </c>
      <c r="F2610" s="12">
        <f t="shared" ca="1" si="368"/>
        <v>0.41900501471704532</v>
      </c>
      <c r="G2610" s="1">
        <f t="shared" ca="1" si="361"/>
        <v>1.7397447816663627</v>
      </c>
      <c r="H2610" s="1">
        <f t="shared" ca="1" si="362"/>
        <v>5233.560719936052</v>
      </c>
      <c r="I2610" s="1">
        <f t="shared" ca="1" si="363"/>
        <v>5242.691372037335</v>
      </c>
      <c r="J2610" s="1">
        <f t="shared" ca="1" si="364"/>
        <v>9.1306521012829762</v>
      </c>
      <c r="K2610" s="5">
        <f t="shared" ca="1" si="369"/>
        <v>0.63312771010372748</v>
      </c>
      <c r="L2610" s="1">
        <f t="shared" ca="1" si="367"/>
        <v>1.5325369679641854</v>
      </c>
      <c r="M2610" s="1">
        <f t="shared" ca="1" si="365"/>
        <v>5244.223909005299</v>
      </c>
      <c r="N2610" s="13">
        <f t="shared" ca="1" si="366"/>
        <v>10.663189069246982</v>
      </c>
    </row>
    <row r="2611" spans="5:14" x14ac:dyDescent="0.15">
      <c r="E2611" s="2">
        <v>2607</v>
      </c>
      <c r="F2611" s="12">
        <f t="shared" ca="1" si="368"/>
        <v>0.36252598844038142</v>
      </c>
      <c r="G2611" s="1">
        <f t="shared" ca="1" si="361"/>
        <v>2.0293182300156922</v>
      </c>
      <c r="H2611" s="1">
        <f t="shared" ca="1" si="362"/>
        <v>5235.5900381660676</v>
      </c>
      <c r="I2611" s="1">
        <f t="shared" ca="1" si="363"/>
        <v>5244.223909005299</v>
      </c>
      <c r="J2611" s="1">
        <f t="shared" ca="1" si="364"/>
        <v>8.6338708392313492</v>
      </c>
      <c r="K2611" s="5">
        <f t="shared" ca="1" si="369"/>
        <v>0.44179040190485319</v>
      </c>
      <c r="L2611" s="1">
        <f t="shared" ca="1" si="367"/>
        <v>0.82020139996633057</v>
      </c>
      <c r="M2611" s="1">
        <f t="shared" ca="1" si="365"/>
        <v>5245.0441104052652</v>
      </c>
      <c r="N2611" s="13">
        <f t="shared" ca="1" si="366"/>
        <v>9.4540722391975578</v>
      </c>
    </row>
    <row r="2612" spans="5:14" x14ac:dyDescent="0.15">
      <c r="E2612" s="2">
        <v>2608</v>
      </c>
      <c r="F2612" s="12">
        <f t="shared" ca="1" si="368"/>
        <v>0.20636202901159173</v>
      </c>
      <c r="G2612" s="1">
        <f t="shared" ca="1" si="361"/>
        <v>3.156246460532012</v>
      </c>
      <c r="H2612" s="1">
        <f t="shared" ca="1" si="362"/>
        <v>5238.7462846265998</v>
      </c>
      <c r="I2612" s="1">
        <f t="shared" ca="1" si="363"/>
        <v>5245.0441104052652</v>
      </c>
      <c r="J2612" s="1">
        <f t="shared" ca="1" si="364"/>
        <v>6.2978257786653558</v>
      </c>
      <c r="K2612" s="5">
        <f t="shared" ca="1" si="369"/>
        <v>0.95232118517690034</v>
      </c>
      <c r="L2612" s="1">
        <f t="shared" ca="1" si="367"/>
        <v>5.2800545448264584</v>
      </c>
      <c r="M2612" s="1">
        <f t="shared" ca="1" si="365"/>
        <v>5250.3241649500915</v>
      </c>
      <c r="N2612" s="13">
        <f t="shared" ca="1" si="366"/>
        <v>11.577880323491627</v>
      </c>
    </row>
    <row r="2613" spans="5:14" x14ac:dyDescent="0.15">
      <c r="E2613" s="2">
        <v>2609</v>
      </c>
      <c r="F2613" s="12">
        <f t="shared" ca="1" si="368"/>
        <v>0.25684771963986064</v>
      </c>
      <c r="G2613" s="1">
        <f t="shared" ca="1" si="361"/>
        <v>2.7185438005734777</v>
      </c>
      <c r="H2613" s="1">
        <f t="shared" ca="1" si="362"/>
        <v>5241.4648284271734</v>
      </c>
      <c r="I2613" s="1">
        <f t="shared" ca="1" si="363"/>
        <v>5250.3241649500915</v>
      </c>
      <c r="J2613" s="1">
        <f t="shared" ca="1" si="364"/>
        <v>8.8593365229180563</v>
      </c>
      <c r="K2613" s="5">
        <f t="shared" ca="1" si="369"/>
        <v>0.77924705369540592</v>
      </c>
      <c r="L2613" s="1">
        <f t="shared" ca="1" si="367"/>
        <v>2.4358647011052348</v>
      </c>
      <c r="M2613" s="1">
        <f t="shared" ca="1" si="365"/>
        <v>5252.7600296511964</v>
      </c>
      <c r="N2613" s="13">
        <f t="shared" ca="1" si="366"/>
        <v>11.295201224023003</v>
      </c>
    </row>
    <row r="2614" spans="5:14" x14ac:dyDescent="0.15">
      <c r="E2614" s="2">
        <v>2610</v>
      </c>
      <c r="F2614" s="12">
        <f t="shared" ca="1" si="368"/>
        <v>0.57737623966913088</v>
      </c>
      <c r="G2614" s="1">
        <f t="shared" ca="1" si="361"/>
        <v>1.098522326311447</v>
      </c>
      <c r="H2614" s="1">
        <f t="shared" ca="1" si="362"/>
        <v>5242.5633507534849</v>
      </c>
      <c r="I2614" s="1">
        <f t="shared" ca="1" si="363"/>
        <v>5252.7600296511964</v>
      </c>
      <c r="J2614" s="1">
        <f t="shared" ca="1" si="364"/>
        <v>10.196678897711536</v>
      </c>
      <c r="K2614" s="5">
        <f t="shared" ca="1" si="369"/>
        <v>0.1788130255068795</v>
      </c>
      <c r="L2614" s="1">
        <f t="shared" ca="1" si="367"/>
        <v>0.22643868135067557</v>
      </c>
      <c r="M2614" s="1">
        <f t="shared" ca="1" si="365"/>
        <v>5252.9864683325468</v>
      </c>
      <c r="N2614" s="13">
        <f t="shared" ca="1" si="366"/>
        <v>10.423117579061909</v>
      </c>
    </row>
    <row r="2615" spans="5:14" x14ac:dyDescent="0.15">
      <c r="E2615" s="2">
        <v>2611</v>
      </c>
      <c r="F2615" s="12">
        <f t="shared" ca="1" si="368"/>
        <v>0.82392594196299562</v>
      </c>
      <c r="G2615" s="1">
        <f t="shared" ref="G2615:G2678" ca="1" si="370">-$B$4*LN(F2615)</f>
        <v>0.38734925874055748</v>
      </c>
      <c r="H2615" s="1">
        <f t="shared" ref="H2615:H2678" ca="1" si="371">H2614+G2615</f>
        <v>5242.9507000122258</v>
      </c>
      <c r="I2615" s="1">
        <f t="shared" ref="I2615:I2678" ca="1" si="372">MAX(H2615,M2614)</f>
        <v>5252.9864683325468</v>
      </c>
      <c r="J2615" s="1">
        <f t="shared" ref="J2615:J2678" ca="1" si="373">I2615-H2615</f>
        <v>10.03576832032104</v>
      </c>
      <c r="K2615" s="5">
        <f t="shared" ca="1" si="369"/>
        <v>0.52968809942131467</v>
      </c>
      <c r="L2615" s="1">
        <f t="shared" ca="1" si="367"/>
        <v>1.1056984912152668</v>
      </c>
      <c r="M2615" s="1">
        <f t="shared" ref="M2615:M2678" ca="1" si="374">I2615+L2615</f>
        <v>5254.0921668237625</v>
      </c>
      <c r="N2615" s="13">
        <f t="shared" ref="N2615:N2678" ca="1" si="375">M2615-H2615</f>
        <v>11.141466811536702</v>
      </c>
    </row>
    <row r="2616" spans="5:14" x14ac:dyDescent="0.15">
      <c r="E2616" s="2">
        <v>2612</v>
      </c>
      <c r="F2616" s="12">
        <f t="shared" ca="1" si="368"/>
        <v>0.14636428623941267</v>
      </c>
      <c r="G2616" s="1">
        <f t="shared" ca="1" si="370"/>
        <v>3.8433133073336019</v>
      </c>
      <c r="H2616" s="1">
        <f t="shared" ca="1" si="371"/>
        <v>5246.7940133195598</v>
      </c>
      <c r="I2616" s="1">
        <f t="shared" ca="1" si="372"/>
        <v>5254.0921668237625</v>
      </c>
      <c r="J2616" s="1">
        <f t="shared" ca="1" si="373"/>
        <v>7.2981535042026735</v>
      </c>
      <c r="K2616" s="5">
        <f t="shared" ca="1" si="369"/>
        <v>0.48830458495465745</v>
      </c>
      <c r="L2616" s="1">
        <f t="shared" ca="1" si="367"/>
        <v>0.96407074465178733</v>
      </c>
      <c r="M2616" s="1">
        <f t="shared" ca="1" si="374"/>
        <v>5255.056237568414</v>
      </c>
      <c r="N2616" s="13">
        <f t="shared" ca="1" si="375"/>
        <v>8.2622242488541815</v>
      </c>
    </row>
    <row r="2617" spans="5:14" x14ac:dyDescent="0.15">
      <c r="E2617" s="2">
        <v>2613</v>
      </c>
      <c r="F2617" s="12">
        <f t="shared" ca="1" si="368"/>
        <v>0.51713024056248647</v>
      </c>
      <c r="G2617" s="1">
        <f t="shared" ca="1" si="370"/>
        <v>1.3189210404352245</v>
      </c>
      <c r="H2617" s="1">
        <f t="shared" ca="1" si="371"/>
        <v>5248.1129343599951</v>
      </c>
      <c r="I2617" s="1">
        <f t="shared" ca="1" si="372"/>
        <v>5255.056237568414</v>
      </c>
      <c r="J2617" s="1">
        <f t="shared" ca="1" si="373"/>
        <v>6.9433032084189108</v>
      </c>
      <c r="K2617" s="5">
        <f t="shared" ca="1" si="369"/>
        <v>0.97500668912986588</v>
      </c>
      <c r="L2617" s="1">
        <f t="shared" ca="1" si="367"/>
        <v>6.5058993904166194</v>
      </c>
      <c r="M2617" s="1">
        <f t="shared" ca="1" si="374"/>
        <v>5261.5621369588307</v>
      </c>
      <c r="N2617" s="13">
        <f t="shared" ca="1" si="375"/>
        <v>13.449202598835654</v>
      </c>
    </row>
    <row r="2618" spans="5:14" x14ac:dyDescent="0.15">
      <c r="E2618" s="2">
        <v>2614</v>
      </c>
      <c r="F2618" s="12">
        <f t="shared" ca="1" si="368"/>
        <v>0.43477647281188647</v>
      </c>
      <c r="G2618" s="1">
        <f t="shared" ca="1" si="370"/>
        <v>1.6658464711346956</v>
      </c>
      <c r="H2618" s="1">
        <f t="shared" ca="1" si="371"/>
        <v>5249.7787808311296</v>
      </c>
      <c r="I2618" s="1">
        <f t="shared" ca="1" si="372"/>
        <v>5261.5621369588307</v>
      </c>
      <c r="J2618" s="1">
        <f t="shared" ca="1" si="373"/>
        <v>11.783356127701154</v>
      </c>
      <c r="K2618" s="5">
        <f t="shared" ca="1" si="369"/>
        <v>0.87282404411334014</v>
      </c>
      <c r="L2618" s="1">
        <f t="shared" ca="1" si="367"/>
        <v>3.4446822849643035</v>
      </c>
      <c r="M2618" s="1">
        <f t="shared" ca="1" si="374"/>
        <v>5265.0068192437948</v>
      </c>
      <c r="N2618" s="13">
        <f t="shared" ca="1" si="375"/>
        <v>15.228038412665228</v>
      </c>
    </row>
    <row r="2619" spans="5:14" x14ac:dyDescent="0.15">
      <c r="E2619" s="2">
        <v>2615</v>
      </c>
      <c r="F2619" s="12">
        <f t="shared" ca="1" si="368"/>
        <v>0.94946169206285769</v>
      </c>
      <c r="G2619" s="1">
        <f t="shared" ca="1" si="370"/>
        <v>0.10372018984492676</v>
      </c>
      <c r="H2619" s="1">
        <f t="shared" ca="1" si="371"/>
        <v>5249.8825010209748</v>
      </c>
      <c r="I2619" s="1">
        <f t="shared" ca="1" si="372"/>
        <v>5265.0068192437948</v>
      </c>
      <c r="J2619" s="1">
        <f t="shared" ca="1" si="373"/>
        <v>15.124318222819966</v>
      </c>
      <c r="K2619" s="5">
        <f t="shared" ca="1" si="369"/>
        <v>0.94781769108431269</v>
      </c>
      <c r="L2619" s="1">
        <f t="shared" ca="1" si="367"/>
        <v>5.1096734973256215</v>
      </c>
      <c r="M2619" s="1">
        <f t="shared" ca="1" si="374"/>
        <v>5270.1164927411201</v>
      </c>
      <c r="N2619" s="13">
        <f t="shared" ca="1" si="375"/>
        <v>20.233991720145241</v>
      </c>
    </row>
    <row r="2620" spans="5:14" x14ac:dyDescent="0.15">
      <c r="E2620" s="2">
        <v>2616</v>
      </c>
      <c r="F2620" s="12">
        <f t="shared" ca="1" si="368"/>
        <v>7.5529885092377569E-2</v>
      </c>
      <c r="G2620" s="1">
        <f t="shared" ca="1" si="370"/>
        <v>5.1664537440173826</v>
      </c>
      <c r="H2620" s="1">
        <f t="shared" ca="1" si="371"/>
        <v>5255.0489547649922</v>
      </c>
      <c r="I2620" s="1">
        <f t="shared" ca="1" si="372"/>
        <v>5270.1164927411201</v>
      </c>
      <c r="J2620" s="1">
        <f t="shared" ca="1" si="373"/>
        <v>15.067537976127824</v>
      </c>
      <c r="K2620" s="5">
        <f t="shared" ca="1" si="369"/>
        <v>0.31971152853925555</v>
      </c>
      <c r="L2620" s="1">
        <f t="shared" ca="1" si="367"/>
        <v>0.50433165780304545</v>
      </c>
      <c r="M2620" s="1">
        <f t="shared" ca="1" si="374"/>
        <v>5270.6208243989231</v>
      </c>
      <c r="N2620" s="13">
        <f t="shared" ca="1" si="375"/>
        <v>15.571869633930874</v>
      </c>
    </row>
    <row r="2621" spans="5:14" x14ac:dyDescent="0.15">
      <c r="E2621" s="2">
        <v>2617</v>
      </c>
      <c r="F2621" s="12">
        <f t="shared" ca="1" si="368"/>
        <v>0.37575260268825383</v>
      </c>
      <c r="G2621" s="1">
        <f t="shared" ca="1" si="370"/>
        <v>1.957648647448659</v>
      </c>
      <c r="H2621" s="1">
        <f t="shared" ca="1" si="371"/>
        <v>5257.0066034124411</v>
      </c>
      <c r="I2621" s="1">
        <f t="shared" ca="1" si="372"/>
        <v>5270.6208243989231</v>
      </c>
      <c r="J2621" s="1">
        <f t="shared" ca="1" si="373"/>
        <v>13.614220986481996</v>
      </c>
      <c r="K2621" s="5">
        <f t="shared" ca="1" si="369"/>
        <v>0.82937457880784837</v>
      </c>
      <c r="L2621" s="1">
        <f t="shared" ca="1" si="367"/>
        <v>2.9042643876160397</v>
      </c>
      <c r="M2621" s="1">
        <f t="shared" ca="1" si="374"/>
        <v>5273.5250887865395</v>
      </c>
      <c r="N2621" s="13">
        <f t="shared" ca="1" si="375"/>
        <v>16.518485374098418</v>
      </c>
    </row>
    <row r="2622" spans="5:14" x14ac:dyDescent="0.15">
      <c r="E2622" s="2">
        <v>2618</v>
      </c>
      <c r="F2622" s="12">
        <f t="shared" ca="1" si="368"/>
        <v>4.8467564229241811E-2</v>
      </c>
      <c r="G2622" s="1">
        <f t="shared" ca="1" si="370"/>
        <v>6.0537209670990064</v>
      </c>
      <c r="H2622" s="1">
        <f t="shared" ca="1" si="371"/>
        <v>5263.0603243795404</v>
      </c>
      <c r="I2622" s="1">
        <f t="shared" ca="1" si="372"/>
        <v>5273.5250887865395</v>
      </c>
      <c r="J2622" s="1">
        <f t="shared" ca="1" si="373"/>
        <v>10.464764406999166</v>
      </c>
      <c r="K2622" s="5">
        <f t="shared" ca="1" si="369"/>
        <v>0.82095436220776441</v>
      </c>
      <c r="L2622" s="1">
        <f t="shared" ca="1" si="367"/>
        <v>2.816257652187105</v>
      </c>
      <c r="M2622" s="1">
        <f t="shared" ca="1" si="374"/>
        <v>5276.3413464387268</v>
      </c>
      <c r="N2622" s="13">
        <f t="shared" ca="1" si="375"/>
        <v>13.281022059186398</v>
      </c>
    </row>
    <row r="2623" spans="5:14" x14ac:dyDescent="0.15">
      <c r="E2623" s="2">
        <v>2619</v>
      </c>
      <c r="F2623" s="12">
        <f t="shared" ca="1" si="368"/>
        <v>0.29714461826198935</v>
      </c>
      <c r="G2623" s="1">
        <f t="shared" ca="1" si="370"/>
        <v>2.4270726570328338</v>
      </c>
      <c r="H2623" s="1">
        <f t="shared" ca="1" si="371"/>
        <v>5265.4873970365734</v>
      </c>
      <c r="I2623" s="1">
        <f t="shared" ca="1" si="372"/>
        <v>5276.3413464387268</v>
      </c>
      <c r="J2623" s="1">
        <f t="shared" ca="1" si="373"/>
        <v>10.853949402153376</v>
      </c>
      <c r="K2623" s="5">
        <f t="shared" ca="1" si="369"/>
        <v>0.86782955381793758</v>
      </c>
      <c r="L2623" s="1">
        <f t="shared" ca="1" si="367"/>
        <v>3.3735394877578342</v>
      </c>
      <c r="M2623" s="1">
        <f t="shared" ca="1" si="374"/>
        <v>5279.7148859264844</v>
      </c>
      <c r="N2623" s="13">
        <f t="shared" ca="1" si="375"/>
        <v>14.227488889911001</v>
      </c>
    </row>
    <row r="2624" spans="5:14" x14ac:dyDescent="0.15">
      <c r="E2624" s="2">
        <v>2620</v>
      </c>
      <c r="F2624" s="12">
        <f t="shared" ca="1" si="368"/>
        <v>0.6593997912241375</v>
      </c>
      <c r="G2624" s="1">
        <f t="shared" ca="1" si="370"/>
        <v>0.83285052991890518</v>
      </c>
      <c r="H2624" s="1">
        <f t="shared" ca="1" si="371"/>
        <v>5266.3202475664921</v>
      </c>
      <c r="I2624" s="1">
        <f t="shared" ca="1" si="372"/>
        <v>5279.7148859264844</v>
      </c>
      <c r="J2624" s="1">
        <f t="shared" ca="1" si="373"/>
        <v>13.394638359992314</v>
      </c>
      <c r="K2624" s="5">
        <f t="shared" ca="1" si="369"/>
        <v>0.94492296989492841</v>
      </c>
      <c r="L2624" s="1">
        <f t="shared" ca="1" si="367"/>
        <v>5.0078795781275023</v>
      </c>
      <c r="M2624" s="1">
        <f t="shared" ca="1" si="374"/>
        <v>5284.7227655046117</v>
      </c>
      <c r="N2624" s="13">
        <f t="shared" ca="1" si="375"/>
        <v>18.402517938119672</v>
      </c>
    </row>
    <row r="2625" spans="5:14" x14ac:dyDescent="0.15">
      <c r="E2625" s="2">
        <v>2621</v>
      </c>
      <c r="F2625" s="12">
        <f t="shared" ca="1" si="368"/>
        <v>0.63689162826410128</v>
      </c>
      <c r="G2625" s="1">
        <f t="shared" ca="1" si="370"/>
        <v>0.90231153239449924</v>
      </c>
      <c r="H2625" s="1">
        <f t="shared" ca="1" si="371"/>
        <v>5267.2225590988864</v>
      </c>
      <c r="I2625" s="1">
        <f t="shared" ca="1" si="372"/>
        <v>5284.7227655046117</v>
      </c>
      <c r="J2625" s="1">
        <f t="shared" ca="1" si="373"/>
        <v>17.500206405725294</v>
      </c>
      <c r="K2625" s="5">
        <f t="shared" ca="1" si="369"/>
        <v>0.39113816437112781</v>
      </c>
      <c r="L2625" s="1">
        <f t="shared" ca="1" si="367"/>
        <v>0.67930123010093157</v>
      </c>
      <c r="M2625" s="1">
        <f t="shared" ca="1" si="374"/>
        <v>5285.4020667347131</v>
      </c>
      <c r="N2625" s="13">
        <f t="shared" ca="1" si="375"/>
        <v>18.179507635826667</v>
      </c>
    </row>
    <row r="2626" spans="5:14" x14ac:dyDescent="0.15">
      <c r="E2626" s="2">
        <v>2622</v>
      </c>
      <c r="F2626" s="12">
        <f t="shared" ca="1" si="368"/>
        <v>0.51689257094602881</v>
      </c>
      <c r="G2626" s="1">
        <f t="shared" ca="1" si="370"/>
        <v>1.3198404384136746</v>
      </c>
      <c r="H2626" s="1">
        <f t="shared" ca="1" si="371"/>
        <v>5268.5423995373003</v>
      </c>
      <c r="I2626" s="1">
        <f t="shared" ca="1" si="372"/>
        <v>5285.4020667347131</v>
      </c>
      <c r="J2626" s="1">
        <f t="shared" ca="1" si="373"/>
        <v>16.859667197412818</v>
      </c>
      <c r="K2626" s="5">
        <f t="shared" ca="1" si="369"/>
        <v>0.50037882880267226</v>
      </c>
      <c r="L2626" s="1">
        <f t="shared" ca="1" si="367"/>
        <v>1.0039714680370229</v>
      </c>
      <c r="M2626" s="1">
        <f t="shared" ca="1" si="374"/>
        <v>5286.4060382027501</v>
      </c>
      <c r="N2626" s="13">
        <f t="shared" ca="1" si="375"/>
        <v>17.863638665449798</v>
      </c>
    </row>
    <row r="2627" spans="5:14" x14ac:dyDescent="0.15">
      <c r="E2627" s="2">
        <v>2623</v>
      </c>
      <c r="F2627" s="12">
        <f t="shared" ca="1" si="368"/>
        <v>0.30566305929181159</v>
      </c>
      <c r="G2627" s="1">
        <f t="shared" ca="1" si="370"/>
        <v>2.3705437942519589</v>
      </c>
      <c r="H2627" s="1">
        <f t="shared" ca="1" si="371"/>
        <v>5270.912943331552</v>
      </c>
      <c r="I2627" s="1">
        <f t="shared" ca="1" si="372"/>
        <v>5286.4060382027501</v>
      </c>
      <c r="J2627" s="1">
        <f t="shared" ca="1" si="373"/>
        <v>15.493094871198082</v>
      </c>
      <c r="K2627" s="5">
        <f t="shared" ca="1" si="369"/>
        <v>2.4295683849269056E-2</v>
      </c>
      <c r="L2627" s="1">
        <f t="shared" ca="1" si="367"/>
        <v>1.7639177080427167E-2</v>
      </c>
      <c r="M2627" s="1">
        <f t="shared" ca="1" si="374"/>
        <v>5286.4236773798302</v>
      </c>
      <c r="N2627" s="13">
        <f t="shared" ca="1" si="375"/>
        <v>15.510734048278209</v>
      </c>
    </row>
    <row r="2628" spans="5:14" x14ac:dyDescent="0.15">
      <c r="E2628" s="2">
        <v>2624</v>
      </c>
      <c r="F2628" s="12">
        <f t="shared" ca="1" si="368"/>
        <v>0.49569302920559588</v>
      </c>
      <c r="G2628" s="1">
        <f t="shared" ca="1" si="370"/>
        <v>1.4035968731620472</v>
      </c>
      <c r="H2628" s="1">
        <f t="shared" ca="1" si="371"/>
        <v>5272.3165402047143</v>
      </c>
      <c r="I2628" s="1">
        <f t="shared" ca="1" si="372"/>
        <v>5286.4236773798302</v>
      </c>
      <c r="J2628" s="1">
        <f t="shared" ca="1" si="373"/>
        <v>14.107137175115895</v>
      </c>
      <c r="K2628" s="5">
        <f t="shared" ca="1" si="369"/>
        <v>0.66219173053866065</v>
      </c>
      <c r="L2628" s="1">
        <f t="shared" ca="1" si="367"/>
        <v>1.6769437831913589</v>
      </c>
      <c r="M2628" s="1">
        <f t="shared" ca="1" si="374"/>
        <v>5288.100621163022</v>
      </c>
      <c r="N2628" s="13">
        <f t="shared" ca="1" si="375"/>
        <v>15.784080958307641</v>
      </c>
    </row>
    <row r="2629" spans="5:14" x14ac:dyDescent="0.15">
      <c r="E2629" s="2">
        <v>2625</v>
      </c>
      <c r="F2629" s="12">
        <f t="shared" ca="1" si="368"/>
        <v>0.59333745385635317</v>
      </c>
      <c r="G2629" s="1">
        <f t="shared" ca="1" si="370"/>
        <v>1.0439839593730229</v>
      </c>
      <c r="H2629" s="1">
        <f t="shared" ca="1" si="371"/>
        <v>5273.3605241640871</v>
      </c>
      <c r="I2629" s="1">
        <f t="shared" ca="1" si="372"/>
        <v>5288.100621163022</v>
      </c>
      <c r="J2629" s="1">
        <f t="shared" ca="1" si="373"/>
        <v>14.74009699893486</v>
      </c>
      <c r="K2629" s="5">
        <f t="shared" ca="1" si="369"/>
        <v>0.699569406890162</v>
      </c>
      <c r="L2629" s="1">
        <f t="shared" ca="1" si="367"/>
        <v>1.883887386495942</v>
      </c>
      <c r="M2629" s="1">
        <f t="shared" ca="1" si="374"/>
        <v>5289.9845085495181</v>
      </c>
      <c r="N2629" s="13">
        <f t="shared" ca="1" si="375"/>
        <v>16.623984385430958</v>
      </c>
    </row>
    <row r="2630" spans="5:14" x14ac:dyDescent="0.15">
      <c r="E2630" s="2">
        <v>2626</v>
      </c>
      <c r="F2630" s="12">
        <f t="shared" ca="1" si="368"/>
        <v>0.93693189787679143</v>
      </c>
      <c r="G2630" s="1">
        <f t="shared" ca="1" si="370"/>
        <v>0.13028936082615897</v>
      </c>
      <c r="H2630" s="1">
        <f t="shared" ca="1" si="371"/>
        <v>5273.4908135249134</v>
      </c>
      <c r="I2630" s="1">
        <f t="shared" ca="1" si="372"/>
        <v>5289.9845085495181</v>
      </c>
      <c r="J2630" s="1">
        <f t="shared" ca="1" si="373"/>
        <v>16.493695024604676</v>
      </c>
      <c r="K2630" s="5">
        <f t="shared" ca="1" si="369"/>
        <v>4.6997708712760211E-2</v>
      </c>
      <c r="L2630" s="1">
        <f t="shared" ref="L2630:L2693" ca="1" si="376">_xlfn.GAMMA.INV(K2630, 0.8, 2)</f>
        <v>4.0496007369307828E-2</v>
      </c>
      <c r="M2630" s="1">
        <f t="shared" ca="1" si="374"/>
        <v>5290.0250045568873</v>
      </c>
      <c r="N2630" s="13">
        <f t="shared" ca="1" si="375"/>
        <v>16.534191031973933</v>
      </c>
    </row>
    <row r="2631" spans="5:14" x14ac:dyDescent="0.15">
      <c r="E2631" s="2">
        <v>2627</v>
      </c>
      <c r="F2631" s="12">
        <f t="shared" ref="F2631:F2694" ca="1" si="377">RAND()</f>
        <v>0.16673701338982194</v>
      </c>
      <c r="G2631" s="1">
        <f t="shared" ca="1" si="370"/>
        <v>3.5826749558799453</v>
      </c>
      <c r="H2631" s="1">
        <f t="shared" ca="1" si="371"/>
        <v>5277.0734884807935</v>
      </c>
      <c r="I2631" s="1">
        <f t="shared" ca="1" si="372"/>
        <v>5290.0250045568873</v>
      </c>
      <c r="J2631" s="1">
        <f t="shared" ca="1" si="373"/>
        <v>12.951516076093867</v>
      </c>
      <c r="K2631" s="5">
        <f t="shared" ref="K2631:K2694" ca="1" si="378">RAND()</f>
        <v>0.65638491164740942</v>
      </c>
      <c r="L2631" s="1">
        <f t="shared" ca="1" si="376"/>
        <v>1.6470338488062182</v>
      </c>
      <c r="M2631" s="1">
        <f t="shared" ca="1" si="374"/>
        <v>5291.6720384056935</v>
      </c>
      <c r="N2631" s="13">
        <f t="shared" ca="1" si="375"/>
        <v>14.598549924899999</v>
      </c>
    </row>
    <row r="2632" spans="5:14" x14ac:dyDescent="0.15">
      <c r="E2632" s="2">
        <v>2628</v>
      </c>
      <c r="F2632" s="12">
        <f t="shared" ca="1" si="377"/>
        <v>0.23900145725582944</v>
      </c>
      <c r="G2632" s="1">
        <f t="shared" ca="1" si="370"/>
        <v>2.8625712595289783</v>
      </c>
      <c r="H2632" s="1">
        <f t="shared" ca="1" si="371"/>
        <v>5279.9360597403229</v>
      </c>
      <c r="I2632" s="1">
        <f t="shared" ca="1" si="372"/>
        <v>5291.6720384056935</v>
      </c>
      <c r="J2632" s="1">
        <f t="shared" ca="1" si="373"/>
        <v>11.735978665370567</v>
      </c>
      <c r="K2632" s="5">
        <f t="shared" ca="1" si="378"/>
        <v>0.25161643998407979</v>
      </c>
      <c r="L2632" s="1">
        <f t="shared" ca="1" si="376"/>
        <v>0.35974226963482286</v>
      </c>
      <c r="M2632" s="1">
        <f t="shared" ca="1" si="374"/>
        <v>5292.0317806753283</v>
      </c>
      <c r="N2632" s="13">
        <f t="shared" ca="1" si="375"/>
        <v>12.095720935005374</v>
      </c>
    </row>
    <row r="2633" spans="5:14" x14ac:dyDescent="0.15">
      <c r="E2633" s="2">
        <v>2629</v>
      </c>
      <c r="F2633" s="12">
        <f t="shared" ca="1" si="377"/>
        <v>0.36649304835990271</v>
      </c>
      <c r="G2633" s="1">
        <f t="shared" ca="1" si="370"/>
        <v>2.007551450950841</v>
      </c>
      <c r="H2633" s="1">
        <f t="shared" ca="1" si="371"/>
        <v>5281.9436111912737</v>
      </c>
      <c r="I2633" s="1">
        <f t="shared" ca="1" si="372"/>
        <v>5292.0317806753283</v>
      </c>
      <c r="J2633" s="1">
        <f t="shared" ca="1" si="373"/>
        <v>10.088169484054561</v>
      </c>
      <c r="K2633" s="5">
        <f t="shared" ca="1" si="378"/>
        <v>0.66907345239493266</v>
      </c>
      <c r="L2633" s="1">
        <f t="shared" ca="1" si="376"/>
        <v>1.7131227818946633</v>
      </c>
      <c r="M2633" s="1">
        <f t="shared" ca="1" si="374"/>
        <v>5293.7449034572228</v>
      </c>
      <c r="N2633" s="13">
        <f t="shared" ca="1" si="375"/>
        <v>11.801292265949087</v>
      </c>
    </row>
    <row r="2634" spans="5:14" x14ac:dyDescent="0.15">
      <c r="E2634" s="2">
        <v>2630</v>
      </c>
      <c r="F2634" s="12">
        <f t="shared" ca="1" si="377"/>
        <v>0.88449454451982745</v>
      </c>
      <c r="G2634" s="1">
        <f t="shared" ca="1" si="370"/>
        <v>0.245477866540732</v>
      </c>
      <c r="H2634" s="1">
        <f t="shared" ca="1" si="371"/>
        <v>5282.1890890578143</v>
      </c>
      <c r="I2634" s="1">
        <f t="shared" ca="1" si="372"/>
        <v>5293.7449034572228</v>
      </c>
      <c r="J2634" s="1">
        <f t="shared" ca="1" si="373"/>
        <v>11.555814399408519</v>
      </c>
      <c r="K2634" s="5">
        <f t="shared" ca="1" si="378"/>
        <v>0.83799140418662621</v>
      </c>
      <c r="L2634" s="1">
        <f t="shared" ca="1" si="376"/>
        <v>2.9991327340049048</v>
      </c>
      <c r="M2634" s="1">
        <f t="shared" ca="1" si="374"/>
        <v>5296.7440361912277</v>
      </c>
      <c r="N2634" s="13">
        <f t="shared" ca="1" si="375"/>
        <v>14.554947133413407</v>
      </c>
    </row>
    <row r="2635" spans="5:14" x14ac:dyDescent="0.15">
      <c r="E2635" s="2">
        <v>2631</v>
      </c>
      <c r="F2635" s="12">
        <f t="shared" ca="1" si="377"/>
        <v>0.91292690623148276</v>
      </c>
      <c r="G2635" s="1">
        <f t="shared" ca="1" si="370"/>
        <v>0.18219892096837106</v>
      </c>
      <c r="H2635" s="1">
        <f t="shared" ca="1" si="371"/>
        <v>5282.3712879787827</v>
      </c>
      <c r="I2635" s="1">
        <f t="shared" ca="1" si="372"/>
        <v>5296.7440361912277</v>
      </c>
      <c r="J2635" s="1">
        <f t="shared" ca="1" si="373"/>
        <v>14.372748212445003</v>
      </c>
      <c r="K2635" s="5">
        <f t="shared" ca="1" si="378"/>
        <v>0.8150262137761437</v>
      </c>
      <c r="L2635" s="1">
        <f t="shared" ca="1" si="376"/>
        <v>2.7568469342466835</v>
      </c>
      <c r="M2635" s="1">
        <f t="shared" ca="1" si="374"/>
        <v>5299.5008831254745</v>
      </c>
      <c r="N2635" s="13">
        <f t="shared" ca="1" si="375"/>
        <v>17.129595146691827</v>
      </c>
    </row>
    <row r="2636" spans="5:14" x14ac:dyDescent="0.15">
      <c r="E2636" s="2">
        <v>2632</v>
      </c>
      <c r="F2636" s="12">
        <f t="shared" ca="1" si="377"/>
        <v>0.30209275801311453</v>
      </c>
      <c r="G2636" s="1">
        <f t="shared" ca="1" si="370"/>
        <v>2.3940423260561472</v>
      </c>
      <c r="H2636" s="1">
        <f t="shared" ca="1" si="371"/>
        <v>5284.7653303048392</v>
      </c>
      <c r="I2636" s="1">
        <f t="shared" ca="1" si="372"/>
        <v>5299.5008831254745</v>
      </c>
      <c r="J2636" s="1">
        <f t="shared" ca="1" si="373"/>
        <v>14.735552820635348</v>
      </c>
      <c r="K2636" s="5">
        <f t="shared" ca="1" si="378"/>
        <v>0.43605042274906436</v>
      </c>
      <c r="L2636" s="1">
        <f t="shared" ca="1" si="376"/>
        <v>0.80345399427164332</v>
      </c>
      <c r="M2636" s="1">
        <f t="shared" ca="1" si="374"/>
        <v>5300.3043371197464</v>
      </c>
      <c r="N2636" s="13">
        <f t="shared" ca="1" si="375"/>
        <v>15.539006814907225</v>
      </c>
    </row>
    <row r="2637" spans="5:14" x14ac:dyDescent="0.15">
      <c r="E2637" s="2">
        <v>2633</v>
      </c>
      <c r="F2637" s="12">
        <f t="shared" ca="1" si="377"/>
        <v>0.81509138866721942</v>
      </c>
      <c r="G2637" s="1">
        <f t="shared" ca="1" si="370"/>
        <v>0.40891007738747026</v>
      </c>
      <c r="H2637" s="1">
        <f t="shared" ca="1" si="371"/>
        <v>5285.1742403822263</v>
      </c>
      <c r="I2637" s="1">
        <f t="shared" ca="1" si="372"/>
        <v>5300.3043371197464</v>
      </c>
      <c r="J2637" s="1">
        <f t="shared" ca="1" si="373"/>
        <v>15.130096737520034</v>
      </c>
      <c r="K2637" s="5">
        <f t="shared" ca="1" si="378"/>
        <v>0.40107870292712877</v>
      </c>
      <c r="L2637" s="1">
        <f t="shared" ca="1" si="376"/>
        <v>0.70576977066897106</v>
      </c>
      <c r="M2637" s="1">
        <f t="shared" ca="1" si="374"/>
        <v>5301.010106890415</v>
      </c>
      <c r="N2637" s="13">
        <f t="shared" ca="1" si="375"/>
        <v>15.835866508188701</v>
      </c>
    </row>
    <row r="2638" spans="5:14" x14ac:dyDescent="0.15">
      <c r="E2638" s="2">
        <v>2634</v>
      </c>
      <c r="F2638" s="12">
        <f t="shared" ca="1" si="377"/>
        <v>2.4991428017219208E-3</v>
      </c>
      <c r="G2638" s="1">
        <f t="shared" ca="1" si="370"/>
        <v>11.98361497043153</v>
      </c>
      <c r="H2638" s="1">
        <f t="shared" ca="1" si="371"/>
        <v>5297.1578553526579</v>
      </c>
      <c r="I2638" s="1">
        <f t="shared" ca="1" si="372"/>
        <v>5301.010106890415</v>
      </c>
      <c r="J2638" s="1">
        <f t="shared" ca="1" si="373"/>
        <v>3.8522515377571835</v>
      </c>
      <c r="K2638" s="5">
        <f t="shared" ca="1" si="378"/>
        <v>0.29004101202535448</v>
      </c>
      <c r="L2638" s="1">
        <f t="shared" ca="1" si="376"/>
        <v>0.43884274140296003</v>
      </c>
      <c r="M2638" s="1">
        <f t="shared" ca="1" si="374"/>
        <v>5301.4489496318183</v>
      </c>
      <c r="N2638" s="13">
        <f t="shared" ca="1" si="375"/>
        <v>4.2910942791604612</v>
      </c>
    </row>
    <row r="2639" spans="5:14" x14ac:dyDescent="0.15">
      <c r="E2639" s="2">
        <v>2635</v>
      </c>
      <c r="F2639" s="12">
        <f t="shared" ca="1" si="377"/>
        <v>0.4304946124814093</v>
      </c>
      <c r="G2639" s="1">
        <f t="shared" ca="1" si="370"/>
        <v>1.6856409395076912</v>
      </c>
      <c r="H2639" s="1">
        <f t="shared" ca="1" si="371"/>
        <v>5298.8434962921656</v>
      </c>
      <c r="I2639" s="1">
        <f t="shared" ca="1" si="372"/>
        <v>5301.4489496318183</v>
      </c>
      <c r="J2639" s="1">
        <f t="shared" ca="1" si="373"/>
        <v>2.6054533396527404</v>
      </c>
      <c r="K2639" s="5">
        <f t="shared" ca="1" si="378"/>
        <v>0.54165260494629486</v>
      </c>
      <c r="L2639" s="1">
        <f t="shared" ca="1" si="376"/>
        <v>1.1493500898853835</v>
      </c>
      <c r="M2639" s="1">
        <f t="shared" ca="1" si="374"/>
        <v>5302.5982997217034</v>
      </c>
      <c r="N2639" s="13">
        <f t="shared" ca="1" si="375"/>
        <v>3.7548034295377875</v>
      </c>
    </row>
    <row r="2640" spans="5:14" x14ac:dyDescent="0.15">
      <c r="E2640" s="2">
        <v>2636</v>
      </c>
      <c r="F2640" s="12">
        <f t="shared" ca="1" si="377"/>
        <v>0.29246582446711533</v>
      </c>
      <c r="G2640" s="1">
        <f t="shared" ca="1" si="370"/>
        <v>2.4588149171302982</v>
      </c>
      <c r="H2640" s="1">
        <f t="shared" ca="1" si="371"/>
        <v>5301.302311209296</v>
      </c>
      <c r="I2640" s="1">
        <f t="shared" ca="1" si="372"/>
        <v>5302.5982997217034</v>
      </c>
      <c r="J2640" s="1">
        <f t="shared" ca="1" si="373"/>
        <v>1.295988512407348</v>
      </c>
      <c r="K2640" s="5">
        <f t="shared" ca="1" si="378"/>
        <v>0.9166943840584465</v>
      </c>
      <c r="L2640" s="1">
        <f t="shared" ca="1" si="376"/>
        <v>4.2311579078017507</v>
      </c>
      <c r="M2640" s="1">
        <f t="shared" ca="1" si="374"/>
        <v>5306.8294576295048</v>
      </c>
      <c r="N2640" s="13">
        <f t="shared" ca="1" si="375"/>
        <v>5.5271464202087373</v>
      </c>
    </row>
    <row r="2641" spans="5:14" x14ac:dyDescent="0.15">
      <c r="E2641" s="2">
        <v>2637</v>
      </c>
      <c r="F2641" s="12">
        <f t="shared" ca="1" si="377"/>
        <v>0.5808438182868525</v>
      </c>
      <c r="G2641" s="1">
        <f t="shared" ca="1" si="370"/>
        <v>1.086546747217183</v>
      </c>
      <c r="H2641" s="1">
        <f t="shared" ca="1" si="371"/>
        <v>5302.3888579565128</v>
      </c>
      <c r="I2641" s="1">
        <f t="shared" ca="1" si="372"/>
        <v>5306.8294576295048</v>
      </c>
      <c r="J2641" s="1">
        <f t="shared" ca="1" si="373"/>
        <v>4.4405996729919934</v>
      </c>
      <c r="K2641" s="5">
        <f t="shared" ca="1" si="378"/>
        <v>0.71145236176586846</v>
      </c>
      <c r="L2641" s="1">
        <f t="shared" ca="1" si="376"/>
        <v>1.9555440392053383</v>
      </c>
      <c r="M2641" s="1">
        <f t="shared" ca="1" si="374"/>
        <v>5308.7850016687098</v>
      </c>
      <c r="N2641" s="13">
        <f t="shared" ca="1" si="375"/>
        <v>6.3961437121970448</v>
      </c>
    </row>
    <row r="2642" spans="5:14" x14ac:dyDescent="0.15">
      <c r="E2642" s="2">
        <v>2638</v>
      </c>
      <c r="F2642" s="12">
        <f t="shared" ca="1" si="377"/>
        <v>0.10542785778722652</v>
      </c>
      <c r="G2642" s="1">
        <f t="shared" ca="1" si="370"/>
        <v>4.4994567448314671</v>
      </c>
      <c r="H2642" s="1">
        <f t="shared" ca="1" si="371"/>
        <v>5306.8883147013439</v>
      </c>
      <c r="I2642" s="1">
        <f t="shared" ca="1" si="372"/>
        <v>5308.7850016687098</v>
      </c>
      <c r="J2642" s="1">
        <f t="shared" ca="1" si="373"/>
        <v>1.8966869673658948</v>
      </c>
      <c r="K2642" s="5">
        <f t="shared" ca="1" si="378"/>
        <v>0.6846149810141372</v>
      </c>
      <c r="L2642" s="1">
        <f t="shared" ca="1" si="376"/>
        <v>1.7979210352721668</v>
      </c>
      <c r="M2642" s="1">
        <f t="shared" ca="1" si="374"/>
        <v>5310.5829227039821</v>
      </c>
      <c r="N2642" s="13">
        <f t="shared" ca="1" si="375"/>
        <v>3.6946080026382333</v>
      </c>
    </row>
    <row r="2643" spans="5:14" x14ac:dyDescent="0.15">
      <c r="E2643" s="2">
        <v>2639</v>
      </c>
      <c r="F2643" s="12">
        <f t="shared" ca="1" si="377"/>
        <v>0.20107834492585819</v>
      </c>
      <c r="G2643" s="1">
        <f t="shared" ca="1" si="370"/>
        <v>3.2081213422307155</v>
      </c>
      <c r="H2643" s="1">
        <f t="shared" ca="1" si="371"/>
        <v>5310.0964360435746</v>
      </c>
      <c r="I2643" s="1">
        <f t="shared" ca="1" si="372"/>
        <v>5310.5829227039821</v>
      </c>
      <c r="J2643" s="1">
        <f t="shared" ca="1" si="373"/>
        <v>0.48648666040753596</v>
      </c>
      <c r="K2643" s="5">
        <f t="shared" ca="1" si="378"/>
        <v>0.7888620074602104</v>
      </c>
      <c r="L2643" s="1">
        <f t="shared" ca="1" si="376"/>
        <v>2.516441826284975</v>
      </c>
      <c r="M2643" s="1">
        <f t="shared" ca="1" si="374"/>
        <v>5313.0993645302669</v>
      </c>
      <c r="N2643" s="13">
        <f t="shared" ca="1" si="375"/>
        <v>3.0029284866923263</v>
      </c>
    </row>
    <row r="2644" spans="5:14" x14ac:dyDescent="0.15">
      <c r="E2644" s="2">
        <v>2640</v>
      </c>
      <c r="F2644" s="12">
        <f t="shared" ca="1" si="377"/>
        <v>0.45526506104390874</v>
      </c>
      <c r="G2644" s="1">
        <f t="shared" ca="1" si="370"/>
        <v>1.5737509558074585</v>
      </c>
      <c r="H2644" s="1">
        <f t="shared" ca="1" si="371"/>
        <v>5311.6701869993822</v>
      </c>
      <c r="I2644" s="1">
        <f t="shared" ca="1" si="372"/>
        <v>5313.0993645302669</v>
      </c>
      <c r="J2644" s="1">
        <f t="shared" ca="1" si="373"/>
        <v>1.4291775308847718</v>
      </c>
      <c r="K2644" s="5">
        <f t="shared" ca="1" si="378"/>
        <v>0.7926432016535192</v>
      </c>
      <c r="L2644" s="1">
        <f t="shared" ca="1" si="376"/>
        <v>2.549190926840494</v>
      </c>
      <c r="M2644" s="1">
        <f t="shared" ca="1" si="374"/>
        <v>5315.6485554571072</v>
      </c>
      <c r="N2644" s="13">
        <f t="shared" ca="1" si="375"/>
        <v>3.9783684577250824</v>
      </c>
    </row>
    <row r="2645" spans="5:14" x14ac:dyDescent="0.15">
      <c r="E2645" s="2">
        <v>2641</v>
      </c>
      <c r="F2645" s="12">
        <f t="shared" ca="1" si="377"/>
        <v>0.32112941548703366</v>
      </c>
      <c r="G2645" s="1">
        <f t="shared" ca="1" si="370"/>
        <v>2.2718221471793685</v>
      </c>
      <c r="H2645" s="1">
        <f t="shared" ca="1" si="371"/>
        <v>5313.9420091465618</v>
      </c>
      <c r="I2645" s="1">
        <f t="shared" ca="1" si="372"/>
        <v>5315.6485554571072</v>
      </c>
      <c r="J2645" s="1">
        <f t="shared" ca="1" si="373"/>
        <v>1.706546310545491</v>
      </c>
      <c r="K2645" s="5">
        <f t="shared" ca="1" si="378"/>
        <v>0.58084227909792829</v>
      </c>
      <c r="L2645" s="1">
        <f t="shared" ca="1" si="376"/>
        <v>1.3019715539037597</v>
      </c>
      <c r="M2645" s="1">
        <f t="shared" ca="1" si="374"/>
        <v>5316.9505270110112</v>
      </c>
      <c r="N2645" s="13">
        <f t="shared" ca="1" si="375"/>
        <v>3.008517864449459</v>
      </c>
    </row>
    <row r="2646" spans="5:14" x14ac:dyDescent="0.15">
      <c r="E2646" s="2">
        <v>2642</v>
      </c>
      <c r="F2646" s="12">
        <f t="shared" ca="1" si="377"/>
        <v>0.61875136722623503</v>
      </c>
      <c r="G2646" s="1">
        <f t="shared" ca="1" si="370"/>
        <v>0.96010351088623325</v>
      </c>
      <c r="H2646" s="1">
        <f t="shared" ca="1" si="371"/>
        <v>5314.902112657448</v>
      </c>
      <c r="I2646" s="1">
        <f t="shared" ca="1" si="372"/>
        <v>5316.9505270110112</v>
      </c>
      <c r="J2646" s="1">
        <f t="shared" ca="1" si="373"/>
        <v>2.0484143535632029</v>
      </c>
      <c r="K2646" s="5">
        <f t="shared" ca="1" si="378"/>
        <v>3.0321496978322759E-3</v>
      </c>
      <c r="L2646" s="1">
        <f t="shared" ca="1" si="376"/>
        <v>1.3025255465715917E-3</v>
      </c>
      <c r="M2646" s="1">
        <f t="shared" ca="1" si="374"/>
        <v>5316.9518295365579</v>
      </c>
      <c r="N2646" s="13">
        <f t="shared" ca="1" si="375"/>
        <v>2.0497168791098375</v>
      </c>
    </row>
    <row r="2647" spans="5:14" x14ac:dyDescent="0.15">
      <c r="E2647" s="2">
        <v>2643</v>
      </c>
      <c r="F2647" s="12">
        <f t="shared" ca="1" si="377"/>
        <v>0.41394535748836614</v>
      </c>
      <c r="G2647" s="1">
        <f t="shared" ca="1" si="370"/>
        <v>1.7640426012218327</v>
      </c>
      <c r="H2647" s="1">
        <f t="shared" ca="1" si="371"/>
        <v>5316.6661552586702</v>
      </c>
      <c r="I2647" s="1">
        <f t="shared" ca="1" si="372"/>
        <v>5316.9518295365579</v>
      </c>
      <c r="J2647" s="1">
        <f t="shared" ca="1" si="373"/>
        <v>0.28567427788766508</v>
      </c>
      <c r="K2647" s="5">
        <f t="shared" ca="1" si="378"/>
        <v>0.43155873593547511</v>
      </c>
      <c r="L2647" s="1">
        <f t="shared" ca="1" si="376"/>
        <v>0.79049357838270484</v>
      </c>
      <c r="M2647" s="1">
        <f t="shared" ca="1" si="374"/>
        <v>5317.7423231149405</v>
      </c>
      <c r="N2647" s="13">
        <f t="shared" ca="1" si="375"/>
        <v>1.076167856270331</v>
      </c>
    </row>
    <row r="2648" spans="5:14" x14ac:dyDescent="0.15">
      <c r="E2648" s="2">
        <v>2644</v>
      </c>
      <c r="F2648" s="12">
        <f t="shared" ca="1" si="377"/>
        <v>0.63929805524144101</v>
      </c>
      <c r="G2648" s="1">
        <f t="shared" ca="1" si="370"/>
        <v>0.8947689864530648</v>
      </c>
      <c r="H2648" s="1">
        <f t="shared" ca="1" si="371"/>
        <v>5317.5609242451228</v>
      </c>
      <c r="I2648" s="1">
        <f t="shared" ca="1" si="372"/>
        <v>5317.7423231149405</v>
      </c>
      <c r="J2648" s="1">
        <f t="shared" ca="1" si="373"/>
        <v>0.18139886981771269</v>
      </c>
      <c r="K2648" s="5">
        <f t="shared" ca="1" si="378"/>
        <v>4.0084514133784555E-2</v>
      </c>
      <c r="L2648" s="1">
        <f t="shared" ca="1" si="376"/>
        <v>3.3124635880871368E-2</v>
      </c>
      <c r="M2648" s="1">
        <f t="shared" ca="1" si="374"/>
        <v>5317.7754477508215</v>
      </c>
      <c r="N2648" s="13">
        <f t="shared" ca="1" si="375"/>
        <v>0.2145235056987076</v>
      </c>
    </row>
    <row r="2649" spans="5:14" x14ac:dyDescent="0.15">
      <c r="E2649" s="2">
        <v>2645</v>
      </c>
      <c r="F2649" s="12">
        <f t="shared" ca="1" si="377"/>
        <v>0.4229968951725146</v>
      </c>
      <c r="G2649" s="1">
        <f t="shared" ca="1" si="370"/>
        <v>1.7207808799609863</v>
      </c>
      <c r="H2649" s="1">
        <f t="shared" ca="1" si="371"/>
        <v>5319.281705125084</v>
      </c>
      <c r="I2649" s="1">
        <f t="shared" ca="1" si="372"/>
        <v>5319.281705125084</v>
      </c>
      <c r="J2649" s="1">
        <f t="shared" ca="1" si="373"/>
        <v>0</v>
      </c>
      <c r="K2649" s="5">
        <f t="shared" ca="1" si="378"/>
        <v>4.7920452225944654E-3</v>
      </c>
      <c r="L2649" s="1">
        <f t="shared" ca="1" si="376"/>
        <v>2.3087156597772678E-3</v>
      </c>
      <c r="M2649" s="1">
        <f t="shared" ca="1" si="374"/>
        <v>5319.2840138407437</v>
      </c>
      <c r="N2649" s="13">
        <f t="shared" ca="1" si="375"/>
        <v>2.308715659637528E-3</v>
      </c>
    </row>
    <row r="2650" spans="5:14" x14ac:dyDescent="0.15">
      <c r="E2650" s="2">
        <v>2646</v>
      </c>
      <c r="F2650" s="12">
        <f t="shared" ca="1" si="377"/>
        <v>0.4172016364813762</v>
      </c>
      <c r="G2650" s="1">
        <f t="shared" ca="1" si="370"/>
        <v>1.748371266657508</v>
      </c>
      <c r="H2650" s="1">
        <f t="shared" ca="1" si="371"/>
        <v>5321.0300763917412</v>
      </c>
      <c r="I2650" s="1">
        <f t="shared" ca="1" si="372"/>
        <v>5321.0300763917412</v>
      </c>
      <c r="J2650" s="1">
        <f t="shared" ca="1" si="373"/>
        <v>0</v>
      </c>
      <c r="K2650" s="5">
        <f t="shared" ca="1" si="378"/>
        <v>0.23501040878480495</v>
      </c>
      <c r="L2650" s="1">
        <f t="shared" ca="1" si="376"/>
        <v>0.32746486687916909</v>
      </c>
      <c r="M2650" s="1">
        <f t="shared" ca="1" si="374"/>
        <v>5321.3575412586206</v>
      </c>
      <c r="N2650" s="13">
        <f t="shared" ca="1" si="375"/>
        <v>0.32746486687938159</v>
      </c>
    </row>
    <row r="2651" spans="5:14" x14ac:dyDescent="0.15">
      <c r="E2651" s="2">
        <v>2647</v>
      </c>
      <c r="F2651" s="12">
        <f t="shared" ca="1" si="377"/>
        <v>0.71893666875386941</v>
      </c>
      <c r="G2651" s="1">
        <f t="shared" ca="1" si="370"/>
        <v>0.65996401508262159</v>
      </c>
      <c r="H2651" s="1">
        <f t="shared" ca="1" si="371"/>
        <v>5321.6900404068238</v>
      </c>
      <c r="I2651" s="1">
        <f t="shared" ca="1" si="372"/>
        <v>5321.6900404068238</v>
      </c>
      <c r="J2651" s="1">
        <f t="shared" ca="1" si="373"/>
        <v>0</v>
      </c>
      <c r="K2651" s="5">
        <f t="shared" ca="1" si="378"/>
        <v>0.59710040036496581</v>
      </c>
      <c r="L2651" s="1">
        <f t="shared" ca="1" si="376"/>
        <v>1.3700743081059512</v>
      </c>
      <c r="M2651" s="1">
        <f t="shared" ca="1" si="374"/>
        <v>5323.06011471493</v>
      </c>
      <c r="N2651" s="13">
        <f t="shared" ca="1" si="375"/>
        <v>1.3700743081062683</v>
      </c>
    </row>
    <row r="2652" spans="5:14" x14ac:dyDescent="0.15">
      <c r="E2652" s="2">
        <v>2648</v>
      </c>
      <c r="F2652" s="12">
        <f t="shared" ca="1" si="377"/>
        <v>0.42639349291592732</v>
      </c>
      <c r="G2652" s="1">
        <f t="shared" ca="1" si="370"/>
        <v>1.704785333526126</v>
      </c>
      <c r="H2652" s="1">
        <f t="shared" ca="1" si="371"/>
        <v>5323.3948257403499</v>
      </c>
      <c r="I2652" s="1">
        <f t="shared" ca="1" si="372"/>
        <v>5323.3948257403499</v>
      </c>
      <c r="J2652" s="1">
        <f t="shared" ca="1" si="373"/>
        <v>0</v>
      </c>
      <c r="K2652" s="5">
        <f t="shared" ca="1" si="378"/>
        <v>0.7546327680962609</v>
      </c>
      <c r="L2652" s="1">
        <f t="shared" ca="1" si="376"/>
        <v>2.2453523058792819</v>
      </c>
      <c r="M2652" s="1">
        <f t="shared" ca="1" si="374"/>
        <v>5325.6401780462293</v>
      </c>
      <c r="N2652" s="13">
        <f t="shared" ca="1" si="375"/>
        <v>2.2453523058793508</v>
      </c>
    </row>
    <row r="2653" spans="5:14" x14ac:dyDescent="0.15">
      <c r="E2653" s="2">
        <v>2649</v>
      </c>
      <c r="F2653" s="12">
        <f t="shared" ca="1" si="377"/>
        <v>0.94517503590066043</v>
      </c>
      <c r="G2653" s="1">
        <f t="shared" ca="1" si="370"/>
        <v>0.11277029092957339</v>
      </c>
      <c r="H2653" s="1">
        <f t="shared" ca="1" si="371"/>
        <v>5323.5075960312797</v>
      </c>
      <c r="I2653" s="1">
        <f t="shared" ca="1" si="372"/>
        <v>5325.6401780462293</v>
      </c>
      <c r="J2653" s="1">
        <f t="shared" ca="1" si="373"/>
        <v>2.1325820149495485</v>
      </c>
      <c r="K2653" s="5">
        <f t="shared" ca="1" si="378"/>
        <v>0.56425521537116907</v>
      </c>
      <c r="L2653" s="1">
        <f t="shared" ca="1" si="376"/>
        <v>1.2354807465786501</v>
      </c>
      <c r="M2653" s="1">
        <f t="shared" ca="1" si="374"/>
        <v>5326.8756587928083</v>
      </c>
      <c r="N2653" s="13">
        <f t="shared" ca="1" si="375"/>
        <v>3.368062761528563</v>
      </c>
    </row>
    <row r="2654" spans="5:14" x14ac:dyDescent="0.15">
      <c r="E2654" s="2">
        <v>2650</v>
      </c>
      <c r="F2654" s="12">
        <f t="shared" ca="1" si="377"/>
        <v>0.96453188309667059</v>
      </c>
      <c r="G2654" s="1">
        <f t="shared" ca="1" si="370"/>
        <v>7.2224781153040998E-2</v>
      </c>
      <c r="H2654" s="1">
        <f t="shared" ca="1" si="371"/>
        <v>5323.5798208124324</v>
      </c>
      <c r="I2654" s="1">
        <f t="shared" ca="1" si="372"/>
        <v>5326.8756587928083</v>
      </c>
      <c r="J2654" s="1">
        <f t="shared" ca="1" si="373"/>
        <v>3.2958379803758362</v>
      </c>
      <c r="K2654" s="5">
        <f t="shared" ca="1" si="378"/>
        <v>0.56632625806426196</v>
      </c>
      <c r="L2654" s="1">
        <f t="shared" ca="1" si="376"/>
        <v>1.2436253434516102</v>
      </c>
      <c r="M2654" s="1">
        <f t="shared" ca="1" si="374"/>
        <v>5328.1192841362599</v>
      </c>
      <c r="N2654" s="13">
        <f t="shared" ca="1" si="375"/>
        <v>4.5394633238274764</v>
      </c>
    </row>
    <row r="2655" spans="5:14" x14ac:dyDescent="0.15">
      <c r="E2655" s="2">
        <v>2651</v>
      </c>
      <c r="F2655" s="12">
        <f t="shared" ca="1" si="377"/>
        <v>0.19327207969757043</v>
      </c>
      <c r="G2655" s="1">
        <f t="shared" ca="1" si="370"/>
        <v>3.2873126869224771</v>
      </c>
      <c r="H2655" s="1">
        <f t="shared" ca="1" si="371"/>
        <v>5326.8671334993551</v>
      </c>
      <c r="I2655" s="1">
        <f t="shared" ca="1" si="372"/>
        <v>5328.1192841362599</v>
      </c>
      <c r="J2655" s="1">
        <f t="shared" ca="1" si="373"/>
        <v>1.2521506369048439</v>
      </c>
      <c r="K2655" s="5">
        <f t="shared" ca="1" si="378"/>
        <v>0.66001904900245878</v>
      </c>
      <c r="L2655" s="1">
        <f t="shared" ca="1" si="376"/>
        <v>1.6656876040879414</v>
      </c>
      <c r="M2655" s="1">
        <f t="shared" ca="1" si="374"/>
        <v>5329.7849717403478</v>
      </c>
      <c r="N2655" s="13">
        <f t="shared" ca="1" si="375"/>
        <v>2.9178382409927508</v>
      </c>
    </row>
    <row r="2656" spans="5:14" x14ac:dyDescent="0.15">
      <c r="E2656" s="2">
        <v>2652</v>
      </c>
      <c r="F2656" s="12">
        <f t="shared" ca="1" si="377"/>
        <v>3.5401284712869185E-2</v>
      </c>
      <c r="G2656" s="1">
        <f t="shared" ca="1" si="370"/>
        <v>6.682014336353868</v>
      </c>
      <c r="H2656" s="1">
        <f t="shared" ca="1" si="371"/>
        <v>5333.5491478357089</v>
      </c>
      <c r="I2656" s="1">
        <f t="shared" ca="1" si="372"/>
        <v>5333.5491478357089</v>
      </c>
      <c r="J2656" s="1">
        <f t="shared" ca="1" si="373"/>
        <v>0</v>
      </c>
      <c r="K2656" s="5">
        <f t="shared" ca="1" si="378"/>
        <v>0.46144871693465594</v>
      </c>
      <c r="L2656" s="1">
        <f t="shared" ca="1" si="376"/>
        <v>0.87918321727577275</v>
      </c>
      <c r="M2656" s="1">
        <f t="shared" ca="1" si="374"/>
        <v>5334.4283310529845</v>
      </c>
      <c r="N2656" s="13">
        <f t="shared" ca="1" si="375"/>
        <v>0.87918321727556759</v>
      </c>
    </row>
    <row r="2657" spans="5:14" x14ac:dyDescent="0.15">
      <c r="E2657" s="2">
        <v>2653</v>
      </c>
      <c r="F2657" s="12">
        <f t="shared" ca="1" si="377"/>
        <v>0.17652314314111617</v>
      </c>
      <c r="G2657" s="1">
        <f t="shared" ca="1" si="370"/>
        <v>3.4686065771840955</v>
      </c>
      <c r="H2657" s="1">
        <f t="shared" ca="1" si="371"/>
        <v>5337.0177544128928</v>
      </c>
      <c r="I2657" s="1">
        <f t="shared" ca="1" si="372"/>
        <v>5337.0177544128928</v>
      </c>
      <c r="J2657" s="1">
        <f t="shared" ca="1" si="373"/>
        <v>0</v>
      </c>
      <c r="K2657" s="5">
        <f t="shared" ca="1" si="378"/>
        <v>0.23514888524271449</v>
      </c>
      <c r="L2657" s="1">
        <f t="shared" ca="1" si="376"/>
        <v>0.32772937770103788</v>
      </c>
      <c r="M2657" s="1">
        <f t="shared" ca="1" si="374"/>
        <v>5337.3454837905938</v>
      </c>
      <c r="N2657" s="13">
        <f t="shared" ca="1" si="375"/>
        <v>0.32772937770096178</v>
      </c>
    </row>
    <row r="2658" spans="5:14" x14ac:dyDescent="0.15">
      <c r="E2658" s="2">
        <v>2654</v>
      </c>
      <c r="F2658" s="12">
        <f t="shared" ca="1" si="377"/>
        <v>0.34063960052261233</v>
      </c>
      <c r="G2658" s="1">
        <f t="shared" ca="1" si="370"/>
        <v>2.1538605011273284</v>
      </c>
      <c r="H2658" s="1">
        <f t="shared" ca="1" si="371"/>
        <v>5339.1716149140202</v>
      </c>
      <c r="I2658" s="1">
        <f t="shared" ca="1" si="372"/>
        <v>5339.1716149140202</v>
      </c>
      <c r="J2658" s="1">
        <f t="shared" ca="1" si="373"/>
        <v>0</v>
      </c>
      <c r="K2658" s="5">
        <f t="shared" ca="1" si="378"/>
        <v>0.59554812034588089</v>
      </c>
      <c r="L2658" s="1">
        <f t="shared" ca="1" si="376"/>
        <v>1.3634405715332945</v>
      </c>
      <c r="M2658" s="1">
        <f t="shared" ca="1" si="374"/>
        <v>5340.5350554855531</v>
      </c>
      <c r="N2658" s="13">
        <f t="shared" ca="1" si="375"/>
        <v>1.3634405715329194</v>
      </c>
    </row>
    <row r="2659" spans="5:14" x14ac:dyDescent="0.15">
      <c r="E2659" s="2">
        <v>2655</v>
      </c>
      <c r="F2659" s="12">
        <f t="shared" ca="1" si="377"/>
        <v>2.4785441652092843E-2</v>
      </c>
      <c r="G2659" s="1">
        <f t="shared" ca="1" si="370"/>
        <v>7.3949976566768214</v>
      </c>
      <c r="H2659" s="1">
        <f t="shared" ca="1" si="371"/>
        <v>5346.5666125706966</v>
      </c>
      <c r="I2659" s="1">
        <f t="shared" ca="1" si="372"/>
        <v>5346.5666125706966</v>
      </c>
      <c r="J2659" s="1">
        <f t="shared" ca="1" si="373"/>
        <v>0</v>
      </c>
      <c r="K2659" s="5">
        <f t="shared" ca="1" si="378"/>
        <v>0.94006767435029992</v>
      </c>
      <c r="L2659" s="1">
        <f t="shared" ca="1" si="376"/>
        <v>4.848785312095317</v>
      </c>
      <c r="M2659" s="1">
        <f t="shared" ca="1" si="374"/>
        <v>5351.4153978827917</v>
      </c>
      <c r="N2659" s="13">
        <f t="shared" ca="1" si="375"/>
        <v>4.8487853120950604</v>
      </c>
    </row>
    <row r="2660" spans="5:14" x14ac:dyDescent="0.15">
      <c r="E2660" s="2">
        <v>2656</v>
      </c>
      <c r="F2660" s="12">
        <f t="shared" ca="1" si="377"/>
        <v>0.57463924068437777</v>
      </c>
      <c r="G2660" s="1">
        <f t="shared" ca="1" si="370"/>
        <v>1.1080256851853372</v>
      </c>
      <c r="H2660" s="1">
        <f t="shared" ca="1" si="371"/>
        <v>5347.6746382558822</v>
      </c>
      <c r="I2660" s="1">
        <f t="shared" ca="1" si="372"/>
        <v>5351.4153978827917</v>
      </c>
      <c r="J2660" s="1">
        <f t="shared" ca="1" si="373"/>
        <v>3.7407596269094938</v>
      </c>
      <c r="K2660" s="5">
        <f t="shared" ca="1" si="378"/>
        <v>6.0831982903729487E-2</v>
      </c>
      <c r="L2660" s="1">
        <f t="shared" ca="1" si="376"/>
        <v>5.6151440126043013E-2</v>
      </c>
      <c r="M2660" s="1">
        <f t="shared" ca="1" si="374"/>
        <v>5351.4715493229178</v>
      </c>
      <c r="N2660" s="13">
        <f t="shared" ca="1" si="375"/>
        <v>3.7969110670355803</v>
      </c>
    </row>
    <row r="2661" spans="5:14" x14ac:dyDescent="0.15">
      <c r="E2661" s="2">
        <v>2657</v>
      </c>
      <c r="F2661" s="12">
        <f t="shared" ca="1" si="377"/>
        <v>0.48650748229603902</v>
      </c>
      <c r="G2661" s="1">
        <f t="shared" ca="1" si="370"/>
        <v>1.4410059952527452</v>
      </c>
      <c r="H2661" s="1">
        <f t="shared" ca="1" si="371"/>
        <v>5349.1156442511347</v>
      </c>
      <c r="I2661" s="1">
        <f t="shared" ca="1" si="372"/>
        <v>5351.4715493229178</v>
      </c>
      <c r="J2661" s="1">
        <f t="shared" ca="1" si="373"/>
        <v>2.3559050717831269</v>
      </c>
      <c r="K2661" s="5">
        <f t="shared" ca="1" si="378"/>
        <v>0.14784016330972483</v>
      </c>
      <c r="L2661" s="1">
        <f t="shared" ca="1" si="376"/>
        <v>0.17609191257894916</v>
      </c>
      <c r="M2661" s="1">
        <f t="shared" ca="1" si="374"/>
        <v>5351.6476412354968</v>
      </c>
      <c r="N2661" s="13">
        <f t="shared" ca="1" si="375"/>
        <v>2.5319969843621948</v>
      </c>
    </row>
    <row r="2662" spans="5:14" x14ac:dyDescent="0.15">
      <c r="E2662" s="2">
        <v>2658</v>
      </c>
      <c r="F2662" s="12">
        <f t="shared" ca="1" si="377"/>
        <v>0.75927194533886033</v>
      </c>
      <c r="G2662" s="1">
        <f t="shared" ca="1" si="370"/>
        <v>0.55079054300893515</v>
      </c>
      <c r="H2662" s="1">
        <f t="shared" ca="1" si="371"/>
        <v>5349.6664347941432</v>
      </c>
      <c r="I2662" s="1">
        <f t="shared" ca="1" si="372"/>
        <v>5351.6476412354968</v>
      </c>
      <c r="J2662" s="1">
        <f t="shared" ca="1" si="373"/>
        <v>1.9812064413536064</v>
      </c>
      <c r="K2662" s="5">
        <f t="shared" ca="1" si="378"/>
        <v>0.71491659080291348</v>
      </c>
      <c r="L2662" s="1">
        <f t="shared" ca="1" si="376"/>
        <v>1.9770307081578564</v>
      </c>
      <c r="M2662" s="1">
        <f t="shared" ca="1" si="374"/>
        <v>5353.6246719436549</v>
      </c>
      <c r="N2662" s="13">
        <f t="shared" ca="1" si="375"/>
        <v>3.9582371495116604</v>
      </c>
    </row>
    <row r="2663" spans="5:14" x14ac:dyDescent="0.15">
      <c r="E2663" s="2">
        <v>2659</v>
      </c>
      <c r="F2663" s="12">
        <f t="shared" ca="1" si="377"/>
        <v>0.93923654643852938</v>
      </c>
      <c r="G2663" s="1">
        <f t="shared" ca="1" si="370"/>
        <v>0.125375836717175</v>
      </c>
      <c r="H2663" s="1">
        <f t="shared" ca="1" si="371"/>
        <v>5349.7918106308607</v>
      </c>
      <c r="I2663" s="1">
        <f t="shared" ca="1" si="372"/>
        <v>5353.6246719436549</v>
      </c>
      <c r="J2663" s="1">
        <f t="shared" ca="1" si="373"/>
        <v>3.8328613127941935</v>
      </c>
      <c r="K2663" s="5">
        <f t="shared" ca="1" si="378"/>
        <v>4.0404698482954693E-2</v>
      </c>
      <c r="L2663" s="1">
        <f t="shared" ca="1" si="376"/>
        <v>3.3458799195346035E-2</v>
      </c>
      <c r="M2663" s="1">
        <f t="shared" ca="1" si="374"/>
        <v>5353.6581307428505</v>
      </c>
      <c r="N2663" s="13">
        <f t="shared" ca="1" si="375"/>
        <v>3.8663201119898076</v>
      </c>
    </row>
    <row r="2664" spans="5:14" x14ac:dyDescent="0.15">
      <c r="E2664" s="2">
        <v>2660</v>
      </c>
      <c r="F2664" s="12">
        <f t="shared" ca="1" si="377"/>
        <v>0.2107241961100379</v>
      </c>
      <c r="G2664" s="1">
        <f t="shared" ca="1" si="370"/>
        <v>3.1144102559657951</v>
      </c>
      <c r="H2664" s="1">
        <f t="shared" ca="1" si="371"/>
        <v>5352.9062208868263</v>
      </c>
      <c r="I2664" s="1">
        <f t="shared" ca="1" si="372"/>
        <v>5353.6581307428505</v>
      </c>
      <c r="J2664" s="1">
        <f t="shared" ca="1" si="373"/>
        <v>0.75190985602421279</v>
      </c>
      <c r="K2664" s="5">
        <f t="shared" ca="1" si="378"/>
        <v>2.7656011816750148E-3</v>
      </c>
      <c r="L2664" s="1">
        <f t="shared" ca="1" si="376"/>
        <v>1.1609614946982024E-3</v>
      </c>
      <c r="M2664" s="1">
        <f t="shared" ca="1" si="374"/>
        <v>5353.6592917043454</v>
      </c>
      <c r="N2664" s="13">
        <f t="shared" ca="1" si="375"/>
        <v>0.7530708175190739</v>
      </c>
    </row>
    <row r="2665" spans="5:14" x14ac:dyDescent="0.15">
      <c r="E2665" s="2">
        <v>2661</v>
      </c>
      <c r="F2665" s="12">
        <f t="shared" ca="1" si="377"/>
        <v>0.51985503705715119</v>
      </c>
      <c r="G2665" s="1">
        <f t="shared" ca="1" si="370"/>
        <v>1.3084105623234015</v>
      </c>
      <c r="H2665" s="1">
        <f t="shared" ca="1" si="371"/>
        <v>5354.2146314491501</v>
      </c>
      <c r="I2665" s="1">
        <f t="shared" ca="1" si="372"/>
        <v>5354.2146314491501</v>
      </c>
      <c r="J2665" s="1">
        <f t="shared" ca="1" si="373"/>
        <v>0</v>
      </c>
      <c r="K2665" s="5">
        <f t="shared" ca="1" si="378"/>
        <v>6.0004470160430645E-2</v>
      </c>
      <c r="L2665" s="1">
        <f t="shared" ca="1" si="376"/>
        <v>5.5183509278994985E-2</v>
      </c>
      <c r="M2665" s="1">
        <f t="shared" ca="1" si="374"/>
        <v>5354.2698149584294</v>
      </c>
      <c r="N2665" s="13">
        <f t="shared" ca="1" si="375"/>
        <v>5.5183509279231657E-2</v>
      </c>
    </row>
    <row r="2666" spans="5:14" x14ac:dyDescent="0.15">
      <c r="E2666" s="2">
        <v>2662</v>
      </c>
      <c r="F2666" s="12">
        <f t="shared" ca="1" si="377"/>
        <v>0.50550679314297453</v>
      </c>
      <c r="G2666" s="1">
        <f t="shared" ca="1" si="370"/>
        <v>1.3643876042980974</v>
      </c>
      <c r="H2666" s="1">
        <f t="shared" ca="1" si="371"/>
        <v>5355.5790190534481</v>
      </c>
      <c r="I2666" s="1">
        <f t="shared" ca="1" si="372"/>
        <v>5355.5790190534481</v>
      </c>
      <c r="J2666" s="1">
        <f t="shared" ca="1" si="373"/>
        <v>0</v>
      </c>
      <c r="K2666" s="5">
        <f t="shared" ca="1" si="378"/>
        <v>0.8147807371393716</v>
      </c>
      <c r="L2666" s="1">
        <f t="shared" ca="1" si="376"/>
        <v>2.7544298236696361</v>
      </c>
      <c r="M2666" s="1">
        <f t="shared" ca="1" si="374"/>
        <v>5358.3334488771179</v>
      </c>
      <c r="N2666" s="13">
        <f t="shared" ca="1" si="375"/>
        <v>2.7544298236698523</v>
      </c>
    </row>
    <row r="2667" spans="5:14" x14ac:dyDescent="0.15">
      <c r="E2667" s="2">
        <v>2663</v>
      </c>
      <c r="F2667" s="12">
        <f t="shared" ca="1" si="377"/>
        <v>0.17923706809589968</v>
      </c>
      <c r="G2667" s="1">
        <f t="shared" ca="1" si="370"/>
        <v>3.4380918932375146</v>
      </c>
      <c r="H2667" s="1">
        <f t="shared" ca="1" si="371"/>
        <v>5359.0171109466855</v>
      </c>
      <c r="I2667" s="1">
        <f t="shared" ca="1" si="372"/>
        <v>5359.0171109466855</v>
      </c>
      <c r="J2667" s="1">
        <f t="shared" ca="1" si="373"/>
        <v>0</v>
      </c>
      <c r="K2667" s="5">
        <f t="shared" ca="1" si="378"/>
        <v>0.34493900349316575</v>
      </c>
      <c r="L2667" s="1">
        <f t="shared" ca="1" si="376"/>
        <v>0.56321926679552092</v>
      </c>
      <c r="M2667" s="1">
        <f t="shared" ca="1" si="374"/>
        <v>5359.5803302134809</v>
      </c>
      <c r="N2667" s="13">
        <f t="shared" ca="1" si="375"/>
        <v>0.56321926679538592</v>
      </c>
    </row>
    <row r="2668" spans="5:14" x14ac:dyDescent="0.15">
      <c r="E2668" s="2">
        <v>2664</v>
      </c>
      <c r="F2668" s="12">
        <f t="shared" ca="1" si="377"/>
        <v>0.207157727249764</v>
      </c>
      <c r="G2668" s="1">
        <f t="shared" ca="1" si="370"/>
        <v>3.1485496169527503</v>
      </c>
      <c r="H2668" s="1">
        <f t="shared" ca="1" si="371"/>
        <v>5362.1656605636381</v>
      </c>
      <c r="I2668" s="1">
        <f t="shared" ca="1" si="372"/>
        <v>5362.1656605636381</v>
      </c>
      <c r="J2668" s="1">
        <f t="shared" ca="1" si="373"/>
        <v>0</v>
      </c>
      <c r="K2668" s="5">
        <f t="shared" ca="1" si="378"/>
        <v>0.19598673574406256</v>
      </c>
      <c r="L2668" s="1">
        <f t="shared" ca="1" si="376"/>
        <v>0.25598495406381255</v>
      </c>
      <c r="M2668" s="1">
        <f t="shared" ca="1" si="374"/>
        <v>5362.421645517702</v>
      </c>
      <c r="N2668" s="13">
        <f t="shared" ca="1" si="375"/>
        <v>0.2559849540639334</v>
      </c>
    </row>
    <row r="2669" spans="5:14" x14ac:dyDescent="0.15">
      <c r="E2669" s="2">
        <v>2665</v>
      </c>
      <c r="F2669" s="12">
        <f t="shared" ca="1" si="377"/>
        <v>0.93169174952390132</v>
      </c>
      <c r="G2669" s="1">
        <f t="shared" ca="1" si="370"/>
        <v>0.14150651971509631</v>
      </c>
      <c r="H2669" s="1">
        <f t="shared" ca="1" si="371"/>
        <v>5362.3071670833533</v>
      </c>
      <c r="I2669" s="1">
        <f t="shared" ca="1" si="372"/>
        <v>5362.421645517702</v>
      </c>
      <c r="J2669" s="1">
        <f t="shared" ca="1" si="373"/>
        <v>0.11447843434871174</v>
      </c>
      <c r="K2669" s="5">
        <f t="shared" ca="1" si="378"/>
        <v>0.74307828333893722</v>
      </c>
      <c r="L2669" s="1">
        <f t="shared" ca="1" si="376"/>
        <v>2.1627832437065901</v>
      </c>
      <c r="M2669" s="1">
        <f t="shared" ca="1" si="374"/>
        <v>5364.5844287614082</v>
      </c>
      <c r="N2669" s="13">
        <f t="shared" ca="1" si="375"/>
        <v>2.277261678054856</v>
      </c>
    </row>
    <row r="2670" spans="5:14" x14ac:dyDescent="0.15">
      <c r="E2670" s="2">
        <v>2666</v>
      </c>
      <c r="F2670" s="12">
        <f t="shared" ca="1" si="377"/>
        <v>0.1618086925222042</v>
      </c>
      <c r="G2670" s="1">
        <f t="shared" ca="1" si="370"/>
        <v>3.6426811038611699</v>
      </c>
      <c r="H2670" s="1">
        <f t="shared" ca="1" si="371"/>
        <v>5365.9498481872142</v>
      </c>
      <c r="I2670" s="1">
        <f t="shared" ca="1" si="372"/>
        <v>5365.9498481872142</v>
      </c>
      <c r="J2670" s="1">
        <f t="shared" ca="1" si="373"/>
        <v>0</v>
      </c>
      <c r="K2670" s="5">
        <f t="shared" ca="1" si="378"/>
        <v>0.8954068769715593</v>
      </c>
      <c r="L2670" s="1">
        <f t="shared" ca="1" si="376"/>
        <v>3.8070060161278678</v>
      </c>
      <c r="M2670" s="1">
        <f t="shared" ca="1" si="374"/>
        <v>5369.7568542033423</v>
      </c>
      <c r="N2670" s="13">
        <f t="shared" ca="1" si="375"/>
        <v>3.8070060161280708</v>
      </c>
    </row>
    <row r="2671" spans="5:14" x14ac:dyDescent="0.15">
      <c r="E2671" s="2">
        <v>2667</v>
      </c>
      <c r="F2671" s="12">
        <f t="shared" ca="1" si="377"/>
        <v>0.55298211114175333</v>
      </c>
      <c r="G2671" s="1">
        <f t="shared" ca="1" si="370"/>
        <v>1.1848592534642484</v>
      </c>
      <c r="H2671" s="1">
        <f t="shared" ca="1" si="371"/>
        <v>5367.1347074406785</v>
      </c>
      <c r="I2671" s="1">
        <f t="shared" ca="1" si="372"/>
        <v>5369.7568542033423</v>
      </c>
      <c r="J2671" s="1">
        <f t="shared" ca="1" si="373"/>
        <v>2.6221467626637605</v>
      </c>
      <c r="K2671" s="5">
        <f t="shared" ca="1" si="378"/>
        <v>0.99539776957567172</v>
      </c>
      <c r="L2671" s="1">
        <f t="shared" ca="1" si="376"/>
        <v>9.7556913938025929</v>
      </c>
      <c r="M2671" s="1">
        <f t="shared" ca="1" si="374"/>
        <v>5379.5125455971447</v>
      </c>
      <c r="N2671" s="13">
        <f t="shared" ca="1" si="375"/>
        <v>12.377838156466169</v>
      </c>
    </row>
    <row r="2672" spans="5:14" x14ac:dyDescent="0.15">
      <c r="E2672" s="2">
        <v>2668</v>
      </c>
      <c r="F2672" s="12">
        <f t="shared" ca="1" si="377"/>
        <v>0.36743601761879607</v>
      </c>
      <c r="G2672" s="1">
        <f t="shared" ca="1" si="370"/>
        <v>2.0024121544085416</v>
      </c>
      <c r="H2672" s="1">
        <f t="shared" ca="1" si="371"/>
        <v>5369.1371195950869</v>
      </c>
      <c r="I2672" s="1">
        <f t="shared" ca="1" si="372"/>
        <v>5379.5125455971447</v>
      </c>
      <c r="J2672" s="1">
        <f t="shared" ca="1" si="373"/>
        <v>10.375426002057793</v>
      </c>
      <c r="K2672" s="5">
        <f t="shared" ca="1" si="378"/>
        <v>0.13698527057513943</v>
      </c>
      <c r="L2672" s="1">
        <f t="shared" ca="1" si="376"/>
        <v>0.159351135374872</v>
      </c>
      <c r="M2672" s="1">
        <f t="shared" ca="1" si="374"/>
        <v>5379.6718967325196</v>
      </c>
      <c r="N2672" s="13">
        <f t="shared" ca="1" si="375"/>
        <v>10.534777137432684</v>
      </c>
    </row>
    <row r="2673" spans="5:14" x14ac:dyDescent="0.15">
      <c r="E2673" s="2">
        <v>2669</v>
      </c>
      <c r="F2673" s="12">
        <f t="shared" ca="1" si="377"/>
        <v>0.58893154208533949</v>
      </c>
      <c r="G2673" s="1">
        <f t="shared" ca="1" si="370"/>
        <v>1.0588906588896581</v>
      </c>
      <c r="H2673" s="1">
        <f t="shared" ca="1" si="371"/>
        <v>5370.196010253977</v>
      </c>
      <c r="I2673" s="1">
        <f t="shared" ca="1" si="372"/>
        <v>5379.6718967325196</v>
      </c>
      <c r="J2673" s="1">
        <f t="shared" ca="1" si="373"/>
        <v>9.475886478542634</v>
      </c>
      <c r="K2673" s="5">
        <f t="shared" ca="1" si="378"/>
        <v>0.8120726519724647</v>
      </c>
      <c r="L2673" s="1">
        <f t="shared" ca="1" si="376"/>
        <v>2.727984164007891</v>
      </c>
      <c r="M2673" s="1">
        <f t="shared" ca="1" si="374"/>
        <v>5382.3998808965271</v>
      </c>
      <c r="N2673" s="13">
        <f t="shared" ca="1" si="375"/>
        <v>12.2038706425501</v>
      </c>
    </row>
    <row r="2674" spans="5:14" x14ac:dyDescent="0.15">
      <c r="E2674" s="2">
        <v>2670</v>
      </c>
      <c r="F2674" s="12">
        <f t="shared" ca="1" si="377"/>
        <v>1.8753908826585786E-2</v>
      </c>
      <c r="G2674" s="1">
        <f t="shared" ca="1" si="370"/>
        <v>7.9527061550829652</v>
      </c>
      <c r="H2674" s="1">
        <f t="shared" ca="1" si="371"/>
        <v>5378.1487164090595</v>
      </c>
      <c r="I2674" s="1">
        <f t="shared" ca="1" si="372"/>
        <v>5382.3998808965271</v>
      </c>
      <c r="J2674" s="1">
        <f t="shared" ca="1" si="373"/>
        <v>4.2511644874675767</v>
      </c>
      <c r="K2674" s="5">
        <f t="shared" ca="1" si="378"/>
        <v>0.27693641071950259</v>
      </c>
      <c r="L2674" s="1">
        <f t="shared" ca="1" si="376"/>
        <v>0.411159062478129</v>
      </c>
      <c r="M2674" s="1">
        <f t="shared" ca="1" si="374"/>
        <v>5382.811039959005</v>
      </c>
      <c r="N2674" s="13">
        <f t="shared" ca="1" si="375"/>
        <v>4.6623235499455404</v>
      </c>
    </row>
    <row r="2675" spans="5:14" x14ac:dyDescent="0.15">
      <c r="E2675" s="2">
        <v>2671</v>
      </c>
      <c r="F2675" s="12">
        <f t="shared" ca="1" si="377"/>
        <v>0.31389952088754625</v>
      </c>
      <c r="G2675" s="1">
        <f t="shared" ca="1" si="370"/>
        <v>2.3173646829146475</v>
      </c>
      <c r="H2675" s="1">
        <f t="shared" ca="1" si="371"/>
        <v>5380.466081091974</v>
      </c>
      <c r="I2675" s="1">
        <f t="shared" ca="1" si="372"/>
        <v>5382.811039959005</v>
      </c>
      <c r="J2675" s="1">
        <f t="shared" ca="1" si="373"/>
        <v>2.3449588670309822</v>
      </c>
      <c r="K2675" s="5">
        <f t="shared" ca="1" si="378"/>
        <v>0.9057421110102386</v>
      </c>
      <c r="L2675" s="1">
        <f t="shared" ca="1" si="376"/>
        <v>4.0006347188025728</v>
      </c>
      <c r="M2675" s="1">
        <f t="shared" ca="1" si="374"/>
        <v>5386.8116746778078</v>
      </c>
      <c r="N2675" s="13">
        <f t="shared" ca="1" si="375"/>
        <v>6.3455935858337398</v>
      </c>
    </row>
    <row r="2676" spans="5:14" x14ac:dyDescent="0.15">
      <c r="E2676" s="2">
        <v>2672</v>
      </c>
      <c r="F2676" s="12">
        <f t="shared" ca="1" si="377"/>
        <v>0.62844001495211588</v>
      </c>
      <c r="G2676" s="1">
        <f t="shared" ca="1" si="370"/>
        <v>0.9290293942206177</v>
      </c>
      <c r="H2676" s="1">
        <f t="shared" ca="1" si="371"/>
        <v>5381.3951104861944</v>
      </c>
      <c r="I2676" s="1">
        <f t="shared" ca="1" si="372"/>
        <v>5386.8116746778078</v>
      </c>
      <c r="J2676" s="1">
        <f t="shared" ca="1" si="373"/>
        <v>5.4165641916133609</v>
      </c>
      <c r="K2676" s="5">
        <f t="shared" ca="1" si="378"/>
        <v>9.0755283820860289E-3</v>
      </c>
      <c r="L2676" s="1">
        <f t="shared" ca="1" si="376"/>
        <v>5.1333377787347633E-3</v>
      </c>
      <c r="M2676" s="1">
        <f t="shared" ca="1" si="374"/>
        <v>5386.8168080155865</v>
      </c>
      <c r="N2676" s="13">
        <f t="shared" ca="1" si="375"/>
        <v>5.4216975293920768</v>
      </c>
    </row>
    <row r="2677" spans="5:14" x14ac:dyDescent="0.15">
      <c r="E2677" s="2">
        <v>2673</v>
      </c>
      <c r="F2677" s="12">
        <f t="shared" ca="1" si="377"/>
        <v>0.57741229358171464</v>
      </c>
      <c r="G2677" s="1">
        <f t="shared" ca="1" si="370"/>
        <v>1.0983974414115458</v>
      </c>
      <c r="H2677" s="1">
        <f t="shared" ca="1" si="371"/>
        <v>5382.4935079276056</v>
      </c>
      <c r="I2677" s="1">
        <f t="shared" ca="1" si="372"/>
        <v>5386.8168080155865</v>
      </c>
      <c r="J2677" s="1">
        <f t="shared" ca="1" si="373"/>
        <v>4.3233000879808969</v>
      </c>
      <c r="K2677" s="5">
        <f t="shared" ca="1" si="378"/>
        <v>0.52907868670635327</v>
      </c>
      <c r="L2677" s="1">
        <f t="shared" ca="1" si="376"/>
        <v>1.1035093330518411</v>
      </c>
      <c r="M2677" s="1">
        <f t="shared" ca="1" si="374"/>
        <v>5387.9203173486385</v>
      </c>
      <c r="N2677" s="13">
        <f t="shared" ca="1" si="375"/>
        <v>5.4268094210328854</v>
      </c>
    </row>
    <row r="2678" spans="5:14" x14ac:dyDescent="0.15">
      <c r="E2678" s="2">
        <v>2674</v>
      </c>
      <c r="F2678" s="12">
        <f t="shared" ca="1" si="377"/>
        <v>0.89337063326145727</v>
      </c>
      <c r="G2678" s="1">
        <f t="shared" ca="1" si="370"/>
        <v>0.22550748273223759</v>
      </c>
      <c r="H2678" s="1">
        <f t="shared" ca="1" si="371"/>
        <v>5382.7190154103382</v>
      </c>
      <c r="I2678" s="1">
        <f t="shared" ca="1" si="372"/>
        <v>5387.9203173486385</v>
      </c>
      <c r="J2678" s="1">
        <f t="shared" ca="1" si="373"/>
        <v>5.2013019383002757</v>
      </c>
      <c r="K2678" s="5">
        <f t="shared" ca="1" si="378"/>
        <v>0.57528056880919554</v>
      </c>
      <c r="L2678" s="1">
        <f t="shared" ca="1" si="376"/>
        <v>1.2793515836615295</v>
      </c>
      <c r="M2678" s="1">
        <f t="shared" ca="1" si="374"/>
        <v>5389.1996689322996</v>
      </c>
      <c r="N2678" s="13">
        <f t="shared" ca="1" si="375"/>
        <v>6.4806535219613579</v>
      </c>
    </row>
    <row r="2679" spans="5:14" x14ac:dyDescent="0.15">
      <c r="E2679" s="2">
        <v>2675</v>
      </c>
      <c r="F2679" s="12">
        <f t="shared" ca="1" si="377"/>
        <v>0.84835487193045811</v>
      </c>
      <c r="G2679" s="1">
        <f t="shared" ref="G2679:G2742" ca="1" si="379">-$B$4*LN(F2679)</f>
        <v>0.32891249935787747</v>
      </c>
      <c r="H2679" s="1">
        <f t="shared" ref="H2679:H2742" ca="1" si="380">H2678+G2679</f>
        <v>5383.0479279096962</v>
      </c>
      <c r="I2679" s="1">
        <f t="shared" ref="I2679:I2742" ca="1" si="381">MAX(H2679,M2678)</f>
        <v>5389.1996689322996</v>
      </c>
      <c r="J2679" s="1">
        <f t="shared" ref="J2679:J2742" ca="1" si="382">I2679-H2679</f>
        <v>6.1517410226033462</v>
      </c>
      <c r="K2679" s="5">
        <f t="shared" ca="1" si="378"/>
        <v>2.007125053540304E-2</v>
      </c>
      <c r="L2679" s="1">
        <f t="shared" ca="1" si="376"/>
        <v>1.3878161618272211E-2</v>
      </c>
      <c r="M2679" s="1">
        <f t="shared" ref="M2679:M2742" ca="1" si="383">I2679+L2679</f>
        <v>5389.2135470939174</v>
      </c>
      <c r="N2679" s="13">
        <f t="shared" ref="N2679:N2742" ca="1" si="384">M2679-H2679</f>
        <v>6.1656191842212138</v>
      </c>
    </row>
    <row r="2680" spans="5:14" x14ac:dyDescent="0.15">
      <c r="E2680" s="2">
        <v>2676</v>
      </c>
      <c r="F2680" s="12">
        <f t="shared" ca="1" si="377"/>
        <v>0.85800347507924413</v>
      </c>
      <c r="G2680" s="1">
        <f t="shared" ca="1" si="379"/>
        <v>0.30629425858693521</v>
      </c>
      <c r="H2680" s="1">
        <f t="shared" ca="1" si="380"/>
        <v>5383.3542221682828</v>
      </c>
      <c r="I2680" s="1">
        <f t="shared" ca="1" si="381"/>
        <v>5389.2135470939174</v>
      </c>
      <c r="J2680" s="1">
        <f t="shared" ca="1" si="382"/>
        <v>5.8593249256346098</v>
      </c>
      <c r="K2680" s="5">
        <f t="shared" ca="1" si="378"/>
        <v>0.65180342650901424</v>
      </c>
      <c r="L2680" s="1">
        <f t="shared" ca="1" si="376"/>
        <v>1.6238214872184036</v>
      </c>
      <c r="M2680" s="1">
        <f t="shared" ca="1" si="383"/>
        <v>5390.8373685811357</v>
      </c>
      <c r="N2680" s="13">
        <f t="shared" ca="1" si="384"/>
        <v>7.4831464128528751</v>
      </c>
    </row>
    <row r="2681" spans="5:14" x14ac:dyDescent="0.15">
      <c r="E2681" s="2">
        <v>2677</v>
      </c>
      <c r="F2681" s="12">
        <f t="shared" ca="1" si="377"/>
        <v>0.9233566491646058</v>
      </c>
      <c r="G2681" s="1">
        <f t="shared" ca="1" si="379"/>
        <v>0.15947943396972358</v>
      </c>
      <c r="H2681" s="1">
        <f t="shared" ca="1" si="380"/>
        <v>5383.5137016022527</v>
      </c>
      <c r="I2681" s="1">
        <f t="shared" ca="1" si="381"/>
        <v>5390.8373685811357</v>
      </c>
      <c r="J2681" s="1">
        <f t="shared" ca="1" si="382"/>
        <v>7.3236669788830113</v>
      </c>
      <c r="K2681" s="5">
        <f t="shared" ca="1" si="378"/>
        <v>0.46395878846313965</v>
      </c>
      <c r="L2681" s="1">
        <f t="shared" ca="1" si="376"/>
        <v>0.8869010324414115</v>
      </c>
      <c r="M2681" s="1">
        <f t="shared" ca="1" si="383"/>
        <v>5391.7242696135772</v>
      </c>
      <c r="N2681" s="13">
        <f t="shared" ca="1" si="384"/>
        <v>8.2105680113245398</v>
      </c>
    </row>
    <row r="2682" spans="5:14" x14ac:dyDescent="0.15">
      <c r="E2682" s="2">
        <v>2678</v>
      </c>
      <c r="F2682" s="12">
        <f t="shared" ca="1" si="377"/>
        <v>4.4697984934209511E-2</v>
      </c>
      <c r="G2682" s="1">
        <f t="shared" ca="1" si="379"/>
        <v>6.2156537163006735</v>
      </c>
      <c r="H2682" s="1">
        <f t="shared" ca="1" si="380"/>
        <v>5389.7293553185536</v>
      </c>
      <c r="I2682" s="1">
        <f t="shared" ca="1" si="381"/>
        <v>5391.7242696135772</v>
      </c>
      <c r="J2682" s="1">
        <f t="shared" ca="1" si="382"/>
        <v>1.994914295023591</v>
      </c>
      <c r="K2682" s="5">
        <f t="shared" ca="1" si="378"/>
        <v>0.3216698875659938</v>
      </c>
      <c r="L2682" s="1">
        <f t="shared" ca="1" si="376"/>
        <v>0.50879520404700429</v>
      </c>
      <c r="M2682" s="1">
        <f t="shared" ca="1" si="383"/>
        <v>5392.2330648176239</v>
      </c>
      <c r="N2682" s="13">
        <f t="shared" ca="1" si="384"/>
        <v>2.5037094990702826</v>
      </c>
    </row>
    <row r="2683" spans="5:14" x14ac:dyDescent="0.15">
      <c r="E2683" s="2">
        <v>2679</v>
      </c>
      <c r="F2683" s="12">
        <f t="shared" ca="1" si="377"/>
        <v>0.37994598869803486</v>
      </c>
      <c r="G2683" s="1">
        <f t="shared" ca="1" si="379"/>
        <v>1.9354523427380281</v>
      </c>
      <c r="H2683" s="1">
        <f t="shared" ca="1" si="380"/>
        <v>5391.6648076612919</v>
      </c>
      <c r="I2683" s="1">
        <f t="shared" ca="1" si="381"/>
        <v>5392.2330648176239</v>
      </c>
      <c r="J2683" s="1">
        <f t="shared" ca="1" si="382"/>
        <v>0.56825715633203799</v>
      </c>
      <c r="K2683" s="5">
        <f t="shared" ca="1" si="378"/>
        <v>0.84991209323055406</v>
      </c>
      <c r="L2683" s="1">
        <f t="shared" ca="1" si="376"/>
        <v>3.1393919555551637</v>
      </c>
      <c r="M2683" s="1">
        <f t="shared" ca="1" si="383"/>
        <v>5395.3724567731788</v>
      </c>
      <c r="N2683" s="13">
        <f t="shared" ca="1" si="384"/>
        <v>3.7076491118868944</v>
      </c>
    </row>
    <row r="2684" spans="5:14" x14ac:dyDescent="0.15">
      <c r="E2684" s="2">
        <v>2680</v>
      </c>
      <c r="F2684" s="12">
        <f t="shared" ca="1" si="377"/>
        <v>0.62097005718313514</v>
      </c>
      <c r="G2684" s="1">
        <f t="shared" ca="1" si="379"/>
        <v>0.95294483061508117</v>
      </c>
      <c r="H2684" s="1">
        <f t="shared" ca="1" si="380"/>
        <v>5392.6177524919067</v>
      </c>
      <c r="I2684" s="1">
        <f t="shared" ca="1" si="381"/>
        <v>5395.3724567731788</v>
      </c>
      <c r="J2684" s="1">
        <f t="shared" ca="1" si="382"/>
        <v>2.7547042812720974</v>
      </c>
      <c r="K2684" s="5">
        <f t="shared" ca="1" si="378"/>
        <v>3.6064850948712923E-2</v>
      </c>
      <c r="L2684" s="1">
        <f t="shared" ca="1" si="376"/>
        <v>2.8992694474058622E-2</v>
      </c>
      <c r="M2684" s="1">
        <f t="shared" ca="1" si="383"/>
        <v>5395.401449467653</v>
      </c>
      <c r="N2684" s="13">
        <f t="shared" ca="1" si="384"/>
        <v>2.7836969757463521</v>
      </c>
    </row>
    <row r="2685" spans="5:14" x14ac:dyDescent="0.15">
      <c r="E2685" s="2">
        <v>2681</v>
      </c>
      <c r="F2685" s="12">
        <f t="shared" ca="1" si="377"/>
        <v>5.5937664759754813E-2</v>
      </c>
      <c r="G2685" s="1">
        <f t="shared" ca="1" si="379"/>
        <v>5.7670346750512325</v>
      </c>
      <c r="H2685" s="1">
        <f t="shared" ca="1" si="380"/>
        <v>5398.3847871669577</v>
      </c>
      <c r="I2685" s="1">
        <f t="shared" ca="1" si="381"/>
        <v>5398.3847871669577</v>
      </c>
      <c r="J2685" s="1">
        <f t="shared" ca="1" si="382"/>
        <v>0</v>
      </c>
      <c r="K2685" s="5">
        <f t="shared" ca="1" si="378"/>
        <v>0.93427323433044007</v>
      </c>
      <c r="L2685" s="1">
        <f t="shared" ca="1" si="376"/>
        <v>4.6752734134026968</v>
      </c>
      <c r="M2685" s="1">
        <f t="shared" ca="1" si="383"/>
        <v>5403.0600605803602</v>
      </c>
      <c r="N2685" s="13">
        <f t="shared" ca="1" si="384"/>
        <v>4.6752734134024649</v>
      </c>
    </row>
    <row r="2686" spans="5:14" x14ac:dyDescent="0.15">
      <c r="E2686" s="2">
        <v>2682</v>
      </c>
      <c r="F2686" s="12">
        <f t="shared" ca="1" si="377"/>
        <v>0.763333952521978</v>
      </c>
      <c r="G2686" s="1">
        <f t="shared" ca="1" si="379"/>
        <v>0.54011931987625417</v>
      </c>
      <c r="H2686" s="1">
        <f t="shared" ca="1" si="380"/>
        <v>5398.9249064868336</v>
      </c>
      <c r="I2686" s="1">
        <f t="shared" ca="1" si="381"/>
        <v>5403.0600605803602</v>
      </c>
      <c r="J2686" s="1">
        <f t="shared" ca="1" si="382"/>
        <v>4.1351540935265803</v>
      </c>
      <c r="K2686" s="5">
        <f t="shared" ca="1" si="378"/>
        <v>5.9820922957657507E-2</v>
      </c>
      <c r="L2686" s="1">
        <f t="shared" ca="1" si="376"/>
        <v>5.4969337020654589E-2</v>
      </c>
      <c r="M2686" s="1">
        <f t="shared" ca="1" si="383"/>
        <v>5403.1150299173805</v>
      </c>
      <c r="N2686" s="13">
        <f t="shared" ca="1" si="384"/>
        <v>4.1901234305469188</v>
      </c>
    </row>
    <row r="2687" spans="5:14" x14ac:dyDescent="0.15">
      <c r="E2687" s="2">
        <v>2683</v>
      </c>
      <c r="F2687" s="12">
        <f t="shared" ca="1" si="377"/>
        <v>0.54094617827370006</v>
      </c>
      <c r="G2687" s="1">
        <f t="shared" ca="1" si="379"/>
        <v>1.2288709814310956</v>
      </c>
      <c r="H2687" s="1">
        <f t="shared" ca="1" si="380"/>
        <v>5400.1537774682647</v>
      </c>
      <c r="I2687" s="1">
        <f t="shared" ca="1" si="381"/>
        <v>5403.1150299173805</v>
      </c>
      <c r="J2687" s="1">
        <f t="shared" ca="1" si="382"/>
        <v>2.9612524491158183</v>
      </c>
      <c r="K2687" s="5">
        <f t="shared" ca="1" si="378"/>
        <v>7.6027135342008556E-2</v>
      </c>
      <c r="L2687" s="1">
        <f t="shared" ca="1" si="376"/>
        <v>7.4578791543022757E-2</v>
      </c>
      <c r="M2687" s="1">
        <f t="shared" ca="1" si="383"/>
        <v>5403.1896087089235</v>
      </c>
      <c r="N2687" s="13">
        <f t="shared" ca="1" si="384"/>
        <v>3.0358312406588084</v>
      </c>
    </row>
    <row r="2688" spans="5:14" x14ac:dyDescent="0.15">
      <c r="E2688" s="2">
        <v>2684</v>
      </c>
      <c r="F2688" s="12">
        <f t="shared" ca="1" si="377"/>
        <v>0.56945741781871018</v>
      </c>
      <c r="G2688" s="1">
        <f t="shared" ca="1" si="379"/>
        <v>1.1261425401207186</v>
      </c>
      <c r="H2688" s="1">
        <f t="shared" ca="1" si="380"/>
        <v>5401.2799200083855</v>
      </c>
      <c r="I2688" s="1">
        <f t="shared" ca="1" si="381"/>
        <v>5403.1896087089235</v>
      </c>
      <c r="J2688" s="1">
        <f t="shared" ca="1" si="382"/>
        <v>1.9096887005380268</v>
      </c>
      <c r="K2688" s="5">
        <f t="shared" ca="1" si="378"/>
        <v>0.33397825429587946</v>
      </c>
      <c r="L2688" s="1">
        <f t="shared" ca="1" si="376"/>
        <v>0.53726078393697008</v>
      </c>
      <c r="M2688" s="1">
        <f t="shared" ca="1" si="383"/>
        <v>5403.7268694928607</v>
      </c>
      <c r="N2688" s="13">
        <f t="shared" ca="1" si="384"/>
        <v>2.4469494844752262</v>
      </c>
    </row>
    <row r="2689" spans="5:14" x14ac:dyDescent="0.15">
      <c r="E2689" s="2">
        <v>2685</v>
      </c>
      <c r="F2689" s="12">
        <f t="shared" ca="1" si="377"/>
        <v>7.151637589122295E-2</v>
      </c>
      <c r="G2689" s="1">
        <f t="shared" ca="1" si="379"/>
        <v>5.2756576441253049</v>
      </c>
      <c r="H2689" s="1">
        <f t="shared" ca="1" si="380"/>
        <v>5406.5555776525107</v>
      </c>
      <c r="I2689" s="1">
        <f t="shared" ca="1" si="381"/>
        <v>5406.5555776525107</v>
      </c>
      <c r="J2689" s="1">
        <f t="shared" ca="1" si="382"/>
        <v>0</v>
      </c>
      <c r="K2689" s="5">
        <f t="shared" ca="1" si="378"/>
        <v>0.61517837270099207</v>
      </c>
      <c r="L2689" s="1">
        <f t="shared" ca="1" si="376"/>
        <v>1.4494915507318282</v>
      </c>
      <c r="M2689" s="1">
        <f t="shared" ca="1" si="383"/>
        <v>5408.0050692032428</v>
      </c>
      <c r="N2689" s="13">
        <f t="shared" ca="1" si="384"/>
        <v>1.4494915507320911</v>
      </c>
    </row>
    <row r="2690" spans="5:14" x14ac:dyDescent="0.15">
      <c r="E2690" s="2">
        <v>2686</v>
      </c>
      <c r="F2690" s="12">
        <f t="shared" ca="1" si="377"/>
        <v>2.7574615977582151E-2</v>
      </c>
      <c r="G2690" s="1">
        <f t="shared" ca="1" si="379"/>
        <v>7.1817192808196415</v>
      </c>
      <c r="H2690" s="1">
        <f t="shared" ca="1" si="380"/>
        <v>5413.7372969333301</v>
      </c>
      <c r="I2690" s="1">
        <f t="shared" ca="1" si="381"/>
        <v>5413.7372969333301</v>
      </c>
      <c r="J2690" s="1">
        <f t="shared" ca="1" si="382"/>
        <v>0</v>
      </c>
      <c r="K2690" s="5">
        <f t="shared" ca="1" si="378"/>
        <v>7.9662656430771861E-2</v>
      </c>
      <c r="L2690" s="1">
        <f t="shared" ca="1" si="376"/>
        <v>7.9162927108789999E-2</v>
      </c>
      <c r="M2690" s="1">
        <f t="shared" ca="1" si="383"/>
        <v>5413.816459860439</v>
      </c>
      <c r="N2690" s="13">
        <f t="shared" ca="1" si="384"/>
        <v>7.9162927108882286E-2</v>
      </c>
    </row>
    <row r="2691" spans="5:14" x14ac:dyDescent="0.15">
      <c r="E2691" s="2">
        <v>2687</v>
      </c>
      <c r="F2691" s="12">
        <f t="shared" ca="1" si="377"/>
        <v>0.36317315514102799</v>
      </c>
      <c r="G2691" s="1">
        <f t="shared" ca="1" si="379"/>
        <v>2.0257510940865409</v>
      </c>
      <c r="H2691" s="1">
        <f t="shared" ca="1" si="380"/>
        <v>5415.7630480274165</v>
      </c>
      <c r="I2691" s="1">
        <f t="shared" ca="1" si="381"/>
        <v>5415.7630480274165</v>
      </c>
      <c r="J2691" s="1">
        <f t="shared" ca="1" si="382"/>
        <v>0</v>
      </c>
      <c r="K2691" s="5">
        <f t="shared" ca="1" si="378"/>
        <v>0.43893382900814248</v>
      </c>
      <c r="L2691" s="1">
        <f t="shared" ca="1" si="376"/>
        <v>0.81184067585127939</v>
      </c>
      <c r="M2691" s="1">
        <f t="shared" ca="1" si="383"/>
        <v>5416.5748887032678</v>
      </c>
      <c r="N2691" s="13">
        <f t="shared" ca="1" si="384"/>
        <v>0.81184067585127195</v>
      </c>
    </row>
    <row r="2692" spans="5:14" x14ac:dyDescent="0.15">
      <c r="E2692" s="2">
        <v>2688</v>
      </c>
      <c r="F2692" s="12">
        <f t="shared" ca="1" si="377"/>
        <v>0.74501804020329887</v>
      </c>
      <c r="G2692" s="1">
        <f t="shared" ca="1" si="379"/>
        <v>0.58869369171554353</v>
      </c>
      <c r="H2692" s="1">
        <f t="shared" ca="1" si="380"/>
        <v>5416.3517417191324</v>
      </c>
      <c r="I2692" s="1">
        <f t="shared" ca="1" si="381"/>
        <v>5416.5748887032678</v>
      </c>
      <c r="J2692" s="1">
        <f t="shared" ca="1" si="382"/>
        <v>0.22314698413538281</v>
      </c>
      <c r="K2692" s="5">
        <f t="shared" ca="1" si="378"/>
        <v>0.71424972262086572</v>
      </c>
      <c r="L2692" s="1">
        <f t="shared" ca="1" si="376"/>
        <v>1.9728728547547107</v>
      </c>
      <c r="M2692" s="1">
        <f t="shared" ca="1" si="383"/>
        <v>5418.5477615580221</v>
      </c>
      <c r="N2692" s="13">
        <f t="shared" ca="1" si="384"/>
        <v>2.196019838889697</v>
      </c>
    </row>
    <row r="2693" spans="5:14" x14ac:dyDescent="0.15">
      <c r="E2693" s="2">
        <v>2689</v>
      </c>
      <c r="F2693" s="12">
        <f t="shared" ca="1" si="377"/>
        <v>0.10270441362089688</v>
      </c>
      <c r="G2693" s="1">
        <f t="shared" ca="1" si="379"/>
        <v>4.5518003742206625</v>
      </c>
      <c r="H2693" s="1">
        <f t="shared" ca="1" si="380"/>
        <v>5420.9035420933533</v>
      </c>
      <c r="I2693" s="1">
        <f t="shared" ca="1" si="381"/>
        <v>5420.9035420933533</v>
      </c>
      <c r="J2693" s="1">
        <f t="shared" ca="1" si="382"/>
        <v>0</v>
      </c>
      <c r="K2693" s="5">
        <f t="shared" ca="1" si="378"/>
        <v>0.12124727201304797</v>
      </c>
      <c r="L2693" s="1">
        <f t="shared" ca="1" si="376"/>
        <v>0.13593107359149406</v>
      </c>
      <c r="M2693" s="1">
        <f t="shared" ca="1" si="383"/>
        <v>5421.0394731669448</v>
      </c>
      <c r="N2693" s="13">
        <f t="shared" ca="1" si="384"/>
        <v>0.1359310735915642</v>
      </c>
    </row>
    <row r="2694" spans="5:14" x14ac:dyDescent="0.15">
      <c r="E2694" s="2">
        <v>2690</v>
      </c>
      <c r="F2694" s="12">
        <f t="shared" ca="1" si="377"/>
        <v>0.85462471206803281</v>
      </c>
      <c r="G2694" s="1">
        <f t="shared" ca="1" si="379"/>
        <v>0.31418567931707636</v>
      </c>
      <c r="H2694" s="1">
        <f t="shared" ca="1" si="380"/>
        <v>5421.2177277726705</v>
      </c>
      <c r="I2694" s="1">
        <f t="shared" ca="1" si="381"/>
        <v>5421.2177277726705</v>
      </c>
      <c r="J2694" s="1">
        <f t="shared" ca="1" si="382"/>
        <v>0</v>
      </c>
      <c r="K2694" s="5">
        <f t="shared" ca="1" si="378"/>
        <v>0.53171221106074429</v>
      </c>
      <c r="L2694" s="1">
        <f t="shared" ref="L2694:L2757" ca="1" si="385">_xlfn.GAMMA.INV(K2694, 0.8, 2)</f>
        <v>1.1129930881750429</v>
      </c>
      <c r="M2694" s="1">
        <f t="shared" ca="1" si="383"/>
        <v>5422.3307208608458</v>
      </c>
      <c r="N2694" s="13">
        <f t="shared" ca="1" si="384"/>
        <v>1.1129930881752443</v>
      </c>
    </row>
    <row r="2695" spans="5:14" x14ac:dyDescent="0.15">
      <c r="E2695" s="2">
        <v>2691</v>
      </c>
      <c r="F2695" s="12">
        <f t="shared" ref="F2695:F2758" ca="1" si="386">RAND()</f>
        <v>5.7062720658368038E-2</v>
      </c>
      <c r="G2695" s="1">
        <f t="shared" ca="1" si="379"/>
        <v>5.7272085073501486</v>
      </c>
      <c r="H2695" s="1">
        <f t="shared" ca="1" si="380"/>
        <v>5426.9449362800206</v>
      </c>
      <c r="I2695" s="1">
        <f t="shared" ca="1" si="381"/>
        <v>5426.9449362800206</v>
      </c>
      <c r="J2695" s="1">
        <f t="shared" ca="1" si="382"/>
        <v>0</v>
      </c>
      <c r="K2695" s="5">
        <f t="shared" ref="K2695:K2758" ca="1" si="387">RAND()</f>
        <v>0.27511645384138961</v>
      </c>
      <c r="L2695" s="1">
        <f t="shared" ca="1" si="385"/>
        <v>0.40737293418607312</v>
      </c>
      <c r="M2695" s="1">
        <f t="shared" ca="1" si="383"/>
        <v>5427.3523092142068</v>
      </c>
      <c r="N2695" s="13">
        <f t="shared" ca="1" si="384"/>
        <v>0.40737293418624176</v>
      </c>
    </row>
    <row r="2696" spans="5:14" x14ac:dyDescent="0.15">
      <c r="E2696" s="2">
        <v>2692</v>
      </c>
      <c r="F2696" s="12">
        <f t="shared" ca="1" si="386"/>
        <v>0.68577458123942059</v>
      </c>
      <c r="G2696" s="1">
        <f t="shared" ca="1" si="379"/>
        <v>0.75441260806602906</v>
      </c>
      <c r="H2696" s="1">
        <f t="shared" ca="1" si="380"/>
        <v>5427.6993488880862</v>
      </c>
      <c r="I2696" s="1">
        <f t="shared" ca="1" si="381"/>
        <v>5427.6993488880862</v>
      </c>
      <c r="J2696" s="1">
        <f t="shared" ca="1" si="382"/>
        <v>0</v>
      </c>
      <c r="K2696" s="5">
        <f t="shared" ca="1" si="387"/>
        <v>4.8644988029080793E-2</v>
      </c>
      <c r="L2696" s="1">
        <f t="shared" ca="1" si="385"/>
        <v>4.2299048454371428E-2</v>
      </c>
      <c r="M2696" s="1">
        <f t="shared" ca="1" si="383"/>
        <v>5427.7416479365402</v>
      </c>
      <c r="N2696" s="13">
        <f t="shared" ca="1" si="384"/>
        <v>4.229904845396959E-2</v>
      </c>
    </row>
    <row r="2697" spans="5:14" x14ac:dyDescent="0.15">
      <c r="E2697" s="2">
        <v>2693</v>
      </c>
      <c r="F2697" s="12">
        <f t="shared" ca="1" si="386"/>
        <v>0.24733243726531573</v>
      </c>
      <c r="G2697" s="1">
        <f t="shared" ca="1" si="379"/>
        <v>2.7940438948118844</v>
      </c>
      <c r="H2697" s="1">
        <f t="shared" ca="1" si="380"/>
        <v>5430.4933927828979</v>
      </c>
      <c r="I2697" s="1">
        <f t="shared" ca="1" si="381"/>
        <v>5430.4933927828979</v>
      </c>
      <c r="J2697" s="1">
        <f t="shared" ca="1" si="382"/>
        <v>0</v>
      </c>
      <c r="K2697" s="5">
        <f t="shared" ca="1" si="387"/>
        <v>0.19723223130162293</v>
      </c>
      <c r="L2697" s="1">
        <f t="shared" ca="1" si="385"/>
        <v>0.258172925951411</v>
      </c>
      <c r="M2697" s="1">
        <f t="shared" ca="1" si="383"/>
        <v>5430.7515657088497</v>
      </c>
      <c r="N2697" s="13">
        <f t="shared" ca="1" si="384"/>
        <v>0.25817292595183972</v>
      </c>
    </row>
    <row r="2698" spans="5:14" x14ac:dyDescent="0.15">
      <c r="E2698" s="2">
        <v>2694</v>
      </c>
      <c r="F2698" s="12">
        <f t="shared" ca="1" si="386"/>
        <v>9.4239014628528794E-3</v>
      </c>
      <c r="G2698" s="1">
        <f t="shared" ca="1" si="379"/>
        <v>9.3290122162133589</v>
      </c>
      <c r="H2698" s="1">
        <f t="shared" ca="1" si="380"/>
        <v>5439.8224049991113</v>
      </c>
      <c r="I2698" s="1">
        <f t="shared" ca="1" si="381"/>
        <v>5439.8224049991113</v>
      </c>
      <c r="J2698" s="1">
        <f t="shared" ca="1" si="382"/>
        <v>0</v>
      </c>
      <c r="K2698" s="5">
        <f t="shared" ca="1" si="387"/>
        <v>0.22663649856353474</v>
      </c>
      <c r="L2698" s="1">
        <f t="shared" ca="1" si="385"/>
        <v>0.31161344710791733</v>
      </c>
      <c r="M2698" s="1">
        <f t="shared" ca="1" si="383"/>
        <v>5440.1340184462197</v>
      </c>
      <c r="N2698" s="13">
        <f t="shared" ca="1" si="384"/>
        <v>0.31161344710835692</v>
      </c>
    </row>
    <row r="2699" spans="5:14" x14ac:dyDescent="0.15">
      <c r="E2699" s="2">
        <v>2695</v>
      </c>
      <c r="F2699" s="12">
        <f t="shared" ca="1" si="386"/>
        <v>0.96986303174653365</v>
      </c>
      <c r="G2699" s="1">
        <f t="shared" ca="1" si="379"/>
        <v>6.1200843680006292E-2</v>
      </c>
      <c r="H2699" s="1">
        <f t="shared" ca="1" si="380"/>
        <v>5439.8836058427914</v>
      </c>
      <c r="I2699" s="1">
        <f t="shared" ca="1" si="381"/>
        <v>5440.1340184462197</v>
      </c>
      <c r="J2699" s="1">
        <f t="shared" ca="1" si="382"/>
        <v>0.2504126034282308</v>
      </c>
      <c r="K2699" s="5">
        <f t="shared" ca="1" si="387"/>
        <v>0.37698185176530419</v>
      </c>
      <c r="L2699" s="1">
        <f t="shared" ca="1" si="385"/>
        <v>0.64254477226062578</v>
      </c>
      <c r="M2699" s="1">
        <f t="shared" ca="1" si="383"/>
        <v>5440.7765632184801</v>
      </c>
      <c r="N2699" s="13">
        <f t="shared" ca="1" si="384"/>
        <v>0.89295737568863842</v>
      </c>
    </row>
    <row r="2700" spans="5:14" x14ac:dyDescent="0.15">
      <c r="E2700" s="2">
        <v>2696</v>
      </c>
      <c r="F2700" s="12">
        <f t="shared" ca="1" si="386"/>
        <v>0.91250749639469109</v>
      </c>
      <c r="G2700" s="1">
        <f t="shared" ca="1" si="379"/>
        <v>0.1831179566643531</v>
      </c>
      <c r="H2700" s="1">
        <f t="shared" ca="1" si="380"/>
        <v>5440.0667237994558</v>
      </c>
      <c r="I2700" s="1">
        <f t="shared" ca="1" si="381"/>
        <v>5440.7765632184801</v>
      </c>
      <c r="J2700" s="1">
        <f t="shared" ca="1" si="382"/>
        <v>0.7098394190243198</v>
      </c>
      <c r="K2700" s="5">
        <f t="shared" ca="1" si="387"/>
        <v>0.23968366130660412</v>
      </c>
      <c r="L2700" s="1">
        <f t="shared" ca="1" si="385"/>
        <v>0.3364344842755157</v>
      </c>
      <c r="M2700" s="1">
        <f t="shared" ca="1" si="383"/>
        <v>5441.1129977027558</v>
      </c>
      <c r="N2700" s="13">
        <f t="shared" ca="1" si="384"/>
        <v>1.0462739033000616</v>
      </c>
    </row>
    <row r="2701" spans="5:14" x14ac:dyDescent="0.15">
      <c r="E2701" s="2">
        <v>2697</v>
      </c>
      <c r="F2701" s="12">
        <f t="shared" ca="1" si="386"/>
        <v>0.22101936050909932</v>
      </c>
      <c r="G2701" s="1">
        <f t="shared" ca="1" si="379"/>
        <v>3.0190099543756577</v>
      </c>
      <c r="H2701" s="1">
        <f t="shared" ca="1" si="380"/>
        <v>5443.0857337538318</v>
      </c>
      <c r="I2701" s="1">
        <f t="shared" ca="1" si="381"/>
        <v>5443.0857337538318</v>
      </c>
      <c r="J2701" s="1">
        <f t="shared" ca="1" si="382"/>
        <v>0</v>
      </c>
      <c r="K2701" s="5">
        <f t="shared" ca="1" si="387"/>
        <v>0.54291552531480125</v>
      </c>
      <c r="L2701" s="1">
        <f t="shared" ca="1" si="385"/>
        <v>1.154033825813882</v>
      </c>
      <c r="M2701" s="1">
        <f t="shared" ca="1" si="383"/>
        <v>5444.2397675796456</v>
      </c>
      <c r="N2701" s="13">
        <f t="shared" ca="1" si="384"/>
        <v>1.1540338258137126</v>
      </c>
    </row>
    <row r="2702" spans="5:14" x14ac:dyDescent="0.15">
      <c r="E2702" s="2">
        <v>2698</v>
      </c>
      <c r="F2702" s="12">
        <f t="shared" ca="1" si="386"/>
        <v>0.84383470090692847</v>
      </c>
      <c r="G2702" s="1">
        <f t="shared" ca="1" si="379"/>
        <v>0.33959731114739505</v>
      </c>
      <c r="H2702" s="1">
        <f t="shared" ca="1" si="380"/>
        <v>5443.4253310649792</v>
      </c>
      <c r="I2702" s="1">
        <f t="shared" ca="1" si="381"/>
        <v>5444.2397675796456</v>
      </c>
      <c r="J2702" s="1">
        <f t="shared" ca="1" si="382"/>
        <v>0.81443651466634037</v>
      </c>
      <c r="K2702" s="5">
        <f t="shared" ca="1" si="387"/>
        <v>0.63645153656740916</v>
      </c>
      <c r="L2702" s="1">
        <f t="shared" ca="1" si="385"/>
        <v>1.5484055686444131</v>
      </c>
      <c r="M2702" s="1">
        <f t="shared" ca="1" si="383"/>
        <v>5445.7881731482903</v>
      </c>
      <c r="N2702" s="13">
        <f t="shared" ca="1" si="384"/>
        <v>2.3628420833110795</v>
      </c>
    </row>
    <row r="2703" spans="5:14" x14ac:dyDescent="0.15">
      <c r="E2703" s="2">
        <v>2699</v>
      </c>
      <c r="F2703" s="12">
        <f t="shared" ca="1" si="386"/>
        <v>0.59863911679292425</v>
      </c>
      <c r="G2703" s="1">
        <f t="shared" ca="1" si="379"/>
        <v>1.0261926771341106</v>
      </c>
      <c r="H2703" s="1">
        <f t="shared" ca="1" si="380"/>
        <v>5444.4515237421137</v>
      </c>
      <c r="I2703" s="1">
        <f t="shared" ca="1" si="381"/>
        <v>5445.7881731482903</v>
      </c>
      <c r="J2703" s="1">
        <f t="shared" ca="1" si="382"/>
        <v>1.3366494061765479</v>
      </c>
      <c r="K2703" s="5">
        <f t="shared" ca="1" si="387"/>
        <v>0.71134294858862113</v>
      </c>
      <c r="L2703" s="1">
        <f t="shared" ca="1" si="385"/>
        <v>1.9548699169725734</v>
      </c>
      <c r="M2703" s="1">
        <f t="shared" ca="1" si="383"/>
        <v>5447.743043065263</v>
      </c>
      <c r="N2703" s="13">
        <f t="shared" ca="1" si="384"/>
        <v>3.2915193231492594</v>
      </c>
    </row>
    <row r="2704" spans="5:14" x14ac:dyDescent="0.15">
      <c r="E2704" s="2">
        <v>2700</v>
      </c>
      <c r="F2704" s="12">
        <f t="shared" ca="1" si="386"/>
        <v>0.70292789193161664</v>
      </c>
      <c r="G2704" s="1">
        <f t="shared" ca="1" si="379"/>
        <v>0.70500192872919809</v>
      </c>
      <c r="H2704" s="1">
        <f t="shared" ca="1" si="380"/>
        <v>5445.1565256708427</v>
      </c>
      <c r="I2704" s="1">
        <f t="shared" ca="1" si="381"/>
        <v>5447.743043065263</v>
      </c>
      <c r="J2704" s="1">
        <f t="shared" ca="1" si="382"/>
        <v>2.5865173944202979</v>
      </c>
      <c r="K2704" s="5">
        <f t="shared" ca="1" si="387"/>
        <v>0.50000737452045918</v>
      </c>
      <c r="L2704" s="1">
        <f t="shared" ca="1" si="385"/>
        <v>1.002727145432831</v>
      </c>
      <c r="M2704" s="1">
        <f t="shared" ca="1" si="383"/>
        <v>5448.7457702106958</v>
      </c>
      <c r="N2704" s="13">
        <f t="shared" ca="1" si="384"/>
        <v>3.5892445398530981</v>
      </c>
    </row>
    <row r="2705" spans="5:14" x14ac:dyDescent="0.15">
      <c r="E2705" s="2">
        <v>2701</v>
      </c>
      <c r="F2705" s="12">
        <f t="shared" ca="1" si="386"/>
        <v>0.9121695280467107</v>
      </c>
      <c r="G2705" s="1">
        <f t="shared" ca="1" si="379"/>
        <v>0.1838588403326806</v>
      </c>
      <c r="H2705" s="1">
        <f t="shared" ca="1" si="380"/>
        <v>5445.3403845111752</v>
      </c>
      <c r="I2705" s="1">
        <f t="shared" ca="1" si="381"/>
        <v>5448.7457702106958</v>
      </c>
      <c r="J2705" s="1">
        <f t="shared" ca="1" si="382"/>
        <v>3.4053856995205933</v>
      </c>
      <c r="K2705" s="5">
        <f t="shared" ca="1" si="387"/>
        <v>0.51251589390392893</v>
      </c>
      <c r="L2705" s="1">
        <f t="shared" ca="1" si="385"/>
        <v>1.0452340463659329</v>
      </c>
      <c r="M2705" s="1">
        <f t="shared" ca="1" si="383"/>
        <v>5449.791004257062</v>
      </c>
      <c r="N2705" s="13">
        <f t="shared" ca="1" si="384"/>
        <v>4.4506197458867973</v>
      </c>
    </row>
    <row r="2706" spans="5:14" x14ac:dyDescent="0.15">
      <c r="E2706" s="2">
        <v>2702</v>
      </c>
      <c r="F2706" s="12">
        <f t="shared" ca="1" si="386"/>
        <v>0.70168851669359333</v>
      </c>
      <c r="G2706" s="1">
        <f t="shared" ca="1" si="379"/>
        <v>0.70853136367543446</v>
      </c>
      <c r="H2706" s="1">
        <f t="shared" ca="1" si="380"/>
        <v>5446.0489158748505</v>
      </c>
      <c r="I2706" s="1">
        <f t="shared" ca="1" si="381"/>
        <v>5449.791004257062</v>
      </c>
      <c r="J2706" s="1">
        <f t="shared" ca="1" si="382"/>
        <v>3.7420883822114774</v>
      </c>
      <c r="K2706" s="5">
        <f t="shared" ca="1" si="387"/>
        <v>0.29651652138222984</v>
      </c>
      <c r="L2706" s="1">
        <f t="shared" ca="1" si="385"/>
        <v>0.45279905614124416</v>
      </c>
      <c r="M2706" s="1">
        <f t="shared" ca="1" si="383"/>
        <v>5450.243803313203</v>
      </c>
      <c r="N2706" s="13">
        <f t="shared" ca="1" si="384"/>
        <v>4.1948874383524526</v>
      </c>
    </row>
    <row r="2707" spans="5:14" x14ac:dyDescent="0.15">
      <c r="E2707" s="2">
        <v>2703</v>
      </c>
      <c r="F2707" s="12">
        <f t="shared" ca="1" si="386"/>
        <v>0.4283077427683355</v>
      </c>
      <c r="G2707" s="1">
        <f t="shared" ca="1" si="379"/>
        <v>1.6958266332308469</v>
      </c>
      <c r="H2707" s="1">
        <f t="shared" ca="1" si="380"/>
        <v>5447.7447425080818</v>
      </c>
      <c r="I2707" s="1">
        <f t="shared" ca="1" si="381"/>
        <v>5450.243803313203</v>
      </c>
      <c r="J2707" s="1">
        <f t="shared" ca="1" si="382"/>
        <v>2.4990608051211893</v>
      </c>
      <c r="K2707" s="5">
        <f t="shared" ca="1" si="387"/>
        <v>0.15879973045056028</v>
      </c>
      <c r="L2707" s="1">
        <f t="shared" ca="1" si="385"/>
        <v>0.19347261624459727</v>
      </c>
      <c r="M2707" s="1">
        <f t="shared" ca="1" si="383"/>
        <v>5450.4372759294474</v>
      </c>
      <c r="N2707" s="13">
        <f t="shared" ca="1" si="384"/>
        <v>2.6925334213656242</v>
      </c>
    </row>
    <row r="2708" spans="5:14" x14ac:dyDescent="0.15">
      <c r="E2708" s="2">
        <v>2704</v>
      </c>
      <c r="F2708" s="12">
        <f t="shared" ca="1" si="386"/>
        <v>0.90076573475493849</v>
      </c>
      <c r="G2708" s="1">
        <f t="shared" ca="1" si="379"/>
        <v>0.2090201220051017</v>
      </c>
      <c r="H2708" s="1">
        <f t="shared" ca="1" si="380"/>
        <v>5447.9537626300871</v>
      </c>
      <c r="I2708" s="1">
        <f t="shared" ca="1" si="381"/>
        <v>5450.4372759294474</v>
      </c>
      <c r="J2708" s="1">
        <f t="shared" ca="1" si="382"/>
        <v>2.4835132993603111</v>
      </c>
      <c r="K2708" s="5">
        <f t="shared" ca="1" si="387"/>
        <v>0.56174660297906975</v>
      </c>
      <c r="L2708" s="1">
        <f t="shared" ca="1" si="385"/>
        <v>1.225673807350977</v>
      </c>
      <c r="M2708" s="1">
        <f t="shared" ca="1" si="383"/>
        <v>5451.6629497367985</v>
      </c>
      <c r="N2708" s="13">
        <f t="shared" ca="1" si="384"/>
        <v>3.7091871067113971</v>
      </c>
    </row>
    <row r="2709" spans="5:14" x14ac:dyDescent="0.15">
      <c r="E2709" s="2">
        <v>2705</v>
      </c>
      <c r="F2709" s="12">
        <f t="shared" ca="1" si="386"/>
        <v>0.98891953754089135</v>
      </c>
      <c r="G2709" s="1">
        <f t="shared" ca="1" si="379"/>
        <v>2.2284616119040049E-2</v>
      </c>
      <c r="H2709" s="1">
        <f t="shared" ca="1" si="380"/>
        <v>5447.9760472462058</v>
      </c>
      <c r="I2709" s="1">
        <f t="shared" ca="1" si="381"/>
        <v>5451.6629497367985</v>
      </c>
      <c r="J2709" s="1">
        <f t="shared" ca="1" si="382"/>
        <v>3.686902490592729</v>
      </c>
      <c r="K2709" s="5">
        <f t="shared" ca="1" si="387"/>
        <v>0.28590467279072818</v>
      </c>
      <c r="L2709" s="1">
        <f t="shared" ca="1" si="385"/>
        <v>0.43002420075111586</v>
      </c>
      <c r="M2709" s="1">
        <f t="shared" ca="1" si="383"/>
        <v>5452.0929739375497</v>
      </c>
      <c r="N2709" s="13">
        <f t="shared" ca="1" si="384"/>
        <v>4.116926691343906</v>
      </c>
    </row>
    <row r="2710" spans="5:14" x14ac:dyDescent="0.15">
      <c r="E2710" s="2">
        <v>2706</v>
      </c>
      <c r="F2710" s="12">
        <f t="shared" ca="1" si="386"/>
        <v>0.18561964035233092</v>
      </c>
      <c r="G2710" s="1">
        <f t="shared" ca="1" si="379"/>
        <v>3.368111286729635</v>
      </c>
      <c r="H2710" s="1">
        <f t="shared" ca="1" si="380"/>
        <v>5451.3441585329356</v>
      </c>
      <c r="I2710" s="1">
        <f t="shared" ca="1" si="381"/>
        <v>5452.0929739375497</v>
      </c>
      <c r="J2710" s="1">
        <f t="shared" ca="1" si="382"/>
        <v>0.74881540461410623</v>
      </c>
      <c r="K2710" s="5">
        <f t="shared" ca="1" si="387"/>
        <v>0.42446088830566164</v>
      </c>
      <c r="L2710" s="1">
        <f t="shared" ca="1" si="385"/>
        <v>0.77026797310088368</v>
      </c>
      <c r="M2710" s="1">
        <f t="shared" ca="1" si="383"/>
        <v>5452.8632419106507</v>
      </c>
      <c r="N2710" s="13">
        <f t="shared" ca="1" si="384"/>
        <v>1.5190833777151056</v>
      </c>
    </row>
    <row r="2711" spans="5:14" x14ac:dyDescent="0.15">
      <c r="E2711" s="2">
        <v>2707</v>
      </c>
      <c r="F2711" s="12">
        <f t="shared" ca="1" si="386"/>
        <v>0.26218286534364832</v>
      </c>
      <c r="G2711" s="1">
        <f t="shared" ca="1" si="379"/>
        <v>2.6774261187089445</v>
      </c>
      <c r="H2711" s="1">
        <f t="shared" ca="1" si="380"/>
        <v>5454.0215846516448</v>
      </c>
      <c r="I2711" s="1">
        <f t="shared" ca="1" si="381"/>
        <v>5454.0215846516448</v>
      </c>
      <c r="J2711" s="1">
        <f t="shared" ca="1" si="382"/>
        <v>0</v>
      </c>
      <c r="K2711" s="5">
        <f t="shared" ca="1" si="387"/>
        <v>0.26610390123504624</v>
      </c>
      <c r="L2711" s="1">
        <f t="shared" ca="1" si="385"/>
        <v>0.38883155166428851</v>
      </c>
      <c r="M2711" s="1">
        <f t="shared" ca="1" si="383"/>
        <v>5454.4104162033091</v>
      </c>
      <c r="N2711" s="13">
        <f t="shared" ca="1" si="384"/>
        <v>0.38883155166422512</v>
      </c>
    </row>
    <row r="2712" spans="5:14" x14ac:dyDescent="0.15">
      <c r="E2712" s="2">
        <v>2708</v>
      </c>
      <c r="F2712" s="12">
        <f t="shared" ca="1" si="386"/>
        <v>0.80116745106581277</v>
      </c>
      <c r="G2712" s="1">
        <f t="shared" ca="1" si="379"/>
        <v>0.44337060249118015</v>
      </c>
      <c r="H2712" s="1">
        <f t="shared" ca="1" si="380"/>
        <v>5454.4649552541359</v>
      </c>
      <c r="I2712" s="1">
        <f t="shared" ca="1" si="381"/>
        <v>5454.4649552541359</v>
      </c>
      <c r="J2712" s="1">
        <f t="shared" ca="1" si="382"/>
        <v>0</v>
      </c>
      <c r="K2712" s="5">
        <f t="shared" ca="1" si="387"/>
        <v>0.81895993176277893</v>
      </c>
      <c r="L2712" s="1">
        <f t="shared" ca="1" si="385"/>
        <v>2.7960438013335258</v>
      </c>
      <c r="M2712" s="1">
        <f t="shared" ca="1" si="383"/>
        <v>5457.2609990554693</v>
      </c>
      <c r="N2712" s="13">
        <f t="shared" ca="1" si="384"/>
        <v>2.796043801333326</v>
      </c>
    </row>
    <row r="2713" spans="5:14" x14ac:dyDescent="0.15">
      <c r="E2713" s="2">
        <v>2709</v>
      </c>
      <c r="F2713" s="12">
        <f t="shared" ca="1" si="386"/>
        <v>0.72612426552634324</v>
      </c>
      <c r="G2713" s="1">
        <f t="shared" ca="1" si="379"/>
        <v>0.64006822833499932</v>
      </c>
      <c r="H2713" s="1">
        <f t="shared" ca="1" si="380"/>
        <v>5455.1050234824706</v>
      </c>
      <c r="I2713" s="1">
        <f t="shared" ca="1" si="381"/>
        <v>5457.2609990554693</v>
      </c>
      <c r="J2713" s="1">
        <f t="shared" ca="1" si="382"/>
        <v>2.1559755729986136</v>
      </c>
      <c r="K2713" s="5">
        <f t="shared" ca="1" si="387"/>
        <v>0.65886728060244582</v>
      </c>
      <c r="L2713" s="1">
        <f t="shared" ca="1" si="385"/>
        <v>1.6597522530634665</v>
      </c>
      <c r="M2713" s="1">
        <f t="shared" ca="1" si="383"/>
        <v>5458.920751308533</v>
      </c>
      <c r="N2713" s="13">
        <f t="shared" ca="1" si="384"/>
        <v>3.8157278260623571</v>
      </c>
    </row>
    <row r="2714" spans="5:14" x14ac:dyDescent="0.15">
      <c r="E2714" s="2">
        <v>2710</v>
      </c>
      <c r="F2714" s="12">
        <f t="shared" ca="1" si="386"/>
        <v>0.55495359664702437</v>
      </c>
      <c r="G2714" s="1">
        <f t="shared" ca="1" si="379"/>
        <v>1.1777415567523697</v>
      </c>
      <c r="H2714" s="1">
        <f t="shared" ca="1" si="380"/>
        <v>5456.2827650392228</v>
      </c>
      <c r="I2714" s="1">
        <f t="shared" ca="1" si="381"/>
        <v>5458.920751308533</v>
      </c>
      <c r="J2714" s="1">
        <f t="shared" ca="1" si="382"/>
        <v>2.6379862693102041</v>
      </c>
      <c r="K2714" s="5">
        <f t="shared" ca="1" si="387"/>
        <v>0.60963295941263584</v>
      </c>
      <c r="L2714" s="1">
        <f t="shared" ca="1" si="385"/>
        <v>1.424697405680426</v>
      </c>
      <c r="M2714" s="1">
        <f t="shared" ca="1" si="383"/>
        <v>5460.3454487142135</v>
      </c>
      <c r="N2714" s="13">
        <f t="shared" ca="1" si="384"/>
        <v>4.0626836749906943</v>
      </c>
    </row>
    <row r="2715" spans="5:14" x14ac:dyDescent="0.15">
      <c r="E2715" s="2">
        <v>2711</v>
      </c>
      <c r="F2715" s="12">
        <f t="shared" ca="1" si="386"/>
        <v>0.57925332399966178</v>
      </c>
      <c r="G2715" s="1">
        <f t="shared" ca="1" si="379"/>
        <v>1.0920307544636032</v>
      </c>
      <c r="H2715" s="1">
        <f t="shared" ca="1" si="380"/>
        <v>5457.3747957936866</v>
      </c>
      <c r="I2715" s="1">
        <f t="shared" ca="1" si="381"/>
        <v>5460.3454487142135</v>
      </c>
      <c r="J2715" s="1">
        <f t="shared" ca="1" si="382"/>
        <v>2.9706529205268453</v>
      </c>
      <c r="K2715" s="5">
        <f t="shared" ca="1" si="387"/>
        <v>0.6470160484321863</v>
      </c>
      <c r="L2715" s="1">
        <f t="shared" ca="1" si="385"/>
        <v>1.5999194546663729</v>
      </c>
      <c r="M2715" s="1">
        <f t="shared" ca="1" si="383"/>
        <v>5461.9453681688801</v>
      </c>
      <c r="N2715" s="13">
        <f t="shared" ca="1" si="384"/>
        <v>4.5705723751934784</v>
      </c>
    </row>
    <row r="2716" spans="5:14" x14ac:dyDescent="0.15">
      <c r="E2716" s="2">
        <v>2712</v>
      </c>
      <c r="F2716" s="12">
        <f t="shared" ca="1" si="386"/>
        <v>0.6571179204003551</v>
      </c>
      <c r="G2716" s="1">
        <f t="shared" ca="1" si="379"/>
        <v>0.83978358699425748</v>
      </c>
      <c r="H2716" s="1">
        <f t="shared" ca="1" si="380"/>
        <v>5458.2145793806812</v>
      </c>
      <c r="I2716" s="1">
        <f t="shared" ca="1" si="381"/>
        <v>5461.9453681688801</v>
      </c>
      <c r="J2716" s="1">
        <f t="shared" ca="1" si="382"/>
        <v>3.730788788198879</v>
      </c>
      <c r="K2716" s="5">
        <f t="shared" ca="1" si="387"/>
        <v>3.6441326929811724E-2</v>
      </c>
      <c r="L2716" s="1">
        <f t="shared" ca="1" si="385"/>
        <v>2.9374607314822509E-2</v>
      </c>
      <c r="M2716" s="1">
        <f t="shared" ca="1" si="383"/>
        <v>5461.9747427761949</v>
      </c>
      <c r="N2716" s="13">
        <f t="shared" ca="1" si="384"/>
        <v>3.7601633955137004</v>
      </c>
    </row>
    <row r="2717" spans="5:14" x14ac:dyDescent="0.15">
      <c r="E2717" s="2">
        <v>2713</v>
      </c>
      <c r="F2717" s="12">
        <f t="shared" ca="1" si="386"/>
        <v>0.16172401000325654</v>
      </c>
      <c r="G2717" s="1">
        <f t="shared" ca="1" si="379"/>
        <v>3.6437280771064775</v>
      </c>
      <c r="H2717" s="1">
        <f t="shared" ca="1" si="380"/>
        <v>5461.8583074577873</v>
      </c>
      <c r="I2717" s="1">
        <f t="shared" ca="1" si="381"/>
        <v>5461.9747427761949</v>
      </c>
      <c r="J2717" s="1">
        <f t="shared" ca="1" si="382"/>
        <v>0.11643531840763899</v>
      </c>
      <c r="K2717" s="5">
        <f t="shared" ca="1" si="387"/>
        <v>9.1865412098718457E-2</v>
      </c>
      <c r="L2717" s="1">
        <f t="shared" ca="1" si="385"/>
        <v>9.5014343367170365E-2</v>
      </c>
      <c r="M2717" s="1">
        <f t="shared" ca="1" si="383"/>
        <v>5462.0697571195624</v>
      </c>
      <c r="N2717" s="13">
        <f t="shared" ca="1" si="384"/>
        <v>0.2114496617750774</v>
      </c>
    </row>
    <row r="2718" spans="5:14" x14ac:dyDescent="0.15">
      <c r="E2718" s="2">
        <v>2714</v>
      </c>
      <c r="F2718" s="12">
        <f t="shared" ca="1" si="386"/>
        <v>0.83115704580171945</v>
      </c>
      <c r="G2718" s="1">
        <f t="shared" ca="1" si="379"/>
        <v>0.36987303572869012</v>
      </c>
      <c r="H2718" s="1">
        <f t="shared" ca="1" si="380"/>
        <v>5462.2281804935164</v>
      </c>
      <c r="I2718" s="1">
        <f t="shared" ca="1" si="381"/>
        <v>5462.2281804935164</v>
      </c>
      <c r="J2718" s="1">
        <f t="shared" ca="1" si="382"/>
        <v>0</v>
      </c>
      <c r="K2718" s="5">
        <f t="shared" ca="1" si="387"/>
        <v>0.34793601393361673</v>
      </c>
      <c r="L2718" s="1">
        <f t="shared" ca="1" si="385"/>
        <v>0.57041908935413499</v>
      </c>
      <c r="M2718" s="1">
        <f t="shared" ca="1" si="383"/>
        <v>5462.7985995828703</v>
      </c>
      <c r="N2718" s="13">
        <f t="shared" ca="1" si="384"/>
        <v>0.57041908935389074</v>
      </c>
    </row>
    <row r="2719" spans="5:14" x14ac:dyDescent="0.15">
      <c r="E2719" s="2">
        <v>2715</v>
      </c>
      <c r="F2719" s="12">
        <f t="shared" ca="1" si="386"/>
        <v>1.244487425360119E-2</v>
      </c>
      <c r="G2719" s="1">
        <f t="shared" ca="1" si="379"/>
        <v>8.7728928947677662</v>
      </c>
      <c r="H2719" s="1">
        <f t="shared" ca="1" si="380"/>
        <v>5471.0010733882846</v>
      </c>
      <c r="I2719" s="1">
        <f t="shared" ca="1" si="381"/>
        <v>5471.0010733882846</v>
      </c>
      <c r="J2719" s="1">
        <f t="shared" ca="1" si="382"/>
        <v>0</v>
      </c>
      <c r="K2719" s="5">
        <f t="shared" ca="1" si="387"/>
        <v>0.89583154349821625</v>
      </c>
      <c r="L2719" s="1">
        <f t="shared" ca="1" si="385"/>
        <v>3.8145676414207781</v>
      </c>
      <c r="M2719" s="1">
        <f t="shared" ca="1" si="383"/>
        <v>5474.8156410297051</v>
      </c>
      <c r="N2719" s="13">
        <f t="shared" ca="1" si="384"/>
        <v>3.8145676414205809</v>
      </c>
    </row>
    <row r="2720" spans="5:14" x14ac:dyDescent="0.15">
      <c r="E2720" s="2">
        <v>2716</v>
      </c>
      <c r="F2720" s="12">
        <f t="shared" ca="1" si="386"/>
        <v>0.87143123729683181</v>
      </c>
      <c r="G2720" s="1">
        <f t="shared" ca="1" si="379"/>
        <v>0.27523663737528276</v>
      </c>
      <c r="H2720" s="1">
        <f t="shared" ca="1" si="380"/>
        <v>5471.2763100256598</v>
      </c>
      <c r="I2720" s="1">
        <f t="shared" ca="1" si="381"/>
        <v>5474.8156410297051</v>
      </c>
      <c r="J2720" s="1">
        <f t="shared" ca="1" si="382"/>
        <v>3.5393310040453798</v>
      </c>
      <c r="K2720" s="5">
        <f t="shared" ca="1" si="387"/>
        <v>7.2111621370238854E-3</v>
      </c>
      <c r="L2720" s="1">
        <f t="shared" ca="1" si="385"/>
        <v>3.849565528535469E-3</v>
      </c>
      <c r="M2720" s="1">
        <f t="shared" ca="1" si="383"/>
        <v>5474.8194905952341</v>
      </c>
      <c r="N2720" s="13">
        <f t="shared" ca="1" si="384"/>
        <v>3.5431805695743606</v>
      </c>
    </row>
    <row r="2721" spans="5:14" x14ac:dyDescent="0.15">
      <c r="E2721" s="2">
        <v>2717</v>
      </c>
      <c r="F2721" s="12">
        <f t="shared" ca="1" si="386"/>
        <v>0.48146670485255672</v>
      </c>
      <c r="G2721" s="1">
        <f t="shared" ca="1" si="379"/>
        <v>1.4618363978707012</v>
      </c>
      <c r="H2721" s="1">
        <f t="shared" ca="1" si="380"/>
        <v>5472.7381464235305</v>
      </c>
      <c r="I2721" s="1">
        <f t="shared" ca="1" si="381"/>
        <v>5474.8194905952341</v>
      </c>
      <c r="J2721" s="1">
        <f t="shared" ca="1" si="382"/>
        <v>2.0813441717036767</v>
      </c>
      <c r="K2721" s="5">
        <f t="shared" ca="1" si="387"/>
        <v>0.86231091813155192</v>
      </c>
      <c r="L2721" s="1">
        <f t="shared" ca="1" si="385"/>
        <v>3.298088756952156</v>
      </c>
      <c r="M2721" s="1">
        <f t="shared" ca="1" si="383"/>
        <v>5478.1175793521861</v>
      </c>
      <c r="N2721" s="13">
        <f t="shared" ca="1" si="384"/>
        <v>5.3794329286556604</v>
      </c>
    </row>
    <row r="2722" spans="5:14" x14ac:dyDescent="0.15">
      <c r="E2722" s="2">
        <v>2718</v>
      </c>
      <c r="F2722" s="12">
        <f t="shared" ca="1" si="386"/>
        <v>0.84586064441831466</v>
      </c>
      <c r="G2722" s="1">
        <f t="shared" ca="1" si="379"/>
        <v>0.33480131170803173</v>
      </c>
      <c r="H2722" s="1">
        <f t="shared" ca="1" si="380"/>
        <v>5473.0729477352388</v>
      </c>
      <c r="I2722" s="1">
        <f t="shared" ca="1" si="381"/>
        <v>5478.1175793521861</v>
      </c>
      <c r="J2722" s="1">
        <f t="shared" ca="1" si="382"/>
        <v>5.0446316169472993</v>
      </c>
      <c r="K2722" s="5">
        <f t="shared" ca="1" si="387"/>
        <v>0.68740244982607279</v>
      </c>
      <c r="L2722" s="1">
        <f t="shared" ca="1" si="385"/>
        <v>1.8136073047759169</v>
      </c>
      <c r="M2722" s="1">
        <f t="shared" ca="1" si="383"/>
        <v>5479.9311866569624</v>
      </c>
      <c r="N2722" s="13">
        <f t="shared" ca="1" si="384"/>
        <v>6.8582389217235686</v>
      </c>
    </row>
    <row r="2723" spans="5:14" x14ac:dyDescent="0.15">
      <c r="E2723" s="2">
        <v>2719</v>
      </c>
      <c r="F2723" s="12">
        <f t="shared" ca="1" si="386"/>
        <v>0.14662485856465901</v>
      </c>
      <c r="G2723" s="1">
        <f t="shared" ca="1" si="379"/>
        <v>3.8397558732297377</v>
      </c>
      <c r="H2723" s="1">
        <f t="shared" ca="1" si="380"/>
        <v>5476.9127036084683</v>
      </c>
      <c r="I2723" s="1">
        <f t="shared" ca="1" si="381"/>
        <v>5479.9311866569624</v>
      </c>
      <c r="J2723" s="1">
        <f t="shared" ca="1" si="382"/>
        <v>3.0184830484940903</v>
      </c>
      <c r="K2723" s="5">
        <f t="shared" ca="1" si="387"/>
        <v>2.3400298534498765E-2</v>
      </c>
      <c r="L2723" s="1">
        <f t="shared" ca="1" si="385"/>
        <v>1.6826577723191558E-2</v>
      </c>
      <c r="M2723" s="1">
        <f t="shared" ca="1" si="383"/>
        <v>5479.9480132346853</v>
      </c>
      <c r="N2723" s="13">
        <f t="shared" ca="1" si="384"/>
        <v>3.0353096262169856</v>
      </c>
    </row>
    <row r="2724" spans="5:14" x14ac:dyDescent="0.15">
      <c r="E2724" s="2">
        <v>2720</v>
      </c>
      <c r="F2724" s="12">
        <f t="shared" ca="1" si="386"/>
        <v>0.28791993564542773</v>
      </c>
      <c r="G2724" s="1">
        <f t="shared" ca="1" si="379"/>
        <v>2.4901456774537007</v>
      </c>
      <c r="H2724" s="1">
        <f t="shared" ca="1" si="380"/>
        <v>5479.4028492859215</v>
      </c>
      <c r="I2724" s="1">
        <f t="shared" ca="1" si="381"/>
        <v>5479.9480132346853</v>
      </c>
      <c r="J2724" s="1">
        <f t="shared" ca="1" si="382"/>
        <v>0.54516394876372942</v>
      </c>
      <c r="K2724" s="5">
        <f t="shared" ca="1" si="387"/>
        <v>0.93277347288904389</v>
      </c>
      <c r="L2724" s="1">
        <f t="shared" ca="1" si="385"/>
        <v>4.6329028441482016</v>
      </c>
      <c r="M2724" s="1">
        <f t="shared" ca="1" si="383"/>
        <v>5484.5809160788331</v>
      </c>
      <c r="N2724" s="13">
        <f t="shared" ca="1" si="384"/>
        <v>5.1780667929115225</v>
      </c>
    </row>
    <row r="2725" spans="5:14" x14ac:dyDescent="0.15">
      <c r="E2725" s="2">
        <v>2721</v>
      </c>
      <c r="F2725" s="12">
        <f t="shared" ca="1" si="386"/>
        <v>0.1474151471204207</v>
      </c>
      <c r="G2725" s="1">
        <f t="shared" ca="1" si="379"/>
        <v>3.8290050849911186</v>
      </c>
      <c r="H2725" s="1">
        <f t="shared" ca="1" si="380"/>
        <v>5483.2318543709125</v>
      </c>
      <c r="I2725" s="1">
        <f t="shared" ca="1" si="381"/>
        <v>5484.5809160788331</v>
      </c>
      <c r="J2725" s="1">
        <f t="shared" ca="1" si="382"/>
        <v>1.3490617079205549</v>
      </c>
      <c r="K2725" s="5">
        <f t="shared" ca="1" si="387"/>
        <v>0.33484873213927657</v>
      </c>
      <c r="L2725" s="1">
        <f t="shared" ca="1" si="385"/>
        <v>0.5393011510726442</v>
      </c>
      <c r="M2725" s="1">
        <f t="shared" ca="1" si="383"/>
        <v>5485.1202172299054</v>
      </c>
      <c r="N2725" s="13">
        <f t="shared" ca="1" si="384"/>
        <v>1.8883628589928776</v>
      </c>
    </row>
    <row r="2726" spans="5:14" x14ac:dyDescent="0.15">
      <c r="E2726" s="2">
        <v>2722</v>
      </c>
      <c r="F2726" s="12">
        <f t="shared" ca="1" si="386"/>
        <v>0.28545406111957039</v>
      </c>
      <c r="G2726" s="1">
        <f t="shared" ca="1" si="379"/>
        <v>2.5073483391890576</v>
      </c>
      <c r="H2726" s="1">
        <f t="shared" ca="1" si="380"/>
        <v>5485.7392027101014</v>
      </c>
      <c r="I2726" s="1">
        <f t="shared" ca="1" si="381"/>
        <v>5485.7392027101014</v>
      </c>
      <c r="J2726" s="1">
        <f t="shared" ca="1" si="382"/>
        <v>0</v>
      </c>
      <c r="K2726" s="5">
        <f t="shared" ca="1" si="387"/>
        <v>0.83963230965222324</v>
      </c>
      <c r="L2726" s="1">
        <f t="shared" ca="1" si="385"/>
        <v>3.0177919023747286</v>
      </c>
      <c r="M2726" s="1">
        <f t="shared" ca="1" si="383"/>
        <v>5488.7569946124759</v>
      </c>
      <c r="N2726" s="13">
        <f t="shared" ca="1" si="384"/>
        <v>3.0177919023744835</v>
      </c>
    </row>
    <row r="2727" spans="5:14" x14ac:dyDescent="0.15">
      <c r="E2727" s="2">
        <v>2723</v>
      </c>
      <c r="F2727" s="12">
        <f t="shared" ca="1" si="386"/>
        <v>0.67995030588316474</v>
      </c>
      <c r="G2727" s="1">
        <f t="shared" ca="1" si="379"/>
        <v>0.77147112613201763</v>
      </c>
      <c r="H2727" s="1">
        <f t="shared" ca="1" si="380"/>
        <v>5486.5106738362338</v>
      </c>
      <c r="I2727" s="1">
        <f t="shared" ca="1" si="381"/>
        <v>5488.7569946124759</v>
      </c>
      <c r="J2727" s="1">
        <f t="shared" ca="1" si="382"/>
        <v>2.2463207762421007</v>
      </c>
      <c r="K2727" s="5">
        <f t="shared" ca="1" si="387"/>
        <v>0.66725545218785709</v>
      </c>
      <c r="L2727" s="1">
        <f t="shared" ca="1" si="385"/>
        <v>1.7034862111500071</v>
      </c>
      <c r="M2727" s="1">
        <f t="shared" ca="1" si="383"/>
        <v>5490.4604808236263</v>
      </c>
      <c r="N2727" s="13">
        <f t="shared" ca="1" si="384"/>
        <v>3.9498069873925488</v>
      </c>
    </row>
    <row r="2728" spans="5:14" x14ac:dyDescent="0.15">
      <c r="E2728" s="2">
        <v>2724</v>
      </c>
      <c r="F2728" s="12">
        <f t="shared" ca="1" si="386"/>
        <v>0.62937505821223338</v>
      </c>
      <c r="G2728" s="1">
        <f t="shared" ca="1" si="379"/>
        <v>0.92605584603437219</v>
      </c>
      <c r="H2728" s="1">
        <f t="shared" ca="1" si="380"/>
        <v>5487.4367296822684</v>
      </c>
      <c r="I2728" s="1">
        <f t="shared" ca="1" si="381"/>
        <v>5490.4604808236263</v>
      </c>
      <c r="J2728" s="1">
        <f t="shared" ca="1" si="382"/>
        <v>3.0237511413579341</v>
      </c>
      <c r="K2728" s="5">
        <f t="shared" ca="1" si="387"/>
        <v>0.57533788183601131</v>
      </c>
      <c r="L2728" s="1">
        <f t="shared" ca="1" si="385"/>
        <v>1.2795829790221118</v>
      </c>
      <c r="M2728" s="1">
        <f t="shared" ca="1" si="383"/>
        <v>5491.7400638026484</v>
      </c>
      <c r="N2728" s="13">
        <f t="shared" ca="1" si="384"/>
        <v>4.3033341203799864</v>
      </c>
    </row>
    <row r="2729" spans="5:14" x14ac:dyDescent="0.15">
      <c r="E2729" s="2">
        <v>2725</v>
      </c>
      <c r="F2729" s="12">
        <f t="shared" ca="1" si="386"/>
        <v>0.50213810522858138</v>
      </c>
      <c r="G2729" s="1">
        <f t="shared" ca="1" si="379"/>
        <v>1.3777601742182701</v>
      </c>
      <c r="H2729" s="1">
        <f t="shared" ca="1" si="380"/>
        <v>5488.8144898564869</v>
      </c>
      <c r="I2729" s="1">
        <f t="shared" ca="1" si="381"/>
        <v>5491.7400638026484</v>
      </c>
      <c r="J2729" s="1">
        <f t="shared" ca="1" si="382"/>
        <v>2.9255739461614212</v>
      </c>
      <c r="K2729" s="5">
        <f t="shared" ca="1" si="387"/>
        <v>0.20653712907098709</v>
      </c>
      <c r="L2729" s="1">
        <f t="shared" ca="1" si="385"/>
        <v>0.27471274379684896</v>
      </c>
      <c r="M2729" s="1">
        <f t="shared" ca="1" si="383"/>
        <v>5492.0147765464453</v>
      </c>
      <c r="N2729" s="13">
        <f t="shared" ca="1" si="384"/>
        <v>3.2002866899583751</v>
      </c>
    </row>
    <row r="2730" spans="5:14" x14ac:dyDescent="0.15">
      <c r="E2730" s="2">
        <v>2726</v>
      </c>
      <c r="F2730" s="12">
        <f t="shared" ca="1" si="386"/>
        <v>0.97297136964970499</v>
      </c>
      <c r="G2730" s="1">
        <f t="shared" ca="1" si="379"/>
        <v>5.4801244098995193E-2</v>
      </c>
      <c r="H2730" s="1">
        <f t="shared" ca="1" si="380"/>
        <v>5488.8692911005855</v>
      </c>
      <c r="I2730" s="1">
        <f t="shared" ca="1" si="381"/>
        <v>5492.0147765464453</v>
      </c>
      <c r="J2730" s="1">
        <f t="shared" ca="1" si="382"/>
        <v>3.1454854458597765</v>
      </c>
      <c r="K2730" s="5">
        <f t="shared" ca="1" si="387"/>
        <v>0.83323451292237816</v>
      </c>
      <c r="L2730" s="1">
        <f t="shared" ca="1" si="385"/>
        <v>2.946130357203935</v>
      </c>
      <c r="M2730" s="1">
        <f t="shared" ca="1" si="383"/>
        <v>5494.9609069036496</v>
      </c>
      <c r="N2730" s="13">
        <f t="shared" ca="1" si="384"/>
        <v>6.0916158030640872</v>
      </c>
    </row>
    <row r="2731" spans="5:14" x14ac:dyDescent="0.15">
      <c r="E2731" s="2">
        <v>2727</v>
      </c>
      <c r="F2731" s="12">
        <f t="shared" ca="1" si="386"/>
        <v>0.79532064980553752</v>
      </c>
      <c r="G2731" s="1">
        <f t="shared" ca="1" si="379"/>
        <v>0.45801982511200895</v>
      </c>
      <c r="H2731" s="1">
        <f t="shared" ca="1" si="380"/>
        <v>5489.3273109256979</v>
      </c>
      <c r="I2731" s="1">
        <f t="shared" ca="1" si="381"/>
        <v>5494.9609069036496</v>
      </c>
      <c r="J2731" s="1">
        <f t="shared" ca="1" si="382"/>
        <v>5.6335959779516998</v>
      </c>
      <c r="K2731" s="5">
        <f t="shared" ca="1" si="387"/>
        <v>0.96912943103198879</v>
      </c>
      <c r="L2731" s="1">
        <f t="shared" ca="1" si="385"/>
        <v>6.1039016462816313</v>
      </c>
      <c r="M2731" s="1">
        <f t="shared" ca="1" si="383"/>
        <v>5501.0648085499315</v>
      </c>
      <c r="N2731" s="13">
        <f t="shared" ca="1" si="384"/>
        <v>11.737497624233583</v>
      </c>
    </row>
    <row r="2732" spans="5:14" x14ac:dyDescent="0.15">
      <c r="E2732" s="2">
        <v>2728</v>
      </c>
      <c r="F2732" s="12">
        <f t="shared" ca="1" si="386"/>
        <v>0.81845198781467232</v>
      </c>
      <c r="G2732" s="1">
        <f t="shared" ca="1" si="379"/>
        <v>0.40068108527909735</v>
      </c>
      <c r="H2732" s="1">
        <f t="shared" ca="1" si="380"/>
        <v>5489.7279920109768</v>
      </c>
      <c r="I2732" s="1">
        <f t="shared" ca="1" si="381"/>
        <v>5501.0648085499315</v>
      </c>
      <c r="J2732" s="1">
        <f t="shared" ca="1" si="382"/>
        <v>11.336816538954736</v>
      </c>
      <c r="K2732" s="5">
        <f t="shared" ca="1" si="387"/>
        <v>0.15105253908036109</v>
      </c>
      <c r="L2732" s="1">
        <f t="shared" ca="1" si="385"/>
        <v>0.18113682717278806</v>
      </c>
      <c r="M2732" s="1">
        <f t="shared" ca="1" si="383"/>
        <v>5501.2459453771044</v>
      </c>
      <c r="N2732" s="13">
        <f t="shared" ca="1" si="384"/>
        <v>11.517953366127585</v>
      </c>
    </row>
    <row r="2733" spans="5:14" x14ac:dyDescent="0.15">
      <c r="E2733" s="2">
        <v>2729</v>
      </c>
      <c r="F2733" s="12">
        <f t="shared" ca="1" si="386"/>
        <v>0.93567275825218721</v>
      </c>
      <c r="G2733" s="1">
        <f t="shared" ca="1" si="379"/>
        <v>0.13297896177368349</v>
      </c>
      <c r="H2733" s="1">
        <f t="shared" ca="1" si="380"/>
        <v>5489.8609709727507</v>
      </c>
      <c r="I2733" s="1">
        <f t="shared" ca="1" si="381"/>
        <v>5501.2459453771044</v>
      </c>
      <c r="J2733" s="1">
        <f t="shared" ca="1" si="382"/>
        <v>11.38497440435367</v>
      </c>
      <c r="K2733" s="5">
        <f t="shared" ca="1" si="387"/>
        <v>0.37220380454956448</v>
      </c>
      <c r="L2733" s="1">
        <f t="shared" ca="1" si="385"/>
        <v>0.63038092999303119</v>
      </c>
      <c r="M2733" s="1">
        <f t="shared" ca="1" si="383"/>
        <v>5501.8763263070978</v>
      </c>
      <c r="N2733" s="13">
        <f t="shared" ca="1" si="384"/>
        <v>12.015355334347078</v>
      </c>
    </row>
    <row r="2734" spans="5:14" x14ac:dyDescent="0.15">
      <c r="E2734" s="2">
        <v>2730</v>
      </c>
      <c r="F2734" s="12">
        <f t="shared" ca="1" si="386"/>
        <v>0.69956733258773263</v>
      </c>
      <c r="G2734" s="1">
        <f t="shared" ca="1" si="379"/>
        <v>0.71458646268448234</v>
      </c>
      <c r="H2734" s="1">
        <f t="shared" ca="1" si="380"/>
        <v>5490.5755574354353</v>
      </c>
      <c r="I2734" s="1">
        <f t="shared" ca="1" si="381"/>
        <v>5501.8763263070978</v>
      </c>
      <c r="J2734" s="1">
        <f t="shared" ca="1" si="382"/>
        <v>11.300768871662513</v>
      </c>
      <c r="K2734" s="5">
        <f t="shared" ca="1" si="387"/>
        <v>0.63102908849306172</v>
      </c>
      <c r="L2734" s="1">
        <f t="shared" ca="1" si="385"/>
        <v>1.5225988712958802</v>
      </c>
      <c r="M2734" s="1">
        <f t="shared" ca="1" si="383"/>
        <v>5503.3989251783933</v>
      </c>
      <c r="N2734" s="13">
        <f t="shared" ca="1" si="384"/>
        <v>12.823367742957998</v>
      </c>
    </row>
    <row r="2735" spans="5:14" x14ac:dyDescent="0.15">
      <c r="E2735" s="2">
        <v>2731</v>
      </c>
      <c r="F2735" s="12">
        <f t="shared" ca="1" si="386"/>
        <v>0.98418437231231692</v>
      </c>
      <c r="G2735" s="1">
        <f t="shared" ca="1" si="379"/>
        <v>3.1884058490798964E-2</v>
      </c>
      <c r="H2735" s="1">
        <f t="shared" ca="1" si="380"/>
        <v>5490.6074414939258</v>
      </c>
      <c r="I2735" s="1">
        <f t="shared" ca="1" si="381"/>
        <v>5503.3989251783933</v>
      </c>
      <c r="J2735" s="1">
        <f t="shared" ca="1" si="382"/>
        <v>12.791483684467494</v>
      </c>
      <c r="K2735" s="5">
        <f t="shared" ca="1" si="387"/>
        <v>0.53391703556584436</v>
      </c>
      <c r="L2735" s="1">
        <f t="shared" ca="1" si="385"/>
        <v>1.1209803177401656</v>
      </c>
      <c r="M2735" s="1">
        <f t="shared" ca="1" si="383"/>
        <v>5504.5199054961331</v>
      </c>
      <c r="N2735" s="13">
        <f t="shared" ca="1" si="384"/>
        <v>13.912464002207344</v>
      </c>
    </row>
    <row r="2736" spans="5:14" x14ac:dyDescent="0.15">
      <c r="E2736" s="2">
        <v>2732</v>
      </c>
      <c r="F2736" s="12">
        <f t="shared" ca="1" si="386"/>
        <v>0.88730004653770267</v>
      </c>
      <c r="G2736" s="1">
        <f t="shared" ca="1" si="379"/>
        <v>0.23914416538435768</v>
      </c>
      <c r="H2736" s="1">
        <f t="shared" ca="1" si="380"/>
        <v>5490.8465856593102</v>
      </c>
      <c r="I2736" s="1">
        <f t="shared" ca="1" si="381"/>
        <v>5504.5199054961331</v>
      </c>
      <c r="J2736" s="1">
        <f t="shared" ca="1" si="382"/>
        <v>13.673319836822884</v>
      </c>
      <c r="K2736" s="5">
        <f t="shared" ca="1" si="387"/>
        <v>0.30872808220826065</v>
      </c>
      <c r="L2736" s="1">
        <f t="shared" ca="1" si="385"/>
        <v>0.47962556075225604</v>
      </c>
      <c r="M2736" s="1">
        <f t="shared" ca="1" si="383"/>
        <v>5504.9995310568856</v>
      </c>
      <c r="N2736" s="13">
        <f t="shared" ca="1" si="384"/>
        <v>14.152945397575422</v>
      </c>
    </row>
    <row r="2737" spans="5:14" x14ac:dyDescent="0.15">
      <c r="E2737" s="2">
        <v>2733</v>
      </c>
      <c r="F2737" s="12">
        <f t="shared" ca="1" si="386"/>
        <v>0.94819405920820443</v>
      </c>
      <c r="G2737" s="1">
        <f t="shared" ca="1" si="379"/>
        <v>0.10639218773991542</v>
      </c>
      <c r="H2737" s="1">
        <f t="shared" ca="1" si="380"/>
        <v>5490.9529778470505</v>
      </c>
      <c r="I2737" s="1">
        <f t="shared" ca="1" si="381"/>
        <v>5504.9995310568856</v>
      </c>
      <c r="J2737" s="1">
        <f t="shared" ca="1" si="382"/>
        <v>14.04655320983511</v>
      </c>
      <c r="K2737" s="5">
        <f t="shared" ca="1" si="387"/>
        <v>0.89496300553934327</v>
      </c>
      <c r="L2737" s="1">
        <f t="shared" ca="1" si="385"/>
        <v>3.79913605146825</v>
      </c>
      <c r="M2737" s="1">
        <f t="shared" ca="1" si="383"/>
        <v>5508.7986671083536</v>
      </c>
      <c r="N2737" s="13">
        <f t="shared" ca="1" si="384"/>
        <v>17.84568926130305</v>
      </c>
    </row>
    <row r="2738" spans="5:14" x14ac:dyDescent="0.15">
      <c r="E2738" s="2">
        <v>2734</v>
      </c>
      <c r="F2738" s="12">
        <f t="shared" ca="1" si="386"/>
        <v>3.1842916914626374E-2</v>
      </c>
      <c r="G2738" s="1">
        <f t="shared" ca="1" si="379"/>
        <v>6.8938806211235386</v>
      </c>
      <c r="H2738" s="1">
        <f t="shared" ca="1" si="380"/>
        <v>5497.8468584681741</v>
      </c>
      <c r="I2738" s="1">
        <f t="shared" ca="1" si="381"/>
        <v>5508.7986671083536</v>
      </c>
      <c r="J2738" s="1">
        <f t="shared" ca="1" si="382"/>
        <v>10.951808640179479</v>
      </c>
      <c r="K2738" s="5">
        <f t="shared" ca="1" si="387"/>
        <v>0.24022887433106066</v>
      </c>
      <c r="L2738" s="1">
        <f t="shared" ca="1" si="385"/>
        <v>0.33748672408800956</v>
      </c>
      <c r="M2738" s="1">
        <f t="shared" ca="1" si="383"/>
        <v>5509.1361538324418</v>
      </c>
      <c r="N2738" s="13">
        <f t="shared" ca="1" si="384"/>
        <v>11.289295364267673</v>
      </c>
    </row>
    <row r="2739" spans="5:14" x14ac:dyDescent="0.15">
      <c r="E2739" s="2">
        <v>2735</v>
      </c>
      <c r="F2739" s="12">
        <f t="shared" ca="1" si="386"/>
        <v>0.42180956424028837</v>
      </c>
      <c r="G2739" s="1">
        <f t="shared" ca="1" si="379"/>
        <v>1.7264026727433168</v>
      </c>
      <c r="H2739" s="1">
        <f t="shared" ca="1" si="380"/>
        <v>5499.5732611409176</v>
      </c>
      <c r="I2739" s="1">
        <f t="shared" ca="1" si="381"/>
        <v>5509.1361538324418</v>
      </c>
      <c r="J2739" s="1">
        <f t="shared" ca="1" si="382"/>
        <v>9.5628926915242118</v>
      </c>
      <c r="K2739" s="5">
        <f t="shared" ca="1" si="387"/>
        <v>0.38403449741894824</v>
      </c>
      <c r="L2739" s="1">
        <f t="shared" ca="1" si="385"/>
        <v>0.66072121745060997</v>
      </c>
      <c r="M2739" s="1">
        <f t="shared" ca="1" si="383"/>
        <v>5509.7968750498922</v>
      </c>
      <c r="N2739" s="13">
        <f t="shared" ca="1" si="384"/>
        <v>10.223613908974585</v>
      </c>
    </row>
    <row r="2740" spans="5:14" x14ac:dyDescent="0.15">
      <c r="E2740" s="2">
        <v>2736</v>
      </c>
      <c r="F2740" s="12">
        <f t="shared" ca="1" si="386"/>
        <v>0.64954782558463786</v>
      </c>
      <c r="G2740" s="1">
        <f t="shared" ca="1" si="379"/>
        <v>0.86295762223590289</v>
      </c>
      <c r="H2740" s="1">
        <f t="shared" ca="1" si="380"/>
        <v>5500.4362187631532</v>
      </c>
      <c r="I2740" s="1">
        <f t="shared" ca="1" si="381"/>
        <v>5509.7968750498922</v>
      </c>
      <c r="J2740" s="1">
        <f t="shared" ca="1" si="382"/>
        <v>9.3606562867389584</v>
      </c>
      <c r="K2740" s="5">
        <f t="shared" ca="1" si="387"/>
        <v>0.96548904234416066</v>
      </c>
      <c r="L2740" s="1">
        <f t="shared" ca="1" si="385"/>
        <v>5.8921478018403084</v>
      </c>
      <c r="M2740" s="1">
        <f t="shared" ca="1" si="383"/>
        <v>5515.6890228517323</v>
      </c>
      <c r="N2740" s="13">
        <f t="shared" ca="1" si="384"/>
        <v>15.252804088579069</v>
      </c>
    </row>
    <row r="2741" spans="5:14" x14ac:dyDescent="0.15">
      <c r="E2741" s="2">
        <v>2737</v>
      </c>
      <c r="F2741" s="12">
        <f t="shared" ca="1" si="386"/>
        <v>0.26212560474500757</v>
      </c>
      <c r="G2741" s="1">
        <f t="shared" ca="1" si="379"/>
        <v>2.6778629653527433</v>
      </c>
      <c r="H2741" s="1">
        <f t="shared" ca="1" si="380"/>
        <v>5503.1140817285059</v>
      </c>
      <c r="I2741" s="1">
        <f t="shared" ca="1" si="381"/>
        <v>5515.6890228517323</v>
      </c>
      <c r="J2741" s="1">
        <f t="shared" ca="1" si="382"/>
        <v>12.574941123226381</v>
      </c>
      <c r="K2741" s="5">
        <f t="shared" ca="1" si="387"/>
        <v>0.51449789360501352</v>
      </c>
      <c r="L2741" s="1">
        <f t="shared" ca="1" si="385"/>
        <v>1.0520858712428836</v>
      </c>
      <c r="M2741" s="1">
        <f t="shared" ca="1" si="383"/>
        <v>5516.7411087229748</v>
      </c>
      <c r="N2741" s="13">
        <f t="shared" ca="1" si="384"/>
        <v>13.627026994468906</v>
      </c>
    </row>
    <row r="2742" spans="5:14" x14ac:dyDescent="0.15">
      <c r="E2742" s="2">
        <v>2738</v>
      </c>
      <c r="F2742" s="12">
        <f t="shared" ca="1" si="386"/>
        <v>0.35642658174395703</v>
      </c>
      <c r="G2742" s="1">
        <f t="shared" ca="1" si="379"/>
        <v>2.0632540042977912</v>
      </c>
      <c r="H2742" s="1">
        <f t="shared" ca="1" si="380"/>
        <v>5505.1773357328038</v>
      </c>
      <c r="I2742" s="1">
        <f t="shared" ca="1" si="381"/>
        <v>5516.7411087229748</v>
      </c>
      <c r="J2742" s="1">
        <f t="shared" ca="1" si="382"/>
        <v>11.563772990170946</v>
      </c>
      <c r="K2742" s="5">
        <f t="shared" ca="1" si="387"/>
        <v>0.88097360970300043</v>
      </c>
      <c r="L2742" s="1">
        <f t="shared" ca="1" si="385"/>
        <v>3.567192967898682</v>
      </c>
      <c r="M2742" s="1">
        <f t="shared" ca="1" si="383"/>
        <v>5520.3083016908731</v>
      </c>
      <c r="N2742" s="13">
        <f t="shared" ca="1" si="384"/>
        <v>15.130965958069282</v>
      </c>
    </row>
    <row r="2743" spans="5:14" x14ac:dyDescent="0.15">
      <c r="E2743" s="2">
        <v>2739</v>
      </c>
      <c r="F2743" s="12">
        <f t="shared" ca="1" si="386"/>
        <v>0.78498135152236248</v>
      </c>
      <c r="G2743" s="1">
        <f t="shared" ref="G2743:G2806" ca="1" si="388">-$B$4*LN(F2743)</f>
        <v>0.48419063500875115</v>
      </c>
      <c r="H2743" s="1">
        <f t="shared" ref="H2743:H2806" ca="1" si="389">H2742+G2743</f>
        <v>5505.6615263678123</v>
      </c>
      <c r="I2743" s="1">
        <f t="shared" ref="I2743:I2806" ca="1" si="390">MAX(H2743,M2742)</f>
        <v>5520.3083016908731</v>
      </c>
      <c r="J2743" s="1">
        <f t="shared" ref="J2743:J2806" ca="1" si="391">I2743-H2743</f>
        <v>14.646775323060865</v>
      </c>
      <c r="K2743" s="5">
        <f t="shared" ca="1" si="387"/>
        <v>0.39468073014248872</v>
      </c>
      <c r="L2743" s="1">
        <f t="shared" ca="1" si="385"/>
        <v>0.68867067843773466</v>
      </c>
      <c r="M2743" s="1">
        <f t="shared" ref="M2743:M2806" ca="1" si="392">I2743+L2743</f>
        <v>5520.9969723693112</v>
      </c>
      <c r="N2743" s="13">
        <f t="shared" ref="N2743:N2806" ca="1" si="393">M2743-H2743</f>
        <v>15.335446001498894</v>
      </c>
    </row>
    <row r="2744" spans="5:14" x14ac:dyDescent="0.15">
      <c r="E2744" s="2">
        <v>2740</v>
      </c>
      <c r="F2744" s="12">
        <f t="shared" ca="1" si="386"/>
        <v>0.8203730625842599</v>
      </c>
      <c r="G2744" s="1">
        <f t="shared" ca="1" si="388"/>
        <v>0.39599217562630162</v>
      </c>
      <c r="H2744" s="1">
        <f t="shared" ca="1" si="389"/>
        <v>5506.0575185434382</v>
      </c>
      <c r="I2744" s="1">
        <f t="shared" ca="1" si="390"/>
        <v>5520.9969723693112</v>
      </c>
      <c r="J2744" s="1">
        <f t="shared" ca="1" si="391"/>
        <v>14.939453825872988</v>
      </c>
      <c r="K2744" s="5">
        <f t="shared" ca="1" si="387"/>
        <v>0.77341708043712609</v>
      </c>
      <c r="L2744" s="1">
        <f t="shared" ca="1" si="385"/>
        <v>2.3887852803246603</v>
      </c>
      <c r="M2744" s="1">
        <f t="shared" ca="1" si="392"/>
        <v>5523.3857576496357</v>
      </c>
      <c r="N2744" s="13">
        <f t="shared" ca="1" si="393"/>
        <v>17.328239106197543</v>
      </c>
    </row>
    <row r="2745" spans="5:14" x14ac:dyDescent="0.15">
      <c r="E2745" s="2">
        <v>2741</v>
      </c>
      <c r="F2745" s="12">
        <f t="shared" ca="1" si="386"/>
        <v>0.13250014739699967</v>
      </c>
      <c r="G2745" s="1">
        <f t="shared" ca="1" si="388"/>
        <v>4.0423430422525852</v>
      </c>
      <c r="H2745" s="1">
        <f t="shared" ca="1" si="389"/>
        <v>5510.0998615856906</v>
      </c>
      <c r="I2745" s="1">
        <f t="shared" ca="1" si="390"/>
        <v>5523.3857576496357</v>
      </c>
      <c r="J2745" s="1">
        <f t="shared" ca="1" si="391"/>
        <v>13.285896063945074</v>
      </c>
      <c r="K2745" s="5">
        <f t="shared" ca="1" si="387"/>
        <v>0.46349144399078146</v>
      </c>
      <c r="L2745" s="1">
        <f t="shared" ca="1" si="385"/>
        <v>0.88546078877315759</v>
      </c>
      <c r="M2745" s="1">
        <f t="shared" ca="1" si="392"/>
        <v>5524.2712184384091</v>
      </c>
      <c r="N2745" s="13">
        <f t="shared" ca="1" si="393"/>
        <v>14.171356852718418</v>
      </c>
    </row>
    <row r="2746" spans="5:14" x14ac:dyDescent="0.15">
      <c r="E2746" s="2">
        <v>2742</v>
      </c>
      <c r="F2746" s="12">
        <f t="shared" ca="1" si="386"/>
        <v>0.79025065316181176</v>
      </c>
      <c r="G2746" s="1">
        <f t="shared" ca="1" si="388"/>
        <v>0.47081020272241347</v>
      </c>
      <c r="H2746" s="1">
        <f t="shared" ca="1" si="389"/>
        <v>5510.5706717884132</v>
      </c>
      <c r="I2746" s="1">
        <f t="shared" ca="1" si="390"/>
        <v>5524.2712184384091</v>
      </c>
      <c r="J2746" s="1">
        <f t="shared" ca="1" si="391"/>
        <v>13.700546649995886</v>
      </c>
      <c r="K2746" s="5">
        <f t="shared" ca="1" si="387"/>
        <v>0.22878827354121078</v>
      </c>
      <c r="L2746" s="1">
        <f t="shared" ca="1" si="385"/>
        <v>0.31565966429782788</v>
      </c>
      <c r="M2746" s="1">
        <f t="shared" ca="1" si="392"/>
        <v>5524.5868781027066</v>
      </c>
      <c r="N2746" s="13">
        <f t="shared" ca="1" si="393"/>
        <v>14.016206314293413</v>
      </c>
    </row>
    <row r="2747" spans="5:14" x14ac:dyDescent="0.15">
      <c r="E2747" s="2">
        <v>2743</v>
      </c>
      <c r="F2747" s="12">
        <f t="shared" ca="1" si="386"/>
        <v>0.54939462512879111</v>
      </c>
      <c r="G2747" s="1">
        <f t="shared" ca="1" si="388"/>
        <v>1.1978765770689408</v>
      </c>
      <c r="H2747" s="1">
        <f t="shared" ca="1" si="389"/>
        <v>5511.7685483654823</v>
      </c>
      <c r="I2747" s="1">
        <f t="shared" ca="1" si="390"/>
        <v>5524.5868781027066</v>
      </c>
      <c r="J2747" s="1">
        <f t="shared" ca="1" si="391"/>
        <v>12.818329737224303</v>
      </c>
      <c r="K2747" s="5">
        <f t="shared" ca="1" si="387"/>
        <v>0.7541891527571204</v>
      </c>
      <c r="L2747" s="1">
        <f t="shared" ca="1" si="385"/>
        <v>2.2421067959688172</v>
      </c>
      <c r="M2747" s="1">
        <f t="shared" ca="1" si="392"/>
        <v>5526.8289848986751</v>
      </c>
      <c r="N2747" s="13">
        <f t="shared" ca="1" si="393"/>
        <v>15.060436533192842</v>
      </c>
    </row>
    <row r="2748" spans="5:14" x14ac:dyDescent="0.15">
      <c r="E2748" s="2">
        <v>2744</v>
      </c>
      <c r="F2748" s="12">
        <f t="shared" ca="1" si="386"/>
        <v>0.5370852535280326</v>
      </c>
      <c r="G2748" s="1">
        <f t="shared" ca="1" si="388"/>
        <v>1.2431968763529853</v>
      </c>
      <c r="H2748" s="1">
        <f t="shared" ca="1" si="389"/>
        <v>5513.0117452418353</v>
      </c>
      <c r="I2748" s="1">
        <f t="shared" ca="1" si="390"/>
        <v>5526.8289848986751</v>
      </c>
      <c r="J2748" s="1">
        <f t="shared" ca="1" si="391"/>
        <v>13.817239656839774</v>
      </c>
      <c r="K2748" s="5">
        <f t="shared" ca="1" si="387"/>
        <v>0.22281397776275069</v>
      </c>
      <c r="L2748" s="1">
        <f t="shared" ca="1" si="385"/>
        <v>0.30447141102758191</v>
      </c>
      <c r="M2748" s="1">
        <f t="shared" ca="1" si="392"/>
        <v>5527.1334563097025</v>
      </c>
      <c r="N2748" s="13">
        <f t="shared" ca="1" si="393"/>
        <v>14.121711067867182</v>
      </c>
    </row>
    <row r="2749" spans="5:14" x14ac:dyDescent="0.15">
      <c r="E2749" s="2">
        <v>2745</v>
      </c>
      <c r="F2749" s="12">
        <f t="shared" ca="1" si="386"/>
        <v>0.41866517074825071</v>
      </c>
      <c r="G2749" s="1">
        <f t="shared" ca="1" si="388"/>
        <v>1.7413675873640548</v>
      </c>
      <c r="H2749" s="1">
        <f t="shared" ca="1" si="389"/>
        <v>5514.7531128291994</v>
      </c>
      <c r="I2749" s="1">
        <f t="shared" ca="1" si="390"/>
        <v>5527.1334563097025</v>
      </c>
      <c r="J2749" s="1">
        <f t="shared" ca="1" si="391"/>
        <v>12.380343480503143</v>
      </c>
      <c r="K2749" s="5">
        <f t="shared" ca="1" si="387"/>
        <v>0.89277629745779463</v>
      </c>
      <c r="L2749" s="1">
        <f t="shared" ca="1" si="385"/>
        <v>3.76085717987849</v>
      </c>
      <c r="M2749" s="1">
        <f t="shared" ca="1" si="392"/>
        <v>5530.8943134895808</v>
      </c>
      <c r="N2749" s="13">
        <f t="shared" ca="1" si="393"/>
        <v>16.141200660381401</v>
      </c>
    </row>
    <row r="2750" spans="5:14" x14ac:dyDescent="0.15">
      <c r="E2750" s="2">
        <v>2746</v>
      </c>
      <c r="F2750" s="12">
        <f t="shared" ca="1" si="386"/>
        <v>0.47122193728127726</v>
      </c>
      <c r="G2750" s="1">
        <f t="shared" ca="1" si="388"/>
        <v>1.5048521830576234</v>
      </c>
      <c r="H2750" s="1">
        <f t="shared" ca="1" si="389"/>
        <v>5516.257965012257</v>
      </c>
      <c r="I2750" s="1">
        <f t="shared" ca="1" si="390"/>
        <v>5530.8943134895808</v>
      </c>
      <c r="J2750" s="1">
        <f t="shared" ca="1" si="391"/>
        <v>14.636348477323736</v>
      </c>
      <c r="K2750" s="5">
        <f t="shared" ca="1" si="387"/>
        <v>0.15347365459869411</v>
      </c>
      <c r="L2750" s="1">
        <f t="shared" ca="1" si="385"/>
        <v>0.18496630679610693</v>
      </c>
      <c r="M2750" s="1">
        <f t="shared" ca="1" si="392"/>
        <v>5531.0792797963768</v>
      </c>
      <c r="N2750" s="13">
        <f t="shared" ca="1" si="393"/>
        <v>14.82131478411975</v>
      </c>
    </row>
    <row r="2751" spans="5:14" x14ac:dyDescent="0.15">
      <c r="E2751" s="2">
        <v>2747</v>
      </c>
      <c r="F2751" s="12">
        <f t="shared" ca="1" si="386"/>
        <v>0.52684388153731987</v>
      </c>
      <c r="G2751" s="1">
        <f t="shared" ca="1" si="388"/>
        <v>1.281702028591273</v>
      </c>
      <c r="H2751" s="1">
        <f t="shared" ca="1" si="389"/>
        <v>5517.5396670408481</v>
      </c>
      <c r="I2751" s="1">
        <f t="shared" ca="1" si="390"/>
        <v>5531.0792797963768</v>
      </c>
      <c r="J2751" s="1">
        <f t="shared" ca="1" si="391"/>
        <v>13.539612755528651</v>
      </c>
      <c r="K2751" s="5">
        <f t="shared" ca="1" si="387"/>
        <v>0.49664700827707076</v>
      </c>
      <c r="L2751" s="1">
        <f t="shared" ca="1" si="385"/>
        <v>0.99151935382439815</v>
      </c>
      <c r="M2751" s="1">
        <f t="shared" ca="1" si="392"/>
        <v>5532.0707991502013</v>
      </c>
      <c r="N2751" s="13">
        <f t="shared" ca="1" si="393"/>
        <v>14.531132109353166</v>
      </c>
    </row>
    <row r="2752" spans="5:14" x14ac:dyDescent="0.15">
      <c r="E2752" s="2">
        <v>2748</v>
      </c>
      <c r="F2752" s="12">
        <f t="shared" ca="1" si="386"/>
        <v>0.50090587790723062</v>
      </c>
      <c r="G2752" s="1">
        <f t="shared" ca="1" si="388"/>
        <v>1.3826741279908026</v>
      </c>
      <c r="H2752" s="1">
        <f t="shared" ca="1" si="389"/>
        <v>5518.922341168839</v>
      </c>
      <c r="I2752" s="1">
        <f t="shared" ca="1" si="390"/>
        <v>5532.0707991502013</v>
      </c>
      <c r="J2752" s="1">
        <f t="shared" ca="1" si="391"/>
        <v>13.148457981362299</v>
      </c>
      <c r="K2752" s="5">
        <f t="shared" ca="1" si="387"/>
        <v>0.72400684095180456</v>
      </c>
      <c r="L2752" s="1">
        <f t="shared" ca="1" si="385"/>
        <v>2.0347672891255804</v>
      </c>
      <c r="M2752" s="1">
        <f t="shared" ca="1" si="392"/>
        <v>5534.105566439327</v>
      </c>
      <c r="N2752" s="13">
        <f t="shared" ca="1" si="393"/>
        <v>15.183225270488037</v>
      </c>
    </row>
    <row r="2753" spans="5:14" x14ac:dyDescent="0.15">
      <c r="E2753" s="2">
        <v>2749</v>
      </c>
      <c r="F2753" s="12">
        <f t="shared" ca="1" si="386"/>
        <v>0.55135256516947806</v>
      </c>
      <c r="G2753" s="1">
        <f t="shared" ca="1" si="388"/>
        <v>1.1907616205272005</v>
      </c>
      <c r="H2753" s="1">
        <f t="shared" ca="1" si="389"/>
        <v>5520.1131027893662</v>
      </c>
      <c r="I2753" s="1">
        <f t="shared" ca="1" si="390"/>
        <v>5534.105566439327</v>
      </c>
      <c r="J2753" s="1">
        <f t="shared" ca="1" si="391"/>
        <v>13.992463649960882</v>
      </c>
      <c r="K2753" s="5">
        <f t="shared" ca="1" si="387"/>
        <v>0.76968740000473923</v>
      </c>
      <c r="L2753" s="1">
        <f t="shared" ca="1" si="385"/>
        <v>2.3593311068216667</v>
      </c>
      <c r="M2753" s="1">
        <f t="shared" ca="1" si="392"/>
        <v>5536.4648975461487</v>
      </c>
      <c r="N2753" s="13">
        <f t="shared" ca="1" si="393"/>
        <v>16.35179475678251</v>
      </c>
    </row>
    <row r="2754" spans="5:14" x14ac:dyDescent="0.15">
      <c r="E2754" s="2">
        <v>2750</v>
      </c>
      <c r="F2754" s="12">
        <f t="shared" ca="1" si="386"/>
        <v>0.48482782889388376</v>
      </c>
      <c r="G2754" s="1">
        <f t="shared" ca="1" si="388"/>
        <v>1.4479228860811866</v>
      </c>
      <c r="H2754" s="1">
        <f t="shared" ca="1" si="389"/>
        <v>5521.5610256754471</v>
      </c>
      <c r="I2754" s="1">
        <f t="shared" ca="1" si="390"/>
        <v>5536.4648975461487</v>
      </c>
      <c r="J2754" s="1">
        <f t="shared" ca="1" si="391"/>
        <v>14.903871870701551</v>
      </c>
      <c r="K2754" s="5">
        <f t="shared" ca="1" si="387"/>
        <v>0.37282646497421246</v>
      </c>
      <c r="L2754" s="1">
        <f t="shared" ca="1" si="385"/>
        <v>0.63195926800295288</v>
      </c>
      <c r="M2754" s="1">
        <f t="shared" ca="1" si="392"/>
        <v>5537.0968568141516</v>
      </c>
      <c r="N2754" s="13">
        <f t="shared" ca="1" si="393"/>
        <v>15.535831138704452</v>
      </c>
    </row>
    <row r="2755" spans="5:14" x14ac:dyDescent="0.15">
      <c r="E2755" s="2">
        <v>2751</v>
      </c>
      <c r="F2755" s="12">
        <f t="shared" ca="1" si="386"/>
        <v>0.95467040354412191</v>
      </c>
      <c r="G2755" s="1">
        <f t="shared" ca="1" si="388"/>
        <v>9.2778250500856238E-2</v>
      </c>
      <c r="H2755" s="1">
        <f t="shared" ca="1" si="389"/>
        <v>5521.6538039259476</v>
      </c>
      <c r="I2755" s="1">
        <f t="shared" ca="1" si="390"/>
        <v>5537.0968568141516</v>
      </c>
      <c r="J2755" s="1">
        <f t="shared" ca="1" si="391"/>
        <v>15.443052888203965</v>
      </c>
      <c r="K2755" s="5">
        <f t="shared" ca="1" si="387"/>
        <v>0.14077725052376688</v>
      </c>
      <c r="L2755" s="1">
        <f t="shared" ca="1" si="385"/>
        <v>0.16514528896965922</v>
      </c>
      <c r="M2755" s="1">
        <f t="shared" ca="1" si="392"/>
        <v>5537.2620021031216</v>
      </c>
      <c r="N2755" s="13">
        <f t="shared" ca="1" si="393"/>
        <v>15.608198177174017</v>
      </c>
    </row>
    <row r="2756" spans="5:14" x14ac:dyDescent="0.15">
      <c r="E2756" s="2">
        <v>2752</v>
      </c>
      <c r="F2756" s="12">
        <f t="shared" ca="1" si="386"/>
        <v>0.7868423940459065</v>
      </c>
      <c r="G2756" s="1">
        <f t="shared" ca="1" si="388"/>
        <v>0.47945462462989585</v>
      </c>
      <c r="H2756" s="1">
        <f t="shared" ca="1" si="389"/>
        <v>5522.1332585505779</v>
      </c>
      <c r="I2756" s="1">
        <f t="shared" ca="1" si="390"/>
        <v>5537.2620021031216</v>
      </c>
      <c r="J2756" s="1">
        <f t="shared" ca="1" si="391"/>
        <v>15.12874355254371</v>
      </c>
      <c r="K2756" s="5">
        <f t="shared" ca="1" si="387"/>
        <v>0.59542219982082289</v>
      </c>
      <c r="L2756" s="1">
        <f t="shared" ca="1" si="385"/>
        <v>1.3629036900745333</v>
      </c>
      <c r="M2756" s="1">
        <f t="shared" ca="1" si="392"/>
        <v>5538.6249057931964</v>
      </c>
      <c r="N2756" s="13">
        <f t="shared" ca="1" si="393"/>
        <v>16.491647242618455</v>
      </c>
    </row>
    <row r="2757" spans="5:14" x14ac:dyDescent="0.15">
      <c r="E2757" s="2">
        <v>2753</v>
      </c>
      <c r="F2757" s="12">
        <f t="shared" ca="1" si="386"/>
        <v>0.50557992143497599</v>
      </c>
      <c r="G2757" s="1">
        <f t="shared" ca="1" si="388"/>
        <v>1.3640982985795091</v>
      </c>
      <c r="H2757" s="1">
        <f t="shared" ca="1" si="389"/>
        <v>5523.4973568491578</v>
      </c>
      <c r="I2757" s="1">
        <f t="shared" ca="1" si="390"/>
        <v>5538.6249057931964</v>
      </c>
      <c r="J2757" s="1">
        <f t="shared" ca="1" si="391"/>
        <v>15.127548944038608</v>
      </c>
      <c r="K2757" s="5">
        <f t="shared" ca="1" si="387"/>
        <v>0.70955366034790357</v>
      </c>
      <c r="L2757" s="1">
        <f t="shared" ca="1" si="385"/>
        <v>1.9438843338869685</v>
      </c>
      <c r="M2757" s="1">
        <f t="shared" ca="1" si="392"/>
        <v>5540.568790127083</v>
      </c>
      <c r="N2757" s="13">
        <f t="shared" ca="1" si="393"/>
        <v>17.07143327792528</v>
      </c>
    </row>
    <row r="2758" spans="5:14" x14ac:dyDescent="0.15">
      <c r="E2758" s="2">
        <v>2754</v>
      </c>
      <c r="F2758" s="12">
        <f t="shared" ca="1" si="386"/>
        <v>0.64182156414935732</v>
      </c>
      <c r="G2758" s="1">
        <f t="shared" ca="1" si="388"/>
        <v>0.88688990277202173</v>
      </c>
      <c r="H2758" s="1">
        <f t="shared" ca="1" si="389"/>
        <v>5524.3842467519298</v>
      </c>
      <c r="I2758" s="1">
        <f t="shared" ca="1" si="390"/>
        <v>5540.568790127083</v>
      </c>
      <c r="J2758" s="1">
        <f t="shared" ca="1" si="391"/>
        <v>16.184543375153225</v>
      </c>
      <c r="K2758" s="5">
        <f t="shared" ca="1" si="387"/>
        <v>0.30670857688402686</v>
      </c>
      <c r="L2758" s="1">
        <f t="shared" ref="L2758:L2821" ca="1" si="394">_xlfn.GAMMA.INV(K2758, 0.8, 2)</f>
        <v>0.47514282314120876</v>
      </c>
      <c r="M2758" s="1">
        <f t="shared" ca="1" si="392"/>
        <v>5541.0439329502242</v>
      </c>
      <c r="N2758" s="13">
        <f t="shared" ca="1" si="393"/>
        <v>16.659686198294366</v>
      </c>
    </row>
    <row r="2759" spans="5:14" x14ac:dyDescent="0.15">
      <c r="E2759" s="2">
        <v>2755</v>
      </c>
      <c r="F2759" s="12">
        <f t="shared" ref="F2759:F2822" ca="1" si="395">RAND()</f>
        <v>0.40353215400274256</v>
      </c>
      <c r="G2759" s="1">
        <f t="shared" ca="1" si="388"/>
        <v>1.8149982134157876</v>
      </c>
      <c r="H2759" s="1">
        <f t="shared" ca="1" si="389"/>
        <v>5526.1992449653453</v>
      </c>
      <c r="I2759" s="1">
        <f t="shared" ca="1" si="390"/>
        <v>5541.0439329502242</v>
      </c>
      <c r="J2759" s="1">
        <f t="shared" ca="1" si="391"/>
        <v>14.844687984878874</v>
      </c>
      <c r="K2759" s="5">
        <f t="shared" ref="K2759:K2822" ca="1" si="396">RAND()</f>
        <v>0.94599636214885552</v>
      </c>
      <c r="L2759" s="1">
        <f t="shared" ca="1" si="394"/>
        <v>5.0449767311048914</v>
      </c>
      <c r="M2759" s="1">
        <f t="shared" ca="1" si="392"/>
        <v>5546.0889096813289</v>
      </c>
      <c r="N2759" s="13">
        <f t="shared" ca="1" si="393"/>
        <v>19.889664715983599</v>
      </c>
    </row>
    <row r="2760" spans="5:14" x14ac:dyDescent="0.15">
      <c r="E2760" s="2">
        <v>2756</v>
      </c>
      <c r="F2760" s="12">
        <f t="shared" ca="1" si="395"/>
        <v>0.88662938083651266</v>
      </c>
      <c r="G2760" s="1">
        <f t="shared" ca="1" si="388"/>
        <v>0.24065643689368527</v>
      </c>
      <c r="H2760" s="1">
        <f t="shared" ca="1" si="389"/>
        <v>5526.4399014022392</v>
      </c>
      <c r="I2760" s="1">
        <f t="shared" ca="1" si="390"/>
        <v>5546.0889096813289</v>
      </c>
      <c r="J2760" s="1">
        <f t="shared" ca="1" si="391"/>
        <v>19.649008279089685</v>
      </c>
      <c r="K2760" s="5">
        <f t="shared" ca="1" si="396"/>
        <v>0.27530897336342863</v>
      </c>
      <c r="L2760" s="1">
        <f t="shared" ca="1" si="394"/>
        <v>0.40777277011262503</v>
      </c>
      <c r="M2760" s="1">
        <f t="shared" ca="1" si="392"/>
        <v>5546.4966824514413</v>
      </c>
      <c r="N2760" s="13">
        <f t="shared" ca="1" si="393"/>
        <v>20.056781049202073</v>
      </c>
    </row>
    <row r="2761" spans="5:14" x14ac:dyDescent="0.15">
      <c r="E2761" s="2">
        <v>2757</v>
      </c>
      <c r="F2761" s="12">
        <f t="shared" ca="1" si="395"/>
        <v>0.92692563632792746</v>
      </c>
      <c r="G2761" s="1">
        <f t="shared" ca="1" si="388"/>
        <v>0.15176387269005723</v>
      </c>
      <c r="H2761" s="1">
        <f t="shared" ca="1" si="389"/>
        <v>5526.5916652749293</v>
      </c>
      <c r="I2761" s="1">
        <f t="shared" ca="1" si="390"/>
        <v>5546.4966824514413</v>
      </c>
      <c r="J2761" s="1">
        <f t="shared" ca="1" si="391"/>
        <v>19.905017176512047</v>
      </c>
      <c r="K2761" s="5">
        <f t="shared" ca="1" si="396"/>
        <v>0.61543157726741204</v>
      </c>
      <c r="L2761" s="1">
        <f t="shared" ca="1" si="394"/>
        <v>1.4506330839726029</v>
      </c>
      <c r="M2761" s="1">
        <f t="shared" ca="1" si="392"/>
        <v>5547.9473155354135</v>
      </c>
      <c r="N2761" s="13">
        <f t="shared" ca="1" si="393"/>
        <v>21.355650260484254</v>
      </c>
    </row>
    <row r="2762" spans="5:14" x14ac:dyDescent="0.15">
      <c r="E2762" s="2">
        <v>2758</v>
      </c>
      <c r="F2762" s="12">
        <f t="shared" ca="1" si="395"/>
        <v>0.17483702449017879</v>
      </c>
      <c r="G2762" s="1">
        <f t="shared" ca="1" si="388"/>
        <v>3.4878020552096998</v>
      </c>
      <c r="H2762" s="1">
        <f t="shared" ca="1" si="389"/>
        <v>5530.0794673301389</v>
      </c>
      <c r="I2762" s="1">
        <f t="shared" ca="1" si="390"/>
        <v>5547.9473155354135</v>
      </c>
      <c r="J2762" s="1">
        <f t="shared" ca="1" si="391"/>
        <v>17.86784820527464</v>
      </c>
      <c r="K2762" s="5">
        <f t="shared" ca="1" si="396"/>
        <v>0.42978550733882503</v>
      </c>
      <c r="L2762" s="1">
        <f t="shared" ca="1" si="394"/>
        <v>0.78541164764026938</v>
      </c>
      <c r="M2762" s="1">
        <f t="shared" ca="1" si="392"/>
        <v>5548.7327271830536</v>
      </c>
      <c r="N2762" s="13">
        <f t="shared" ca="1" si="393"/>
        <v>18.653259852914744</v>
      </c>
    </row>
    <row r="2763" spans="5:14" x14ac:dyDescent="0.15">
      <c r="E2763" s="2">
        <v>2759</v>
      </c>
      <c r="F2763" s="12">
        <f t="shared" ca="1" si="395"/>
        <v>0.39191679865009477</v>
      </c>
      <c r="G2763" s="1">
        <f t="shared" ca="1" si="388"/>
        <v>1.8734114201222729</v>
      </c>
      <c r="H2763" s="1">
        <f t="shared" ca="1" si="389"/>
        <v>5531.9528787502613</v>
      </c>
      <c r="I2763" s="1">
        <f t="shared" ca="1" si="390"/>
        <v>5548.7327271830536</v>
      </c>
      <c r="J2763" s="1">
        <f t="shared" ca="1" si="391"/>
        <v>16.779848432792278</v>
      </c>
      <c r="K2763" s="5">
        <f t="shared" ca="1" si="396"/>
        <v>0.97329136158421858</v>
      </c>
      <c r="L2763" s="1">
        <f t="shared" ca="1" si="394"/>
        <v>6.3794409080977701</v>
      </c>
      <c r="M2763" s="1">
        <f t="shared" ca="1" si="392"/>
        <v>5555.112168091151</v>
      </c>
      <c r="N2763" s="13">
        <f t="shared" ca="1" si="393"/>
        <v>23.1592893408897</v>
      </c>
    </row>
    <row r="2764" spans="5:14" x14ac:dyDescent="0.15">
      <c r="E2764" s="2">
        <v>2760</v>
      </c>
      <c r="F2764" s="12">
        <f t="shared" ca="1" si="395"/>
        <v>0.6880153532544756</v>
      </c>
      <c r="G2764" s="1">
        <f t="shared" ca="1" si="388"/>
        <v>0.74788825104186507</v>
      </c>
      <c r="H2764" s="1">
        <f t="shared" ca="1" si="389"/>
        <v>5532.7007670013036</v>
      </c>
      <c r="I2764" s="1">
        <f t="shared" ca="1" si="390"/>
        <v>5555.112168091151</v>
      </c>
      <c r="J2764" s="1">
        <f t="shared" ca="1" si="391"/>
        <v>22.411401089847459</v>
      </c>
      <c r="K2764" s="5">
        <f t="shared" ca="1" si="396"/>
        <v>0.41984558299393393</v>
      </c>
      <c r="L2764" s="1">
        <f t="shared" ca="1" si="394"/>
        <v>0.75728109210985317</v>
      </c>
      <c r="M2764" s="1">
        <f t="shared" ca="1" si="392"/>
        <v>5555.8694491832612</v>
      </c>
      <c r="N2764" s="13">
        <f t="shared" ca="1" si="393"/>
        <v>23.168682181957593</v>
      </c>
    </row>
    <row r="2765" spans="5:14" x14ac:dyDescent="0.15">
      <c r="E2765" s="2">
        <v>2761</v>
      </c>
      <c r="F2765" s="12">
        <f t="shared" ca="1" si="395"/>
        <v>0.320496217018164</v>
      </c>
      <c r="G2765" s="1">
        <f t="shared" ca="1" si="388"/>
        <v>2.2757696121330722</v>
      </c>
      <c r="H2765" s="1">
        <f t="shared" ca="1" si="389"/>
        <v>5534.976536613437</v>
      </c>
      <c r="I2765" s="1">
        <f t="shared" ca="1" si="390"/>
        <v>5555.8694491832612</v>
      </c>
      <c r="J2765" s="1">
        <f t="shared" ca="1" si="391"/>
        <v>20.892912569824148</v>
      </c>
      <c r="K2765" s="5">
        <f t="shared" ca="1" si="396"/>
        <v>0.61970658316984062</v>
      </c>
      <c r="L2765" s="1">
        <f t="shared" ca="1" si="394"/>
        <v>1.470032722045393</v>
      </c>
      <c r="M2765" s="1">
        <f t="shared" ca="1" si="392"/>
        <v>5557.3394819053065</v>
      </c>
      <c r="N2765" s="13">
        <f t="shared" ca="1" si="393"/>
        <v>22.362945291869437</v>
      </c>
    </row>
    <row r="2766" spans="5:14" x14ac:dyDescent="0.15">
      <c r="E2766" s="2">
        <v>2762</v>
      </c>
      <c r="F2766" s="12">
        <f t="shared" ca="1" si="395"/>
        <v>0.91968428013098347</v>
      </c>
      <c r="G2766" s="1">
        <f t="shared" ca="1" si="388"/>
        <v>0.16744968321462952</v>
      </c>
      <c r="H2766" s="1">
        <f t="shared" ca="1" si="389"/>
        <v>5535.1439862966517</v>
      </c>
      <c r="I2766" s="1">
        <f t="shared" ca="1" si="390"/>
        <v>5557.3394819053065</v>
      </c>
      <c r="J2766" s="1">
        <f t="shared" ca="1" si="391"/>
        <v>22.19549560865471</v>
      </c>
      <c r="K2766" s="5">
        <f t="shared" ca="1" si="396"/>
        <v>0.84712703507336329</v>
      </c>
      <c r="L2766" s="1">
        <f t="shared" ca="1" si="394"/>
        <v>3.1056139945376087</v>
      </c>
      <c r="M2766" s="1">
        <f t="shared" ca="1" si="392"/>
        <v>5560.4450958998441</v>
      </c>
      <c r="N2766" s="13">
        <f t="shared" ca="1" si="393"/>
        <v>25.301109603192344</v>
      </c>
    </row>
    <row r="2767" spans="5:14" x14ac:dyDescent="0.15">
      <c r="E2767" s="2">
        <v>2763</v>
      </c>
      <c r="F2767" s="12">
        <f t="shared" ca="1" si="395"/>
        <v>0.57213707713229034</v>
      </c>
      <c r="G2767" s="1">
        <f t="shared" ca="1" si="388"/>
        <v>1.116753341953048</v>
      </c>
      <c r="H2767" s="1">
        <f t="shared" ca="1" si="389"/>
        <v>5536.2607396386047</v>
      </c>
      <c r="I2767" s="1">
        <f t="shared" ca="1" si="390"/>
        <v>5560.4450958998441</v>
      </c>
      <c r="J2767" s="1">
        <f t="shared" ca="1" si="391"/>
        <v>24.184356261239373</v>
      </c>
      <c r="K2767" s="5">
        <f t="shared" ca="1" si="396"/>
        <v>6.3215415608457337E-2</v>
      </c>
      <c r="L2767" s="1">
        <f t="shared" ca="1" si="394"/>
        <v>5.8960564331510958E-2</v>
      </c>
      <c r="M2767" s="1">
        <f t="shared" ca="1" si="392"/>
        <v>5560.5040564641758</v>
      </c>
      <c r="N2767" s="13">
        <f t="shared" ca="1" si="393"/>
        <v>24.243316825571128</v>
      </c>
    </row>
    <row r="2768" spans="5:14" x14ac:dyDescent="0.15">
      <c r="E2768" s="2">
        <v>2764</v>
      </c>
      <c r="F2768" s="12">
        <f t="shared" ca="1" si="395"/>
        <v>0.84680774547668858</v>
      </c>
      <c r="G2768" s="1">
        <f t="shared" ca="1" si="388"/>
        <v>0.33256318600575946</v>
      </c>
      <c r="H2768" s="1">
        <f t="shared" ca="1" si="389"/>
        <v>5536.5933028246109</v>
      </c>
      <c r="I2768" s="1">
        <f t="shared" ca="1" si="390"/>
        <v>5560.5040564641758</v>
      </c>
      <c r="J2768" s="1">
        <f t="shared" ca="1" si="391"/>
        <v>23.910753639564973</v>
      </c>
      <c r="K2768" s="5">
        <f t="shared" ca="1" si="396"/>
        <v>0.8651200560134974</v>
      </c>
      <c r="L2768" s="1">
        <f t="shared" ca="1" si="394"/>
        <v>3.33609685394276</v>
      </c>
      <c r="M2768" s="1">
        <f t="shared" ca="1" si="392"/>
        <v>5563.8401533181186</v>
      </c>
      <c r="N2768" s="13">
        <f t="shared" ca="1" si="393"/>
        <v>27.246850493507736</v>
      </c>
    </row>
    <row r="2769" spans="5:14" x14ac:dyDescent="0.15">
      <c r="E2769" s="2">
        <v>2765</v>
      </c>
      <c r="F2769" s="12">
        <f t="shared" ca="1" si="395"/>
        <v>0.64827839907796658</v>
      </c>
      <c r="G2769" s="1">
        <f t="shared" ca="1" si="388"/>
        <v>0.86687009337379339</v>
      </c>
      <c r="H2769" s="1">
        <f t="shared" ca="1" si="389"/>
        <v>5537.4601729179849</v>
      </c>
      <c r="I2769" s="1">
        <f t="shared" ca="1" si="390"/>
        <v>5563.8401533181186</v>
      </c>
      <c r="J2769" s="1">
        <f t="shared" ca="1" si="391"/>
        <v>26.379980400133718</v>
      </c>
      <c r="K2769" s="5">
        <f t="shared" ca="1" si="396"/>
        <v>0.97472059044827741</v>
      </c>
      <c r="L2769" s="1">
        <f t="shared" ca="1" si="394"/>
        <v>6.4842085839509354</v>
      </c>
      <c r="M2769" s="1">
        <f t="shared" ca="1" si="392"/>
        <v>5570.3243619020695</v>
      </c>
      <c r="N2769" s="13">
        <f t="shared" ca="1" si="393"/>
        <v>32.864188984084649</v>
      </c>
    </row>
    <row r="2770" spans="5:14" x14ac:dyDescent="0.15">
      <c r="E2770" s="2">
        <v>2766</v>
      </c>
      <c r="F2770" s="12">
        <f t="shared" ca="1" si="395"/>
        <v>0.91989235896495614</v>
      </c>
      <c r="G2770" s="1">
        <f t="shared" ca="1" si="388"/>
        <v>0.1669972338185286</v>
      </c>
      <c r="H2770" s="1">
        <f t="shared" ca="1" si="389"/>
        <v>5537.6271701518035</v>
      </c>
      <c r="I2770" s="1">
        <f t="shared" ca="1" si="390"/>
        <v>5570.3243619020695</v>
      </c>
      <c r="J2770" s="1">
        <f t="shared" ca="1" si="391"/>
        <v>32.697191750266029</v>
      </c>
      <c r="K2770" s="5">
        <f t="shared" ca="1" si="396"/>
        <v>0.39989177882301796</v>
      </c>
      <c r="L2770" s="1">
        <f t="shared" ca="1" si="394"/>
        <v>0.70258020746028582</v>
      </c>
      <c r="M2770" s="1">
        <f t="shared" ca="1" si="392"/>
        <v>5571.02694210953</v>
      </c>
      <c r="N2770" s="13">
        <f t="shared" ca="1" si="393"/>
        <v>33.399771957726443</v>
      </c>
    </row>
    <row r="2771" spans="5:14" x14ac:dyDescent="0.15">
      <c r="E2771" s="2">
        <v>2767</v>
      </c>
      <c r="F2771" s="12">
        <f t="shared" ca="1" si="395"/>
        <v>0.30952434621708813</v>
      </c>
      <c r="G2771" s="1">
        <f t="shared" ca="1" si="388"/>
        <v>2.3454370537824079</v>
      </c>
      <c r="H2771" s="1">
        <f t="shared" ca="1" si="389"/>
        <v>5539.9726072055855</v>
      </c>
      <c r="I2771" s="1">
        <f t="shared" ca="1" si="390"/>
        <v>5571.02694210953</v>
      </c>
      <c r="J2771" s="1">
        <f t="shared" ca="1" si="391"/>
        <v>31.054334903944437</v>
      </c>
      <c r="K2771" s="5">
        <f t="shared" ca="1" si="396"/>
        <v>0.75698501133548346</v>
      </c>
      <c r="L2771" s="1">
        <f t="shared" ca="1" si="394"/>
        <v>2.262665842692249</v>
      </c>
      <c r="M2771" s="1">
        <f t="shared" ca="1" si="392"/>
        <v>5573.2896079522225</v>
      </c>
      <c r="N2771" s="13">
        <f t="shared" ca="1" si="393"/>
        <v>33.31700074663695</v>
      </c>
    </row>
    <row r="2772" spans="5:14" x14ac:dyDescent="0.15">
      <c r="E2772" s="2">
        <v>2768</v>
      </c>
      <c r="F2772" s="12">
        <f t="shared" ca="1" si="395"/>
        <v>0.83351424591964951</v>
      </c>
      <c r="G2772" s="1">
        <f t="shared" ca="1" si="388"/>
        <v>0.36420897050421436</v>
      </c>
      <c r="H2772" s="1">
        <f t="shared" ca="1" si="389"/>
        <v>5540.33681617609</v>
      </c>
      <c r="I2772" s="1">
        <f t="shared" ca="1" si="390"/>
        <v>5573.2896079522225</v>
      </c>
      <c r="J2772" s="1">
        <f t="shared" ca="1" si="391"/>
        <v>32.952791776132472</v>
      </c>
      <c r="K2772" s="5">
        <f t="shared" ca="1" si="396"/>
        <v>0.59291799446858606</v>
      </c>
      <c r="L2772" s="1">
        <f t="shared" ca="1" si="394"/>
        <v>1.3522651846371585</v>
      </c>
      <c r="M2772" s="1">
        <f t="shared" ca="1" si="392"/>
        <v>5574.6418731368594</v>
      </c>
      <c r="N2772" s="13">
        <f t="shared" ca="1" si="393"/>
        <v>34.305056960769434</v>
      </c>
    </row>
    <row r="2773" spans="5:14" x14ac:dyDescent="0.15">
      <c r="E2773" s="2">
        <v>2769</v>
      </c>
      <c r="F2773" s="12">
        <f t="shared" ca="1" si="395"/>
        <v>0.27088247741671501</v>
      </c>
      <c r="G2773" s="1">
        <f t="shared" ca="1" si="388"/>
        <v>2.6121404296604678</v>
      </c>
      <c r="H2773" s="1">
        <f t="shared" ca="1" si="389"/>
        <v>5542.94895660575</v>
      </c>
      <c r="I2773" s="1">
        <f t="shared" ca="1" si="390"/>
        <v>5574.6418731368594</v>
      </c>
      <c r="J2773" s="1">
        <f t="shared" ca="1" si="391"/>
        <v>31.692916531109404</v>
      </c>
      <c r="K2773" s="5">
        <f t="shared" ca="1" si="396"/>
        <v>0.11463501029861867</v>
      </c>
      <c r="L2773" s="1">
        <f t="shared" ca="1" si="394"/>
        <v>0.12639801744859011</v>
      </c>
      <c r="M2773" s="1">
        <f t="shared" ca="1" si="392"/>
        <v>5574.7682711543084</v>
      </c>
      <c r="N2773" s="13">
        <f t="shared" ca="1" si="393"/>
        <v>31.819314548558395</v>
      </c>
    </row>
    <row r="2774" spans="5:14" x14ac:dyDescent="0.15">
      <c r="E2774" s="2">
        <v>2770</v>
      </c>
      <c r="F2774" s="12">
        <f t="shared" ca="1" si="395"/>
        <v>1.0554356826347755E-3</v>
      </c>
      <c r="G2774" s="1">
        <f t="shared" ca="1" si="388"/>
        <v>13.707603255960812</v>
      </c>
      <c r="H2774" s="1">
        <f t="shared" ca="1" si="389"/>
        <v>5556.6565598617108</v>
      </c>
      <c r="I2774" s="1">
        <f t="shared" ca="1" si="390"/>
        <v>5574.7682711543084</v>
      </c>
      <c r="J2774" s="1">
        <f t="shared" ca="1" si="391"/>
        <v>18.111711292597647</v>
      </c>
      <c r="K2774" s="5">
        <f t="shared" ca="1" si="396"/>
        <v>0.65439029570004215</v>
      </c>
      <c r="L2774" s="1">
        <f t="shared" ca="1" si="394"/>
        <v>1.6368867757577859</v>
      </c>
      <c r="M2774" s="1">
        <f t="shared" ca="1" si="392"/>
        <v>5576.4051579300658</v>
      </c>
      <c r="N2774" s="13">
        <f t="shared" ca="1" si="393"/>
        <v>19.748598068355022</v>
      </c>
    </row>
    <row r="2775" spans="5:14" x14ac:dyDescent="0.15">
      <c r="E2775" s="2">
        <v>2771</v>
      </c>
      <c r="F2775" s="12">
        <f t="shared" ca="1" si="395"/>
        <v>0.37762267830861829</v>
      </c>
      <c r="G2775" s="1">
        <f t="shared" ca="1" si="388"/>
        <v>1.947719574868477</v>
      </c>
      <c r="H2775" s="1">
        <f t="shared" ca="1" si="389"/>
        <v>5558.6042794365794</v>
      </c>
      <c r="I2775" s="1">
        <f t="shared" ca="1" si="390"/>
        <v>5576.4051579300658</v>
      </c>
      <c r="J2775" s="1">
        <f t="shared" ca="1" si="391"/>
        <v>17.80087849348638</v>
      </c>
      <c r="K2775" s="5">
        <f t="shared" ca="1" si="396"/>
        <v>0.61611101631648169</v>
      </c>
      <c r="L2775" s="1">
        <f t="shared" ca="1" si="394"/>
        <v>1.4537003425127741</v>
      </c>
      <c r="M2775" s="1">
        <f t="shared" ca="1" si="392"/>
        <v>5577.8588582725788</v>
      </c>
      <c r="N2775" s="13">
        <f t="shared" ca="1" si="393"/>
        <v>19.254578835999382</v>
      </c>
    </row>
    <row r="2776" spans="5:14" x14ac:dyDescent="0.15">
      <c r="E2776" s="2">
        <v>2772</v>
      </c>
      <c r="F2776" s="12">
        <f t="shared" ca="1" si="395"/>
        <v>0.41686375785736385</v>
      </c>
      <c r="G2776" s="1">
        <f t="shared" ca="1" si="388"/>
        <v>1.7499916606687604</v>
      </c>
      <c r="H2776" s="1">
        <f t="shared" ca="1" si="389"/>
        <v>5560.3542710972479</v>
      </c>
      <c r="I2776" s="1">
        <f t="shared" ca="1" si="390"/>
        <v>5577.8588582725788</v>
      </c>
      <c r="J2776" s="1">
        <f t="shared" ca="1" si="391"/>
        <v>17.504587175330926</v>
      </c>
      <c r="K2776" s="5">
        <f t="shared" ca="1" si="396"/>
        <v>0.16965403000287416</v>
      </c>
      <c r="L2776" s="1">
        <f t="shared" ca="1" si="394"/>
        <v>0.2111558436275775</v>
      </c>
      <c r="M2776" s="1">
        <f t="shared" ca="1" si="392"/>
        <v>5578.070014116206</v>
      </c>
      <c r="N2776" s="13">
        <f t="shared" ca="1" si="393"/>
        <v>17.715743018958165</v>
      </c>
    </row>
    <row r="2777" spans="5:14" x14ac:dyDescent="0.15">
      <c r="E2777" s="2">
        <v>2773</v>
      </c>
      <c r="F2777" s="12">
        <f t="shared" ca="1" si="395"/>
        <v>4.3374544815362848E-2</v>
      </c>
      <c r="G2777" s="1">
        <f t="shared" ca="1" si="388"/>
        <v>6.2757650698809737</v>
      </c>
      <c r="H2777" s="1">
        <f t="shared" ca="1" si="389"/>
        <v>5566.6300361671292</v>
      </c>
      <c r="I2777" s="1">
        <f t="shared" ca="1" si="390"/>
        <v>5578.070014116206</v>
      </c>
      <c r="J2777" s="1">
        <f t="shared" ca="1" si="391"/>
        <v>11.43997794907682</v>
      </c>
      <c r="K2777" s="5">
        <f t="shared" ca="1" si="396"/>
        <v>0.23895786667426311</v>
      </c>
      <c r="L2777" s="1">
        <f t="shared" ca="1" si="394"/>
        <v>0.33503560705928276</v>
      </c>
      <c r="M2777" s="1">
        <f t="shared" ca="1" si="392"/>
        <v>5578.4050497232656</v>
      </c>
      <c r="N2777" s="13">
        <f t="shared" ca="1" si="393"/>
        <v>11.7750135561364</v>
      </c>
    </row>
    <row r="2778" spans="5:14" x14ac:dyDescent="0.15">
      <c r="E2778" s="2">
        <v>2774</v>
      </c>
      <c r="F2778" s="12">
        <f t="shared" ca="1" si="395"/>
        <v>8.7329633161923881E-2</v>
      </c>
      <c r="G2778" s="1">
        <f t="shared" ca="1" si="388"/>
        <v>4.8761308663232645</v>
      </c>
      <c r="H2778" s="1">
        <f t="shared" ca="1" si="389"/>
        <v>5571.5061670334526</v>
      </c>
      <c r="I2778" s="1">
        <f t="shared" ca="1" si="390"/>
        <v>5578.4050497232656</v>
      </c>
      <c r="J2778" s="1">
        <f t="shared" ca="1" si="391"/>
        <v>6.8988826898130355</v>
      </c>
      <c r="K2778" s="5">
        <f t="shared" ca="1" si="396"/>
        <v>6.817616407392646E-3</v>
      </c>
      <c r="L2778" s="1">
        <f t="shared" ca="1" si="394"/>
        <v>3.588511666705796E-3</v>
      </c>
      <c r="M2778" s="1">
        <f t="shared" ca="1" si="392"/>
        <v>5578.4086382349324</v>
      </c>
      <c r="N2778" s="13">
        <f t="shared" ca="1" si="393"/>
        <v>6.9024712014797842</v>
      </c>
    </row>
    <row r="2779" spans="5:14" x14ac:dyDescent="0.15">
      <c r="E2779" s="2">
        <v>2775</v>
      </c>
      <c r="F2779" s="12">
        <f t="shared" ca="1" si="395"/>
        <v>0.67056749615235389</v>
      </c>
      <c r="G2779" s="1">
        <f t="shared" ca="1" si="388"/>
        <v>0.79926183184871757</v>
      </c>
      <c r="H2779" s="1">
        <f t="shared" ca="1" si="389"/>
        <v>5572.3054288653011</v>
      </c>
      <c r="I2779" s="1">
        <f t="shared" ca="1" si="390"/>
        <v>5578.4086382349324</v>
      </c>
      <c r="J2779" s="1">
        <f t="shared" ca="1" si="391"/>
        <v>6.1032093696312586</v>
      </c>
      <c r="K2779" s="5">
        <f t="shared" ca="1" si="396"/>
        <v>7.0373382731780509E-2</v>
      </c>
      <c r="L2779" s="1">
        <f t="shared" ca="1" si="394"/>
        <v>6.7581353648688738E-2</v>
      </c>
      <c r="M2779" s="1">
        <f t="shared" ca="1" si="392"/>
        <v>5578.4762195885814</v>
      </c>
      <c r="N2779" s="13">
        <f t="shared" ca="1" si="393"/>
        <v>6.1707907232803336</v>
      </c>
    </row>
    <row r="2780" spans="5:14" x14ac:dyDescent="0.15">
      <c r="E2780" s="2">
        <v>2776</v>
      </c>
      <c r="F2780" s="12">
        <f t="shared" ca="1" si="395"/>
        <v>0.31761129681209166</v>
      </c>
      <c r="G2780" s="1">
        <f t="shared" ca="1" si="388"/>
        <v>2.2938539618682716</v>
      </c>
      <c r="H2780" s="1">
        <f t="shared" ca="1" si="389"/>
        <v>5574.5992828271692</v>
      </c>
      <c r="I2780" s="1">
        <f t="shared" ca="1" si="390"/>
        <v>5578.4762195885814</v>
      </c>
      <c r="J2780" s="1">
        <f t="shared" ca="1" si="391"/>
        <v>3.876936761412253</v>
      </c>
      <c r="K2780" s="5">
        <f t="shared" ca="1" si="396"/>
        <v>0.89877179424562859</v>
      </c>
      <c r="L2780" s="1">
        <f t="shared" ca="1" si="394"/>
        <v>3.8678062820302666</v>
      </c>
      <c r="M2780" s="1">
        <f t="shared" ca="1" si="392"/>
        <v>5582.3440258706114</v>
      </c>
      <c r="N2780" s="13">
        <f t="shared" ca="1" si="393"/>
        <v>7.7447430434422131</v>
      </c>
    </row>
    <row r="2781" spans="5:14" x14ac:dyDescent="0.15">
      <c r="E2781" s="2">
        <v>2777</v>
      </c>
      <c r="F2781" s="12">
        <f t="shared" ca="1" si="395"/>
        <v>0.18500294785926441</v>
      </c>
      <c r="G2781" s="1">
        <f t="shared" ca="1" si="388"/>
        <v>3.3747670393127218</v>
      </c>
      <c r="H2781" s="1">
        <f t="shared" ca="1" si="389"/>
        <v>5577.9740498664823</v>
      </c>
      <c r="I2781" s="1">
        <f t="shared" ca="1" si="390"/>
        <v>5582.3440258706114</v>
      </c>
      <c r="J2781" s="1">
        <f t="shared" ca="1" si="391"/>
        <v>4.3699760041290574</v>
      </c>
      <c r="K2781" s="5">
        <f t="shared" ca="1" si="396"/>
        <v>0.51004297477416971</v>
      </c>
      <c r="L2781" s="1">
        <f t="shared" ca="1" si="394"/>
        <v>1.0367303685562845</v>
      </c>
      <c r="M2781" s="1">
        <f t="shared" ca="1" si="392"/>
        <v>5583.3807562391676</v>
      </c>
      <c r="N2781" s="13">
        <f t="shared" ca="1" si="393"/>
        <v>5.4067063726852211</v>
      </c>
    </row>
    <row r="2782" spans="5:14" x14ac:dyDescent="0.15">
      <c r="E2782" s="2">
        <v>2778</v>
      </c>
      <c r="F2782" s="12">
        <f t="shared" ca="1" si="395"/>
        <v>0.13204966358135906</v>
      </c>
      <c r="G2782" s="1">
        <f t="shared" ca="1" si="388"/>
        <v>4.0491543758065713</v>
      </c>
      <c r="H2782" s="1">
        <f t="shared" ca="1" si="389"/>
        <v>5582.0232042422886</v>
      </c>
      <c r="I2782" s="1">
        <f t="shared" ca="1" si="390"/>
        <v>5583.3807562391676</v>
      </c>
      <c r="J2782" s="1">
        <f t="shared" ca="1" si="391"/>
        <v>1.3575519968790104</v>
      </c>
      <c r="K2782" s="5">
        <f t="shared" ca="1" si="396"/>
        <v>7.5872964552861077E-3</v>
      </c>
      <c r="L2782" s="1">
        <f t="shared" ca="1" si="394"/>
        <v>4.1024609378810381E-3</v>
      </c>
      <c r="M2782" s="1">
        <f t="shared" ca="1" si="392"/>
        <v>5583.3848587001057</v>
      </c>
      <c r="N2782" s="13">
        <f t="shared" ca="1" si="393"/>
        <v>1.361654457817167</v>
      </c>
    </row>
    <row r="2783" spans="5:14" x14ac:dyDescent="0.15">
      <c r="E2783" s="2">
        <v>2779</v>
      </c>
      <c r="F2783" s="12">
        <f t="shared" ca="1" si="395"/>
        <v>0.41698266627794833</v>
      </c>
      <c r="G2783" s="1">
        <f t="shared" ca="1" si="388"/>
        <v>1.749421251452153</v>
      </c>
      <c r="H2783" s="1">
        <f t="shared" ca="1" si="389"/>
        <v>5583.7726254937406</v>
      </c>
      <c r="I2783" s="1">
        <f t="shared" ca="1" si="390"/>
        <v>5583.7726254937406</v>
      </c>
      <c r="J2783" s="1">
        <f t="shared" ca="1" si="391"/>
        <v>0</v>
      </c>
      <c r="K2783" s="5">
        <f t="shared" ca="1" si="396"/>
        <v>5.0986224124395241E-3</v>
      </c>
      <c r="L2783" s="1">
        <f t="shared" ca="1" si="394"/>
        <v>2.4949269599754591E-3</v>
      </c>
      <c r="M2783" s="1">
        <f t="shared" ca="1" si="392"/>
        <v>5583.7751204207007</v>
      </c>
      <c r="N2783" s="13">
        <f t="shared" ca="1" si="393"/>
        <v>2.494926960025623E-3</v>
      </c>
    </row>
    <row r="2784" spans="5:14" x14ac:dyDescent="0.15">
      <c r="E2784" s="2">
        <v>2780</v>
      </c>
      <c r="F2784" s="12">
        <f t="shared" ca="1" si="395"/>
        <v>0.36924203694686042</v>
      </c>
      <c r="G2784" s="1">
        <f t="shared" ca="1" si="388"/>
        <v>1.9926058465644743</v>
      </c>
      <c r="H2784" s="1">
        <f t="shared" ca="1" si="389"/>
        <v>5585.765231340305</v>
      </c>
      <c r="I2784" s="1">
        <f t="shared" ca="1" si="390"/>
        <v>5585.765231340305</v>
      </c>
      <c r="J2784" s="1">
        <f t="shared" ca="1" si="391"/>
        <v>0</v>
      </c>
      <c r="K2784" s="5">
        <f t="shared" ca="1" si="396"/>
        <v>0.75255313398104084</v>
      </c>
      <c r="L2784" s="1">
        <f t="shared" ca="1" si="394"/>
        <v>2.2301909832423914</v>
      </c>
      <c r="M2784" s="1">
        <f t="shared" ca="1" si="392"/>
        <v>5587.9954223235472</v>
      </c>
      <c r="N2784" s="13">
        <f t="shared" ca="1" si="393"/>
        <v>2.2301909832422098</v>
      </c>
    </row>
    <row r="2785" spans="5:14" x14ac:dyDescent="0.15">
      <c r="E2785" s="2">
        <v>2781</v>
      </c>
      <c r="F2785" s="12">
        <f t="shared" ca="1" si="395"/>
        <v>0.9714796352013314</v>
      </c>
      <c r="G2785" s="1">
        <f t="shared" ca="1" si="388"/>
        <v>5.7869945212696373E-2</v>
      </c>
      <c r="H2785" s="1">
        <f t="shared" ca="1" si="389"/>
        <v>5585.8231012855176</v>
      </c>
      <c r="I2785" s="1">
        <f t="shared" ca="1" si="390"/>
        <v>5587.9954223235472</v>
      </c>
      <c r="J2785" s="1">
        <f t="shared" ca="1" si="391"/>
        <v>2.1723210380296223</v>
      </c>
      <c r="K2785" s="5">
        <f t="shared" ca="1" si="396"/>
        <v>0.57106087967273267</v>
      </c>
      <c r="L2785" s="1">
        <f t="shared" ca="1" si="394"/>
        <v>1.2624109518779234</v>
      </c>
      <c r="M2785" s="1">
        <f t="shared" ca="1" si="392"/>
        <v>5589.2578332754256</v>
      </c>
      <c r="N2785" s="13">
        <f t="shared" ca="1" si="393"/>
        <v>3.4347319899079594</v>
      </c>
    </row>
    <row r="2786" spans="5:14" x14ac:dyDescent="0.15">
      <c r="E2786" s="2">
        <v>2782</v>
      </c>
      <c r="F2786" s="12">
        <f t="shared" ca="1" si="395"/>
        <v>0.41327555655973258</v>
      </c>
      <c r="G2786" s="1">
        <f t="shared" ca="1" si="388"/>
        <v>1.7672814026768535</v>
      </c>
      <c r="H2786" s="1">
        <f t="shared" ca="1" si="389"/>
        <v>5587.590382688194</v>
      </c>
      <c r="I2786" s="1">
        <f t="shared" ca="1" si="390"/>
        <v>5589.2578332754256</v>
      </c>
      <c r="J2786" s="1">
        <f t="shared" ca="1" si="391"/>
        <v>1.6674505872315422</v>
      </c>
      <c r="K2786" s="5">
        <f t="shared" ca="1" si="396"/>
        <v>9.1863199402170248E-2</v>
      </c>
      <c r="L2786" s="1">
        <f t="shared" ca="1" si="394"/>
        <v>9.5011405901435655E-2</v>
      </c>
      <c r="M2786" s="1">
        <f t="shared" ca="1" si="392"/>
        <v>5589.352844681327</v>
      </c>
      <c r="N2786" s="13">
        <f t="shared" ca="1" si="393"/>
        <v>1.7624619931330017</v>
      </c>
    </row>
    <row r="2787" spans="5:14" x14ac:dyDescent="0.15">
      <c r="E2787" s="2">
        <v>2783</v>
      </c>
      <c r="F2787" s="12">
        <f t="shared" ca="1" si="395"/>
        <v>0.74161824419226574</v>
      </c>
      <c r="G2787" s="1">
        <f t="shared" ca="1" si="388"/>
        <v>0.59784132782167476</v>
      </c>
      <c r="H2787" s="1">
        <f t="shared" ca="1" si="389"/>
        <v>5588.1882240160157</v>
      </c>
      <c r="I2787" s="1">
        <f t="shared" ca="1" si="390"/>
        <v>5589.352844681327</v>
      </c>
      <c r="J2787" s="1">
        <f t="shared" ca="1" si="391"/>
        <v>1.164620665311304</v>
      </c>
      <c r="K2787" s="5">
        <f t="shared" ca="1" si="396"/>
        <v>0.13155550428405516</v>
      </c>
      <c r="L2787" s="1">
        <f t="shared" ca="1" si="394"/>
        <v>0.15115609535820917</v>
      </c>
      <c r="M2787" s="1">
        <f t="shared" ca="1" si="392"/>
        <v>5589.5040007766856</v>
      </c>
      <c r="N2787" s="13">
        <f t="shared" ca="1" si="393"/>
        <v>1.3157767606699053</v>
      </c>
    </row>
    <row r="2788" spans="5:14" x14ac:dyDescent="0.15">
      <c r="E2788" s="2">
        <v>2784</v>
      </c>
      <c r="F2788" s="12">
        <f t="shared" ca="1" si="395"/>
        <v>0.24228229653905553</v>
      </c>
      <c r="G2788" s="1">
        <f t="shared" ca="1" si="388"/>
        <v>2.8353034361015736</v>
      </c>
      <c r="H2788" s="1">
        <f t="shared" ca="1" si="389"/>
        <v>5591.0235274521174</v>
      </c>
      <c r="I2788" s="1">
        <f t="shared" ca="1" si="390"/>
        <v>5591.0235274521174</v>
      </c>
      <c r="J2788" s="1">
        <f t="shared" ca="1" si="391"/>
        <v>0</v>
      </c>
      <c r="K2788" s="5">
        <f t="shared" ca="1" si="396"/>
        <v>5.4262511948615644E-2</v>
      </c>
      <c r="L2788" s="1">
        <f t="shared" ca="1" si="394"/>
        <v>4.8574856495956692E-2</v>
      </c>
      <c r="M2788" s="1">
        <f t="shared" ca="1" si="392"/>
        <v>5591.0721023086135</v>
      </c>
      <c r="N2788" s="13">
        <f t="shared" ca="1" si="393"/>
        <v>4.8574856496088614E-2</v>
      </c>
    </row>
    <row r="2789" spans="5:14" x14ac:dyDescent="0.15">
      <c r="E2789" s="2">
        <v>2785</v>
      </c>
      <c r="F2789" s="12">
        <f t="shared" ca="1" si="395"/>
        <v>0.42562275306156638</v>
      </c>
      <c r="G2789" s="1">
        <f t="shared" ca="1" si="388"/>
        <v>1.7084037624855997</v>
      </c>
      <c r="H2789" s="1">
        <f t="shared" ca="1" si="389"/>
        <v>5592.7319312146028</v>
      </c>
      <c r="I2789" s="1">
        <f t="shared" ca="1" si="390"/>
        <v>5592.7319312146028</v>
      </c>
      <c r="J2789" s="1">
        <f t="shared" ca="1" si="391"/>
        <v>0</v>
      </c>
      <c r="K2789" s="5">
        <f t="shared" ca="1" si="396"/>
        <v>0.76770431968451813</v>
      </c>
      <c r="L2789" s="1">
        <f t="shared" ca="1" si="394"/>
        <v>2.3438743568943985</v>
      </c>
      <c r="M2789" s="1">
        <f t="shared" ca="1" si="392"/>
        <v>5595.0758055714969</v>
      </c>
      <c r="N2789" s="13">
        <f t="shared" ca="1" si="393"/>
        <v>2.3438743568940481</v>
      </c>
    </row>
    <row r="2790" spans="5:14" x14ac:dyDescent="0.15">
      <c r="E2790" s="2">
        <v>2786</v>
      </c>
      <c r="F2790" s="12">
        <f t="shared" ca="1" si="395"/>
        <v>0.4272830744203745</v>
      </c>
      <c r="G2790" s="1">
        <f t="shared" ca="1" si="388"/>
        <v>1.7006170952940836</v>
      </c>
      <c r="H2790" s="1">
        <f t="shared" ca="1" si="389"/>
        <v>5594.4325483098964</v>
      </c>
      <c r="I2790" s="1">
        <f t="shared" ca="1" si="390"/>
        <v>5595.0758055714969</v>
      </c>
      <c r="J2790" s="1">
        <f t="shared" ca="1" si="391"/>
        <v>0.64325726160041086</v>
      </c>
      <c r="K2790" s="5">
        <f t="shared" ca="1" si="396"/>
        <v>0.2568004106528422</v>
      </c>
      <c r="L2790" s="1">
        <f t="shared" ca="1" si="394"/>
        <v>0.37005064916200719</v>
      </c>
      <c r="M2790" s="1">
        <f t="shared" ca="1" si="392"/>
        <v>5595.4458562206592</v>
      </c>
      <c r="N2790" s="13">
        <f t="shared" ca="1" si="393"/>
        <v>1.0133079107627054</v>
      </c>
    </row>
    <row r="2791" spans="5:14" x14ac:dyDescent="0.15">
      <c r="E2791" s="2">
        <v>2787</v>
      </c>
      <c r="F2791" s="12">
        <f t="shared" ca="1" si="395"/>
        <v>0.40622611058838287</v>
      </c>
      <c r="G2791" s="1">
        <f t="shared" ca="1" si="388"/>
        <v>1.8016907035455467</v>
      </c>
      <c r="H2791" s="1">
        <f t="shared" ca="1" si="389"/>
        <v>5596.2342390134418</v>
      </c>
      <c r="I2791" s="1">
        <f t="shared" ca="1" si="390"/>
        <v>5596.2342390134418</v>
      </c>
      <c r="J2791" s="1">
        <f t="shared" ca="1" si="391"/>
        <v>0</v>
      </c>
      <c r="K2791" s="5">
        <f t="shared" ca="1" si="396"/>
        <v>0.19792262005731742</v>
      </c>
      <c r="L2791" s="1">
        <f t="shared" ca="1" si="394"/>
        <v>0.2593883732308841</v>
      </c>
      <c r="M2791" s="1">
        <f t="shared" ca="1" si="392"/>
        <v>5596.4936273866724</v>
      </c>
      <c r="N2791" s="13">
        <f t="shared" ca="1" si="393"/>
        <v>0.25938837323064945</v>
      </c>
    </row>
    <row r="2792" spans="5:14" x14ac:dyDescent="0.15">
      <c r="E2792" s="2">
        <v>2788</v>
      </c>
      <c r="F2792" s="12">
        <f t="shared" ca="1" si="395"/>
        <v>0.43221935133904155</v>
      </c>
      <c r="G2792" s="1">
        <f t="shared" ca="1" si="388"/>
        <v>1.6776441237482</v>
      </c>
      <c r="H2792" s="1">
        <f t="shared" ca="1" si="389"/>
        <v>5597.9118831371898</v>
      </c>
      <c r="I2792" s="1">
        <f t="shared" ca="1" si="390"/>
        <v>5597.9118831371898</v>
      </c>
      <c r="J2792" s="1">
        <f t="shared" ca="1" si="391"/>
        <v>0</v>
      </c>
      <c r="K2792" s="5">
        <f t="shared" ca="1" si="396"/>
        <v>0.27358516642586639</v>
      </c>
      <c r="L2792" s="1">
        <f t="shared" ca="1" si="394"/>
        <v>0.40419830104856685</v>
      </c>
      <c r="M2792" s="1">
        <f t="shared" ca="1" si="392"/>
        <v>5598.3160814382381</v>
      </c>
      <c r="N2792" s="13">
        <f t="shared" ca="1" si="393"/>
        <v>0.40419830104838184</v>
      </c>
    </row>
    <row r="2793" spans="5:14" x14ac:dyDescent="0.15">
      <c r="E2793" s="2">
        <v>2789</v>
      </c>
      <c r="F2793" s="12">
        <f t="shared" ca="1" si="395"/>
        <v>0.30363820521968043</v>
      </c>
      <c r="G2793" s="1">
        <f t="shared" ca="1" si="388"/>
        <v>2.3838368014667966</v>
      </c>
      <c r="H2793" s="1">
        <f t="shared" ca="1" si="389"/>
        <v>5600.2957199386565</v>
      </c>
      <c r="I2793" s="1">
        <f t="shared" ca="1" si="390"/>
        <v>5600.2957199386565</v>
      </c>
      <c r="J2793" s="1">
        <f t="shared" ca="1" si="391"/>
        <v>0</v>
      </c>
      <c r="K2793" s="5">
        <f t="shared" ca="1" si="396"/>
        <v>0.95108553024234177</v>
      </c>
      <c r="L2793" s="1">
        <f t="shared" ca="1" si="394"/>
        <v>5.2317287512796415</v>
      </c>
      <c r="M2793" s="1">
        <f t="shared" ca="1" si="392"/>
        <v>5605.5274486899361</v>
      </c>
      <c r="N2793" s="13">
        <f t="shared" ca="1" si="393"/>
        <v>5.2317287512796611</v>
      </c>
    </row>
    <row r="2794" spans="5:14" x14ac:dyDescent="0.15">
      <c r="E2794" s="2">
        <v>2790</v>
      </c>
      <c r="F2794" s="12">
        <f t="shared" ca="1" si="395"/>
        <v>0.32316969104387017</v>
      </c>
      <c r="G2794" s="1">
        <f t="shared" ca="1" si="388"/>
        <v>2.2591554688867981</v>
      </c>
      <c r="H2794" s="1">
        <f t="shared" ca="1" si="389"/>
        <v>5602.5548754075435</v>
      </c>
      <c r="I2794" s="1">
        <f t="shared" ca="1" si="390"/>
        <v>5605.5274486899361</v>
      </c>
      <c r="J2794" s="1">
        <f t="shared" ca="1" si="391"/>
        <v>2.9725732823926592</v>
      </c>
      <c r="K2794" s="5">
        <f t="shared" ca="1" si="396"/>
        <v>0.37937396589190975</v>
      </c>
      <c r="L2794" s="1">
        <f t="shared" ca="1" si="394"/>
        <v>0.64868000607345455</v>
      </c>
      <c r="M2794" s="1">
        <f t="shared" ca="1" si="392"/>
        <v>5606.17612869601</v>
      </c>
      <c r="N2794" s="13">
        <f t="shared" ca="1" si="393"/>
        <v>3.6212532884665052</v>
      </c>
    </row>
    <row r="2795" spans="5:14" x14ac:dyDescent="0.15">
      <c r="E2795" s="2">
        <v>2791</v>
      </c>
      <c r="F2795" s="12">
        <f t="shared" ca="1" si="395"/>
        <v>0.77583693411409682</v>
      </c>
      <c r="G2795" s="1">
        <f t="shared" ca="1" si="388"/>
        <v>0.50762583466316391</v>
      </c>
      <c r="H2795" s="1">
        <f t="shared" ca="1" si="389"/>
        <v>5603.062501242207</v>
      </c>
      <c r="I2795" s="1">
        <f t="shared" ca="1" si="390"/>
        <v>5606.17612869601</v>
      </c>
      <c r="J2795" s="1">
        <f t="shared" ca="1" si="391"/>
        <v>3.1136274538030193</v>
      </c>
      <c r="K2795" s="5">
        <f t="shared" ca="1" si="396"/>
        <v>0.24157493763439664</v>
      </c>
      <c r="L2795" s="1">
        <f t="shared" ca="1" si="394"/>
        <v>0.34008976143499731</v>
      </c>
      <c r="M2795" s="1">
        <f t="shared" ca="1" si="392"/>
        <v>5606.5162184574447</v>
      </c>
      <c r="N2795" s="13">
        <f t="shared" ca="1" si="393"/>
        <v>3.4537172152377025</v>
      </c>
    </row>
    <row r="2796" spans="5:14" x14ac:dyDescent="0.15">
      <c r="E2796" s="2">
        <v>2792</v>
      </c>
      <c r="F2796" s="12">
        <f t="shared" ca="1" si="395"/>
        <v>0.41700654197771847</v>
      </c>
      <c r="G2796" s="1">
        <f t="shared" ca="1" si="388"/>
        <v>1.7493067382208529</v>
      </c>
      <c r="H2796" s="1">
        <f t="shared" ca="1" si="389"/>
        <v>5604.8118079804281</v>
      </c>
      <c r="I2796" s="1">
        <f t="shared" ca="1" si="390"/>
        <v>5606.5162184574447</v>
      </c>
      <c r="J2796" s="1">
        <f t="shared" ca="1" si="391"/>
        <v>1.7044104770166086</v>
      </c>
      <c r="K2796" s="5">
        <f t="shared" ca="1" si="396"/>
        <v>0.55977063458164111</v>
      </c>
      <c r="L2796" s="1">
        <f t="shared" ca="1" si="394"/>
        <v>1.217993787864466</v>
      </c>
      <c r="M2796" s="1">
        <f t="shared" ca="1" si="392"/>
        <v>5607.7342122453092</v>
      </c>
      <c r="N2796" s="13">
        <f t="shared" ca="1" si="393"/>
        <v>2.9224042648811519</v>
      </c>
    </row>
    <row r="2797" spans="5:14" x14ac:dyDescent="0.15">
      <c r="E2797" s="2">
        <v>2793</v>
      </c>
      <c r="F2797" s="12">
        <f t="shared" ca="1" si="395"/>
        <v>0.98438472288679335</v>
      </c>
      <c r="G2797" s="1">
        <f t="shared" ca="1" si="388"/>
        <v>3.1476959597177633E-2</v>
      </c>
      <c r="H2797" s="1">
        <f t="shared" ca="1" si="389"/>
        <v>5604.8432849400251</v>
      </c>
      <c r="I2797" s="1">
        <f t="shared" ca="1" si="390"/>
        <v>5607.7342122453092</v>
      </c>
      <c r="J2797" s="1">
        <f t="shared" ca="1" si="391"/>
        <v>2.8909273052840945</v>
      </c>
      <c r="K2797" s="5">
        <f t="shared" ca="1" si="396"/>
        <v>0.97502934685879672</v>
      </c>
      <c r="L2797" s="1">
        <f t="shared" ca="1" si="394"/>
        <v>6.5076279239896264</v>
      </c>
      <c r="M2797" s="1">
        <f t="shared" ca="1" si="392"/>
        <v>5614.2418401692985</v>
      </c>
      <c r="N2797" s="13">
        <f t="shared" ca="1" si="393"/>
        <v>9.3985552292733701</v>
      </c>
    </row>
    <row r="2798" spans="5:14" x14ac:dyDescent="0.15">
      <c r="E2798" s="2">
        <v>2794</v>
      </c>
      <c r="F2798" s="12">
        <f t="shared" ca="1" si="395"/>
        <v>7.0858787565105663E-3</v>
      </c>
      <c r="G2798" s="1">
        <f t="shared" ca="1" si="388"/>
        <v>9.8993027659432791</v>
      </c>
      <c r="H2798" s="1">
        <f t="shared" ca="1" si="389"/>
        <v>5614.7425877059686</v>
      </c>
      <c r="I2798" s="1">
        <f t="shared" ca="1" si="390"/>
        <v>5614.7425877059686</v>
      </c>
      <c r="J2798" s="1">
        <f t="shared" ca="1" si="391"/>
        <v>0</v>
      </c>
      <c r="K2798" s="5">
        <f t="shared" ca="1" si="396"/>
        <v>0.28855540300510196</v>
      </c>
      <c r="L2798" s="1">
        <f t="shared" ca="1" si="394"/>
        <v>0.43566687343582605</v>
      </c>
      <c r="M2798" s="1">
        <f t="shared" ca="1" si="392"/>
        <v>5615.1782545794049</v>
      </c>
      <c r="N2798" s="13">
        <f t="shared" ca="1" si="393"/>
        <v>0.43566687343627564</v>
      </c>
    </row>
    <row r="2799" spans="5:14" x14ac:dyDescent="0.15">
      <c r="E2799" s="2">
        <v>2795</v>
      </c>
      <c r="F2799" s="12">
        <f t="shared" ca="1" si="395"/>
        <v>0.89725230269268608</v>
      </c>
      <c r="G2799" s="1">
        <f t="shared" ca="1" si="388"/>
        <v>0.2168363651370798</v>
      </c>
      <c r="H2799" s="1">
        <f t="shared" ca="1" si="389"/>
        <v>5614.9594240711058</v>
      </c>
      <c r="I2799" s="1">
        <f t="shared" ca="1" si="390"/>
        <v>5615.1782545794049</v>
      </c>
      <c r="J2799" s="1">
        <f t="shared" ca="1" si="391"/>
        <v>0.21883050829910644</v>
      </c>
      <c r="K2799" s="5">
        <f t="shared" ca="1" si="396"/>
        <v>0.2116987540392723</v>
      </c>
      <c r="L2799" s="1">
        <f t="shared" ca="1" si="394"/>
        <v>0.28403552146126632</v>
      </c>
      <c r="M2799" s="1">
        <f t="shared" ca="1" si="392"/>
        <v>5615.4622901008661</v>
      </c>
      <c r="N2799" s="13">
        <f t="shared" ca="1" si="393"/>
        <v>0.50286602976029826</v>
      </c>
    </row>
    <row r="2800" spans="5:14" x14ac:dyDescent="0.15">
      <c r="E2800" s="2">
        <v>2796</v>
      </c>
      <c r="F2800" s="12">
        <f t="shared" ca="1" si="395"/>
        <v>0.98193880188018834</v>
      </c>
      <c r="G2800" s="1">
        <f t="shared" ca="1" si="388"/>
        <v>3.645258489448807E-2</v>
      </c>
      <c r="H2800" s="1">
        <f t="shared" ca="1" si="389"/>
        <v>5614.9958766560003</v>
      </c>
      <c r="I2800" s="1">
        <f t="shared" ca="1" si="390"/>
        <v>5615.4622901008661</v>
      </c>
      <c r="J2800" s="1">
        <f t="shared" ca="1" si="391"/>
        <v>0.46641344486579328</v>
      </c>
      <c r="K2800" s="5">
        <f t="shared" ca="1" si="396"/>
        <v>0.60726974800262745</v>
      </c>
      <c r="L2800" s="1">
        <f t="shared" ca="1" si="394"/>
        <v>1.4142496151190689</v>
      </c>
      <c r="M2800" s="1">
        <f t="shared" ca="1" si="392"/>
        <v>5616.876539715985</v>
      </c>
      <c r="N2800" s="13">
        <f t="shared" ca="1" si="393"/>
        <v>1.8806630599847267</v>
      </c>
    </row>
    <row r="2801" spans="5:14" x14ac:dyDescent="0.15">
      <c r="E2801" s="2">
        <v>2797</v>
      </c>
      <c r="F2801" s="12">
        <f t="shared" ca="1" si="395"/>
        <v>0.2717203389965348</v>
      </c>
      <c r="G2801" s="1">
        <f t="shared" ca="1" si="388"/>
        <v>2.6059638141294705</v>
      </c>
      <c r="H2801" s="1">
        <f t="shared" ca="1" si="389"/>
        <v>5617.6018404701299</v>
      </c>
      <c r="I2801" s="1">
        <f t="shared" ca="1" si="390"/>
        <v>5617.6018404701299</v>
      </c>
      <c r="J2801" s="1">
        <f t="shared" ca="1" si="391"/>
        <v>0</v>
      </c>
      <c r="K2801" s="5">
        <f t="shared" ca="1" si="396"/>
        <v>0.46931917160081549</v>
      </c>
      <c r="L2801" s="1">
        <f t="shared" ca="1" si="394"/>
        <v>0.90352878488192212</v>
      </c>
      <c r="M2801" s="1">
        <f t="shared" ca="1" si="392"/>
        <v>5618.5053692550118</v>
      </c>
      <c r="N2801" s="13">
        <f t="shared" ca="1" si="393"/>
        <v>0.903528784881928</v>
      </c>
    </row>
    <row r="2802" spans="5:14" x14ac:dyDescent="0.15">
      <c r="E2802" s="2">
        <v>2798</v>
      </c>
      <c r="F2802" s="12">
        <f t="shared" ca="1" si="395"/>
        <v>0.98020262635358124</v>
      </c>
      <c r="G2802" s="1">
        <f t="shared" ca="1" si="388"/>
        <v>3.9991934208926244E-2</v>
      </c>
      <c r="H2802" s="1">
        <f t="shared" ca="1" si="389"/>
        <v>5617.6418324043389</v>
      </c>
      <c r="I2802" s="1">
        <f t="shared" ca="1" si="390"/>
        <v>5618.5053692550118</v>
      </c>
      <c r="J2802" s="1">
        <f t="shared" ca="1" si="391"/>
        <v>0.86353685067297192</v>
      </c>
      <c r="K2802" s="5">
        <f t="shared" ca="1" si="396"/>
        <v>0.31597563605861578</v>
      </c>
      <c r="L2802" s="1">
        <f t="shared" ca="1" si="394"/>
        <v>0.49586599036915402</v>
      </c>
      <c r="M2802" s="1">
        <f t="shared" ca="1" si="392"/>
        <v>5619.0012352453814</v>
      </c>
      <c r="N2802" s="13">
        <f t="shared" ca="1" si="393"/>
        <v>1.3594028410425381</v>
      </c>
    </row>
    <row r="2803" spans="5:14" x14ac:dyDescent="0.15">
      <c r="E2803" s="2">
        <v>2799</v>
      </c>
      <c r="F2803" s="12">
        <f t="shared" ca="1" si="395"/>
        <v>0.70610669863143161</v>
      </c>
      <c r="G2803" s="1">
        <f t="shared" ca="1" si="388"/>
        <v>0.69597784340414282</v>
      </c>
      <c r="H2803" s="1">
        <f t="shared" ca="1" si="389"/>
        <v>5618.3378102477427</v>
      </c>
      <c r="I2803" s="1">
        <f t="shared" ca="1" si="390"/>
        <v>5619.0012352453814</v>
      </c>
      <c r="J2803" s="1">
        <f t="shared" ca="1" si="391"/>
        <v>0.66342499763868545</v>
      </c>
      <c r="K2803" s="5">
        <f t="shared" ca="1" si="396"/>
        <v>0.78145323749871354</v>
      </c>
      <c r="L2803" s="1">
        <f t="shared" ca="1" si="394"/>
        <v>2.4540227300376269</v>
      </c>
      <c r="M2803" s="1">
        <f t="shared" ca="1" si="392"/>
        <v>5621.455257975419</v>
      </c>
      <c r="N2803" s="13">
        <f t="shared" ca="1" si="393"/>
        <v>3.1174477276763355</v>
      </c>
    </row>
    <row r="2804" spans="5:14" x14ac:dyDescent="0.15">
      <c r="E2804" s="2">
        <v>2800</v>
      </c>
      <c r="F2804" s="12">
        <f t="shared" ca="1" si="395"/>
        <v>0.34565140047372156</v>
      </c>
      <c r="G2804" s="1">
        <f t="shared" ca="1" si="388"/>
        <v>2.1246490497772164</v>
      </c>
      <c r="H2804" s="1">
        <f t="shared" ca="1" si="389"/>
        <v>5620.4624592975197</v>
      </c>
      <c r="I2804" s="1">
        <f t="shared" ca="1" si="390"/>
        <v>5621.455257975419</v>
      </c>
      <c r="J2804" s="1">
        <f t="shared" ca="1" si="391"/>
        <v>0.99279867789937271</v>
      </c>
      <c r="K2804" s="5">
        <f t="shared" ca="1" si="396"/>
        <v>0.87638523106644395</v>
      </c>
      <c r="L2804" s="1">
        <f t="shared" ca="1" si="394"/>
        <v>3.4971914134227684</v>
      </c>
      <c r="M2804" s="1">
        <f t="shared" ca="1" si="392"/>
        <v>5624.9524493888421</v>
      </c>
      <c r="N2804" s="13">
        <f t="shared" ca="1" si="393"/>
        <v>4.4899900913223973</v>
      </c>
    </row>
    <row r="2805" spans="5:14" x14ac:dyDescent="0.15">
      <c r="E2805" s="2">
        <v>2801</v>
      </c>
      <c r="F2805" s="12">
        <f t="shared" ca="1" si="395"/>
        <v>0.92997548186229706</v>
      </c>
      <c r="G2805" s="1">
        <f t="shared" ca="1" si="388"/>
        <v>0.14519411354257769</v>
      </c>
      <c r="H2805" s="1">
        <f t="shared" ca="1" si="389"/>
        <v>5620.6076534110625</v>
      </c>
      <c r="I2805" s="1">
        <f t="shared" ca="1" si="390"/>
        <v>5624.9524493888421</v>
      </c>
      <c r="J2805" s="1">
        <f t="shared" ca="1" si="391"/>
        <v>4.3447959777795404</v>
      </c>
      <c r="K2805" s="5">
        <f t="shared" ca="1" si="396"/>
        <v>0.56489885544144169</v>
      </c>
      <c r="L2805" s="1">
        <f t="shared" ca="1" si="394"/>
        <v>1.2380072342929713</v>
      </c>
      <c r="M2805" s="1">
        <f t="shared" ca="1" si="392"/>
        <v>5626.1904566231351</v>
      </c>
      <c r="N2805" s="13">
        <f t="shared" ca="1" si="393"/>
        <v>5.5828032120725766</v>
      </c>
    </row>
    <row r="2806" spans="5:14" x14ac:dyDescent="0.15">
      <c r="E2806" s="2">
        <v>2802</v>
      </c>
      <c r="F2806" s="12">
        <f t="shared" ca="1" si="395"/>
        <v>0.88348361293676214</v>
      </c>
      <c r="G2806" s="1">
        <f t="shared" ca="1" si="388"/>
        <v>0.24776507057428518</v>
      </c>
      <c r="H2806" s="1">
        <f t="shared" ca="1" si="389"/>
        <v>5620.8554184816367</v>
      </c>
      <c r="I2806" s="1">
        <f t="shared" ca="1" si="390"/>
        <v>5626.1904566231351</v>
      </c>
      <c r="J2806" s="1">
        <f t="shared" ca="1" si="391"/>
        <v>5.335038141498444</v>
      </c>
      <c r="K2806" s="5">
        <f t="shared" ca="1" si="396"/>
        <v>0.587594238612271</v>
      </c>
      <c r="L2806" s="1">
        <f t="shared" ca="1" si="394"/>
        <v>1.3298894151553107</v>
      </c>
      <c r="M2806" s="1">
        <f t="shared" ca="1" si="392"/>
        <v>5627.52034603829</v>
      </c>
      <c r="N2806" s="13">
        <f t="shared" ca="1" si="393"/>
        <v>6.6649275566533106</v>
      </c>
    </row>
    <row r="2807" spans="5:14" x14ac:dyDescent="0.15">
      <c r="E2807" s="2">
        <v>2803</v>
      </c>
      <c r="F2807" s="12">
        <f t="shared" ca="1" si="395"/>
        <v>0.59790001387921154</v>
      </c>
      <c r="G2807" s="1">
        <f t="shared" ref="G2807:G2870" ca="1" si="397">-$B$4*LN(F2807)</f>
        <v>1.0286634797640259</v>
      </c>
      <c r="H2807" s="1">
        <f t="shared" ref="H2807:H2870" ca="1" si="398">H2806+G2807</f>
        <v>5621.8840819614006</v>
      </c>
      <c r="I2807" s="1">
        <f t="shared" ref="I2807:I2870" ca="1" si="399">MAX(H2807,M2806)</f>
        <v>5627.52034603829</v>
      </c>
      <c r="J2807" s="1">
        <f t="shared" ref="J2807:J2870" ca="1" si="400">I2807-H2807</f>
        <v>5.6362640768893471</v>
      </c>
      <c r="K2807" s="5">
        <f t="shared" ca="1" si="396"/>
        <v>0.37671647360974203</v>
      </c>
      <c r="L2807" s="1">
        <f t="shared" ca="1" si="394"/>
        <v>0.64186601301813773</v>
      </c>
      <c r="M2807" s="1">
        <f t="shared" ref="M2807:M2870" ca="1" si="401">I2807+L2807</f>
        <v>5628.1622120513084</v>
      </c>
      <c r="N2807" s="13">
        <f t="shared" ref="N2807:N2870" ca="1" si="402">M2807-H2807</f>
        <v>6.2781300899077905</v>
      </c>
    </row>
    <row r="2808" spans="5:14" x14ac:dyDescent="0.15">
      <c r="E2808" s="2">
        <v>2804</v>
      </c>
      <c r="F2808" s="12">
        <f t="shared" ca="1" si="395"/>
        <v>0.79904698646675287</v>
      </c>
      <c r="G2808" s="1">
        <f t="shared" ca="1" si="397"/>
        <v>0.44867105670644303</v>
      </c>
      <c r="H2808" s="1">
        <f t="shared" ca="1" si="398"/>
        <v>5622.3327530181068</v>
      </c>
      <c r="I2808" s="1">
        <f t="shared" ca="1" si="399"/>
        <v>5628.1622120513084</v>
      </c>
      <c r="J2808" s="1">
        <f t="shared" ca="1" si="400"/>
        <v>5.8294590332016014</v>
      </c>
      <c r="K2808" s="5">
        <f t="shared" ca="1" si="396"/>
        <v>2.3978344713423527E-2</v>
      </c>
      <c r="L2808" s="1">
        <f t="shared" ca="1" si="394"/>
        <v>1.7350265171570189E-2</v>
      </c>
      <c r="M2808" s="1">
        <f t="shared" ca="1" si="401"/>
        <v>5628.1795623164799</v>
      </c>
      <c r="N2808" s="13">
        <f t="shared" ca="1" si="402"/>
        <v>5.8468092983730457</v>
      </c>
    </row>
    <row r="2809" spans="5:14" x14ac:dyDescent="0.15">
      <c r="E2809" s="2">
        <v>2805</v>
      </c>
      <c r="F2809" s="12">
        <f t="shared" ca="1" si="395"/>
        <v>0.11890577899829025</v>
      </c>
      <c r="G2809" s="1">
        <f t="shared" ca="1" si="397"/>
        <v>4.2588477452242248</v>
      </c>
      <c r="H2809" s="1">
        <f t="shared" ca="1" si="398"/>
        <v>5626.5916007633314</v>
      </c>
      <c r="I2809" s="1">
        <f t="shared" ca="1" si="399"/>
        <v>5628.1795623164799</v>
      </c>
      <c r="J2809" s="1">
        <f t="shared" ca="1" si="400"/>
        <v>1.5879615531484887</v>
      </c>
      <c r="K2809" s="5">
        <f t="shared" ca="1" si="396"/>
        <v>4.163999080385905E-2</v>
      </c>
      <c r="L2809" s="1">
        <f t="shared" ca="1" si="394"/>
        <v>3.4754785258713297E-2</v>
      </c>
      <c r="M2809" s="1">
        <f t="shared" ca="1" si="401"/>
        <v>5628.2143171017387</v>
      </c>
      <c r="N2809" s="13">
        <f t="shared" ca="1" si="402"/>
        <v>1.6227163384073719</v>
      </c>
    </row>
    <row r="2810" spans="5:14" x14ac:dyDescent="0.15">
      <c r="E2810" s="2">
        <v>2806</v>
      </c>
      <c r="F2810" s="12">
        <f t="shared" ca="1" si="395"/>
        <v>8.6415562099243504E-2</v>
      </c>
      <c r="G2810" s="1">
        <f t="shared" ca="1" si="397"/>
        <v>4.8971750050036684</v>
      </c>
      <c r="H2810" s="1">
        <f t="shared" ca="1" si="398"/>
        <v>5631.4887757683355</v>
      </c>
      <c r="I2810" s="1">
        <f t="shared" ca="1" si="399"/>
        <v>5631.4887757683355</v>
      </c>
      <c r="J2810" s="1">
        <f t="shared" ca="1" si="400"/>
        <v>0</v>
      </c>
      <c r="K2810" s="5">
        <f t="shared" ca="1" si="396"/>
        <v>2.888374846149222E-2</v>
      </c>
      <c r="L2810" s="1">
        <f t="shared" ca="1" si="394"/>
        <v>2.1922981957019461E-2</v>
      </c>
      <c r="M2810" s="1">
        <f t="shared" ca="1" si="401"/>
        <v>5631.5106987502922</v>
      </c>
      <c r="N2810" s="13">
        <f t="shared" ca="1" si="402"/>
        <v>2.1922981956777221E-2</v>
      </c>
    </row>
    <row r="2811" spans="5:14" x14ac:dyDescent="0.15">
      <c r="E2811" s="2">
        <v>2807</v>
      </c>
      <c r="F2811" s="12">
        <f t="shared" ca="1" si="395"/>
        <v>0.84871401083964759</v>
      </c>
      <c r="G2811" s="1">
        <f t="shared" ca="1" si="397"/>
        <v>0.32806600710715744</v>
      </c>
      <c r="H2811" s="1">
        <f t="shared" ca="1" si="398"/>
        <v>5631.8168417754423</v>
      </c>
      <c r="I2811" s="1">
        <f t="shared" ca="1" si="399"/>
        <v>5631.8168417754423</v>
      </c>
      <c r="J2811" s="1">
        <f t="shared" ca="1" si="400"/>
        <v>0</v>
      </c>
      <c r="K2811" s="5">
        <f t="shared" ca="1" si="396"/>
        <v>0.96563191340969445</v>
      </c>
      <c r="L2811" s="1">
        <f t="shared" ca="1" si="394"/>
        <v>5.9000225743057815</v>
      </c>
      <c r="M2811" s="1">
        <f t="shared" ca="1" si="401"/>
        <v>5637.716864349748</v>
      </c>
      <c r="N2811" s="13">
        <f t="shared" ca="1" si="402"/>
        <v>5.9000225743056944</v>
      </c>
    </row>
    <row r="2812" spans="5:14" x14ac:dyDescent="0.15">
      <c r="E2812" s="2">
        <v>2808</v>
      </c>
      <c r="F2812" s="12">
        <f t="shared" ca="1" si="395"/>
        <v>0.52239409568444628</v>
      </c>
      <c r="G2812" s="1">
        <f t="shared" ca="1" si="397"/>
        <v>1.2986660067447324</v>
      </c>
      <c r="H2812" s="1">
        <f t="shared" ca="1" si="398"/>
        <v>5633.1155077821868</v>
      </c>
      <c r="I2812" s="1">
        <f t="shared" ca="1" si="399"/>
        <v>5637.716864349748</v>
      </c>
      <c r="J2812" s="1">
        <f t="shared" ca="1" si="400"/>
        <v>4.6013565675611972</v>
      </c>
      <c r="K2812" s="5">
        <f t="shared" ca="1" si="396"/>
        <v>0.70527346722360673</v>
      </c>
      <c r="L2812" s="1">
        <f t="shared" ca="1" si="394"/>
        <v>1.9178970994818769</v>
      </c>
      <c r="M2812" s="1">
        <f t="shared" ca="1" si="401"/>
        <v>5639.6347614492297</v>
      </c>
      <c r="N2812" s="13">
        <f t="shared" ca="1" si="402"/>
        <v>6.5192536670429035</v>
      </c>
    </row>
    <row r="2813" spans="5:14" x14ac:dyDescent="0.15">
      <c r="E2813" s="2">
        <v>2809</v>
      </c>
      <c r="F2813" s="12">
        <f t="shared" ca="1" si="395"/>
        <v>1.4028309341814094E-2</v>
      </c>
      <c r="G2813" s="1">
        <f t="shared" ca="1" si="397"/>
        <v>8.5333557904139159</v>
      </c>
      <c r="H2813" s="1">
        <f t="shared" ca="1" si="398"/>
        <v>5641.6488635726009</v>
      </c>
      <c r="I2813" s="1">
        <f t="shared" ca="1" si="399"/>
        <v>5641.6488635726009</v>
      </c>
      <c r="J2813" s="1">
        <f t="shared" ca="1" si="400"/>
        <v>0</v>
      </c>
      <c r="K2813" s="5">
        <f t="shared" ca="1" si="396"/>
        <v>0.89645152070258394</v>
      </c>
      <c r="L2813" s="1">
        <f t="shared" ca="1" si="394"/>
        <v>3.8256640031013882</v>
      </c>
      <c r="M2813" s="1">
        <f t="shared" ca="1" si="401"/>
        <v>5645.4745275757023</v>
      </c>
      <c r="N2813" s="13">
        <f t="shared" ca="1" si="402"/>
        <v>3.8256640031013376</v>
      </c>
    </row>
    <row r="2814" spans="5:14" x14ac:dyDescent="0.15">
      <c r="E2814" s="2">
        <v>2810</v>
      </c>
      <c r="F2814" s="12">
        <f t="shared" ca="1" si="395"/>
        <v>0.55921611275949845</v>
      </c>
      <c r="G2814" s="1">
        <f t="shared" ca="1" si="397"/>
        <v>1.1624385490600988</v>
      </c>
      <c r="H2814" s="1">
        <f t="shared" ca="1" si="398"/>
        <v>5642.8113021216614</v>
      </c>
      <c r="I2814" s="1">
        <f t="shared" ca="1" si="399"/>
        <v>5645.4745275757023</v>
      </c>
      <c r="J2814" s="1">
        <f t="shared" ca="1" si="400"/>
        <v>2.6632254540409122</v>
      </c>
      <c r="K2814" s="5">
        <f t="shared" ca="1" si="396"/>
        <v>7.786958918326059E-2</v>
      </c>
      <c r="L2814" s="1">
        <f t="shared" ca="1" si="394"/>
        <v>7.6893848745968052E-2</v>
      </c>
      <c r="M2814" s="1">
        <f t="shared" ca="1" si="401"/>
        <v>5645.5514214244486</v>
      </c>
      <c r="N2814" s="13">
        <f t="shared" ca="1" si="402"/>
        <v>2.7401193027872068</v>
      </c>
    </row>
    <row r="2815" spans="5:14" x14ac:dyDescent="0.15">
      <c r="E2815" s="2">
        <v>2811</v>
      </c>
      <c r="F2815" s="12">
        <f t="shared" ca="1" si="395"/>
        <v>0.82931212056280401</v>
      </c>
      <c r="G2815" s="1">
        <f t="shared" ca="1" si="397"/>
        <v>0.3743173844356294</v>
      </c>
      <c r="H2815" s="1">
        <f t="shared" ca="1" si="398"/>
        <v>5643.1856195060973</v>
      </c>
      <c r="I2815" s="1">
        <f t="shared" ca="1" si="399"/>
        <v>5645.5514214244486</v>
      </c>
      <c r="J2815" s="1">
        <f t="shared" ca="1" si="400"/>
        <v>2.3658019183512806</v>
      </c>
      <c r="K2815" s="5">
        <f t="shared" ca="1" si="396"/>
        <v>0.58380213546226423</v>
      </c>
      <c r="L2815" s="1">
        <f t="shared" ca="1" si="394"/>
        <v>1.314147391825909</v>
      </c>
      <c r="M2815" s="1">
        <f t="shared" ca="1" si="401"/>
        <v>5646.8655688162744</v>
      </c>
      <c r="N2815" s="13">
        <f t="shared" ca="1" si="402"/>
        <v>3.6799493101771077</v>
      </c>
    </row>
    <row r="2816" spans="5:14" x14ac:dyDescent="0.15">
      <c r="E2816" s="2">
        <v>2812</v>
      </c>
      <c r="F2816" s="12">
        <f t="shared" ca="1" si="395"/>
        <v>0.27065236958143057</v>
      </c>
      <c r="G2816" s="1">
        <f t="shared" ca="1" si="397"/>
        <v>2.6138401012543384</v>
      </c>
      <c r="H2816" s="1">
        <f t="shared" ca="1" si="398"/>
        <v>5645.7994596073513</v>
      </c>
      <c r="I2816" s="1">
        <f t="shared" ca="1" si="399"/>
        <v>5646.8655688162744</v>
      </c>
      <c r="J2816" s="1">
        <f t="shared" ca="1" si="400"/>
        <v>1.0661092089230806</v>
      </c>
      <c r="K2816" s="5">
        <f t="shared" ca="1" si="396"/>
        <v>0.19813489751911928</v>
      </c>
      <c r="L2816" s="1">
        <f t="shared" ca="1" si="394"/>
        <v>0.25976247120030571</v>
      </c>
      <c r="M2816" s="1">
        <f t="shared" ca="1" si="401"/>
        <v>5647.1253312874751</v>
      </c>
      <c r="N2816" s="13">
        <f t="shared" ca="1" si="402"/>
        <v>1.3258716801237824</v>
      </c>
    </row>
    <row r="2817" spans="5:14" x14ac:dyDescent="0.15">
      <c r="E2817" s="2">
        <v>2813</v>
      </c>
      <c r="F2817" s="12">
        <f t="shared" ca="1" si="395"/>
        <v>0.96565773025819834</v>
      </c>
      <c r="G2817" s="1">
        <f t="shared" ca="1" si="397"/>
        <v>6.9891648114884727E-2</v>
      </c>
      <c r="H2817" s="1">
        <f t="shared" ca="1" si="398"/>
        <v>5645.8693512554664</v>
      </c>
      <c r="I2817" s="1">
        <f t="shared" ca="1" si="399"/>
        <v>5647.1253312874751</v>
      </c>
      <c r="J2817" s="1">
        <f t="shared" ca="1" si="400"/>
        <v>1.2559800320086651</v>
      </c>
      <c r="K2817" s="5">
        <f t="shared" ca="1" si="396"/>
        <v>1.0583339291282412E-2</v>
      </c>
      <c r="L2817" s="1">
        <f t="shared" ca="1" si="394"/>
        <v>6.2225682714602141E-3</v>
      </c>
      <c r="M2817" s="1">
        <f t="shared" ca="1" si="401"/>
        <v>5647.1315538557465</v>
      </c>
      <c r="N2817" s="13">
        <f t="shared" ca="1" si="402"/>
        <v>1.2622026002800339</v>
      </c>
    </row>
    <row r="2818" spans="5:14" x14ac:dyDescent="0.15">
      <c r="E2818" s="2">
        <v>2814</v>
      </c>
      <c r="F2818" s="12">
        <f t="shared" ca="1" si="395"/>
        <v>8.9662449993313187E-2</v>
      </c>
      <c r="G2818" s="1">
        <f t="shared" ca="1" si="397"/>
        <v>4.8234064305020965</v>
      </c>
      <c r="H2818" s="1">
        <f t="shared" ca="1" si="398"/>
        <v>5650.6927576859689</v>
      </c>
      <c r="I2818" s="1">
        <f t="shared" ca="1" si="399"/>
        <v>5650.6927576859689</v>
      </c>
      <c r="J2818" s="1">
        <f t="shared" ca="1" si="400"/>
        <v>0</v>
      </c>
      <c r="K2818" s="5">
        <f t="shared" ca="1" si="396"/>
        <v>0.10515397434672402</v>
      </c>
      <c r="L2818" s="1">
        <f t="shared" ca="1" si="394"/>
        <v>0.11305377154102014</v>
      </c>
      <c r="M2818" s="1">
        <f t="shared" ca="1" si="401"/>
        <v>5650.8058114575097</v>
      </c>
      <c r="N2818" s="13">
        <f t="shared" ca="1" si="402"/>
        <v>0.11305377154076268</v>
      </c>
    </row>
    <row r="2819" spans="5:14" x14ac:dyDescent="0.15">
      <c r="E2819" s="2">
        <v>2815</v>
      </c>
      <c r="F2819" s="12">
        <f t="shared" ca="1" si="395"/>
        <v>0.85697463883506686</v>
      </c>
      <c r="G2819" s="1">
        <f t="shared" ca="1" si="397"/>
        <v>0.3086939075603049</v>
      </c>
      <c r="H2819" s="1">
        <f t="shared" ca="1" si="398"/>
        <v>5651.0014515935291</v>
      </c>
      <c r="I2819" s="1">
        <f t="shared" ca="1" si="399"/>
        <v>5651.0014515935291</v>
      </c>
      <c r="J2819" s="1">
        <f t="shared" ca="1" si="400"/>
        <v>0</v>
      </c>
      <c r="K2819" s="5">
        <f t="shared" ca="1" si="396"/>
        <v>0.61950446828766592</v>
      </c>
      <c r="L2819" s="1">
        <f t="shared" ca="1" si="394"/>
        <v>1.4691101241056723</v>
      </c>
      <c r="M2819" s="1">
        <f t="shared" ca="1" si="401"/>
        <v>5652.4705617176351</v>
      </c>
      <c r="N2819" s="13">
        <f t="shared" ca="1" si="402"/>
        <v>1.4691101241060096</v>
      </c>
    </row>
    <row r="2820" spans="5:14" x14ac:dyDescent="0.15">
      <c r="E2820" s="2">
        <v>2816</v>
      </c>
      <c r="F2820" s="12">
        <f t="shared" ca="1" si="395"/>
        <v>0.80626969566133155</v>
      </c>
      <c r="G2820" s="1">
        <f t="shared" ca="1" si="397"/>
        <v>0.43067396488659676</v>
      </c>
      <c r="H2820" s="1">
        <f t="shared" ca="1" si="398"/>
        <v>5651.4321255584155</v>
      </c>
      <c r="I2820" s="1">
        <f t="shared" ca="1" si="399"/>
        <v>5652.4705617176351</v>
      </c>
      <c r="J2820" s="1">
        <f t="shared" ca="1" si="400"/>
        <v>1.0384361592196001</v>
      </c>
      <c r="K2820" s="5">
        <f t="shared" ca="1" si="396"/>
        <v>0.74887001210998982</v>
      </c>
      <c r="L2820" s="1">
        <f t="shared" ca="1" si="394"/>
        <v>2.2036678824097486</v>
      </c>
      <c r="M2820" s="1">
        <f t="shared" ca="1" si="401"/>
        <v>5654.6742296000448</v>
      </c>
      <c r="N2820" s="13">
        <f t="shared" ca="1" si="402"/>
        <v>3.2421040416293181</v>
      </c>
    </row>
    <row r="2821" spans="5:14" x14ac:dyDescent="0.15">
      <c r="E2821" s="2">
        <v>2817</v>
      </c>
      <c r="F2821" s="12">
        <f t="shared" ca="1" si="395"/>
        <v>5.6416754673311753E-2</v>
      </c>
      <c r="G2821" s="1">
        <f t="shared" ca="1" si="397"/>
        <v>5.7499781918370916</v>
      </c>
      <c r="H2821" s="1">
        <f t="shared" ca="1" si="398"/>
        <v>5657.1821037502523</v>
      </c>
      <c r="I2821" s="1">
        <f t="shared" ca="1" si="399"/>
        <v>5657.1821037502523</v>
      </c>
      <c r="J2821" s="1">
        <f t="shared" ca="1" si="400"/>
        <v>0</v>
      </c>
      <c r="K2821" s="5">
        <f t="shared" ca="1" si="396"/>
        <v>0.83441574009728436</v>
      </c>
      <c r="L2821" s="1">
        <f t="shared" ca="1" si="394"/>
        <v>2.9591438556094638</v>
      </c>
      <c r="M2821" s="1">
        <f t="shared" ca="1" si="401"/>
        <v>5660.1412476058622</v>
      </c>
      <c r="N2821" s="13">
        <f t="shared" ca="1" si="402"/>
        <v>2.9591438556099092</v>
      </c>
    </row>
    <row r="2822" spans="5:14" x14ac:dyDescent="0.15">
      <c r="E2822" s="2">
        <v>2818</v>
      </c>
      <c r="F2822" s="12">
        <f t="shared" ca="1" si="395"/>
        <v>0.59167078956416086</v>
      </c>
      <c r="G2822" s="1">
        <f t="shared" ca="1" si="397"/>
        <v>1.0496097949751078</v>
      </c>
      <c r="H2822" s="1">
        <f t="shared" ca="1" si="398"/>
        <v>5658.2317135452276</v>
      </c>
      <c r="I2822" s="1">
        <f t="shared" ca="1" si="399"/>
        <v>5660.1412476058622</v>
      </c>
      <c r="J2822" s="1">
        <f t="shared" ca="1" si="400"/>
        <v>1.9095340606345417</v>
      </c>
      <c r="K2822" s="5">
        <f t="shared" ca="1" si="396"/>
        <v>0.49226019504769125</v>
      </c>
      <c r="L2822" s="1">
        <f t="shared" ref="L2822:L2885" ca="1" si="403">_xlfn.GAMMA.INV(K2822, 0.8, 2)</f>
        <v>0.97701950933447357</v>
      </c>
      <c r="M2822" s="1">
        <f t="shared" ca="1" si="401"/>
        <v>5661.1182671151964</v>
      </c>
      <c r="N2822" s="13">
        <f t="shared" ca="1" si="402"/>
        <v>2.8865535699687825</v>
      </c>
    </row>
    <row r="2823" spans="5:14" x14ac:dyDescent="0.15">
      <c r="E2823" s="2">
        <v>2819</v>
      </c>
      <c r="F2823" s="12">
        <f t="shared" ref="F2823:F2886" ca="1" si="404">RAND()</f>
        <v>0.95060766362199278</v>
      </c>
      <c r="G2823" s="1">
        <f t="shared" ca="1" si="397"/>
        <v>0.10130770591183795</v>
      </c>
      <c r="H2823" s="1">
        <f t="shared" ca="1" si="398"/>
        <v>5658.3330212511391</v>
      </c>
      <c r="I2823" s="1">
        <f t="shared" ca="1" si="399"/>
        <v>5661.1182671151964</v>
      </c>
      <c r="J2823" s="1">
        <f t="shared" ca="1" si="400"/>
        <v>2.7852458640572877</v>
      </c>
      <c r="K2823" s="5">
        <f t="shared" ref="K2823:K2886" ca="1" si="405">RAND()</f>
        <v>0.46957841662492494</v>
      </c>
      <c r="L2823" s="1">
        <f t="shared" ca="1" si="403"/>
        <v>0.904338042937192</v>
      </c>
      <c r="M2823" s="1">
        <f t="shared" ca="1" si="401"/>
        <v>5662.022605158134</v>
      </c>
      <c r="N2823" s="13">
        <f t="shared" ca="1" si="402"/>
        <v>3.6895839069948124</v>
      </c>
    </row>
    <row r="2824" spans="5:14" x14ac:dyDescent="0.15">
      <c r="E2824" s="2">
        <v>2820</v>
      </c>
      <c r="F2824" s="12">
        <f t="shared" ca="1" si="404"/>
        <v>0.2100749435388295</v>
      </c>
      <c r="G2824" s="1">
        <f t="shared" ca="1" si="397"/>
        <v>3.1205818758692399</v>
      </c>
      <c r="H2824" s="1">
        <f t="shared" ca="1" si="398"/>
        <v>5661.4536031270081</v>
      </c>
      <c r="I2824" s="1">
        <f t="shared" ca="1" si="399"/>
        <v>5662.022605158134</v>
      </c>
      <c r="J2824" s="1">
        <f t="shared" ca="1" si="400"/>
        <v>0.56900203112581949</v>
      </c>
      <c r="K2824" s="5">
        <f t="shared" ca="1" si="405"/>
        <v>9.073936806166738E-2</v>
      </c>
      <c r="L2824" s="1">
        <f t="shared" ca="1" si="403"/>
        <v>9.3522373094016939E-2</v>
      </c>
      <c r="M2824" s="1">
        <f t="shared" ca="1" si="401"/>
        <v>5662.1161275312279</v>
      </c>
      <c r="N2824" s="13">
        <f t="shared" ca="1" si="402"/>
        <v>0.66252440421976644</v>
      </c>
    </row>
    <row r="2825" spans="5:14" x14ac:dyDescent="0.15">
      <c r="E2825" s="2">
        <v>2821</v>
      </c>
      <c r="F2825" s="12">
        <f t="shared" ca="1" si="404"/>
        <v>0.70246728699224847</v>
      </c>
      <c r="G2825" s="1">
        <f t="shared" ca="1" si="397"/>
        <v>0.70631289083513804</v>
      </c>
      <c r="H2825" s="1">
        <f t="shared" ca="1" si="398"/>
        <v>5662.159916017843</v>
      </c>
      <c r="I2825" s="1">
        <f t="shared" ca="1" si="399"/>
        <v>5662.159916017843</v>
      </c>
      <c r="J2825" s="1">
        <f t="shared" ca="1" si="400"/>
        <v>0</v>
      </c>
      <c r="K2825" s="5">
        <f t="shared" ca="1" si="405"/>
        <v>0.29444983480146092</v>
      </c>
      <c r="L2825" s="1">
        <f t="shared" ca="1" si="403"/>
        <v>0.44832474910341041</v>
      </c>
      <c r="M2825" s="1">
        <f t="shared" ca="1" si="401"/>
        <v>5662.6082407669464</v>
      </c>
      <c r="N2825" s="13">
        <f t="shared" ca="1" si="402"/>
        <v>0.44832474910344899</v>
      </c>
    </row>
    <row r="2826" spans="5:14" x14ac:dyDescent="0.15">
      <c r="E2826" s="2">
        <v>2822</v>
      </c>
      <c r="F2826" s="12">
        <f t="shared" ca="1" si="404"/>
        <v>0.36662704331942852</v>
      </c>
      <c r="G2826" s="1">
        <f t="shared" ca="1" si="397"/>
        <v>2.0068203567547402</v>
      </c>
      <c r="H2826" s="1">
        <f t="shared" ca="1" si="398"/>
        <v>5664.1667363745973</v>
      </c>
      <c r="I2826" s="1">
        <f t="shared" ca="1" si="399"/>
        <v>5664.1667363745973</v>
      </c>
      <c r="J2826" s="1">
        <f t="shared" ca="1" si="400"/>
        <v>0</v>
      </c>
      <c r="K2826" s="5">
        <f t="shared" ca="1" si="405"/>
        <v>0.96017955608641814</v>
      </c>
      <c r="L2826" s="1">
        <f t="shared" ca="1" si="403"/>
        <v>5.6207804458414472</v>
      </c>
      <c r="M2826" s="1">
        <f t="shared" ca="1" si="401"/>
        <v>5669.7875168204391</v>
      </c>
      <c r="N2826" s="13">
        <f t="shared" ca="1" si="402"/>
        <v>5.6207804458417741</v>
      </c>
    </row>
    <row r="2827" spans="5:14" x14ac:dyDescent="0.15">
      <c r="E2827" s="2">
        <v>2823</v>
      </c>
      <c r="F2827" s="12">
        <f t="shared" ca="1" si="404"/>
        <v>0.8755004673222464</v>
      </c>
      <c r="G2827" s="1">
        <f t="shared" ca="1" si="397"/>
        <v>0.26591918695764277</v>
      </c>
      <c r="H2827" s="1">
        <f t="shared" ca="1" si="398"/>
        <v>5664.4326555615553</v>
      </c>
      <c r="I2827" s="1">
        <f t="shared" ca="1" si="399"/>
        <v>5669.7875168204391</v>
      </c>
      <c r="J2827" s="1">
        <f t="shared" ca="1" si="400"/>
        <v>5.3548612588838296</v>
      </c>
      <c r="K2827" s="5">
        <f t="shared" ca="1" si="405"/>
        <v>0.50492768208467675</v>
      </c>
      <c r="L2827" s="1">
        <f t="shared" ca="1" si="403"/>
        <v>1.0192978668730988</v>
      </c>
      <c r="M2827" s="1">
        <f t="shared" ca="1" si="401"/>
        <v>5670.806814687312</v>
      </c>
      <c r="N2827" s="13">
        <f t="shared" ca="1" si="402"/>
        <v>6.3741591257567052</v>
      </c>
    </row>
    <row r="2828" spans="5:14" x14ac:dyDescent="0.15">
      <c r="E2828" s="2">
        <v>2824</v>
      </c>
      <c r="F2828" s="12">
        <f t="shared" ca="1" si="404"/>
        <v>0.15484090775149995</v>
      </c>
      <c r="G2828" s="1">
        <f t="shared" ca="1" si="397"/>
        <v>3.7307141815539158</v>
      </c>
      <c r="H2828" s="1">
        <f t="shared" ca="1" si="398"/>
        <v>5668.1633697431089</v>
      </c>
      <c r="I2828" s="1">
        <f t="shared" ca="1" si="399"/>
        <v>5670.806814687312</v>
      </c>
      <c r="J2828" s="1">
        <f t="shared" ca="1" si="400"/>
        <v>2.6434449442031109</v>
      </c>
      <c r="K2828" s="5">
        <f t="shared" ca="1" si="405"/>
        <v>0.95322653371085075</v>
      </c>
      <c r="L2828" s="1">
        <f t="shared" ca="1" si="403"/>
        <v>5.3162770630007046</v>
      </c>
      <c r="M2828" s="1">
        <f t="shared" ca="1" si="401"/>
        <v>5676.1230917503126</v>
      </c>
      <c r="N2828" s="13">
        <f t="shared" ca="1" si="402"/>
        <v>7.9597220072037089</v>
      </c>
    </row>
    <row r="2829" spans="5:14" x14ac:dyDescent="0.15">
      <c r="E2829" s="2">
        <v>2825</v>
      </c>
      <c r="F2829" s="12">
        <f t="shared" ca="1" si="404"/>
        <v>0.34347381698530555</v>
      </c>
      <c r="G2829" s="1">
        <f t="shared" ca="1" si="397"/>
        <v>2.1372887888615035</v>
      </c>
      <c r="H2829" s="1">
        <f t="shared" ca="1" si="398"/>
        <v>5670.3006585319708</v>
      </c>
      <c r="I2829" s="1">
        <f t="shared" ca="1" si="399"/>
        <v>5676.1230917503126</v>
      </c>
      <c r="J2829" s="1">
        <f t="shared" ca="1" si="400"/>
        <v>5.8224332183417573</v>
      </c>
      <c r="K2829" s="5">
        <f t="shared" ca="1" si="405"/>
        <v>0.78782872436812657</v>
      </c>
      <c r="L2829" s="1">
        <f t="shared" ca="1" si="403"/>
        <v>2.5075995418388111</v>
      </c>
      <c r="M2829" s="1">
        <f t="shared" ca="1" si="401"/>
        <v>5678.6306912921518</v>
      </c>
      <c r="N2829" s="13">
        <f t="shared" ca="1" si="402"/>
        <v>8.330032760180984</v>
      </c>
    </row>
    <row r="2830" spans="5:14" x14ac:dyDescent="0.15">
      <c r="E2830" s="2">
        <v>2826</v>
      </c>
      <c r="F2830" s="12">
        <f t="shared" ca="1" si="404"/>
        <v>0.62162291318271612</v>
      </c>
      <c r="G2830" s="1">
        <f t="shared" ca="1" si="397"/>
        <v>0.95084323797703196</v>
      </c>
      <c r="H2830" s="1">
        <f t="shared" ca="1" si="398"/>
        <v>5671.2515017699479</v>
      </c>
      <c r="I2830" s="1">
        <f t="shared" ca="1" si="399"/>
        <v>5678.6306912921518</v>
      </c>
      <c r="J2830" s="1">
        <f t="shared" ca="1" si="400"/>
        <v>7.3791895222038875</v>
      </c>
      <c r="K2830" s="5">
        <f t="shared" ca="1" si="405"/>
        <v>0.71447820933548611</v>
      </c>
      <c r="L2830" s="1">
        <f t="shared" ca="1" si="403"/>
        <v>1.9742962752171505</v>
      </c>
      <c r="M2830" s="1">
        <f t="shared" ca="1" si="401"/>
        <v>5680.6049875673689</v>
      </c>
      <c r="N2830" s="13">
        <f t="shared" ca="1" si="402"/>
        <v>9.3534857974209444</v>
      </c>
    </row>
    <row r="2831" spans="5:14" x14ac:dyDescent="0.15">
      <c r="E2831" s="2">
        <v>2827</v>
      </c>
      <c r="F2831" s="12">
        <f t="shared" ca="1" si="404"/>
        <v>0.46664339947528843</v>
      </c>
      <c r="G2831" s="1">
        <f t="shared" ca="1" si="397"/>
        <v>1.5243798231142012</v>
      </c>
      <c r="H2831" s="1">
        <f t="shared" ca="1" si="398"/>
        <v>5672.775881593062</v>
      </c>
      <c r="I2831" s="1">
        <f t="shared" ca="1" si="399"/>
        <v>5680.6049875673689</v>
      </c>
      <c r="J2831" s="1">
        <f t="shared" ca="1" si="400"/>
        <v>7.8291059743069127</v>
      </c>
      <c r="K2831" s="5">
        <f t="shared" ca="1" si="405"/>
        <v>0.53733576383954607</v>
      </c>
      <c r="L2831" s="1">
        <f t="shared" ca="1" si="403"/>
        <v>1.1334512446499883</v>
      </c>
      <c r="M2831" s="1">
        <f t="shared" ca="1" si="401"/>
        <v>5681.738438812019</v>
      </c>
      <c r="N2831" s="13">
        <f t="shared" ca="1" si="402"/>
        <v>8.9625572189570448</v>
      </c>
    </row>
    <row r="2832" spans="5:14" x14ac:dyDescent="0.15">
      <c r="E2832" s="2">
        <v>2828</v>
      </c>
      <c r="F2832" s="12">
        <f t="shared" ca="1" si="404"/>
        <v>2.4215974633790549E-2</v>
      </c>
      <c r="G2832" s="1">
        <f t="shared" ca="1" si="397"/>
        <v>7.4414855095223613</v>
      </c>
      <c r="H2832" s="1">
        <f t="shared" ca="1" si="398"/>
        <v>5680.2173671025839</v>
      </c>
      <c r="I2832" s="1">
        <f t="shared" ca="1" si="399"/>
        <v>5681.738438812019</v>
      </c>
      <c r="J2832" s="1">
        <f t="shared" ca="1" si="400"/>
        <v>1.5210717094350912</v>
      </c>
      <c r="K2832" s="5">
        <f t="shared" ca="1" si="405"/>
        <v>0.55718279136550874</v>
      </c>
      <c r="L2832" s="1">
        <f t="shared" ca="1" si="403"/>
        <v>1.2079944864054379</v>
      </c>
      <c r="M2832" s="1">
        <f t="shared" ca="1" si="401"/>
        <v>5682.9464332984244</v>
      </c>
      <c r="N2832" s="13">
        <f t="shared" ca="1" si="402"/>
        <v>2.7290661958404598</v>
      </c>
    </row>
    <row r="2833" spans="5:14" x14ac:dyDescent="0.15">
      <c r="E2833" s="2">
        <v>2829</v>
      </c>
      <c r="F2833" s="12">
        <f t="shared" ca="1" si="404"/>
        <v>0.70456363682978496</v>
      </c>
      <c r="G2833" s="1">
        <f t="shared" ca="1" si="397"/>
        <v>0.70035324530573917</v>
      </c>
      <c r="H2833" s="1">
        <f t="shared" ca="1" si="398"/>
        <v>5680.9177203478894</v>
      </c>
      <c r="I2833" s="1">
        <f t="shared" ca="1" si="399"/>
        <v>5682.9464332984244</v>
      </c>
      <c r="J2833" s="1">
        <f t="shared" ca="1" si="400"/>
        <v>2.0287129505350094</v>
      </c>
      <c r="K2833" s="5">
        <f t="shared" ca="1" si="405"/>
        <v>0.29533774908385069</v>
      </c>
      <c r="L2833" s="1">
        <f t="shared" ca="1" si="403"/>
        <v>0.4502447386703699</v>
      </c>
      <c r="M2833" s="1">
        <f t="shared" ca="1" si="401"/>
        <v>5683.3966780370947</v>
      </c>
      <c r="N2833" s="13">
        <f t="shared" ca="1" si="402"/>
        <v>2.4789576892053446</v>
      </c>
    </row>
    <row r="2834" spans="5:14" x14ac:dyDescent="0.15">
      <c r="E2834" s="2">
        <v>2830</v>
      </c>
      <c r="F2834" s="12">
        <f t="shared" ca="1" si="404"/>
        <v>0.37476443344216614</v>
      </c>
      <c r="G2834" s="1">
        <f t="shared" ca="1" si="397"/>
        <v>1.9629152557708556</v>
      </c>
      <c r="H2834" s="1">
        <f t="shared" ca="1" si="398"/>
        <v>5682.8806356036603</v>
      </c>
      <c r="I2834" s="1">
        <f t="shared" ca="1" si="399"/>
        <v>5683.3966780370947</v>
      </c>
      <c r="J2834" s="1">
        <f t="shared" ca="1" si="400"/>
        <v>0.51604243343444978</v>
      </c>
      <c r="K2834" s="5">
        <f t="shared" ca="1" si="405"/>
        <v>0.92744869839559518</v>
      </c>
      <c r="L2834" s="1">
        <f t="shared" ca="1" si="403"/>
        <v>4.4898931540064995</v>
      </c>
      <c r="M2834" s="1">
        <f t="shared" ca="1" si="401"/>
        <v>5687.8865711911012</v>
      </c>
      <c r="N2834" s="13">
        <f t="shared" ca="1" si="402"/>
        <v>5.0059355874409448</v>
      </c>
    </row>
    <row r="2835" spans="5:14" x14ac:dyDescent="0.15">
      <c r="E2835" s="2">
        <v>2831</v>
      </c>
      <c r="F2835" s="12">
        <f t="shared" ca="1" si="404"/>
        <v>0.99301380826592356</v>
      </c>
      <c r="G2835" s="1">
        <f t="shared" ca="1" si="397"/>
        <v>1.4021418856973628E-2</v>
      </c>
      <c r="H2835" s="1">
        <f t="shared" ca="1" si="398"/>
        <v>5682.8946570225171</v>
      </c>
      <c r="I2835" s="1">
        <f t="shared" ca="1" si="399"/>
        <v>5687.8865711911012</v>
      </c>
      <c r="J2835" s="1">
        <f t="shared" ca="1" si="400"/>
        <v>4.9919141685841169</v>
      </c>
      <c r="K2835" s="5">
        <f t="shared" ca="1" si="405"/>
        <v>0.85971397564416174</v>
      </c>
      <c r="L2835" s="1">
        <f t="shared" ca="1" si="403"/>
        <v>3.2636578599347139</v>
      </c>
      <c r="M2835" s="1">
        <f t="shared" ca="1" si="401"/>
        <v>5691.1502290510361</v>
      </c>
      <c r="N2835" s="13">
        <f t="shared" ca="1" si="402"/>
        <v>8.2555720285190546</v>
      </c>
    </row>
    <row r="2836" spans="5:14" x14ac:dyDescent="0.15">
      <c r="E2836" s="2">
        <v>2832</v>
      </c>
      <c r="F2836" s="12">
        <f t="shared" ca="1" si="404"/>
        <v>0.61977093477450707</v>
      </c>
      <c r="G2836" s="1">
        <f t="shared" ca="1" si="397"/>
        <v>0.95681065850258729</v>
      </c>
      <c r="H2836" s="1">
        <f t="shared" ca="1" si="398"/>
        <v>5683.85146768102</v>
      </c>
      <c r="I2836" s="1">
        <f t="shared" ca="1" si="399"/>
        <v>5691.1502290510361</v>
      </c>
      <c r="J2836" s="1">
        <f t="shared" ca="1" si="400"/>
        <v>7.2987613700161091</v>
      </c>
      <c r="K2836" s="5">
        <f t="shared" ca="1" si="405"/>
        <v>0.31569842540636894</v>
      </c>
      <c r="L2836" s="1">
        <f t="shared" ca="1" si="403"/>
        <v>0.49524038762980788</v>
      </c>
      <c r="M2836" s="1">
        <f t="shared" ca="1" si="401"/>
        <v>5691.6454694386657</v>
      </c>
      <c r="N2836" s="13">
        <f t="shared" ca="1" si="402"/>
        <v>7.7940017576456739</v>
      </c>
    </row>
    <row r="2837" spans="5:14" x14ac:dyDescent="0.15">
      <c r="E2837" s="2">
        <v>2833</v>
      </c>
      <c r="F2837" s="12">
        <f t="shared" ca="1" si="404"/>
        <v>0.17841787329115066</v>
      </c>
      <c r="G2837" s="1">
        <f t="shared" ca="1" si="397"/>
        <v>3.4472537544899646</v>
      </c>
      <c r="H2837" s="1">
        <f t="shared" ca="1" si="398"/>
        <v>5687.2987214355098</v>
      </c>
      <c r="I2837" s="1">
        <f t="shared" ca="1" si="399"/>
        <v>5691.6454694386657</v>
      </c>
      <c r="J2837" s="1">
        <f t="shared" ca="1" si="400"/>
        <v>4.3467480031558807</v>
      </c>
      <c r="K2837" s="5">
        <f t="shared" ca="1" si="405"/>
        <v>0.14048243736878896</v>
      </c>
      <c r="L2837" s="1">
        <f t="shared" ca="1" si="403"/>
        <v>0.16469272982232799</v>
      </c>
      <c r="M2837" s="1">
        <f t="shared" ca="1" si="401"/>
        <v>5691.8101621684882</v>
      </c>
      <c r="N2837" s="13">
        <f t="shared" ca="1" si="402"/>
        <v>4.5114407329783717</v>
      </c>
    </row>
    <row r="2838" spans="5:14" x14ac:dyDescent="0.15">
      <c r="E2838" s="2">
        <v>2834</v>
      </c>
      <c r="F2838" s="12">
        <f t="shared" ca="1" si="404"/>
        <v>0.55886377446914903</v>
      </c>
      <c r="G2838" s="1">
        <f t="shared" ca="1" si="397"/>
        <v>1.1636990611434914</v>
      </c>
      <c r="H2838" s="1">
        <f t="shared" ca="1" si="398"/>
        <v>5688.4624204966531</v>
      </c>
      <c r="I2838" s="1">
        <f t="shared" ca="1" si="399"/>
        <v>5691.8101621684882</v>
      </c>
      <c r="J2838" s="1">
        <f t="shared" ca="1" si="400"/>
        <v>3.3477416718351378</v>
      </c>
      <c r="K2838" s="5">
        <f t="shared" ca="1" si="405"/>
        <v>0.25383463084612956</v>
      </c>
      <c r="L2838" s="1">
        <f t="shared" ca="1" si="403"/>
        <v>0.36413953491831741</v>
      </c>
      <c r="M2838" s="1">
        <f t="shared" ca="1" si="401"/>
        <v>5692.1743017034069</v>
      </c>
      <c r="N2838" s="13">
        <f t="shared" ca="1" si="402"/>
        <v>3.7118812067537874</v>
      </c>
    </row>
    <row r="2839" spans="5:14" x14ac:dyDescent="0.15">
      <c r="E2839" s="2">
        <v>2835</v>
      </c>
      <c r="F2839" s="12">
        <f t="shared" ca="1" si="404"/>
        <v>0.90427904098731204</v>
      </c>
      <c r="G2839" s="1">
        <f t="shared" ca="1" si="397"/>
        <v>0.20123458512268425</v>
      </c>
      <c r="H2839" s="1">
        <f t="shared" ca="1" si="398"/>
        <v>5688.6636550817757</v>
      </c>
      <c r="I2839" s="1">
        <f t="shared" ca="1" si="399"/>
        <v>5692.1743017034069</v>
      </c>
      <c r="J2839" s="1">
        <f t="shared" ca="1" si="400"/>
        <v>3.5106466216311674</v>
      </c>
      <c r="K2839" s="5">
        <f t="shared" ca="1" si="405"/>
        <v>0.97577152342097973</v>
      </c>
      <c r="L2839" s="1">
        <f t="shared" ca="1" si="403"/>
        <v>6.5651425535721479</v>
      </c>
      <c r="M2839" s="1">
        <f t="shared" ca="1" si="401"/>
        <v>5698.7394442569794</v>
      </c>
      <c r="N2839" s="13">
        <f t="shared" ca="1" si="402"/>
        <v>10.075789175203681</v>
      </c>
    </row>
    <row r="2840" spans="5:14" x14ac:dyDescent="0.15">
      <c r="E2840" s="2">
        <v>2836</v>
      </c>
      <c r="F2840" s="12">
        <f t="shared" ca="1" si="404"/>
        <v>0.20516313963243016</v>
      </c>
      <c r="G2840" s="1">
        <f t="shared" ca="1" si="397"/>
        <v>3.1678996264841683</v>
      </c>
      <c r="H2840" s="1">
        <f t="shared" ca="1" si="398"/>
        <v>5691.8315547082602</v>
      </c>
      <c r="I2840" s="1">
        <f t="shared" ca="1" si="399"/>
        <v>5698.7394442569794</v>
      </c>
      <c r="J2840" s="1">
        <f t="shared" ca="1" si="400"/>
        <v>6.9078895487191403</v>
      </c>
      <c r="K2840" s="5">
        <f t="shared" ca="1" si="405"/>
        <v>0.43507454786067845</v>
      </c>
      <c r="L2840" s="1">
        <f t="shared" ca="1" si="403"/>
        <v>0.80062744275712316</v>
      </c>
      <c r="M2840" s="1">
        <f t="shared" ca="1" si="401"/>
        <v>5699.5400716997365</v>
      </c>
      <c r="N2840" s="13">
        <f t="shared" ca="1" si="402"/>
        <v>7.7085169914762446</v>
      </c>
    </row>
    <row r="2841" spans="5:14" x14ac:dyDescent="0.15">
      <c r="E2841" s="2">
        <v>2837</v>
      </c>
      <c r="F2841" s="12">
        <f t="shared" ca="1" si="404"/>
        <v>0.58034951836910498</v>
      </c>
      <c r="G2841" s="1">
        <f t="shared" ca="1" si="397"/>
        <v>1.0882494781302892</v>
      </c>
      <c r="H2841" s="1">
        <f t="shared" ca="1" si="398"/>
        <v>5692.9198041863901</v>
      </c>
      <c r="I2841" s="1">
        <f t="shared" ca="1" si="399"/>
        <v>5699.5400716997365</v>
      </c>
      <c r="J2841" s="1">
        <f t="shared" ca="1" si="400"/>
        <v>6.6202675133463345</v>
      </c>
      <c r="K2841" s="5">
        <f t="shared" ca="1" si="405"/>
        <v>0.77130027766059928</v>
      </c>
      <c r="L2841" s="1">
        <f t="shared" ca="1" si="403"/>
        <v>2.3720062306835148</v>
      </c>
      <c r="M2841" s="1">
        <f t="shared" ca="1" si="401"/>
        <v>5701.9120779304203</v>
      </c>
      <c r="N2841" s="13">
        <f t="shared" ca="1" si="402"/>
        <v>8.9922737440301717</v>
      </c>
    </row>
    <row r="2842" spans="5:14" x14ac:dyDescent="0.15">
      <c r="E2842" s="2">
        <v>2838</v>
      </c>
      <c r="F2842" s="12">
        <f t="shared" ca="1" si="404"/>
        <v>0.62990110101171259</v>
      </c>
      <c r="G2842" s="1">
        <f t="shared" ca="1" si="397"/>
        <v>0.92438490888139091</v>
      </c>
      <c r="H2842" s="1">
        <f t="shared" ca="1" si="398"/>
        <v>5693.8441890952718</v>
      </c>
      <c r="I2842" s="1">
        <f t="shared" ca="1" si="399"/>
        <v>5701.9120779304203</v>
      </c>
      <c r="J2842" s="1">
        <f t="shared" ca="1" si="400"/>
        <v>8.0678888351485512</v>
      </c>
      <c r="K2842" s="5">
        <f t="shared" ca="1" si="405"/>
        <v>1.973315789685548E-2</v>
      </c>
      <c r="L2842" s="1">
        <f t="shared" ca="1" si="403"/>
        <v>1.3585460902595199E-2</v>
      </c>
      <c r="M2842" s="1">
        <f t="shared" ca="1" si="401"/>
        <v>5701.9256633913228</v>
      </c>
      <c r="N2842" s="13">
        <f t="shared" ca="1" si="402"/>
        <v>8.0814742960510557</v>
      </c>
    </row>
    <row r="2843" spans="5:14" x14ac:dyDescent="0.15">
      <c r="E2843" s="2">
        <v>2839</v>
      </c>
      <c r="F2843" s="12">
        <f t="shared" ca="1" si="404"/>
        <v>0.9975580378696508</v>
      </c>
      <c r="G2843" s="1">
        <f t="shared" ca="1" si="397"/>
        <v>4.8898971654639462E-3</v>
      </c>
      <c r="H2843" s="1">
        <f t="shared" ca="1" si="398"/>
        <v>5693.8490789924372</v>
      </c>
      <c r="I2843" s="1">
        <f t="shared" ca="1" si="399"/>
        <v>5701.9256633913228</v>
      </c>
      <c r="J2843" s="1">
        <f t="shared" ca="1" si="400"/>
        <v>8.0765843988856432</v>
      </c>
      <c r="K2843" s="5">
        <f t="shared" ca="1" si="405"/>
        <v>0.22592854637225401</v>
      </c>
      <c r="L2843" s="1">
        <f t="shared" ca="1" si="403"/>
        <v>0.31028627734989489</v>
      </c>
      <c r="M2843" s="1">
        <f t="shared" ca="1" si="401"/>
        <v>5702.2359496686731</v>
      </c>
      <c r="N2843" s="13">
        <f t="shared" ca="1" si="402"/>
        <v>8.3868706762359579</v>
      </c>
    </row>
    <row r="2844" spans="5:14" x14ac:dyDescent="0.15">
      <c r="E2844" s="2">
        <v>2840</v>
      </c>
      <c r="F2844" s="12">
        <f t="shared" ca="1" si="404"/>
        <v>0.56938288950374827</v>
      </c>
      <c r="G2844" s="1">
        <f t="shared" ca="1" si="397"/>
        <v>1.1264043092716316</v>
      </c>
      <c r="H2844" s="1">
        <f t="shared" ca="1" si="398"/>
        <v>5694.9754833017087</v>
      </c>
      <c r="I2844" s="1">
        <f t="shared" ca="1" si="399"/>
        <v>5702.2359496686731</v>
      </c>
      <c r="J2844" s="1">
        <f t="shared" ca="1" si="400"/>
        <v>7.2604663669644651</v>
      </c>
      <c r="K2844" s="5">
        <f t="shared" ca="1" si="405"/>
        <v>0.93635991804387919</v>
      </c>
      <c r="L2844" s="1">
        <f t="shared" ca="1" si="403"/>
        <v>4.7358948820274414</v>
      </c>
      <c r="M2844" s="1">
        <f t="shared" ca="1" si="401"/>
        <v>5706.9718445507006</v>
      </c>
      <c r="N2844" s="13">
        <f t="shared" ca="1" si="402"/>
        <v>11.996361248991889</v>
      </c>
    </row>
    <row r="2845" spans="5:14" x14ac:dyDescent="0.15">
      <c r="E2845" s="2">
        <v>2841</v>
      </c>
      <c r="F2845" s="12">
        <f t="shared" ca="1" si="404"/>
        <v>0.73045307860648157</v>
      </c>
      <c r="G2845" s="1">
        <f t="shared" ca="1" si="397"/>
        <v>0.62818056348285556</v>
      </c>
      <c r="H2845" s="1">
        <f t="shared" ca="1" si="398"/>
        <v>5695.6036638651913</v>
      </c>
      <c r="I2845" s="1">
        <f t="shared" ca="1" si="399"/>
        <v>5706.9718445507006</v>
      </c>
      <c r="J2845" s="1">
        <f t="shared" ca="1" si="400"/>
        <v>11.368180685509287</v>
      </c>
      <c r="K2845" s="5">
        <f t="shared" ca="1" si="405"/>
        <v>0.81403752857732703</v>
      </c>
      <c r="L2845" s="1">
        <f t="shared" ca="1" si="403"/>
        <v>2.7471320778298884</v>
      </c>
      <c r="M2845" s="1">
        <f t="shared" ca="1" si="401"/>
        <v>5709.7189766285301</v>
      </c>
      <c r="N2845" s="13">
        <f t="shared" ca="1" si="402"/>
        <v>14.115312763338807</v>
      </c>
    </row>
    <row r="2846" spans="5:14" x14ac:dyDescent="0.15">
      <c r="E2846" s="2">
        <v>2842</v>
      </c>
      <c r="F2846" s="12">
        <f t="shared" ca="1" si="404"/>
        <v>0.88724054345866943</v>
      </c>
      <c r="G2846" s="1">
        <f t="shared" ca="1" si="397"/>
        <v>0.23927829154498986</v>
      </c>
      <c r="H2846" s="1">
        <f t="shared" ca="1" si="398"/>
        <v>5695.8429421567362</v>
      </c>
      <c r="I2846" s="1">
        <f t="shared" ca="1" si="399"/>
        <v>5709.7189766285301</v>
      </c>
      <c r="J2846" s="1">
        <f t="shared" ca="1" si="400"/>
        <v>13.876034471793901</v>
      </c>
      <c r="K2846" s="5">
        <f t="shared" ca="1" si="405"/>
        <v>0.6002434855916472</v>
      </c>
      <c r="L2846" s="1">
        <f t="shared" ca="1" si="403"/>
        <v>1.383594074306336</v>
      </c>
      <c r="M2846" s="1">
        <f t="shared" ca="1" si="401"/>
        <v>5711.1025707028366</v>
      </c>
      <c r="N2846" s="13">
        <f t="shared" ca="1" si="402"/>
        <v>15.25962854610043</v>
      </c>
    </row>
    <row r="2847" spans="5:14" x14ac:dyDescent="0.15">
      <c r="E2847" s="2">
        <v>2843</v>
      </c>
      <c r="F2847" s="12">
        <f t="shared" ca="1" si="404"/>
        <v>0.4885168644159078</v>
      </c>
      <c r="G2847" s="1">
        <f t="shared" ca="1" si="397"/>
        <v>1.4327625704753215</v>
      </c>
      <c r="H2847" s="1">
        <f t="shared" ca="1" si="398"/>
        <v>5697.2757047272116</v>
      </c>
      <c r="I2847" s="1">
        <f t="shared" ca="1" si="399"/>
        <v>5711.1025707028366</v>
      </c>
      <c r="J2847" s="1">
        <f t="shared" ca="1" si="400"/>
        <v>13.826865975624969</v>
      </c>
      <c r="K2847" s="5">
        <f t="shared" ca="1" si="405"/>
        <v>0.71101954881383811</v>
      </c>
      <c r="L2847" s="1">
        <f t="shared" ca="1" si="403"/>
        <v>1.9528789679790324</v>
      </c>
      <c r="M2847" s="1">
        <f t="shared" ca="1" si="401"/>
        <v>5713.0554496708155</v>
      </c>
      <c r="N2847" s="13">
        <f t="shared" ca="1" si="402"/>
        <v>15.779744943603873</v>
      </c>
    </row>
    <row r="2848" spans="5:14" x14ac:dyDescent="0.15">
      <c r="E2848" s="2">
        <v>2844</v>
      </c>
      <c r="F2848" s="12">
        <f t="shared" ca="1" si="404"/>
        <v>0.55706164188929985</v>
      </c>
      <c r="G2848" s="1">
        <f t="shared" ca="1" si="397"/>
        <v>1.1701587550265122</v>
      </c>
      <c r="H2848" s="1">
        <f t="shared" ca="1" si="398"/>
        <v>5698.4458634822386</v>
      </c>
      <c r="I2848" s="1">
        <f t="shared" ca="1" si="399"/>
        <v>5713.0554496708155</v>
      </c>
      <c r="J2848" s="1">
        <f t="shared" ca="1" si="400"/>
        <v>14.609586188576941</v>
      </c>
      <c r="K2848" s="5">
        <f t="shared" ca="1" si="405"/>
        <v>0.71853432683915441</v>
      </c>
      <c r="L2848" s="1">
        <f t="shared" ca="1" si="403"/>
        <v>1.9997697461613102</v>
      </c>
      <c r="M2848" s="1">
        <f t="shared" ca="1" si="401"/>
        <v>5715.0552194169768</v>
      </c>
      <c r="N2848" s="13">
        <f t="shared" ca="1" si="402"/>
        <v>16.609355934738232</v>
      </c>
    </row>
    <row r="2849" spans="5:14" x14ac:dyDescent="0.15">
      <c r="E2849" s="2">
        <v>2845</v>
      </c>
      <c r="F2849" s="12">
        <f t="shared" ca="1" si="404"/>
        <v>0.28809454040374038</v>
      </c>
      <c r="G2849" s="1">
        <f t="shared" ca="1" si="397"/>
        <v>2.4889331748453767</v>
      </c>
      <c r="H2849" s="1">
        <f t="shared" ca="1" si="398"/>
        <v>5700.934796657084</v>
      </c>
      <c r="I2849" s="1">
        <f t="shared" ca="1" si="399"/>
        <v>5715.0552194169768</v>
      </c>
      <c r="J2849" s="1">
        <f t="shared" ca="1" si="400"/>
        <v>14.12042275989279</v>
      </c>
      <c r="K2849" s="5">
        <f t="shared" ca="1" si="405"/>
        <v>0.51879757610538557</v>
      </c>
      <c r="L2849" s="1">
        <f t="shared" ca="1" si="403"/>
        <v>1.0670622308361057</v>
      </c>
      <c r="M2849" s="1">
        <f t="shared" ca="1" si="401"/>
        <v>5716.122281647813</v>
      </c>
      <c r="N2849" s="13">
        <f t="shared" ca="1" si="402"/>
        <v>15.18748499072899</v>
      </c>
    </row>
    <row r="2850" spans="5:14" x14ac:dyDescent="0.15">
      <c r="E2850" s="2">
        <v>2846</v>
      </c>
      <c r="F2850" s="12">
        <f t="shared" ca="1" si="404"/>
        <v>0.10138398409487448</v>
      </c>
      <c r="G2850" s="1">
        <f t="shared" ca="1" si="397"/>
        <v>4.5776802961648437</v>
      </c>
      <c r="H2850" s="1">
        <f t="shared" ca="1" si="398"/>
        <v>5705.5124769532486</v>
      </c>
      <c r="I2850" s="1">
        <f t="shared" ca="1" si="399"/>
        <v>5716.122281647813</v>
      </c>
      <c r="J2850" s="1">
        <f t="shared" ca="1" si="400"/>
        <v>10.609804694564446</v>
      </c>
      <c r="K2850" s="5">
        <f t="shared" ca="1" si="405"/>
        <v>0.85637006487781064</v>
      </c>
      <c r="L2850" s="1">
        <f t="shared" ca="1" si="403"/>
        <v>3.2202815569521985</v>
      </c>
      <c r="M2850" s="1">
        <f t="shared" ca="1" si="401"/>
        <v>5719.3425632047656</v>
      </c>
      <c r="N2850" s="13">
        <f t="shared" ca="1" si="402"/>
        <v>13.830086251517059</v>
      </c>
    </row>
    <row r="2851" spans="5:14" x14ac:dyDescent="0.15">
      <c r="E2851" s="2">
        <v>2847</v>
      </c>
      <c r="F2851" s="12">
        <f t="shared" ca="1" si="404"/>
        <v>0.59732520217805518</v>
      </c>
      <c r="G2851" s="1">
        <f t="shared" ca="1" si="397"/>
        <v>1.0305871732663034</v>
      </c>
      <c r="H2851" s="1">
        <f t="shared" ca="1" si="398"/>
        <v>5706.5430641265148</v>
      </c>
      <c r="I2851" s="1">
        <f t="shared" ca="1" si="399"/>
        <v>5719.3425632047656</v>
      </c>
      <c r="J2851" s="1">
        <f t="shared" ca="1" si="400"/>
        <v>12.799499078250847</v>
      </c>
      <c r="K2851" s="5">
        <f t="shared" ca="1" si="405"/>
        <v>0.66395256014584825</v>
      </c>
      <c r="L2851" s="1">
        <f t="shared" ca="1" si="403"/>
        <v>1.68612416848156</v>
      </c>
      <c r="M2851" s="1">
        <f t="shared" ca="1" si="401"/>
        <v>5721.0286873732475</v>
      </c>
      <c r="N2851" s="13">
        <f t="shared" ca="1" si="402"/>
        <v>14.485623246732757</v>
      </c>
    </row>
    <row r="2852" spans="5:14" x14ac:dyDescent="0.15">
      <c r="E2852" s="2">
        <v>2848</v>
      </c>
      <c r="F2852" s="12">
        <f t="shared" ca="1" si="404"/>
        <v>0.93879263177778505</v>
      </c>
      <c r="G2852" s="1">
        <f t="shared" ca="1" si="397"/>
        <v>0.12632132717954028</v>
      </c>
      <c r="H2852" s="1">
        <f t="shared" ca="1" si="398"/>
        <v>5706.6693854536943</v>
      </c>
      <c r="I2852" s="1">
        <f t="shared" ca="1" si="399"/>
        <v>5721.0286873732475</v>
      </c>
      <c r="J2852" s="1">
        <f t="shared" ca="1" si="400"/>
        <v>14.359301919553218</v>
      </c>
      <c r="K2852" s="5">
        <f t="shared" ca="1" si="405"/>
        <v>0.7366869077356426</v>
      </c>
      <c r="L2852" s="1">
        <f t="shared" ca="1" si="403"/>
        <v>2.1187862248432867</v>
      </c>
      <c r="M2852" s="1">
        <f t="shared" ca="1" si="401"/>
        <v>5723.147473598091</v>
      </c>
      <c r="N2852" s="13">
        <f t="shared" ca="1" si="402"/>
        <v>16.478088144396679</v>
      </c>
    </row>
    <row r="2853" spans="5:14" x14ac:dyDescent="0.15">
      <c r="E2853" s="2">
        <v>2849</v>
      </c>
      <c r="F2853" s="12">
        <f t="shared" ca="1" si="404"/>
        <v>0.87438685561932783</v>
      </c>
      <c r="G2853" s="1">
        <f t="shared" ca="1" si="397"/>
        <v>0.26846474938021425</v>
      </c>
      <c r="H2853" s="1">
        <f t="shared" ca="1" si="398"/>
        <v>5706.937850203075</v>
      </c>
      <c r="I2853" s="1">
        <f t="shared" ca="1" si="399"/>
        <v>5723.147473598091</v>
      </c>
      <c r="J2853" s="1">
        <f t="shared" ca="1" si="400"/>
        <v>16.209623395016024</v>
      </c>
      <c r="K2853" s="5">
        <f t="shared" ca="1" si="405"/>
        <v>0.30872964517236412</v>
      </c>
      <c r="L2853" s="1">
        <f t="shared" ca="1" si="403"/>
        <v>0.47962903725200923</v>
      </c>
      <c r="M2853" s="1">
        <f t="shared" ca="1" si="401"/>
        <v>5723.6271026353434</v>
      </c>
      <c r="N2853" s="13">
        <f t="shared" ca="1" si="402"/>
        <v>16.689252432268404</v>
      </c>
    </row>
    <row r="2854" spans="5:14" x14ac:dyDescent="0.15">
      <c r="E2854" s="2">
        <v>2850</v>
      </c>
      <c r="F2854" s="12">
        <f t="shared" ca="1" si="404"/>
        <v>0.40633247368423053</v>
      </c>
      <c r="G2854" s="1">
        <f t="shared" ca="1" si="397"/>
        <v>1.8011671075931375</v>
      </c>
      <c r="H2854" s="1">
        <f t="shared" ca="1" si="398"/>
        <v>5708.7390173106678</v>
      </c>
      <c r="I2854" s="1">
        <f t="shared" ca="1" si="399"/>
        <v>5723.6271026353434</v>
      </c>
      <c r="J2854" s="1">
        <f t="shared" ca="1" si="400"/>
        <v>14.888085324675558</v>
      </c>
      <c r="K2854" s="5">
        <f t="shared" ca="1" si="405"/>
        <v>7.2527168167687117E-2</v>
      </c>
      <c r="L2854" s="1">
        <f t="shared" ca="1" si="403"/>
        <v>7.0227844458830832E-2</v>
      </c>
      <c r="M2854" s="1">
        <f t="shared" ca="1" si="401"/>
        <v>5723.6973304798021</v>
      </c>
      <c r="N2854" s="13">
        <f t="shared" ca="1" si="402"/>
        <v>14.958313169134271</v>
      </c>
    </row>
    <row r="2855" spans="5:14" x14ac:dyDescent="0.15">
      <c r="E2855" s="2">
        <v>2851</v>
      </c>
      <c r="F2855" s="12">
        <f t="shared" ca="1" si="404"/>
        <v>0.18272111626237308</v>
      </c>
      <c r="G2855" s="1">
        <f t="shared" ca="1" si="397"/>
        <v>3.3995884867828865</v>
      </c>
      <c r="H2855" s="1">
        <f t="shared" ca="1" si="398"/>
        <v>5712.1386057974505</v>
      </c>
      <c r="I2855" s="1">
        <f t="shared" ca="1" si="399"/>
        <v>5723.6973304798021</v>
      </c>
      <c r="J2855" s="1">
        <f t="shared" ca="1" si="400"/>
        <v>11.558724682351567</v>
      </c>
      <c r="K2855" s="5">
        <f t="shared" ca="1" si="405"/>
        <v>0.20283515085226289</v>
      </c>
      <c r="L2855" s="1">
        <f t="shared" ca="1" si="403"/>
        <v>0.26809134121385725</v>
      </c>
      <c r="M2855" s="1">
        <f t="shared" ca="1" si="401"/>
        <v>5723.9654218210162</v>
      </c>
      <c r="N2855" s="13">
        <f t="shared" ca="1" si="402"/>
        <v>11.826816023565698</v>
      </c>
    </row>
    <row r="2856" spans="5:14" x14ac:dyDescent="0.15">
      <c r="E2856" s="2">
        <v>2852</v>
      </c>
      <c r="F2856" s="12">
        <f t="shared" ca="1" si="404"/>
        <v>0.26178801095587312</v>
      </c>
      <c r="G2856" s="1">
        <f t="shared" ca="1" si="397"/>
        <v>2.6804404424462303</v>
      </c>
      <c r="H2856" s="1">
        <f t="shared" ca="1" si="398"/>
        <v>5714.819046239897</v>
      </c>
      <c r="I2856" s="1">
        <f t="shared" ca="1" si="399"/>
        <v>5723.9654218210162</v>
      </c>
      <c r="J2856" s="1">
        <f t="shared" ca="1" si="400"/>
        <v>9.1463755811191731</v>
      </c>
      <c r="K2856" s="5">
        <f t="shared" ca="1" si="405"/>
        <v>0.77156362114670096</v>
      </c>
      <c r="L2856" s="1">
        <f t="shared" ca="1" si="403"/>
        <v>2.3740847148277848</v>
      </c>
      <c r="M2856" s="1">
        <f t="shared" ca="1" si="401"/>
        <v>5726.3395065358436</v>
      </c>
      <c r="N2856" s="13">
        <f t="shared" ca="1" si="402"/>
        <v>11.520460295946577</v>
      </c>
    </row>
    <row r="2857" spans="5:14" x14ac:dyDescent="0.15">
      <c r="E2857" s="2">
        <v>2853</v>
      </c>
      <c r="F2857" s="12">
        <f t="shared" ca="1" si="404"/>
        <v>0.9339647170403631</v>
      </c>
      <c r="G2857" s="1">
        <f t="shared" ca="1" si="397"/>
        <v>0.13663323530976132</v>
      </c>
      <c r="H2857" s="1">
        <f t="shared" ca="1" si="398"/>
        <v>5714.955679475207</v>
      </c>
      <c r="I2857" s="1">
        <f t="shared" ca="1" si="399"/>
        <v>5726.3395065358436</v>
      </c>
      <c r="J2857" s="1">
        <f t="shared" ca="1" si="400"/>
        <v>11.383827060636577</v>
      </c>
      <c r="K2857" s="5">
        <f t="shared" ca="1" si="405"/>
        <v>0.64341671368871345</v>
      </c>
      <c r="L2857" s="1">
        <f t="shared" ca="1" si="403"/>
        <v>1.5821811869250098</v>
      </c>
      <c r="M2857" s="1">
        <f t="shared" ca="1" si="401"/>
        <v>5727.9216877227682</v>
      </c>
      <c r="N2857" s="13">
        <f t="shared" ca="1" si="402"/>
        <v>12.966008247561149</v>
      </c>
    </row>
    <row r="2858" spans="5:14" x14ac:dyDescent="0.15">
      <c r="E2858" s="2">
        <v>2854</v>
      </c>
      <c r="F2858" s="12">
        <f t="shared" ca="1" si="404"/>
        <v>0.88454883606270829</v>
      </c>
      <c r="G2858" s="1">
        <f t="shared" ca="1" si="397"/>
        <v>0.24535510744167588</v>
      </c>
      <c r="H2858" s="1">
        <f t="shared" ca="1" si="398"/>
        <v>5715.2010345826484</v>
      </c>
      <c r="I2858" s="1">
        <f t="shared" ca="1" si="399"/>
        <v>5727.9216877227682</v>
      </c>
      <c r="J2858" s="1">
        <f t="shared" ca="1" si="400"/>
        <v>12.720653140119794</v>
      </c>
      <c r="K2858" s="5">
        <f t="shared" ca="1" si="405"/>
        <v>0.99984147290062242</v>
      </c>
      <c r="L2858" s="1">
        <f t="shared" ca="1" si="403"/>
        <v>16.311821137105539</v>
      </c>
      <c r="M2858" s="1">
        <f t="shared" ca="1" si="401"/>
        <v>5744.2335088598738</v>
      </c>
      <c r="N2858" s="13">
        <f t="shared" ca="1" si="402"/>
        <v>29.032474277225447</v>
      </c>
    </row>
    <row r="2859" spans="5:14" x14ac:dyDescent="0.15">
      <c r="E2859" s="2">
        <v>2855</v>
      </c>
      <c r="F2859" s="12">
        <f t="shared" ca="1" si="404"/>
        <v>0.11872954815212389</v>
      </c>
      <c r="G2859" s="1">
        <f t="shared" ca="1" si="397"/>
        <v>4.2618141539747594</v>
      </c>
      <c r="H2859" s="1">
        <f t="shared" ca="1" si="398"/>
        <v>5719.4628487366235</v>
      </c>
      <c r="I2859" s="1">
        <f t="shared" ca="1" si="399"/>
        <v>5744.2335088598738</v>
      </c>
      <c r="J2859" s="1">
        <f t="shared" ca="1" si="400"/>
        <v>24.770660123250309</v>
      </c>
      <c r="K2859" s="5">
        <f t="shared" ca="1" si="405"/>
        <v>0.33859565203965647</v>
      </c>
      <c r="L2859" s="1">
        <f t="shared" ca="1" si="403"/>
        <v>0.54812534175933625</v>
      </c>
      <c r="M2859" s="1">
        <f t="shared" ca="1" si="401"/>
        <v>5744.7816342016331</v>
      </c>
      <c r="N2859" s="13">
        <f t="shared" ca="1" si="402"/>
        <v>25.318785465009569</v>
      </c>
    </row>
    <row r="2860" spans="5:14" x14ac:dyDescent="0.15">
      <c r="E2860" s="2">
        <v>2856</v>
      </c>
      <c r="F2860" s="12">
        <f t="shared" ca="1" si="404"/>
        <v>0.72724659799361635</v>
      </c>
      <c r="G2860" s="1">
        <f t="shared" ca="1" si="397"/>
        <v>0.63697931904545901</v>
      </c>
      <c r="H2860" s="1">
        <f t="shared" ca="1" si="398"/>
        <v>5720.0998280556687</v>
      </c>
      <c r="I2860" s="1">
        <f t="shared" ca="1" si="399"/>
        <v>5744.7816342016331</v>
      </c>
      <c r="J2860" s="1">
        <f t="shared" ca="1" si="400"/>
        <v>24.681806145964401</v>
      </c>
      <c r="K2860" s="5">
        <f t="shared" ca="1" si="405"/>
        <v>0.25866050671870733</v>
      </c>
      <c r="L2860" s="1">
        <f t="shared" ca="1" si="403"/>
        <v>0.37377667505207229</v>
      </c>
      <c r="M2860" s="1">
        <f t="shared" ca="1" si="401"/>
        <v>5745.155410876685</v>
      </c>
      <c r="N2860" s="13">
        <f t="shared" ca="1" si="402"/>
        <v>25.055582821016287</v>
      </c>
    </row>
    <row r="2861" spans="5:14" x14ac:dyDescent="0.15">
      <c r="E2861" s="2">
        <v>2857</v>
      </c>
      <c r="F2861" s="12">
        <f t="shared" ca="1" si="404"/>
        <v>0.40411575992875415</v>
      </c>
      <c r="G2861" s="1">
        <f t="shared" ca="1" si="397"/>
        <v>1.8121078151740722</v>
      </c>
      <c r="H2861" s="1">
        <f t="shared" ca="1" si="398"/>
        <v>5721.9119358708431</v>
      </c>
      <c r="I2861" s="1">
        <f t="shared" ca="1" si="399"/>
        <v>5745.155410876685</v>
      </c>
      <c r="J2861" s="1">
        <f t="shared" ca="1" si="400"/>
        <v>23.243475005841901</v>
      </c>
      <c r="K2861" s="5">
        <f t="shared" ca="1" si="405"/>
        <v>0.88551728692324405</v>
      </c>
      <c r="L2861" s="1">
        <f t="shared" ca="1" si="403"/>
        <v>3.6393060768246337</v>
      </c>
      <c r="M2861" s="1">
        <f t="shared" ca="1" si="401"/>
        <v>5748.79471695351</v>
      </c>
      <c r="N2861" s="13">
        <f t="shared" ca="1" si="402"/>
        <v>26.882781082666952</v>
      </c>
    </row>
    <row r="2862" spans="5:14" x14ac:dyDescent="0.15">
      <c r="E2862" s="2">
        <v>2858</v>
      </c>
      <c r="F2862" s="12">
        <f t="shared" ca="1" si="404"/>
        <v>0.3308213518082157</v>
      </c>
      <c r="G2862" s="1">
        <f t="shared" ca="1" si="397"/>
        <v>2.2123535438831055</v>
      </c>
      <c r="H2862" s="1">
        <f t="shared" ca="1" si="398"/>
        <v>5724.1242894147263</v>
      </c>
      <c r="I2862" s="1">
        <f t="shared" ca="1" si="399"/>
        <v>5748.79471695351</v>
      </c>
      <c r="J2862" s="1">
        <f t="shared" ca="1" si="400"/>
        <v>24.67042753878377</v>
      </c>
      <c r="K2862" s="5">
        <f t="shared" ca="1" si="405"/>
        <v>0.13038159474973132</v>
      </c>
      <c r="L2862" s="1">
        <f t="shared" ca="1" si="403"/>
        <v>0.14940016106405962</v>
      </c>
      <c r="M2862" s="1">
        <f t="shared" ca="1" si="401"/>
        <v>5748.9441171145745</v>
      </c>
      <c r="N2862" s="13">
        <f t="shared" ca="1" si="402"/>
        <v>24.819827699848247</v>
      </c>
    </row>
    <row r="2863" spans="5:14" x14ac:dyDescent="0.15">
      <c r="E2863" s="2">
        <v>2859</v>
      </c>
      <c r="F2863" s="12">
        <f t="shared" ca="1" si="404"/>
        <v>0.30413634492214359</v>
      </c>
      <c r="G2863" s="1">
        <f t="shared" ca="1" si="397"/>
        <v>2.3805583501799421</v>
      </c>
      <c r="H2863" s="1">
        <f t="shared" ca="1" si="398"/>
        <v>5726.5048477649061</v>
      </c>
      <c r="I2863" s="1">
        <f t="shared" ca="1" si="399"/>
        <v>5748.9441171145745</v>
      </c>
      <c r="J2863" s="1">
        <f t="shared" ca="1" si="400"/>
        <v>22.439269349668393</v>
      </c>
      <c r="K2863" s="5">
        <f t="shared" ca="1" si="405"/>
        <v>0.95552149385619101</v>
      </c>
      <c r="L2863" s="1">
        <f t="shared" ca="1" si="403"/>
        <v>5.4113869773513379</v>
      </c>
      <c r="M2863" s="1">
        <f t="shared" ca="1" si="401"/>
        <v>5754.3555040919255</v>
      </c>
      <c r="N2863" s="13">
        <f t="shared" ca="1" si="402"/>
        <v>27.850656327019351</v>
      </c>
    </row>
    <row r="2864" spans="5:14" x14ac:dyDescent="0.15">
      <c r="E2864" s="2">
        <v>2860</v>
      </c>
      <c r="F2864" s="12">
        <f t="shared" ca="1" si="404"/>
        <v>0.34508170788798886</v>
      </c>
      <c r="G2864" s="1">
        <f t="shared" ca="1" si="397"/>
        <v>2.1279481110673832</v>
      </c>
      <c r="H2864" s="1">
        <f t="shared" ca="1" si="398"/>
        <v>5728.6327958759739</v>
      </c>
      <c r="I2864" s="1">
        <f t="shared" ca="1" si="399"/>
        <v>5754.3555040919255</v>
      </c>
      <c r="J2864" s="1">
        <f t="shared" ca="1" si="400"/>
        <v>25.72270821595157</v>
      </c>
      <c r="K2864" s="5">
        <f t="shared" ca="1" si="405"/>
        <v>0.65930310040616735</v>
      </c>
      <c r="L2864" s="1">
        <f t="shared" ca="1" si="403"/>
        <v>1.6619955724803557</v>
      </c>
      <c r="M2864" s="1">
        <f t="shared" ca="1" si="401"/>
        <v>5756.0174996644055</v>
      </c>
      <c r="N2864" s="13">
        <f t="shared" ca="1" si="402"/>
        <v>27.38470378843158</v>
      </c>
    </row>
    <row r="2865" spans="5:14" x14ac:dyDescent="0.15">
      <c r="E2865" s="2">
        <v>2861</v>
      </c>
      <c r="F2865" s="12">
        <f t="shared" ca="1" si="404"/>
        <v>0.82858522691081815</v>
      </c>
      <c r="G2865" s="1">
        <f t="shared" ca="1" si="397"/>
        <v>0.37607115694674664</v>
      </c>
      <c r="H2865" s="1">
        <f t="shared" ca="1" si="398"/>
        <v>5729.0088670329205</v>
      </c>
      <c r="I2865" s="1">
        <f t="shared" ca="1" si="399"/>
        <v>5756.0174996644055</v>
      </c>
      <c r="J2865" s="1">
        <f t="shared" ca="1" si="400"/>
        <v>27.008632631484943</v>
      </c>
      <c r="K2865" s="5">
        <f t="shared" ca="1" si="405"/>
        <v>0.47512590284285861</v>
      </c>
      <c r="L2865" s="1">
        <f t="shared" ca="1" si="403"/>
        <v>0.92176899244892108</v>
      </c>
      <c r="M2865" s="1">
        <f t="shared" ca="1" si="401"/>
        <v>5756.9392686568544</v>
      </c>
      <c r="N2865" s="13">
        <f t="shared" ca="1" si="402"/>
        <v>27.930401623933903</v>
      </c>
    </row>
    <row r="2866" spans="5:14" x14ac:dyDescent="0.15">
      <c r="E2866" s="2">
        <v>2862</v>
      </c>
      <c r="F2866" s="12">
        <f t="shared" ca="1" si="404"/>
        <v>0.21940840933942718</v>
      </c>
      <c r="G2866" s="1">
        <f t="shared" ca="1" si="397"/>
        <v>3.0336408061446276</v>
      </c>
      <c r="H2866" s="1">
        <f t="shared" ca="1" si="398"/>
        <v>5732.0425078390654</v>
      </c>
      <c r="I2866" s="1">
        <f t="shared" ca="1" si="399"/>
        <v>5756.9392686568544</v>
      </c>
      <c r="J2866" s="1">
        <f t="shared" ca="1" si="400"/>
        <v>24.896760817789072</v>
      </c>
      <c r="K2866" s="5">
        <f t="shared" ca="1" si="405"/>
        <v>0.9197152070444532</v>
      </c>
      <c r="L2866" s="1">
        <f t="shared" ca="1" si="403"/>
        <v>4.3002203053546344</v>
      </c>
      <c r="M2866" s="1">
        <f t="shared" ca="1" si="401"/>
        <v>5761.2394889622092</v>
      </c>
      <c r="N2866" s="13">
        <f t="shared" ca="1" si="402"/>
        <v>29.196981123143814</v>
      </c>
    </row>
    <row r="2867" spans="5:14" x14ac:dyDescent="0.15">
      <c r="E2867" s="2">
        <v>2863</v>
      </c>
      <c r="F2867" s="12">
        <f t="shared" ca="1" si="404"/>
        <v>8.6446752372499214E-2</v>
      </c>
      <c r="G2867" s="1">
        <f t="shared" ca="1" si="397"/>
        <v>4.8964532681996804</v>
      </c>
      <c r="H2867" s="1">
        <f t="shared" ca="1" si="398"/>
        <v>5736.9389611072647</v>
      </c>
      <c r="I2867" s="1">
        <f t="shared" ca="1" si="399"/>
        <v>5761.2394889622092</v>
      </c>
      <c r="J2867" s="1">
        <f t="shared" ca="1" si="400"/>
        <v>24.300527854944448</v>
      </c>
      <c r="K2867" s="5">
        <f t="shared" ca="1" si="405"/>
        <v>0.9867226742756442</v>
      </c>
      <c r="L2867" s="1">
        <f t="shared" ca="1" si="403"/>
        <v>7.71543572788904</v>
      </c>
      <c r="M2867" s="1">
        <f t="shared" ca="1" si="401"/>
        <v>5768.9549246900979</v>
      </c>
      <c r="N2867" s="13">
        <f t="shared" ca="1" si="402"/>
        <v>32.015963582833137</v>
      </c>
    </row>
    <row r="2868" spans="5:14" x14ac:dyDescent="0.15">
      <c r="E2868" s="2">
        <v>2864</v>
      </c>
      <c r="F2868" s="12">
        <f t="shared" ca="1" si="404"/>
        <v>0.96858181409003286</v>
      </c>
      <c r="G2868" s="1">
        <f t="shared" ca="1" si="397"/>
        <v>6.3844649297322989E-2</v>
      </c>
      <c r="H2868" s="1">
        <f t="shared" ca="1" si="398"/>
        <v>5737.0028057565623</v>
      </c>
      <c r="I2868" s="1">
        <f t="shared" ca="1" si="399"/>
        <v>5768.9549246900979</v>
      </c>
      <c r="J2868" s="1">
        <f t="shared" ca="1" si="400"/>
        <v>31.95211893353553</v>
      </c>
      <c r="K2868" s="5">
        <f t="shared" ca="1" si="405"/>
        <v>2.4133140826989252E-2</v>
      </c>
      <c r="L2868" s="1">
        <f t="shared" ca="1" si="403"/>
        <v>1.7491070227634426E-2</v>
      </c>
      <c r="M2868" s="1">
        <f t="shared" ca="1" si="401"/>
        <v>5768.9724157603259</v>
      </c>
      <c r="N2868" s="13">
        <f t="shared" ca="1" si="402"/>
        <v>31.969610003763592</v>
      </c>
    </row>
    <row r="2869" spans="5:14" x14ac:dyDescent="0.15">
      <c r="E2869" s="2">
        <v>2865</v>
      </c>
      <c r="F2869" s="12">
        <f t="shared" ca="1" si="404"/>
        <v>2.2203258775215229E-3</v>
      </c>
      <c r="G2869" s="1">
        <f t="shared" ca="1" si="397"/>
        <v>12.220202604388863</v>
      </c>
      <c r="H2869" s="1">
        <f t="shared" ca="1" si="398"/>
        <v>5749.2230083609511</v>
      </c>
      <c r="I2869" s="1">
        <f t="shared" ca="1" si="399"/>
        <v>5768.9724157603259</v>
      </c>
      <c r="J2869" s="1">
        <f t="shared" ca="1" si="400"/>
        <v>19.749407399374832</v>
      </c>
      <c r="K2869" s="5">
        <f t="shared" ca="1" si="405"/>
        <v>0.89971828492461658</v>
      </c>
      <c r="L2869" s="1">
        <f t="shared" ca="1" si="403"/>
        <v>3.885282487084587</v>
      </c>
      <c r="M2869" s="1">
        <f t="shared" ca="1" si="401"/>
        <v>5772.8576982474106</v>
      </c>
      <c r="N2869" s="13">
        <f t="shared" ca="1" si="402"/>
        <v>23.634689886459455</v>
      </c>
    </row>
    <row r="2870" spans="5:14" x14ac:dyDescent="0.15">
      <c r="E2870" s="2">
        <v>2866</v>
      </c>
      <c r="F2870" s="12">
        <f t="shared" ca="1" si="404"/>
        <v>0.55615854236094531</v>
      </c>
      <c r="G2870" s="1">
        <f t="shared" ca="1" si="397"/>
        <v>1.1734037544947193</v>
      </c>
      <c r="H2870" s="1">
        <f t="shared" ca="1" si="398"/>
        <v>5750.3964121154459</v>
      </c>
      <c r="I2870" s="1">
        <f t="shared" ca="1" si="399"/>
        <v>5772.8576982474106</v>
      </c>
      <c r="J2870" s="1">
        <f t="shared" ca="1" si="400"/>
        <v>22.461286131964698</v>
      </c>
      <c r="K2870" s="5">
        <f t="shared" ca="1" si="405"/>
        <v>0.28305068356141816</v>
      </c>
      <c r="L2870" s="1">
        <f t="shared" ca="1" si="403"/>
        <v>0.42398300894339636</v>
      </c>
      <c r="M2870" s="1">
        <f t="shared" ca="1" si="401"/>
        <v>5773.2816812563542</v>
      </c>
      <c r="N2870" s="13">
        <f t="shared" ca="1" si="402"/>
        <v>22.885269140908349</v>
      </c>
    </row>
    <row r="2871" spans="5:14" x14ac:dyDescent="0.15">
      <c r="E2871" s="2">
        <v>2867</v>
      </c>
      <c r="F2871" s="12">
        <f t="shared" ca="1" si="404"/>
        <v>0.73974522352157679</v>
      </c>
      <c r="G2871" s="1">
        <f t="shared" ref="G2871:G2934" ca="1" si="406">-$B$4*LN(F2871)</f>
        <v>0.6028988892092294</v>
      </c>
      <c r="H2871" s="1">
        <f t="shared" ref="H2871:H2934" ca="1" si="407">H2870+G2871</f>
        <v>5750.9993110046553</v>
      </c>
      <c r="I2871" s="1">
        <f t="shared" ref="I2871:I2934" ca="1" si="408">MAX(H2871,M2870)</f>
        <v>5773.2816812563542</v>
      </c>
      <c r="J2871" s="1">
        <f t="shared" ref="J2871:J2934" ca="1" si="409">I2871-H2871</f>
        <v>22.282370251698921</v>
      </c>
      <c r="K2871" s="5">
        <f t="shared" ca="1" si="405"/>
        <v>5.7927730626905594E-2</v>
      </c>
      <c r="L2871" s="1">
        <f t="shared" ca="1" si="403"/>
        <v>5.2771387999074985E-2</v>
      </c>
      <c r="M2871" s="1">
        <f t="shared" ref="M2871:M2934" ca="1" si="410">I2871+L2871</f>
        <v>5773.3344526443534</v>
      </c>
      <c r="N2871" s="13">
        <f t="shared" ref="N2871:N2934" ca="1" si="411">M2871-H2871</f>
        <v>22.335141639698122</v>
      </c>
    </row>
    <row r="2872" spans="5:14" x14ac:dyDescent="0.15">
      <c r="E2872" s="2">
        <v>2868</v>
      </c>
      <c r="F2872" s="12">
        <f t="shared" ca="1" si="404"/>
        <v>6.1228310626570748E-2</v>
      </c>
      <c r="G2872" s="1">
        <f t="shared" ca="1" si="406"/>
        <v>5.5862912089781815</v>
      </c>
      <c r="H2872" s="1">
        <f t="shared" ca="1" si="407"/>
        <v>5756.5856022136331</v>
      </c>
      <c r="I2872" s="1">
        <f t="shared" ca="1" si="408"/>
        <v>5773.3344526443534</v>
      </c>
      <c r="J2872" s="1">
        <f t="shared" ca="1" si="409"/>
        <v>16.748850430720267</v>
      </c>
      <c r="K2872" s="5">
        <f t="shared" ca="1" si="405"/>
        <v>0.5019936992585603</v>
      </c>
      <c r="L2872" s="1">
        <f t="shared" ca="1" si="403"/>
        <v>1.0093936845413991</v>
      </c>
      <c r="M2872" s="1">
        <f t="shared" ca="1" si="410"/>
        <v>5774.3438463288949</v>
      </c>
      <c r="N2872" s="13">
        <f t="shared" ca="1" si="411"/>
        <v>17.758244115261732</v>
      </c>
    </row>
    <row r="2873" spans="5:14" x14ac:dyDescent="0.15">
      <c r="E2873" s="2">
        <v>2869</v>
      </c>
      <c r="F2873" s="12">
        <f t="shared" ca="1" si="404"/>
        <v>0.92175322425925532</v>
      </c>
      <c r="G2873" s="1">
        <f t="shared" ca="1" si="406"/>
        <v>0.16295548779626831</v>
      </c>
      <c r="H2873" s="1">
        <f t="shared" ca="1" si="407"/>
        <v>5756.7485577014295</v>
      </c>
      <c r="I2873" s="1">
        <f t="shared" ca="1" si="408"/>
        <v>5774.3438463288949</v>
      </c>
      <c r="J2873" s="1">
        <f t="shared" ca="1" si="409"/>
        <v>17.595288627465379</v>
      </c>
      <c r="K2873" s="5">
        <f t="shared" ca="1" si="405"/>
        <v>0.76346270980195341</v>
      </c>
      <c r="L2873" s="1">
        <f t="shared" ca="1" si="403"/>
        <v>2.3112761748765456</v>
      </c>
      <c r="M2873" s="1">
        <f t="shared" ca="1" si="410"/>
        <v>5776.6551225037711</v>
      </c>
      <c r="N2873" s="13">
        <f t="shared" ca="1" si="411"/>
        <v>19.906564802341563</v>
      </c>
    </row>
    <row r="2874" spans="5:14" x14ac:dyDescent="0.15">
      <c r="E2874" s="2">
        <v>2870</v>
      </c>
      <c r="F2874" s="12">
        <f t="shared" ca="1" si="404"/>
        <v>0.66796056304657858</v>
      </c>
      <c r="G2874" s="1">
        <f t="shared" ca="1" si="406"/>
        <v>0.8070522890873717</v>
      </c>
      <c r="H2874" s="1">
        <f t="shared" ca="1" si="407"/>
        <v>5757.555609990517</v>
      </c>
      <c r="I2874" s="1">
        <f t="shared" ca="1" si="408"/>
        <v>5776.6551225037711</v>
      </c>
      <c r="J2874" s="1">
        <f t="shared" ca="1" si="409"/>
        <v>19.099512513254012</v>
      </c>
      <c r="K2874" s="5">
        <f t="shared" ca="1" si="405"/>
        <v>0.26524039445240899</v>
      </c>
      <c r="L2874" s="1">
        <f t="shared" ca="1" si="403"/>
        <v>0.38707311492337043</v>
      </c>
      <c r="M2874" s="1">
        <f t="shared" ca="1" si="410"/>
        <v>5777.0421956186947</v>
      </c>
      <c r="N2874" s="13">
        <f t="shared" ca="1" si="411"/>
        <v>19.486585628177636</v>
      </c>
    </row>
    <row r="2875" spans="5:14" x14ac:dyDescent="0.15">
      <c r="E2875" s="2">
        <v>2871</v>
      </c>
      <c r="F2875" s="12">
        <f t="shared" ca="1" si="404"/>
        <v>0.19037029117125914</v>
      </c>
      <c r="G2875" s="1">
        <f t="shared" ca="1" si="406"/>
        <v>3.3175684051276031</v>
      </c>
      <c r="H2875" s="1">
        <f t="shared" ca="1" si="407"/>
        <v>5760.8731783956446</v>
      </c>
      <c r="I2875" s="1">
        <f t="shared" ca="1" si="408"/>
        <v>5777.0421956186947</v>
      </c>
      <c r="J2875" s="1">
        <f t="shared" ca="1" si="409"/>
        <v>16.169017223050105</v>
      </c>
      <c r="K2875" s="5">
        <f t="shared" ca="1" si="405"/>
        <v>0.2023807483887905</v>
      </c>
      <c r="L2875" s="1">
        <f t="shared" ca="1" si="403"/>
        <v>0.26728232698275167</v>
      </c>
      <c r="M2875" s="1">
        <f t="shared" ca="1" si="410"/>
        <v>5777.3094779456778</v>
      </c>
      <c r="N2875" s="13">
        <f t="shared" ca="1" si="411"/>
        <v>16.436299550033254</v>
      </c>
    </row>
    <row r="2876" spans="5:14" x14ac:dyDescent="0.15">
      <c r="E2876" s="2">
        <v>2872</v>
      </c>
      <c r="F2876" s="12">
        <f t="shared" ca="1" si="404"/>
        <v>0.996824880892339</v>
      </c>
      <c r="G2876" s="1">
        <f t="shared" ca="1" si="406"/>
        <v>6.3603409873407386E-3</v>
      </c>
      <c r="H2876" s="1">
        <f t="shared" ca="1" si="407"/>
        <v>5760.8795387366317</v>
      </c>
      <c r="I2876" s="1">
        <f t="shared" ca="1" si="408"/>
        <v>5777.3094779456778</v>
      </c>
      <c r="J2876" s="1">
        <f t="shared" ca="1" si="409"/>
        <v>16.429939209046097</v>
      </c>
      <c r="K2876" s="5">
        <f t="shared" ca="1" si="405"/>
        <v>0.75488209640062209</v>
      </c>
      <c r="L2876" s="1">
        <f t="shared" ca="1" si="403"/>
        <v>2.2471791305369297</v>
      </c>
      <c r="M2876" s="1">
        <f t="shared" ca="1" si="410"/>
        <v>5779.5566570762148</v>
      </c>
      <c r="N2876" s="13">
        <f t="shared" ca="1" si="411"/>
        <v>18.677118339583103</v>
      </c>
    </row>
    <row r="2877" spans="5:14" x14ac:dyDescent="0.15">
      <c r="E2877" s="2">
        <v>2873</v>
      </c>
      <c r="F2877" s="12">
        <f t="shared" ca="1" si="404"/>
        <v>0.25646112056549597</v>
      </c>
      <c r="G2877" s="1">
        <f t="shared" ca="1" si="406"/>
        <v>2.7215564052058681</v>
      </c>
      <c r="H2877" s="1">
        <f t="shared" ca="1" si="407"/>
        <v>5763.6010951418375</v>
      </c>
      <c r="I2877" s="1">
        <f t="shared" ca="1" si="408"/>
        <v>5779.5566570762148</v>
      </c>
      <c r="J2877" s="1">
        <f t="shared" ca="1" si="409"/>
        <v>15.955561934377329</v>
      </c>
      <c r="K2877" s="5">
        <f t="shared" ca="1" si="405"/>
        <v>7.9156133369442494E-2</v>
      </c>
      <c r="L2877" s="1">
        <f t="shared" ca="1" si="403"/>
        <v>7.8520338600569312E-2</v>
      </c>
      <c r="M2877" s="1">
        <f t="shared" ca="1" si="410"/>
        <v>5779.6351774148152</v>
      </c>
      <c r="N2877" s="13">
        <f t="shared" ca="1" si="411"/>
        <v>16.034082272977685</v>
      </c>
    </row>
    <row r="2878" spans="5:14" x14ac:dyDescent="0.15">
      <c r="E2878" s="2">
        <v>2874</v>
      </c>
      <c r="F2878" s="12">
        <f t="shared" ca="1" si="404"/>
        <v>0.15994811653784891</v>
      </c>
      <c r="G2878" s="1">
        <f t="shared" ca="1" si="406"/>
        <v>3.6658115759483421</v>
      </c>
      <c r="H2878" s="1">
        <f t="shared" ca="1" si="407"/>
        <v>5767.2669067177858</v>
      </c>
      <c r="I2878" s="1">
        <f t="shared" ca="1" si="408"/>
        <v>5779.6351774148152</v>
      </c>
      <c r="J2878" s="1">
        <f t="shared" ca="1" si="409"/>
        <v>12.368270697029402</v>
      </c>
      <c r="K2878" s="5">
        <f t="shared" ca="1" si="405"/>
        <v>0.12593557215299711</v>
      </c>
      <c r="L2878" s="1">
        <f t="shared" ca="1" si="403"/>
        <v>0.14280113286562424</v>
      </c>
      <c r="M2878" s="1">
        <f t="shared" ca="1" si="410"/>
        <v>5779.7779785476805</v>
      </c>
      <c r="N2878" s="13">
        <f t="shared" ca="1" si="411"/>
        <v>12.511071829894718</v>
      </c>
    </row>
    <row r="2879" spans="5:14" x14ac:dyDescent="0.15">
      <c r="E2879" s="2">
        <v>2875</v>
      </c>
      <c r="F2879" s="12">
        <f t="shared" ca="1" si="404"/>
        <v>0.54776799629377071</v>
      </c>
      <c r="G2879" s="1">
        <f t="shared" ca="1" si="406"/>
        <v>1.2038068922111373</v>
      </c>
      <c r="H2879" s="1">
        <f t="shared" ca="1" si="407"/>
        <v>5768.4707136099969</v>
      </c>
      <c r="I2879" s="1">
        <f t="shared" ca="1" si="408"/>
        <v>5779.7779785476805</v>
      </c>
      <c r="J2879" s="1">
        <f t="shared" ca="1" si="409"/>
        <v>11.307264937683613</v>
      </c>
      <c r="K2879" s="5">
        <f t="shared" ca="1" si="405"/>
        <v>0.51804564954700127</v>
      </c>
      <c r="L2879" s="1">
        <f t="shared" ca="1" si="403"/>
        <v>1.0644320058515584</v>
      </c>
      <c r="M2879" s="1">
        <f t="shared" ca="1" si="410"/>
        <v>5780.8424105535323</v>
      </c>
      <c r="N2879" s="13">
        <f t="shared" ca="1" si="411"/>
        <v>12.371696943535426</v>
      </c>
    </row>
    <row r="2880" spans="5:14" x14ac:dyDescent="0.15">
      <c r="E2880" s="2">
        <v>2876</v>
      </c>
      <c r="F2880" s="12">
        <f t="shared" ca="1" si="404"/>
        <v>0.684121073679548</v>
      </c>
      <c r="G2880" s="1">
        <f t="shared" ca="1" si="406"/>
        <v>0.75924073744055032</v>
      </c>
      <c r="H2880" s="1">
        <f t="shared" ca="1" si="407"/>
        <v>5769.2299543474373</v>
      </c>
      <c r="I2880" s="1">
        <f t="shared" ca="1" si="408"/>
        <v>5780.8424105535323</v>
      </c>
      <c r="J2880" s="1">
        <f t="shared" ca="1" si="409"/>
        <v>11.612456206094976</v>
      </c>
      <c r="K2880" s="5">
        <f t="shared" ca="1" si="405"/>
        <v>0.78703880757502209</v>
      </c>
      <c r="L2880" s="1">
        <f t="shared" ca="1" si="403"/>
        <v>2.5008702953353765</v>
      </c>
      <c r="M2880" s="1">
        <f t="shared" ca="1" si="410"/>
        <v>5783.3432808488678</v>
      </c>
      <c r="N2880" s="13">
        <f t="shared" ca="1" si="411"/>
        <v>14.113326501430492</v>
      </c>
    </row>
    <row r="2881" spans="5:14" x14ac:dyDescent="0.15">
      <c r="E2881" s="2">
        <v>2877</v>
      </c>
      <c r="F2881" s="12">
        <f t="shared" ca="1" si="404"/>
        <v>3.37308419172061E-2</v>
      </c>
      <c r="G2881" s="1">
        <f t="shared" ca="1" si="406"/>
        <v>6.7786853394673816</v>
      </c>
      <c r="H2881" s="1">
        <f t="shared" ca="1" si="407"/>
        <v>5776.0086396869046</v>
      </c>
      <c r="I2881" s="1">
        <f t="shared" ca="1" si="408"/>
        <v>5783.3432808488678</v>
      </c>
      <c r="J2881" s="1">
        <f t="shared" ca="1" si="409"/>
        <v>7.3346411619631908</v>
      </c>
      <c r="K2881" s="5">
        <f t="shared" ca="1" si="405"/>
        <v>0.19447283144353544</v>
      </c>
      <c r="L2881" s="1">
        <f t="shared" ca="1" si="403"/>
        <v>0.25333370221537915</v>
      </c>
      <c r="M2881" s="1">
        <f t="shared" ca="1" si="410"/>
        <v>5783.5966145510829</v>
      </c>
      <c r="N2881" s="13">
        <f t="shared" ca="1" si="411"/>
        <v>7.5879748641782498</v>
      </c>
    </row>
    <row r="2882" spans="5:14" x14ac:dyDescent="0.15">
      <c r="E2882" s="2">
        <v>2878</v>
      </c>
      <c r="F2882" s="12">
        <f t="shared" ca="1" si="404"/>
        <v>0.4783010382244326</v>
      </c>
      <c r="G2882" s="1">
        <f t="shared" ca="1" si="406"/>
        <v>1.4750299152858726</v>
      </c>
      <c r="H2882" s="1">
        <f t="shared" ca="1" si="407"/>
        <v>5777.4836696021903</v>
      </c>
      <c r="I2882" s="1">
        <f t="shared" ca="1" si="408"/>
        <v>5783.5966145510829</v>
      </c>
      <c r="J2882" s="1">
        <f t="shared" ca="1" si="409"/>
        <v>6.1129449488926184</v>
      </c>
      <c r="K2882" s="5">
        <f t="shared" ca="1" si="405"/>
        <v>0.87454731585398815</v>
      </c>
      <c r="L2882" s="1">
        <f t="shared" ca="1" si="403"/>
        <v>3.469899728612662</v>
      </c>
      <c r="M2882" s="1">
        <f t="shared" ca="1" si="410"/>
        <v>5787.0665142796952</v>
      </c>
      <c r="N2882" s="13">
        <f t="shared" ca="1" si="411"/>
        <v>9.5828446775049088</v>
      </c>
    </row>
    <row r="2883" spans="5:14" x14ac:dyDescent="0.15">
      <c r="E2883" s="2">
        <v>2879</v>
      </c>
      <c r="F2883" s="12">
        <f t="shared" ca="1" si="404"/>
        <v>0.83588553091038265</v>
      </c>
      <c r="G2883" s="1">
        <f t="shared" ca="1" si="406"/>
        <v>0.35852720004166139</v>
      </c>
      <c r="H2883" s="1">
        <f t="shared" ca="1" si="407"/>
        <v>5777.8421968022321</v>
      </c>
      <c r="I2883" s="1">
        <f t="shared" ca="1" si="408"/>
        <v>5787.0665142796952</v>
      </c>
      <c r="J2883" s="1">
        <f t="shared" ca="1" si="409"/>
        <v>9.2243174774630461</v>
      </c>
      <c r="K2883" s="5">
        <f t="shared" ca="1" si="405"/>
        <v>0.94734179385708039</v>
      </c>
      <c r="L2883" s="1">
        <f t="shared" ca="1" si="403"/>
        <v>5.0925497211086022</v>
      </c>
      <c r="M2883" s="1">
        <f t="shared" ca="1" si="410"/>
        <v>5792.1590640008035</v>
      </c>
      <c r="N2883" s="13">
        <f t="shared" ca="1" si="411"/>
        <v>14.316867198571344</v>
      </c>
    </row>
    <row r="2884" spans="5:14" x14ac:dyDescent="0.15">
      <c r="E2884" s="2">
        <v>2880</v>
      </c>
      <c r="F2884" s="12">
        <f t="shared" ca="1" si="404"/>
        <v>0.9009405729625557</v>
      </c>
      <c r="G2884" s="1">
        <f t="shared" ca="1" si="406"/>
        <v>0.20863196061072323</v>
      </c>
      <c r="H2884" s="1">
        <f t="shared" ca="1" si="407"/>
        <v>5778.0508287628427</v>
      </c>
      <c r="I2884" s="1">
        <f t="shared" ca="1" si="408"/>
        <v>5792.1590640008035</v>
      </c>
      <c r="J2884" s="1">
        <f t="shared" ca="1" si="409"/>
        <v>14.108235237960798</v>
      </c>
      <c r="K2884" s="5">
        <f t="shared" ca="1" si="405"/>
        <v>0.65378638369891118</v>
      </c>
      <c r="L2884" s="1">
        <f t="shared" ca="1" si="403"/>
        <v>1.6338271238555209</v>
      </c>
      <c r="M2884" s="1">
        <f t="shared" ca="1" si="410"/>
        <v>5793.792891124659</v>
      </c>
      <c r="N2884" s="13">
        <f t="shared" ca="1" si="411"/>
        <v>15.742062361816352</v>
      </c>
    </row>
    <row r="2885" spans="5:14" x14ac:dyDescent="0.15">
      <c r="E2885" s="2">
        <v>2881</v>
      </c>
      <c r="F2885" s="12">
        <f t="shared" ca="1" si="404"/>
        <v>0.68550753675648657</v>
      </c>
      <c r="G2885" s="1">
        <f t="shared" ca="1" si="406"/>
        <v>0.75519157100240886</v>
      </c>
      <c r="H2885" s="1">
        <f t="shared" ca="1" si="407"/>
        <v>5778.8060203338455</v>
      </c>
      <c r="I2885" s="1">
        <f t="shared" ca="1" si="408"/>
        <v>5793.792891124659</v>
      </c>
      <c r="J2885" s="1">
        <f t="shared" ca="1" si="409"/>
        <v>14.986870790813555</v>
      </c>
      <c r="K2885" s="5">
        <f t="shared" ca="1" si="405"/>
        <v>0.31905216247404422</v>
      </c>
      <c r="L2885" s="1">
        <f t="shared" ca="1" si="403"/>
        <v>0.50283281951864556</v>
      </c>
      <c r="M2885" s="1">
        <f t="shared" ca="1" si="410"/>
        <v>5794.2957239441776</v>
      </c>
      <c r="N2885" s="13">
        <f t="shared" ca="1" si="411"/>
        <v>15.489703610332072</v>
      </c>
    </row>
    <row r="2886" spans="5:14" x14ac:dyDescent="0.15">
      <c r="E2886" s="2">
        <v>2882</v>
      </c>
      <c r="F2886" s="12">
        <f t="shared" ca="1" si="404"/>
        <v>0.87238259217623204</v>
      </c>
      <c r="G2886" s="1">
        <f t="shared" ca="1" si="406"/>
        <v>0.27305439760242028</v>
      </c>
      <c r="H2886" s="1">
        <f t="shared" ca="1" si="407"/>
        <v>5779.0790747314477</v>
      </c>
      <c r="I2886" s="1">
        <f t="shared" ca="1" si="408"/>
        <v>5794.2957239441776</v>
      </c>
      <c r="J2886" s="1">
        <f t="shared" ca="1" si="409"/>
        <v>15.216649212729862</v>
      </c>
      <c r="K2886" s="5">
        <f t="shared" ca="1" si="405"/>
        <v>0.29920108083082475</v>
      </c>
      <c r="L2886" s="1">
        <f t="shared" ref="L2886:L2949" ca="1" si="412">_xlfn.GAMMA.INV(K2886, 0.8, 2)</f>
        <v>0.45863931624708104</v>
      </c>
      <c r="M2886" s="1">
        <f t="shared" ca="1" si="410"/>
        <v>5794.7543632604247</v>
      </c>
      <c r="N2886" s="13">
        <f t="shared" ca="1" si="411"/>
        <v>15.675288528977035</v>
      </c>
    </row>
    <row r="2887" spans="5:14" x14ac:dyDescent="0.15">
      <c r="E2887" s="2">
        <v>2883</v>
      </c>
      <c r="F2887" s="12">
        <f t="shared" ref="F2887:F2950" ca="1" si="413">RAND()</f>
        <v>0.67945571256398318</v>
      </c>
      <c r="G2887" s="1">
        <f t="shared" ca="1" si="406"/>
        <v>0.77292644804259758</v>
      </c>
      <c r="H2887" s="1">
        <f t="shared" ca="1" si="407"/>
        <v>5779.8520011794899</v>
      </c>
      <c r="I2887" s="1">
        <f t="shared" ca="1" si="408"/>
        <v>5794.7543632604247</v>
      </c>
      <c r="J2887" s="1">
        <f t="shared" ca="1" si="409"/>
        <v>14.902362080934836</v>
      </c>
      <c r="K2887" s="5">
        <f t="shared" ref="K2887:K2950" ca="1" si="414">RAND()</f>
        <v>0.78497434127299714</v>
      </c>
      <c r="L2887" s="1">
        <f t="shared" ca="1" si="412"/>
        <v>2.4834062914083388</v>
      </c>
      <c r="M2887" s="1">
        <f t="shared" ca="1" si="410"/>
        <v>5797.2377695518335</v>
      </c>
      <c r="N2887" s="13">
        <f t="shared" ca="1" si="411"/>
        <v>17.385768372343591</v>
      </c>
    </row>
    <row r="2888" spans="5:14" x14ac:dyDescent="0.15">
      <c r="E2888" s="2">
        <v>2884</v>
      </c>
      <c r="F2888" s="12">
        <f t="shared" ca="1" si="413"/>
        <v>0.32352293409004151</v>
      </c>
      <c r="G2888" s="1">
        <f t="shared" ca="1" si="406"/>
        <v>2.2569705478434798</v>
      </c>
      <c r="H2888" s="1">
        <f t="shared" ca="1" si="407"/>
        <v>5782.1089717273335</v>
      </c>
      <c r="I2888" s="1">
        <f t="shared" ca="1" si="408"/>
        <v>5797.2377695518335</v>
      </c>
      <c r="J2888" s="1">
        <f t="shared" ca="1" si="409"/>
        <v>15.128797824499998</v>
      </c>
      <c r="K2888" s="5">
        <f t="shared" ca="1" si="414"/>
        <v>0.50768730392016226</v>
      </c>
      <c r="L2888" s="1">
        <f t="shared" ca="1" si="412"/>
        <v>1.0286762080313099</v>
      </c>
      <c r="M2888" s="1">
        <f t="shared" ca="1" si="410"/>
        <v>5798.2664457598648</v>
      </c>
      <c r="N2888" s="13">
        <f t="shared" ca="1" si="411"/>
        <v>16.157474032531354</v>
      </c>
    </row>
    <row r="2889" spans="5:14" x14ac:dyDescent="0.15">
      <c r="E2889" s="2">
        <v>2885</v>
      </c>
      <c r="F2889" s="12">
        <f t="shared" ca="1" si="413"/>
        <v>0.53250552687425601</v>
      </c>
      <c r="G2889" s="1">
        <f t="shared" ca="1" si="406"/>
        <v>1.2603240046916708</v>
      </c>
      <c r="H2889" s="1">
        <f t="shared" ca="1" si="407"/>
        <v>5783.3692957320254</v>
      </c>
      <c r="I2889" s="1">
        <f t="shared" ca="1" si="408"/>
        <v>5798.2664457598648</v>
      </c>
      <c r="J2889" s="1">
        <f t="shared" ca="1" si="409"/>
        <v>14.897150027839416</v>
      </c>
      <c r="K2889" s="5">
        <f t="shared" ca="1" si="414"/>
        <v>0.7738024844949456</v>
      </c>
      <c r="L2889" s="1">
        <f t="shared" ca="1" si="412"/>
        <v>2.3918579927130978</v>
      </c>
      <c r="M2889" s="1">
        <f t="shared" ca="1" si="410"/>
        <v>5800.6583037525779</v>
      </c>
      <c r="N2889" s="13">
        <f t="shared" ca="1" si="411"/>
        <v>17.289008020552501</v>
      </c>
    </row>
    <row r="2890" spans="5:14" x14ac:dyDescent="0.15">
      <c r="E2890" s="2">
        <v>2886</v>
      </c>
      <c r="F2890" s="12">
        <f t="shared" ca="1" si="413"/>
        <v>0.306895701835874</v>
      </c>
      <c r="G2890" s="1">
        <f t="shared" ca="1" si="406"/>
        <v>2.3624946451021036</v>
      </c>
      <c r="H2890" s="1">
        <f t="shared" ca="1" si="407"/>
        <v>5785.7317903771273</v>
      </c>
      <c r="I2890" s="1">
        <f t="shared" ca="1" si="408"/>
        <v>5800.6583037525779</v>
      </c>
      <c r="J2890" s="1">
        <f t="shared" ca="1" si="409"/>
        <v>14.926513375450668</v>
      </c>
      <c r="K2890" s="5">
        <f t="shared" ca="1" si="414"/>
        <v>0.98098260295203088</v>
      </c>
      <c r="L2890" s="1">
        <f t="shared" ca="1" si="412"/>
        <v>7.0274628003102704</v>
      </c>
      <c r="M2890" s="1">
        <f t="shared" ca="1" si="410"/>
        <v>5807.6857665528878</v>
      </c>
      <c r="N2890" s="13">
        <f t="shared" ca="1" si="411"/>
        <v>21.953976175760545</v>
      </c>
    </row>
    <row r="2891" spans="5:14" x14ac:dyDescent="0.15">
      <c r="E2891" s="2">
        <v>2887</v>
      </c>
      <c r="F2891" s="12">
        <f t="shared" ca="1" si="413"/>
        <v>0.2136636645658605</v>
      </c>
      <c r="G2891" s="1">
        <f t="shared" ca="1" si="406"/>
        <v>3.0867043224441462</v>
      </c>
      <c r="H2891" s="1">
        <f t="shared" ca="1" si="407"/>
        <v>5788.8184946995716</v>
      </c>
      <c r="I2891" s="1">
        <f t="shared" ca="1" si="408"/>
        <v>5807.6857665528878</v>
      </c>
      <c r="J2891" s="1">
        <f t="shared" ca="1" si="409"/>
        <v>18.867271853316197</v>
      </c>
      <c r="K2891" s="5">
        <f t="shared" ca="1" si="414"/>
        <v>3.4553858678045613E-2</v>
      </c>
      <c r="L2891" s="1">
        <f t="shared" ca="1" si="412"/>
        <v>2.7470781030325814E-2</v>
      </c>
      <c r="M2891" s="1">
        <f t="shared" ca="1" si="410"/>
        <v>5807.7132373339182</v>
      </c>
      <c r="N2891" s="13">
        <f t="shared" ca="1" si="411"/>
        <v>18.894742634346585</v>
      </c>
    </row>
    <row r="2892" spans="5:14" x14ac:dyDescent="0.15">
      <c r="E2892" s="2">
        <v>2888</v>
      </c>
      <c r="F2892" s="12">
        <f t="shared" ca="1" si="413"/>
        <v>0.39920201670344968</v>
      </c>
      <c r="G2892" s="1">
        <f t="shared" ca="1" si="406"/>
        <v>1.8365753653904797</v>
      </c>
      <c r="H2892" s="1">
        <f t="shared" ca="1" si="407"/>
        <v>5790.6550700649623</v>
      </c>
      <c r="I2892" s="1">
        <f t="shared" ca="1" si="408"/>
        <v>5807.7132373339182</v>
      </c>
      <c r="J2892" s="1">
        <f t="shared" ca="1" si="409"/>
        <v>17.058167268955913</v>
      </c>
      <c r="K2892" s="5">
        <f t="shared" ca="1" si="414"/>
        <v>0.46838829918756419</v>
      </c>
      <c r="L2892" s="1">
        <f t="shared" ca="1" si="412"/>
        <v>0.90062686624685073</v>
      </c>
      <c r="M2892" s="1">
        <f t="shared" ca="1" si="410"/>
        <v>5808.6138642001652</v>
      </c>
      <c r="N2892" s="13">
        <f t="shared" ca="1" si="411"/>
        <v>17.958794135202879</v>
      </c>
    </row>
    <row r="2893" spans="5:14" x14ac:dyDescent="0.15">
      <c r="E2893" s="2">
        <v>2889</v>
      </c>
      <c r="F2893" s="12">
        <f t="shared" ca="1" si="413"/>
        <v>0.55460854484173672</v>
      </c>
      <c r="G2893" s="1">
        <f t="shared" ca="1" si="406"/>
        <v>1.178985477407225</v>
      </c>
      <c r="H2893" s="1">
        <f t="shared" ca="1" si="407"/>
        <v>5791.8340555423692</v>
      </c>
      <c r="I2893" s="1">
        <f t="shared" ca="1" si="408"/>
        <v>5808.6138642001652</v>
      </c>
      <c r="J2893" s="1">
        <f t="shared" ca="1" si="409"/>
        <v>16.779808657795911</v>
      </c>
      <c r="K2893" s="5">
        <f t="shared" ca="1" si="414"/>
        <v>0.42994654553023937</v>
      </c>
      <c r="L2893" s="1">
        <f t="shared" ca="1" si="412"/>
        <v>0.78587236703012964</v>
      </c>
      <c r="M2893" s="1">
        <f t="shared" ca="1" si="410"/>
        <v>5809.3997365671949</v>
      </c>
      <c r="N2893" s="13">
        <f t="shared" ca="1" si="411"/>
        <v>17.565681024825608</v>
      </c>
    </row>
    <row r="2894" spans="5:14" x14ac:dyDescent="0.15">
      <c r="E2894" s="2">
        <v>2890</v>
      </c>
      <c r="F2894" s="12">
        <f t="shared" ca="1" si="413"/>
        <v>0.72284050350758577</v>
      </c>
      <c r="G2894" s="1">
        <f t="shared" ca="1" si="406"/>
        <v>0.64913336976780167</v>
      </c>
      <c r="H2894" s="1">
        <f t="shared" ca="1" si="407"/>
        <v>5792.4831889121369</v>
      </c>
      <c r="I2894" s="1">
        <f t="shared" ca="1" si="408"/>
        <v>5809.3997365671949</v>
      </c>
      <c r="J2894" s="1">
        <f t="shared" ca="1" si="409"/>
        <v>16.916547655057911</v>
      </c>
      <c r="K2894" s="5">
        <f t="shared" ca="1" si="414"/>
        <v>0.6444846021362558</v>
      </c>
      <c r="L2894" s="1">
        <f t="shared" ca="1" si="412"/>
        <v>1.5874234498600055</v>
      </c>
      <c r="M2894" s="1">
        <f t="shared" ca="1" si="410"/>
        <v>5810.9871600170545</v>
      </c>
      <c r="N2894" s="13">
        <f t="shared" ca="1" si="411"/>
        <v>18.503971104917582</v>
      </c>
    </row>
    <row r="2895" spans="5:14" x14ac:dyDescent="0.15">
      <c r="E2895" s="2">
        <v>2891</v>
      </c>
      <c r="F2895" s="12">
        <f t="shared" ca="1" si="413"/>
        <v>0.47085714614232388</v>
      </c>
      <c r="G2895" s="1">
        <f t="shared" ca="1" si="406"/>
        <v>1.5064010600621305</v>
      </c>
      <c r="H2895" s="1">
        <f t="shared" ca="1" si="407"/>
        <v>5793.9895899721987</v>
      </c>
      <c r="I2895" s="1">
        <f t="shared" ca="1" si="408"/>
        <v>5810.9871600170545</v>
      </c>
      <c r="J2895" s="1">
        <f t="shared" ca="1" si="409"/>
        <v>16.99757004485582</v>
      </c>
      <c r="K2895" s="5">
        <f t="shared" ca="1" si="414"/>
        <v>0.60675189126315276</v>
      </c>
      <c r="L2895" s="1">
        <f t="shared" ca="1" si="412"/>
        <v>1.4119694816679942</v>
      </c>
      <c r="M2895" s="1">
        <f t="shared" ca="1" si="410"/>
        <v>5812.3991294987227</v>
      </c>
      <c r="N2895" s="13">
        <f t="shared" ca="1" si="411"/>
        <v>18.409539526523986</v>
      </c>
    </row>
    <row r="2896" spans="5:14" x14ac:dyDescent="0.15">
      <c r="E2896" s="2">
        <v>2892</v>
      </c>
      <c r="F2896" s="12">
        <f t="shared" ca="1" si="413"/>
        <v>0.15781187206252822</v>
      </c>
      <c r="G2896" s="1">
        <f t="shared" ca="1" si="406"/>
        <v>3.6927032770601929</v>
      </c>
      <c r="H2896" s="1">
        <f t="shared" ca="1" si="407"/>
        <v>5797.6822932492587</v>
      </c>
      <c r="I2896" s="1">
        <f t="shared" ca="1" si="408"/>
        <v>5812.3991294987227</v>
      </c>
      <c r="J2896" s="1">
        <f t="shared" ca="1" si="409"/>
        <v>14.716836249463995</v>
      </c>
      <c r="K2896" s="5">
        <f t="shared" ca="1" si="414"/>
        <v>0.30858553883116291</v>
      </c>
      <c r="L2896" s="1">
        <f t="shared" ca="1" si="412"/>
        <v>0.47930854822920566</v>
      </c>
      <c r="M2896" s="1">
        <f t="shared" ca="1" si="410"/>
        <v>5812.8784380469515</v>
      </c>
      <c r="N2896" s="13">
        <f t="shared" ca="1" si="411"/>
        <v>15.196144797692796</v>
      </c>
    </row>
    <row r="2897" spans="5:14" x14ac:dyDescent="0.15">
      <c r="E2897" s="2">
        <v>2893</v>
      </c>
      <c r="F2897" s="12">
        <f t="shared" ca="1" si="413"/>
        <v>0.16266460285320461</v>
      </c>
      <c r="G2897" s="1">
        <f t="shared" ca="1" si="406"/>
        <v>3.6321296985108509</v>
      </c>
      <c r="H2897" s="1">
        <f t="shared" ca="1" si="407"/>
        <v>5801.3144229477693</v>
      </c>
      <c r="I2897" s="1">
        <f t="shared" ca="1" si="408"/>
        <v>5812.8784380469515</v>
      </c>
      <c r="J2897" s="1">
        <f t="shared" ca="1" si="409"/>
        <v>11.564015099182143</v>
      </c>
      <c r="K2897" s="5">
        <f t="shared" ca="1" si="414"/>
        <v>0.25455415192332076</v>
      </c>
      <c r="L2897" s="1">
        <f t="shared" ca="1" si="412"/>
        <v>0.3655702638885468</v>
      </c>
      <c r="M2897" s="1">
        <f t="shared" ca="1" si="410"/>
        <v>5813.2440083108404</v>
      </c>
      <c r="N2897" s="13">
        <f t="shared" ca="1" si="411"/>
        <v>11.929585363071055</v>
      </c>
    </row>
    <row r="2898" spans="5:14" x14ac:dyDescent="0.15">
      <c r="E2898" s="2">
        <v>2894</v>
      </c>
      <c r="F2898" s="12">
        <f t="shared" ca="1" si="413"/>
        <v>0.42603715286684896</v>
      </c>
      <c r="G2898" s="1">
        <f t="shared" ca="1" si="406"/>
        <v>1.7064574464263265</v>
      </c>
      <c r="H2898" s="1">
        <f t="shared" ca="1" si="407"/>
        <v>5803.020880394196</v>
      </c>
      <c r="I2898" s="1">
        <f t="shared" ca="1" si="408"/>
        <v>5813.2440083108404</v>
      </c>
      <c r="J2898" s="1">
        <f t="shared" ca="1" si="409"/>
        <v>10.223127916644444</v>
      </c>
      <c r="K2898" s="5">
        <f t="shared" ca="1" si="414"/>
        <v>0.82735882186874132</v>
      </c>
      <c r="L2898" s="1">
        <f t="shared" ca="1" si="412"/>
        <v>2.8827907809306801</v>
      </c>
      <c r="M2898" s="1">
        <f t="shared" ca="1" si="410"/>
        <v>5816.1267990917713</v>
      </c>
      <c r="N2898" s="13">
        <f t="shared" ca="1" si="411"/>
        <v>13.105918697575362</v>
      </c>
    </row>
    <row r="2899" spans="5:14" x14ac:dyDescent="0.15">
      <c r="E2899" s="2">
        <v>2895</v>
      </c>
      <c r="F2899" s="12">
        <f t="shared" ca="1" si="413"/>
        <v>7.7585047738628732E-2</v>
      </c>
      <c r="G2899" s="1">
        <f t="shared" ca="1" si="406"/>
        <v>5.1127611082788524</v>
      </c>
      <c r="H2899" s="1">
        <f t="shared" ca="1" si="407"/>
        <v>5808.1336415024753</v>
      </c>
      <c r="I2899" s="1">
        <f t="shared" ca="1" si="408"/>
        <v>5816.1267990917713</v>
      </c>
      <c r="J2899" s="1">
        <f t="shared" ca="1" si="409"/>
        <v>7.9931575892960609</v>
      </c>
      <c r="K2899" s="5">
        <f t="shared" ca="1" si="414"/>
        <v>0.33507942550862757</v>
      </c>
      <c r="L2899" s="1">
        <f t="shared" ca="1" si="412"/>
        <v>0.5398424961171121</v>
      </c>
      <c r="M2899" s="1">
        <f t="shared" ca="1" si="410"/>
        <v>5816.6666415878881</v>
      </c>
      <c r="N2899" s="13">
        <f t="shared" ca="1" si="411"/>
        <v>8.533000085412823</v>
      </c>
    </row>
    <row r="2900" spans="5:14" x14ac:dyDescent="0.15">
      <c r="E2900" s="2">
        <v>2896</v>
      </c>
      <c r="F2900" s="12">
        <f t="shared" ca="1" si="413"/>
        <v>0.15460877863091071</v>
      </c>
      <c r="G2900" s="1">
        <f t="shared" ca="1" si="406"/>
        <v>3.7337147231520391</v>
      </c>
      <c r="H2900" s="1">
        <f t="shared" ca="1" si="407"/>
        <v>5811.8673562256272</v>
      </c>
      <c r="I2900" s="1">
        <f t="shared" ca="1" si="408"/>
        <v>5816.6666415878881</v>
      </c>
      <c r="J2900" s="1">
        <f t="shared" ca="1" si="409"/>
        <v>4.7992853622608891</v>
      </c>
      <c r="K2900" s="5">
        <f t="shared" ca="1" si="414"/>
        <v>0.57422107407552048</v>
      </c>
      <c r="L2900" s="1">
        <f t="shared" ca="1" si="412"/>
        <v>1.2750803032913351</v>
      </c>
      <c r="M2900" s="1">
        <f t="shared" ca="1" si="410"/>
        <v>5817.9417218911794</v>
      </c>
      <c r="N2900" s="13">
        <f t="shared" ca="1" si="411"/>
        <v>6.07436566555225</v>
      </c>
    </row>
    <row r="2901" spans="5:14" x14ac:dyDescent="0.15">
      <c r="E2901" s="2">
        <v>2897</v>
      </c>
      <c r="F2901" s="12">
        <f t="shared" ca="1" si="413"/>
        <v>0.15192564225877092</v>
      </c>
      <c r="G2901" s="1">
        <f t="shared" ca="1" si="406"/>
        <v>3.768728146994158</v>
      </c>
      <c r="H2901" s="1">
        <f t="shared" ca="1" si="407"/>
        <v>5815.6360843726216</v>
      </c>
      <c r="I2901" s="1">
        <f t="shared" ca="1" si="408"/>
        <v>5817.9417218911794</v>
      </c>
      <c r="J2901" s="1">
        <f t="shared" ca="1" si="409"/>
        <v>2.3056375185578872</v>
      </c>
      <c r="K2901" s="5">
        <f t="shared" ca="1" si="414"/>
        <v>0.96158407736829021</v>
      </c>
      <c r="L2901" s="1">
        <f t="shared" ca="1" si="412"/>
        <v>5.6888220305914299</v>
      </c>
      <c r="M2901" s="1">
        <f t="shared" ca="1" si="410"/>
        <v>5823.6305439217713</v>
      </c>
      <c r="N2901" s="13">
        <f t="shared" ca="1" si="411"/>
        <v>7.9944595491497239</v>
      </c>
    </row>
    <row r="2902" spans="5:14" x14ac:dyDescent="0.15">
      <c r="E2902" s="2">
        <v>2898</v>
      </c>
      <c r="F2902" s="12">
        <f t="shared" ca="1" si="413"/>
        <v>0.7478422382323886</v>
      </c>
      <c r="G2902" s="1">
        <f t="shared" ca="1" si="406"/>
        <v>0.58112646941326862</v>
      </c>
      <c r="H2902" s="1">
        <f t="shared" ca="1" si="407"/>
        <v>5816.2172108420345</v>
      </c>
      <c r="I2902" s="1">
        <f t="shared" ca="1" si="408"/>
        <v>5823.6305439217713</v>
      </c>
      <c r="J2902" s="1">
        <f t="shared" ca="1" si="409"/>
        <v>7.4133330797367307</v>
      </c>
      <c r="K2902" s="5">
        <f t="shared" ca="1" si="414"/>
        <v>0.59689908927803781</v>
      </c>
      <c r="L2902" s="1">
        <f t="shared" ca="1" si="412"/>
        <v>1.3692123897390576</v>
      </c>
      <c r="M2902" s="1">
        <f t="shared" ca="1" si="410"/>
        <v>5824.9997563115103</v>
      </c>
      <c r="N2902" s="13">
        <f t="shared" ca="1" si="411"/>
        <v>8.7825454694757354</v>
      </c>
    </row>
    <row r="2903" spans="5:14" x14ac:dyDescent="0.15">
      <c r="E2903" s="2">
        <v>2899</v>
      </c>
      <c r="F2903" s="12">
        <f t="shared" ca="1" si="413"/>
        <v>4.8392836409324458E-2</v>
      </c>
      <c r="G2903" s="1">
        <f t="shared" ca="1" si="406"/>
        <v>6.0568069685712702</v>
      </c>
      <c r="H2903" s="1">
        <f t="shared" ca="1" si="407"/>
        <v>5822.274017810606</v>
      </c>
      <c r="I2903" s="1">
        <f t="shared" ca="1" si="408"/>
        <v>5824.9997563115103</v>
      </c>
      <c r="J2903" s="1">
        <f t="shared" ca="1" si="409"/>
        <v>2.7257385009042991</v>
      </c>
      <c r="K2903" s="5">
        <f t="shared" ca="1" si="414"/>
        <v>0.99389901024352756</v>
      </c>
      <c r="L2903" s="1">
        <f t="shared" ca="1" si="412"/>
        <v>9.2113821288934332</v>
      </c>
      <c r="M2903" s="1">
        <f t="shared" ca="1" si="410"/>
        <v>5834.2111384404034</v>
      </c>
      <c r="N2903" s="13">
        <f t="shared" ca="1" si="411"/>
        <v>11.937120629797391</v>
      </c>
    </row>
    <row r="2904" spans="5:14" x14ac:dyDescent="0.15">
      <c r="E2904" s="2">
        <v>2900</v>
      </c>
      <c r="F2904" s="12">
        <f t="shared" ca="1" si="413"/>
        <v>0.21450656082680486</v>
      </c>
      <c r="G2904" s="1">
        <f t="shared" ca="1" si="406"/>
        <v>3.0788299089533502</v>
      </c>
      <c r="H2904" s="1">
        <f t="shared" ca="1" si="407"/>
        <v>5825.3528477195596</v>
      </c>
      <c r="I2904" s="1">
        <f t="shared" ca="1" si="408"/>
        <v>5834.2111384404034</v>
      </c>
      <c r="J2904" s="1">
        <f t="shared" ca="1" si="409"/>
        <v>8.8582907208437973</v>
      </c>
      <c r="K2904" s="5">
        <f t="shared" ca="1" si="414"/>
        <v>0.9898976523261579</v>
      </c>
      <c r="L2904" s="1">
        <f t="shared" ca="1" si="412"/>
        <v>8.2401838697203296</v>
      </c>
      <c r="M2904" s="1">
        <f t="shared" ca="1" si="410"/>
        <v>5842.4513223101239</v>
      </c>
      <c r="N2904" s="13">
        <f t="shared" ca="1" si="411"/>
        <v>17.098474590564365</v>
      </c>
    </row>
    <row r="2905" spans="5:14" x14ac:dyDescent="0.15">
      <c r="E2905" s="2">
        <v>2901</v>
      </c>
      <c r="F2905" s="12">
        <f t="shared" ca="1" si="413"/>
        <v>0.3823486331332917</v>
      </c>
      <c r="G2905" s="1">
        <f t="shared" ca="1" si="406"/>
        <v>1.9228448688159048</v>
      </c>
      <c r="H2905" s="1">
        <f t="shared" ca="1" si="407"/>
        <v>5827.2756925883759</v>
      </c>
      <c r="I2905" s="1">
        <f t="shared" ca="1" si="408"/>
        <v>5842.4513223101239</v>
      </c>
      <c r="J2905" s="1">
        <f t="shared" ca="1" si="409"/>
        <v>15.17562972174801</v>
      </c>
      <c r="K2905" s="5">
        <f t="shared" ca="1" si="414"/>
        <v>0.64575459086680864</v>
      </c>
      <c r="L2905" s="1">
        <f t="shared" ca="1" si="412"/>
        <v>1.5936802996426334</v>
      </c>
      <c r="M2905" s="1">
        <f t="shared" ca="1" si="410"/>
        <v>5844.0450026097669</v>
      </c>
      <c r="N2905" s="13">
        <f t="shared" ca="1" si="411"/>
        <v>16.769310021390993</v>
      </c>
    </row>
    <row r="2906" spans="5:14" x14ac:dyDescent="0.15">
      <c r="E2906" s="2">
        <v>2902</v>
      </c>
      <c r="F2906" s="12">
        <f t="shared" ca="1" si="413"/>
        <v>6.5410740452180094E-2</v>
      </c>
      <c r="G2906" s="1">
        <f t="shared" ca="1" si="406"/>
        <v>5.4541376138104454</v>
      </c>
      <c r="H2906" s="1">
        <f t="shared" ca="1" si="407"/>
        <v>5832.7298302021863</v>
      </c>
      <c r="I2906" s="1">
        <f t="shared" ca="1" si="408"/>
        <v>5844.0450026097669</v>
      </c>
      <c r="J2906" s="1">
        <f t="shared" ca="1" si="409"/>
        <v>11.315172407580576</v>
      </c>
      <c r="K2906" s="5">
        <f t="shared" ca="1" si="414"/>
        <v>0.7953994627769666</v>
      </c>
      <c r="L2906" s="1">
        <f t="shared" ca="1" si="412"/>
        <v>2.5734602064597616</v>
      </c>
      <c r="M2906" s="1">
        <f t="shared" ca="1" si="410"/>
        <v>5846.6184628162264</v>
      </c>
      <c r="N2906" s="13">
        <f t="shared" ca="1" si="411"/>
        <v>13.888632614040034</v>
      </c>
    </row>
    <row r="2907" spans="5:14" x14ac:dyDescent="0.15">
      <c r="E2907" s="2">
        <v>2903</v>
      </c>
      <c r="F2907" s="12">
        <f t="shared" ca="1" si="413"/>
        <v>4.7054187335944131E-2</v>
      </c>
      <c r="G2907" s="1">
        <f t="shared" ca="1" si="406"/>
        <v>6.1129108386698787</v>
      </c>
      <c r="H2907" s="1">
        <f t="shared" ca="1" si="407"/>
        <v>5838.8427410408558</v>
      </c>
      <c r="I2907" s="1">
        <f t="shared" ca="1" si="408"/>
        <v>5846.6184628162264</v>
      </c>
      <c r="J2907" s="1">
        <f t="shared" ca="1" si="409"/>
        <v>7.7757217753705845</v>
      </c>
      <c r="K2907" s="5">
        <f t="shared" ca="1" si="414"/>
        <v>0.6802544711150319</v>
      </c>
      <c r="L2907" s="1">
        <f t="shared" ca="1" si="412"/>
        <v>1.7736804219756945</v>
      </c>
      <c r="M2907" s="1">
        <f t="shared" ca="1" si="410"/>
        <v>5848.3921432382022</v>
      </c>
      <c r="N2907" s="13">
        <f t="shared" ca="1" si="411"/>
        <v>9.5494021973463532</v>
      </c>
    </row>
    <row r="2908" spans="5:14" x14ac:dyDescent="0.15">
      <c r="E2908" s="2">
        <v>2904</v>
      </c>
      <c r="F2908" s="12">
        <f t="shared" ca="1" si="413"/>
        <v>0.6474046489884403</v>
      </c>
      <c r="G2908" s="1">
        <f t="shared" ca="1" si="406"/>
        <v>0.86956751300362489</v>
      </c>
      <c r="H2908" s="1">
        <f t="shared" ca="1" si="407"/>
        <v>5839.7123085538597</v>
      </c>
      <c r="I2908" s="1">
        <f t="shared" ca="1" si="408"/>
        <v>5848.3921432382022</v>
      </c>
      <c r="J2908" s="1">
        <f t="shared" ca="1" si="409"/>
        <v>8.6798346843424952</v>
      </c>
      <c r="K2908" s="5">
        <f t="shared" ca="1" si="414"/>
        <v>0.76607098143790275</v>
      </c>
      <c r="L2908" s="1">
        <f t="shared" ca="1" si="412"/>
        <v>2.3312477911664842</v>
      </c>
      <c r="M2908" s="1">
        <f t="shared" ca="1" si="410"/>
        <v>5850.7233910293689</v>
      </c>
      <c r="N2908" s="13">
        <f t="shared" ca="1" si="411"/>
        <v>11.011082475509284</v>
      </c>
    </row>
    <row r="2909" spans="5:14" x14ac:dyDescent="0.15">
      <c r="E2909" s="2">
        <v>2905</v>
      </c>
      <c r="F2909" s="12">
        <f t="shared" ca="1" si="413"/>
        <v>0.4087465696473056</v>
      </c>
      <c r="G2909" s="1">
        <f t="shared" ca="1" si="406"/>
        <v>1.7893198982121186</v>
      </c>
      <c r="H2909" s="1">
        <f t="shared" ca="1" si="407"/>
        <v>5841.5016284520716</v>
      </c>
      <c r="I2909" s="1">
        <f t="shared" ca="1" si="408"/>
        <v>5850.7233910293689</v>
      </c>
      <c r="J2909" s="1">
        <f t="shared" ca="1" si="409"/>
        <v>9.2217625772973406</v>
      </c>
      <c r="K2909" s="5">
        <f t="shared" ca="1" si="414"/>
        <v>0.66200745082931101</v>
      </c>
      <c r="L2909" s="1">
        <f t="shared" ca="1" si="412"/>
        <v>1.6759860185325834</v>
      </c>
      <c r="M2909" s="1">
        <f t="shared" ca="1" si="410"/>
        <v>5852.3993770479019</v>
      </c>
      <c r="N2909" s="13">
        <f t="shared" ca="1" si="411"/>
        <v>10.897748595830308</v>
      </c>
    </row>
    <row r="2910" spans="5:14" x14ac:dyDescent="0.15">
      <c r="E2910" s="2">
        <v>2906</v>
      </c>
      <c r="F2910" s="12">
        <f t="shared" ca="1" si="413"/>
        <v>5.8686293108951237E-2</v>
      </c>
      <c r="G2910" s="1">
        <f t="shared" ca="1" si="406"/>
        <v>5.6710981738576365</v>
      </c>
      <c r="H2910" s="1">
        <f t="shared" ca="1" si="407"/>
        <v>5847.1727266259295</v>
      </c>
      <c r="I2910" s="1">
        <f t="shared" ca="1" si="408"/>
        <v>5852.3993770479019</v>
      </c>
      <c r="J2910" s="1">
        <f t="shared" ca="1" si="409"/>
        <v>5.2266504219724084</v>
      </c>
      <c r="K2910" s="5">
        <f t="shared" ca="1" si="414"/>
        <v>0.57250685014111347</v>
      </c>
      <c r="L2910" s="1">
        <f t="shared" ca="1" si="412"/>
        <v>1.2681948107879242</v>
      </c>
      <c r="M2910" s="1">
        <f t="shared" ca="1" si="410"/>
        <v>5853.6675718586903</v>
      </c>
      <c r="N2910" s="13">
        <f t="shared" ca="1" si="411"/>
        <v>6.4948452327607811</v>
      </c>
    </row>
    <row r="2911" spans="5:14" x14ac:dyDescent="0.15">
      <c r="E2911" s="2">
        <v>2907</v>
      </c>
      <c r="F2911" s="12">
        <f t="shared" ca="1" si="413"/>
        <v>0.43321021915440017</v>
      </c>
      <c r="G2911" s="1">
        <f t="shared" ca="1" si="406"/>
        <v>1.6730643484222025</v>
      </c>
      <c r="H2911" s="1">
        <f t="shared" ca="1" si="407"/>
        <v>5848.845790974352</v>
      </c>
      <c r="I2911" s="1">
        <f t="shared" ca="1" si="408"/>
        <v>5853.6675718586903</v>
      </c>
      <c r="J2911" s="1">
        <f t="shared" ca="1" si="409"/>
        <v>4.8217808843382954</v>
      </c>
      <c r="K2911" s="5">
        <f t="shared" ca="1" si="414"/>
        <v>0.15004097757434154</v>
      </c>
      <c r="L2911" s="1">
        <f t="shared" ca="1" si="412"/>
        <v>0.17954376208105252</v>
      </c>
      <c r="M2911" s="1">
        <f t="shared" ca="1" si="410"/>
        <v>5853.8471156207715</v>
      </c>
      <c r="N2911" s="13">
        <f t="shared" ca="1" si="411"/>
        <v>5.0013246464195618</v>
      </c>
    </row>
    <row r="2912" spans="5:14" x14ac:dyDescent="0.15">
      <c r="E2912" s="2">
        <v>2908</v>
      </c>
      <c r="F2912" s="12">
        <f t="shared" ca="1" si="413"/>
        <v>0.28019186204428781</v>
      </c>
      <c r="G2912" s="1">
        <f t="shared" ca="1" si="406"/>
        <v>2.5445613777665361</v>
      </c>
      <c r="H2912" s="1">
        <f t="shared" ca="1" si="407"/>
        <v>5851.3903523521185</v>
      </c>
      <c r="I2912" s="1">
        <f t="shared" ca="1" si="408"/>
        <v>5853.8471156207715</v>
      </c>
      <c r="J2912" s="1">
        <f t="shared" ca="1" si="409"/>
        <v>2.4567632686530487</v>
      </c>
      <c r="K2912" s="5">
        <f t="shared" ca="1" si="414"/>
        <v>0.1550572308747824</v>
      </c>
      <c r="L2912" s="1">
        <f t="shared" ca="1" si="412"/>
        <v>0.18748367389687323</v>
      </c>
      <c r="M2912" s="1">
        <f t="shared" ca="1" si="410"/>
        <v>5854.0345992946686</v>
      </c>
      <c r="N2912" s="13">
        <f t="shared" ca="1" si="411"/>
        <v>2.6442469425501258</v>
      </c>
    </row>
    <row r="2913" spans="5:14" x14ac:dyDescent="0.15">
      <c r="E2913" s="2">
        <v>2909</v>
      </c>
      <c r="F2913" s="12">
        <f t="shared" ca="1" si="413"/>
        <v>0.45988277277314216</v>
      </c>
      <c r="G2913" s="1">
        <f t="shared" ca="1" si="406"/>
        <v>1.5535673275484043</v>
      </c>
      <c r="H2913" s="1">
        <f t="shared" ca="1" si="407"/>
        <v>5852.9439196796666</v>
      </c>
      <c r="I2913" s="1">
        <f t="shared" ca="1" si="408"/>
        <v>5854.0345992946686</v>
      </c>
      <c r="J2913" s="1">
        <f t="shared" ca="1" si="409"/>
        <v>1.0906796150020455</v>
      </c>
      <c r="K2913" s="5">
        <f t="shared" ca="1" si="414"/>
        <v>0.4256618003331577</v>
      </c>
      <c r="L2913" s="1">
        <f t="shared" ca="1" si="412"/>
        <v>0.77366832849197964</v>
      </c>
      <c r="M2913" s="1">
        <f t="shared" ca="1" si="410"/>
        <v>5854.8082676231606</v>
      </c>
      <c r="N2913" s="13">
        <f t="shared" ca="1" si="411"/>
        <v>1.8643479434940673</v>
      </c>
    </row>
    <row r="2914" spans="5:14" x14ac:dyDescent="0.15">
      <c r="E2914" s="2">
        <v>2910</v>
      </c>
      <c r="F2914" s="12">
        <f t="shared" ca="1" si="413"/>
        <v>0.44825708380389562</v>
      </c>
      <c r="G2914" s="1">
        <f t="shared" ca="1" si="406"/>
        <v>1.604776726756544</v>
      </c>
      <c r="H2914" s="1">
        <f t="shared" ca="1" si="407"/>
        <v>5854.548696406423</v>
      </c>
      <c r="I2914" s="1">
        <f t="shared" ca="1" si="408"/>
        <v>5854.8082676231606</v>
      </c>
      <c r="J2914" s="1">
        <f t="shared" ca="1" si="409"/>
        <v>0.2595712167376405</v>
      </c>
      <c r="K2914" s="5">
        <f t="shared" ca="1" si="414"/>
        <v>0.35857616171375517</v>
      </c>
      <c r="L2914" s="1">
        <f t="shared" ca="1" si="412"/>
        <v>0.59634083240260516</v>
      </c>
      <c r="M2914" s="1">
        <f t="shared" ca="1" si="410"/>
        <v>5855.404608455563</v>
      </c>
      <c r="N2914" s="13">
        <f t="shared" ca="1" si="411"/>
        <v>0.85591204913998808</v>
      </c>
    </row>
    <row r="2915" spans="5:14" x14ac:dyDescent="0.15">
      <c r="E2915" s="2">
        <v>2911</v>
      </c>
      <c r="F2915" s="12">
        <f t="shared" ca="1" si="413"/>
        <v>0.20724661313607151</v>
      </c>
      <c r="G2915" s="1">
        <f t="shared" ca="1" si="406"/>
        <v>3.1476916540502589</v>
      </c>
      <c r="H2915" s="1">
        <f t="shared" ca="1" si="407"/>
        <v>5857.6963880604735</v>
      </c>
      <c r="I2915" s="1">
        <f t="shared" ca="1" si="408"/>
        <v>5857.6963880604735</v>
      </c>
      <c r="J2915" s="1">
        <f t="shared" ca="1" si="409"/>
        <v>0</v>
      </c>
      <c r="K2915" s="5">
        <f t="shared" ca="1" si="414"/>
        <v>0.53866386588550197</v>
      </c>
      <c r="L2915" s="1">
        <f t="shared" ca="1" si="412"/>
        <v>1.1383244629125528</v>
      </c>
      <c r="M2915" s="1">
        <f t="shared" ca="1" si="410"/>
        <v>5858.8347125233859</v>
      </c>
      <c r="N2915" s="13">
        <f t="shared" ca="1" si="411"/>
        <v>1.138324462912351</v>
      </c>
    </row>
    <row r="2916" spans="5:14" x14ac:dyDescent="0.15">
      <c r="E2916" s="2">
        <v>2912</v>
      </c>
      <c r="F2916" s="12">
        <f t="shared" ca="1" si="413"/>
        <v>0.78410155778012747</v>
      </c>
      <c r="G2916" s="1">
        <f t="shared" ca="1" si="406"/>
        <v>0.48643345807238603</v>
      </c>
      <c r="H2916" s="1">
        <f t="shared" ca="1" si="407"/>
        <v>5858.182821518546</v>
      </c>
      <c r="I2916" s="1">
        <f t="shared" ca="1" si="408"/>
        <v>5858.8347125233859</v>
      </c>
      <c r="J2916" s="1">
        <f t="shared" ca="1" si="409"/>
        <v>0.65189100483985385</v>
      </c>
      <c r="K2916" s="5">
        <f t="shared" ca="1" si="414"/>
        <v>0.16746391341262257</v>
      </c>
      <c r="L2916" s="1">
        <f t="shared" ca="1" si="412"/>
        <v>0.20755035056276175</v>
      </c>
      <c r="M2916" s="1">
        <f t="shared" ca="1" si="410"/>
        <v>5859.0422628739489</v>
      </c>
      <c r="N2916" s="13">
        <f t="shared" ca="1" si="411"/>
        <v>0.8594413554028506</v>
      </c>
    </row>
    <row r="2917" spans="5:14" x14ac:dyDescent="0.15">
      <c r="E2917" s="2">
        <v>2913</v>
      </c>
      <c r="F2917" s="12">
        <f t="shared" ca="1" si="413"/>
        <v>5.5548460593780602E-2</v>
      </c>
      <c r="G2917" s="1">
        <f t="shared" ca="1" si="406"/>
        <v>5.7809989507272848</v>
      </c>
      <c r="H2917" s="1">
        <f t="shared" ca="1" si="407"/>
        <v>5863.9638204692737</v>
      </c>
      <c r="I2917" s="1">
        <f t="shared" ca="1" si="408"/>
        <v>5863.9638204692737</v>
      </c>
      <c r="J2917" s="1">
        <f t="shared" ca="1" si="409"/>
        <v>0</v>
      </c>
      <c r="K2917" s="5">
        <f t="shared" ca="1" si="414"/>
        <v>0.5030590916014851</v>
      </c>
      <c r="L2917" s="1">
        <f t="shared" ca="1" si="412"/>
        <v>1.0129822026033042</v>
      </c>
      <c r="M2917" s="1">
        <f t="shared" ca="1" si="410"/>
        <v>5864.9768026718766</v>
      </c>
      <c r="N2917" s="13">
        <f t="shared" ca="1" si="411"/>
        <v>1.0129822026028705</v>
      </c>
    </row>
    <row r="2918" spans="5:14" x14ac:dyDescent="0.15">
      <c r="E2918" s="2">
        <v>2914</v>
      </c>
      <c r="F2918" s="12">
        <f t="shared" ca="1" si="413"/>
        <v>0.86997098141222529</v>
      </c>
      <c r="G2918" s="1">
        <f t="shared" ca="1" si="406"/>
        <v>0.27859084517675919</v>
      </c>
      <c r="H2918" s="1">
        <f t="shared" ca="1" si="407"/>
        <v>5864.2424113144507</v>
      </c>
      <c r="I2918" s="1">
        <f t="shared" ca="1" si="408"/>
        <v>5864.9768026718766</v>
      </c>
      <c r="J2918" s="1">
        <f t="shared" ca="1" si="409"/>
        <v>0.73439135742592043</v>
      </c>
      <c r="K2918" s="5">
        <f t="shared" ca="1" si="414"/>
        <v>0.44385810877805698</v>
      </c>
      <c r="L2918" s="1">
        <f t="shared" ca="1" si="412"/>
        <v>0.82628585713023983</v>
      </c>
      <c r="M2918" s="1">
        <f t="shared" ca="1" si="410"/>
        <v>5865.8030885290073</v>
      </c>
      <c r="N2918" s="13">
        <f t="shared" ca="1" si="411"/>
        <v>1.5606772145565628</v>
      </c>
    </row>
    <row r="2919" spans="5:14" x14ac:dyDescent="0.15">
      <c r="E2919" s="2">
        <v>2915</v>
      </c>
      <c r="F2919" s="12">
        <f t="shared" ca="1" si="413"/>
        <v>0.849869169291121</v>
      </c>
      <c r="G2919" s="1">
        <f t="shared" ca="1" si="406"/>
        <v>0.32534571965094811</v>
      </c>
      <c r="H2919" s="1">
        <f t="shared" ca="1" si="407"/>
        <v>5864.5677570341013</v>
      </c>
      <c r="I2919" s="1">
        <f t="shared" ca="1" si="408"/>
        <v>5865.8030885290073</v>
      </c>
      <c r="J2919" s="1">
        <f t="shared" ca="1" si="409"/>
        <v>1.2353314949059495</v>
      </c>
      <c r="K2919" s="5">
        <f t="shared" ca="1" si="414"/>
        <v>0.66368326114034237</v>
      </c>
      <c r="L2919" s="1">
        <f t="shared" ca="1" si="412"/>
        <v>1.6847167493057145</v>
      </c>
      <c r="M2919" s="1">
        <f t="shared" ca="1" si="410"/>
        <v>5867.4878052783133</v>
      </c>
      <c r="N2919" s="13">
        <f t="shared" ca="1" si="411"/>
        <v>2.9200482442120119</v>
      </c>
    </row>
    <row r="2920" spans="5:14" x14ac:dyDescent="0.15">
      <c r="E2920" s="2">
        <v>2916</v>
      </c>
      <c r="F2920" s="12">
        <f t="shared" ca="1" si="413"/>
        <v>0.30166513336439593</v>
      </c>
      <c r="G2920" s="1">
        <f t="shared" ca="1" si="406"/>
        <v>2.3968754134663923</v>
      </c>
      <c r="H2920" s="1">
        <f t="shared" ca="1" si="407"/>
        <v>5866.964632447568</v>
      </c>
      <c r="I2920" s="1">
        <f t="shared" ca="1" si="408"/>
        <v>5867.4878052783133</v>
      </c>
      <c r="J2920" s="1">
        <f t="shared" ca="1" si="409"/>
        <v>0.52317283074535226</v>
      </c>
      <c r="K2920" s="5">
        <f t="shared" ca="1" si="414"/>
        <v>0.75139871421734905</v>
      </c>
      <c r="L2920" s="1">
        <f t="shared" ca="1" si="412"/>
        <v>2.2218329557608589</v>
      </c>
      <c r="M2920" s="1">
        <f t="shared" ca="1" si="410"/>
        <v>5869.7096382340742</v>
      </c>
      <c r="N2920" s="13">
        <f t="shared" ca="1" si="411"/>
        <v>2.7450057865062263</v>
      </c>
    </row>
    <row r="2921" spans="5:14" x14ac:dyDescent="0.15">
      <c r="E2921" s="2">
        <v>2917</v>
      </c>
      <c r="F2921" s="12">
        <f t="shared" ca="1" si="413"/>
        <v>0.14229771994985496</v>
      </c>
      <c r="G2921" s="1">
        <f t="shared" ca="1" si="406"/>
        <v>3.8996675937095779</v>
      </c>
      <c r="H2921" s="1">
        <f t="shared" ca="1" si="407"/>
        <v>5870.8643000412776</v>
      </c>
      <c r="I2921" s="1">
        <f t="shared" ca="1" si="408"/>
        <v>5870.8643000412776</v>
      </c>
      <c r="J2921" s="1">
        <f t="shared" ca="1" si="409"/>
        <v>0</v>
      </c>
      <c r="K2921" s="5">
        <f t="shared" ca="1" si="414"/>
        <v>0.80111764745563685</v>
      </c>
      <c r="L2921" s="1">
        <f t="shared" ca="1" si="412"/>
        <v>2.6249212042423111</v>
      </c>
      <c r="M2921" s="1">
        <f t="shared" ca="1" si="410"/>
        <v>5873.4892212455197</v>
      </c>
      <c r="N2921" s="13">
        <f t="shared" ca="1" si="411"/>
        <v>2.6249212042421277</v>
      </c>
    </row>
    <row r="2922" spans="5:14" x14ac:dyDescent="0.15">
      <c r="E2922" s="2">
        <v>2918</v>
      </c>
      <c r="F2922" s="12">
        <f t="shared" ca="1" si="413"/>
        <v>0.15140589043367292</v>
      </c>
      <c r="G2922" s="1">
        <f t="shared" ca="1" si="406"/>
        <v>3.7755820646089906</v>
      </c>
      <c r="H2922" s="1">
        <f t="shared" ca="1" si="407"/>
        <v>5874.6398821058865</v>
      </c>
      <c r="I2922" s="1">
        <f t="shared" ca="1" si="408"/>
        <v>5874.6398821058865</v>
      </c>
      <c r="J2922" s="1">
        <f t="shared" ca="1" si="409"/>
        <v>0</v>
      </c>
      <c r="K2922" s="5">
        <f t="shared" ca="1" si="414"/>
        <v>0.45943952779592501</v>
      </c>
      <c r="L2922" s="1">
        <f t="shared" ca="1" si="412"/>
        <v>0.87303655265876789</v>
      </c>
      <c r="M2922" s="1">
        <f t="shared" ca="1" si="410"/>
        <v>5875.5129186585455</v>
      </c>
      <c r="N2922" s="13">
        <f t="shared" ca="1" si="411"/>
        <v>0.87303655265895941</v>
      </c>
    </row>
    <row r="2923" spans="5:14" x14ac:dyDescent="0.15">
      <c r="E2923" s="2">
        <v>2919</v>
      </c>
      <c r="F2923" s="12">
        <f t="shared" ca="1" si="413"/>
        <v>0.5102373598936103</v>
      </c>
      <c r="G2923" s="1">
        <f t="shared" ca="1" si="406"/>
        <v>1.3457584999560661</v>
      </c>
      <c r="H2923" s="1">
        <f t="shared" ca="1" si="407"/>
        <v>5875.9856406058425</v>
      </c>
      <c r="I2923" s="1">
        <f t="shared" ca="1" si="408"/>
        <v>5875.9856406058425</v>
      </c>
      <c r="J2923" s="1">
        <f t="shared" ca="1" si="409"/>
        <v>0</v>
      </c>
      <c r="K2923" s="5">
        <f t="shared" ca="1" si="414"/>
        <v>0.11230770347859276</v>
      </c>
      <c r="L2923" s="1">
        <f t="shared" ca="1" si="412"/>
        <v>0.12308668236051931</v>
      </c>
      <c r="M2923" s="1">
        <f t="shared" ca="1" si="410"/>
        <v>5876.1087272882032</v>
      </c>
      <c r="N2923" s="13">
        <f t="shared" ca="1" si="411"/>
        <v>0.12308668236073572</v>
      </c>
    </row>
    <row r="2924" spans="5:14" x14ac:dyDescent="0.15">
      <c r="E2924" s="2">
        <v>2920</v>
      </c>
      <c r="F2924" s="12">
        <f t="shared" ca="1" si="413"/>
        <v>0.13749682892138659</v>
      </c>
      <c r="G2924" s="1">
        <f t="shared" ca="1" si="406"/>
        <v>3.9683088490627356</v>
      </c>
      <c r="H2924" s="1">
        <f t="shared" ca="1" si="407"/>
        <v>5879.9539494549053</v>
      </c>
      <c r="I2924" s="1">
        <f t="shared" ca="1" si="408"/>
        <v>5879.9539494549053</v>
      </c>
      <c r="J2924" s="1">
        <f t="shared" ca="1" si="409"/>
        <v>0</v>
      </c>
      <c r="K2924" s="5">
        <f t="shared" ca="1" si="414"/>
        <v>0.66886912010535471</v>
      </c>
      <c r="L2924" s="1">
        <f t="shared" ca="1" si="412"/>
        <v>1.7120368269411061</v>
      </c>
      <c r="M2924" s="1">
        <f t="shared" ca="1" si="410"/>
        <v>5881.665986281846</v>
      </c>
      <c r="N2924" s="13">
        <f t="shared" ca="1" si="411"/>
        <v>1.7120368269406754</v>
      </c>
    </row>
    <row r="2925" spans="5:14" x14ac:dyDescent="0.15">
      <c r="E2925" s="2">
        <v>2921</v>
      </c>
      <c r="F2925" s="12">
        <f t="shared" ca="1" si="413"/>
        <v>0.25565558011958267</v>
      </c>
      <c r="G2925" s="1">
        <f t="shared" ca="1" si="406"/>
        <v>2.7278482610207306</v>
      </c>
      <c r="H2925" s="1">
        <f t="shared" ca="1" si="407"/>
        <v>5882.6817977159262</v>
      </c>
      <c r="I2925" s="1">
        <f t="shared" ca="1" si="408"/>
        <v>5882.6817977159262</v>
      </c>
      <c r="J2925" s="1">
        <f t="shared" ca="1" si="409"/>
        <v>0</v>
      </c>
      <c r="K2925" s="5">
        <f t="shared" ca="1" si="414"/>
        <v>0.40229175157549557</v>
      </c>
      <c r="L2925" s="1">
        <f t="shared" ca="1" si="412"/>
        <v>0.70903779253151233</v>
      </c>
      <c r="M2925" s="1">
        <f t="shared" ca="1" si="410"/>
        <v>5883.3908355084577</v>
      </c>
      <c r="N2925" s="13">
        <f t="shared" ca="1" si="411"/>
        <v>0.70903779253148969</v>
      </c>
    </row>
    <row r="2926" spans="5:14" x14ac:dyDescent="0.15">
      <c r="E2926" s="2">
        <v>2922</v>
      </c>
      <c r="F2926" s="12">
        <f t="shared" ca="1" si="413"/>
        <v>9.1378483306396197E-2</v>
      </c>
      <c r="G2926" s="1">
        <f t="shared" ca="1" si="406"/>
        <v>4.7854904812770984</v>
      </c>
      <c r="H2926" s="1">
        <f t="shared" ca="1" si="407"/>
        <v>5887.4672881972037</v>
      </c>
      <c r="I2926" s="1">
        <f t="shared" ca="1" si="408"/>
        <v>5887.4672881972037</v>
      </c>
      <c r="J2926" s="1">
        <f t="shared" ca="1" si="409"/>
        <v>0</v>
      </c>
      <c r="K2926" s="5">
        <f t="shared" ca="1" si="414"/>
        <v>0.51036406191745409</v>
      </c>
      <c r="L2926" s="1">
        <f t="shared" ca="1" si="412"/>
        <v>1.0378316734665261</v>
      </c>
      <c r="M2926" s="1">
        <f t="shared" ca="1" si="410"/>
        <v>5888.5051198706706</v>
      </c>
      <c r="N2926" s="13">
        <f t="shared" ca="1" si="411"/>
        <v>1.037831673466826</v>
      </c>
    </row>
    <row r="2927" spans="5:14" x14ac:dyDescent="0.15">
      <c r="E2927" s="2">
        <v>2923</v>
      </c>
      <c r="F2927" s="12">
        <f t="shared" ca="1" si="413"/>
        <v>0.58023961756590536</v>
      </c>
      <c r="G2927" s="1">
        <f t="shared" ca="1" si="406"/>
        <v>1.088628254047193</v>
      </c>
      <c r="H2927" s="1">
        <f t="shared" ca="1" si="407"/>
        <v>5888.5559164512506</v>
      </c>
      <c r="I2927" s="1">
        <f t="shared" ca="1" si="408"/>
        <v>5888.5559164512506</v>
      </c>
      <c r="J2927" s="1">
        <f t="shared" ca="1" si="409"/>
        <v>0</v>
      </c>
      <c r="K2927" s="5">
        <f t="shared" ca="1" si="414"/>
        <v>8.7265670252150818E-2</v>
      </c>
      <c r="L2927" s="1">
        <f t="shared" ca="1" si="412"/>
        <v>8.8956834491797879E-2</v>
      </c>
      <c r="M2927" s="1">
        <f t="shared" ca="1" si="410"/>
        <v>5888.6448732857425</v>
      </c>
      <c r="N2927" s="13">
        <f t="shared" ca="1" si="411"/>
        <v>8.8956834491909831E-2</v>
      </c>
    </row>
    <row r="2928" spans="5:14" x14ac:dyDescent="0.15">
      <c r="E2928" s="2">
        <v>2924</v>
      </c>
      <c r="F2928" s="12">
        <f t="shared" ca="1" si="413"/>
        <v>0.14561050920738439</v>
      </c>
      <c r="G2928" s="1">
        <f t="shared" ca="1" si="406"/>
        <v>3.8536399344043146</v>
      </c>
      <c r="H2928" s="1">
        <f t="shared" ca="1" si="407"/>
        <v>5892.4095563856545</v>
      </c>
      <c r="I2928" s="1">
        <f t="shared" ca="1" si="408"/>
        <v>5892.4095563856545</v>
      </c>
      <c r="J2928" s="1">
        <f t="shared" ca="1" si="409"/>
        <v>0</v>
      </c>
      <c r="K2928" s="5">
        <f t="shared" ca="1" si="414"/>
        <v>0.88689257492287898</v>
      </c>
      <c r="L2928" s="1">
        <f t="shared" ca="1" si="412"/>
        <v>3.6617150737850706</v>
      </c>
      <c r="M2928" s="1">
        <f t="shared" ca="1" si="410"/>
        <v>5896.0712714594392</v>
      </c>
      <c r="N2928" s="13">
        <f t="shared" ca="1" si="411"/>
        <v>3.6617150737847624</v>
      </c>
    </row>
    <row r="2929" spans="5:14" x14ac:dyDescent="0.15">
      <c r="E2929" s="2">
        <v>2925</v>
      </c>
      <c r="F2929" s="12">
        <f t="shared" ca="1" si="413"/>
        <v>0.42228667617496907</v>
      </c>
      <c r="G2929" s="1">
        <f t="shared" ca="1" si="406"/>
        <v>1.7241417363114393</v>
      </c>
      <c r="H2929" s="1">
        <f t="shared" ca="1" si="407"/>
        <v>5894.1336981219656</v>
      </c>
      <c r="I2929" s="1">
        <f t="shared" ca="1" si="408"/>
        <v>5896.0712714594392</v>
      </c>
      <c r="J2929" s="1">
        <f t="shared" ca="1" si="409"/>
        <v>1.9375733374736228</v>
      </c>
      <c r="K2929" s="5">
        <f t="shared" ca="1" si="414"/>
        <v>0.17925606799296212</v>
      </c>
      <c r="L2929" s="1">
        <f t="shared" ca="1" si="412"/>
        <v>0.2271863223328528</v>
      </c>
      <c r="M2929" s="1">
        <f t="shared" ca="1" si="410"/>
        <v>5896.2984577817724</v>
      </c>
      <c r="N2929" s="13">
        <f t="shared" ca="1" si="411"/>
        <v>2.1647596598068048</v>
      </c>
    </row>
    <row r="2930" spans="5:14" x14ac:dyDescent="0.15">
      <c r="E2930" s="2">
        <v>2926</v>
      </c>
      <c r="F2930" s="12">
        <f t="shared" ca="1" si="413"/>
        <v>0.69877989253992057</v>
      </c>
      <c r="G2930" s="1">
        <f t="shared" ca="1" si="406"/>
        <v>0.71683895081302784</v>
      </c>
      <c r="H2930" s="1">
        <f t="shared" ca="1" si="407"/>
        <v>5894.8505370727789</v>
      </c>
      <c r="I2930" s="1">
        <f t="shared" ca="1" si="408"/>
        <v>5896.2984577817724</v>
      </c>
      <c r="J2930" s="1">
        <f t="shared" ca="1" si="409"/>
        <v>1.4479207089934789</v>
      </c>
      <c r="K2930" s="5">
        <f t="shared" ca="1" si="414"/>
        <v>8.7441315336737935E-2</v>
      </c>
      <c r="L2930" s="1">
        <f t="shared" ca="1" si="412"/>
        <v>8.918633736730873E-2</v>
      </c>
      <c r="M2930" s="1">
        <f t="shared" ca="1" si="410"/>
        <v>5896.3876441191396</v>
      </c>
      <c r="N2930" s="13">
        <f t="shared" ca="1" si="411"/>
        <v>1.5371070463606884</v>
      </c>
    </row>
    <row r="2931" spans="5:14" x14ac:dyDescent="0.15">
      <c r="E2931" s="2">
        <v>2927</v>
      </c>
      <c r="F2931" s="12">
        <f t="shared" ca="1" si="413"/>
        <v>0.20553448961439258</v>
      </c>
      <c r="G2931" s="1">
        <f t="shared" ca="1" si="406"/>
        <v>3.164282852909464</v>
      </c>
      <c r="H2931" s="1">
        <f t="shared" ca="1" si="407"/>
        <v>5898.0148199256882</v>
      </c>
      <c r="I2931" s="1">
        <f t="shared" ca="1" si="408"/>
        <v>5898.0148199256882</v>
      </c>
      <c r="J2931" s="1">
        <f t="shared" ca="1" si="409"/>
        <v>0</v>
      </c>
      <c r="K2931" s="5">
        <f t="shared" ca="1" si="414"/>
        <v>0.51714958827708835</v>
      </c>
      <c r="L2931" s="1">
        <f t="shared" ca="1" si="412"/>
        <v>1.0613038026338137</v>
      </c>
      <c r="M2931" s="1">
        <f t="shared" ca="1" si="410"/>
        <v>5899.0761237283223</v>
      </c>
      <c r="N2931" s="13">
        <f t="shared" ca="1" si="411"/>
        <v>1.0613038026340291</v>
      </c>
    </row>
    <row r="2932" spans="5:14" x14ac:dyDescent="0.15">
      <c r="E2932" s="2">
        <v>2928</v>
      </c>
      <c r="F2932" s="12">
        <f t="shared" ca="1" si="413"/>
        <v>0.70525808625286157</v>
      </c>
      <c r="G2932" s="1">
        <f t="shared" ca="1" si="406"/>
        <v>0.69838292673886671</v>
      </c>
      <c r="H2932" s="1">
        <f t="shared" ca="1" si="407"/>
        <v>5898.7132028524275</v>
      </c>
      <c r="I2932" s="1">
        <f t="shared" ca="1" si="408"/>
        <v>5899.0761237283223</v>
      </c>
      <c r="J2932" s="1">
        <f t="shared" ca="1" si="409"/>
        <v>0.36292087589481525</v>
      </c>
      <c r="K2932" s="5">
        <f t="shared" ca="1" si="414"/>
        <v>0.23301759248823928</v>
      </c>
      <c r="L2932" s="1">
        <f t="shared" ca="1" si="412"/>
        <v>0.3236668872320918</v>
      </c>
      <c r="M2932" s="1">
        <f t="shared" ca="1" si="410"/>
        <v>5899.3997906155546</v>
      </c>
      <c r="N2932" s="13">
        <f t="shared" ca="1" si="411"/>
        <v>0.68658776312713599</v>
      </c>
    </row>
    <row r="2933" spans="5:14" x14ac:dyDescent="0.15">
      <c r="E2933" s="2">
        <v>2929</v>
      </c>
      <c r="F2933" s="12">
        <f t="shared" ca="1" si="413"/>
        <v>0.91361444742795439</v>
      </c>
      <c r="G2933" s="1">
        <f t="shared" ca="1" si="406"/>
        <v>0.18069325294160196</v>
      </c>
      <c r="H2933" s="1">
        <f t="shared" ca="1" si="407"/>
        <v>5898.8938961053691</v>
      </c>
      <c r="I2933" s="1">
        <f t="shared" ca="1" si="408"/>
        <v>5899.3997906155546</v>
      </c>
      <c r="J2933" s="1">
        <f t="shared" ca="1" si="409"/>
        <v>0.5058945101854988</v>
      </c>
      <c r="K2933" s="5">
        <f t="shared" ca="1" si="414"/>
        <v>1.1194910998468588E-2</v>
      </c>
      <c r="L2933" s="1">
        <f t="shared" ca="1" si="412"/>
        <v>6.6760833990318928E-3</v>
      </c>
      <c r="M2933" s="1">
        <f t="shared" ca="1" si="410"/>
        <v>5899.4064666989534</v>
      </c>
      <c r="N2933" s="13">
        <f t="shared" ca="1" si="411"/>
        <v>0.51257059358431434</v>
      </c>
    </row>
    <row r="2934" spans="5:14" x14ac:dyDescent="0.15">
      <c r="E2934" s="2">
        <v>2930</v>
      </c>
      <c r="F2934" s="12">
        <f t="shared" ca="1" si="413"/>
        <v>0.11107673483497138</v>
      </c>
      <c r="G2934" s="1">
        <f t="shared" ca="1" si="406"/>
        <v>4.3950680233826986</v>
      </c>
      <c r="H2934" s="1">
        <f t="shared" ca="1" si="407"/>
        <v>5903.288964128752</v>
      </c>
      <c r="I2934" s="1">
        <f t="shared" ca="1" si="408"/>
        <v>5903.288964128752</v>
      </c>
      <c r="J2934" s="1">
        <f t="shared" ca="1" si="409"/>
        <v>0</v>
      </c>
      <c r="K2934" s="5">
        <f t="shared" ca="1" si="414"/>
        <v>0.69251218793906211</v>
      </c>
      <c r="L2934" s="1">
        <f t="shared" ca="1" si="412"/>
        <v>1.8427576279347797</v>
      </c>
      <c r="M2934" s="1">
        <f t="shared" ca="1" si="410"/>
        <v>5905.1317217566866</v>
      </c>
      <c r="N2934" s="13">
        <f t="shared" ca="1" si="411"/>
        <v>1.8427576279345885</v>
      </c>
    </row>
    <row r="2935" spans="5:14" x14ac:dyDescent="0.15">
      <c r="E2935" s="2">
        <v>2931</v>
      </c>
      <c r="F2935" s="12">
        <f t="shared" ca="1" si="413"/>
        <v>1.3098997883462693E-2</v>
      </c>
      <c r="G2935" s="1">
        <f t="shared" ref="G2935:G2998" ca="1" si="415">-$B$4*LN(F2935)</f>
        <v>8.6704390982934125</v>
      </c>
      <c r="H2935" s="1">
        <f t="shared" ref="H2935:H2998" ca="1" si="416">H2934+G2935</f>
        <v>5911.9594032270452</v>
      </c>
      <c r="I2935" s="1">
        <f t="shared" ref="I2935:I2998" ca="1" si="417">MAX(H2935,M2934)</f>
        <v>5911.9594032270452</v>
      </c>
      <c r="J2935" s="1">
        <f t="shared" ref="J2935:J2998" ca="1" si="418">I2935-H2935</f>
        <v>0</v>
      </c>
      <c r="K2935" s="5">
        <f t="shared" ca="1" si="414"/>
        <v>0.81603299469986468</v>
      </c>
      <c r="L2935" s="1">
        <f t="shared" ca="1" si="412"/>
        <v>2.766795442912021</v>
      </c>
      <c r="M2935" s="1">
        <f t="shared" ref="M2935:M2998" ca="1" si="419">I2935+L2935</f>
        <v>5914.7261986699568</v>
      </c>
      <c r="N2935" s="13">
        <f t="shared" ref="N2935:N2998" ca="1" si="420">M2935-H2935</f>
        <v>2.7667954429116435</v>
      </c>
    </row>
    <row r="2936" spans="5:14" x14ac:dyDescent="0.15">
      <c r="E2936" s="2">
        <v>2932</v>
      </c>
      <c r="F2936" s="12">
        <f t="shared" ca="1" si="413"/>
        <v>9.8255401489317218E-2</v>
      </c>
      <c r="G2936" s="1">
        <f t="shared" ca="1" si="415"/>
        <v>4.6403701055068796</v>
      </c>
      <c r="H2936" s="1">
        <f t="shared" ca="1" si="416"/>
        <v>5916.5997733325521</v>
      </c>
      <c r="I2936" s="1">
        <f t="shared" ca="1" si="417"/>
        <v>5916.5997733325521</v>
      </c>
      <c r="J2936" s="1">
        <f t="shared" ca="1" si="418"/>
        <v>0</v>
      </c>
      <c r="K2936" s="5">
        <f t="shared" ca="1" si="414"/>
        <v>0.66771354714821407</v>
      </c>
      <c r="L2936" s="1">
        <f t="shared" ca="1" si="412"/>
        <v>1.7059090135530197</v>
      </c>
      <c r="M2936" s="1">
        <f t="shared" ca="1" si="419"/>
        <v>5918.3056823461047</v>
      </c>
      <c r="N2936" s="13">
        <f t="shared" ca="1" si="420"/>
        <v>1.7059090135526276</v>
      </c>
    </row>
    <row r="2937" spans="5:14" x14ac:dyDescent="0.15">
      <c r="E2937" s="2">
        <v>2933</v>
      </c>
      <c r="F2937" s="12">
        <f t="shared" ca="1" si="413"/>
        <v>0.4840852792419319</v>
      </c>
      <c r="G2937" s="1">
        <f t="shared" ca="1" si="415"/>
        <v>1.4509883820109679</v>
      </c>
      <c r="H2937" s="1">
        <f t="shared" ca="1" si="416"/>
        <v>5918.0507617145631</v>
      </c>
      <c r="I2937" s="1">
        <f t="shared" ca="1" si="417"/>
        <v>5918.3056823461047</v>
      </c>
      <c r="J2937" s="1">
        <f t="shared" ca="1" si="418"/>
        <v>0.2549206315416086</v>
      </c>
      <c r="K2937" s="5">
        <f t="shared" ca="1" si="414"/>
        <v>0.14260999697579946</v>
      </c>
      <c r="L2937" s="1">
        <f t="shared" ca="1" si="412"/>
        <v>0.16796654681524992</v>
      </c>
      <c r="M2937" s="1">
        <f t="shared" ca="1" si="419"/>
        <v>5918.4736488929202</v>
      </c>
      <c r="N2937" s="13">
        <f t="shared" ca="1" si="420"/>
        <v>0.42288717835708667</v>
      </c>
    </row>
    <row r="2938" spans="5:14" x14ac:dyDescent="0.15">
      <c r="E2938" s="2">
        <v>2934</v>
      </c>
      <c r="F2938" s="12">
        <f t="shared" ca="1" si="413"/>
        <v>0.12920957706874925</v>
      </c>
      <c r="G2938" s="1">
        <f t="shared" ca="1" si="415"/>
        <v>4.0926391289234276</v>
      </c>
      <c r="H2938" s="1">
        <f t="shared" ca="1" si="416"/>
        <v>5922.1434008434862</v>
      </c>
      <c r="I2938" s="1">
        <f t="shared" ca="1" si="417"/>
        <v>5922.1434008434862</v>
      </c>
      <c r="J2938" s="1">
        <f t="shared" ca="1" si="418"/>
        <v>0</v>
      </c>
      <c r="K2938" s="5">
        <f t="shared" ca="1" si="414"/>
        <v>0.22962750782542329</v>
      </c>
      <c r="L2938" s="1">
        <f t="shared" ca="1" si="412"/>
        <v>0.31724281996316556</v>
      </c>
      <c r="M2938" s="1">
        <f t="shared" ca="1" si="419"/>
        <v>5922.4606436634494</v>
      </c>
      <c r="N2938" s="13">
        <f t="shared" ca="1" si="420"/>
        <v>0.31724281996321224</v>
      </c>
    </row>
    <row r="2939" spans="5:14" x14ac:dyDescent="0.15">
      <c r="E2939" s="2">
        <v>2935</v>
      </c>
      <c r="F2939" s="12">
        <f t="shared" ca="1" si="413"/>
        <v>0.61091232502410042</v>
      </c>
      <c r="G2939" s="1">
        <f t="shared" ca="1" si="415"/>
        <v>0.98560364867813122</v>
      </c>
      <c r="H2939" s="1">
        <f t="shared" ca="1" si="416"/>
        <v>5923.1290044921643</v>
      </c>
      <c r="I2939" s="1">
        <f t="shared" ca="1" si="417"/>
        <v>5923.1290044921643</v>
      </c>
      <c r="J2939" s="1">
        <f t="shared" ca="1" si="418"/>
        <v>0</v>
      </c>
      <c r="K2939" s="5">
        <f t="shared" ca="1" si="414"/>
        <v>0.63562966065065074</v>
      </c>
      <c r="L2939" s="1">
        <f t="shared" ca="1" si="412"/>
        <v>1.5444669895356371</v>
      </c>
      <c r="M2939" s="1">
        <f t="shared" ca="1" si="419"/>
        <v>5924.6734714817003</v>
      </c>
      <c r="N2939" s="13">
        <f t="shared" ca="1" si="420"/>
        <v>1.5444669895359766</v>
      </c>
    </row>
    <row r="2940" spans="5:14" x14ac:dyDescent="0.15">
      <c r="E2940" s="2">
        <v>2936</v>
      </c>
      <c r="F2940" s="12">
        <f t="shared" ca="1" si="413"/>
        <v>2.4290745115861823E-2</v>
      </c>
      <c r="G2940" s="1">
        <f t="shared" ca="1" si="415"/>
        <v>7.4353197212211235</v>
      </c>
      <c r="H2940" s="1">
        <f t="shared" ca="1" si="416"/>
        <v>5930.5643242133856</v>
      </c>
      <c r="I2940" s="1">
        <f t="shared" ca="1" si="417"/>
        <v>5930.5643242133856</v>
      </c>
      <c r="J2940" s="1">
        <f t="shared" ca="1" si="418"/>
        <v>0</v>
      </c>
      <c r="K2940" s="5">
        <f t="shared" ca="1" si="414"/>
        <v>0.41624522870007696</v>
      </c>
      <c r="L2940" s="1">
        <f t="shared" ca="1" si="412"/>
        <v>0.74723884354317671</v>
      </c>
      <c r="M2940" s="1">
        <f t="shared" ca="1" si="419"/>
        <v>5931.3115630569291</v>
      </c>
      <c r="N2940" s="13">
        <f t="shared" ca="1" si="420"/>
        <v>0.74723884354352776</v>
      </c>
    </row>
    <row r="2941" spans="5:14" x14ac:dyDescent="0.15">
      <c r="E2941" s="2">
        <v>2937</v>
      </c>
      <c r="F2941" s="12">
        <f t="shared" ca="1" si="413"/>
        <v>0.7499314738400088</v>
      </c>
      <c r="G2941" s="1">
        <f t="shared" ca="1" si="415"/>
        <v>0.57554688967886403</v>
      </c>
      <c r="H2941" s="1">
        <f t="shared" ca="1" si="416"/>
        <v>5931.1398711030643</v>
      </c>
      <c r="I2941" s="1">
        <f t="shared" ca="1" si="417"/>
        <v>5931.3115630569291</v>
      </c>
      <c r="J2941" s="1">
        <f t="shared" ca="1" si="418"/>
        <v>0.17169195386486535</v>
      </c>
      <c r="K2941" s="5">
        <f t="shared" ca="1" si="414"/>
        <v>0.45949717745804031</v>
      </c>
      <c r="L2941" s="1">
        <f t="shared" ca="1" si="412"/>
        <v>0.87321253588157</v>
      </c>
      <c r="M2941" s="1">
        <f t="shared" ca="1" si="419"/>
        <v>5932.1847755928111</v>
      </c>
      <c r="N2941" s="13">
        <f t="shared" ca="1" si="420"/>
        <v>1.0449044897468411</v>
      </c>
    </row>
    <row r="2942" spans="5:14" x14ac:dyDescent="0.15">
      <c r="E2942" s="2">
        <v>2938</v>
      </c>
      <c r="F2942" s="12">
        <f t="shared" ca="1" si="413"/>
        <v>0.10744205650595695</v>
      </c>
      <c r="G2942" s="1">
        <f t="shared" ca="1" si="415"/>
        <v>4.4616071719580734</v>
      </c>
      <c r="H2942" s="1">
        <f t="shared" ca="1" si="416"/>
        <v>5935.6014782750226</v>
      </c>
      <c r="I2942" s="1">
        <f t="shared" ca="1" si="417"/>
        <v>5935.6014782750226</v>
      </c>
      <c r="J2942" s="1">
        <f t="shared" ca="1" si="418"/>
        <v>0</v>
      </c>
      <c r="K2942" s="5">
        <f t="shared" ca="1" si="414"/>
        <v>0.84215656957569351</v>
      </c>
      <c r="L2942" s="1">
        <f t="shared" ca="1" si="412"/>
        <v>3.0468864189686582</v>
      </c>
      <c r="M2942" s="1">
        <f t="shared" ca="1" si="419"/>
        <v>5938.6483646939914</v>
      </c>
      <c r="N2942" s="13">
        <f t="shared" ca="1" si="420"/>
        <v>3.0468864189688247</v>
      </c>
    </row>
    <row r="2943" spans="5:14" x14ac:dyDescent="0.15">
      <c r="E2943" s="2">
        <v>2939</v>
      </c>
      <c r="F2943" s="12">
        <f t="shared" ca="1" si="413"/>
        <v>9.8942084596369217E-2</v>
      </c>
      <c r="G2943" s="1">
        <f t="shared" ca="1" si="415"/>
        <v>4.626441208212551</v>
      </c>
      <c r="H2943" s="1">
        <f t="shared" ca="1" si="416"/>
        <v>5940.2279194832354</v>
      </c>
      <c r="I2943" s="1">
        <f t="shared" ca="1" si="417"/>
        <v>5940.2279194832354</v>
      </c>
      <c r="J2943" s="1">
        <f t="shared" ca="1" si="418"/>
        <v>0</v>
      </c>
      <c r="K2943" s="5">
        <f t="shared" ca="1" si="414"/>
        <v>0.16983183064074125</v>
      </c>
      <c r="L2943" s="1">
        <f t="shared" ca="1" si="412"/>
        <v>0.21144937919523749</v>
      </c>
      <c r="M2943" s="1">
        <f t="shared" ca="1" si="419"/>
        <v>5940.4393688624305</v>
      </c>
      <c r="N2943" s="13">
        <f t="shared" ca="1" si="420"/>
        <v>0.21144937919507356</v>
      </c>
    </row>
    <row r="2944" spans="5:14" x14ac:dyDescent="0.15">
      <c r="E2944" s="2">
        <v>2940</v>
      </c>
      <c r="F2944" s="12">
        <f t="shared" ca="1" si="413"/>
        <v>0.49628870045197171</v>
      </c>
      <c r="G2944" s="1">
        <f t="shared" ca="1" si="415"/>
        <v>1.401194928448094</v>
      </c>
      <c r="H2944" s="1">
        <f t="shared" ca="1" si="416"/>
        <v>5941.6291144116831</v>
      </c>
      <c r="I2944" s="1">
        <f t="shared" ca="1" si="417"/>
        <v>5941.6291144116831</v>
      </c>
      <c r="J2944" s="1">
        <f t="shared" ca="1" si="418"/>
        <v>0</v>
      </c>
      <c r="K2944" s="5">
        <f t="shared" ca="1" si="414"/>
        <v>0.33715101157204652</v>
      </c>
      <c r="L2944" s="1">
        <f t="shared" ca="1" si="412"/>
        <v>0.54471513151234519</v>
      </c>
      <c r="M2944" s="1">
        <f t="shared" ca="1" si="419"/>
        <v>5942.1738295431951</v>
      </c>
      <c r="N2944" s="13">
        <f t="shared" ca="1" si="420"/>
        <v>0.54471513151202089</v>
      </c>
    </row>
    <row r="2945" spans="5:14" x14ac:dyDescent="0.15">
      <c r="E2945" s="2">
        <v>2941</v>
      </c>
      <c r="F2945" s="12">
        <f t="shared" ca="1" si="413"/>
        <v>0.73844373079774583</v>
      </c>
      <c r="G2945" s="1">
        <f t="shared" ca="1" si="415"/>
        <v>0.60642074764645137</v>
      </c>
      <c r="H2945" s="1">
        <f t="shared" ca="1" si="416"/>
        <v>5942.2355351593296</v>
      </c>
      <c r="I2945" s="1">
        <f t="shared" ca="1" si="417"/>
        <v>5942.2355351593296</v>
      </c>
      <c r="J2945" s="1">
        <f t="shared" ca="1" si="418"/>
        <v>0</v>
      </c>
      <c r="K2945" s="5">
        <f t="shared" ca="1" si="414"/>
        <v>0.2361082166145031</v>
      </c>
      <c r="L2945" s="1">
        <f t="shared" ca="1" si="412"/>
        <v>0.32956397903069495</v>
      </c>
      <c r="M2945" s="1">
        <f t="shared" ca="1" si="419"/>
        <v>5942.56509913836</v>
      </c>
      <c r="N2945" s="13">
        <f t="shared" ca="1" si="420"/>
        <v>0.32956397903035395</v>
      </c>
    </row>
    <row r="2946" spans="5:14" x14ac:dyDescent="0.15">
      <c r="E2946" s="2">
        <v>2942</v>
      </c>
      <c r="F2946" s="12">
        <f t="shared" ca="1" si="413"/>
        <v>7.3188316255450525E-2</v>
      </c>
      <c r="G2946" s="1">
        <f t="shared" ca="1" si="415"/>
        <v>5.2294389695022367</v>
      </c>
      <c r="H2946" s="1">
        <f t="shared" ca="1" si="416"/>
        <v>5947.4649741288322</v>
      </c>
      <c r="I2946" s="1">
        <f t="shared" ca="1" si="417"/>
        <v>5947.4649741288322</v>
      </c>
      <c r="J2946" s="1">
        <f t="shared" ca="1" si="418"/>
        <v>0</v>
      </c>
      <c r="K2946" s="5">
        <f t="shared" ca="1" si="414"/>
        <v>0.60439582134212244</v>
      </c>
      <c r="L2946" s="1">
        <f t="shared" ca="1" si="412"/>
        <v>1.4016375849828002</v>
      </c>
      <c r="M2946" s="1">
        <f t="shared" ca="1" si="419"/>
        <v>5948.8666117138146</v>
      </c>
      <c r="N2946" s="13">
        <f t="shared" ca="1" si="420"/>
        <v>1.4016375849823817</v>
      </c>
    </row>
    <row r="2947" spans="5:14" x14ac:dyDescent="0.15">
      <c r="E2947" s="2">
        <v>2943</v>
      </c>
      <c r="F2947" s="12">
        <f t="shared" ca="1" si="413"/>
        <v>0.1802403546857797</v>
      </c>
      <c r="G2947" s="1">
        <f t="shared" ca="1" si="415"/>
        <v>3.4269280300146683</v>
      </c>
      <c r="H2947" s="1">
        <f t="shared" ca="1" si="416"/>
        <v>5950.8919021588472</v>
      </c>
      <c r="I2947" s="1">
        <f t="shared" ca="1" si="417"/>
        <v>5950.8919021588472</v>
      </c>
      <c r="J2947" s="1">
        <f t="shared" ca="1" si="418"/>
        <v>0</v>
      </c>
      <c r="K2947" s="5">
        <f t="shared" ca="1" si="414"/>
        <v>0.77227500541834682</v>
      </c>
      <c r="L2947" s="1">
        <f t="shared" ca="1" si="412"/>
        <v>2.3797120887356029</v>
      </c>
      <c r="M2947" s="1">
        <f t="shared" ca="1" si="419"/>
        <v>5953.2716142475829</v>
      </c>
      <c r="N2947" s="13">
        <f t="shared" ca="1" si="420"/>
        <v>2.3797120887356868</v>
      </c>
    </row>
    <row r="2948" spans="5:14" x14ac:dyDescent="0.15">
      <c r="E2948" s="2">
        <v>2944</v>
      </c>
      <c r="F2948" s="12">
        <f t="shared" ca="1" si="413"/>
        <v>0.59447412955126744</v>
      </c>
      <c r="G2948" s="1">
        <f t="shared" ca="1" si="415"/>
        <v>1.0401561602245259</v>
      </c>
      <c r="H2948" s="1">
        <f t="shared" ca="1" si="416"/>
        <v>5951.932058319072</v>
      </c>
      <c r="I2948" s="1">
        <f t="shared" ca="1" si="417"/>
        <v>5953.2716142475829</v>
      </c>
      <c r="J2948" s="1">
        <f t="shared" ca="1" si="418"/>
        <v>1.3395559285108902</v>
      </c>
      <c r="K2948" s="5">
        <f t="shared" ca="1" si="414"/>
        <v>0.56275783919802613</v>
      </c>
      <c r="L2948" s="1">
        <f t="shared" ca="1" si="412"/>
        <v>1.2296193784505456</v>
      </c>
      <c r="M2948" s="1">
        <f t="shared" ca="1" si="419"/>
        <v>5954.5012336260334</v>
      </c>
      <c r="N2948" s="13">
        <f t="shared" ca="1" si="420"/>
        <v>2.5691753069613696</v>
      </c>
    </row>
    <row r="2949" spans="5:14" x14ac:dyDescent="0.15">
      <c r="E2949" s="2">
        <v>2945</v>
      </c>
      <c r="F2949" s="12">
        <f t="shared" ca="1" si="413"/>
        <v>0.69303526972400997</v>
      </c>
      <c r="G2949" s="1">
        <f t="shared" ca="1" si="415"/>
        <v>0.73334877364932438</v>
      </c>
      <c r="H2949" s="1">
        <f t="shared" ca="1" si="416"/>
        <v>5952.6654070927216</v>
      </c>
      <c r="I2949" s="1">
        <f t="shared" ca="1" si="417"/>
        <v>5954.5012336260334</v>
      </c>
      <c r="J2949" s="1">
        <f t="shared" ca="1" si="418"/>
        <v>1.8358265333117743</v>
      </c>
      <c r="K2949" s="5">
        <f t="shared" ca="1" si="414"/>
        <v>7.3029315129083394E-2</v>
      </c>
      <c r="L2949" s="1">
        <f t="shared" ca="1" si="412"/>
        <v>7.0848277625793488E-2</v>
      </c>
      <c r="M2949" s="1">
        <f t="shared" ca="1" si="419"/>
        <v>5954.5720819036587</v>
      </c>
      <c r="N2949" s="13">
        <f t="shared" ca="1" si="420"/>
        <v>1.9066748109371474</v>
      </c>
    </row>
    <row r="2950" spans="5:14" x14ac:dyDescent="0.15">
      <c r="E2950" s="2">
        <v>2946</v>
      </c>
      <c r="F2950" s="12">
        <f t="shared" ca="1" si="413"/>
        <v>0.12496553355338447</v>
      </c>
      <c r="G2950" s="1">
        <f t="shared" ca="1" si="415"/>
        <v>4.1594346225473995</v>
      </c>
      <c r="H2950" s="1">
        <f t="shared" ca="1" si="416"/>
        <v>5956.824841715269</v>
      </c>
      <c r="I2950" s="1">
        <f t="shared" ca="1" si="417"/>
        <v>5956.824841715269</v>
      </c>
      <c r="J2950" s="1">
        <f t="shared" ca="1" si="418"/>
        <v>0</v>
      </c>
      <c r="K2950" s="5">
        <f t="shared" ca="1" si="414"/>
        <v>0.25823998249442148</v>
      </c>
      <c r="L2950" s="1">
        <f t="shared" ref="L2950:L3013" ca="1" si="421">_xlfn.GAMMA.INV(K2950, 0.8, 2)</f>
        <v>0.37293304702034641</v>
      </c>
      <c r="M2950" s="1">
        <f t="shared" ca="1" si="419"/>
        <v>5957.1977747622896</v>
      </c>
      <c r="N2950" s="13">
        <f t="shared" ca="1" si="420"/>
        <v>0.3729330470205241</v>
      </c>
    </row>
    <row r="2951" spans="5:14" x14ac:dyDescent="0.15">
      <c r="E2951" s="2">
        <v>2947</v>
      </c>
      <c r="F2951" s="12">
        <f t="shared" ref="F2951:F3014" ca="1" si="422">RAND()</f>
        <v>0.25292603135954261</v>
      </c>
      <c r="G2951" s="1">
        <f t="shared" ca="1" si="415"/>
        <v>2.7493163983395053</v>
      </c>
      <c r="H2951" s="1">
        <f t="shared" ca="1" si="416"/>
        <v>5959.574158113609</v>
      </c>
      <c r="I2951" s="1">
        <f t="shared" ca="1" si="417"/>
        <v>5959.574158113609</v>
      </c>
      <c r="J2951" s="1">
        <f t="shared" ca="1" si="418"/>
        <v>0</v>
      </c>
      <c r="K2951" s="5">
        <f t="shared" ref="K2951:K3014" ca="1" si="423">RAND()</f>
        <v>0.88946984404141438</v>
      </c>
      <c r="L2951" s="1">
        <f t="shared" ca="1" si="421"/>
        <v>3.7044741387250628</v>
      </c>
      <c r="M2951" s="1">
        <f t="shared" ca="1" si="419"/>
        <v>5963.2786322523343</v>
      </c>
      <c r="N2951" s="13">
        <f t="shared" ca="1" si="420"/>
        <v>3.7044741387253453</v>
      </c>
    </row>
    <row r="2952" spans="5:14" x14ac:dyDescent="0.15">
      <c r="E2952" s="2">
        <v>2948</v>
      </c>
      <c r="F2952" s="12">
        <f t="shared" ca="1" si="422"/>
        <v>0.18206523589805823</v>
      </c>
      <c r="G2952" s="1">
        <f t="shared" ca="1" si="415"/>
        <v>3.4067804342578674</v>
      </c>
      <c r="H2952" s="1">
        <f t="shared" ca="1" si="416"/>
        <v>5962.9809385478666</v>
      </c>
      <c r="I2952" s="1">
        <f t="shared" ca="1" si="417"/>
        <v>5963.2786322523343</v>
      </c>
      <c r="J2952" s="1">
        <f t="shared" ca="1" si="418"/>
        <v>0.29769370446774701</v>
      </c>
      <c r="K2952" s="5">
        <f t="shared" ca="1" si="423"/>
        <v>0.73660568627114009</v>
      </c>
      <c r="L2952" s="1">
        <f t="shared" ca="1" si="421"/>
        <v>2.1182344418882075</v>
      </c>
      <c r="M2952" s="1">
        <f t="shared" ca="1" si="419"/>
        <v>5965.3968666942228</v>
      </c>
      <c r="N2952" s="13">
        <f t="shared" ca="1" si="420"/>
        <v>2.4159281463562365</v>
      </c>
    </row>
    <row r="2953" spans="5:14" x14ac:dyDescent="0.15">
      <c r="E2953" s="2">
        <v>2949</v>
      </c>
      <c r="F2953" s="12">
        <f t="shared" ca="1" si="422"/>
        <v>0.71446207687406083</v>
      </c>
      <c r="G2953" s="1">
        <f t="shared" ca="1" si="415"/>
        <v>0.67245071894839714</v>
      </c>
      <c r="H2953" s="1">
        <f t="shared" ca="1" si="416"/>
        <v>5963.6533892668149</v>
      </c>
      <c r="I2953" s="1">
        <f t="shared" ca="1" si="417"/>
        <v>5965.3968666942228</v>
      </c>
      <c r="J2953" s="1">
        <f t="shared" ca="1" si="418"/>
        <v>1.7434774274079246</v>
      </c>
      <c r="K2953" s="5">
        <f t="shared" ca="1" si="423"/>
        <v>0.92635342322785252</v>
      </c>
      <c r="L2953" s="1">
        <f t="shared" ca="1" si="421"/>
        <v>4.4618080994765199</v>
      </c>
      <c r="M2953" s="1">
        <f t="shared" ca="1" si="419"/>
        <v>5969.8586747936997</v>
      </c>
      <c r="N2953" s="13">
        <f t="shared" ca="1" si="420"/>
        <v>6.2052855268848361</v>
      </c>
    </row>
    <row r="2954" spans="5:14" x14ac:dyDescent="0.15">
      <c r="E2954" s="2">
        <v>2950</v>
      </c>
      <c r="F2954" s="12">
        <f t="shared" ca="1" si="422"/>
        <v>9.6709786465545178E-2</v>
      </c>
      <c r="G2954" s="1">
        <f t="shared" ca="1" si="415"/>
        <v>4.6720813544860684</v>
      </c>
      <c r="H2954" s="1">
        <f t="shared" ca="1" si="416"/>
        <v>5968.3254706213011</v>
      </c>
      <c r="I2954" s="1">
        <f t="shared" ca="1" si="417"/>
        <v>5969.8586747936997</v>
      </c>
      <c r="J2954" s="1">
        <f t="shared" ca="1" si="418"/>
        <v>1.5332041723986549</v>
      </c>
      <c r="K2954" s="5">
        <f t="shared" ca="1" si="423"/>
        <v>0.35101832446752779</v>
      </c>
      <c r="L2954" s="1">
        <f t="shared" ca="1" si="421"/>
        <v>0.57787011240148911</v>
      </c>
      <c r="M2954" s="1">
        <f t="shared" ca="1" si="419"/>
        <v>5970.4365449061015</v>
      </c>
      <c r="N2954" s="13">
        <f t="shared" ca="1" si="420"/>
        <v>2.111074284800452</v>
      </c>
    </row>
    <row r="2955" spans="5:14" x14ac:dyDescent="0.15">
      <c r="E2955" s="2">
        <v>2951</v>
      </c>
      <c r="F2955" s="12">
        <f t="shared" ca="1" si="422"/>
        <v>0.8327548084475298</v>
      </c>
      <c r="G2955" s="1">
        <f t="shared" ca="1" si="415"/>
        <v>0.36603205549211498</v>
      </c>
      <c r="H2955" s="1">
        <f t="shared" ca="1" si="416"/>
        <v>5968.6915026767929</v>
      </c>
      <c r="I2955" s="1">
        <f t="shared" ca="1" si="417"/>
        <v>5970.4365449061015</v>
      </c>
      <c r="J2955" s="1">
        <f t="shared" ca="1" si="418"/>
        <v>1.7450422293086376</v>
      </c>
      <c r="K2955" s="5">
        <f t="shared" ca="1" si="423"/>
        <v>0.78461783320779654</v>
      </c>
      <c r="L2955" s="1">
        <f t="shared" ca="1" si="421"/>
        <v>2.4804083136307158</v>
      </c>
      <c r="M2955" s="1">
        <f t="shared" ca="1" si="419"/>
        <v>5972.916953219732</v>
      </c>
      <c r="N2955" s="13">
        <f t="shared" ca="1" si="420"/>
        <v>4.2254505429391429</v>
      </c>
    </row>
    <row r="2956" spans="5:14" x14ac:dyDescent="0.15">
      <c r="E2956" s="2">
        <v>2952</v>
      </c>
      <c r="F2956" s="12">
        <f t="shared" ca="1" si="422"/>
        <v>0.97455334240820291</v>
      </c>
      <c r="G2956" s="1">
        <f t="shared" ca="1" si="415"/>
        <v>5.1552046598911563E-2</v>
      </c>
      <c r="H2956" s="1">
        <f t="shared" ca="1" si="416"/>
        <v>5968.7430547233917</v>
      </c>
      <c r="I2956" s="1">
        <f t="shared" ca="1" si="417"/>
        <v>5972.916953219732</v>
      </c>
      <c r="J2956" s="1">
        <f t="shared" ca="1" si="418"/>
        <v>4.1738984963403709</v>
      </c>
      <c r="K2956" s="5">
        <f t="shared" ca="1" si="423"/>
        <v>0.62298115879520377</v>
      </c>
      <c r="L2956" s="1">
        <f t="shared" ca="1" si="421"/>
        <v>1.485056130773067</v>
      </c>
      <c r="M2956" s="1">
        <f t="shared" ca="1" si="419"/>
        <v>5974.4020093505051</v>
      </c>
      <c r="N2956" s="13">
        <f t="shared" ca="1" si="420"/>
        <v>5.6589546271134168</v>
      </c>
    </row>
    <row r="2957" spans="5:14" x14ac:dyDescent="0.15">
      <c r="E2957" s="2">
        <v>2953</v>
      </c>
      <c r="F2957" s="12">
        <f t="shared" ca="1" si="422"/>
        <v>0.41537495691686255</v>
      </c>
      <c r="G2957" s="1">
        <f t="shared" ca="1" si="415"/>
        <v>1.7571473120568986</v>
      </c>
      <c r="H2957" s="1">
        <f t="shared" ca="1" si="416"/>
        <v>5970.5002020354486</v>
      </c>
      <c r="I2957" s="1">
        <f t="shared" ca="1" si="417"/>
        <v>5974.4020093505051</v>
      </c>
      <c r="J2957" s="1">
        <f t="shared" ca="1" si="418"/>
        <v>3.9018073150564305</v>
      </c>
      <c r="K2957" s="5">
        <f t="shared" ca="1" si="423"/>
        <v>0.61577292960234187</v>
      </c>
      <c r="L2957" s="1">
        <f t="shared" ca="1" si="421"/>
        <v>1.4521733344437318</v>
      </c>
      <c r="M2957" s="1">
        <f t="shared" ca="1" si="419"/>
        <v>5975.8541826849487</v>
      </c>
      <c r="N2957" s="13">
        <f t="shared" ca="1" si="420"/>
        <v>5.3539806495000448</v>
      </c>
    </row>
    <row r="2958" spans="5:14" x14ac:dyDescent="0.15">
      <c r="E2958" s="2">
        <v>2954</v>
      </c>
      <c r="F2958" s="12">
        <f t="shared" ca="1" si="422"/>
        <v>0.65833773233027948</v>
      </c>
      <c r="G2958" s="1">
        <f t="shared" ca="1" si="415"/>
        <v>0.83607441663334281</v>
      </c>
      <c r="H2958" s="1">
        <f t="shared" ca="1" si="416"/>
        <v>5971.3362764520816</v>
      </c>
      <c r="I2958" s="1">
        <f t="shared" ca="1" si="417"/>
        <v>5975.8541826849487</v>
      </c>
      <c r="J2958" s="1">
        <f t="shared" ca="1" si="418"/>
        <v>4.5179062328670625</v>
      </c>
      <c r="K2958" s="5">
        <f t="shared" ca="1" si="423"/>
        <v>0.60482268254906835</v>
      </c>
      <c r="L2958" s="1">
        <f t="shared" ca="1" si="421"/>
        <v>1.4035043889777508</v>
      </c>
      <c r="M2958" s="1">
        <f t="shared" ca="1" si="419"/>
        <v>5977.2576870739267</v>
      </c>
      <c r="N2958" s="13">
        <f t="shared" ca="1" si="420"/>
        <v>5.9214106218450979</v>
      </c>
    </row>
    <row r="2959" spans="5:14" x14ac:dyDescent="0.15">
      <c r="E2959" s="2">
        <v>2955</v>
      </c>
      <c r="F2959" s="12">
        <f t="shared" ca="1" si="422"/>
        <v>0.65204724238363521</v>
      </c>
      <c r="G2959" s="1">
        <f t="shared" ca="1" si="415"/>
        <v>0.85527652407360022</v>
      </c>
      <c r="H2959" s="1">
        <f t="shared" ca="1" si="416"/>
        <v>5972.1915529761554</v>
      </c>
      <c r="I2959" s="1">
        <f t="shared" ca="1" si="417"/>
        <v>5977.2576870739267</v>
      </c>
      <c r="J2959" s="1">
        <f t="shared" ca="1" si="418"/>
        <v>5.0661340977712825</v>
      </c>
      <c r="K2959" s="5">
        <f t="shared" ca="1" si="423"/>
        <v>0.15354112644397078</v>
      </c>
      <c r="L2959" s="1">
        <f t="shared" ca="1" si="421"/>
        <v>0.18507336142880557</v>
      </c>
      <c r="M2959" s="1">
        <f t="shared" ca="1" si="419"/>
        <v>5977.4427604353559</v>
      </c>
      <c r="N2959" s="13">
        <f t="shared" ca="1" si="420"/>
        <v>5.2512074592004865</v>
      </c>
    </row>
    <row r="2960" spans="5:14" x14ac:dyDescent="0.15">
      <c r="E2960" s="2">
        <v>2956</v>
      </c>
      <c r="F2960" s="12">
        <f t="shared" ca="1" si="422"/>
        <v>0.39288622517170668</v>
      </c>
      <c r="G2960" s="1">
        <f t="shared" ca="1" si="415"/>
        <v>1.8684704248139006</v>
      </c>
      <c r="H2960" s="1">
        <f t="shared" ca="1" si="416"/>
        <v>5974.0600234009689</v>
      </c>
      <c r="I2960" s="1">
        <f t="shared" ca="1" si="417"/>
        <v>5977.4427604353559</v>
      </c>
      <c r="J2960" s="1">
        <f t="shared" ca="1" si="418"/>
        <v>3.3827370343869916</v>
      </c>
      <c r="K2960" s="5">
        <f t="shared" ca="1" si="423"/>
        <v>0.75016180240189667</v>
      </c>
      <c r="L2960" s="1">
        <f t="shared" ca="1" si="421"/>
        <v>2.2129231889988734</v>
      </c>
      <c r="M2960" s="1">
        <f t="shared" ca="1" si="419"/>
        <v>5979.6556836243544</v>
      </c>
      <c r="N2960" s="13">
        <f t="shared" ca="1" si="420"/>
        <v>5.5956602233854937</v>
      </c>
    </row>
    <row r="2961" spans="5:14" x14ac:dyDescent="0.15">
      <c r="E2961" s="2">
        <v>2957</v>
      </c>
      <c r="F2961" s="12">
        <f t="shared" ca="1" si="422"/>
        <v>0.77712538451211177</v>
      </c>
      <c r="G2961" s="1">
        <f t="shared" ca="1" si="415"/>
        <v>0.5043071432095485</v>
      </c>
      <c r="H2961" s="1">
        <f t="shared" ca="1" si="416"/>
        <v>5974.5643305441781</v>
      </c>
      <c r="I2961" s="1">
        <f t="shared" ca="1" si="417"/>
        <v>5979.6556836243544</v>
      </c>
      <c r="J2961" s="1">
        <f t="shared" ca="1" si="418"/>
        <v>5.0913530801763045</v>
      </c>
      <c r="K2961" s="5">
        <f t="shared" ca="1" si="423"/>
        <v>0.47276370091529885</v>
      </c>
      <c r="L2961" s="1">
        <f t="shared" ca="1" si="421"/>
        <v>0.91431991478854435</v>
      </c>
      <c r="M2961" s="1">
        <f t="shared" ca="1" si="419"/>
        <v>5980.5700035391428</v>
      </c>
      <c r="N2961" s="13">
        <f t="shared" ca="1" si="420"/>
        <v>6.0056729949646979</v>
      </c>
    </row>
    <row r="2962" spans="5:14" x14ac:dyDescent="0.15">
      <c r="E2962" s="2">
        <v>2958</v>
      </c>
      <c r="F2962" s="12">
        <f t="shared" ca="1" si="422"/>
        <v>0.82203133376822668</v>
      </c>
      <c r="G2962" s="1">
        <f t="shared" ca="1" si="415"/>
        <v>0.39195353142603384</v>
      </c>
      <c r="H2962" s="1">
        <f t="shared" ca="1" si="416"/>
        <v>5974.9562840756043</v>
      </c>
      <c r="I2962" s="1">
        <f t="shared" ca="1" si="417"/>
        <v>5980.5700035391428</v>
      </c>
      <c r="J2962" s="1">
        <f t="shared" ca="1" si="418"/>
        <v>5.6137194635384731</v>
      </c>
      <c r="K2962" s="5">
        <f t="shared" ca="1" si="423"/>
        <v>0.6331537142067043</v>
      </c>
      <c r="L2962" s="1">
        <f t="shared" ca="1" si="421"/>
        <v>1.5326605029109168</v>
      </c>
      <c r="M2962" s="1">
        <f t="shared" ca="1" si="419"/>
        <v>5982.1026640420541</v>
      </c>
      <c r="N2962" s="13">
        <f t="shared" ca="1" si="420"/>
        <v>7.1463799664497856</v>
      </c>
    </row>
    <row r="2963" spans="5:14" x14ac:dyDescent="0.15">
      <c r="E2963" s="2">
        <v>2959</v>
      </c>
      <c r="F2963" s="12">
        <f t="shared" ca="1" si="422"/>
        <v>0.40088431762619559</v>
      </c>
      <c r="G2963" s="1">
        <f t="shared" ca="1" si="415"/>
        <v>1.8281647560359888</v>
      </c>
      <c r="H2963" s="1">
        <f t="shared" ca="1" si="416"/>
        <v>5976.7844488316405</v>
      </c>
      <c r="I2963" s="1">
        <f t="shared" ca="1" si="417"/>
        <v>5982.1026640420541</v>
      </c>
      <c r="J2963" s="1">
        <f t="shared" ca="1" si="418"/>
        <v>5.3182152104136549</v>
      </c>
      <c r="K2963" s="5">
        <f t="shared" ca="1" si="423"/>
        <v>3.7653231917298191E-2</v>
      </c>
      <c r="L2963" s="1">
        <f t="shared" ca="1" si="421"/>
        <v>3.061123883627612E-2</v>
      </c>
      <c r="M2963" s="1">
        <f t="shared" ca="1" si="419"/>
        <v>5982.1332752808903</v>
      </c>
      <c r="N2963" s="13">
        <f t="shared" ca="1" si="420"/>
        <v>5.3488264492498274</v>
      </c>
    </row>
    <row r="2964" spans="5:14" x14ac:dyDescent="0.15">
      <c r="E2964" s="2">
        <v>2960</v>
      </c>
      <c r="F2964" s="12">
        <f t="shared" ca="1" si="422"/>
        <v>0.82147436893790038</v>
      </c>
      <c r="G2964" s="1">
        <f t="shared" ca="1" si="415"/>
        <v>0.39330908462120884</v>
      </c>
      <c r="H2964" s="1">
        <f t="shared" ca="1" si="416"/>
        <v>5977.1777579162617</v>
      </c>
      <c r="I2964" s="1">
        <f t="shared" ca="1" si="417"/>
        <v>5982.1332752808903</v>
      </c>
      <c r="J2964" s="1">
        <f t="shared" ca="1" si="418"/>
        <v>4.9555173646285766</v>
      </c>
      <c r="K2964" s="5">
        <f t="shared" ca="1" si="423"/>
        <v>1.0284714837795583E-2</v>
      </c>
      <c r="L2964" s="1">
        <f t="shared" ca="1" si="421"/>
        <v>6.0035091727639843E-3</v>
      </c>
      <c r="M2964" s="1">
        <f t="shared" ca="1" si="419"/>
        <v>5982.1392787900631</v>
      </c>
      <c r="N2964" s="13">
        <f t="shared" ca="1" si="420"/>
        <v>4.9615208738014189</v>
      </c>
    </row>
    <row r="2965" spans="5:14" x14ac:dyDescent="0.15">
      <c r="E2965" s="2">
        <v>2961</v>
      </c>
      <c r="F2965" s="12">
        <f t="shared" ca="1" si="422"/>
        <v>0.30827066747742149</v>
      </c>
      <c r="G2965" s="1">
        <f t="shared" ca="1" si="415"/>
        <v>2.353554182815524</v>
      </c>
      <c r="H2965" s="1">
        <f t="shared" ca="1" si="416"/>
        <v>5979.5313120990777</v>
      </c>
      <c r="I2965" s="1">
        <f t="shared" ca="1" si="417"/>
        <v>5982.1392787900631</v>
      </c>
      <c r="J2965" s="1">
        <f t="shared" ca="1" si="418"/>
        <v>2.6079666909854495</v>
      </c>
      <c r="K2965" s="5">
        <f t="shared" ca="1" si="423"/>
        <v>0.43269845858348654</v>
      </c>
      <c r="L2965" s="1">
        <f t="shared" ca="1" si="421"/>
        <v>0.79377023130237301</v>
      </c>
      <c r="M2965" s="1">
        <f t="shared" ca="1" si="419"/>
        <v>5982.9330490213652</v>
      </c>
      <c r="N2965" s="13">
        <f t="shared" ca="1" si="420"/>
        <v>3.4017369222874549</v>
      </c>
    </row>
    <row r="2966" spans="5:14" x14ac:dyDescent="0.15">
      <c r="E2966" s="2">
        <v>2962</v>
      </c>
      <c r="F2966" s="12">
        <f t="shared" ca="1" si="422"/>
        <v>0.72325081557259641</v>
      </c>
      <c r="G2966" s="1">
        <f t="shared" ca="1" si="415"/>
        <v>0.64799841495379262</v>
      </c>
      <c r="H2966" s="1">
        <f t="shared" ca="1" si="416"/>
        <v>5980.1793105140314</v>
      </c>
      <c r="I2966" s="1">
        <f t="shared" ca="1" si="417"/>
        <v>5982.9330490213652</v>
      </c>
      <c r="J2966" s="1">
        <f t="shared" ca="1" si="418"/>
        <v>2.7537385073337646</v>
      </c>
      <c r="K2966" s="5">
        <f t="shared" ca="1" si="423"/>
        <v>0.65371898018877461</v>
      </c>
      <c r="L2966" s="1">
        <f t="shared" ca="1" si="421"/>
        <v>1.6334859927239469</v>
      </c>
      <c r="M2966" s="1">
        <f t="shared" ca="1" si="419"/>
        <v>5984.5665350140889</v>
      </c>
      <c r="N2966" s="13">
        <f t="shared" ca="1" si="420"/>
        <v>4.3872245000575276</v>
      </c>
    </row>
    <row r="2967" spans="5:14" x14ac:dyDescent="0.15">
      <c r="E2967" s="2">
        <v>2963</v>
      </c>
      <c r="F2967" s="12">
        <f t="shared" ca="1" si="422"/>
        <v>0.19441243426337551</v>
      </c>
      <c r="G2967" s="1">
        <f t="shared" ca="1" si="415"/>
        <v>3.2755468534822687</v>
      </c>
      <c r="H2967" s="1">
        <f t="shared" ca="1" si="416"/>
        <v>5983.4548573675138</v>
      </c>
      <c r="I2967" s="1">
        <f t="shared" ca="1" si="417"/>
        <v>5984.5665350140889</v>
      </c>
      <c r="J2967" s="1">
        <f t="shared" ca="1" si="418"/>
        <v>1.1116776465751173</v>
      </c>
      <c r="K2967" s="5">
        <f t="shared" ca="1" si="423"/>
        <v>0.66720112381361185</v>
      </c>
      <c r="L2967" s="1">
        <f t="shared" ca="1" si="421"/>
        <v>1.7031991159385091</v>
      </c>
      <c r="M2967" s="1">
        <f t="shared" ca="1" si="419"/>
        <v>5986.2697341300272</v>
      </c>
      <c r="N2967" s="13">
        <f t="shared" ca="1" si="420"/>
        <v>2.8148767625134496</v>
      </c>
    </row>
    <row r="2968" spans="5:14" x14ac:dyDescent="0.15">
      <c r="E2968" s="2">
        <v>2964</v>
      </c>
      <c r="F2968" s="12">
        <f t="shared" ca="1" si="422"/>
        <v>0.76561230420788262</v>
      </c>
      <c r="G2968" s="1">
        <f t="shared" ca="1" si="415"/>
        <v>0.53415873529124902</v>
      </c>
      <c r="H2968" s="1">
        <f t="shared" ca="1" si="416"/>
        <v>5983.9890161028052</v>
      </c>
      <c r="I2968" s="1">
        <f t="shared" ca="1" si="417"/>
        <v>5986.2697341300272</v>
      </c>
      <c r="J2968" s="1">
        <f t="shared" ca="1" si="418"/>
        <v>2.2807180272220648</v>
      </c>
      <c r="K2968" s="5">
        <f t="shared" ca="1" si="423"/>
        <v>2.5827991581145793E-2</v>
      </c>
      <c r="L2968" s="1">
        <f t="shared" ca="1" si="421"/>
        <v>1.9048020762974512E-2</v>
      </c>
      <c r="M2968" s="1">
        <f t="shared" ca="1" si="419"/>
        <v>5986.2887821507902</v>
      </c>
      <c r="N2968" s="13">
        <f t="shared" ca="1" si="420"/>
        <v>2.299766047985031</v>
      </c>
    </row>
    <row r="2969" spans="5:14" x14ac:dyDescent="0.15">
      <c r="E2969" s="2">
        <v>2965</v>
      </c>
      <c r="F2969" s="12">
        <f t="shared" ca="1" si="422"/>
        <v>0.44159699126907914</v>
      </c>
      <c r="G2969" s="1">
        <f t="shared" ca="1" si="415"/>
        <v>1.6347151945836593</v>
      </c>
      <c r="H2969" s="1">
        <f t="shared" ca="1" si="416"/>
        <v>5985.623731297389</v>
      </c>
      <c r="I2969" s="1">
        <f t="shared" ca="1" si="417"/>
        <v>5986.2887821507902</v>
      </c>
      <c r="J2969" s="1">
        <f t="shared" ca="1" si="418"/>
        <v>0.66505085340122605</v>
      </c>
      <c r="K2969" s="5">
        <f t="shared" ca="1" si="423"/>
        <v>8.844025814285339E-3</v>
      </c>
      <c r="L2969" s="1">
        <f t="shared" ca="1" si="421"/>
        <v>4.9699583044148414E-3</v>
      </c>
      <c r="M2969" s="1">
        <f t="shared" ca="1" si="419"/>
        <v>5986.2937521090944</v>
      </c>
      <c r="N2969" s="13">
        <f t="shared" ca="1" si="420"/>
        <v>0.67002081170539896</v>
      </c>
    </row>
    <row r="2970" spans="5:14" x14ac:dyDescent="0.15">
      <c r="E2970" s="2">
        <v>2966</v>
      </c>
      <c r="F2970" s="12">
        <f t="shared" ca="1" si="422"/>
        <v>2.7298323351550247E-2</v>
      </c>
      <c r="G2970" s="1">
        <f t="shared" ca="1" si="415"/>
        <v>7.2018599887427479</v>
      </c>
      <c r="H2970" s="1">
        <f t="shared" ca="1" si="416"/>
        <v>5992.8255912861314</v>
      </c>
      <c r="I2970" s="1">
        <f t="shared" ca="1" si="417"/>
        <v>5992.8255912861314</v>
      </c>
      <c r="J2970" s="1">
        <f t="shared" ca="1" si="418"/>
        <v>0</v>
      </c>
      <c r="K2970" s="5">
        <f t="shared" ca="1" si="423"/>
        <v>0.1878416440664441</v>
      </c>
      <c r="L2970" s="1">
        <f t="shared" ca="1" si="421"/>
        <v>0.24182711019892331</v>
      </c>
      <c r="M2970" s="1">
        <f t="shared" ca="1" si="419"/>
        <v>5993.0674183963301</v>
      </c>
      <c r="N2970" s="13">
        <f t="shared" ca="1" si="420"/>
        <v>0.24182711019875569</v>
      </c>
    </row>
    <row r="2971" spans="5:14" x14ac:dyDescent="0.15">
      <c r="E2971" s="2">
        <v>2967</v>
      </c>
      <c r="F2971" s="12">
        <f t="shared" ca="1" si="422"/>
        <v>9.1317859110280453E-2</v>
      </c>
      <c r="G2971" s="1">
        <f t="shared" ca="1" si="415"/>
        <v>4.7868178028323953</v>
      </c>
      <c r="H2971" s="1">
        <f t="shared" ca="1" si="416"/>
        <v>5997.6124090889634</v>
      </c>
      <c r="I2971" s="1">
        <f t="shared" ca="1" si="417"/>
        <v>5997.6124090889634</v>
      </c>
      <c r="J2971" s="1">
        <f t="shared" ca="1" si="418"/>
        <v>0</v>
      </c>
      <c r="K2971" s="5">
        <f t="shared" ca="1" si="423"/>
        <v>0.90779013565923927</v>
      </c>
      <c r="L2971" s="1">
        <f t="shared" ca="1" si="421"/>
        <v>4.0415824749331684</v>
      </c>
      <c r="M2971" s="1">
        <f t="shared" ca="1" si="419"/>
        <v>6001.6539915638969</v>
      </c>
      <c r="N2971" s="13">
        <f t="shared" ca="1" si="420"/>
        <v>4.0415824749334206</v>
      </c>
    </row>
    <row r="2972" spans="5:14" x14ac:dyDescent="0.15">
      <c r="E2972" s="2">
        <v>2968</v>
      </c>
      <c r="F2972" s="12">
        <f t="shared" ca="1" si="422"/>
        <v>0.5359158409589162</v>
      </c>
      <c r="G2972" s="1">
        <f t="shared" ca="1" si="415"/>
        <v>1.2475562867510768</v>
      </c>
      <c r="H2972" s="1">
        <f t="shared" ca="1" si="416"/>
        <v>5998.8599653757146</v>
      </c>
      <c r="I2972" s="1">
        <f t="shared" ca="1" si="417"/>
        <v>6001.6539915638969</v>
      </c>
      <c r="J2972" s="1">
        <f t="shared" ca="1" si="418"/>
        <v>2.7940261881822153</v>
      </c>
      <c r="K2972" s="5">
        <f t="shared" ca="1" si="423"/>
        <v>8.224465147771054E-2</v>
      </c>
      <c r="L2972" s="1">
        <f t="shared" ca="1" si="421"/>
        <v>8.2457897730224758E-2</v>
      </c>
      <c r="M2972" s="1">
        <f t="shared" ca="1" si="419"/>
        <v>6001.7364494616268</v>
      </c>
      <c r="N2972" s="13">
        <f t="shared" ca="1" si="420"/>
        <v>2.876484085912125</v>
      </c>
    </row>
    <row r="2973" spans="5:14" x14ac:dyDescent="0.15">
      <c r="E2973" s="2">
        <v>2969</v>
      </c>
      <c r="F2973" s="12">
        <f t="shared" ca="1" si="422"/>
        <v>0.19368503386458913</v>
      </c>
      <c r="G2973" s="1">
        <f t="shared" ca="1" si="415"/>
        <v>3.283043952126667</v>
      </c>
      <c r="H2973" s="1">
        <f t="shared" ca="1" si="416"/>
        <v>6002.1430093278414</v>
      </c>
      <c r="I2973" s="1">
        <f t="shared" ca="1" si="417"/>
        <v>6002.1430093278414</v>
      </c>
      <c r="J2973" s="1">
        <f t="shared" ca="1" si="418"/>
        <v>0</v>
      </c>
      <c r="K2973" s="5">
        <f t="shared" ca="1" si="423"/>
        <v>0.49643637125190576</v>
      </c>
      <c r="L2973" s="1">
        <f t="shared" ca="1" si="421"/>
        <v>0.99081974270232032</v>
      </c>
      <c r="M2973" s="1">
        <f t="shared" ca="1" si="419"/>
        <v>6003.1338290705435</v>
      </c>
      <c r="N2973" s="13">
        <f t="shared" ca="1" si="420"/>
        <v>0.99081974270211504</v>
      </c>
    </row>
    <row r="2974" spans="5:14" x14ac:dyDescent="0.15">
      <c r="E2974" s="2">
        <v>2970</v>
      </c>
      <c r="F2974" s="12">
        <f t="shared" ca="1" si="422"/>
        <v>0.31973166034833012</v>
      </c>
      <c r="G2974" s="1">
        <f t="shared" ca="1" si="415"/>
        <v>2.2805463927782639</v>
      </c>
      <c r="H2974" s="1">
        <f t="shared" ca="1" si="416"/>
        <v>6004.4235557206193</v>
      </c>
      <c r="I2974" s="1">
        <f t="shared" ca="1" si="417"/>
        <v>6004.4235557206193</v>
      </c>
      <c r="J2974" s="1">
        <f t="shared" ca="1" si="418"/>
        <v>0</v>
      </c>
      <c r="K2974" s="5">
        <f t="shared" ca="1" si="423"/>
        <v>0.2718653311418977</v>
      </c>
      <c r="L2974" s="1">
        <f t="shared" ca="1" si="421"/>
        <v>0.40064468933688041</v>
      </c>
      <c r="M2974" s="1">
        <f t="shared" ca="1" si="419"/>
        <v>6004.8242004099566</v>
      </c>
      <c r="N2974" s="13">
        <f t="shared" ca="1" si="420"/>
        <v>0.40064468933724129</v>
      </c>
    </row>
    <row r="2975" spans="5:14" x14ac:dyDescent="0.15">
      <c r="E2975" s="2">
        <v>2971</v>
      </c>
      <c r="F2975" s="12">
        <f t="shared" ca="1" si="422"/>
        <v>0.73968092310251687</v>
      </c>
      <c r="G2975" s="1">
        <f t="shared" ca="1" si="415"/>
        <v>0.60307274153500356</v>
      </c>
      <c r="H2975" s="1">
        <f t="shared" ca="1" si="416"/>
        <v>6005.0266284621539</v>
      </c>
      <c r="I2975" s="1">
        <f t="shared" ca="1" si="417"/>
        <v>6005.0266284621539</v>
      </c>
      <c r="J2975" s="1">
        <f t="shared" ca="1" si="418"/>
        <v>0</v>
      </c>
      <c r="K2975" s="5">
        <f t="shared" ca="1" si="423"/>
        <v>0.32568746166937834</v>
      </c>
      <c r="L2975" s="1">
        <f t="shared" ca="1" si="421"/>
        <v>0.51800816878147826</v>
      </c>
      <c r="M2975" s="1">
        <f t="shared" ca="1" si="419"/>
        <v>6005.5446366309352</v>
      </c>
      <c r="N2975" s="13">
        <f t="shared" ca="1" si="420"/>
        <v>0.51800816878130718</v>
      </c>
    </row>
    <row r="2976" spans="5:14" x14ac:dyDescent="0.15">
      <c r="E2976" s="2">
        <v>2972</v>
      </c>
      <c r="F2976" s="12">
        <f t="shared" ca="1" si="422"/>
        <v>0.47788564713906856</v>
      </c>
      <c r="G2976" s="1">
        <f t="shared" ca="1" si="415"/>
        <v>1.476767614075676</v>
      </c>
      <c r="H2976" s="1">
        <f t="shared" ca="1" si="416"/>
        <v>6006.5033960762294</v>
      </c>
      <c r="I2976" s="1">
        <f t="shared" ca="1" si="417"/>
        <v>6006.5033960762294</v>
      </c>
      <c r="J2976" s="1">
        <f t="shared" ca="1" si="418"/>
        <v>0</v>
      </c>
      <c r="K2976" s="5">
        <f t="shared" ca="1" si="423"/>
        <v>0.8096715833867878</v>
      </c>
      <c r="L2976" s="1">
        <f t="shared" ca="1" si="421"/>
        <v>2.7048673634821738</v>
      </c>
      <c r="M2976" s="1">
        <f t="shared" ca="1" si="419"/>
        <v>6009.2082634397111</v>
      </c>
      <c r="N2976" s="13">
        <f t="shared" ca="1" si="420"/>
        <v>2.7048673634817533</v>
      </c>
    </row>
    <row r="2977" spans="5:14" x14ac:dyDescent="0.15">
      <c r="E2977" s="2">
        <v>2973</v>
      </c>
      <c r="F2977" s="12">
        <f t="shared" ca="1" si="422"/>
        <v>0.71096080464572642</v>
      </c>
      <c r="G2977" s="1">
        <f t="shared" ca="1" si="415"/>
        <v>0.68227595555800613</v>
      </c>
      <c r="H2977" s="1">
        <f t="shared" ca="1" si="416"/>
        <v>6007.1856720317874</v>
      </c>
      <c r="I2977" s="1">
        <f t="shared" ca="1" si="417"/>
        <v>6009.2082634397111</v>
      </c>
      <c r="J2977" s="1">
        <f t="shared" ca="1" si="418"/>
        <v>2.0225914079237555</v>
      </c>
      <c r="K2977" s="5">
        <f t="shared" ca="1" si="423"/>
        <v>0.53567354557668423</v>
      </c>
      <c r="L2977" s="1">
        <f t="shared" ca="1" si="421"/>
        <v>1.1273746007801559</v>
      </c>
      <c r="M2977" s="1">
        <f t="shared" ca="1" si="419"/>
        <v>6010.3356380404912</v>
      </c>
      <c r="N2977" s="13">
        <f t="shared" ca="1" si="420"/>
        <v>3.1499660087038137</v>
      </c>
    </row>
    <row r="2978" spans="5:14" x14ac:dyDescent="0.15">
      <c r="E2978" s="2">
        <v>2974</v>
      </c>
      <c r="F2978" s="12">
        <f t="shared" ca="1" si="422"/>
        <v>0.92165138623499321</v>
      </c>
      <c r="G2978" s="1">
        <f t="shared" ca="1" si="415"/>
        <v>0.1631764659229063</v>
      </c>
      <c r="H2978" s="1">
        <f t="shared" ca="1" si="416"/>
        <v>6007.3488484977106</v>
      </c>
      <c r="I2978" s="1">
        <f t="shared" ca="1" si="417"/>
        <v>6010.3356380404912</v>
      </c>
      <c r="J2978" s="1">
        <f t="shared" ca="1" si="418"/>
        <v>2.9867895427805706</v>
      </c>
      <c r="K2978" s="5">
        <f t="shared" ca="1" si="423"/>
        <v>0.35404956145474942</v>
      </c>
      <c r="L2978" s="1">
        <f t="shared" ca="1" si="421"/>
        <v>0.58524377428953922</v>
      </c>
      <c r="M2978" s="1">
        <f t="shared" ca="1" si="419"/>
        <v>6010.9208818147808</v>
      </c>
      <c r="N2978" s="13">
        <f t="shared" ca="1" si="420"/>
        <v>3.5720333170702361</v>
      </c>
    </row>
    <row r="2979" spans="5:14" x14ac:dyDescent="0.15">
      <c r="E2979" s="2">
        <v>2975</v>
      </c>
      <c r="F2979" s="12">
        <f t="shared" ca="1" si="422"/>
        <v>0.71546500064750385</v>
      </c>
      <c r="G2979" s="1">
        <f t="shared" ca="1" si="415"/>
        <v>0.66964519423691526</v>
      </c>
      <c r="H2979" s="1">
        <f t="shared" ca="1" si="416"/>
        <v>6008.0184936919477</v>
      </c>
      <c r="I2979" s="1">
        <f t="shared" ca="1" si="417"/>
        <v>6010.9208818147808</v>
      </c>
      <c r="J2979" s="1">
        <f t="shared" ca="1" si="418"/>
        <v>2.9023881228331447</v>
      </c>
      <c r="K2979" s="5">
        <f t="shared" ca="1" si="423"/>
        <v>0.27359826029485013</v>
      </c>
      <c r="L2979" s="1">
        <f t="shared" ca="1" si="421"/>
        <v>0.40422540458522221</v>
      </c>
      <c r="M2979" s="1">
        <f t="shared" ca="1" si="419"/>
        <v>6011.3251072193661</v>
      </c>
      <c r="N2979" s="13">
        <f t="shared" ca="1" si="420"/>
        <v>3.3066135274184489</v>
      </c>
    </row>
    <row r="2980" spans="5:14" x14ac:dyDescent="0.15">
      <c r="E2980" s="2">
        <v>2976</v>
      </c>
      <c r="F2980" s="12">
        <f t="shared" ca="1" si="422"/>
        <v>0.89461409369754019</v>
      </c>
      <c r="G2980" s="1">
        <f t="shared" ca="1" si="415"/>
        <v>0.22272566783683459</v>
      </c>
      <c r="H2980" s="1">
        <f t="shared" ca="1" si="416"/>
        <v>6008.2412193597847</v>
      </c>
      <c r="I2980" s="1">
        <f t="shared" ca="1" si="417"/>
        <v>6011.3251072193661</v>
      </c>
      <c r="J2980" s="1">
        <f t="shared" ca="1" si="418"/>
        <v>3.0838878595814094</v>
      </c>
      <c r="K2980" s="5">
        <f t="shared" ca="1" si="423"/>
        <v>8.9854125986622235E-2</v>
      </c>
      <c r="L2980" s="1">
        <f t="shared" ca="1" si="421"/>
        <v>9.2353563318718482E-2</v>
      </c>
      <c r="M2980" s="1">
        <f t="shared" ca="1" si="419"/>
        <v>6011.4174607826844</v>
      </c>
      <c r="N2980" s="13">
        <f t="shared" ca="1" si="420"/>
        <v>3.1762414228996931</v>
      </c>
    </row>
    <row r="2981" spans="5:14" x14ac:dyDescent="0.15">
      <c r="E2981" s="2">
        <v>2977</v>
      </c>
      <c r="F2981" s="12">
        <f t="shared" ca="1" si="422"/>
        <v>0.13637131028871607</v>
      </c>
      <c r="G2981" s="1">
        <f t="shared" ca="1" si="415"/>
        <v>3.9847477816460506</v>
      </c>
      <c r="H2981" s="1">
        <f t="shared" ca="1" si="416"/>
        <v>6012.2259671414304</v>
      </c>
      <c r="I2981" s="1">
        <f t="shared" ca="1" si="417"/>
        <v>6012.2259671414304</v>
      </c>
      <c r="J2981" s="1">
        <f t="shared" ca="1" si="418"/>
        <v>0</v>
      </c>
      <c r="K2981" s="5">
        <f t="shared" ca="1" si="423"/>
        <v>6.708289510445109E-3</v>
      </c>
      <c r="L2981" s="1">
        <f t="shared" ca="1" si="421"/>
        <v>3.5166548123442411E-3</v>
      </c>
      <c r="M2981" s="1">
        <f t="shared" ca="1" si="419"/>
        <v>6012.2294837962427</v>
      </c>
      <c r="N2981" s="13">
        <f t="shared" ca="1" si="420"/>
        <v>3.5166548123015673E-3</v>
      </c>
    </row>
    <row r="2982" spans="5:14" x14ac:dyDescent="0.15">
      <c r="E2982" s="2">
        <v>2978</v>
      </c>
      <c r="F2982" s="12">
        <f t="shared" ca="1" si="422"/>
        <v>0.41737106188469419</v>
      </c>
      <c r="G2982" s="1">
        <f t="shared" ca="1" si="415"/>
        <v>1.7475592323986486</v>
      </c>
      <c r="H2982" s="1">
        <f t="shared" ca="1" si="416"/>
        <v>6013.9735263738294</v>
      </c>
      <c r="I2982" s="1">
        <f t="shared" ca="1" si="417"/>
        <v>6013.9735263738294</v>
      </c>
      <c r="J2982" s="1">
        <f t="shared" ca="1" si="418"/>
        <v>0</v>
      </c>
      <c r="K2982" s="5">
        <f t="shared" ca="1" si="423"/>
        <v>6.3574968944518195E-2</v>
      </c>
      <c r="L2982" s="1">
        <f t="shared" ca="1" si="421"/>
        <v>5.9387046707950641E-2</v>
      </c>
      <c r="M2982" s="1">
        <f t="shared" ca="1" si="419"/>
        <v>6014.0329134205376</v>
      </c>
      <c r="N2982" s="13">
        <f t="shared" ca="1" si="420"/>
        <v>5.9387046708252456E-2</v>
      </c>
    </row>
    <row r="2983" spans="5:14" x14ac:dyDescent="0.15">
      <c r="E2983" s="2">
        <v>2979</v>
      </c>
      <c r="F2983" s="12">
        <f t="shared" ca="1" si="422"/>
        <v>0.34565013293319036</v>
      </c>
      <c r="G2983" s="1">
        <f t="shared" ca="1" si="415"/>
        <v>2.1246563840038597</v>
      </c>
      <c r="H2983" s="1">
        <f t="shared" ca="1" si="416"/>
        <v>6016.0981827578335</v>
      </c>
      <c r="I2983" s="1">
        <f t="shared" ca="1" si="417"/>
        <v>6016.0981827578335</v>
      </c>
      <c r="J2983" s="1">
        <f t="shared" ca="1" si="418"/>
        <v>0</v>
      </c>
      <c r="K2983" s="5">
        <f t="shared" ca="1" si="423"/>
        <v>1.5535106082549266E-3</v>
      </c>
      <c r="L2983" s="1">
        <f t="shared" ca="1" si="421"/>
        <v>5.6448408689208183E-4</v>
      </c>
      <c r="M2983" s="1">
        <f t="shared" ca="1" si="419"/>
        <v>6016.0987472419201</v>
      </c>
      <c r="N2983" s="13">
        <f t="shared" ca="1" si="420"/>
        <v>5.644840866807499E-4</v>
      </c>
    </row>
    <row r="2984" spans="5:14" x14ac:dyDescent="0.15">
      <c r="E2984" s="2">
        <v>2980</v>
      </c>
      <c r="F2984" s="12">
        <f t="shared" ca="1" si="422"/>
        <v>0.57474697974461808</v>
      </c>
      <c r="G2984" s="1">
        <f t="shared" ca="1" si="415"/>
        <v>1.107650740510898</v>
      </c>
      <c r="H2984" s="1">
        <f t="shared" ca="1" si="416"/>
        <v>6017.205833498344</v>
      </c>
      <c r="I2984" s="1">
        <f t="shared" ca="1" si="417"/>
        <v>6017.205833498344</v>
      </c>
      <c r="J2984" s="1">
        <f t="shared" ca="1" si="418"/>
        <v>0</v>
      </c>
      <c r="K2984" s="5">
        <f t="shared" ca="1" si="423"/>
        <v>0.58888366586073393</v>
      </c>
      <c r="L2984" s="1">
        <f t="shared" ca="1" si="421"/>
        <v>1.3352791223463176</v>
      </c>
      <c r="M2984" s="1">
        <f t="shared" ca="1" si="419"/>
        <v>6018.54111262069</v>
      </c>
      <c r="N2984" s="13">
        <f t="shared" ca="1" si="420"/>
        <v>1.3352791223460372</v>
      </c>
    </row>
    <row r="2985" spans="5:14" x14ac:dyDescent="0.15">
      <c r="E2985" s="2">
        <v>2981</v>
      </c>
      <c r="F2985" s="12">
        <f t="shared" ca="1" si="422"/>
        <v>0.60988413650933482</v>
      </c>
      <c r="G2985" s="1">
        <f t="shared" ca="1" si="415"/>
        <v>0.98897256000865219</v>
      </c>
      <c r="H2985" s="1">
        <f t="shared" ca="1" si="416"/>
        <v>6018.1948060583527</v>
      </c>
      <c r="I2985" s="1">
        <f t="shared" ca="1" si="417"/>
        <v>6018.54111262069</v>
      </c>
      <c r="J2985" s="1">
        <f t="shared" ca="1" si="418"/>
        <v>0.34630656233730406</v>
      </c>
      <c r="K2985" s="5">
        <f t="shared" ca="1" si="423"/>
        <v>0.48647322969826778</v>
      </c>
      <c r="L2985" s="1">
        <f t="shared" ca="1" si="421"/>
        <v>0.95811567760615524</v>
      </c>
      <c r="M2985" s="1">
        <f t="shared" ca="1" si="419"/>
        <v>6019.4992282982957</v>
      </c>
      <c r="N2985" s="13">
        <f t="shared" ca="1" si="420"/>
        <v>1.304422239943051</v>
      </c>
    </row>
    <row r="2986" spans="5:14" x14ac:dyDescent="0.15">
      <c r="E2986" s="2">
        <v>2982</v>
      </c>
      <c r="F2986" s="12">
        <f t="shared" ca="1" si="422"/>
        <v>0.87379702289321914</v>
      </c>
      <c r="G2986" s="1">
        <f t="shared" ca="1" si="415"/>
        <v>0.26981433910184499</v>
      </c>
      <c r="H2986" s="1">
        <f t="shared" ca="1" si="416"/>
        <v>6018.4646203974544</v>
      </c>
      <c r="I2986" s="1">
        <f t="shared" ca="1" si="417"/>
        <v>6019.4992282982957</v>
      </c>
      <c r="J2986" s="1">
        <f t="shared" ca="1" si="418"/>
        <v>1.0346079008413653</v>
      </c>
      <c r="K2986" s="5">
        <f t="shared" ca="1" si="423"/>
        <v>0.16532792615042247</v>
      </c>
      <c r="L2986" s="1">
        <f t="shared" ca="1" si="421"/>
        <v>0.20405219917681147</v>
      </c>
      <c r="M2986" s="1">
        <f t="shared" ca="1" si="419"/>
        <v>6019.7032804974724</v>
      </c>
      <c r="N2986" s="13">
        <f t="shared" ca="1" si="420"/>
        <v>1.2386601000180235</v>
      </c>
    </row>
    <row r="2987" spans="5:14" x14ac:dyDescent="0.15">
      <c r="E2987" s="2">
        <v>2983</v>
      </c>
      <c r="F2987" s="12">
        <f t="shared" ca="1" si="422"/>
        <v>0.60052182466062043</v>
      </c>
      <c r="G2987" s="1">
        <f t="shared" ca="1" si="415"/>
        <v>1.0199125879499071</v>
      </c>
      <c r="H2987" s="1">
        <f t="shared" ca="1" si="416"/>
        <v>6019.4845329854043</v>
      </c>
      <c r="I2987" s="1">
        <f t="shared" ca="1" si="417"/>
        <v>6019.7032804974724</v>
      </c>
      <c r="J2987" s="1">
        <f t="shared" ca="1" si="418"/>
        <v>0.21874751206814835</v>
      </c>
      <c r="K2987" s="5">
        <f t="shared" ca="1" si="423"/>
        <v>0.52569724681149588</v>
      </c>
      <c r="L2987" s="1">
        <f t="shared" ca="1" si="421"/>
        <v>1.0914213896505431</v>
      </c>
      <c r="M2987" s="1">
        <f t="shared" ca="1" si="419"/>
        <v>6020.7947018871228</v>
      </c>
      <c r="N2987" s="13">
        <f t="shared" ca="1" si="420"/>
        <v>1.3101689017184981</v>
      </c>
    </row>
    <row r="2988" spans="5:14" x14ac:dyDescent="0.15">
      <c r="E2988" s="2">
        <v>2984</v>
      </c>
      <c r="F2988" s="12">
        <f t="shared" ca="1" si="422"/>
        <v>0.99718861607417908</v>
      </c>
      <c r="G2988" s="1">
        <f t="shared" ca="1" si="415"/>
        <v>5.630686576419611E-3</v>
      </c>
      <c r="H2988" s="1">
        <f t="shared" ca="1" si="416"/>
        <v>6019.4901636719806</v>
      </c>
      <c r="I2988" s="1">
        <f t="shared" ca="1" si="417"/>
        <v>6020.7947018871228</v>
      </c>
      <c r="J2988" s="1">
        <f t="shared" ca="1" si="418"/>
        <v>1.3045382151422018</v>
      </c>
      <c r="K2988" s="5">
        <f t="shared" ca="1" si="423"/>
        <v>0.66205713997937754</v>
      </c>
      <c r="L2988" s="1">
        <f t="shared" ca="1" si="421"/>
        <v>1.6762442141016636</v>
      </c>
      <c r="M2988" s="1">
        <f t="shared" ca="1" si="419"/>
        <v>6022.4709461012244</v>
      </c>
      <c r="N2988" s="13">
        <f t="shared" ca="1" si="420"/>
        <v>2.9807824292438454</v>
      </c>
    </row>
    <row r="2989" spans="5:14" x14ac:dyDescent="0.15">
      <c r="E2989" s="2">
        <v>2985</v>
      </c>
      <c r="F2989" s="12">
        <f t="shared" ca="1" si="422"/>
        <v>0.30487284524530589</v>
      </c>
      <c r="G2989" s="1">
        <f t="shared" ca="1" si="415"/>
        <v>2.3757209802742043</v>
      </c>
      <c r="H2989" s="1">
        <f t="shared" ca="1" si="416"/>
        <v>6021.8658846522549</v>
      </c>
      <c r="I2989" s="1">
        <f t="shared" ca="1" si="417"/>
        <v>6022.4709461012244</v>
      </c>
      <c r="J2989" s="1">
        <f t="shared" ca="1" si="418"/>
        <v>0.60506144896953629</v>
      </c>
      <c r="K2989" s="5">
        <f t="shared" ca="1" si="423"/>
        <v>0.54566495491076472</v>
      </c>
      <c r="L2989" s="1">
        <f t="shared" ca="1" si="421"/>
        <v>1.1642818603343024</v>
      </c>
      <c r="M2989" s="1">
        <f t="shared" ca="1" si="419"/>
        <v>6023.6352279615585</v>
      </c>
      <c r="N2989" s="13">
        <f t="shared" ca="1" si="420"/>
        <v>1.7693433093036219</v>
      </c>
    </row>
    <row r="2990" spans="5:14" x14ac:dyDescent="0.15">
      <c r="E2990" s="2">
        <v>2986</v>
      </c>
      <c r="F2990" s="12">
        <f t="shared" ca="1" si="422"/>
        <v>0.80588553717758393</v>
      </c>
      <c r="G2990" s="1">
        <f t="shared" ca="1" si="415"/>
        <v>0.43162711997537112</v>
      </c>
      <c r="H2990" s="1">
        <f t="shared" ca="1" si="416"/>
        <v>6022.2975117722299</v>
      </c>
      <c r="I2990" s="1">
        <f t="shared" ca="1" si="417"/>
        <v>6023.6352279615585</v>
      </c>
      <c r="J2990" s="1">
        <f t="shared" ca="1" si="418"/>
        <v>1.3377161893286029</v>
      </c>
      <c r="K2990" s="5">
        <f t="shared" ca="1" si="423"/>
        <v>0.80607391567142817</v>
      </c>
      <c r="L2990" s="1">
        <f t="shared" ca="1" si="421"/>
        <v>2.6707942639065672</v>
      </c>
      <c r="M2990" s="1">
        <f t="shared" ca="1" si="419"/>
        <v>6026.3060222254653</v>
      </c>
      <c r="N2990" s="13">
        <f t="shared" ca="1" si="420"/>
        <v>4.0085104532354308</v>
      </c>
    </row>
    <row r="2991" spans="5:14" x14ac:dyDescent="0.15">
      <c r="E2991" s="2">
        <v>2987</v>
      </c>
      <c r="F2991" s="12">
        <f t="shared" ca="1" si="422"/>
        <v>0.78190359509736096</v>
      </c>
      <c r="G2991" s="1">
        <f t="shared" ca="1" si="415"/>
        <v>0.4920476519261382</v>
      </c>
      <c r="H2991" s="1">
        <f t="shared" ca="1" si="416"/>
        <v>6022.7895594241563</v>
      </c>
      <c r="I2991" s="1">
        <f t="shared" ca="1" si="417"/>
        <v>6026.3060222254653</v>
      </c>
      <c r="J2991" s="1">
        <f t="shared" ca="1" si="418"/>
        <v>3.5164628013089896</v>
      </c>
      <c r="K2991" s="5">
        <f t="shared" ca="1" si="423"/>
        <v>0.29989576021207209</v>
      </c>
      <c r="L2991" s="1">
        <f t="shared" ca="1" si="421"/>
        <v>0.46015581361271163</v>
      </c>
      <c r="M2991" s="1">
        <f t="shared" ca="1" si="419"/>
        <v>6026.7661780390781</v>
      </c>
      <c r="N2991" s="13">
        <f t="shared" ca="1" si="420"/>
        <v>3.9766186149217901</v>
      </c>
    </row>
    <row r="2992" spans="5:14" x14ac:dyDescent="0.15">
      <c r="E2992" s="2">
        <v>2988</v>
      </c>
      <c r="F2992" s="12">
        <f t="shared" ca="1" si="422"/>
        <v>0.7551473651353986</v>
      </c>
      <c r="G2992" s="1">
        <f t="shared" ca="1" si="415"/>
        <v>0.56168472633909139</v>
      </c>
      <c r="H2992" s="1">
        <f t="shared" ca="1" si="416"/>
        <v>6023.3512441504954</v>
      </c>
      <c r="I2992" s="1">
        <f t="shared" ca="1" si="417"/>
        <v>6026.7661780390781</v>
      </c>
      <c r="J2992" s="1">
        <f t="shared" ca="1" si="418"/>
        <v>3.4149338885827092</v>
      </c>
      <c r="K2992" s="5">
        <f t="shared" ca="1" si="423"/>
        <v>0.77612811067851273</v>
      </c>
      <c r="L2992" s="1">
        <f t="shared" ca="1" si="421"/>
        <v>2.4105173517394776</v>
      </c>
      <c r="M2992" s="1">
        <f t="shared" ca="1" si="419"/>
        <v>6029.1766953908173</v>
      </c>
      <c r="N2992" s="13">
        <f t="shared" ca="1" si="420"/>
        <v>5.8254512403218541</v>
      </c>
    </row>
    <row r="2993" spans="5:14" x14ac:dyDescent="0.15">
      <c r="E2993" s="2">
        <v>2989</v>
      </c>
      <c r="F2993" s="12">
        <f t="shared" ca="1" si="422"/>
        <v>0.87865132796334922</v>
      </c>
      <c r="G2993" s="1">
        <f t="shared" ca="1" si="415"/>
        <v>0.25873425794917576</v>
      </c>
      <c r="H2993" s="1">
        <f t="shared" ca="1" si="416"/>
        <v>6023.6099784084445</v>
      </c>
      <c r="I2993" s="1">
        <f t="shared" ca="1" si="417"/>
        <v>6029.1766953908173</v>
      </c>
      <c r="J2993" s="1">
        <f t="shared" ca="1" si="418"/>
        <v>5.5667169823727818</v>
      </c>
      <c r="K2993" s="5">
        <f t="shared" ca="1" si="423"/>
        <v>0.44280144031996738</v>
      </c>
      <c r="L2993" s="1">
        <f t="shared" ca="1" si="421"/>
        <v>0.82317305655016493</v>
      </c>
      <c r="M2993" s="1">
        <f t="shared" ca="1" si="419"/>
        <v>6029.9998684473676</v>
      </c>
      <c r="N2993" s="13">
        <f t="shared" ca="1" si="420"/>
        <v>6.389890038923113</v>
      </c>
    </row>
    <row r="2994" spans="5:14" x14ac:dyDescent="0.15">
      <c r="E2994" s="2">
        <v>2990</v>
      </c>
      <c r="F2994" s="12">
        <f t="shared" ca="1" si="422"/>
        <v>0.74376559836044709</v>
      </c>
      <c r="G2994" s="1">
        <f t="shared" ca="1" si="415"/>
        <v>0.59205869951348811</v>
      </c>
      <c r="H2994" s="1">
        <f t="shared" ca="1" si="416"/>
        <v>6024.2020371079579</v>
      </c>
      <c r="I2994" s="1">
        <f t="shared" ca="1" si="417"/>
        <v>6029.9998684473676</v>
      </c>
      <c r="J2994" s="1">
        <f t="shared" ca="1" si="418"/>
        <v>5.7978313394096403</v>
      </c>
      <c r="K2994" s="5">
        <f t="shared" ca="1" si="423"/>
        <v>0.17356455039384588</v>
      </c>
      <c r="L2994" s="1">
        <f t="shared" ca="1" si="421"/>
        <v>0.21764058365794053</v>
      </c>
      <c r="M2994" s="1">
        <f t="shared" ca="1" si="419"/>
        <v>6030.2175090310257</v>
      </c>
      <c r="N2994" s="13">
        <f t="shared" ca="1" si="420"/>
        <v>6.0154719230677074</v>
      </c>
    </row>
    <row r="2995" spans="5:14" x14ac:dyDescent="0.15">
      <c r="E2995" s="2">
        <v>2991</v>
      </c>
      <c r="F2995" s="12">
        <f t="shared" ca="1" si="422"/>
        <v>0.68909648467048124</v>
      </c>
      <c r="G2995" s="1">
        <f t="shared" ca="1" si="415"/>
        <v>0.74474796393272602</v>
      </c>
      <c r="H2995" s="1">
        <f t="shared" ca="1" si="416"/>
        <v>6024.9467850718911</v>
      </c>
      <c r="I2995" s="1">
        <f t="shared" ca="1" si="417"/>
        <v>6030.2175090310257</v>
      </c>
      <c r="J2995" s="1">
        <f t="shared" ca="1" si="418"/>
        <v>5.2707239591345569</v>
      </c>
      <c r="K2995" s="5">
        <f t="shared" ca="1" si="423"/>
        <v>0.1450258752520075</v>
      </c>
      <c r="L2995" s="1">
        <f t="shared" ca="1" si="421"/>
        <v>0.17170610991822649</v>
      </c>
      <c r="M2995" s="1">
        <f t="shared" ca="1" si="419"/>
        <v>6030.3892151409436</v>
      </c>
      <c r="N2995" s="13">
        <f t="shared" ca="1" si="420"/>
        <v>5.4424300690525342</v>
      </c>
    </row>
    <row r="2996" spans="5:14" x14ac:dyDescent="0.15">
      <c r="E2996" s="2">
        <v>2992</v>
      </c>
      <c r="F2996" s="12">
        <f t="shared" ca="1" si="422"/>
        <v>0.11290006752498916</v>
      </c>
      <c r="G2996" s="1">
        <f t="shared" ca="1" si="415"/>
        <v>4.3625044194622715</v>
      </c>
      <c r="H2996" s="1">
        <f t="shared" ca="1" si="416"/>
        <v>6029.3092894913534</v>
      </c>
      <c r="I2996" s="1">
        <f t="shared" ca="1" si="417"/>
        <v>6030.3892151409436</v>
      </c>
      <c r="J2996" s="1">
        <f t="shared" ca="1" si="418"/>
        <v>1.0799256495902227</v>
      </c>
      <c r="K2996" s="5">
        <f t="shared" ca="1" si="423"/>
        <v>0.84826367783582668</v>
      </c>
      <c r="L2996" s="1">
        <f t="shared" ca="1" si="421"/>
        <v>3.1193218752251655</v>
      </c>
      <c r="M2996" s="1">
        <f t="shared" ca="1" si="419"/>
        <v>6033.5085370161687</v>
      </c>
      <c r="N2996" s="13">
        <f t="shared" ca="1" si="420"/>
        <v>4.1992475248152914</v>
      </c>
    </row>
    <row r="2997" spans="5:14" x14ac:dyDescent="0.15">
      <c r="E2997" s="2">
        <v>2993</v>
      </c>
      <c r="F2997" s="12">
        <f t="shared" ca="1" si="422"/>
        <v>0.92998974454970318</v>
      </c>
      <c r="G2997" s="1">
        <f t="shared" ca="1" si="415"/>
        <v>0.14516344052309568</v>
      </c>
      <c r="H2997" s="1">
        <f t="shared" ca="1" si="416"/>
        <v>6029.4544529318764</v>
      </c>
      <c r="I2997" s="1">
        <f t="shared" ca="1" si="417"/>
        <v>6033.5085370161687</v>
      </c>
      <c r="J2997" s="1">
        <f t="shared" ca="1" si="418"/>
        <v>4.0540840842922989</v>
      </c>
      <c r="K2997" s="5">
        <f t="shared" ca="1" si="423"/>
        <v>2.0255900080130451E-2</v>
      </c>
      <c r="L2997" s="1">
        <f t="shared" ca="1" si="421"/>
        <v>1.4038563053564872E-2</v>
      </c>
      <c r="M2997" s="1">
        <f t="shared" ca="1" si="419"/>
        <v>6033.5225755792226</v>
      </c>
      <c r="N2997" s="13">
        <f t="shared" ca="1" si="420"/>
        <v>4.068122647346172</v>
      </c>
    </row>
    <row r="2998" spans="5:14" x14ac:dyDescent="0.15">
      <c r="E2998" s="2">
        <v>2994</v>
      </c>
      <c r="F2998" s="12">
        <f t="shared" ca="1" si="422"/>
        <v>0.40324209486633722</v>
      </c>
      <c r="G2998" s="1">
        <f t="shared" ca="1" si="415"/>
        <v>1.8164363314484828</v>
      </c>
      <c r="H2998" s="1">
        <f t="shared" ca="1" si="416"/>
        <v>6031.2708892633245</v>
      </c>
      <c r="I2998" s="1">
        <f t="shared" ca="1" si="417"/>
        <v>6033.5225755792226</v>
      </c>
      <c r="J2998" s="1">
        <f t="shared" ca="1" si="418"/>
        <v>2.2516863158980414</v>
      </c>
      <c r="K2998" s="5">
        <f t="shared" ca="1" si="423"/>
        <v>0.46206554420272761</v>
      </c>
      <c r="L2998" s="1">
        <f t="shared" ca="1" si="421"/>
        <v>0.88107579271092928</v>
      </c>
      <c r="M2998" s="1">
        <f t="shared" ca="1" si="419"/>
        <v>6034.4036513719338</v>
      </c>
      <c r="N2998" s="13">
        <f t="shared" ca="1" si="420"/>
        <v>3.1327621086093131</v>
      </c>
    </row>
    <row r="2999" spans="5:14" x14ac:dyDescent="0.15">
      <c r="E2999" s="2">
        <v>2995</v>
      </c>
      <c r="F2999" s="12">
        <f t="shared" ca="1" si="422"/>
        <v>0.85594401447902324</v>
      </c>
      <c r="G2999" s="1">
        <f t="shared" ref="G2999:G3062" ca="1" si="424">-$B$4*LN(F2999)</f>
        <v>0.31110061725061511</v>
      </c>
      <c r="H2999" s="1">
        <f t="shared" ref="H2999:H3062" ca="1" si="425">H2998+G2999</f>
        <v>6031.5819898805748</v>
      </c>
      <c r="I2999" s="1">
        <f t="shared" ref="I2999:I3062" ca="1" si="426">MAX(H2999,M2998)</f>
        <v>6034.4036513719338</v>
      </c>
      <c r="J2999" s="1">
        <f t="shared" ref="J2999:J3062" ca="1" si="427">I2999-H2999</f>
        <v>2.8216614913590092</v>
      </c>
      <c r="K2999" s="5">
        <f t="shared" ca="1" si="423"/>
        <v>0.66987401450298634</v>
      </c>
      <c r="L2999" s="1">
        <f t="shared" ca="1" si="421"/>
        <v>1.7173845108567258</v>
      </c>
      <c r="M2999" s="1">
        <f t="shared" ref="M2999:M3062" ca="1" si="428">I2999+L2999</f>
        <v>6036.1210358827902</v>
      </c>
      <c r="N2999" s="13">
        <f t="shared" ref="N2999:N3062" ca="1" si="429">M2999-H2999</f>
        <v>4.5390460022154002</v>
      </c>
    </row>
    <row r="3000" spans="5:14" x14ac:dyDescent="0.15">
      <c r="E3000" s="2">
        <v>2996</v>
      </c>
      <c r="F3000" s="12">
        <f t="shared" ca="1" si="422"/>
        <v>0.81868444900583426</v>
      </c>
      <c r="G3000" s="1">
        <f t="shared" ca="1" si="424"/>
        <v>0.40011311504156311</v>
      </c>
      <c r="H3000" s="1">
        <f t="shared" ca="1" si="425"/>
        <v>6031.9821029956165</v>
      </c>
      <c r="I3000" s="1">
        <f t="shared" ca="1" si="426"/>
        <v>6036.1210358827902</v>
      </c>
      <c r="J3000" s="1">
        <f t="shared" ca="1" si="427"/>
        <v>4.1389328871737234</v>
      </c>
      <c r="K3000" s="5">
        <f t="shared" ca="1" si="423"/>
        <v>0.84733288839820131</v>
      </c>
      <c r="L3000" s="1">
        <f t="shared" ca="1" si="421"/>
        <v>3.1080887302223159</v>
      </c>
      <c r="M3000" s="1">
        <f t="shared" ca="1" si="428"/>
        <v>6039.2291246130126</v>
      </c>
      <c r="N3000" s="13">
        <f t="shared" ca="1" si="429"/>
        <v>7.247021617396058</v>
      </c>
    </row>
    <row r="3001" spans="5:14" x14ac:dyDescent="0.15">
      <c r="E3001" s="2">
        <v>2997</v>
      </c>
      <c r="F3001" s="12">
        <f t="shared" ca="1" si="422"/>
        <v>0.31475681051890825</v>
      </c>
      <c r="G3001" s="1">
        <f t="shared" ca="1" si="424"/>
        <v>2.3119099368478357</v>
      </c>
      <c r="H3001" s="1">
        <f t="shared" ca="1" si="425"/>
        <v>6034.2940129324643</v>
      </c>
      <c r="I3001" s="1">
        <f t="shared" ca="1" si="426"/>
        <v>6039.2291246130126</v>
      </c>
      <c r="J3001" s="1">
        <f t="shared" ca="1" si="427"/>
        <v>4.9351116805482889</v>
      </c>
      <c r="K3001" s="5">
        <f t="shared" ca="1" si="423"/>
        <v>0.65500793558840253</v>
      </c>
      <c r="L3001" s="1">
        <f t="shared" ca="1" si="421"/>
        <v>1.6400220147548872</v>
      </c>
      <c r="M3001" s="1">
        <f t="shared" ca="1" si="428"/>
        <v>6040.8691466277678</v>
      </c>
      <c r="N3001" s="13">
        <f t="shared" ca="1" si="429"/>
        <v>6.5751336953035207</v>
      </c>
    </row>
    <row r="3002" spans="5:14" x14ac:dyDescent="0.15">
      <c r="E3002" s="2">
        <v>2998</v>
      </c>
      <c r="F3002" s="12">
        <f t="shared" ca="1" si="422"/>
        <v>0.23175874176329425</v>
      </c>
      <c r="G3002" s="1">
        <f t="shared" ca="1" si="424"/>
        <v>2.92411670917223</v>
      </c>
      <c r="H3002" s="1">
        <f t="shared" ca="1" si="425"/>
        <v>6037.2181296416366</v>
      </c>
      <c r="I3002" s="1">
        <f t="shared" ca="1" si="426"/>
        <v>6040.8691466277678</v>
      </c>
      <c r="J3002" s="1">
        <f t="shared" ca="1" si="427"/>
        <v>3.6510169861312534</v>
      </c>
      <c r="K3002" s="5">
        <f t="shared" ca="1" si="423"/>
        <v>0.38905071923168477</v>
      </c>
      <c r="L3002" s="1">
        <f t="shared" ca="1" si="421"/>
        <v>0.67381276979863325</v>
      </c>
      <c r="M3002" s="1">
        <f t="shared" ca="1" si="428"/>
        <v>6041.5429593975668</v>
      </c>
      <c r="N3002" s="13">
        <f t="shared" ca="1" si="429"/>
        <v>4.3248297559302955</v>
      </c>
    </row>
    <row r="3003" spans="5:14" x14ac:dyDescent="0.15">
      <c r="E3003" s="2">
        <v>2999</v>
      </c>
      <c r="F3003" s="12">
        <f t="shared" ca="1" si="422"/>
        <v>0.36081466185416089</v>
      </c>
      <c r="G3003" s="1">
        <f t="shared" ca="1" si="424"/>
        <v>2.0387817091025164</v>
      </c>
      <c r="H3003" s="1">
        <f t="shared" ca="1" si="425"/>
        <v>6039.2569113507388</v>
      </c>
      <c r="I3003" s="1">
        <f t="shared" ca="1" si="426"/>
        <v>6041.5429593975668</v>
      </c>
      <c r="J3003" s="1">
        <f t="shared" ca="1" si="427"/>
        <v>2.2860480468280002</v>
      </c>
      <c r="K3003" s="5">
        <f t="shared" ca="1" si="423"/>
        <v>0.53947016928878688</v>
      </c>
      <c r="L3003" s="1">
        <f t="shared" ca="1" si="421"/>
        <v>1.14129088863943</v>
      </c>
      <c r="M3003" s="1">
        <f t="shared" ca="1" si="428"/>
        <v>6042.6842502862064</v>
      </c>
      <c r="N3003" s="13">
        <f t="shared" ca="1" si="429"/>
        <v>3.4273389354675601</v>
      </c>
    </row>
    <row r="3004" spans="5:14" x14ac:dyDescent="0.15">
      <c r="E3004" s="2">
        <v>3000</v>
      </c>
      <c r="F3004" s="12">
        <f t="shared" ca="1" si="422"/>
        <v>0.25416539026136198</v>
      </c>
      <c r="G3004" s="1">
        <f t="shared" ca="1" si="424"/>
        <v>2.7395401622076005</v>
      </c>
      <c r="H3004" s="1">
        <f t="shared" ca="1" si="425"/>
        <v>6041.9964515129468</v>
      </c>
      <c r="I3004" s="1">
        <f t="shared" ca="1" si="426"/>
        <v>6042.6842502862064</v>
      </c>
      <c r="J3004" s="1">
        <f t="shared" ca="1" si="427"/>
        <v>0.68779877325960115</v>
      </c>
      <c r="K3004" s="5">
        <f t="shared" ca="1" si="423"/>
        <v>0.94277050522604455</v>
      </c>
      <c r="L3004" s="1">
        <f t="shared" ca="1" si="421"/>
        <v>4.935656127058051</v>
      </c>
      <c r="M3004" s="1">
        <f t="shared" ca="1" si="428"/>
        <v>6047.6199064132643</v>
      </c>
      <c r="N3004" s="13">
        <f t="shared" ca="1" si="429"/>
        <v>5.6234549003174834</v>
      </c>
    </row>
    <row r="3005" spans="5:14" x14ac:dyDescent="0.15">
      <c r="E3005" s="2">
        <v>3001</v>
      </c>
      <c r="F3005" s="12">
        <f t="shared" ca="1" si="422"/>
        <v>0.86374639229139971</v>
      </c>
      <c r="G3005" s="1">
        <f t="shared" ca="1" si="424"/>
        <v>0.29295216141240399</v>
      </c>
      <c r="H3005" s="1">
        <f t="shared" ca="1" si="425"/>
        <v>6042.2894036743592</v>
      </c>
      <c r="I3005" s="1">
        <f t="shared" ca="1" si="426"/>
        <v>6047.6199064132643</v>
      </c>
      <c r="J3005" s="1">
        <f t="shared" ca="1" si="427"/>
        <v>5.3305027389051247</v>
      </c>
      <c r="K3005" s="5">
        <f t="shared" ca="1" si="423"/>
        <v>0.37957099602754585</v>
      </c>
      <c r="L3005" s="1">
        <f t="shared" ca="1" si="421"/>
        <v>0.64918670435803638</v>
      </c>
      <c r="M3005" s="1">
        <f t="shared" ca="1" si="428"/>
        <v>6048.2690931176221</v>
      </c>
      <c r="N3005" s="13">
        <f t="shared" ca="1" si="429"/>
        <v>5.9796894432629415</v>
      </c>
    </row>
    <row r="3006" spans="5:14" x14ac:dyDescent="0.15">
      <c r="E3006" s="2">
        <v>3002</v>
      </c>
      <c r="F3006" s="12">
        <f t="shared" ca="1" si="422"/>
        <v>0.99064815488811531</v>
      </c>
      <c r="G3006" s="1">
        <f t="shared" ca="1" si="424"/>
        <v>1.8791696340222361E-2</v>
      </c>
      <c r="H3006" s="1">
        <f t="shared" ca="1" si="425"/>
        <v>6042.3081953706997</v>
      </c>
      <c r="I3006" s="1">
        <f t="shared" ca="1" si="426"/>
        <v>6048.2690931176221</v>
      </c>
      <c r="J3006" s="1">
        <f t="shared" ca="1" si="427"/>
        <v>5.9608977469224556</v>
      </c>
      <c r="K3006" s="5">
        <f t="shared" ca="1" si="423"/>
        <v>0.64905223179275096</v>
      </c>
      <c r="L3006" s="1">
        <f t="shared" ca="1" si="421"/>
        <v>1.6100420014776893</v>
      </c>
      <c r="M3006" s="1">
        <f t="shared" ca="1" si="428"/>
        <v>6049.8791351190994</v>
      </c>
      <c r="N3006" s="13">
        <f t="shared" ca="1" si="429"/>
        <v>7.5709397483997236</v>
      </c>
    </row>
    <row r="3007" spans="5:14" x14ac:dyDescent="0.15">
      <c r="E3007" s="2">
        <v>3003</v>
      </c>
      <c r="F3007" s="12">
        <f t="shared" ca="1" si="422"/>
        <v>0.90601787939756162</v>
      </c>
      <c r="G3007" s="1">
        <f t="shared" ca="1" si="424"/>
        <v>0.19739247739896879</v>
      </c>
      <c r="H3007" s="1">
        <f t="shared" ca="1" si="425"/>
        <v>6042.5055878480989</v>
      </c>
      <c r="I3007" s="1">
        <f t="shared" ca="1" si="426"/>
        <v>6049.8791351190994</v>
      </c>
      <c r="J3007" s="1">
        <f t="shared" ca="1" si="427"/>
        <v>7.3735472710004615</v>
      </c>
      <c r="K3007" s="5">
        <f t="shared" ca="1" si="423"/>
        <v>7.0163618191998567E-2</v>
      </c>
      <c r="L3007" s="1">
        <f t="shared" ca="1" si="421"/>
        <v>6.7324880239022583E-2</v>
      </c>
      <c r="M3007" s="1">
        <f t="shared" ca="1" si="428"/>
        <v>6049.946459999338</v>
      </c>
      <c r="N3007" s="13">
        <f t="shared" ca="1" si="429"/>
        <v>7.4408721512390912</v>
      </c>
    </row>
    <row r="3008" spans="5:14" x14ac:dyDescent="0.15">
      <c r="E3008" s="2">
        <v>3004</v>
      </c>
      <c r="F3008" s="12">
        <f t="shared" ca="1" si="422"/>
        <v>0.13141089204758882</v>
      </c>
      <c r="G3008" s="1">
        <f t="shared" ca="1" si="424"/>
        <v>4.0588525681436138</v>
      </c>
      <c r="H3008" s="1">
        <f t="shared" ca="1" si="425"/>
        <v>6046.5644404162422</v>
      </c>
      <c r="I3008" s="1">
        <f t="shared" ca="1" si="426"/>
        <v>6049.946459999338</v>
      </c>
      <c r="J3008" s="1">
        <f t="shared" ca="1" si="427"/>
        <v>3.3820195830958255</v>
      </c>
      <c r="K3008" s="5">
        <f t="shared" ca="1" si="423"/>
        <v>0.47080263180569615</v>
      </c>
      <c r="L3008" s="1">
        <f t="shared" ca="1" si="421"/>
        <v>0.90816593909927679</v>
      </c>
      <c r="M3008" s="1">
        <f t="shared" ca="1" si="428"/>
        <v>6050.8546259384375</v>
      </c>
      <c r="N3008" s="13">
        <f t="shared" ca="1" si="429"/>
        <v>4.2901855221953156</v>
      </c>
    </row>
    <row r="3009" spans="5:14" x14ac:dyDescent="0.15">
      <c r="E3009" s="2">
        <v>3005</v>
      </c>
      <c r="F3009" s="12">
        <f t="shared" ca="1" si="422"/>
        <v>0.23739750154434258</v>
      </c>
      <c r="G3009" s="1">
        <f t="shared" ca="1" si="424"/>
        <v>2.8760386422130098</v>
      </c>
      <c r="H3009" s="1">
        <f t="shared" ca="1" si="425"/>
        <v>6049.4404790584549</v>
      </c>
      <c r="I3009" s="1">
        <f t="shared" ca="1" si="426"/>
        <v>6050.8546259384375</v>
      </c>
      <c r="J3009" s="1">
        <f t="shared" ca="1" si="427"/>
        <v>1.4141468799825816</v>
      </c>
      <c r="K3009" s="5">
        <f t="shared" ca="1" si="423"/>
        <v>0.18162222437315323</v>
      </c>
      <c r="L3009" s="1">
        <f t="shared" ca="1" si="421"/>
        <v>0.23119232443214618</v>
      </c>
      <c r="M3009" s="1">
        <f t="shared" ca="1" si="428"/>
        <v>6051.0858182628699</v>
      </c>
      <c r="N3009" s="13">
        <f t="shared" ca="1" si="429"/>
        <v>1.645339204414995</v>
      </c>
    </row>
    <row r="3010" spans="5:14" x14ac:dyDescent="0.15">
      <c r="E3010" s="2">
        <v>3006</v>
      </c>
      <c r="F3010" s="12">
        <f t="shared" ca="1" si="422"/>
        <v>4.4594712806737991E-2</v>
      </c>
      <c r="G3010" s="1">
        <f t="shared" ca="1" si="424"/>
        <v>6.2202799478349755</v>
      </c>
      <c r="H3010" s="1">
        <f t="shared" ca="1" si="425"/>
        <v>6055.6607590062895</v>
      </c>
      <c r="I3010" s="1">
        <f t="shared" ca="1" si="426"/>
        <v>6055.6607590062895</v>
      </c>
      <c r="J3010" s="1">
        <f t="shared" ca="1" si="427"/>
        <v>0</v>
      </c>
      <c r="K3010" s="5">
        <f t="shared" ca="1" si="423"/>
        <v>0.93306307510451614</v>
      </c>
      <c r="L3010" s="1">
        <f t="shared" ca="1" si="421"/>
        <v>4.6410089630159366</v>
      </c>
      <c r="M3010" s="1">
        <f t="shared" ca="1" si="428"/>
        <v>6060.3017679693057</v>
      </c>
      <c r="N3010" s="13">
        <f t="shared" ca="1" si="429"/>
        <v>4.6410089630162474</v>
      </c>
    </row>
    <row r="3011" spans="5:14" x14ac:dyDescent="0.15">
      <c r="E3011" s="2">
        <v>3007</v>
      </c>
      <c r="F3011" s="12">
        <f t="shared" ca="1" si="422"/>
        <v>0.90878271034106317</v>
      </c>
      <c r="G3011" s="1">
        <f t="shared" ca="1" si="424"/>
        <v>0.19129851181792176</v>
      </c>
      <c r="H3011" s="1">
        <f t="shared" ca="1" si="425"/>
        <v>6055.8520575181074</v>
      </c>
      <c r="I3011" s="1">
        <f t="shared" ca="1" si="426"/>
        <v>6060.3017679693057</v>
      </c>
      <c r="J3011" s="1">
        <f t="shared" ca="1" si="427"/>
        <v>4.4497104511983707</v>
      </c>
      <c r="K3011" s="5">
        <f t="shared" ca="1" si="423"/>
        <v>0.85473383631344113</v>
      </c>
      <c r="L3011" s="1">
        <f t="shared" ca="1" si="421"/>
        <v>3.1994360159130686</v>
      </c>
      <c r="M3011" s="1">
        <f t="shared" ca="1" si="428"/>
        <v>6063.501203985219</v>
      </c>
      <c r="N3011" s="13">
        <f t="shared" ca="1" si="429"/>
        <v>7.6491464671116773</v>
      </c>
    </row>
    <row r="3012" spans="5:14" x14ac:dyDescent="0.15">
      <c r="E3012" s="2">
        <v>3008</v>
      </c>
      <c r="F3012" s="12">
        <f t="shared" ca="1" si="422"/>
        <v>0.3378654785997367</v>
      </c>
      <c r="G3012" s="1">
        <f t="shared" ca="1" si="424"/>
        <v>2.1702149100550967</v>
      </c>
      <c r="H3012" s="1">
        <f t="shared" ca="1" si="425"/>
        <v>6058.0222724281621</v>
      </c>
      <c r="I3012" s="1">
        <f t="shared" ca="1" si="426"/>
        <v>6063.501203985219</v>
      </c>
      <c r="J3012" s="1">
        <f t="shared" ca="1" si="427"/>
        <v>5.478931557056967</v>
      </c>
      <c r="K3012" s="5">
        <f t="shared" ca="1" si="423"/>
        <v>0.92010618041563041</v>
      </c>
      <c r="L3012" s="1">
        <f t="shared" ca="1" si="421"/>
        <v>4.3093524376025476</v>
      </c>
      <c r="M3012" s="1">
        <f t="shared" ca="1" si="428"/>
        <v>6067.8105564228217</v>
      </c>
      <c r="N3012" s="13">
        <f t="shared" ca="1" si="429"/>
        <v>9.7882839946596505</v>
      </c>
    </row>
    <row r="3013" spans="5:14" x14ac:dyDescent="0.15">
      <c r="E3013" s="2">
        <v>3009</v>
      </c>
      <c r="F3013" s="12">
        <f t="shared" ca="1" si="422"/>
        <v>0.77722108368883991</v>
      </c>
      <c r="G3013" s="1">
        <f t="shared" ca="1" si="424"/>
        <v>0.50406086818964302</v>
      </c>
      <c r="H3013" s="1">
        <f t="shared" ca="1" si="425"/>
        <v>6058.5263332963514</v>
      </c>
      <c r="I3013" s="1">
        <f t="shared" ca="1" si="426"/>
        <v>6067.8105564228217</v>
      </c>
      <c r="J3013" s="1">
        <f t="shared" ca="1" si="427"/>
        <v>9.2842231264703514</v>
      </c>
      <c r="K3013" s="5">
        <f t="shared" ca="1" si="423"/>
        <v>0.81521818713345007</v>
      </c>
      <c r="L3013" s="1">
        <f t="shared" ca="1" si="421"/>
        <v>2.7587395530369294</v>
      </c>
      <c r="M3013" s="1">
        <f t="shared" ca="1" si="428"/>
        <v>6070.5692959758589</v>
      </c>
      <c r="N3013" s="13">
        <f t="shared" ca="1" si="429"/>
        <v>12.042962679507582</v>
      </c>
    </row>
    <row r="3014" spans="5:14" x14ac:dyDescent="0.15">
      <c r="E3014" s="2">
        <v>3010</v>
      </c>
      <c r="F3014" s="12">
        <f t="shared" ca="1" si="422"/>
        <v>0.52263626866467905</v>
      </c>
      <c r="G3014" s="1">
        <f t="shared" ca="1" si="424"/>
        <v>1.2977390557475958</v>
      </c>
      <c r="H3014" s="1">
        <f t="shared" ca="1" si="425"/>
        <v>6059.8240723520994</v>
      </c>
      <c r="I3014" s="1">
        <f t="shared" ca="1" si="426"/>
        <v>6070.5692959758589</v>
      </c>
      <c r="J3014" s="1">
        <f t="shared" ca="1" si="427"/>
        <v>10.745223623759557</v>
      </c>
      <c r="K3014" s="5">
        <f t="shared" ca="1" si="423"/>
        <v>0.74845424661290627</v>
      </c>
      <c r="L3014" s="1">
        <f t="shared" ref="L3014:L3077" ca="1" si="430">_xlfn.GAMMA.INV(K3014, 0.8, 2)</f>
        <v>2.2006997729333446</v>
      </c>
      <c r="M3014" s="1">
        <f t="shared" ca="1" si="428"/>
        <v>6072.7699957487921</v>
      </c>
      <c r="N3014" s="13">
        <f t="shared" ca="1" si="429"/>
        <v>12.945923396692706</v>
      </c>
    </row>
    <row r="3015" spans="5:14" x14ac:dyDescent="0.15">
      <c r="E3015" s="2">
        <v>3011</v>
      </c>
      <c r="F3015" s="12">
        <f t="shared" ref="F3015:F3078" ca="1" si="431">RAND()</f>
        <v>0.75933930889575474</v>
      </c>
      <c r="G3015" s="1">
        <f t="shared" ca="1" si="424"/>
        <v>0.55061310837778588</v>
      </c>
      <c r="H3015" s="1">
        <f t="shared" ca="1" si="425"/>
        <v>6060.3746854604769</v>
      </c>
      <c r="I3015" s="1">
        <f t="shared" ca="1" si="426"/>
        <v>6072.7699957487921</v>
      </c>
      <c r="J3015" s="1">
        <f t="shared" ca="1" si="427"/>
        <v>12.395310288315159</v>
      </c>
      <c r="K3015" s="5">
        <f t="shared" ref="K3015:K3078" ca="1" si="432">RAND()</f>
        <v>0.60635240126529699</v>
      </c>
      <c r="L3015" s="1">
        <f t="shared" ca="1" si="430"/>
        <v>1.4102127957583828</v>
      </c>
      <c r="M3015" s="1">
        <f t="shared" ca="1" si="428"/>
        <v>6074.1802085445506</v>
      </c>
      <c r="N3015" s="13">
        <f t="shared" ca="1" si="429"/>
        <v>13.805523084073684</v>
      </c>
    </row>
    <row r="3016" spans="5:14" x14ac:dyDescent="0.15">
      <c r="E3016" s="2">
        <v>3012</v>
      </c>
      <c r="F3016" s="12">
        <f t="shared" ca="1" si="431"/>
        <v>0.97703448342960575</v>
      </c>
      <c r="G3016" s="1">
        <f t="shared" ca="1" si="424"/>
        <v>4.646666468511608E-2</v>
      </c>
      <c r="H3016" s="1">
        <f t="shared" ca="1" si="425"/>
        <v>6060.4211521251618</v>
      </c>
      <c r="I3016" s="1">
        <f t="shared" ca="1" si="426"/>
        <v>6074.1802085445506</v>
      </c>
      <c r="J3016" s="1">
        <f t="shared" ca="1" si="427"/>
        <v>13.759056419388799</v>
      </c>
      <c r="K3016" s="5">
        <f t="shared" ca="1" si="432"/>
        <v>0.27946375933821055</v>
      </c>
      <c r="L3016" s="1">
        <f t="shared" ca="1" si="430"/>
        <v>0.41644035534616591</v>
      </c>
      <c r="M3016" s="1">
        <f t="shared" ca="1" si="428"/>
        <v>6074.5966488998965</v>
      </c>
      <c r="N3016" s="13">
        <f t="shared" ca="1" si="429"/>
        <v>14.175496774734711</v>
      </c>
    </row>
    <row r="3017" spans="5:14" x14ac:dyDescent="0.15">
      <c r="E3017" s="2">
        <v>3013</v>
      </c>
      <c r="F3017" s="12">
        <f t="shared" ca="1" si="431"/>
        <v>0.80793523691883617</v>
      </c>
      <c r="G3017" s="1">
        <f t="shared" ca="1" si="424"/>
        <v>0.42654675200316844</v>
      </c>
      <c r="H3017" s="1">
        <f t="shared" ca="1" si="425"/>
        <v>6060.8476988771654</v>
      </c>
      <c r="I3017" s="1">
        <f t="shared" ca="1" si="426"/>
        <v>6074.5966488998965</v>
      </c>
      <c r="J3017" s="1">
        <f t="shared" ca="1" si="427"/>
        <v>13.748950022731151</v>
      </c>
      <c r="K3017" s="5">
        <f t="shared" ca="1" si="432"/>
        <v>0.94041434441839267</v>
      </c>
      <c r="L3017" s="1">
        <f t="shared" ca="1" si="430"/>
        <v>4.8597019346596184</v>
      </c>
      <c r="M3017" s="1">
        <f t="shared" ca="1" si="428"/>
        <v>6079.4563508345564</v>
      </c>
      <c r="N3017" s="13">
        <f t="shared" ca="1" si="429"/>
        <v>18.608651957390975</v>
      </c>
    </row>
    <row r="3018" spans="5:14" x14ac:dyDescent="0.15">
      <c r="E3018" s="2">
        <v>3014</v>
      </c>
      <c r="F3018" s="12">
        <f t="shared" ca="1" si="431"/>
        <v>0.89852079177373179</v>
      </c>
      <c r="G3018" s="1">
        <f t="shared" ca="1" si="424"/>
        <v>0.21401086497576879</v>
      </c>
      <c r="H3018" s="1">
        <f t="shared" ca="1" si="425"/>
        <v>6061.0617097421409</v>
      </c>
      <c r="I3018" s="1">
        <f t="shared" ca="1" si="426"/>
        <v>6079.4563508345564</v>
      </c>
      <c r="J3018" s="1">
        <f t="shared" ca="1" si="427"/>
        <v>18.394641092415441</v>
      </c>
      <c r="K3018" s="5">
        <f t="shared" ca="1" si="432"/>
        <v>0.33208699721624635</v>
      </c>
      <c r="L3018" s="1">
        <f t="shared" ca="1" si="430"/>
        <v>0.53284023275417736</v>
      </c>
      <c r="M3018" s="1">
        <f t="shared" ca="1" si="428"/>
        <v>6079.9891910673105</v>
      </c>
      <c r="N3018" s="13">
        <f t="shared" ca="1" si="429"/>
        <v>18.927481325169538</v>
      </c>
    </row>
    <row r="3019" spans="5:14" x14ac:dyDescent="0.15">
      <c r="E3019" s="2">
        <v>3015</v>
      </c>
      <c r="F3019" s="12">
        <f t="shared" ca="1" si="431"/>
        <v>0.21729124060553007</v>
      </c>
      <c r="G3019" s="1">
        <f t="shared" ca="1" si="424"/>
        <v>3.0530334053541028</v>
      </c>
      <c r="H3019" s="1">
        <f t="shared" ca="1" si="425"/>
        <v>6064.1147431474947</v>
      </c>
      <c r="I3019" s="1">
        <f t="shared" ca="1" si="426"/>
        <v>6079.9891910673105</v>
      </c>
      <c r="J3019" s="1">
        <f t="shared" ca="1" si="427"/>
        <v>15.874447919815793</v>
      </c>
      <c r="K3019" s="5">
        <f t="shared" ca="1" si="432"/>
        <v>0.57338075611926798</v>
      </c>
      <c r="L3019" s="1">
        <f t="shared" ca="1" si="430"/>
        <v>1.2717011194480119</v>
      </c>
      <c r="M3019" s="1">
        <f t="shared" ca="1" si="428"/>
        <v>6081.2608921867586</v>
      </c>
      <c r="N3019" s="13">
        <f t="shared" ca="1" si="429"/>
        <v>17.146149039263946</v>
      </c>
    </row>
    <row r="3020" spans="5:14" x14ac:dyDescent="0.15">
      <c r="E3020" s="2">
        <v>3016</v>
      </c>
      <c r="F3020" s="12">
        <f t="shared" ca="1" si="431"/>
        <v>0.19132807698890775</v>
      </c>
      <c r="G3020" s="1">
        <f t="shared" ca="1" si="424"/>
        <v>3.3075312877829135</v>
      </c>
      <c r="H3020" s="1">
        <f t="shared" ca="1" si="425"/>
        <v>6067.4222744352774</v>
      </c>
      <c r="I3020" s="1">
        <f t="shared" ca="1" si="426"/>
        <v>6081.2608921867586</v>
      </c>
      <c r="J3020" s="1">
        <f t="shared" ca="1" si="427"/>
        <v>13.838617751481252</v>
      </c>
      <c r="K3020" s="5">
        <f t="shared" ca="1" si="432"/>
        <v>0.92978813150211348</v>
      </c>
      <c r="L3020" s="1">
        <f t="shared" ca="1" si="430"/>
        <v>4.5513589600047952</v>
      </c>
      <c r="M3020" s="1">
        <f t="shared" ca="1" si="428"/>
        <v>6085.8122511467636</v>
      </c>
      <c r="N3020" s="13">
        <f t="shared" ca="1" si="429"/>
        <v>18.38997671148627</v>
      </c>
    </row>
    <row r="3021" spans="5:14" x14ac:dyDescent="0.15">
      <c r="E3021" s="2">
        <v>3017</v>
      </c>
      <c r="F3021" s="12">
        <f t="shared" ca="1" si="431"/>
        <v>0.76923488447974864</v>
      </c>
      <c r="G3021" s="1">
        <f t="shared" ca="1" si="424"/>
        <v>0.52471782931625621</v>
      </c>
      <c r="H3021" s="1">
        <f t="shared" ca="1" si="425"/>
        <v>6067.946992264594</v>
      </c>
      <c r="I3021" s="1">
        <f t="shared" ca="1" si="426"/>
        <v>6085.8122511467636</v>
      </c>
      <c r="J3021" s="1">
        <f t="shared" ca="1" si="427"/>
        <v>17.865258882169655</v>
      </c>
      <c r="K3021" s="5">
        <f t="shared" ca="1" si="432"/>
        <v>0.74703961690031118</v>
      </c>
      <c r="L3021" s="1">
        <f t="shared" ca="1" si="430"/>
        <v>2.1906396853377825</v>
      </c>
      <c r="M3021" s="1">
        <f t="shared" ca="1" si="428"/>
        <v>6088.002890832101</v>
      </c>
      <c r="N3021" s="13">
        <f t="shared" ca="1" si="429"/>
        <v>20.055898567507029</v>
      </c>
    </row>
    <row r="3022" spans="5:14" x14ac:dyDescent="0.15">
      <c r="E3022" s="2">
        <v>3018</v>
      </c>
      <c r="F3022" s="12">
        <f t="shared" ca="1" si="431"/>
        <v>0.62293548974915114</v>
      </c>
      <c r="G3022" s="1">
        <f t="shared" ca="1" si="424"/>
        <v>0.94662462662058844</v>
      </c>
      <c r="H3022" s="1">
        <f t="shared" ca="1" si="425"/>
        <v>6068.8936168912142</v>
      </c>
      <c r="I3022" s="1">
        <f t="shared" ca="1" si="426"/>
        <v>6088.002890832101</v>
      </c>
      <c r="J3022" s="1">
        <f t="shared" ca="1" si="427"/>
        <v>19.109273940886851</v>
      </c>
      <c r="K3022" s="5">
        <f t="shared" ca="1" si="432"/>
        <v>0.28155162565927006</v>
      </c>
      <c r="L3022" s="1">
        <f t="shared" ca="1" si="430"/>
        <v>0.42082400644204526</v>
      </c>
      <c r="M3022" s="1">
        <f t="shared" ca="1" si="428"/>
        <v>6088.4237148385428</v>
      </c>
      <c r="N3022" s="13">
        <f t="shared" ca="1" si="429"/>
        <v>19.530097947328613</v>
      </c>
    </row>
    <row r="3023" spans="5:14" x14ac:dyDescent="0.15">
      <c r="E3023" s="2">
        <v>3019</v>
      </c>
      <c r="F3023" s="12">
        <f t="shared" ca="1" si="431"/>
        <v>0.30241504823678245</v>
      </c>
      <c r="G3023" s="1">
        <f t="shared" ca="1" si="424"/>
        <v>2.3919097464542158</v>
      </c>
      <c r="H3023" s="1">
        <f t="shared" ca="1" si="425"/>
        <v>6071.2855266376682</v>
      </c>
      <c r="I3023" s="1">
        <f t="shared" ca="1" si="426"/>
        <v>6088.4237148385428</v>
      </c>
      <c r="J3023" s="1">
        <f t="shared" ca="1" si="427"/>
        <v>17.138188200874538</v>
      </c>
      <c r="K3023" s="5">
        <f t="shared" ca="1" si="432"/>
        <v>0.79432075312215034</v>
      </c>
      <c r="L3023" s="1">
        <f t="shared" ca="1" si="430"/>
        <v>2.5639214198948821</v>
      </c>
      <c r="M3023" s="1">
        <f t="shared" ca="1" si="428"/>
        <v>6090.9876362584373</v>
      </c>
      <c r="N3023" s="13">
        <f t="shared" ca="1" si="429"/>
        <v>19.702109620769079</v>
      </c>
    </row>
    <row r="3024" spans="5:14" x14ac:dyDescent="0.15">
      <c r="E3024" s="2">
        <v>3020</v>
      </c>
      <c r="F3024" s="12">
        <f t="shared" ca="1" si="431"/>
        <v>2.3626663742496001E-2</v>
      </c>
      <c r="G3024" s="1">
        <f t="shared" ca="1" si="424"/>
        <v>7.4907587702382346</v>
      </c>
      <c r="H3024" s="1">
        <f t="shared" ca="1" si="425"/>
        <v>6078.7762854079065</v>
      </c>
      <c r="I3024" s="1">
        <f t="shared" ca="1" si="426"/>
        <v>6090.9876362584373</v>
      </c>
      <c r="J3024" s="1">
        <f t="shared" ca="1" si="427"/>
        <v>12.211350850530835</v>
      </c>
      <c r="K3024" s="5">
        <f t="shared" ca="1" si="432"/>
        <v>0.54536430808799818</v>
      </c>
      <c r="L3024" s="1">
        <f t="shared" ca="1" si="430"/>
        <v>1.1631578054455276</v>
      </c>
      <c r="M3024" s="1">
        <f t="shared" ca="1" si="428"/>
        <v>6092.150794063883</v>
      </c>
      <c r="N3024" s="13">
        <f t="shared" ca="1" si="429"/>
        <v>13.37450865597657</v>
      </c>
    </row>
    <row r="3025" spans="5:14" x14ac:dyDescent="0.15">
      <c r="E3025" s="2">
        <v>3021</v>
      </c>
      <c r="F3025" s="12">
        <f t="shared" ca="1" si="431"/>
        <v>0.61662006714588213</v>
      </c>
      <c r="G3025" s="1">
        <f t="shared" ca="1" si="424"/>
        <v>0.96700443844730277</v>
      </c>
      <c r="H3025" s="1">
        <f t="shared" ca="1" si="425"/>
        <v>6079.7432898463539</v>
      </c>
      <c r="I3025" s="1">
        <f t="shared" ca="1" si="426"/>
        <v>6092.150794063883</v>
      </c>
      <c r="J3025" s="1">
        <f t="shared" ca="1" si="427"/>
        <v>12.407504217529095</v>
      </c>
      <c r="K3025" s="5">
        <f t="shared" ca="1" si="432"/>
        <v>0.90012216525418631</v>
      </c>
      <c r="L3025" s="1">
        <f t="shared" ca="1" si="430"/>
        <v>3.8927914007343132</v>
      </c>
      <c r="M3025" s="1">
        <f t="shared" ca="1" si="428"/>
        <v>6096.0435854646175</v>
      </c>
      <c r="N3025" s="13">
        <f t="shared" ca="1" si="429"/>
        <v>16.30029561826359</v>
      </c>
    </row>
    <row r="3026" spans="5:14" x14ac:dyDescent="0.15">
      <c r="E3026" s="2">
        <v>3022</v>
      </c>
      <c r="F3026" s="12">
        <f t="shared" ca="1" si="431"/>
        <v>0.16133145211887745</v>
      </c>
      <c r="G3026" s="1">
        <f t="shared" ca="1" si="424"/>
        <v>3.6485886428435585</v>
      </c>
      <c r="H3026" s="1">
        <f t="shared" ca="1" si="425"/>
        <v>6083.3918784891976</v>
      </c>
      <c r="I3026" s="1">
        <f t="shared" ca="1" si="426"/>
        <v>6096.0435854646175</v>
      </c>
      <c r="J3026" s="1">
        <f t="shared" ca="1" si="427"/>
        <v>12.651706975419984</v>
      </c>
      <c r="K3026" s="5">
        <f t="shared" ca="1" si="432"/>
        <v>0.94524873519925257</v>
      </c>
      <c r="L3026" s="1">
        <f t="shared" ca="1" si="430"/>
        <v>5.0190599340999844</v>
      </c>
      <c r="M3026" s="1">
        <f t="shared" ca="1" si="428"/>
        <v>6101.0626453987179</v>
      </c>
      <c r="N3026" s="13">
        <f t="shared" ca="1" si="429"/>
        <v>17.670766909520353</v>
      </c>
    </row>
    <row r="3027" spans="5:14" x14ac:dyDescent="0.15">
      <c r="E3027" s="2">
        <v>3023</v>
      </c>
      <c r="F3027" s="12">
        <f t="shared" ca="1" si="431"/>
        <v>3.4525093447463129E-2</v>
      </c>
      <c r="G3027" s="1">
        <f t="shared" ca="1" si="424"/>
        <v>6.7321377460593457</v>
      </c>
      <c r="H3027" s="1">
        <f t="shared" ca="1" si="425"/>
        <v>6090.1240162352569</v>
      </c>
      <c r="I3027" s="1">
        <f t="shared" ca="1" si="426"/>
        <v>6101.0626453987179</v>
      </c>
      <c r="J3027" s="1">
        <f t="shared" ca="1" si="427"/>
        <v>10.938629163460973</v>
      </c>
      <c r="K3027" s="5">
        <f t="shared" ca="1" si="432"/>
        <v>0.36229455370940011</v>
      </c>
      <c r="L3027" s="1">
        <f t="shared" ca="1" si="430"/>
        <v>0.60553418089368716</v>
      </c>
      <c r="M3027" s="1">
        <f t="shared" ca="1" si="428"/>
        <v>6101.6681795796112</v>
      </c>
      <c r="N3027" s="13">
        <f t="shared" ca="1" si="429"/>
        <v>11.544163344354274</v>
      </c>
    </row>
    <row r="3028" spans="5:14" x14ac:dyDescent="0.15">
      <c r="E3028" s="2">
        <v>3024</v>
      </c>
      <c r="F3028" s="12">
        <f t="shared" ca="1" si="431"/>
        <v>0.30630918715066358</v>
      </c>
      <c r="G3028" s="1">
        <f t="shared" ca="1" si="424"/>
        <v>2.3663205432617622</v>
      </c>
      <c r="H3028" s="1">
        <f t="shared" ca="1" si="425"/>
        <v>6092.4903367785191</v>
      </c>
      <c r="I3028" s="1">
        <f t="shared" ca="1" si="426"/>
        <v>6101.6681795796112</v>
      </c>
      <c r="J3028" s="1">
        <f t="shared" ca="1" si="427"/>
        <v>9.1778428010920834</v>
      </c>
      <c r="K3028" s="5">
        <f t="shared" ca="1" si="432"/>
        <v>0.84993082286528487</v>
      </c>
      <c r="L3028" s="1">
        <f t="shared" ca="1" si="430"/>
        <v>3.1396213059367151</v>
      </c>
      <c r="M3028" s="1">
        <f t="shared" ca="1" si="428"/>
        <v>6104.8078008855482</v>
      </c>
      <c r="N3028" s="13">
        <f t="shared" ca="1" si="429"/>
        <v>12.317464107029082</v>
      </c>
    </row>
    <row r="3029" spans="5:14" x14ac:dyDescent="0.15">
      <c r="E3029" s="2">
        <v>3025</v>
      </c>
      <c r="F3029" s="12">
        <f t="shared" ca="1" si="431"/>
        <v>0.19661678139519645</v>
      </c>
      <c r="G3029" s="1">
        <f t="shared" ca="1" si="424"/>
        <v>3.252997433697618</v>
      </c>
      <c r="H3029" s="1">
        <f t="shared" ca="1" si="425"/>
        <v>6095.7433342122167</v>
      </c>
      <c r="I3029" s="1">
        <f t="shared" ca="1" si="426"/>
        <v>6104.8078008855482</v>
      </c>
      <c r="J3029" s="1">
        <f t="shared" ca="1" si="427"/>
        <v>9.0644666733314807</v>
      </c>
      <c r="K3029" s="5">
        <f t="shared" ca="1" si="432"/>
        <v>0.9899373995815024</v>
      </c>
      <c r="L3029" s="1">
        <f t="shared" ca="1" si="430"/>
        <v>8.2477618383355225</v>
      </c>
      <c r="M3029" s="1">
        <f t="shared" ca="1" si="428"/>
        <v>6113.0555627238837</v>
      </c>
      <c r="N3029" s="13">
        <f t="shared" ca="1" si="429"/>
        <v>17.312228511666945</v>
      </c>
    </row>
    <row r="3030" spans="5:14" x14ac:dyDescent="0.15">
      <c r="E3030" s="2">
        <v>3026</v>
      </c>
      <c r="F3030" s="12">
        <f t="shared" ca="1" si="431"/>
        <v>0.56071731073176068</v>
      </c>
      <c r="G3030" s="1">
        <f t="shared" ca="1" si="424"/>
        <v>1.15707680579974</v>
      </c>
      <c r="H3030" s="1">
        <f t="shared" ca="1" si="425"/>
        <v>6096.9004110180167</v>
      </c>
      <c r="I3030" s="1">
        <f t="shared" ca="1" si="426"/>
        <v>6113.0555627238837</v>
      </c>
      <c r="J3030" s="1">
        <f t="shared" ca="1" si="427"/>
        <v>16.155151705866956</v>
      </c>
      <c r="K3030" s="5">
        <f t="shared" ca="1" si="432"/>
        <v>0.60067048210616736</v>
      </c>
      <c r="L3030" s="1">
        <f t="shared" ca="1" si="430"/>
        <v>1.3854398999500284</v>
      </c>
      <c r="M3030" s="1">
        <f t="shared" ca="1" si="428"/>
        <v>6114.4410026238338</v>
      </c>
      <c r="N3030" s="13">
        <f t="shared" ca="1" si="429"/>
        <v>17.540591605817099</v>
      </c>
    </row>
    <row r="3031" spans="5:14" x14ac:dyDescent="0.15">
      <c r="E3031" s="2">
        <v>3027</v>
      </c>
      <c r="F3031" s="12">
        <f t="shared" ca="1" si="431"/>
        <v>0.18237815390583079</v>
      </c>
      <c r="G3031" s="1">
        <f t="shared" ca="1" si="424"/>
        <v>3.4033459575361125</v>
      </c>
      <c r="H3031" s="1">
        <f t="shared" ca="1" si="425"/>
        <v>6100.3037569755525</v>
      </c>
      <c r="I3031" s="1">
        <f t="shared" ca="1" si="426"/>
        <v>6114.4410026238338</v>
      </c>
      <c r="J3031" s="1">
        <f t="shared" ca="1" si="427"/>
        <v>14.13724564828135</v>
      </c>
      <c r="K3031" s="5">
        <f t="shared" ca="1" si="432"/>
        <v>0.5873013284109172</v>
      </c>
      <c r="L3031" s="1">
        <f t="shared" ca="1" si="430"/>
        <v>1.3286677012135317</v>
      </c>
      <c r="M3031" s="1">
        <f t="shared" ca="1" si="428"/>
        <v>6115.7696703250476</v>
      </c>
      <c r="N3031" s="13">
        <f t="shared" ca="1" si="429"/>
        <v>15.465913349495167</v>
      </c>
    </row>
    <row r="3032" spans="5:14" x14ac:dyDescent="0.15">
      <c r="E3032" s="2">
        <v>3028</v>
      </c>
      <c r="F3032" s="12">
        <f t="shared" ca="1" si="431"/>
        <v>0.50871293794332717</v>
      </c>
      <c r="G3032" s="1">
        <f t="shared" ca="1" si="424"/>
        <v>1.3517427882608266</v>
      </c>
      <c r="H3032" s="1">
        <f t="shared" ca="1" si="425"/>
        <v>6101.6554997638132</v>
      </c>
      <c r="I3032" s="1">
        <f t="shared" ca="1" si="426"/>
        <v>6115.7696703250476</v>
      </c>
      <c r="J3032" s="1">
        <f t="shared" ca="1" si="427"/>
        <v>14.114170561234459</v>
      </c>
      <c r="K3032" s="5">
        <f t="shared" ca="1" si="432"/>
        <v>0.21434919367293603</v>
      </c>
      <c r="L3032" s="1">
        <f t="shared" ca="1" si="430"/>
        <v>0.28886377835658944</v>
      </c>
      <c r="M3032" s="1">
        <f t="shared" ca="1" si="428"/>
        <v>6116.0585341034039</v>
      </c>
      <c r="N3032" s="13">
        <f t="shared" ca="1" si="429"/>
        <v>14.403034339590704</v>
      </c>
    </row>
    <row r="3033" spans="5:14" x14ac:dyDescent="0.15">
      <c r="E3033" s="2">
        <v>3029</v>
      </c>
      <c r="F3033" s="12">
        <f t="shared" ca="1" si="431"/>
        <v>0.78356047490612124</v>
      </c>
      <c r="G3033" s="1">
        <f t="shared" ca="1" si="424"/>
        <v>0.48781406915873232</v>
      </c>
      <c r="H3033" s="1">
        <f t="shared" ca="1" si="425"/>
        <v>6102.1433138329721</v>
      </c>
      <c r="I3033" s="1">
        <f t="shared" ca="1" si="426"/>
        <v>6116.0585341034039</v>
      </c>
      <c r="J3033" s="1">
        <f t="shared" ca="1" si="427"/>
        <v>13.915220270431746</v>
      </c>
      <c r="K3033" s="5">
        <f t="shared" ca="1" si="432"/>
        <v>0.56123500091179723</v>
      </c>
      <c r="L3033" s="1">
        <f t="shared" ca="1" si="430"/>
        <v>1.2236815993870958</v>
      </c>
      <c r="M3033" s="1">
        <f t="shared" ca="1" si="428"/>
        <v>6117.2822157027913</v>
      </c>
      <c r="N3033" s="13">
        <f t="shared" ca="1" si="429"/>
        <v>15.138901869819165</v>
      </c>
    </row>
    <row r="3034" spans="5:14" x14ac:dyDescent="0.15">
      <c r="E3034" s="2">
        <v>3030</v>
      </c>
      <c r="F3034" s="12">
        <f t="shared" ca="1" si="431"/>
        <v>0.54731070171144569</v>
      </c>
      <c r="G3034" s="1">
        <f t="shared" ca="1" si="424"/>
        <v>1.205477254751252</v>
      </c>
      <c r="H3034" s="1">
        <f t="shared" ca="1" si="425"/>
        <v>6103.3487910877229</v>
      </c>
      <c r="I3034" s="1">
        <f t="shared" ca="1" si="426"/>
        <v>6117.2822157027913</v>
      </c>
      <c r="J3034" s="1">
        <f t="shared" ca="1" si="427"/>
        <v>13.933424615068361</v>
      </c>
      <c r="K3034" s="5">
        <f t="shared" ca="1" si="432"/>
        <v>0.41086374650434121</v>
      </c>
      <c r="L3034" s="1">
        <f t="shared" ca="1" si="430"/>
        <v>0.73237158523483592</v>
      </c>
      <c r="M3034" s="1">
        <f t="shared" ca="1" si="428"/>
        <v>6118.0145872880257</v>
      </c>
      <c r="N3034" s="13">
        <f t="shared" ca="1" si="429"/>
        <v>14.665796200302793</v>
      </c>
    </row>
    <row r="3035" spans="5:14" x14ac:dyDescent="0.15">
      <c r="E3035" s="2">
        <v>3031</v>
      </c>
      <c r="F3035" s="12">
        <f t="shared" ca="1" si="431"/>
        <v>0.61433197554316732</v>
      </c>
      <c r="G3035" s="1">
        <f t="shared" ca="1" si="424"/>
        <v>0.974439640335236</v>
      </c>
      <c r="H3035" s="1">
        <f t="shared" ca="1" si="425"/>
        <v>6104.3232307280578</v>
      </c>
      <c r="I3035" s="1">
        <f t="shared" ca="1" si="426"/>
        <v>6118.0145872880257</v>
      </c>
      <c r="J3035" s="1">
        <f t="shared" ca="1" si="427"/>
        <v>13.691356559967971</v>
      </c>
      <c r="K3035" s="5">
        <f t="shared" ca="1" si="432"/>
        <v>0.73765597774646219</v>
      </c>
      <c r="L3035" s="1">
        <f t="shared" ca="1" si="430"/>
        <v>2.1253836574010951</v>
      </c>
      <c r="M3035" s="1">
        <f t="shared" ca="1" si="428"/>
        <v>6120.1399709454272</v>
      </c>
      <c r="N3035" s="13">
        <f t="shared" ca="1" si="429"/>
        <v>15.816740217369443</v>
      </c>
    </row>
    <row r="3036" spans="5:14" x14ac:dyDescent="0.15">
      <c r="E3036" s="2">
        <v>3032</v>
      </c>
      <c r="F3036" s="12">
        <f t="shared" ca="1" si="431"/>
        <v>0.83548913273162551</v>
      </c>
      <c r="G3036" s="1">
        <f t="shared" ca="1" si="424"/>
        <v>0.3594758758707558</v>
      </c>
      <c r="H3036" s="1">
        <f t="shared" ca="1" si="425"/>
        <v>6104.6827066039286</v>
      </c>
      <c r="I3036" s="1">
        <f t="shared" ca="1" si="426"/>
        <v>6120.1399709454272</v>
      </c>
      <c r="J3036" s="1">
        <f t="shared" ca="1" si="427"/>
        <v>15.457264341498558</v>
      </c>
      <c r="K3036" s="5">
        <f t="shared" ca="1" si="432"/>
        <v>0.80542608824542761</v>
      </c>
      <c r="L3036" s="1">
        <f t="shared" ca="1" si="430"/>
        <v>2.6647290202548901</v>
      </c>
      <c r="M3036" s="1">
        <f t="shared" ca="1" si="428"/>
        <v>6122.8046999656817</v>
      </c>
      <c r="N3036" s="13">
        <f t="shared" ca="1" si="429"/>
        <v>18.121993361753084</v>
      </c>
    </row>
    <row r="3037" spans="5:14" x14ac:dyDescent="0.15">
      <c r="E3037" s="2">
        <v>3033</v>
      </c>
      <c r="F3037" s="12">
        <f t="shared" ca="1" si="431"/>
        <v>0.67891655109243376</v>
      </c>
      <c r="G3037" s="1">
        <f t="shared" ca="1" si="424"/>
        <v>0.77451411738564468</v>
      </c>
      <c r="H3037" s="1">
        <f t="shared" ca="1" si="425"/>
        <v>6105.4572207213141</v>
      </c>
      <c r="I3037" s="1">
        <f t="shared" ca="1" si="426"/>
        <v>6122.8046999656817</v>
      </c>
      <c r="J3037" s="1">
        <f t="shared" ca="1" si="427"/>
        <v>17.347479244367605</v>
      </c>
      <c r="K3037" s="5">
        <f t="shared" ca="1" si="432"/>
        <v>7.4190769227827968E-2</v>
      </c>
      <c r="L3037" s="1">
        <f t="shared" ca="1" si="430"/>
        <v>7.2288228867254001E-2</v>
      </c>
      <c r="M3037" s="1">
        <f t="shared" ca="1" si="428"/>
        <v>6122.8769881945491</v>
      </c>
      <c r="N3037" s="13">
        <f t="shared" ca="1" si="429"/>
        <v>17.41976747323497</v>
      </c>
    </row>
    <row r="3038" spans="5:14" x14ac:dyDescent="0.15">
      <c r="E3038" s="2">
        <v>3034</v>
      </c>
      <c r="F3038" s="12">
        <f t="shared" ca="1" si="431"/>
        <v>0.54720501899244678</v>
      </c>
      <c r="G3038" s="1">
        <f t="shared" ca="1" si="424"/>
        <v>1.2058634811610813</v>
      </c>
      <c r="H3038" s="1">
        <f t="shared" ca="1" si="425"/>
        <v>6106.6630842024751</v>
      </c>
      <c r="I3038" s="1">
        <f t="shared" ca="1" si="426"/>
        <v>6122.8769881945491</v>
      </c>
      <c r="J3038" s="1">
        <f t="shared" ca="1" si="427"/>
        <v>16.213903992073938</v>
      </c>
      <c r="K3038" s="5">
        <f t="shared" ca="1" si="432"/>
        <v>0.37215928454219993</v>
      </c>
      <c r="L3038" s="1">
        <f t="shared" ca="1" si="430"/>
        <v>0.63026815729205488</v>
      </c>
      <c r="M3038" s="1">
        <f t="shared" ca="1" si="428"/>
        <v>6123.5072563518415</v>
      </c>
      <c r="N3038" s="13">
        <f t="shared" ca="1" si="429"/>
        <v>16.844172149366386</v>
      </c>
    </row>
    <row r="3039" spans="5:14" x14ac:dyDescent="0.15">
      <c r="E3039" s="2">
        <v>3035</v>
      </c>
      <c r="F3039" s="12">
        <f t="shared" ca="1" si="431"/>
        <v>0.25581331329582213</v>
      </c>
      <c r="G3039" s="1">
        <f t="shared" ca="1" si="424"/>
        <v>2.7266146909384008</v>
      </c>
      <c r="H3039" s="1">
        <f t="shared" ca="1" si="425"/>
        <v>6109.3896988934139</v>
      </c>
      <c r="I3039" s="1">
        <f t="shared" ca="1" si="426"/>
        <v>6123.5072563518415</v>
      </c>
      <c r="J3039" s="1">
        <f t="shared" ca="1" si="427"/>
        <v>14.117557458427655</v>
      </c>
      <c r="K3039" s="5">
        <f t="shared" ca="1" si="432"/>
        <v>0.5119681947989293</v>
      </c>
      <c r="L3039" s="1">
        <f t="shared" ca="1" si="430"/>
        <v>1.0433463434833172</v>
      </c>
      <c r="M3039" s="1">
        <f t="shared" ca="1" si="428"/>
        <v>6124.5506026953244</v>
      </c>
      <c r="N3039" s="13">
        <f t="shared" ca="1" si="429"/>
        <v>15.160903801910536</v>
      </c>
    </row>
    <row r="3040" spans="5:14" x14ac:dyDescent="0.15">
      <c r="E3040" s="2">
        <v>3036</v>
      </c>
      <c r="F3040" s="12">
        <f t="shared" ca="1" si="431"/>
        <v>0.98317325613734441</v>
      </c>
      <c r="G3040" s="1">
        <f t="shared" ca="1" si="424"/>
        <v>3.3939843873947627E-2</v>
      </c>
      <c r="H3040" s="1">
        <f t="shared" ca="1" si="425"/>
        <v>6109.4236387372875</v>
      </c>
      <c r="I3040" s="1">
        <f t="shared" ca="1" si="426"/>
        <v>6124.5506026953244</v>
      </c>
      <c r="J3040" s="1">
        <f t="shared" ca="1" si="427"/>
        <v>15.126963958036868</v>
      </c>
      <c r="K3040" s="5">
        <f t="shared" ca="1" si="432"/>
        <v>0.28559438676556992</v>
      </c>
      <c r="L3040" s="1">
        <f t="shared" ca="1" si="430"/>
        <v>0.42936568829170363</v>
      </c>
      <c r="M3040" s="1">
        <f t="shared" ca="1" si="428"/>
        <v>6124.9799683836163</v>
      </c>
      <c r="N3040" s="13">
        <f t="shared" ca="1" si="429"/>
        <v>15.556329646328777</v>
      </c>
    </row>
    <row r="3041" spans="5:14" x14ac:dyDescent="0.15">
      <c r="E3041" s="2">
        <v>3037</v>
      </c>
      <c r="F3041" s="12">
        <f t="shared" ca="1" si="431"/>
        <v>8.8511098888613082E-2</v>
      </c>
      <c r="G3041" s="1">
        <f t="shared" ca="1" si="424"/>
        <v>4.8492546473216152</v>
      </c>
      <c r="H3041" s="1">
        <f t="shared" ca="1" si="425"/>
        <v>6114.2728933846092</v>
      </c>
      <c r="I3041" s="1">
        <f t="shared" ca="1" si="426"/>
        <v>6124.9799683836163</v>
      </c>
      <c r="J3041" s="1">
        <f t="shared" ca="1" si="427"/>
        <v>10.707074999007091</v>
      </c>
      <c r="K3041" s="5">
        <f t="shared" ca="1" si="432"/>
        <v>0.3266112194983336</v>
      </c>
      <c r="L3041" s="1">
        <f t="shared" ca="1" si="430"/>
        <v>0.52013719749445597</v>
      </c>
      <c r="M3041" s="1">
        <f t="shared" ca="1" si="428"/>
        <v>6125.5001055811108</v>
      </c>
      <c r="N3041" s="13">
        <f t="shared" ca="1" si="429"/>
        <v>11.227212196501569</v>
      </c>
    </row>
    <row r="3042" spans="5:14" x14ac:dyDescent="0.15">
      <c r="E3042" s="2">
        <v>3038</v>
      </c>
      <c r="F3042" s="12">
        <f t="shared" ca="1" si="431"/>
        <v>0.39854651479476699</v>
      </c>
      <c r="G3042" s="1">
        <f t="shared" ca="1" si="424"/>
        <v>1.8398621257182119</v>
      </c>
      <c r="H3042" s="1">
        <f t="shared" ca="1" si="425"/>
        <v>6116.1127555103276</v>
      </c>
      <c r="I3042" s="1">
        <f t="shared" ca="1" si="426"/>
        <v>6125.5001055811108</v>
      </c>
      <c r="J3042" s="1">
        <f t="shared" ca="1" si="427"/>
        <v>9.3873500707832136</v>
      </c>
      <c r="K3042" s="5">
        <f t="shared" ca="1" si="432"/>
        <v>0.51374082181866287</v>
      </c>
      <c r="L3042" s="1">
        <f t="shared" ca="1" si="430"/>
        <v>1.0494648255107988</v>
      </c>
      <c r="M3042" s="1">
        <f t="shared" ca="1" si="428"/>
        <v>6126.5495704066216</v>
      </c>
      <c r="N3042" s="13">
        <f t="shared" ca="1" si="429"/>
        <v>10.436814896293981</v>
      </c>
    </row>
    <row r="3043" spans="5:14" x14ac:dyDescent="0.15">
      <c r="E3043" s="2">
        <v>3039</v>
      </c>
      <c r="F3043" s="12">
        <f t="shared" ca="1" si="431"/>
        <v>0.70284328907509019</v>
      </c>
      <c r="G3043" s="1">
        <f t="shared" ca="1" si="424"/>
        <v>0.70524265882175274</v>
      </c>
      <c r="H3043" s="1">
        <f t="shared" ca="1" si="425"/>
        <v>6116.8179981691492</v>
      </c>
      <c r="I3043" s="1">
        <f t="shared" ca="1" si="426"/>
        <v>6126.5495704066216</v>
      </c>
      <c r="J3043" s="1">
        <f t="shared" ca="1" si="427"/>
        <v>9.7315722374723919</v>
      </c>
      <c r="K3043" s="5">
        <f t="shared" ca="1" si="432"/>
        <v>0.25559658605612678</v>
      </c>
      <c r="L3043" s="1">
        <f t="shared" ca="1" si="430"/>
        <v>0.36764689647306359</v>
      </c>
      <c r="M3043" s="1">
        <f t="shared" ca="1" si="428"/>
        <v>6126.9172173030947</v>
      </c>
      <c r="N3043" s="13">
        <f t="shared" ca="1" si="429"/>
        <v>10.099219133945553</v>
      </c>
    </row>
    <row r="3044" spans="5:14" x14ac:dyDescent="0.15">
      <c r="E3044" s="2">
        <v>3040</v>
      </c>
      <c r="F3044" s="12">
        <f t="shared" ca="1" si="431"/>
        <v>0.45471864696250175</v>
      </c>
      <c r="G3044" s="1">
        <f t="shared" ca="1" si="424"/>
        <v>1.5761528192354339</v>
      </c>
      <c r="H3044" s="1">
        <f t="shared" ca="1" si="425"/>
        <v>6118.3941509883844</v>
      </c>
      <c r="I3044" s="1">
        <f t="shared" ca="1" si="426"/>
        <v>6126.9172173030947</v>
      </c>
      <c r="J3044" s="1">
        <f t="shared" ca="1" si="427"/>
        <v>8.5230663147103769</v>
      </c>
      <c r="K3044" s="5">
        <f t="shared" ca="1" si="432"/>
        <v>0.16968304066533035</v>
      </c>
      <c r="L3044" s="1">
        <f t="shared" ca="1" si="430"/>
        <v>0.21120372955454533</v>
      </c>
      <c r="M3044" s="1">
        <f t="shared" ca="1" si="428"/>
        <v>6127.1284210326494</v>
      </c>
      <c r="N3044" s="13">
        <f t="shared" ca="1" si="429"/>
        <v>8.7342700442650312</v>
      </c>
    </row>
    <row r="3045" spans="5:14" x14ac:dyDescent="0.15">
      <c r="E3045" s="2">
        <v>3041</v>
      </c>
      <c r="F3045" s="12">
        <f t="shared" ca="1" si="431"/>
        <v>0.69782901050479562</v>
      </c>
      <c r="G3045" s="1">
        <f t="shared" ca="1" si="424"/>
        <v>0.71956235370694188</v>
      </c>
      <c r="H3045" s="1">
        <f t="shared" ca="1" si="425"/>
        <v>6119.1137133420916</v>
      </c>
      <c r="I3045" s="1">
        <f t="shared" ca="1" si="426"/>
        <v>6127.1284210326494</v>
      </c>
      <c r="J3045" s="1">
        <f t="shared" ca="1" si="427"/>
        <v>8.0147076905577705</v>
      </c>
      <c r="K3045" s="5">
        <f t="shared" ca="1" si="432"/>
        <v>0.59181709522919745</v>
      </c>
      <c r="L3045" s="1">
        <f t="shared" ca="1" si="430"/>
        <v>1.3476113794870841</v>
      </c>
      <c r="M3045" s="1">
        <f t="shared" ca="1" si="428"/>
        <v>6128.4760324121362</v>
      </c>
      <c r="N3045" s="13">
        <f t="shared" ca="1" si="429"/>
        <v>9.3623190700445775</v>
      </c>
    </row>
    <row r="3046" spans="5:14" x14ac:dyDescent="0.15">
      <c r="E3046" s="2">
        <v>3042</v>
      </c>
      <c r="F3046" s="12">
        <f t="shared" ca="1" si="431"/>
        <v>0.47522286380098888</v>
      </c>
      <c r="G3046" s="1">
        <f t="shared" ca="1" si="424"/>
        <v>1.4879427960636522</v>
      </c>
      <c r="H3046" s="1">
        <f t="shared" ca="1" si="425"/>
        <v>6120.6016561381557</v>
      </c>
      <c r="I3046" s="1">
        <f t="shared" ca="1" si="426"/>
        <v>6128.4760324121362</v>
      </c>
      <c r="J3046" s="1">
        <f t="shared" ca="1" si="427"/>
        <v>7.8743762739804879</v>
      </c>
      <c r="K3046" s="5">
        <f t="shared" ca="1" si="432"/>
        <v>0.44940193471106615</v>
      </c>
      <c r="L3046" s="1">
        <f t="shared" ca="1" si="430"/>
        <v>0.8427358724600732</v>
      </c>
      <c r="M3046" s="1">
        <f t="shared" ca="1" si="428"/>
        <v>6129.3187682845964</v>
      </c>
      <c r="N3046" s="13">
        <f t="shared" ca="1" si="429"/>
        <v>8.7171121464407406</v>
      </c>
    </row>
    <row r="3047" spans="5:14" x14ac:dyDescent="0.15">
      <c r="E3047" s="2">
        <v>3043</v>
      </c>
      <c r="F3047" s="12">
        <f t="shared" ca="1" si="431"/>
        <v>6.5165399528539503E-3</v>
      </c>
      <c r="G3047" s="1">
        <f t="shared" ca="1" si="424"/>
        <v>10.066823451965524</v>
      </c>
      <c r="H3047" s="1">
        <f t="shared" ca="1" si="425"/>
        <v>6130.668479590121</v>
      </c>
      <c r="I3047" s="1">
        <f t="shared" ca="1" si="426"/>
        <v>6130.668479590121</v>
      </c>
      <c r="J3047" s="1">
        <f t="shared" ca="1" si="427"/>
        <v>0</v>
      </c>
      <c r="K3047" s="5">
        <f t="shared" ca="1" si="432"/>
        <v>0.17828163138044273</v>
      </c>
      <c r="L3047" s="1">
        <f t="shared" ca="1" si="430"/>
        <v>0.22554296441588351</v>
      </c>
      <c r="M3047" s="1">
        <f t="shared" ca="1" si="428"/>
        <v>6130.8940225545366</v>
      </c>
      <c r="N3047" s="13">
        <f t="shared" ca="1" si="429"/>
        <v>0.22554296441558108</v>
      </c>
    </row>
    <row r="3048" spans="5:14" x14ac:dyDescent="0.15">
      <c r="E3048" s="2">
        <v>3044</v>
      </c>
      <c r="F3048" s="12">
        <f t="shared" ca="1" si="431"/>
        <v>0.72370544740607234</v>
      </c>
      <c r="G3048" s="1">
        <f t="shared" ca="1" si="424"/>
        <v>0.64674161995571688</v>
      </c>
      <c r="H3048" s="1">
        <f t="shared" ca="1" si="425"/>
        <v>6131.3152212100767</v>
      </c>
      <c r="I3048" s="1">
        <f t="shared" ca="1" si="426"/>
        <v>6131.3152212100767</v>
      </c>
      <c r="J3048" s="1">
        <f t="shared" ca="1" si="427"/>
        <v>0</v>
      </c>
      <c r="K3048" s="5">
        <f t="shared" ca="1" si="432"/>
        <v>0.27833629058075193</v>
      </c>
      <c r="L3048" s="1">
        <f t="shared" ca="1" si="430"/>
        <v>0.41408094305171206</v>
      </c>
      <c r="M3048" s="1">
        <f t="shared" ca="1" si="428"/>
        <v>6131.7293021531286</v>
      </c>
      <c r="N3048" s="13">
        <f t="shared" ca="1" si="429"/>
        <v>0.4140809430518857</v>
      </c>
    </row>
    <row r="3049" spans="5:14" x14ac:dyDescent="0.15">
      <c r="E3049" s="2">
        <v>3045</v>
      </c>
      <c r="F3049" s="12">
        <f t="shared" ca="1" si="431"/>
        <v>9.4623554946699273E-2</v>
      </c>
      <c r="G3049" s="1">
        <f t="shared" ca="1" si="424"/>
        <v>4.715697677420458</v>
      </c>
      <c r="H3049" s="1">
        <f t="shared" ca="1" si="425"/>
        <v>6136.0309188874971</v>
      </c>
      <c r="I3049" s="1">
        <f t="shared" ca="1" si="426"/>
        <v>6136.0309188874971</v>
      </c>
      <c r="J3049" s="1">
        <f t="shared" ca="1" si="427"/>
        <v>0</v>
      </c>
      <c r="K3049" s="5">
        <f t="shared" ca="1" si="432"/>
        <v>0.36128600874222994</v>
      </c>
      <c r="L3049" s="1">
        <f t="shared" ca="1" si="430"/>
        <v>0.60303369388780526</v>
      </c>
      <c r="M3049" s="1">
        <f t="shared" ca="1" si="428"/>
        <v>6136.6339525813846</v>
      </c>
      <c r="N3049" s="13">
        <f t="shared" ca="1" si="429"/>
        <v>0.60303369388748251</v>
      </c>
    </row>
    <row r="3050" spans="5:14" x14ac:dyDescent="0.15">
      <c r="E3050" s="2">
        <v>3046</v>
      </c>
      <c r="F3050" s="12">
        <f t="shared" ca="1" si="431"/>
        <v>0.49609591044236057</v>
      </c>
      <c r="G3050" s="1">
        <f t="shared" ca="1" si="424"/>
        <v>1.4019720062460366</v>
      </c>
      <c r="H3050" s="1">
        <f t="shared" ca="1" si="425"/>
        <v>6137.4328908937432</v>
      </c>
      <c r="I3050" s="1">
        <f t="shared" ca="1" si="426"/>
        <v>6137.4328908937432</v>
      </c>
      <c r="J3050" s="1">
        <f t="shared" ca="1" si="427"/>
        <v>0</v>
      </c>
      <c r="K3050" s="5">
        <f t="shared" ca="1" si="432"/>
        <v>0.40907377833028258</v>
      </c>
      <c r="L3050" s="1">
        <f t="shared" ca="1" si="430"/>
        <v>0.72746406616056758</v>
      </c>
      <c r="M3050" s="1">
        <f t="shared" ca="1" si="428"/>
        <v>6138.160354959904</v>
      </c>
      <c r="N3050" s="13">
        <f t="shared" ca="1" si="429"/>
        <v>0.72746406616079184</v>
      </c>
    </row>
    <row r="3051" spans="5:14" x14ac:dyDescent="0.15">
      <c r="E3051" s="2">
        <v>3047</v>
      </c>
      <c r="F3051" s="12">
        <f t="shared" ca="1" si="431"/>
        <v>0.87579413054977062</v>
      </c>
      <c r="G3051" s="1">
        <f t="shared" ca="1" si="424"/>
        <v>0.26524845290608245</v>
      </c>
      <c r="H3051" s="1">
        <f t="shared" ca="1" si="425"/>
        <v>6137.6981393466494</v>
      </c>
      <c r="I3051" s="1">
        <f t="shared" ca="1" si="426"/>
        <v>6138.160354959904</v>
      </c>
      <c r="J3051" s="1">
        <f t="shared" ca="1" si="427"/>
        <v>0.46221561325455696</v>
      </c>
      <c r="K3051" s="5">
        <f t="shared" ca="1" si="432"/>
        <v>0.18457793834169933</v>
      </c>
      <c r="L3051" s="1">
        <f t="shared" ca="1" si="430"/>
        <v>0.23622741655846735</v>
      </c>
      <c r="M3051" s="1">
        <f t="shared" ca="1" si="428"/>
        <v>6138.3965823764629</v>
      </c>
      <c r="N3051" s="13">
        <f t="shared" ca="1" si="429"/>
        <v>0.69844302981346118</v>
      </c>
    </row>
    <row r="3052" spans="5:14" x14ac:dyDescent="0.15">
      <c r="E3052" s="2">
        <v>3048</v>
      </c>
      <c r="F3052" s="12">
        <f t="shared" ca="1" si="431"/>
        <v>0.80884298584623215</v>
      </c>
      <c r="G3052" s="1">
        <f t="shared" ca="1" si="424"/>
        <v>0.42430093000977859</v>
      </c>
      <c r="H3052" s="1">
        <f t="shared" ca="1" si="425"/>
        <v>6138.1224402766593</v>
      </c>
      <c r="I3052" s="1">
        <f t="shared" ca="1" si="426"/>
        <v>6138.3965823764629</v>
      </c>
      <c r="J3052" s="1">
        <f t="shared" ca="1" si="427"/>
        <v>0.27414209980361193</v>
      </c>
      <c r="K3052" s="5">
        <f t="shared" ca="1" si="432"/>
        <v>0.77996353624277559</v>
      </c>
      <c r="L3052" s="1">
        <f t="shared" ca="1" si="430"/>
        <v>2.4417407130759425</v>
      </c>
      <c r="M3052" s="1">
        <f t="shared" ca="1" si="428"/>
        <v>6140.8383230895388</v>
      </c>
      <c r="N3052" s="13">
        <f t="shared" ca="1" si="429"/>
        <v>2.7158828128794994</v>
      </c>
    </row>
    <row r="3053" spans="5:14" x14ac:dyDescent="0.15">
      <c r="E3053" s="2">
        <v>3049</v>
      </c>
      <c r="F3053" s="12">
        <f t="shared" ca="1" si="431"/>
        <v>0.27218479338804813</v>
      </c>
      <c r="G3053" s="1">
        <f t="shared" ca="1" si="424"/>
        <v>2.6025481118185274</v>
      </c>
      <c r="H3053" s="1">
        <f t="shared" ca="1" si="425"/>
        <v>6140.7249883884779</v>
      </c>
      <c r="I3053" s="1">
        <f t="shared" ca="1" si="426"/>
        <v>6140.8383230895388</v>
      </c>
      <c r="J3053" s="1">
        <f t="shared" ca="1" si="427"/>
        <v>0.11333470106092136</v>
      </c>
      <c r="K3053" s="5">
        <f t="shared" ca="1" si="432"/>
        <v>0.65144644857579159</v>
      </c>
      <c r="L3053" s="1">
        <f t="shared" ca="1" si="430"/>
        <v>1.6220268479334785</v>
      </c>
      <c r="M3053" s="1">
        <f t="shared" ca="1" si="428"/>
        <v>6142.4603499374725</v>
      </c>
      <c r="N3053" s="13">
        <f t="shared" ca="1" si="429"/>
        <v>1.7353615489946606</v>
      </c>
    </row>
    <row r="3054" spans="5:14" x14ac:dyDescent="0.15">
      <c r="E3054" s="2">
        <v>3050</v>
      </c>
      <c r="F3054" s="12">
        <f t="shared" ca="1" si="431"/>
        <v>0.78048748781082133</v>
      </c>
      <c r="G3054" s="1">
        <f t="shared" ca="1" si="424"/>
        <v>0.49567314029409787</v>
      </c>
      <c r="H3054" s="1">
        <f t="shared" ca="1" si="425"/>
        <v>6141.2206615287723</v>
      </c>
      <c r="I3054" s="1">
        <f t="shared" ca="1" si="426"/>
        <v>6142.4603499374725</v>
      </c>
      <c r="J3054" s="1">
        <f t="shared" ca="1" si="427"/>
        <v>1.2396884087002036</v>
      </c>
      <c r="K3054" s="5">
        <f t="shared" ca="1" si="432"/>
        <v>0.71098793496555657</v>
      </c>
      <c r="L3054" s="1">
        <f t="shared" ca="1" si="430"/>
        <v>1.9526844714107343</v>
      </c>
      <c r="M3054" s="1">
        <f t="shared" ca="1" si="428"/>
        <v>6144.4130344088835</v>
      </c>
      <c r="N3054" s="13">
        <f t="shared" ca="1" si="429"/>
        <v>3.1923728801111793</v>
      </c>
    </row>
    <row r="3055" spans="5:14" x14ac:dyDescent="0.15">
      <c r="E3055" s="2">
        <v>3051</v>
      </c>
      <c r="F3055" s="12">
        <f t="shared" ca="1" si="431"/>
        <v>0.2700907247413743</v>
      </c>
      <c r="G3055" s="1">
        <f t="shared" ca="1" si="424"/>
        <v>2.6179947177287484</v>
      </c>
      <c r="H3055" s="1">
        <f t="shared" ca="1" si="425"/>
        <v>6143.8386562465012</v>
      </c>
      <c r="I3055" s="1">
        <f t="shared" ca="1" si="426"/>
        <v>6144.4130344088835</v>
      </c>
      <c r="J3055" s="1">
        <f t="shared" ca="1" si="427"/>
        <v>0.57437816238234518</v>
      </c>
      <c r="K3055" s="5">
        <f t="shared" ca="1" si="432"/>
        <v>6.6036729787618986E-2</v>
      </c>
      <c r="L3055" s="1">
        <f t="shared" ca="1" si="430"/>
        <v>6.2325873581276239E-2</v>
      </c>
      <c r="M3055" s="1">
        <f t="shared" ca="1" si="428"/>
        <v>6144.4753602824649</v>
      </c>
      <c r="N3055" s="13">
        <f t="shared" ca="1" si="429"/>
        <v>0.63670403596370306</v>
      </c>
    </row>
    <row r="3056" spans="5:14" x14ac:dyDescent="0.15">
      <c r="E3056" s="2">
        <v>3052</v>
      </c>
      <c r="F3056" s="12">
        <f t="shared" ca="1" si="431"/>
        <v>0.56292091539326605</v>
      </c>
      <c r="G3056" s="1">
        <f t="shared" ca="1" si="424"/>
        <v>1.1492322614069583</v>
      </c>
      <c r="H3056" s="1">
        <f t="shared" ca="1" si="425"/>
        <v>6144.9878885079079</v>
      </c>
      <c r="I3056" s="1">
        <f t="shared" ca="1" si="426"/>
        <v>6144.9878885079079</v>
      </c>
      <c r="J3056" s="1">
        <f t="shared" ca="1" si="427"/>
        <v>0</v>
      </c>
      <c r="K3056" s="5">
        <f t="shared" ca="1" si="432"/>
        <v>0.23411308569190725</v>
      </c>
      <c r="L3056" s="1">
        <f t="shared" ca="1" si="430"/>
        <v>0.32575272744495176</v>
      </c>
      <c r="M3056" s="1">
        <f t="shared" ca="1" si="428"/>
        <v>6145.3136412353524</v>
      </c>
      <c r="N3056" s="13">
        <f t="shared" ca="1" si="429"/>
        <v>0.32575272744452377</v>
      </c>
    </row>
    <row r="3057" spans="5:14" x14ac:dyDescent="0.15">
      <c r="E3057" s="2">
        <v>3053</v>
      </c>
      <c r="F3057" s="12">
        <f t="shared" ca="1" si="431"/>
        <v>0.68033044402050158</v>
      </c>
      <c r="G3057" s="1">
        <f t="shared" ca="1" si="424"/>
        <v>0.77035330351412212</v>
      </c>
      <c r="H3057" s="1">
        <f t="shared" ca="1" si="425"/>
        <v>6145.7582418114216</v>
      </c>
      <c r="I3057" s="1">
        <f t="shared" ca="1" si="426"/>
        <v>6145.7582418114216</v>
      </c>
      <c r="J3057" s="1">
        <f t="shared" ca="1" si="427"/>
        <v>0</v>
      </c>
      <c r="K3057" s="5">
        <f t="shared" ca="1" si="432"/>
        <v>0.95123520120826144</v>
      </c>
      <c r="L3057" s="1">
        <f t="shared" ca="1" si="430"/>
        <v>5.2375158503541783</v>
      </c>
      <c r="M3057" s="1">
        <f t="shared" ca="1" si="428"/>
        <v>6150.9957576617762</v>
      </c>
      <c r="N3057" s="13">
        <f t="shared" ca="1" si="429"/>
        <v>5.2375158503546118</v>
      </c>
    </row>
    <row r="3058" spans="5:14" x14ac:dyDescent="0.15">
      <c r="E3058" s="2">
        <v>3054</v>
      </c>
      <c r="F3058" s="12">
        <f t="shared" ca="1" si="431"/>
        <v>0.4005243818928772</v>
      </c>
      <c r="G3058" s="1">
        <f t="shared" ca="1" si="424"/>
        <v>1.8299612713857027</v>
      </c>
      <c r="H3058" s="1">
        <f t="shared" ca="1" si="425"/>
        <v>6147.588203082807</v>
      </c>
      <c r="I3058" s="1">
        <f t="shared" ca="1" si="426"/>
        <v>6150.9957576617762</v>
      </c>
      <c r="J3058" s="1">
        <f t="shared" ca="1" si="427"/>
        <v>3.4075545789692114</v>
      </c>
      <c r="K3058" s="5">
        <f t="shared" ca="1" si="432"/>
        <v>0.64414173633219951</v>
      </c>
      <c r="L3058" s="1">
        <f t="shared" ca="1" si="430"/>
        <v>1.5857384458198167</v>
      </c>
      <c r="M3058" s="1">
        <f t="shared" ca="1" si="428"/>
        <v>6152.5814961075957</v>
      </c>
      <c r="N3058" s="13">
        <f t="shared" ca="1" si="429"/>
        <v>4.9932930247887271</v>
      </c>
    </row>
    <row r="3059" spans="5:14" x14ac:dyDescent="0.15">
      <c r="E3059" s="2">
        <v>3055</v>
      </c>
      <c r="F3059" s="12">
        <f t="shared" ca="1" si="431"/>
        <v>0.32997511780153321</v>
      </c>
      <c r="G3059" s="1">
        <f t="shared" ca="1" si="424"/>
        <v>2.2174760559315878</v>
      </c>
      <c r="H3059" s="1">
        <f t="shared" ca="1" si="425"/>
        <v>6149.8056791387389</v>
      </c>
      <c r="I3059" s="1">
        <f t="shared" ca="1" si="426"/>
        <v>6152.5814961075957</v>
      </c>
      <c r="J3059" s="1">
        <f t="shared" ca="1" si="427"/>
        <v>2.7758169688568159</v>
      </c>
      <c r="K3059" s="5">
        <f t="shared" ca="1" si="432"/>
        <v>0.6396906758128712</v>
      </c>
      <c r="L3059" s="1">
        <f t="shared" ca="1" si="430"/>
        <v>1.5640237985760199</v>
      </c>
      <c r="M3059" s="1">
        <f t="shared" ca="1" si="428"/>
        <v>6154.145519906172</v>
      </c>
      <c r="N3059" s="13">
        <f t="shared" ca="1" si="429"/>
        <v>4.3398407674330883</v>
      </c>
    </row>
    <row r="3060" spans="5:14" x14ac:dyDescent="0.15">
      <c r="E3060" s="2">
        <v>3056</v>
      </c>
      <c r="F3060" s="12">
        <f t="shared" ca="1" si="431"/>
        <v>0.34032846196616784</v>
      </c>
      <c r="G3060" s="1">
        <f t="shared" ca="1" si="424"/>
        <v>2.1556881262112939</v>
      </c>
      <c r="H3060" s="1">
        <f t="shared" ca="1" si="425"/>
        <v>6151.9613672649502</v>
      </c>
      <c r="I3060" s="1">
        <f t="shared" ca="1" si="426"/>
        <v>6154.145519906172</v>
      </c>
      <c r="J3060" s="1">
        <f t="shared" ca="1" si="427"/>
        <v>2.1841526412217718</v>
      </c>
      <c r="K3060" s="5">
        <f t="shared" ca="1" si="432"/>
        <v>0.93832635803650866</v>
      </c>
      <c r="L3060" s="1">
        <f t="shared" ca="1" si="430"/>
        <v>4.7949065392094585</v>
      </c>
      <c r="M3060" s="1">
        <f t="shared" ca="1" si="428"/>
        <v>6158.9404264453815</v>
      </c>
      <c r="N3060" s="13">
        <f t="shared" ca="1" si="429"/>
        <v>6.9790591804312498</v>
      </c>
    </row>
    <row r="3061" spans="5:14" x14ac:dyDescent="0.15">
      <c r="E3061" s="2">
        <v>3057</v>
      </c>
      <c r="F3061" s="12">
        <f t="shared" ca="1" si="431"/>
        <v>0.3159473745941338</v>
      </c>
      <c r="G3061" s="1">
        <f t="shared" ca="1" si="424"/>
        <v>2.3043592307168268</v>
      </c>
      <c r="H3061" s="1">
        <f t="shared" ca="1" si="425"/>
        <v>6154.265726495667</v>
      </c>
      <c r="I3061" s="1">
        <f t="shared" ca="1" si="426"/>
        <v>6158.9404264453815</v>
      </c>
      <c r="J3061" s="1">
        <f t="shared" ca="1" si="427"/>
        <v>4.6746999497145225</v>
      </c>
      <c r="K3061" s="5">
        <f t="shared" ca="1" si="432"/>
        <v>0.21494500813856332</v>
      </c>
      <c r="L3061" s="1">
        <f t="shared" ca="1" si="430"/>
        <v>0.28995300961501363</v>
      </c>
      <c r="M3061" s="1">
        <f t="shared" ca="1" si="428"/>
        <v>6159.2303794549962</v>
      </c>
      <c r="N3061" s="13">
        <f t="shared" ca="1" si="429"/>
        <v>4.9646529593292144</v>
      </c>
    </row>
    <row r="3062" spans="5:14" x14ac:dyDescent="0.15">
      <c r="E3062" s="2">
        <v>3058</v>
      </c>
      <c r="F3062" s="12">
        <f t="shared" ca="1" si="431"/>
        <v>0.88307645213242447</v>
      </c>
      <c r="G3062" s="1">
        <f t="shared" ca="1" si="424"/>
        <v>0.24868699973955583</v>
      </c>
      <c r="H3062" s="1">
        <f t="shared" ca="1" si="425"/>
        <v>6154.5144134954062</v>
      </c>
      <c r="I3062" s="1">
        <f t="shared" ca="1" si="426"/>
        <v>6159.2303794549962</v>
      </c>
      <c r="J3062" s="1">
        <f t="shared" ca="1" si="427"/>
        <v>4.7159659595899939</v>
      </c>
      <c r="K3062" s="5">
        <f t="shared" ca="1" si="432"/>
        <v>0.81251891980611501</v>
      </c>
      <c r="L3062" s="1">
        <f t="shared" ca="1" si="430"/>
        <v>2.7323146819047581</v>
      </c>
      <c r="M3062" s="1">
        <f t="shared" ca="1" si="428"/>
        <v>6161.9626941369006</v>
      </c>
      <c r="N3062" s="13">
        <f t="shared" ca="1" si="429"/>
        <v>7.4482806414944207</v>
      </c>
    </row>
    <row r="3063" spans="5:14" x14ac:dyDescent="0.15">
      <c r="E3063" s="2">
        <v>3059</v>
      </c>
      <c r="F3063" s="12">
        <f t="shared" ca="1" si="431"/>
        <v>0.9379304694930154</v>
      </c>
      <c r="G3063" s="1">
        <f t="shared" ref="G3063:G3126" ca="1" si="433">-$B$4*LN(F3063)</f>
        <v>0.12815891812694835</v>
      </c>
      <c r="H3063" s="1">
        <f t="shared" ref="H3063:H3126" ca="1" si="434">H3062+G3063</f>
        <v>6154.6425724135333</v>
      </c>
      <c r="I3063" s="1">
        <f t="shared" ref="I3063:I3126" ca="1" si="435">MAX(H3063,M3062)</f>
        <v>6161.9626941369006</v>
      </c>
      <c r="J3063" s="1">
        <f t="shared" ref="J3063:J3126" ca="1" si="436">I3063-H3063</f>
        <v>7.3201217233672651</v>
      </c>
      <c r="K3063" s="5">
        <f t="shared" ca="1" si="432"/>
        <v>0.86149750408280401</v>
      </c>
      <c r="L3063" s="1">
        <f t="shared" ca="1" si="430"/>
        <v>3.2872326224656607</v>
      </c>
      <c r="M3063" s="1">
        <f t="shared" ref="M3063:M3126" ca="1" si="437">I3063+L3063</f>
        <v>6165.2499267593666</v>
      </c>
      <c r="N3063" s="13">
        <f t="shared" ref="N3063:N3126" ca="1" si="438">M3063-H3063</f>
        <v>10.607354345833301</v>
      </c>
    </row>
    <row r="3064" spans="5:14" x14ac:dyDescent="0.15">
      <c r="E3064" s="2">
        <v>3060</v>
      </c>
      <c r="F3064" s="12">
        <f t="shared" ca="1" si="431"/>
        <v>0.24579714054300672</v>
      </c>
      <c r="G3064" s="1">
        <f t="shared" ca="1" si="433"/>
        <v>2.8064974303694519</v>
      </c>
      <c r="H3064" s="1">
        <f t="shared" ca="1" si="434"/>
        <v>6157.4490698439031</v>
      </c>
      <c r="I3064" s="1">
        <f t="shared" ca="1" si="435"/>
        <v>6165.2499267593666</v>
      </c>
      <c r="J3064" s="1">
        <f t="shared" ca="1" si="436"/>
        <v>7.8008569154635552</v>
      </c>
      <c r="K3064" s="5">
        <f t="shared" ca="1" si="432"/>
        <v>3.6152812176281413E-2</v>
      </c>
      <c r="L3064" s="1">
        <f t="shared" ca="1" si="430"/>
        <v>2.908182991353217E-2</v>
      </c>
      <c r="M3064" s="1">
        <f t="shared" ca="1" si="437"/>
        <v>6165.2790085892802</v>
      </c>
      <c r="N3064" s="13">
        <f t="shared" ca="1" si="438"/>
        <v>7.8299387453771487</v>
      </c>
    </row>
    <row r="3065" spans="5:14" x14ac:dyDescent="0.15">
      <c r="E3065" s="2">
        <v>3061</v>
      </c>
      <c r="F3065" s="12">
        <f t="shared" ca="1" si="431"/>
        <v>0.47250100200611189</v>
      </c>
      <c r="G3065" s="1">
        <f t="shared" ca="1" si="433"/>
        <v>1.4994308228054647</v>
      </c>
      <c r="H3065" s="1">
        <f t="shared" ca="1" si="434"/>
        <v>6158.9485006667082</v>
      </c>
      <c r="I3065" s="1">
        <f t="shared" ca="1" si="435"/>
        <v>6165.2790085892802</v>
      </c>
      <c r="J3065" s="1">
        <f t="shared" ca="1" si="436"/>
        <v>6.3305079225719965</v>
      </c>
      <c r="K3065" s="5">
        <f t="shared" ca="1" si="432"/>
        <v>0.46429638564696396</v>
      </c>
      <c r="L3065" s="1">
        <f t="shared" ca="1" si="430"/>
        <v>0.88794236310607388</v>
      </c>
      <c r="M3065" s="1">
        <f t="shared" ca="1" si="437"/>
        <v>6166.1669509523863</v>
      </c>
      <c r="N3065" s="13">
        <f t="shared" ca="1" si="438"/>
        <v>7.2184502856780455</v>
      </c>
    </row>
    <row r="3066" spans="5:14" x14ac:dyDescent="0.15">
      <c r="E3066" s="2">
        <v>3062</v>
      </c>
      <c r="F3066" s="12">
        <f t="shared" ca="1" si="431"/>
        <v>0.84660495746848397</v>
      </c>
      <c r="G3066" s="1">
        <f t="shared" ca="1" si="433"/>
        <v>0.3330421903472795</v>
      </c>
      <c r="H3066" s="1">
        <f t="shared" ca="1" si="434"/>
        <v>6159.2815428570557</v>
      </c>
      <c r="I3066" s="1">
        <f t="shared" ca="1" si="435"/>
        <v>6166.1669509523863</v>
      </c>
      <c r="J3066" s="1">
        <f t="shared" ca="1" si="436"/>
        <v>6.8854080953306038</v>
      </c>
      <c r="K3066" s="5">
        <f t="shared" ca="1" si="432"/>
        <v>8.6382723138805684E-2</v>
      </c>
      <c r="L3066" s="1">
        <f t="shared" ca="1" si="430"/>
        <v>8.7805344548712333E-2</v>
      </c>
      <c r="M3066" s="1">
        <f t="shared" ca="1" si="437"/>
        <v>6166.2547562969348</v>
      </c>
      <c r="N3066" s="13">
        <f t="shared" ca="1" si="438"/>
        <v>6.9732134398791459</v>
      </c>
    </row>
    <row r="3067" spans="5:14" x14ac:dyDescent="0.15">
      <c r="E3067" s="2">
        <v>3063</v>
      </c>
      <c r="F3067" s="12">
        <f t="shared" ca="1" si="431"/>
        <v>0.14440272118821784</v>
      </c>
      <c r="G3067" s="1">
        <f t="shared" ca="1" si="433"/>
        <v>3.8702984158144393</v>
      </c>
      <c r="H3067" s="1">
        <f t="shared" ca="1" si="434"/>
        <v>6163.1518412728701</v>
      </c>
      <c r="I3067" s="1">
        <f t="shared" ca="1" si="435"/>
        <v>6166.2547562969348</v>
      </c>
      <c r="J3067" s="1">
        <f t="shared" ca="1" si="436"/>
        <v>3.1029150240647141</v>
      </c>
      <c r="K3067" s="5">
        <f t="shared" ca="1" si="432"/>
        <v>0.77618142290676617</v>
      </c>
      <c r="L3067" s="1">
        <f t="shared" ca="1" si="430"/>
        <v>2.4109474851764441</v>
      </c>
      <c r="M3067" s="1">
        <f t="shared" ca="1" si="437"/>
        <v>6168.6657037821114</v>
      </c>
      <c r="N3067" s="13">
        <f t="shared" ca="1" si="438"/>
        <v>5.5138625092413349</v>
      </c>
    </row>
    <row r="3068" spans="5:14" x14ac:dyDescent="0.15">
      <c r="E3068" s="2">
        <v>3064</v>
      </c>
      <c r="F3068" s="12">
        <f t="shared" ca="1" si="431"/>
        <v>0.78066709824671132</v>
      </c>
      <c r="G3068" s="1">
        <f t="shared" ca="1" si="433"/>
        <v>0.49521294131499222</v>
      </c>
      <c r="H3068" s="1">
        <f t="shared" ca="1" si="434"/>
        <v>6163.6470542141851</v>
      </c>
      <c r="I3068" s="1">
        <f t="shared" ca="1" si="435"/>
        <v>6168.6657037821114</v>
      </c>
      <c r="J3068" s="1">
        <f t="shared" ca="1" si="436"/>
        <v>5.0186495679263317</v>
      </c>
      <c r="K3068" s="5">
        <f t="shared" ca="1" si="432"/>
        <v>0.36069740889013857</v>
      </c>
      <c r="L3068" s="1">
        <f t="shared" ca="1" si="430"/>
        <v>0.6015767761721198</v>
      </c>
      <c r="M3068" s="1">
        <f t="shared" ca="1" si="437"/>
        <v>6169.2672805582833</v>
      </c>
      <c r="N3068" s="13">
        <f t="shared" ca="1" si="438"/>
        <v>5.6202263440982279</v>
      </c>
    </row>
    <row r="3069" spans="5:14" x14ac:dyDescent="0.15">
      <c r="E3069" s="2">
        <v>3065</v>
      </c>
      <c r="F3069" s="12">
        <f t="shared" ca="1" si="431"/>
        <v>0.18316717052067955</v>
      </c>
      <c r="G3069" s="1">
        <f t="shared" ca="1" si="433"/>
        <v>3.3947120860300308</v>
      </c>
      <c r="H3069" s="1">
        <f t="shared" ca="1" si="434"/>
        <v>6167.0417663002154</v>
      </c>
      <c r="I3069" s="1">
        <f t="shared" ca="1" si="435"/>
        <v>6169.2672805582833</v>
      </c>
      <c r="J3069" s="1">
        <f t="shared" ca="1" si="436"/>
        <v>2.2255142580679603</v>
      </c>
      <c r="K3069" s="5">
        <f t="shared" ca="1" si="432"/>
        <v>0.64554730087494083</v>
      </c>
      <c r="L3069" s="1">
        <f t="shared" ca="1" si="430"/>
        <v>1.592657370435999</v>
      </c>
      <c r="M3069" s="1">
        <f t="shared" ca="1" si="437"/>
        <v>6170.8599379287198</v>
      </c>
      <c r="N3069" s="13">
        <f t="shared" ca="1" si="438"/>
        <v>3.8181716285043876</v>
      </c>
    </row>
    <row r="3070" spans="5:14" x14ac:dyDescent="0.15">
      <c r="E3070" s="2">
        <v>3066</v>
      </c>
      <c r="F3070" s="12">
        <f t="shared" ca="1" si="431"/>
        <v>0.83966491629212991</v>
      </c>
      <c r="G3070" s="1">
        <f t="shared" ca="1" si="433"/>
        <v>0.34950475181248908</v>
      </c>
      <c r="H3070" s="1">
        <f t="shared" ca="1" si="434"/>
        <v>6167.3912710520281</v>
      </c>
      <c r="I3070" s="1">
        <f t="shared" ca="1" si="435"/>
        <v>6170.8599379287198</v>
      </c>
      <c r="J3070" s="1">
        <f t="shared" ca="1" si="436"/>
        <v>3.4686668766917137</v>
      </c>
      <c r="K3070" s="5">
        <f t="shared" ca="1" si="432"/>
        <v>0.47719798616463316</v>
      </c>
      <c r="L3070" s="1">
        <f t="shared" ca="1" si="430"/>
        <v>0.92833611618772116</v>
      </c>
      <c r="M3070" s="1">
        <f t="shared" ca="1" si="437"/>
        <v>6171.7882740449077</v>
      </c>
      <c r="N3070" s="13">
        <f t="shared" ca="1" si="438"/>
        <v>4.3970029928796066</v>
      </c>
    </row>
    <row r="3071" spans="5:14" x14ac:dyDescent="0.15">
      <c r="E3071" s="2">
        <v>3067</v>
      </c>
      <c r="F3071" s="12">
        <f t="shared" ca="1" si="431"/>
        <v>0.17390233546337497</v>
      </c>
      <c r="G3071" s="1">
        <f t="shared" ca="1" si="433"/>
        <v>3.4985228555808603</v>
      </c>
      <c r="H3071" s="1">
        <f t="shared" ca="1" si="434"/>
        <v>6170.8897939076087</v>
      </c>
      <c r="I3071" s="1">
        <f t="shared" ca="1" si="435"/>
        <v>6171.7882740449077</v>
      </c>
      <c r="J3071" s="1">
        <f t="shared" ca="1" si="436"/>
        <v>0.89848013729897502</v>
      </c>
      <c r="K3071" s="5">
        <f t="shared" ca="1" si="432"/>
        <v>0.18895439389713764</v>
      </c>
      <c r="L3071" s="1">
        <f t="shared" ca="1" si="430"/>
        <v>0.24374589025388327</v>
      </c>
      <c r="M3071" s="1">
        <f t="shared" ca="1" si="437"/>
        <v>6172.0320199351618</v>
      </c>
      <c r="N3071" s="13">
        <f t="shared" ca="1" si="438"/>
        <v>1.1422260275530789</v>
      </c>
    </row>
    <row r="3072" spans="5:14" x14ac:dyDescent="0.15">
      <c r="E3072" s="2">
        <v>3068</v>
      </c>
      <c r="F3072" s="12">
        <f t="shared" ca="1" si="431"/>
        <v>4.8167995723480739E-2</v>
      </c>
      <c r="G3072" s="1">
        <f t="shared" ca="1" si="433"/>
        <v>6.0661209352068068</v>
      </c>
      <c r="H3072" s="1">
        <f t="shared" ca="1" si="434"/>
        <v>6176.9559148428152</v>
      </c>
      <c r="I3072" s="1">
        <f t="shared" ca="1" si="435"/>
        <v>6176.9559148428152</v>
      </c>
      <c r="J3072" s="1">
        <f t="shared" ca="1" si="436"/>
        <v>0</v>
      </c>
      <c r="K3072" s="5">
        <f t="shared" ca="1" si="432"/>
        <v>0.16427625576149996</v>
      </c>
      <c r="L3072" s="1">
        <f t="shared" ca="1" si="430"/>
        <v>0.20233647545366762</v>
      </c>
      <c r="M3072" s="1">
        <f t="shared" ca="1" si="437"/>
        <v>6177.1582513182693</v>
      </c>
      <c r="N3072" s="13">
        <f t="shared" ca="1" si="438"/>
        <v>0.20233647545410349</v>
      </c>
    </row>
    <row r="3073" spans="5:14" x14ac:dyDescent="0.15">
      <c r="E3073" s="2">
        <v>3069</v>
      </c>
      <c r="F3073" s="12">
        <f t="shared" ca="1" si="431"/>
        <v>0.16256884436466468</v>
      </c>
      <c r="G3073" s="1">
        <f t="shared" ca="1" si="433"/>
        <v>3.6333074186023873</v>
      </c>
      <c r="H3073" s="1">
        <f t="shared" ca="1" si="434"/>
        <v>6180.5892222614175</v>
      </c>
      <c r="I3073" s="1">
        <f t="shared" ca="1" si="435"/>
        <v>6180.5892222614175</v>
      </c>
      <c r="J3073" s="1">
        <f t="shared" ca="1" si="436"/>
        <v>0</v>
      </c>
      <c r="K3073" s="5">
        <f t="shared" ca="1" si="432"/>
        <v>0.36325314634529271</v>
      </c>
      <c r="L3073" s="1">
        <f t="shared" ca="1" si="430"/>
        <v>0.60791564282647992</v>
      </c>
      <c r="M3073" s="1">
        <f t="shared" ca="1" si="437"/>
        <v>6181.1971379042443</v>
      </c>
      <c r="N3073" s="13">
        <f t="shared" ca="1" si="438"/>
        <v>0.60791564282681065</v>
      </c>
    </row>
    <row r="3074" spans="5:14" x14ac:dyDescent="0.15">
      <c r="E3074" s="2">
        <v>3070</v>
      </c>
      <c r="F3074" s="12">
        <f t="shared" ca="1" si="431"/>
        <v>0.78683091341865607</v>
      </c>
      <c r="G3074" s="1">
        <f t="shared" ca="1" si="433"/>
        <v>0.47948380635953736</v>
      </c>
      <c r="H3074" s="1">
        <f t="shared" ca="1" si="434"/>
        <v>6181.0687060677774</v>
      </c>
      <c r="I3074" s="1">
        <f t="shared" ca="1" si="435"/>
        <v>6181.1971379042443</v>
      </c>
      <c r="J3074" s="1">
        <f t="shared" ca="1" si="436"/>
        <v>0.12843183646691614</v>
      </c>
      <c r="K3074" s="5">
        <f t="shared" ca="1" si="432"/>
        <v>0.83828681048704534</v>
      </c>
      <c r="L3074" s="1">
        <f t="shared" ca="1" si="430"/>
        <v>3.0024773514590986</v>
      </c>
      <c r="M3074" s="1">
        <f t="shared" ca="1" si="437"/>
        <v>6184.1996152557031</v>
      </c>
      <c r="N3074" s="13">
        <f t="shared" ca="1" si="438"/>
        <v>3.1309091879256812</v>
      </c>
    </row>
    <row r="3075" spans="5:14" x14ac:dyDescent="0.15">
      <c r="E3075" s="2">
        <v>3071</v>
      </c>
      <c r="F3075" s="12">
        <f t="shared" ca="1" si="431"/>
        <v>0.85077580167506639</v>
      </c>
      <c r="G3075" s="1">
        <f t="shared" ca="1" si="433"/>
        <v>0.32321327581860415</v>
      </c>
      <c r="H3075" s="1">
        <f t="shared" ca="1" si="434"/>
        <v>6181.3919193435959</v>
      </c>
      <c r="I3075" s="1">
        <f t="shared" ca="1" si="435"/>
        <v>6184.1996152557031</v>
      </c>
      <c r="J3075" s="1">
        <f t="shared" ca="1" si="436"/>
        <v>2.8076959121071923</v>
      </c>
      <c r="K3075" s="5">
        <f t="shared" ca="1" si="432"/>
        <v>0.51904785077528537</v>
      </c>
      <c r="L3075" s="1">
        <f t="shared" ca="1" si="430"/>
        <v>1.0679387430370881</v>
      </c>
      <c r="M3075" s="1">
        <f t="shared" ca="1" si="437"/>
        <v>6185.2675539987404</v>
      </c>
      <c r="N3075" s="13">
        <f t="shared" ca="1" si="438"/>
        <v>3.8756346551444949</v>
      </c>
    </row>
    <row r="3076" spans="5:14" x14ac:dyDescent="0.15">
      <c r="E3076" s="2">
        <v>3072</v>
      </c>
      <c r="F3076" s="12">
        <f t="shared" ca="1" si="431"/>
        <v>0.85355026063807748</v>
      </c>
      <c r="G3076" s="1">
        <f t="shared" ca="1" si="433"/>
        <v>0.316701701595414</v>
      </c>
      <c r="H3076" s="1">
        <f t="shared" ca="1" si="434"/>
        <v>6181.7086210451916</v>
      </c>
      <c r="I3076" s="1">
        <f t="shared" ca="1" si="435"/>
        <v>6185.2675539987404</v>
      </c>
      <c r="J3076" s="1">
        <f t="shared" ca="1" si="436"/>
        <v>3.5589329535487195</v>
      </c>
      <c r="K3076" s="5">
        <f t="shared" ca="1" si="432"/>
        <v>0.93981110680968627</v>
      </c>
      <c r="L3076" s="1">
        <f t="shared" ca="1" si="430"/>
        <v>4.8407473446532627</v>
      </c>
      <c r="M3076" s="1">
        <f t="shared" ca="1" si="437"/>
        <v>6190.1083013433936</v>
      </c>
      <c r="N3076" s="13">
        <f t="shared" ca="1" si="438"/>
        <v>8.399680298201929</v>
      </c>
    </row>
    <row r="3077" spans="5:14" x14ac:dyDescent="0.15">
      <c r="E3077" s="2">
        <v>3073</v>
      </c>
      <c r="F3077" s="12">
        <f t="shared" ca="1" si="431"/>
        <v>0.26840983208878677</v>
      </c>
      <c r="G3077" s="1">
        <f t="shared" ca="1" si="433"/>
        <v>2.6304804846641123</v>
      </c>
      <c r="H3077" s="1">
        <f t="shared" ca="1" si="434"/>
        <v>6184.3391015298557</v>
      </c>
      <c r="I3077" s="1">
        <f t="shared" ca="1" si="435"/>
        <v>6190.1083013433936</v>
      </c>
      <c r="J3077" s="1">
        <f t="shared" ca="1" si="436"/>
        <v>5.7691998135378526</v>
      </c>
      <c r="K3077" s="5">
        <f t="shared" ca="1" si="432"/>
        <v>6.6391588734990625E-2</v>
      </c>
      <c r="L3077" s="1">
        <f t="shared" ca="1" si="430"/>
        <v>6.2752186632829943E-2</v>
      </c>
      <c r="M3077" s="1">
        <f t="shared" ca="1" si="437"/>
        <v>6190.1710535300263</v>
      </c>
      <c r="N3077" s="13">
        <f t="shared" ca="1" si="438"/>
        <v>5.8319520001705314</v>
      </c>
    </row>
    <row r="3078" spans="5:14" x14ac:dyDescent="0.15">
      <c r="E3078" s="2">
        <v>3074</v>
      </c>
      <c r="F3078" s="12">
        <f t="shared" ca="1" si="431"/>
        <v>0.45824242975594343</v>
      </c>
      <c r="G3078" s="1">
        <f t="shared" ca="1" si="433"/>
        <v>1.5607138245970384</v>
      </c>
      <c r="H3078" s="1">
        <f t="shared" ca="1" si="434"/>
        <v>6185.8998153544526</v>
      </c>
      <c r="I3078" s="1">
        <f t="shared" ca="1" si="435"/>
        <v>6190.1710535300263</v>
      </c>
      <c r="J3078" s="1">
        <f t="shared" ca="1" si="436"/>
        <v>4.2712381755736715</v>
      </c>
      <c r="K3078" s="5">
        <f t="shared" ca="1" si="432"/>
        <v>0.9916005509239727</v>
      </c>
      <c r="L3078" s="1">
        <f t="shared" ref="L3078:L3141" ca="1" si="439">_xlfn.GAMMA.INV(K3078, 0.8, 2)</f>
        <v>8.5952796403763863</v>
      </c>
      <c r="M3078" s="1">
        <f t="shared" ca="1" si="437"/>
        <v>6198.7663331704025</v>
      </c>
      <c r="N3078" s="13">
        <f t="shared" ca="1" si="438"/>
        <v>12.866517815949919</v>
      </c>
    </row>
    <row r="3079" spans="5:14" x14ac:dyDescent="0.15">
      <c r="E3079" s="2">
        <v>3075</v>
      </c>
      <c r="F3079" s="12">
        <f t="shared" ref="F3079:F3142" ca="1" si="440">RAND()</f>
        <v>5.8792614393703202E-2</v>
      </c>
      <c r="G3079" s="1">
        <f t="shared" ca="1" si="433"/>
        <v>5.6674780750317177</v>
      </c>
      <c r="H3079" s="1">
        <f t="shared" ca="1" si="434"/>
        <v>6191.5672934294844</v>
      </c>
      <c r="I3079" s="1">
        <f t="shared" ca="1" si="435"/>
        <v>6198.7663331704025</v>
      </c>
      <c r="J3079" s="1">
        <f t="shared" ca="1" si="436"/>
        <v>7.1990397409181242</v>
      </c>
      <c r="K3079" s="5">
        <f t="shared" ref="K3079:K3142" ca="1" si="441">RAND()</f>
        <v>0.6729409836073601</v>
      </c>
      <c r="L3079" s="1">
        <f t="shared" ca="1" si="439"/>
        <v>1.7338156328501044</v>
      </c>
      <c r="M3079" s="1">
        <f t="shared" ca="1" si="437"/>
        <v>6200.5001488032522</v>
      </c>
      <c r="N3079" s="13">
        <f t="shared" ca="1" si="438"/>
        <v>8.9328553737677794</v>
      </c>
    </row>
    <row r="3080" spans="5:14" x14ac:dyDescent="0.15">
      <c r="E3080" s="2">
        <v>3076</v>
      </c>
      <c r="F3080" s="12">
        <f t="shared" ca="1" si="440"/>
        <v>0.14761277020639452</v>
      </c>
      <c r="G3080" s="1">
        <f t="shared" ca="1" si="433"/>
        <v>3.8263257030896121</v>
      </c>
      <c r="H3080" s="1">
        <f t="shared" ca="1" si="434"/>
        <v>6195.3936191325738</v>
      </c>
      <c r="I3080" s="1">
        <f t="shared" ca="1" si="435"/>
        <v>6200.5001488032522</v>
      </c>
      <c r="J3080" s="1">
        <f t="shared" ca="1" si="436"/>
        <v>5.1065296706783556</v>
      </c>
      <c r="K3080" s="5">
        <f t="shared" ca="1" si="441"/>
        <v>0.4240218925556466</v>
      </c>
      <c r="L3080" s="1">
        <f t="shared" ca="1" si="439"/>
        <v>0.76902715479818551</v>
      </c>
      <c r="M3080" s="1">
        <f t="shared" ca="1" si="437"/>
        <v>6201.2691759580503</v>
      </c>
      <c r="N3080" s="13">
        <f t="shared" ca="1" si="438"/>
        <v>5.8755568254764512</v>
      </c>
    </row>
    <row r="3081" spans="5:14" x14ac:dyDescent="0.15">
      <c r="E3081" s="2">
        <v>3077</v>
      </c>
      <c r="F3081" s="12">
        <f t="shared" ca="1" si="440"/>
        <v>0.55104075303244193</v>
      </c>
      <c r="G3081" s="1">
        <f t="shared" ca="1" si="433"/>
        <v>1.1918930212358336</v>
      </c>
      <c r="H3081" s="1">
        <f t="shared" ca="1" si="434"/>
        <v>6196.5855121538098</v>
      </c>
      <c r="I3081" s="1">
        <f t="shared" ca="1" si="435"/>
        <v>6201.2691759580503</v>
      </c>
      <c r="J3081" s="1">
        <f t="shared" ca="1" si="436"/>
        <v>4.6836638042404957</v>
      </c>
      <c r="K3081" s="5">
        <f t="shared" ca="1" si="441"/>
        <v>0.94040310783963355</v>
      </c>
      <c r="L3081" s="1">
        <f t="shared" ca="1" si="439"/>
        <v>4.8593470821590374</v>
      </c>
      <c r="M3081" s="1">
        <f t="shared" ca="1" si="437"/>
        <v>6206.1285230402091</v>
      </c>
      <c r="N3081" s="13">
        <f t="shared" ca="1" si="438"/>
        <v>9.5430108863993155</v>
      </c>
    </row>
    <row r="3082" spans="5:14" x14ac:dyDescent="0.15">
      <c r="E3082" s="2">
        <v>3078</v>
      </c>
      <c r="F3082" s="12">
        <f t="shared" ca="1" si="440"/>
        <v>0.63000261824429804</v>
      </c>
      <c r="G3082" s="1">
        <f t="shared" ca="1" si="433"/>
        <v>0.92406260732372869</v>
      </c>
      <c r="H3082" s="1">
        <f t="shared" ca="1" si="434"/>
        <v>6197.5095747611331</v>
      </c>
      <c r="I3082" s="1">
        <f t="shared" ca="1" si="435"/>
        <v>6206.1285230402091</v>
      </c>
      <c r="J3082" s="1">
        <f t="shared" ca="1" si="436"/>
        <v>8.6189482790759939</v>
      </c>
      <c r="K3082" s="5">
        <f t="shared" ca="1" si="441"/>
        <v>4.529236967863115E-2</v>
      </c>
      <c r="L3082" s="1">
        <f t="shared" ca="1" si="439"/>
        <v>3.864787101373577E-2</v>
      </c>
      <c r="M3082" s="1">
        <f t="shared" ca="1" si="437"/>
        <v>6206.1671709112225</v>
      </c>
      <c r="N3082" s="13">
        <f t="shared" ca="1" si="438"/>
        <v>8.6575961500893754</v>
      </c>
    </row>
    <row r="3083" spans="5:14" x14ac:dyDescent="0.15">
      <c r="E3083" s="2">
        <v>3079</v>
      </c>
      <c r="F3083" s="12">
        <f t="shared" ca="1" si="440"/>
        <v>0.96434554917835358</v>
      </c>
      <c r="G3083" s="1">
        <f t="shared" ca="1" si="433"/>
        <v>7.2611190192368835E-2</v>
      </c>
      <c r="H3083" s="1">
        <f t="shared" ca="1" si="434"/>
        <v>6197.5821859513253</v>
      </c>
      <c r="I3083" s="1">
        <f t="shared" ca="1" si="435"/>
        <v>6206.1671709112225</v>
      </c>
      <c r="J3083" s="1">
        <f t="shared" ca="1" si="436"/>
        <v>8.5849849598971559</v>
      </c>
      <c r="K3083" s="5">
        <f t="shared" ca="1" si="441"/>
        <v>0.35629441493439096</v>
      </c>
      <c r="L3083" s="1">
        <f t="shared" ca="1" si="439"/>
        <v>0.59073417440847631</v>
      </c>
      <c r="M3083" s="1">
        <f t="shared" ca="1" si="437"/>
        <v>6206.7579050856311</v>
      </c>
      <c r="N3083" s="13">
        <f t="shared" ca="1" si="438"/>
        <v>9.1757191343058366</v>
      </c>
    </row>
    <row r="3084" spans="5:14" x14ac:dyDescent="0.15">
      <c r="E3084" s="2">
        <v>3080</v>
      </c>
      <c r="F3084" s="12">
        <f t="shared" ca="1" si="440"/>
        <v>0.14065119489551281</v>
      </c>
      <c r="G3084" s="1">
        <f t="shared" ca="1" si="433"/>
        <v>3.9229444971158314</v>
      </c>
      <c r="H3084" s="1">
        <f t="shared" ca="1" si="434"/>
        <v>6201.5051304484414</v>
      </c>
      <c r="I3084" s="1">
        <f t="shared" ca="1" si="435"/>
        <v>6206.7579050856311</v>
      </c>
      <c r="J3084" s="1">
        <f t="shared" ca="1" si="436"/>
        <v>5.2527746371897592</v>
      </c>
      <c r="K3084" s="5">
        <f t="shared" ca="1" si="441"/>
        <v>0.96351369436560264</v>
      </c>
      <c r="L3084" s="1">
        <f t="shared" ca="1" si="439"/>
        <v>5.7865348630939666</v>
      </c>
      <c r="M3084" s="1">
        <f t="shared" ca="1" si="437"/>
        <v>6212.5444399487251</v>
      </c>
      <c r="N3084" s="13">
        <f t="shared" ca="1" si="438"/>
        <v>11.039309500283707</v>
      </c>
    </row>
    <row r="3085" spans="5:14" x14ac:dyDescent="0.15">
      <c r="E3085" s="2">
        <v>3081</v>
      </c>
      <c r="F3085" s="12">
        <f t="shared" ca="1" si="440"/>
        <v>0.82789982612325186</v>
      </c>
      <c r="G3085" s="1">
        <f t="shared" ca="1" si="433"/>
        <v>0.37772622971767295</v>
      </c>
      <c r="H3085" s="1">
        <f t="shared" ca="1" si="434"/>
        <v>6201.8828566781594</v>
      </c>
      <c r="I3085" s="1">
        <f t="shared" ca="1" si="435"/>
        <v>6212.5444399487251</v>
      </c>
      <c r="J3085" s="1">
        <f t="shared" ca="1" si="436"/>
        <v>10.661583270565643</v>
      </c>
      <c r="K3085" s="5">
        <f t="shared" ca="1" si="441"/>
        <v>8.8243399660603017E-2</v>
      </c>
      <c r="L3085" s="1">
        <f t="shared" ca="1" si="439"/>
        <v>9.0236198876320034E-2</v>
      </c>
      <c r="M3085" s="1">
        <f t="shared" ca="1" si="437"/>
        <v>6212.6346761476016</v>
      </c>
      <c r="N3085" s="13">
        <f t="shared" ca="1" si="438"/>
        <v>10.751819469442125</v>
      </c>
    </row>
    <row r="3086" spans="5:14" x14ac:dyDescent="0.15">
      <c r="E3086" s="2">
        <v>3082</v>
      </c>
      <c r="F3086" s="12">
        <f t="shared" ca="1" si="440"/>
        <v>0.34484676574133133</v>
      </c>
      <c r="G3086" s="1">
        <f t="shared" ca="1" si="433"/>
        <v>2.1293102357786768</v>
      </c>
      <c r="H3086" s="1">
        <f t="shared" ca="1" si="434"/>
        <v>6204.012166913938</v>
      </c>
      <c r="I3086" s="1">
        <f t="shared" ca="1" si="435"/>
        <v>6212.6346761476016</v>
      </c>
      <c r="J3086" s="1">
        <f t="shared" ca="1" si="436"/>
        <v>8.6225092336635498</v>
      </c>
      <c r="K3086" s="5">
        <f t="shared" ca="1" si="441"/>
        <v>0.1894963223759254</v>
      </c>
      <c r="L3086" s="1">
        <f t="shared" ca="1" si="439"/>
        <v>0.24468213433232111</v>
      </c>
      <c r="M3086" s="1">
        <f t="shared" ca="1" si="437"/>
        <v>6212.8793582819335</v>
      </c>
      <c r="N3086" s="13">
        <f t="shared" ca="1" si="438"/>
        <v>8.8671913679954741</v>
      </c>
    </row>
    <row r="3087" spans="5:14" x14ac:dyDescent="0.15">
      <c r="E3087" s="2">
        <v>3083</v>
      </c>
      <c r="F3087" s="12">
        <f t="shared" ca="1" si="440"/>
        <v>5.7108439699283808E-3</v>
      </c>
      <c r="G3087" s="1">
        <f t="shared" ca="1" si="433"/>
        <v>10.330776921289456</v>
      </c>
      <c r="H3087" s="1">
        <f t="shared" ca="1" si="434"/>
        <v>6214.3429438352277</v>
      </c>
      <c r="I3087" s="1">
        <f t="shared" ca="1" si="435"/>
        <v>6214.3429438352277</v>
      </c>
      <c r="J3087" s="1">
        <f t="shared" ca="1" si="436"/>
        <v>0</v>
      </c>
      <c r="K3087" s="5">
        <f t="shared" ca="1" si="441"/>
        <v>0.81062841162923172</v>
      </c>
      <c r="L3087" s="1">
        <f t="shared" ca="1" si="439"/>
        <v>2.714042725229405</v>
      </c>
      <c r="M3087" s="1">
        <f t="shared" ca="1" si="437"/>
        <v>6217.0569865604575</v>
      </c>
      <c r="N3087" s="13">
        <f t="shared" ca="1" si="438"/>
        <v>2.7140427252297741</v>
      </c>
    </row>
    <row r="3088" spans="5:14" x14ac:dyDescent="0.15">
      <c r="E3088" s="2">
        <v>3084</v>
      </c>
      <c r="F3088" s="12">
        <f t="shared" ca="1" si="440"/>
        <v>0.7269759876607832</v>
      </c>
      <c r="G3088" s="1">
        <f t="shared" ca="1" si="433"/>
        <v>0.63772366269305802</v>
      </c>
      <c r="H3088" s="1">
        <f t="shared" ca="1" si="434"/>
        <v>6214.9806674979209</v>
      </c>
      <c r="I3088" s="1">
        <f t="shared" ca="1" si="435"/>
        <v>6217.0569865604575</v>
      </c>
      <c r="J3088" s="1">
        <f t="shared" ca="1" si="436"/>
        <v>2.0763190625366406</v>
      </c>
      <c r="K3088" s="5">
        <f t="shared" ca="1" si="441"/>
        <v>0.27289986793984289</v>
      </c>
      <c r="L3088" s="1">
        <f t="shared" ca="1" si="439"/>
        <v>0.40278079321697924</v>
      </c>
      <c r="M3088" s="1">
        <f t="shared" ca="1" si="437"/>
        <v>6217.4597673536746</v>
      </c>
      <c r="N3088" s="13">
        <f t="shared" ca="1" si="438"/>
        <v>2.4790998557537023</v>
      </c>
    </row>
    <row r="3089" spans="5:14" x14ac:dyDescent="0.15">
      <c r="E3089" s="2">
        <v>3085</v>
      </c>
      <c r="F3089" s="12">
        <f t="shared" ca="1" si="440"/>
        <v>6.2326648441393018E-2</v>
      </c>
      <c r="G3089" s="1">
        <f t="shared" ca="1" si="433"/>
        <v>5.5507324016049271</v>
      </c>
      <c r="H3089" s="1">
        <f t="shared" ca="1" si="434"/>
        <v>6220.5313998995261</v>
      </c>
      <c r="I3089" s="1">
        <f t="shared" ca="1" si="435"/>
        <v>6220.5313998995261</v>
      </c>
      <c r="J3089" s="1">
        <f t="shared" ca="1" si="436"/>
        <v>0</v>
      </c>
      <c r="K3089" s="5">
        <f t="shared" ca="1" si="441"/>
        <v>0.53487240269480019</v>
      </c>
      <c r="L3089" s="1">
        <f t="shared" ca="1" si="439"/>
        <v>1.1244547348006126</v>
      </c>
      <c r="M3089" s="1">
        <f t="shared" ca="1" si="437"/>
        <v>6221.6558546343267</v>
      </c>
      <c r="N3089" s="13">
        <f t="shared" ca="1" si="438"/>
        <v>1.1244547348005653</v>
      </c>
    </row>
    <row r="3090" spans="5:14" x14ac:dyDescent="0.15">
      <c r="E3090" s="2">
        <v>3086</v>
      </c>
      <c r="F3090" s="12">
        <f t="shared" ca="1" si="440"/>
        <v>0.83838332648579905</v>
      </c>
      <c r="G3090" s="1">
        <f t="shared" ca="1" si="433"/>
        <v>0.35255970583071572</v>
      </c>
      <c r="H3090" s="1">
        <f t="shared" ca="1" si="434"/>
        <v>6220.8839596053567</v>
      </c>
      <c r="I3090" s="1">
        <f t="shared" ca="1" si="435"/>
        <v>6221.6558546343267</v>
      </c>
      <c r="J3090" s="1">
        <f t="shared" ca="1" si="436"/>
        <v>0.77189502896999329</v>
      </c>
      <c r="K3090" s="5">
        <f t="shared" ca="1" si="441"/>
        <v>0.98092659191871112</v>
      </c>
      <c r="L3090" s="1">
        <f t="shared" ca="1" si="439"/>
        <v>7.0218413951976979</v>
      </c>
      <c r="M3090" s="1">
        <f t="shared" ca="1" si="437"/>
        <v>6228.6776960295247</v>
      </c>
      <c r="N3090" s="13">
        <f t="shared" ca="1" si="438"/>
        <v>7.7937364241679461</v>
      </c>
    </row>
    <row r="3091" spans="5:14" x14ac:dyDescent="0.15">
      <c r="E3091" s="2">
        <v>3087</v>
      </c>
      <c r="F3091" s="12">
        <f t="shared" ca="1" si="440"/>
        <v>0.83275099838940791</v>
      </c>
      <c r="G3091" s="1">
        <f t="shared" ca="1" si="433"/>
        <v>0.36604120600508527</v>
      </c>
      <c r="H3091" s="1">
        <f t="shared" ca="1" si="434"/>
        <v>6221.250000811362</v>
      </c>
      <c r="I3091" s="1">
        <f t="shared" ca="1" si="435"/>
        <v>6228.6776960295247</v>
      </c>
      <c r="J3091" s="1">
        <f t="shared" ca="1" si="436"/>
        <v>7.4276952181626257</v>
      </c>
      <c r="K3091" s="5">
        <f t="shared" ca="1" si="441"/>
        <v>1.1888193006394321E-2</v>
      </c>
      <c r="L3091" s="1">
        <f t="shared" ca="1" si="439"/>
        <v>7.1978643695240416E-3</v>
      </c>
      <c r="M3091" s="1">
        <f t="shared" ca="1" si="437"/>
        <v>6228.6848938938938</v>
      </c>
      <c r="N3091" s="13">
        <f t="shared" ca="1" si="438"/>
        <v>7.4348930825317439</v>
      </c>
    </row>
    <row r="3092" spans="5:14" x14ac:dyDescent="0.15">
      <c r="E3092" s="2">
        <v>3088</v>
      </c>
      <c r="F3092" s="12">
        <f t="shared" ca="1" si="440"/>
        <v>0.14642029263323442</v>
      </c>
      <c r="G3092" s="1">
        <f t="shared" ca="1" si="433"/>
        <v>3.842548152355556</v>
      </c>
      <c r="H3092" s="1">
        <f t="shared" ca="1" si="434"/>
        <v>6225.0925489637175</v>
      </c>
      <c r="I3092" s="1">
        <f t="shared" ca="1" si="435"/>
        <v>6228.6848938938938</v>
      </c>
      <c r="J3092" s="1">
        <f t="shared" ca="1" si="436"/>
        <v>3.5923449301762957</v>
      </c>
      <c r="K3092" s="5">
        <f t="shared" ca="1" si="441"/>
        <v>0.90069462149585533</v>
      </c>
      <c r="L3092" s="1">
        <f t="shared" ca="1" si="439"/>
        <v>3.9034880086214159</v>
      </c>
      <c r="M3092" s="1">
        <f t="shared" ca="1" si="437"/>
        <v>6232.5883819025148</v>
      </c>
      <c r="N3092" s="13">
        <f t="shared" ca="1" si="438"/>
        <v>7.4958329387973208</v>
      </c>
    </row>
    <row r="3093" spans="5:14" x14ac:dyDescent="0.15">
      <c r="E3093" s="2">
        <v>3089</v>
      </c>
      <c r="F3093" s="12">
        <f t="shared" ca="1" si="440"/>
        <v>0.98902438211516552</v>
      </c>
      <c r="G3093" s="1">
        <f t="shared" ca="1" si="433"/>
        <v>2.2072588723661513E-2</v>
      </c>
      <c r="H3093" s="1">
        <f t="shared" ca="1" si="434"/>
        <v>6225.1146215524413</v>
      </c>
      <c r="I3093" s="1">
        <f t="shared" ca="1" si="435"/>
        <v>6232.5883819025148</v>
      </c>
      <c r="J3093" s="1">
        <f t="shared" ca="1" si="436"/>
        <v>7.4737603500734622</v>
      </c>
      <c r="K3093" s="5">
        <f t="shared" ca="1" si="441"/>
        <v>0.30879001096864878</v>
      </c>
      <c r="L3093" s="1">
        <f t="shared" ca="1" si="439"/>
        <v>0.47976331732291777</v>
      </c>
      <c r="M3093" s="1">
        <f t="shared" ca="1" si="437"/>
        <v>6233.0681452198378</v>
      </c>
      <c r="N3093" s="13">
        <f t="shared" ca="1" si="438"/>
        <v>7.9535236673964391</v>
      </c>
    </row>
    <row r="3094" spans="5:14" x14ac:dyDescent="0.15">
      <c r="E3094" s="2">
        <v>3090</v>
      </c>
      <c r="F3094" s="12">
        <f t="shared" ca="1" si="440"/>
        <v>0.20495878559457237</v>
      </c>
      <c r="G3094" s="1">
        <f t="shared" ca="1" si="433"/>
        <v>3.1698927318725914</v>
      </c>
      <c r="H3094" s="1">
        <f t="shared" ca="1" si="434"/>
        <v>6228.2845142843144</v>
      </c>
      <c r="I3094" s="1">
        <f t="shared" ca="1" si="435"/>
        <v>6233.0681452198378</v>
      </c>
      <c r="J3094" s="1">
        <f t="shared" ca="1" si="436"/>
        <v>4.7836309355234334</v>
      </c>
      <c r="K3094" s="5">
        <f t="shared" ca="1" si="441"/>
        <v>6.6380197450799372E-3</v>
      </c>
      <c r="L3094" s="1">
        <f t="shared" ca="1" si="439"/>
        <v>3.4706244198587392E-3</v>
      </c>
      <c r="M3094" s="1">
        <f t="shared" ca="1" si="437"/>
        <v>6233.0716158442574</v>
      </c>
      <c r="N3094" s="13">
        <f t="shared" ca="1" si="438"/>
        <v>4.7871015599430393</v>
      </c>
    </row>
    <row r="3095" spans="5:14" x14ac:dyDescent="0.15">
      <c r="E3095" s="2">
        <v>3091</v>
      </c>
      <c r="F3095" s="12">
        <f t="shared" ca="1" si="440"/>
        <v>0.65048027094657124</v>
      </c>
      <c r="G3095" s="1">
        <f t="shared" ca="1" si="433"/>
        <v>0.86008862109871342</v>
      </c>
      <c r="H3095" s="1">
        <f t="shared" ca="1" si="434"/>
        <v>6229.1446029054132</v>
      </c>
      <c r="I3095" s="1">
        <f t="shared" ca="1" si="435"/>
        <v>6233.0716158442574</v>
      </c>
      <c r="J3095" s="1">
        <f t="shared" ca="1" si="436"/>
        <v>3.9270129388442001</v>
      </c>
      <c r="K3095" s="5">
        <f t="shared" ca="1" si="441"/>
        <v>0.30788722360454757</v>
      </c>
      <c r="L3095" s="1">
        <f t="shared" ca="1" si="439"/>
        <v>0.47775684561725595</v>
      </c>
      <c r="M3095" s="1">
        <f t="shared" ca="1" si="437"/>
        <v>6233.5493726898749</v>
      </c>
      <c r="N3095" s="13">
        <f t="shared" ca="1" si="438"/>
        <v>4.4047697844616778</v>
      </c>
    </row>
    <row r="3096" spans="5:14" x14ac:dyDescent="0.15">
      <c r="E3096" s="2">
        <v>3092</v>
      </c>
      <c r="F3096" s="12">
        <f t="shared" ca="1" si="440"/>
        <v>0.40448389717435651</v>
      </c>
      <c r="G3096" s="1">
        <f t="shared" ca="1" si="433"/>
        <v>1.8102867049729781</v>
      </c>
      <c r="H3096" s="1">
        <f t="shared" ca="1" si="434"/>
        <v>6230.9548896103861</v>
      </c>
      <c r="I3096" s="1">
        <f t="shared" ca="1" si="435"/>
        <v>6233.5493726898749</v>
      </c>
      <c r="J3096" s="1">
        <f t="shared" ca="1" si="436"/>
        <v>2.5944830794887821</v>
      </c>
      <c r="K3096" s="5">
        <f t="shared" ca="1" si="441"/>
        <v>0.37039041502570491</v>
      </c>
      <c r="L3096" s="1">
        <f t="shared" ca="1" si="439"/>
        <v>0.62579586867604353</v>
      </c>
      <c r="M3096" s="1">
        <f t="shared" ca="1" si="437"/>
        <v>6234.1751685585505</v>
      </c>
      <c r="N3096" s="13">
        <f t="shared" ca="1" si="438"/>
        <v>3.2202789481643777</v>
      </c>
    </row>
    <row r="3097" spans="5:14" x14ac:dyDescent="0.15">
      <c r="E3097" s="2">
        <v>3093</v>
      </c>
      <c r="F3097" s="12">
        <f t="shared" ca="1" si="440"/>
        <v>0.81524926996961189</v>
      </c>
      <c r="G3097" s="1">
        <f t="shared" ca="1" si="433"/>
        <v>0.408522719562467</v>
      </c>
      <c r="H3097" s="1">
        <f t="shared" ca="1" si="434"/>
        <v>6231.3634123299489</v>
      </c>
      <c r="I3097" s="1">
        <f t="shared" ca="1" si="435"/>
        <v>6234.1751685585505</v>
      </c>
      <c r="J3097" s="1">
        <f t="shared" ca="1" si="436"/>
        <v>2.8117562286015527</v>
      </c>
      <c r="K3097" s="5">
        <f t="shared" ca="1" si="441"/>
        <v>0.50764971912186652</v>
      </c>
      <c r="L3097" s="1">
        <f t="shared" ca="1" si="439"/>
        <v>1.0285480677962915</v>
      </c>
      <c r="M3097" s="1">
        <f t="shared" ca="1" si="437"/>
        <v>6235.2037166263472</v>
      </c>
      <c r="N3097" s="13">
        <f t="shared" ca="1" si="438"/>
        <v>3.8403042963982443</v>
      </c>
    </row>
    <row r="3098" spans="5:14" x14ac:dyDescent="0.15">
      <c r="E3098" s="2">
        <v>3094</v>
      </c>
      <c r="F3098" s="12">
        <f t="shared" ca="1" si="440"/>
        <v>0.80975743523735222</v>
      </c>
      <c r="G3098" s="1">
        <f t="shared" ca="1" si="433"/>
        <v>0.42204107766697441</v>
      </c>
      <c r="H3098" s="1">
        <f t="shared" ca="1" si="434"/>
        <v>6231.7854534076159</v>
      </c>
      <c r="I3098" s="1">
        <f t="shared" ca="1" si="435"/>
        <v>6235.2037166263472</v>
      </c>
      <c r="J3098" s="1">
        <f t="shared" ca="1" si="436"/>
        <v>3.4182632187312265</v>
      </c>
      <c r="K3098" s="5">
        <f t="shared" ca="1" si="441"/>
        <v>0.1835422219007885</v>
      </c>
      <c r="L3098" s="1">
        <f t="shared" ca="1" si="439"/>
        <v>0.23445914995413411</v>
      </c>
      <c r="M3098" s="1">
        <f t="shared" ca="1" si="437"/>
        <v>6235.4381757763013</v>
      </c>
      <c r="N3098" s="13">
        <f t="shared" ca="1" si="438"/>
        <v>3.6527223686853176</v>
      </c>
    </row>
    <row r="3099" spans="5:14" x14ac:dyDescent="0.15">
      <c r="E3099" s="2">
        <v>3095</v>
      </c>
      <c r="F3099" s="12">
        <f t="shared" ca="1" si="440"/>
        <v>3.0578925235591692E-2</v>
      </c>
      <c r="G3099" s="1">
        <f t="shared" ca="1" si="433"/>
        <v>6.9748884501799422</v>
      </c>
      <c r="H3099" s="1">
        <f t="shared" ca="1" si="434"/>
        <v>6238.7603418577955</v>
      </c>
      <c r="I3099" s="1">
        <f t="shared" ca="1" si="435"/>
        <v>6238.7603418577955</v>
      </c>
      <c r="J3099" s="1">
        <f t="shared" ca="1" si="436"/>
        <v>0</v>
      </c>
      <c r="K3099" s="5">
        <f t="shared" ca="1" si="441"/>
        <v>0.79941806456917341</v>
      </c>
      <c r="L3099" s="1">
        <f t="shared" ca="1" si="439"/>
        <v>2.6094655658526</v>
      </c>
      <c r="M3099" s="1">
        <f t="shared" ca="1" si="437"/>
        <v>6241.3698074236481</v>
      </c>
      <c r="N3099" s="13">
        <f t="shared" ca="1" si="438"/>
        <v>2.609465565852588</v>
      </c>
    </row>
    <row r="3100" spans="5:14" x14ac:dyDescent="0.15">
      <c r="E3100" s="2">
        <v>3096</v>
      </c>
      <c r="F3100" s="12">
        <f t="shared" ca="1" si="440"/>
        <v>0.54842395051610759</v>
      </c>
      <c r="G3100" s="1">
        <f t="shared" ca="1" si="433"/>
        <v>1.2014133176093922</v>
      </c>
      <c r="H3100" s="1">
        <f t="shared" ca="1" si="434"/>
        <v>6239.9617551754045</v>
      </c>
      <c r="I3100" s="1">
        <f t="shared" ca="1" si="435"/>
        <v>6241.3698074236481</v>
      </c>
      <c r="J3100" s="1">
        <f t="shared" ca="1" si="436"/>
        <v>1.4080522482436209</v>
      </c>
      <c r="K3100" s="5">
        <f t="shared" ca="1" si="441"/>
        <v>0.22495982945982673</v>
      </c>
      <c r="L3100" s="1">
        <f t="shared" ca="1" si="439"/>
        <v>0.30847352379167714</v>
      </c>
      <c r="M3100" s="1">
        <f t="shared" ca="1" si="437"/>
        <v>6241.6782809474398</v>
      </c>
      <c r="N3100" s="13">
        <f t="shared" ca="1" si="438"/>
        <v>1.7165257720353111</v>
      </c>
    </row>
    <row r="3101" spans="5:14" x14ac:dyDescent="0.15">
      <c r="E3101" s="2">
        <v>3097</v>
      </c>
      <c r="F3101" s="12">
        <f t="shared" ca="1" si="440"/>
        <v>0.55725827836614206</v>
      </c>
      <c r="G3101" s="1">
        <f t="shared" ca="1" si="433"/>
        <v>1.1694529021549664</v>
      </c>
      <c r="H3101" s="1">
        <f t="shared" ca="1" si="434"/>
        <v>6241.1312080775597</v>
      </c>
      <c r="I3101" s="1">
        <f t="shared" ca="1" si="435"/>
        <v>6241.6782809474398</v>
      </c>
      <c r="J3101" s="1">
        <f t="shared" ca="1" si="436"/>
        <v>0.54707286988013948</v>
      </c>
      <c r="K3101" s="5">
        <f t="shared" ca="1" si="441"/>
        <v>0.39812950335026154</v>
      </c>
      <c r="L3101" s="1">
        <f t="shared" ca="1" si="439"/>
        <v>0.69785921069195578</v>
      </c>
      <c r="M3101" s="1">
        <f t="shared" ca="1" si="437"/>
        <v>6242.3761401581314</v>
      </c>
      <c r="N3101" s="13">
        <f t="shared" ca="1" si="438"/>
        <v>1.2449320805717434</v>
      </c>
    </row>
    <row r="3102" spans="5:14" x14ac:dyDescent="0.15">
      <c r="E3102" s="2">
        <v>3098</v>
      </c>
      <c r="F3102" s="12">
        <f t="shared" ca="1" si="440"/>
        <v>0.91330988371147803</v>
      </c>
      <c r="G3102" s="1">
        <f t="shared" ca="1" si="433"/>
        <v>0.18136008673237611</v>
      </c>
      <c r="H3102" s="1">
        <f t="shared" ca="1" si="434"/>
        <v>6241.3125681642923</v>
      </c>
      <c r="I3102" s="1">
        <f t="shared" ca="1" si="435"/>
        <v>6242.3761401581314</v>
      </c>
      <c r="J3102" s="1">
        <f t="shared" ca="1" si="436"/>
        <v>1.0635719938391048</v>
      </c>
      <c r="K3102" s="5">
        <f t="shared" ca="1" si="441"/>
        <v>0.66170410905631905</v>
      </c>
      <c r="L3102" s="1">
        <f t="shared" ca="1" si="439"/>
        <v>1.6744106838897992</v>
      </c>
      <c r="M3102" s="1">
        <f t="shared" ca="1" si="437"/>
        <v>6244.050550842021</v>
      </c>
      <c r="N3102" s="13">
        <f t="shared" ca="1" si="438"/>
        <v>2.7379826777287235</v>
      </c>
    </row>
    <row r="3103" spans="5:14" x14ac:dyDescent="0.15">
      <c r="E3103" s="2">
        <v>3099</v>
      </c>
      <c r="F3103" s="12">
        <f t="shared" ca="1" si="440"/>
        <v>0.34266560780745581</v>
      </c>
      <c r="G3103" s="1">
        <f t="shared" ca="1" si="433"/>
        <v>2.1420004233919467</v>
      </c>
      <c r="H3103" s="1">
        <f t="shared" ca="1" si="434"/>
        <v>6243.4545685876847</v>
      </c>
      <c r="I3103" s="1">
        <f t="shared" ca="1" si="435"/>
        <v>6244.050550842021</v>
      </c>
      <c r="J3103" s="1">
        <f t="shared" ca="1" si="436"/>
        <v>0.59598225433637708</v>
      </c>
      <c r="K3103" s="5">
        <f t="shared" ca="1" si="441"/>
        <v>0.97538091132781057</v>
      </c>
      <c r="L3103" s="1">
        <f t="shared" ca="1" si="439"/>
        <v>6.5346535837898658</v>
      </c>
      <c r="M3103" s="1">
        <f t="shared" ca="1" si="437"/>
        <v>6250.5852044258108</v>
      </c>
      <c r="N3103" s="13">
        <f t="shared" ca="1" si="438"/>
        <v>7.1306358381261816</v>
      </c>
    </row>
    <row r="3104" spans="5:14" x14ac:dyDescent="0.15">
      <c r="E3104" s="2">
        <v>3100</v>
      </c>
      <c r="F3104" s="12">
        <f t="shared" ca="1" si="440"/>
        <v>0.56501279950439298</v>
      </c>
      <c r="G3104" s="1">
        <f t="shared" ca="1" si="433"/>
        <v>1.1418137882044357</v>
      </c>
      <c r="H3104" s="1">
        <f t="shared" ca="1" si="434"/>
        <v>6244.5963823758893</v>
      </c>
      <c r="I3104" s="1">
        <f t="shared" ca="1" si="435"/>
        <v>6250.5852044258108</v>
      </c>
      <c r="J3104" s="1">
        <f t="shared" ca="1" si="436"/>
        <v>5.9888220499215095</v>
      </c>
      <c r="K3104" s="5">
        <f t="shared" ca="1" si="441"/>
        <v>0.38708398426408053</v>
      </c>
      <c r="L3104" s="1">
        <f t="shared" ca="1" si="439"/>
        <v>0.6686635570006183</v>
      </c>
      <c r="M3104" s="1">
        <f t="shared" ca="1" si="437"/>
        <v>6251.2538679828112</v>
      </c>
      <c r="N3104" s="13">
        <f t="shared" ca="1" si="438"/>
        <v>6.6574856069219095</v>
      </c>
    </row>
    <row r="3105" spans="5:14" x14ac:dyDescent="0.15">
      <c r="E3105" s="2">
        <v>3101</v>
      </c>
      <c r="F3105" s="12">
        <f t="shared" ca="1" si="440"/>
        <v>0.22452362202308851</v>
      </c>
      <c r="G3105" s="1">
        <f t="shared" ca="1" si="433"/>
        <v>2.987548713484609</v>
      </c>
      <c r="H3105" s="1">
        <f t="shared" ca="1" si="434"/>
        <v>6247.5839310893743</v>
      </c>
      <c r="I3105" s="1">
        <f t="shared" ca="1" si="435"/>
        <v>6251.2538679828112</v>
      </c>
      <c r="J3105" s="1">
        <f t="shared" ca="1" si="436"/>
        <v>3.6699368934368977</v>
      </c>
      <c r="K3105" s="5">
        <f t="shared" ca="1" si="441"/>
        <v>0.12878183075024585</v>
      </c>
      <c r="L3105" s="1">
        <f t="shared" ca="1" si="439"/>
        <v>0.14701633374014872</v>
      </c>
      <c r="M3105" s="1">
        <f t="shared" ca="1" si="437"/>
        <v>6251.4008843165511</v>
      </c>
      <c r="N3105" s="13">
        <f t="shared" ca="1" si="438"/>
        <v>3.8169532271767821</v>
      </c>
    </row>
    <row r="3106" spans="5:14" x14ac:dyDescent="0.15">
      <c r="E3106" s="2">
        <v>3102</v>
      </c>
      <c r="F3106" s="12">
        <f t="shared" ca="1" si="440"/>
        <v>3.95336840692595E-2</v>
      </c>
      <c r="G3106" s="1">
        <f t="shared" ca="1" si="433"/>
        <v>6.4612044184445585</v>
      </c>
      <c r="H3106" s="1">
        <f t="shared" ca="1" si="434"/>
        <v>6254.0451355078185</v>
      </c>
      <c r="I3106" s="1">
        <f t="shared" ca="1" si="435"/>
        <v>6254.0451355078185</v>
      </c>
      <c r="J3106" s="1">
        <f t="shared" ca="1" si="436"/>
        <v>0</v>
      </c>
      <c r="K3106" s="5">
        <f t="shared" ca="1" si="441"/>
        <v>0.13064348667880921</v>
      </c>
      <c r="L3106" s="1">
        <f t="shared" ca="1" si="439"/>
        <v>0.14979140979335731</v>
      </c>
      <c r="M3106" s="1">
        <f t="shared" ca="1" si="437"/>
        <v>6254.1949269176121</v>
      </c>
      <c r="N3106" s="13">
        <f t="shared" ca="1" si="438"/>
        <v>0.14979140979357908</v>
      </c>
    </row>
    <row r="3107" spans="5:14" x14ac:dyDescent="0.15">
      <c r="E3107" s="2">
        <v>3103</v>
      </c>
      <c r="F3107" s="12">
        <f t="shared" ca="1" si="440"/>
        <v>0.99034845299764718</v>
      </c>
      <c r="G3107" s="1">
        <f t="shared" ca="1" si="433"/>
        <v>1.9396850112947967E-2</v>
      </c>
      <c r="H3107" s="1">
        <f t="shared" ca="1" si="434"/>
        <v>6254.0645323579311</v>
      </c>
      <c r="I3107" s="1">
        <f t="shared" ca="1" si="435"/>
        <v>6254.1949269176121</v>
      </c>
      <c r="J3107" s="1">
        <f t="shared" ca="1" si="436"/>
        <v>0.1303945596810081</v>
      </c>
      <c r="K3107" s="5">
        <f t="shared" ca="1" si="441"/>
        <v>0.62761957184457717</v>
      </c>
      <c r="L3107" s="1">
        <f t="shared" ca="1" si="439"/>
        <v>1.5065847986931464</v>
      </c>
      <c r="M3107" s="1">
        <f t="shared" ca="1" si="437"/>
        <v>6255.7015117163055</v>
      </c>
      <c r="N3107" s="13">
        <f t="shared" ca="1" si="438"/>
        <v>1.6369793583744467</v>
      </c>
    </row>
    <row r="3108" spans="5:14" x14ac:dyDescent="0.15">
      <c r="E3108" s="2">
        <v>3104</v>
      </c>
      <c r="F3108" s="12">
        <f t="shared" ca="1" si="440"/>
        <v>3.43600695256574E-3</v>
      </c>
      <c r="G3108" s="1">
        <f t="shared" ca="1" si="433"/>
        <v>11.346890502829275</v>
      </c>
      <c r="H3108" s="1">
        <f t="shared" ca="1" si="434"/>
        <v>6265.4114228607605</v>
      </c>
      <c r="I3108" s="1">
        <f t="shared" ca="1" si="435"/>
        <v>6265.4114228607605</v>
      </c>
      <c r="J3108" s="1">
        <f t="shared" ca="1" si="436"/>
        <v>0</v>
      </c>
      <c r="K3108" s="5">
        <f t="shared" ca="1" si="441"/>
        <v>0.71642947714047733</v>
      </c>
      <c r="L3108" s="1">
        <f t="shared" ca="1" si="439"/>
        <v>1.9865021022485758</v>
      </c>
      <c r="M3108" s="1">
        <f t="shared" ca="1" si="437"/>
        <v>6267.3979249630092</v>
      </c>
      <c r="N3108" s="13">
        <f t="shared" ca="1" si="438"/>
        <v>1.9865021022487781</v>
      </c>
    </row>
    <row r="3109" spans="5:14" x14ac:dyDescent="0.15">
      <c r="E3109" s="2">
        <v>3105</v>
      </c>
      <c r="F3109" s="12">
        <f t="shared" ca="1" si="440"/>
        <v>0.83283176609567</v>
      </c>
      <c r="G3109" s="1">
        <f t="shared" ca="1" si="433"/>
        <v>0.36584723736408448</v>
      </c>
      <c r="H3109" s="1">
        <f t="shared" ca="1" si="434"/>
        <v>6265.777270098125</v>
      </c>
      <c r="I3109" s="1">
        <f t="shared" ca="1" si="435"/>
        <v>6267.3979249630092</v>
      </c>
      <c r="J3109" s="1">
        <f t="shared" ca="1" si="436"/>
        <v>1.6206548648842727</v>
      </c>
      <c r="K3109" s="5">
        <f t="shared" ca="1" si="441"/>
        <v>0.47170906672313062</v>
      </c>
      <c r="L3109" s="1">
        <f t="shared" ca="1" si="439"/>
        <v>0.9110070107327396</v>
      </c>
      <c r="M3109" s="1">
        <f t="shared" ca="1" si="437"/>
        <v>6268.3089319737419</v>
      </c>
      <c r="N3109" s="13">
        <f t="shared" ca="1" si="438"/>
        <v>2.5316618756169191</v>
      </c>
    </row>
    <row r="3110" spans="5:14" x14ac:dyDescent="0.15">
      <c r="E3110" s="2">
        <v>3106</v>
      </c>
      <c r="F3110" s="12">
        <f t="shared" ca="1" si="440"/>
        <v>0.19189295514808191</v>
      </c>
      <c r="G3110" s="1">
        <f t="shared" ca="1" si="433"/>
        <v>3.3016351753995319</v>
      </c>
      <c r="H3110" s="1">
        <f t="shared" ca="1" si="434"/>
        <v>6269.0789052735245</v>
      </c>
      <c r="I3110" s="1">
        <f t="shared" ca="1" si="435"/>
        <v>6269.0789052735245</v>
      </c>
      <c r="J3110" s="1">
        <f t="shared" ca="1" si="436"/>
        <v>0</v>
      </c>
      <c r="K3110" s="5">
        <f t="shared" ca="1" si="441"/>
        <v>0.47356049457364746</v>
      </c>
      <c r="L3110" s="1">
        <f t="shared" ca="1" si="439"/>
        <v>0.91682811107804751</v>
      </c>
      <c r="M3110" s="1">
        <f t="shared" ca="1" si="437"/>
        <v>6269.9957333846023</v>
      </c>
      <c r="N3110" s="13">
        <f t="shared" ca="1" si="438"/>
        <v>0.91682811107784801</v>
      </c>
    </row>
    <row r="3111" spans="5:14" x14ac:dyDescent="0.15">
      <c r="E3111" s="2">
        <v>3107</v>
      </c>
      <c r="F3111" s="12">
        <f t="shared" ca="1" si="440"/>
        <v>0.91083754154993901</v>
      </c>
      <c r="G3111" s="1">
        <f t="shared" ca="1" si="433"/>
        <v>0.18678145485462094</v>
      </c>
      <c r="H3111" s="1">
        <f t="shared" ca="1" si="434"/>
        <v>6269.2656867283795</v>
      </c>
      <c r="I3111" s="1">
        <f t="shared" ca="1" si="435"/>
        <v>6269.9957333846023</v>
      </c>
      <c r="J3111" s="1">
        <f t="shared" ca="1" si="436"/>
        <v>0.73004665622283937</v>
      </c>
      <c r="K3111" s="5">
        <f t="shared" ca="1" si="441"/>
        <v>0.10614731323307147</v>
      </c>
      <c r="L3111" s="1">
        <f t="shared" ca="1" si="439"/>
        <v>0.11443366012291965</v>
      </c>
      <c r="M3111" s="1">
        <f t="shared" ca="1" si="437"/>
        <v>6270.1101670447251</v>
      </c>
      <c r="N3111" s="13">
        <f t="shared" ca="1" si="438"/>
        <v>0.84448031634565268</v>
      </c>
    </row>
    <row r="3112" spans="5:14" x14ac:dyDescent="0.15">
      <c r="E3112" s="2">
        <v>3108</v>
      </c>
      <c r="F3112" s="12">
        <f t="shared" ca="1" si="440"/>
        <v>0.43641859228449442</v>
      </c>
      <c r="G3112" s="1">
        <f t="shared" ca="1" si="433"/>
        <v>1.6583068443248341</v>
      </c>
      <c r="H3112" s="1">
        <f t="shared" ca="1" si="434"/>
        <v>6270.9239935727046</v>
      </c>
      <c r="I3112" s="1">
        <f t="shared" ca="1" si="435"/>
        <v>6270.9239935727046</v>
      </c>
      <c r="J3112" s="1">
        <f t="shared" ca="1" si="436"/>
        <v>0</v>
      </c>
      <c r="K3112" s="5">
        <f t="shared" ca="1" si="441"/>
        <v>0.30122054324281788</v>
      </c>
      <c r="L3112" s="1">
        <f t="shared" ca="1" si="439"/>
        <v>0.46305380728946505</v>
      </c>
      <c r="M3112" s="1">
        <f t="shared" ca="1" si="437"/>
        <v>6271.3870473799943</v>
      </c>
      <c r="N3112" s="13">
        <f t="shared" ca="1" si="438"/>
        <v>0.46305380728972523</v>
      </c>
    </row>
    <row r="3113" spans="5:14" x14ac:dyDescent="0.15">
      <c r="E3113" s="2">
        <v>3109</v>
      </c>
      <c r="F3113" s="12">
        <f t="shared" ca="1" si="440"/>
        <v>0.40705278290999491</v>
      </c>
      <c r="G3113" s="1">
        <f t="shared" ca="1" si="433"/>
        <v>1.7976248284174494</v>
      </c>
      <c r="H3113" s="1">
        <f t="shared" ca="1" si="434"/>
        <v>6272.7216184011222</v>
      </c>
      <c r="I3113" s="1">
        <f t="shared" ca="1" si="435"/>
        <v>6272.7216184011222</v>
      </c>
      <c r="J3113" s="1">
        <f t="shared" ca="1" si="436"/>
        <v>0</v>
      </c>
      <c r="K3113" s="5">
        <f t="shared" ca="1" si="441"/>
        <v>0.34944536764482625</v>
      </c>
      <c r="L3113" s="1">
        <f t="shared" ca="1" si="439"/>
        <v>0.57406184075532396</v>
      </c>
      <c r="M3113" s="1">
        <f t="shared" ca="1" si="437"/>
        <v>6273.2956802418776</v>
      </c>
      <c r="N3113" s="13">
        <f t="shared" ca="1" si="438"/>
        <v>0.57406184075534838</v>
      </c>
    </row>
    <row r="3114" spans="5:14" x14ac:dyDescent="0.15">
      <c r="E3114" s="2">
        <v>3110</v>
      </c>
      <c r="F3114" s="12">
        <f t="shared" ca="1" si="440"/>
        <v>0.45696647829486703</v>
      </c>
      <c r="G3114" s="1">
        <f t="shared" ca="1" si="433"/>
        <v>1.5662904848613322</v>
      </c>
      <c r="H3114" s="1">
        <f t="shared" ca="1" si="434"/>
        <v>6274.2879088859836</v>
      </c>
      <c r="I3114" s="1">
        <f t="shared" ca="1" si="435"/>
        <v>6274.2879088859836</v>
      </c>
      <c r="J3114" s="1">
        <f t="shared" ca="1" si="436"/>
        <v>0</v>
      </c>
      <c r="K3114" s="5">
        <f t="shared" ca="1" si="441"/>
        <v>0.92612805844535673</v>
      </c>
      <c r="L3114" s="1">
        <f t="shared" ca="1" si="439"/>
        <v>4.4560822146446784</v>
      </c>
      <c r="M3114" s="1">
        <f t="shared" ca="1" si="437"/>
        <v>6278.7439911006286</v>
      </c>
      <c r="N3114" s="13">
        <f t="shared" ca="1" si="438"/>
        <v>4.4560822146449937</v>
      </c>
    </row>
    <row r="3115" spans="5:14" x14ac:dyDescent="0.15">
      <c r="E3115" s="2">
        <v>3111</v>
      </c>
      <c r="F3115" s="12">
        <f t="shared" ca="1" si="440"/>
        <v>0.33733339349429492</v>
      </c>
      <c r="G3115" s="1">
        <f t="shared" ca="1" si="433"/>
        <v>2.1733670789201605</v>
      </c>
      <c r="H3115" s="1">
        <f t="shared" ca="1" si="434"/>
        <v>6276.4612759649035</v>
      </c>
      <c r="I3115" s="1">
        <f t="shared" ca="1" si="435"/>
        <v>6278.7439911006286</v>
      </c>
      <c r="J3115" s="1">
        <f t="shared" ca="1" si="436"/>
        <v>2.2827151357250841</v>
      </c>
      <c r="K3115" s="5">
        <f t="shared" ca="1" si="441"/>
        <v>0.28575497521954119</v>
      </c>
      <c r="L3115" s="1">
        <f t="shared" ca="1" si="439"/>
        <v>0.42970644898123439</v>
      </c>
      <c r="M3115" s="1">
        <f t="shared" ca="1" si="437"/>
        <v>6279.1736975496096</v>
      </c>
      <c r="N3115" s="13">
        <f t="shared" ca="1" si="438"/>
        <v>2.712421584706135</v>
      </c>
    </row>
    <row r="3116" spans="5:14" x14ac:dyDescent="0.15">
      <c r="E3116" s="2">
        <v>3112</v>
      </c>
      <c r="F3116" s="12">
        <f t="shared" ca="1" si="440"/>
        <v>0.18809368364963996</v>
      </c>
      <c r="G3116" s="1">
        <f t="shared" ca="1" si="433"/>
        <v>3.3416302459713907</v>
      </c>
      <c r="H3116" s="1">
        <f t="shared" ca="1" si="434"/>
        <v>6279.8029062108753</v>
      </c>
      <c r="I3116" s="1">
        <f t="shared" ca="1" si="435"/>
        <v>6279.8029062108753</v>
      </c>
      <c r="J3116" s="1">
        <f t="shared" ca="1" si="436"/>
        <v>0</v>
      </c>
      <c r="K3116" s="5">
        <f t="shared" ca="1" si="441"/>
        <v>6.9165405520726808E-2</v>
      </c>
      <c r="L3116" s="1">
        <f t="shared" ca="1" si="439"/>
        <v>6.6107523894686479E-2</v>
      </c>
      <c r="M3116" s="1">
        <f t="shared" ca="1" si="437"/>
        <v>6279.8690137347703</v>
      </c>
      <c r="N3116" s="13">
        <f t="shared" ca="1" si="438"/>
        <v>6.6107523894970655E-2</v>
      </c>
    </row>
    <row r="3117" spans="5:14" x14ac:dyDescent="0.15">
      <c r="E3117" s="2">
        <v>3113</v>
      </c>
      <c r="F3117" s="12">
        <f t="shared" ca="1" si="440"/>
        <v>0.48402664182256616</v>
      </c>
      <c r="G3117" s="1">
        <f t="shared" ca="1" si="433"/>
        <v>1.451230657384968</v>
      </c>
      <c r="H3117" s="1">
        <f t="shared" ca="1" si="434"/>
        <v>6281.2541368682605</v>
      </c>
      <c r="I3117" s="1">
        <f t="shared" ca="1" si="435"/>
        <v>6281.2541368682605</v>
      </c>
      <c r="J3117" s="1">
        <f t="shared" ca="1" si="436"/>
        <v>0</v>
      </c>
      <c r="K3117" s="5">
        <f t="shared" ca="1" si="441"/>
        <v>3.782629340198862E-2</v>
      </c>
      <c r="L3117" s="1">
        <f t="shared" ca="1" si="439"/>
        <v>3.0788721928881099E-2</v>
      </c>
      <c r="M3117" s="1">
        <f t="shared" ca="1" si="437"/>
        <v>6281.2849255901892</v>
      </c>
      <c r="N3117" s="13">
        <f t="shared" ca="1" si="438"/>
        <v>3.0788721928729501E-2</v>
      </c>
    </row>
    <row r="3118" spans="5:14" x14ac:dyDescent="0.15">
      <c r="E3118" s="2">
        <v>3114</v>
      </c>
      <c r="F3118" s="12">
        <f t="shared" ca="1" si="440"/>
        <v>0.6390818736605226</v>
      </c>
      <c r="G3118" s="1">
        <f t="shared" ca="1" si="433"/>
        <v>0.89544541003604383</v>
      </c>
      <c r="H3118" s="1">
        <f t="shared" ca="1" si="434"/>
        <v>6282.1495822782963</v>
      </c>
      <c r="I3118" s="1">
        <f t="shared" ca="1" si="435"/>
        <v>6282.1495822782963</v>
      </c>
      <c r="J3118" s="1">
        <f t="shared" ca="1" si="436"/>
        <v>0</v>
      </c>
      <c r="K3118" s="5">
        <f t="shared" ca="1" si="441"/>
        <v>0.35894567605785299</v>
      </c>
      <c r="L3118" s="1">
        <f t="shared" ca="1" si="439"/>
        <v>0.59725127331103511</v>
      </c>
      <c r="M3118" s="1">
        <f t="shared" ca="1" si="437"/>
        <v>6282.7468335516078</v>
      </c>
      <c r="N3118" s="13">
        <f t="shared" ca="1" si="438"/>
        <v>0.59725127331148542</v>
      </c>
    </row>
    <row r="3119" spans="5:14" x14ac:dyDescent="0.15">
      <c r="E3119" s="2">
        <v>3115</v>
      </c>
      <c r="F3119" s="12">
        <f t="shared" ca="1" si="440"/>
        <v>0.78856757505736663</v>
      </c>
      <c r="G3119" s="1">
        <f t="shared" ca="1" si="433"/>
        <v>0.47507435096172823</v>
      </c>
      <c r="H3119" s="1">
        <f t="shared" ca="1" si="434"/>
        <v>6282.6246566292584</v>
      </c>
      <c r="I3119" s="1">
        <f t="shared" ca="1" si="435"/>
        <v>6282.7468335516078</v>
      </c>
      <c r="J3119" s="1">
        <f t="shared" ca="1" si="436"/>
        <v>0.12217692234935384</v>
      </c>
      <c r="K3119" s="5">
        <f t="shared" ca="1" si="441"/>
        <v>0.71268719220862697</v>
      </c>
      <c r="L3119" s="1">
        <f t="shared" ca="1" si="439"/>
        <v>1.9631711737381954</v>
      </c>
      <c r="M3119" s="1">
        <f t="shared" ca="1" si="437"/>
        <v>6284.7100047253462</v>
      </c>
      <c r="N3119" s="13">
        <f t="shared" ca="1" si="438"/>
        <v>2.0853480960877278</v>
      </c>
    </row>
    <row r="3120" spans="5:14" x14ac:dyDescent="0.15">
      <c r="E3120" s="2">
        <v>3116</v>
      </c>
      <c r="F3120" s="12">
        <f t="shared" ca="1" si="440"/>
        <v>1.796934110394377E-2</v>
      </c>
      <c r="G3120" s="1">
        <f t="shared" ca="1" si="433"/>
        <v>8.0381764906122051</v>
      </c>
      <c r="H3120" s="1">
        <f t="shared" ca="1" si="434"/>
        <v>6290.6628331198708</v>
      </c>
      <c r="I3120" s="1">
        <f t="shared" ca="1" si="435"/>
        <v>6290.6628331198708</v>
      </c>
      <c r="J3120" s="1">
        <f t="shared" ca="1" si="436"/>
        <v>0</v>
      </c>
      <c r="K3120" s="5">
        <f t="shared" ca="1" si="441"/>
        <v>0.9146011196667817</v>
      </c>
      <c r="L3120" s="1">
        <f t="shared" ca="1" si="439"/>
        <v>4.1847877121527661</v>
      </c>
      <c r="M3120" s="1">
        <f t="shared" ca="1" si="437"/>
        <v>6294.8476208320235</v>
      </c>
      <c r="N3120" s="13">
        <f t="shared" ca="1" si="438"/>
        <v>4.1847877121526835</v>
      </c>
    </row>
    <row r="3121" spans="5:14" x14ac:dyDescent="0.15">
      <c r="E3121" s="2">
        <v>3117</v>
      </c>
      <c r="F3121" s="12">
        <f t="shared" ca="1" si="440"/>
        <v>0.67121457447703969</v>
      </c>
      <c r="G3121" s="1">
        <f t="shared" ca="1" si="433"/>
        <v>0.79733282000987105</v>
      </c>
      <c r="H3121" s="1">
        <f t="shared" ca="1" si="434"/>
        <v>6291.4601659398804</v>
      </c>
      <c r="I3121" s="1">
        <f t="shared" ca="1" si="435"/>
        <v>6294.8476208320235</v>
      </c>
      <c r="J3121" s="1">
        <f t="shared" ca="1" si="436"/>
        <v>3.3874548921430687</v>
      </c>
      <c r="K3121" s="5">
        <f t="shared" ca="1" si="441"/>
        <v>0.33750532976380399</v>
      </c>
      <c r="L3121" s="1">
        <f t="shared" ca="1" si="439"/>
        <v>0.54555060116605014</v>
      </c>
      <c r="M3121" s="1">
        <f t="shared" ca="1" si="437"/>
        <v>6295.3931714331893</v>
      </c>
      <c r="N3121" s="13">
        <f t="shared" ca="1" si="438"/>
        <v>3.9330054933088832</v>
      </c>
    </row>
    <row r="3122" spans="5:14" x14ac:dyDescent="0.15">
      <c r="E3122" s="2">
        <v>3118</v>
      </c>
      <c r="F3122" s="12">
        <f t="shared" ca="1" si="440"/>
        <v>0.10153360490659946</v>
      </c>
      <c r="G3122" s="1">
        <f t="shared" ca="1" si="433"/>
        <v>4.5747309049449578</v>
      </c>
      <c r="H3122" s="1">
        <f t="shared" ca="1" si="434"/>
        <v>6296.0348968448252</v>
      </c>
      <c r="I3122" s="1">
        <f t="shared" ca="1" si="435"/>
        <v>6296.0348968448252</v>
      </c>
      <c r="J3122" s="1">
        <f t="shared" ca="1" si="436"/>
        <v>0</v>
      </c>
      <c r="K3122" s="5">
        <f t="shared" ca="1" si="441"/>
        <v>0.13117194303077129</v>
      </c>
      <c r="L3122" s="1">
        <f t="shared" ca="1" si="439"/>
        <v>0.15058174346362604</v>
      </c>
      <c r="M3122" s="1">
        <f t="shared" ca="1" si="437"/>
        <v>6296.1854785882888</v>
      </c>
      <c r="N3122" s="13">
        <f t="shared" ca="1" si="438"/>
        <v>0.1505817434635901</v>
      </c>
    </row>
    <row r="3123" spans="5:14" x14ac:dyDescent="0.15">
      <c r="E3123" s="2">
        <v>3119</v>
      </c>
      <c r="F3123" s="12">
        <f t="shared" ca="1" si="440"/>
        <v>0.63882265340677125</v>
      </c>
      <c r="G3123" s="1">
        <f t="shared" ca="1" si="433"/>
        <v>0.89625680165980359</v>
      </c>
      <c r="H3123" s="1">
        <f t="shared" ca="1" si="434"/>
        <v>6296.9311536464847</v>
      </c>
      <c r="I3123" s="1">
        <f t="shared" ca="1" si="435"/>
        <v>6296.9311536464847</v>
      </c>
      <c r="J3123" s="1">
        <f t="shared" ca="1" si="436"/>
        <v>0</v>
      </c>
      <c r="K3123" s="5">
        <f t="shared" ca="1" si="441"/>
        <v>3.5237976136432425E-2</v>
      </c>
      <c r="L3123" s="1">
        <f t="shared" ca="1" si="439"/>
        <v>2.8157665672911524E-2</v>
      </c>
      <c r="M3123" s="1">
        <f t="shared" ca="1" si="437"/>
        <v>6296.9593113121573</v>
      </c>
      <c r="N3123" s="13">
        <f t="shared" ca="1" si="438"/>
        <v>2.8157665672551957E-2</v>
      </c>
    </row>
    <row r="3124" spans="5:14" x14ac:dyDescent="0.15">
      <c r="E3124" s="2">
        <v>3120</v>
      </c>
      <c r="F3124" s="12">
        <f t="shared" ca="1" si="440"/>
        <v>0.88821929048392423</v>
      </c>
      <c r="G3124" s="1">
        <f t="shared" ca="1" si="433"/>
        <v>0.23707323546726186</v>
      </c>
      <c r="H3124" s="1">
        <f t="shared" ca="1" si="434"/>
        <v>6297.1682268819523</v>
      </c>
      <c r="I3124" s="1">
        <f t="shared" ca="1" si="435"/>
        <v>6297.1682268819523</v>
      </c>
      <c r="J3124" s="1">
        <f t="shared" ca="1" si="436"/>
        <v>0</v>
      </c>
      <c r="K3124" s="5">
        <f t="shared" ca="1" si="441"/>
        <v>0.80236532581412323</v>
      </c>
      <c r="L3124" s="1">
        <f t="shared" ca="1" si="439"/>
        <v>2.6363555827512672</v>
      </c>
      <c r="M3124" s="1">
        <f t="shared" ca="1" si="437"/>
        <v>6299.8045824647033</v>
      </c>
      <c r="N3124" s="13">
        <f t="shared" ca="1" si="438"/>
        <v>2.6363555827510936</v>
      </c>
    </row>
    <row r="3125" spans="5:14" x14ac:dyDescent="0.15">
      <c r="E3125" s="2">
        <v>3121</v>
      </c>
      <c r="F3125" s="12">
        <f t="shared" ca="1" si="440"/>
        <v>0.78092912866589004</v>
      </c>
      <c r="G3125" s="1">
        <f t="shared" ca="1" si="433"/>
        <v>0.49454175521163951</v>
      </c>
      <c r="H3125" s="1">
        <f t="shared" ca="1" si="434"/>
        <v>6297.6627686371639</v>
      </c>
      <c r="I3125" s="1">
        <f t="shared" ca="1" si="435"/>
        <v>6299.8045824647033</v>
      </c>
      <c r="J3125" s="1">
        <f t="shared" ca="1" si="436"/>
        <v>2.1418138275394085</v>
      </c>
      <c r="K3125" s="5">
        <f t="shared" ca="1" si="441"/>
        <v>5.1034705817135317E-2</v>
      </c>
      <c r="L3125" s="1">
        <f t="shared" ca="1" si="439"/>
        <v>4.4945149500090917E-2</v>
      </c>
      <c r="M3125" s="1">
        <f t="shared" ca="1" si="437"/>
        <v>6299.849527614203</v>
      </c>
      <c r="N3125" s="13">
        <f t="shared" ca="1" si="438"/>
        <v>2.1867589770390623</v>
      </c>
    </row>
    <row r="3126" spans="5:14" x14ac:dyDescent="0.15">
      <c r="E3126" s="2">
        <v>3122</v>
      </c>
      <c r="F3126" s="12">
        <f t="shared" ca="1" si="440"/>
        <v>0.93660387590262761</v>
      </c>
      <c r="G3126" s="1">
        <f t="shared" ca="1" si="433"/>
        <v>0.13098968794476809</v>
      </c>
      <c r="H3126" s="1">
        <f t="shared" ca="1" si="434"/>
        <v>6297.7937583251087</v>
      </c>
      <c r="I3126" s="1">
        <f t="shared" ca="1" si="435"/>
        <v>6299.849527614203</v>
      </c>
      <c r="J3126" s="1">
        <f t="shared" ca="1" si="436"/>
        <v>2.0557692890943144</v>
      </c>
      <c r="K3126" s="5">
        <f t="shared" ca="1" si="441"/>
        <v>0.62666319708132301</v>
      </c>
      <c r="L3126" s="1">
        <f t="shared" ca="1" si="439"/>
        <v>1.502121800161474</v>
      </c>
      <c r="M3126" s="1">
        <f t="shared" ca="1" si="437"/>
        <v>6301.3516494143641</v>
      </c>
      <c r="N3126" s="13">
        <f t="shared" ca="1" si="438"/>
        <v>3.5578910892554632</v>
      </c>
    </row>
    <row r="3127" spans="5:14" x14ac:dyDescent="0.15">
      <c r="E3127" s="2">
        <v>3123</v>
      </c>
      <c r="F3127" s="12">
        <f t="shared" ca="1" si="440"/>
        <v>0.75025406760771174</v>
      </c>
      <c r="G3127" s="1">
        <f t="shared" ref="G3127:G3190" ca="1" si="442">-$B$4*LN(F3127)</f>
        <v>0.57468674601326397</v>
      </c>
      <c r="H3127" s="1">
        <f t="shared" ref="H3127:H3190" ca="1" si="443">H3126+G3127</f>
        <v>6298.3684450711216</v>
      </c>
      <c r="I3127" s="1">
        <f t="shared" ref="I3127:I3190" ca="1" si="444">MAX(H3127,M3126)</f>
        <v>6301.3516494143641</v>
      </c>
      <c r="J3127" s="1">
        <f t="shared" ref="J3127:J3190" ca="1" si="445">I3127-H3127</f>
        <v>2.9832043432425053</v>
      </c>
      <c r="K3127" s="5">
        <f t="shared" ca="1" si="441"/>
        <v>0.28203505858374578</v>
      </c>
      <c r="L3127" s="1">
        <f t="shared" ca="1" si="439"/>
        <v>0.42184169570457541</v>
      </c>
      <c r="M3127" s="1">
        <f t="shared" ref="M3127:M3190" ca="1" si="446">I3127+L3127</f>
        <v>6301.7734911100688</v>
      </c>
      <c r="N3127" s="13">
        <f t="shared" ref="N3127:N3190" ca="1" si="447">M3127-H3127</f>
        <v>3.4050460389471482</v>
      </c>
    </row>
    <row r="3128" spans="5:14" x14ac:dyDescent="0.15">
      <c r="E3128" s="2">
        <v>3124</v>
      </c>
      <c r="F3128" s="12">
        <f t="shared" ca="1" si="440"/>
        <v>0.84274132317233397</v>
      </c>
      <c r="G3128" s="1">
        <f t="shared" ca="1" si="442"/>
        <v>0.34219044154212552</v>
      </c>
      <c r="H3128" s="1">
        <f t="shared" ca="1" si="443"/>
        <v>6298.7106355126634</v>
      </c>
      <c r="I3128" s="1">
        <f t="shared" ca="1" si="444"/>
        <v>6301.7734911100688</v>
      </c>
      <c r="J3128" s="1">
        <f t="shared" ca="1" si="445"/>
        <v>3.0628555974053597</v>
      </c>
      <c r="K3128" s="5">
        <f t="shared" ca="1" si="441"/>
        <v>0.73277735691165968</v>
      </c>
      <c r="L3128" s="1">
        <f t="shared" ca="1" si="439"/>
        <v>2.0924297700134109</v>
      </c>
      <c r="M3128" s="1">
        <f t="shared" ca="1" si="446"/>
        <v>6303.8659208800818</v>
      </c>
      <c r="N3128" s="13">
        <f t="shared" ca="1" si="447"/>
        <v>5.1552853674184007</v>
      </c>
    </row>
    <row r="3129" spans="5:14" x14ac:dyDescent="0.15">
      <c r="E3129" s="2">
        <v>3125</v>
      </c>
      <c r="F3129" s="12">
        <f t="shared" ca="1" si="440"/>
        <v>5.3515122194828679E-2</v>
      </c>
      <c r="G3129" s="1">
        <f t="shared" ca="1" si="442"/>
        <v>5.8555820143462292</v>
      </c>
      <c r="H3129" s="1">
        <f t="shared" ca="1" si="443"/>
        <v>6304.5662175270099</v>
      </c>
      <c r="I3129" s="1">
        <f t="shared" ca="1" si="444"/>
        <v>6304.5662175270099</v>
      </c>
      <c r="J3129" s="1">
        <f t="shared" ca="1" si="445"/>
        <v>0</v>
      </c>
      <c r="K3129" s="5">
        <f t="shared" ca="1" si="441"/>
        <v>0.71534350269796509</v>
      </c>
      <c r="L3129" s="1">
        <f t="shared" ca="1" si="439"/>
        <v>1.9796979259867262</v>
      </c>
      <c r="M3129" s="1">
        <f t="shared" ca="1" si="446"/>
        <v>6306.5459154529963</v>
      </c>
      <c r="N3129" s="13">
        <f t="shared" ca="1" si="447"/>
        <v>1.9796979259863292</v>
      </c>
    </row>
    <row r="3130" spans="5:14" x14ac:dyDescent="0.15">
      <c r="E3130" s="2">
        <v>3126</v>
      </c>
      <c r="F3130" s="12">
        <f t="shared" ca="1" si="440"/>
        <v>0.15260769881041769</v>
      </c>
      <c r="G3130" s="1">
        <f t="shared" ca="1" si="442"/>
        <v>3.7597694209684338</v>
      </c>
      <c r="H3130" s="1">
        <f t="shared" ca="1" si="443"/>
        <v>6308.325986947978</v>
      </c>
      <c r="I3130" s="1">
        <f t="shared" ca="1" si="444"/>
        <v>6308.325986947978</v>
      </c>
      <c r="J3130" s="1">
        <f t="shared" ca="1" si="445"/>
        <v>0</v>
      </c>
      <c r="K3130" s="5">
        <f t="shared" ca="1" si="441"/>
        <v>0.35257795823036309</v>
      </c>
      <c r="L3130" s="1">
        <f t="shared" ca="1" si="439"/>
        <v>0.58165828220954952</v>
      </c>
      <c r="M3130" s="1">
        <f t="shared" ca="1" si="446"/>
        <v>6308.9076452301879</v>
      </c>
      <c r="N3130" s="13">
        <f t="shared" ca="1" si="447"/>
        <v>0.58165828220990079</v>
      </c>
    </row>
    <row r="3131" spans="5:14" x14ac:dyDescent="0.15">
      <c r="E3131" s="2">
        <v>3127</v>
      </c>
      <c r="F3131" s="12">
        <f t="shared" ca="1" si="440"/>
        <v>0.84368442175556457</v>
      </c>
      <c r="G3131" s="1">
        <f t="shared" ca="1" si="442"/>
        <v>0.33995352435942444</v>
      </c>
      <c r="H3131" s="1">
        <f t="shared" ca="1" si="443"/>
        <v>6308.6659404723378</v>
      </c>
      <c r="I3131" s="1">
        <f t="shared" ca="1" si="444"/>
        <v>6308.9076452301879</v>
      </c>
      <c r="J3131" s="1">
        <f t="shared" ca="1" si="445"/>
        <v>0.24170475785012968</v>
      </c>
      <c r="K3131" s="5">
        <f t="shared" ca="1" si="441"/>
        <v>0.71445534228331076</v>
      </c>
      <c r="L3131" s="1">
        <f t="shared" ca="1" si="439"/>
        <v>1.9741537637849604</v>
      </c>
      <c r="M3131" s="1">
        <f t="shared" ca="1" si="446"/>
        <v>6310.8817989939726</v>
      </c>
      <c r="N3131" s="13">
        <f t="shared" ca="1" si="447"/>
        <v>2.2158585216348001</v>
      </c>
    </row>
    <row r="3132" spans="5:14" x14ac:dyDescent="0.15">
      <c r="E3132" s="2">
        <v>3128</v>
      </c>
      <c r="F3132" s="12">
        <f t="shared" ca="1" si="440"/>
        <v>0.4833135385910925</v>
      </c>
      <c r="G3132" s="1">
        <f t="shared" ca="1" si="442"/>
        <v>1.4541793754268195</v>
      </c>
      <c r="H3132" s="1">
        <f t="shared" ca="1" si="443"/>
        <v>6310.1201198477647</v>
      </c>
      <c r="I3132" s="1">
        <f t="shared" ca="1" si="444"/>
        <v>6310.8817989939726</v>
      </c>
      <c r="J3132" s="1">
        <f t="shared" ca="1" si="445"/>
        <v>0.7616791462078254</v>
      </c>
      <c r="K3132" s="5">
        <f t="shared" ca="1" si="441"/>
        <v>0.37069393952031748</v>
      </c>
      <c r="L3132" s="1">
        <f t="shared" ca="1" si="439"/>
        <v>0.62656211631113812</v>
      </c>
      <c r="M3132" s="1">
        <f t="shared" ca="1" si="446"/>
        <v>6311.5083611102837</v>
      </c>
      <c r="N3132" s="13">
        <f t="shared" ca="1" si="447"/>
        <v>1.3882412625189318</v>
      </c>
    </row>
    <row r="3133" spans="5:14" x14ac:dyDescent="0.15">
      <c r="E3133" s="2">
        <v>3129</v>
      </c>
      <c r="F3133" s="12">
        <f t="shared" ca="1" si="440"/>
        <v>0.10062673791788312</v>
      </c>
      <c r="G3133" s="1">
        <f t="shared" ca="1" si="442"/>
        <v>4.5926745443178687</v>
      </c>
      <c r="H3133" s="1">
        <f t="shared" ca="1" si="443"/>
        <v>6314.7127943920823</v>
      </c>
      <c r="I3133" s="1">
        <f t="shared" ca="1" si="444"/>
        <v>6314.7127943920823</v>
      </c>
      <c r="J3133" s="1">
        <f t="shared" ca="1" si="445"/>
        <v>0</v>
      </c>
      <c r="K3133" s="5">
        <f t="shared" ca="1" si="441"/>
        <v>0.52645072693785755</v>
      </c>
      <c r="L3133" s="1">
        <f t="shared" ca="1" si="439"/>
        <v>1.0941063032391991</v>
      </c>
      <c r="M3133" s="1">
        <f t="shared" ca="1" si="446"/>
        <v>6315.8069006953219</v>
      </c>
      <c r="N3133" s="13">
        <f t="shared" ca="1" si="447"/>
        <v>1.0941063032396414</v>
      </c>
    </row>
    <row r="3134" spans="5:14" x14ac:dyDescent="0.15">
      <c r="E3134" s="2">
        <v>3130</v>
      </c>
      <c r="F3134" s="12">
        <f t="shared" ca="1" si="440"/>
        <v>0.79074396057211815</v>
      </c>
      <c r="G3134" s="1">
        <f t="shared" ca="1" si="442"/>
        <v>0.46956210884016913</v>
      </c>
      <c r="H3134" s="1">
        <f t="shared" ca="1" si="443"/>
        <v>6315.1823565009227</v>
      </c>
      <c r="I3134" s="1">
        <f t="shared" ca="1" si="444"/>
        <v>6315.8069006953219</v>
      </c>
      <c r="J3134" s="1">
        <f t="shared" ca="1" si="445"/>
        <v>0.62454419439927733</v>
      </c>
      <c r="K3134" s="5">
        <f t="shared" ca="1" si="441"/>
        <v>0.53769069341432563</v>
      </c>
      <c r="L3134" s="1">
        <f t="shared" ca="1" si="439"/>
        <v>1.134752019948954</v>
      </c>
      <c r="M3134" s="1">
        <f t="shared" ca="1" si="446"/>
        <v>6316.9416527152707</v>
      </c>
      <c r="N3134" s="13">
        <f t="shared" ca="1" si="447"/>
        <v>1.759296214348069</v>
      </c>
    </row>
    <row r="3135" spans="5:14" x14ac:dyDescent="0.15">
      <c r="E3135" s="2">
        <v>3131</v>
      </c>
      <c r="F3135" s="12">
        <f t="shared" ca="1" si="440"/>
        <v>0.12496460690975386</v>
      </c>
      <c r="G3135" s="1">
        <f t="shared" ca="1" si="442"/>
        <v>4.1594494529896799</v>
      </c>
      <c r="H3135" s="1">
        <f t="shared" ca="1" si="443"/>
        <v>6319.3418059539126</v>
      </c>
      <c r="I3135" s="1">
        <f t="shared" ca="1" si="444"/>
        <v>6319.3418059539126</v>
      </c>
      <c r="J3135" s="1">
        <f t="shared" ca="1" si="445"/>
        <v>0</v>
      </c>
      <c r="K3135" s="5">
        <f t="shared" ca="1" si="441"/>
        <v>0.73824758641369959</v>
      </c>
      <c r="L3135" s="1">
        <f t="shared" ca="1" si="439"/>
        <v>2.1294240815301446</v>
      </c>
      <c r="M3135" s="1">
        <f t="shared" ca="1" si="446"/>
        <v>6321.4712300354431</v>
      </c>
      <c r="N3135" s="13">
        <f t="shared" ca="1" si="447"/>
        <v>2.1294240815304875</v>
      </c>
    </row>
    <row r="3136" spans="5:14" x14ac:dyDescent="0.15">
      <c r="E3136" s="2">
        <v>3132</v>
      </c>
      <c r="F3136" s="12">
        <f t="shared" ca="1" si="440"/>
        <v>0.80233985396644358</v>
      </c>
      <c r="G3136" s="1">
        <f t="shared" ca="1" si="442"/>
        <v>0.44044600562563291</v>
      </c>
      <c r="H3136" s="1">
        <f t="shared" ca="1" si="443"/>
        <v>6319.7822519595384</v>
      </c>
      <c r="I3136" s="1">
        <f t="shared" ca="1" si="444"/>
        <v>6321.4712300354431</v>
      </c>
      <c r="J3136" s="1">
        <f t="shared" ca="1" si="445"/>
        <v>1.6889780759047426</v>
      </c>
      <c r="K3136" s="5">
        <f t="shared" ca="1" si="441"/>
        <v>0.79558077378411685</v>
      </c>
      <c r="L3136" s="1">
        <f t="shared" ca="1" si="439"/>
        <v>2.5750686724446639</v>
      </c>
      <c r="M3136" s="1">
        <f t="shared" ca="1" si="446"/>
        <v>6324.0462987078881</v>
      </c>
      <c r="N3136" s="13">
        <f t="shared" ca="1" si="447"/>
        <v>4.2640467483497559</v>
      </c>
    </row>
    <row r="3137" spans="5:14" x14ac:dyDescent="0.15">
      <c r="E3137" s="2">
        <v>3133</v>
      </c>
      <c r="F3137" s="12">
        <f t="shared" ca="1" si="440"/>
        <v>0.57714355100809367</v>
      </c>
      <c r="G3137" s="1">
        <f t="shared" ca="1" si="442"/>
        <v>1.0993285096824617</v>
      </c>
      <c r="H3137" s="1">
        <f t="shared" ca="1" si="443"/>
        <v>6320.8815804692213</v>
      </c>
      <c r="I3137" s="1">
        <f t="shared" ca="1" si="444"/>
        <v>6324.0462987078881</v>
      </c>
      <c r="J3137" s="1">
        <f t="shared" ca="1" si="445"/>
        <v>3.1647182386668646</v>
      </c>
      <c r="K3137" s="5">
        <f t="shared" ca="1" si="441"/>
        <v>0.72266518583600547</v>
      </c>
      <c r="L3137" s="1">
        <f t="shared" ca="1" si="439"/>
        <v>2.0261190772755544</v>
      </c>
      <c r="M3137" s="1">
        <f t="shared" ca="1" si="446"/>
        <v>6326.0724177851635</v>
      </c>
      <c r="N3137" s="13">
        <f t="shared" ca="1" si="447"/>
        <v>5.1908373159421899</v>
      </c>
    </row>
    <row r="3138" spans="5:14" x14ac:dyDescent="0.15">
      <c r="E3138" s="2">
        <v>3134</v>
      </c>
      <c r="F3138" s="12">
        <f t="shared" ca="1" si="440"/>
        <v>0.40985287325190523</v>
      </c>
      <c r="G3138" s="1">
        <f t="shared" ca="1" si="442"/>
        <v>1.7839140588227578</v>
      </c>
      <c r="H3138" s="1">
        <f t="shared" ca="1" si="443"/>
        <v>6322.6654945280443</v>
      </c>
      <c r="I3138" s="1">
        <f t="shared" ca="1" si="444"/>
        <v>6326.0724177851635</v>
      </c>
      <c r="J3138" s="1">
        <f t="shared" ca="1" si="445"/>
        <v>3.4069232571191606</v>
      </c>
      <c r="K3138" s="5">
        <f t="shared" ca="1" si="441"/>
        <v>0.37934703125147051</v>
      </c>
      <c r="L3138" s="1">
        <f t="shared" ca="1" si="439"/>
        <v>0.64861075494117248</v>
      </c>
      <c r="M3138" s="1">
        <f t="shared" ca="1" si="446"/>
        <v>6326.7210285401043</v>
      </c>
      <c r="N3138" s="13">
        <f t="shared" ca="1" si="447"/>
        <v>4.0555340120599794</v>
      </c>
    </row>
    <row r="3139" spans="5:14" x14ac:dyDescent="0.15">
      <c r="E3139" s="2">
        <v>3135</v>
      </c>
      <c r="F3139" s="12">
        <f t="shared" ca="1" si="440"/>
        <v>0.94123568041204508</v>
      </c>
      <c r="G3139" s="1">
        <f t="shared" ca="1" si="442"/>
        <v>0.12112342671483109</v>
      </c>
      <c r="H3139" s="1">
        <f t="shared" ca="1" si="443"/>
        <v>6322.7866179547591</v>
      </c>
      <c r="I3139" s="1">
        <f t="shared" ca="1" si="444"/>
        <v>6326.7210285401043</v>
      </c>
      <c r="J3139" s="1">
        <f t="shared" ca="1" si="445"/>
        <v>3.9344105853451765</v>
      </c>
      <c r="K3139" s="5">
        <f t="shared" ca="1" si="441"/>
        <v>0.39757416608220608</v>
      </c>
      <c r="L3139" s="1">
        <f t="shared" ca="1" si="439"/>
        <v>0.69637512943522728</v>
      </c>
      <c r="M3139" s="1">
        <f t="shared" ca="1" si="446"/>
        <v>6327.4174036695395</v>
      </c>
      <c r="N3139" s="13">
        <f t="shared" ca="1" si="447"/>
        <v>4.6307857147803588</v>
      </c>
    </row>
    <row r="3140" spans="5:14" x14ac:dyDescent="0.15">
      <c r="E3140" s="2">
        <v>3136</v>
      </c>
      <c r="F3140" s="12">
        <f t="shared" ca="1" si="440"/>
        <v>0.51142572202150149</v>
      </c>
      <c r="G3140" s="1">
        <f t="shared" ca="1" si="442"/>
        <v>1.3411058402491258</v>
      </c>
      <c r="H3140" s="1">
        <f t="shared" ca="1" si="443"/>
        <v>6324.127723795008</v>
      </c>
      <c r="I3140" s="1">
        <f t="shared" ca="1" si="444"/>
        <v>6327.4174036695395</v>
      </c>
      <c r="J3140" s="1">
        <f t="shared" ca="1" si="445"/>
        <v>3.28967987453143</v>
      </c>
      <c r="K3140" s="5">
        <f t="shared" ca="1" si="441"/>
        <v>0.57552258971745929</v>
      </c>
      <c r="L3140" s="1">
        <f t="shared" ca="1" si="439"/>
        <v>1.2803289570059015</v>
      </c>
      <c r="M3140" s="1">
        <f t="shared" ca="1" si="446"/>
        <v>6328.6977326265451</v>
      </c>
      <c r="N3140" s="13">
        <f t="shared" ca="1" si="447"/>
        <v>4.5700088315370522</v>
      </c>
    </row>
    <row r="3141" spans="5:14" x14ac:dyDescent="0.15">
      <c r="E3141" s="2">
        <v>3137</v>
      </c>
      <c r="F3141" s="12">
        <f t="shared" ca="1" si="440"/>
        <v>0.33386784788380652</v>
      </c>
      <c r="G3141" s="1">
        <f t="shared" ca="1" si="442"/>
        <v>2.1940200586400738</v>
      </c>
      <c r="H3141" s="1">
        <f t="shared" ca="1" si="443"/>
        <v>6326.3217438536485</v>
      </c>
      <c r="I3141" s="1">
        <f t="shared" ca="1" si="444"/>
        <v>6328.6977326265451</v>
      </c>
      <c r="J3141" s="1">
        <f t="shared" ca="1" si="445"/>
        <v>2.3759887728965623</v>
      </c>
      <c r="K3141" s="5">
        <f t="shared" ca="1" si="441"/>
        <v>0.90213691006351604</v>
      </c>
      <c r="L3141" s="1">
        <f t="shared" ca="1" si="439"/>
        <v>3.9307207918478286</v>
      </c>
      <c r="M3141" s="1">
        <f t="shared" ca="1" si="446"/>
        <v>6332.6284534183933</v>
      </c>
      <c r="N3141" s="13">
        <f t="shared" ca="1" si="447"/>
        <v>6.3067095647447786</v>
      </c>
    </row>
    <row r="3142" spans="5:14" x14ac:dyDescent="0.15">
      <c r="E3142" s="2">
        <v>3138</v>
      </c>
      <c r="F3142" s="12">
        <f t="shared" ca="1" si="440"/>
        <v>0.20732400458473754</v>
      </c>
      <c r="G3142" s="1">
        <f t="shared" ca="1" si="442"/>
        <v>3.1469449397752287</v>
      </c>
      <c r="H3142" s="1">
        <f t="shared" ca="1" si="443"/>
        <v>6329.468688793424</v>
      </c>
      <c r="I3142" s="1">
        <f t="shared" ca="1" si="444"/>
        <v>6332.6284534183933</v>
      </c>
      <c r="J3142" s="1">
        <f t="shared" ca="1" si="445"/>
        <v>3.1597646249692843</v>
      </c>
      <c r="K3142" s="5">
        <f t="shared" ca="1" si="441"/>
        <v>0.78081037306466572</v>
      </c>
      <c r="L3142" s="1">
        <f t="shared" ref="L3142:L3205" ca="1" si="448">_xlfn.GAMMA.INV(K3142, 0.8, 2)</f>
        <v>2.4487117924317467</v>
      </c>
      <c r="M3142" s="1">
        <f t="shared" ca="1" si="446"/>
        <v>6335.0771652108251</v>
      </c>
      <c r="N3142" s="13">
        <f t="shared" ca="1" si="447"/>
        <v>5.608476417401107</v>
      </c>
    </row>
    <row r="3143" spans="5:14" x14ac:dyDescent="0.15">
      <c r="E3143" s="2">
        <v>3139</v>
      </c>
      <c r="F3143" s="12">
        <f t="shared" ref="F3143:F3206" ca="1" si="449">RAND()</f>
        <v>0.68941475621578963</v>
      </c>
      <c r="G3143" s="1">
        <f t="shared" ca="1" si="442"/>
        <v>0.74382444139181736</v>
      </c>
      <c r="H3143" s="1">
        <f t="shared" ca="1" si="443"/>
        <v>6330.2125132348156</v>
      </c>
      <c r="I3143" s="1">
        <f t="shared" ca="1" si="444"/>
        <v>6335.0771652108251</v>
      </c>
      <c r="J3143" s="1">
        <f t="shared" ca="1" si="445"/>
        <v>4.8646519760095543</v>
      </c>
      <c r="K3143" s="5">
        <f t="shared" ref="K3143:K3206" ca="1" si="450">RAND()</f>
        <v>0.42782609253564707</v>
      </c>
      <c r="L3143" s="1">
        <f t="shared" ca="1" si="448"/>
        <v>0.77981869771878398</v>
      </c>
      <c r="M3143" s="1">
        <f t="shared" ca="1" si="446"/>
        <v>6335.856983908544</v>
      </c>
      <c r="N3143" s="13">
        <f t="shared" ca="1" si="447"/>
        <v>5.6444706737283923</v>
      </c>
    </row>
    <row r="3144" spans="5:14" x14ac:dyDescent="0.15">
      <c r="E3144" s="2">
        <v>3140</v>
      </c>
      <c r="F3144" s="12">
        <f t="shared" ca="1" si="449"/>
        <v>0.10933372790070717</v>
      </c>
      <c r="G3144" s="1">
        <f t="shared" ca="1" si="442"/>
        <v>4.4267007008493673</v>
      </c>
      <c r="H3144" s="1">
        <f t="shared" ca="1" si="443"/>
        <v>6334.6392139356649</v>
      </c>
      <c r="I3144" s="1">
        <f t="shared" ca="1" si="444"/>
        <v>6335.856983908544</v>
      </c>
      <c r="J3144" s="1">
        <f t="shared" ca="1" si="445"/>
        <v>1.2177699728790685</v>
      </c>
      <c r="K3144" s="5">
        <f t="shared" ca="1" si="450"/>
        <v>0.67720938894439298</v>
      </c>
      <c r="L3144" s="1">
        <f t="shared" ca="1" si="448"/>
        <v>1.7569633955227337</v>
      </c>
      <c r="M3144" s="1">
        <f t="shared" ca="1" si="446"/>
        <v>6337.6139473040666</v>
      </c>
      <c r="N3144" s="13">
        <f t="shared" ca="1" si="447"/>
        <v>2.9747333684017576</v>
      </c>
    </row>
    <row r="3145" spans="5:14" x14ac:dyDescent="0.15">
      <c r="E3145" s="2">
        <v>3141</v>
      </c>
      <c r="F3145" s="12">
        <f t="shared" ca="1" si="449"/>
        <v>0.45963085113295254</v>
      </c>
      <c r="G3145" s="1">
        <f t="shared" ca="1" si="442"/>
        <v>1.5546632184191567</v>
      </c>
      <c r="H3145" s="1">
        <f t="shared" ca="1" si="443"/>
        <v>6336.1938771540845</v>
      </c>
      <c r="I3145" s="1">
        <f t="shared" ca="1" si="444"/>
        <v>6337.6139473040666</v>
      </c>
      <c r="J3145" s="1">
        <f t="shared" ca="1" si="445"/>
        <v>1.4200701499821662</v>
      </c>
      <c r="K3145" s="5">
        <f t="shared" ca="1" si="450"/>
        <v>0.35117114926968207</v>
      </c>
      <c r="L3145" s="1">
        <f t="shared" ca="1" si="448"/>
        <v>0.57824077055484313</v>
      </c>
      <c r="M3145" s="1">
        <f t="shared" ca="1" si="446"/>
        <v>6338.1921880746213</v>
      </c>
      <c r="N3145" s="13">
        <f t="shared" ca="1" si="447"/>
        <v>1.9983109205368237</v>
      </c>
    </row>
    <row r="3146" spans="5:14" x14ac:dyDescent="0.15">
      <c r="E3146" s="2">
        <v>3142</v>
      </c>
      <c r="F3146" s="12">
        <f t="shared" ca="1" si="449"/>
        <v>3.2147640358542673E-2</v>
      </c>
      <c r="G3146" s="1">
        <f t="shared" ca="1" si="442"/>
        <v>6.8748324514993016</v>
      </c>
      <c r="H3146" s="1">
        <f t="shared" ca="1" si="443"/>
        <v>6343.0687096055835</v>
      </c>
      <c r="I3146" s="1">
        <f t="shared" ca="1" si="444"/>
        <v>6343.0687096055835</v>
      </c>
      <c r="J3146" s="1">
        <f t="shared" ca="1" si="445"/>
        <v>0</v>
      </c>
      <c r="K3146" s="5">
        <f t="shared" ca="1" si="450"/>
        <v>0.51257740706794697</v>
      </c>
      <c r="L3146" s="1">
        <f t="shared" ca="1" si="448"/>
        <v>1.0454462119761894</v>
      </c>
      <c r="M3146" s="1">
        <f t="shared" ca="1" si="446"/>
        <v>6344.1141558175595</v>
      </c>
      <c r="N3146" s="13">
        <f t="shared" ca="1" si="447"/>
        <v>1.0454462119760137</v>
      </c>
    </row>
    <row r="3147" spans="5:14" x14ac:dyDescent="0.15">
      <c r="E3147" s="2">
        <v>3143</v>
      </c>
      <c r="F3147" s="12">
        <f t="shared" ca="1" si="449"/>
        <v>0.98173928035931657</v>
      </c>
      <c r="G3147" s="1">
        <f t="shared" ca="1" si="442"/>
        <v>3.6859008988870852E-2</v>
      </c>
      <c r="H3147" s="1">
        <f t="shared" ca="1" si="443"/>
        <v>6343.1055686145728</v>
      </c>
      <c r="I3147" s="1">
        <f t="shared" ca="1" si="444"/>
        <v>6344.1141558175595</v>
      </c>
      <c r="J3147" s="1">
        <f t="shared" ca="1" si="445"/>
        <v>1.008587202986746</v>
      </c>
      <c r="K3147" s="5">
        <f t="shared" ca="1" si="450"/>
        <v>0.56271751947390558</v>
      </c>
      <c r="L3147" s="1">
        <f t="shared" ca="1" si="448"/>
        <v>1.2294618640889914</v>
      </c>
      <c r="M3147" s="1">
        <f t="shared" ca="1" si="446"/>
        <v>6345.3436176816485</v>
      </c>
      <c r="N3147" s="13">
        <f t="shared" ca="1" si="447"/>
        <v>2.2380490670757354</v>
      </c>
    </row>
    <row r="3148" spans="5:14" x14ac:dyDescent="0.15">
      <c r="E3148" s="2">
        <v>3144</v>
      </c>
      <c r="F3148" s="12">
        <f t="shared" ca="1" si="449"/>
        <v>0.51043685679062401</v>
      </c>
      <c r="G3148" s="1">
        <f t="shared" ca="1" si="442"/>
        <v>1.3449766759566228</v>
      </c>
      <c r="H3148" s="1">
        <f t="shared" ca="1" si="443"/>
        <v>6344.4505452905296</v>
      </c>
      <c r="I3148" s="1">
        <f t="shared" ca="1" si="444"/>
        <v>6345.3436176816485</v>
      </c>
      <c r="J3148" s="1">
        <f t="shared" ca="1" si="445"/>
        <v>0.89307239111894887</v>
      </c>
      <c r="K3148" s="5">
        <f t="shared" ca="1" si="450"/>
        <v>0.17033249081174429</v>
      </c>
      <c r="L3148" s="1">
        <f t="shared" ca="1" si="448"/>
        <v>0.21227660128187237</v>
      </c>
      <c r="M3148" s="1">
        <f t="shared" ca="1" si="446"/>
        <v>6345.5558942829302</v>
      </c>
      <c r="N3148" s="13">
        <f t="shared" ca="1" si="447"/>
        <v>1.1053489924006499</v>
      </c>
    </row>
    <row r="3149" spans="5:14" x14ac:dyDescent="0.15">
      <c r="E3149" s="2">
        <v>3145</v>
      </c>
      <c r="F3149" s="12">
        <f t="shared" ca="1" si="449"/>
        <v>0.34842258077453325</v>
      </c>
      <c r="G3149" s="1">
        <f t="shared" ca="1" si="442"/>
        <v>2.1086784466367208</v>
      </c>
      <c r="H3149" s="1">
        <f t="shared" ca="1" si="443"/>
        <v>6346.5592237371666</v>
      </c>
      <c r="I3149" s="1">
        <f t="shared" ca="1" si="444"/>
        <v>6346.5592237371666</v>
      </c>
      <c r="J3149" s="1">
        <f t="shared" ca="1" si="445"/>
        <v>0</v>
      </c>
      <c r="K3149" s="5">
        <f t="shared" ca="1" si="450"/>
        <v>0.12368892209955806</v>
      </c>
      <c r="L3149" s="1">
        <f t="shared" ca="1" si="448"/>
        <v>0.13949757916156538</v>
      </c>
      <c r="M3149" s="1">
        <f t="shared" ca="1" si="446"/>
        <v>6346.6987213163284</v>
      </c>
      <c r="N3149" s="13">
        <f t="shared" ca="1" si="447"/>
        <v>0.13949757916179806</v>
      </c>
    </row>
    <row r="3150" spans="5:14" x14ac:dyDescent="0.15">
      <c r="E3150" s="2">
        <v>3146</v>
      </c>
      <c r="F3150" s="12">
        <f t="shared" ca="1" si="449"/>
        <v>0.90249818125766701</v>
      </c>
      <c r="G3150" s="1">
        <f t="shared" ca="1" si="442"/>
        <v>0.20517720800818681</v>
      </c>
      <c r="H3150" s="1">
        <f t="shared" ca="1" si="443"/>
        <v>6346.7644009451751</v>
      </c>
      <c r="I3150" s="1">
        <f t="shared" ca="1" si="444"/>
        <v>6346.7644009451751</v>
      </c>
      <c r="J3150" s="1">
        <f t="shared" ca="1" si="445"/>
        <v>0</v>
      </c>
      <c r="K3150" s="5">
        <f t="shared" ca="1" si="450"/>
        <v>0.82820616452208018</v>
      </c>
      <c r="L3150" s="1">
        <f t="shared" ca="1" si="448"/>
        <v>2.8917854649060368</v>
      </c>
      <c r="M3150" s="1">
        <f t="shared" ca="1" si="446"/>
        <v>6349.6561864100813</v>
      </c>
      <c r="N3150" s="13">
        <f t="shared" ca="1" si="447"/>
        <v>2.8917854649062065</v>
      </c>
    </row>
    <row r="3151" spans="5:14" x14ac:dyDescent="0.15">
      <c r="E3151" s="2">
        <v>3147</v>
      </c>
      <c r="F3151" s="12">
        <f t="shared" ca="1" si="449"/>
        <v>0.33746283563222357</v>
      </c>
      <c r="G3151" s="1">
        <f t="shared" ca="1" si="442"/>
        <v>2.172599782756198</v>
      </c>
      <c r="H3151" s="1">
        <f t="shared" ca="1" si="443"/>
        <v>6348.9370007279313</v>
      </c>
      <c r="I3151" s="1">
        <f t="shared" ca="1" si="444"/>
        <v>6349.6561864100813</v>
      </c>
      <c r="J3151" s="1">
        <f t="shared" ca="1" si="445"/>
        <v>0.71918568215005507</v>
      </c>
      <c r="K3151" s="5">
        <f t="shared" ca="1" si="450"/>
        <v>0.89895269044490211</v>
      </c>
      <c r="L3151" s="1">
        <f t="shared" ca="1" si="448"/>
        <v>3.8711333911628962</v>
      </c>
      <c r="M3151" s="1">
        <f t="shared" ca="1" si="446"/>
        <v>6353.5273198012446</v>
      </c>
      <c r="N3151" s="13">
        <f t="shared" ca="1" si="447"/>
        <v>4.590319073313367</v>
      </c>
    </row>
    <row r="3152" spans="5:14" x14ac:dyDescent="0.15">
      <c r="E3152" s="2">
        <v>3148</v>
      </c>
      <c r="F3152" s="12">
        <f t="shared" ca="1" si="449"/>
        <v>0.89301301114433551</v>
      </c>
      <c r="G3152" s="1">
        <f t="shared" ca="1" si="442"/>
        <v>0.22630825612269984</v>
      </c>
      <c r="H3152" s="1">
        <f t="shared" ca="1" si="443"/>
        <v>6349.1633089840543</v>
      </c>
      <c r="I3152" s="1">
        <f t="shared" ca="1" si="444"/>
        <v>6353.5273198012446</v>
      </c>
      <c r="J3152" s="1">
        <f t="shared" ca="1" si="445"/>
        <v>4.3640108171903194</v>
      </c>
      <c r="K3152" s="5">
        <f t="shared" ca="1" si="450"/>
        <v>0.53974715365119219</v>
      </c>
      <c r="L3152" s="1">
        <f t="shared" ca="1" si="448"/>
        <v>1.1423112992443276</v>
      </c>
      <c r="M3152" s="1">
        <f t="shared" ca="1" si="446"/>
        <v>6354.6696311004889</v>
      </c>
      <c r="N3152" s="13">
        <f t="shared" ca="1" si="447"/>
        <v>5.5063221164346032</v>
      </c>
    </row>
    <row r="3153" spans="5:14" x14ac:dyDescent="0.15">
      <c r="E3153" s="2">
        <v>3149</v>
      </c>
      <c r="F3153" s="12">
        <f t="shared" ca="1" si="449"/>
        <v>0.98690422409907974</v>
      </c>
      <c r="G3153" s="1">
        <f t="shared" ca="1" si="442"/>
        <v>2.6364563288075835E-2</v>
      </c>
      <c r="H3153" s="1">
        <f t="shared" ca="1" si="443"/>
        <v>6349.189673547342</v>
      </c>
      <c r="I3153" s="1">
        <f t="shared" ca="1" si="444"/>
        <v>6354.6696311004889</v>
      </c>
      <c r="J3153" s="1">
        <f t="shared" ca="1" si="445"/>
        <v>5.47995755314696</v>
      </c>
      <c r="K3153" s="5">
        <f t="shared" ca="1" si="450"/>
        <v>0.70468491012355294</v>
      </c>
      <c r="L3153" s="1">
        <f t="shared" ca="1" si="448"/>
        <v>1.9143553525203658</v>
      </c>
      <c r="M3153" s="1">
        <f t="shared" ca="1" si="446"/>
        <v>6356.5839864530089</v>
      </c>
      <c r="N3153" s="13">
        <f t="shared" ca="1" si="447"/>
        <v>7.3943129056669932</v>
      </c>
    </row>
    <row r="3154" spans="5:14" x14ac:dyDescent="0.15">
      <c r="E3154" s="2">
        <v>3150</v>
      </c>
      <c r="F3154" s="12">
        <f t="shared" ca="1" si="449"/>
        <v>0.78298007363651512</v>
      </c>
      <c r="G3154" s="1">
        <f t="shared" ca="1" si="442"/>
        <v>0.48929606411048299</v>
      </c>
      <c r="H3154" s="1">
        <f t="shared" ca="1" si="443"/>
        <v>6349.6789696114529</v>
      </c>
      <c r="I3154" s="1">
        <f t="shared" ca="1" si="444"/>
        <v>6356.5839864530089</v>
      </c>
      <c r="J3154" s="1">
        <f t="shared" ca="1" si="445"/>
        <v>6.905016841556062</v>
      </c>
      <c r="K3154" s="5">
        <f t="shared" ca="1" si="450"/>
        <v>0.87931059008765877</v>
      </c>
      <c r="L3154" s="1">
        <f t="shared" ca="1" si="448"/>
        <v>3.5415052641355929</v>
      </c>
      <c r="M3154" s="1">
        <f t="shared" ca="1" si="446"/>
        <v>6360.1254917171445</v>
      </c>
      <c r="N3154" s="13">
        <f t="shared" ca="1" si="447"/>
        <v>10.446522105691656</v>
      </c>
    </row>
    <row r="3155" spans="5:14" x14ac:dyDescent="0.15">
      <c r="E3155" s="2">
        <v>3151</v>
      </c>
      <c r="F3155" s="12">
        <f t="shared" ca="1" si="449"/>
        <v>0.85954413534590701</v>
      </c>
      <c r="G3155" s="1">
        <f t="shared" ca="1" si="442"/>
        <v>0.3027062109065517</v>
      </c>
      <c r="H3155" s="1">
        <f t="shared" ca="1" si="443"/>
        <v>6349.9816758223596</v>
      </c>
      <c r="I3155" s="1">
        <f t="shared" ca="1" si="444"/>
        <v>6360.1254917171445</v>
      </c>
      <c r="J3155" s="1">
        <f t="shared" ca="1" si="445"/>
        <v>10.143815894784893</v>
      </c>
      <c r="K3155" s="5">
        <f t="shared" ca="1" si="450"/>
        <v>0.31550344483454162</v>
      </c>
      <c r="L3155" s="1">
        <f t="shared" ca="1" si="448"/>
        <v>0.49480057168039615</v>
      </c>
      <c r="M3155" s="1">
        <f t="shared" ca="1" si="446"/>
        <v>6360.6202922888251</v>
      </c>
      <c r="N3155" s="13">
        <f t="shared" ca="1" si="447"/>
        <v>10.638616466465464</v>
      </c>
    </row>
    <row r="3156" spans="5:14" x14ac:dyDescent="0.15">
      <c r="E3156" s="2">
        <v>3152</v>
      </c>
      <c r="F3156" s="12">
        <f t="shared" ca="1" si="449"/>
        <v>0.90387292953488674</v>
      </c>
      <c r="G3156" s="1">
        <f t="shared" ca="1" si="442"/>
        <v>0.20213298628779611</v>
      </c>
      <c r="H3156" s="1">
        <f t="shared" ca="1" si="443"/>
        <v>6350.1838088086479</v>
      </c>
      <c r="I3156" s="1">
        <f t="shared" ca="1" si="444"/>
        <v>6360.6202922888251</v>
      </c>
      <c r="J3156" s="1">
        <f t="shared" ca="1" si="445"/>
        <v>10.43648348017723</v>
      </c>
      <c r="K3156" s="5">
        <f t="shared" ca="1" si="450"/>
        <v>0.67874505273046837</v>
      </c>
      <c r="L3156" s="1">
        <f t="shared" ca="1" si="448"/>
        <v>1.7653725275937251</v>
      </c>
      <c r="M3156" s="1">
        <f t="shared" ca="1" si="446"/>
        <v>6362.3856648164192</v>
      </c>
      <c r="N3156" s="13">
        <f t="shared" ca="1" si="447"/>
        <v>12.201856007771312</v>
      </c>
    </row>
    <row r="3157" spans="5:14" x14ac:dyDescent="0.15">
      <c r="E3157" s="2">
        <v>3153</v>
      </c>
      <c r="F3157" s="12">
        <f t="shared" ca="1" si="449"/>
        <v>0.45845765957417772</v>
      </c>
      <c r="G3157" s="1">
        <f t="shared" ca="1" si="442"/>
        <v>1.5597746741608411</v>
      </c>
      <c r="H3157" s="1">
        <f t="shared" ca="1" si="443"/>
        <v>6351.7435834828084</v>
      </c>
      <c r="I3157" s="1">
        <f t="shared" ca="1" si="444"/>
        <v>6362.3856648164192</v>
      </c>
      <c r="J3157" s="1">
        <f t="shared" ca="1" si="445"/>
        <v>10.642081333610804</v>
      </c>
      <c r="K3157" s="5">
        <f t="shared" ca="1" si="450"/>
        <v>4.1236379692345615E-2</v>
      </c>
      <c r="L3157" s="1">
        <f t="shared" ca="1" si="448"/>
        <v>3.4330169006170384E-2</v>
      </c>
      <c r="M3157" s="1">
        <f t="shared" ca="1" si="446"/>
        <v>6362.4199949854255</v>
      </c>
      <c r="N3157" s="13">
        <f t="shared" ca="1" si="447"/>
        <v>10.676411502617157</v>
      </c>
    </row>
    <row r="3158" spans="5:14" x14ac:dyDescent="0.15">
      <c r="E3158" s="2">
        <v>3154</v>
      </c>
      <c r="F3158" s="12">
        <f t="shared" ca="1" si="449"/>
        <v>0.2487942597124021</v>
      </c>
      <c r="G3158" s="1">
        <f t="shared" ca="1" si="442"/>
        <v>2.7822579805575258</v>
      </c>
      <c r="H3158" s="1">
        <f t="shared" ca="1" si="443"/>
        <v>6354.5258414633663</v>
      </c>
      <c r="I3158" s="1">
        <f t="shared" ca="1" si="444"/>
        <v>6362.4199949854255</v>
      </c>
      <c r="J3158" s="1">
        <f t="shared" ca="1" si="445"/>
        <v>7.8941535220592414</v>
      </c>
      <c r="K3158" s="5">
        <f t="shared" ca="1" si="450"/>
        <v>0.23408713844186224</v>
      </c>
      <c r="L3158" s="1">
        <f t="shared" ca="1" si="448"/>
        <v>0.32570326723376491</v>
      </c>
      <c r="M3158" s="1">
        <f t="shared" ca="1" si="446"/>
        <v>6362.7456982526592</v>
      </c>
      <c r="N3158" s="13">
        <f t="shared" ca="1" si="447"/>
        <v>8.2198567892928622</v>
      </c>
    </row>
    <row r="3159" spans="5:14" x14ac:dyDescent="0.15">
      <c r="E3159" s="2">
        <v>3155</v>
      </c>
      <c r="F3159" s="12">
        <f t="shared" ca="1" si="449"/>
        <v>0.20387841050735567</v>
      </c>
      <c r="G3159" s="1">
        <f t="shared" ca="1" si="442"/>
        <v>3.180462979514612</v>
      </c>
      <c r="H3159" s="1">
        <f t="shared" ca="1" si="443"/>
        <v>6357.7063044428805</v>
      </c>
      <c r="I3159" s="1">
        <f t="shared" ca="1" si="444"/>
        <v>6362.7456982526592</v>
      </c>
      <c r="J3159" s="1">
        <f t="shared" ca="1" si="445"/>
        <v>5.0393938097786304</v>
      </c>
      <c r="K3159" s="5">
        <f t="shared" ca="1" si="450"/>
        <v>0.23739053183665504</v>
      </c>
      <c r="L3159" s="1">
        <f t="shared" ca="1" si="448"/>
        <v>0.3320220770856227</v>
      </c>
      <c r="M3159" s="1">
        <f t="shared" ca="1" si="446"/>
        <v>6363.0777203297448</v>
      </c>
      <c r="N3159" s="13">
        <f t="shared" ca="1" si="447"/>
        <v>5.3714158868642699</v>
      </c>
    </row>
    <row r="3160" spans="5:14" x14ac:dyDescent="0.15">
      <c r="E3160" s="2">
        <v>3156</v>
      </c>
      <c r="F3160" s="12">
        <f t="shared" ca="1" si="449"/>
        <v>0.946685664010115</v>
      </c>
      <c r="G3160" s="1">
        <f t="shared" ca="1" si="442"/>
        <v>0.10957633816005655</v>
      </c>
      <c r="H3160" s="1">
        <f t="shared" ca="1" si="443"/>
        <v>6357.8158807810405</v>
      </c>
      <c r="I3160" s="1">
        <f t="shared" ca="1" si="444"/>
        <v>6363.0777203297448</v>
      </c>
      <c r="J3160" s="1">
        <f t="shared" ca="1" si="445"/>
        <v>5.2618395487043017</v>
      </c>
      <c r="K3160" s="5">
        <f t="shared" ca="1" si="450"/>
        <v>9.1847476398656536E-2</v>
      </c>
      <c r="L3160" s="1">
        <f t="shared" ca="1" si="448"/>
        <v>9.4990533472401953E-2</v>
      </c>
      <c r="M3160" s="1">
        <f t="shared" ca="1" si="446"/>
        <v>6363.1727108632176</v>
      </c>
      <c r="N3160" s="13">
        <f t="shared" ca="1" si="447"/>
        <v>5.3568300821771118</v>
      </c>
    </row>
    <row r="3161" spans="5:14" x14ac:dyDescent="0.15">
      <c r="E3161" s="2">
        <v>3157</v>
      </c>
      <c r="F3161" s="12">
        <f t="shared" ca="1" si="449"/>
        <v>0.43348991689684702</v>
      </c>
      <c r="G3161" s="1">
        <f t="shared" ca="1" si="442"/>
        <v>1.671773485571155</v>
      </c>
      <c r="H3161" s="1">
        <f t="shared" ca="1" si="443"/>
        <v>6359.4876542666116</v>
      </c>
      <c r="I3161" s="1">
        <f t="shared" ca="1" si="444"/>
        <v>6363.1727108632176</v>
      </c>
      <c r="J3161" s="1">
        <f t="shared" ca="1" si="445"/>
        <v>3.6850565966060458</v>
      </c>
      <c r="K3161" s="5">
        <f t="shared" ca="1" si="450"/>
        <v>0.13738443239100528</v>
      </c>
      <c r="L3161" s="1">
        <f t="shared" ca="1" si="448"/>
        <v>0.15995831407857994</v>
      </c>
      <c r="M3161" s="1">
        <f t="shared" ca="1" si="446"/>
        <v>6363.3326691772963</v>
      </c>
      <c r="N3161" s="13">
        <f t="shared" ca="1" si="447"/>
        <v>3.8450149106847675</v>
      </c>
    </row>
    <row r="3162" spans="5:14" x14ac:dyDescent="0.15">
      <c r="E3162" s="2">
        <v>3158</v>
      </c>
      <c r="F3162" s="12">
        <f t="shared" ca="1" si="449"/>
        <v>0.52629651859191529</v>
      </c>
      <c r="G3162" s="1">
        <f t="shared" ca="1" si="442"/>
        <v>1.2837810030361787</v>
      </c>
      <c r="H3162" s="1">
        <f t="shared" ca="1" si="443"/>
        <v>6360.7714352696476</v>
      </c>
      <c r="I3162" s="1">
        <f t="shared" ca="1" si="444"/>
        <v>6363.3326691772963</v>
      </c>
      <c r="J3162" s="1">
        <f t="shared" ca="1" si="445"/>
        <v>2.5612339076487842</v>
      </c>
      <c r="K3162" s="5">
        <f t="shared" ca="1" si="450"/>
        <v>0.95824157506950702</v>
      </c>
      <c r="L3162" s="1">
        <f t="shared" ca="1" si="448"/>
        <v>5.5307899286359241</v>
      </c>
      <c r="M3162" s="1">
        <f t="shared" ca="1" si="446"/>
        <v>6368.8634591059326</v>
      </c>
      <c r="N3162" s="13">
        <f t="shared" ca="1" si="447"/>
        <v>8.0920238362850796</v>
      </c>
    </row>
    <row r="3163" spans="5:14" x14ac:dyDescent="0.15">
      <c r="E3163" s="2">
        <v>3159</v>
      </c>
      <c r="F3163" s="12">
        <f t="shared" ca="1" si="449"/>
        <v>0.11043442898527112</v>
      </c>
      <c r="G3163" s="1">
        <f t="shared" ca="1" si="442"/>
        <v>4.4066666740114142</v>
      </c>
      <c r="H3163" s="1">
        <f t="shared" ca="1" si="443"/>
        <v>6365.1781019436594</v>
      </c>
      <c r="I3163" s="1">
        <f t="shared" ca="1" si="444"/>
        <v>6368.8634591059326</v>
      </c>
      <c r="J3163" s="1">
        <f t="shared" ca="1" si="445"/>
        <v>3.6853571622732488</v>
      </c>
      <c r="K3163" s="5">
        <f t="shared" ca="1" si="450"/>
        <v>0.99296795764673962</v>
      </c>
      <c r="L3163" s="1">
        <f t="shared" ca="1" si="448"/>
        <v>8.9375271138432737</v>
      </c>
      <c r="M3163" s="1">
        <f t="shared" ca="1" si="446"/>
        <v>6377.800986219776</v>
      </c>
      <c r="N3163" s="13">
        <f t="shared" ca="1" si="447"/>
        <v>12.622884276116565</v>
      </c>
    </row>
    <row r="3164" spans="5:14" x14ac:dyDescent="0.15">
      <c r="E3164" s="2">
        <v>3160</v>
      </c>
      <c r="F3164" s="12">
        <f t="shared" ca="1" si="449"/>
        <v>8.1858139661396323E-2</v>
      </c>
      <c r="G3164" s="1">
        <f t="shared" ca="1" si="442"/>
        <v>5.0055350680650026</v>
      </c>
      <c r="H3164" s="1">
        <f t="shared" ca="1" si="443"/>
        <v>6370.1836370117244</v>
      </c>
      <c r="I3164" s="1">
        <f t="shared" ca="1" si="444"/>
        <v>6377.800986219776</v>
      </c>
      <c r="J3164" s="1">
        <f t="shared" ca="1" si="445"/>
        <v>7.6173492080515643</v>
      </c>
      <c r="K3164" s="5">
        <f t="shared" ca="1" si="450"/>
        <v>0.75789258002625892</v>
      </c>
      <c r="L3164" s="1">
        <f t="shared" ca="1" si="448"/>
        <v>2.269393394667889</v>
      </c>
      <c r="M3164" s="1">
        <f t="shared" ca="1" si="446"/>
        <v>6380.0703796144435</v>
      </c>
      <c r="N3164" s="13">
        <f t="shared" ca="1" si="447"/>
        <v>9.8867426027190959</v>
      </c>
    </row>
    <row r="3165" spans="5:14" x14ac:dyDescent="0.15">
      <c r="E3165" s="2">
        <v>3161</v>
      </c>
      <c r="F3165" s="12">
        <f t="shared" ca="1" si="449"/>
        <v>0.88862185023134255</v>
      </c>
      <c r="G3165" s="1">
        <f t="shared" ca="1" si="442"/>
        <v>0.23616699856159465</v>
      </c>
      <c r="H3165" s="1">
        <f t="shared" ca="1" si="443"/>
        <v>6370.4198040102856</v>
      </c>
      <c r="I3165" s="1">
        <f t="shared" ca="1" si="444"/>
        <v>6380.0703796144435</v>
      </c>
      <c r="J3165" s="1">
        <f t="shared" ca="1" si="445"/>
        <v>9.6505756041578934</v>
      </c>
      <c r="K3165" s="5">
        <f t="shared" ca="1" si="450"/>
        <v>2.6433323376736539E-2</v>
      </c>
      <c r="L3165" s="1">
        <f t="shared" ca="1" si="448"/>
        <v>1.961074203566756E-2</v>
      </c>
      <c r="M3165" s="1">
        <f t="shared" ca="1" si="446"/>
        <v>6380.0899903564796</v>
      </c>
      <c r="N3165" s="13">
        <f t="shared" ca="1" si="447"/>
        <v>9.6701863461939865</v>
      </c>
    </row>
    <row r="3166" spans="5:14" x14ac:dyDescent="0.15">
      <c r="E3166" s="2">
        <v>3162</v>
      </c>
      <c r="F3166" s="12">
        <f t="shared" ca="1" si="449"/>
        <v>6.3416389750263646E-2</v>
      </c>
      <c r="G3166" s="1">
        <f t="shared" ca="1" si="442"/>
        <v>5.5160658750733846</v>
      </c>
      <c r="H3166" s="1">
        <f t="shared" ca="1" si="443"/>
        <v>6375.9358698853594</v>
      </c>
      <c r="I3166" s="1">
        <f t="shared" ca="1" si="444"/>
        <v>6380.0899903564796</v>
      </c>
      <c r="J3166" s="1">
        <f t="shared" ca="1" si="445"/>
        <v>4.1541204711202226</v>
      </c>
      <c r="K3166" s="5">
        <f t="shared" ca="1" si="450"/>
        <v>0.33198380731771016</v>
      </c>
      <c r="L3166" s="1">
        <f t="shared" ca="1" si="448"/>
        <v>0.53259953153311479</v>
      </c>
      <c r="M3166" s="1">
        <f t="shared" ca="1" si="446"/>
        <v>6380.622589888013</v>
      </c>
      <c r="N3166" s="13">
        <f t="shared" ca="1" si="447"/>
        <v>4.6867200026536011</v>
      </c>
    </row>
    <row r="3167" spans="5:14" x14ac:dyDescent="0.15">
      <c r="E3167" s="2">
        <v>3163</v>
      </c>
      <c r="F3167" s="12">
        <f t="shared" ca="1" si="449"/>
        <v>0.42204394901199982</v>
      </c>
      <c r="G3167" s="1">
        <f t="shared" ca="1" si="442"/>
        <v>1.7252916515811934</v>
      </c>
      <c r="H3167" s="1">
        <f t="shared" ca="1" si="443"/>
        <v>6377.6611615369402</v>
      </c>
      <c r="I3167" s="1">
        <f t="shared" ca="1" si="444"/>
        <v>6380.622589888013</v>
      </c>
      <c r="J3167" s="1">
        <f t="shared" ca="1" si="445"/>
        <v>2.9614283510727546</v>
      </c>
      <c r="K3167" s="5">
        <f t="shared" ca="1" si="450"/>
        <v>0.35201994220204025</v>
      </c>
      <c r="L3167" s="1">
        <f t="shared" ca="1" si="448"/>
        <v>0.58030153257730477</v>
      </c>
      <c r="M3167" s="1">
        <f t="shared" ca="1" si="446"/>
        <v>6381.2028914205903</v>
      </c>
      <c r="N3167" s="13">
        <f t="shared" ca="1" si="447"/>
        <v>3.5417298836500777</v>
      </c>
    </row>
    <row r="3168" spans="5:14" x14ac:dyDescent="0.15">
      <c r="E3168" s="2">
        <v>3164</v>
      </c>
      <c r="F3168" s="12">
        <f t="shared" ca="1" si="449"/>
        <v>7.4101709896916113E-2</v>
      </c>
      <c r="G3168" s="1">
        <f t="shared" ca="1" si="442"/>
        <v>5.2046333428288012</v>
      </c>
      <c r="H3168" s="1">
        <f t="shared" ca="1" si="443"/>
        <v>6382.8657948797691</v>
      </c>
      <c r="I3168" s="1">
        <f t="shared" ca="1" si="444"/>
        <v>6382.8657948797691</v>
      </c>
      <c r="J3168" s="1">
        <f t="shared" ca="1" si="445"/>
        <v>0</v>
      </c>
      <c r="K3168" s="5">
        <f t="shared" ca="1" si="450"/>
        <v>0.31312685092897385</v>
      </c>
      <c r="L3168" s="1">
        <f t="shared" ca="1" si="448"/>
        <v>0.48945374233127664</v>
      </c>
      <c r="M3168" s="1">
        <f t="shared" ca="1" si="446"/>
        <v>6383.3552486221006</v>
      </c>
      <c r="N3168" s="13">
        <f t="shared" ca="1" si="447"/>
        <v>0.48945374233153416</v>
      </c>
    </row>
    <row r="3169" spans="5:14" x14ac:dyDescent="0.15">
      <c r="E3169" s="2">
        <v>3165</v>
      </c>
      <c r="F3169" s="12">
        <f t="shared" ca="1" si="449"/>
        <v>0.88034120658006065</v>
      </c>
      <c r="G3169" s="1">
        <f t="shared" ca="1" si="442"/>
        <v>0.25489142381901875</v>
      </c>
      <c r="H3169" s="1">
        <f t="shared" ca="1" si="443"/>
        <v>6383.1206863035877</v>
      </c>
      <c r="I3169" s="1">
        <f t="shared" ca="1" si="444"/>
        <v>6383.3552486221006</v>
      </c>
      <c r="J3169" s="1">
        <f t="shared" ca="1" si="445"/>
        <v>0.23456231851287157</v>
      </c>
      <c r="K3169" s="5">
        <f t="shared" ca="1" si="450"/>
        <v>0.79849075705071937</v>
      </c>
      <c r="L3169" s="1">
        <f t="shared" ca="1" si="448"/>
        <v>2.6010905477313773</v>
      </c>
      <c r="M3169" s="1">
        <f t="shared" ca="1" si="446"/>
        <v>6385.9563391698321</v>
      </c>
      <c r="N3169" s="13">
        <f t="shared" ca="1" si="447"/>
        <v>2.8356528662443452</v>
      </c>
    </row>
    <row r="3170" spans="5:14" x14ac:dyDescent="0.15">
      <c r="E3170" s="2">
        <v>3166</v>
      </c>
      <c r="F3170" s="12">
        <f t="shared" ca="1" si="449"/>
        <v>0.82606928847629235</v>
      </c>
      <c r="G3170" s="1">
        <f t="shared" ca="1" si="442"/>
        <v>0.38215324925077965</v>
      </c>
      <c r="H3170" s="1">
        <f t="shared" ca="1" si="443"/>
        <v>6383.5028395528389</v>
      </c>
      <c r="I3170" s="1">
        <f t="shared" ca="1" si="444"/>
        <v>6385.9563391698321</v>
      </c>
      <c r="J3170" s="1">
        <f t="shared" ca="1" si="445"/>
        <v>2.4534996169932128</v>
      </c>
      <c r="K3170" s="5">
        <f t="shared" ca="1" si="450"/>
        <v>0.74585414755667001</v>
      </c>
      <c r="L3170" s="1">
        <f t="shared" ca="1" si="448"/>
        <v>2.1822551049870005</v>
      </c>
      <c r="M3170" s="1">
        <f t="shared" ca="1" si="446"/>
        <v>6388.1385942748193</v>
      </c>
      <c r="N3170" s="13">
        <f t="shared" ca="1" si="447"/>
        <v>4.6357547219804474</v>
      </c>
    </row>
    <row r="3171" spans="5:14" x14ac:dyDescent="0.15">
      <c r="E3171" s="2">
        <v>3167</v>
      </c>
      <c r="F3171" s="12">
        <f t="shared" ca="1" si="449"/>
        <v>0.47208356203195101</v>
      </c>
      <c r="G3171" s="1">
        <f t="shared" ca="1" si="442"/>
        <v>1.5011985417254179</v>
      </c>
      <c r="H3171" s="1">
        <f t="shared" ca="1" si="443"/>
        <v>6385.0040380945638</v>
      </c>
      <c r="I3171" s="1">
        <f t="shared" ca="1" si="444"/>
        <v>6388.1385942748193</v>
      </c>
      <c r="J3171" s="1">
        <f t="shared" ca="1" si="445"/>
        <v>3.1345561802554585</v>
      </c>
      <c r="K3171" s="5">
        <f t="shared" ca="1" si="450"/>
        <v>0.98084236337010966</v>
      </c>
      <c r="L3171" s="1">
        <f t="shared" ca="1" si="448"/>
        <v>7.0134193261463951</v>
      </c>
      <c r="M3171" s="1">
        <f t="shared" ca="1" si="446"/>
        <v>6395.1520136009658</v>
      </c>
      <c r="N3171" s="13">
        <f t="shared" ca="1" si="447"/>
        <v>10.147975506401963</v>
      </c>
    </row>
    <row r="3172" spans="5:14" x14ac:dyDescent="0.15">
      <c r="E3172" s="2">
        <v>3168</v>
      </c>
      <c r="F3172" s="12">
        <f t="shared" ca="1" si="449"/>
        <v>0.4126860278101665</v>
      </c>
      <c r="G3172" s="1">
        <f t="shared" ca="1" si="442"/>
        <v>1.7701363967145001</v>
      </c>
      <c r="H3172" s="1">
        <f t="shared" ca="1" si="443"/>
        <v>6386.7741744912782</v>
      </c>
      <c r="I3172" s="1">
        <f t="shared" ca="1" si="444"/>
        <v>6395.1520136009658</v>
      </c>
      <c r="J3172" s="1">
        <f t="shared" ca="1" si="445"/>
        <v>8.3778391096875566</v>
      </c>
      <c r="K3172" s="5">
        <f t="shared" ca="1" si="450"/>
        <v>7.6437426539195608E-2</v>
      </c>
      <c r="L3172" s="1">
        <f t="shared" ca="1" si="448"/>
        <v>7.5092867112352232E-2</v>
      </c>
      <c r="M3172" s="1">
        <f t="shared" ca="1" si="446"/>
        <v>6395.2271064680781</v>
      </c>
      <c r="N3172" s="13">
        <f t="shared" ca="1" si="447"/>
        <v>8.4529319767998459</v>
      </c>
    </row>
    <row r="3173" spans="5:14" x14ac:dyDescent="0.15">
      <c r="E3173" s="2">
        <v>3169</v>
      </c>
      <c r="F3173" s="12">
        <f t="shared" ca="1" si="449"/>
        <v>5.2635329525802299E-2</v>
      </c>
      <c r="G3173" s="1">
        <f t="shared" ca="1" si="442"/>
        <v>5.8887354414302813</v>
      </c>
      <c r="H3173" s="1">
        <f t="shared" ca="1" si="443"/>
        <v>6392.6629099327083</v>
      </c>
      <c r="I3173" s="1">
        <f t="shared" ca="1" si="444"/>
        <v>6395.2271064680781</v>
      </c>
      <c r="J3173" s="1">
        <f t="shared" ca="1" si="445"/>
        <v>2.5641965353697742</v>
      </c>
      <c r="K3173" s="5">
        <f t="shared" ca="1" si="450"/>
        <v>0.44851254718696087</v>
      </c>
      <c r="L3173" s="1">
        <f t="shared" ca="1" si="448"/>
        <v>0.84008331459192442</v>
      </c>
      <c r="M3173" s="1">
        <f t="shared" ca="1" si="446"/>
        <v>6396.0671897826696</v>
      </c>
      <c r="N3173" s="13">
        <f t="shared" ca="1" si="447"/>
        <v>3.4042798499613127</v>
      </c>
    </row>
    <row r="3174" spans="5:14" x14ac:dyDescent="0.15">
      <c r="E3174" s="2">
        <v>3170</v>
      </c>
      <c r="F3174" s="12">
        <f t="shared" ca="1" si="449"/>
        <v>0.21278926374629659</v>
      </c>
      <c r="G3174" s="1">
        <f t="shared" ca="1" si="442"/>
        <v>3.0949059502148875</v>
      </c>
      <c r="H3174" s="1">
        <f t="shared" ca="1" si="443"/>
        <v>6395.7578158829228</v>
      </c>
      <c r="I3174" s="1">
        <f t="shared" ca="1" si="444"/>
        <v>6396.0671897826696</v>
      </c>
      <c r="J3174" s="1">
        <f t="shared" ca="1" si="445"/>
        <v>0.30937389974678808</v>
      </c>
      <c r="K3174" s="5">
        <f t="shared" ca="1" si="450"/>
        <v>7.0598737280645474E-2</v>
      </c>
      <c r="L3174" s="1">
        <f t="shared" ca="1" si="448"/>
        <v>6.7857142306605389E-2</v>
      </c>
      <c r="M3174" s="1">
        <f t="shared" ca="1" si="446"/>
        <v>6396.1350469249765</v>
      </c>
      <c r="N3174" s="13">
        <f t="shared" ca="1" si="447"/>
        <v>0.37723104205360869</v>
      </c>
    </row>
    <row r="3175" spans="5:14" x14ac:dyDescent="0.15">
      <c r="E3175" s="2">
        <v>3171</v>
      </c>
      <c r="F3175" s="12">
        <f t="shared" ca="1" si="449"/>
        <v>0.13601137009853304</v>
      </c>
      <c r="G3175" s="1">
        <f t="shared" ca="1" si="442"/>
        <v>3.9900335861499854</v>
      </c>
      <c r="H3175" s="1">
        <f t="shared" ca="1" si="443"/>
        <v>6399.7478494690731</v>
      </c>
      <c r="I3175" s="1">
        <f t="shared" ca="1" si="444"/>
        <v>6399.7478494690731</v>
      </c>
      <c r="J3175" s="1">
        <f t="shared" ca="1" si="445"/>
        <v>0</v>
      </c>
      <c r="K3175" s="5">
        <f t="shared" ca="1" si="450"/>
        <v>0.75699160037265201</v>
      </c>
      <c r="L3175" s="1">
        <f t="shared" ca="1" si="448"/>
        <v>2.2627145895460061</v>
      </c>
      <c r="M3175" s="1">
        <f t="shared" ca="1" si="446"/>
        <v>6402.0105640586189</v>
      </c>
      <c r="N3175" s="13">
        <f t="shared" ca="1" si="447"/>
        <v>2.2627145895457943</v>
      </c>
    </row>
    <row r="3176" spans="5:14" x14ac:dyDescent="0.15">
      <c r="E3176" s="2">
        <v>3172</v>
      </c>
      <c r="F3176" s="12">
        <f t="shared" ca="1" si="449"/>
        <v>0.13672026040647345</v>
      </c>
      <c r="G3176" s="1">
        <f t="shared" ca="1" si="442"/>
        <v>3.9796366710133619</v>
      </c>
      <c r="H3176" s="1">
        <f t="shared" ca="1" si="443"/>
        <v>6403.7274861400865</v>
      </c>
      <c r="I3176" s="1">
        <f t="shared" ca="1" si="444"/>
        <v>6403.7274861400865</v>
      </c>
      <c r="J3176" s="1">
        <f t="shared" ca="1" si="445"/>
        <v>0</v>
      </c>
      <c r="K3176" s="5">
        <f t="shared" ca="1" si="450"/>
        <v>0.16039207222698326</v>
      </c>
      <c r="L3176" s="1">
        <f t="shared" ca="1" si="448"/>
        <v>0.19603761033610595</v>
      </c>
      <c r="M3176" s="1">
        <f t="shared" ca="1" si="446"/>
        <v>6403.9235237504226</v>
      </c>
      <c r="N3176" s="13">
        <f t="shared" ca="1" si="447"/>
        <v>0.19603761033613409</v>
      </c>
    </row>
    <row r="3177" spans="5:14" x14ac:dyDescent="0.15">
      <c r="E3177" s="2">
        <v>3173</v>
      </c>
      <c r="F3177" s="12">
        <f t="shared" ca="1" si="449"/>
        <v>0.97853454392231309</v>
      </c>
      <c r="G3177" s="1">
        <f t="shared" ca="1" si="442"/>
        <v>4.339837966743073E-2</v>
      </c>
      <c r="H3177" s="1">
        <f t="shared" ca="1" si="443"/>
        <v>6403.770884519754</v>
      </c>
      <c r="I3177" s="1">
        <f t="shared" ca="1" si="444"/>
        <v>6403.9235237504226</v>
      </c>
      <c r="J3177" s="1">
        <f t="shared" ca="1" si="445"/>
        <v>0.15263923066868301</v>
      </c>
      <c r="K3177" s="5">
        <f t="shared" ca="1" si="450"/>
        <v>0.97741366328456769</v>
      </c>
      <c r="L3177" s="1">
        <f t="shared" ca="1" si="448"/>
        <v>6.6990011174500843</v>
      </c>
      <c r="M3177" s="1">
        <f t="shared" ca="1" si="446"/>
        <v>6410.6225248678729</v>
      </c>
      <c r="N3177" s="13">
        <f t="shared" ca="1" si="447"/>
        <v>6.8516403481189627</v>
      </c>
    </row>
    <row r="3178" spans="5:14" x14ac:dyDescent="0.15">
      <c r="E3178" s="2">
        <v>3174</v>
      </c>
      <c r="F3178" s="12">
        <f t="shared" ca="1" si="449"/>
        <v>0.21421439789193553</v>
      </c>
      <c r="G3178" s="1">
        <f t="shared" ca="1" si="442"/>
        <v>3.0815558123565356</v>
      </c>
      <c r="H3178" s="1">
        <f t="shared" ca="1" si="443"/>
        <v>6406.8524403321107</v>
      </c>
      <c r="I3178" s="1">
        <f t="shared" ca="1" si="444"/>
        <v>6410.6225248678729</v>
      </c>
      <c r="J3178" s="1">
        <f t="shared" ca="1" si="445"/>
        <v>3.7700845357621802</v>
      </c>
      <c r="K3178" s="5">
        <f t="shared" ca="1" si="450"/>
        <v>0.43699270925077238</v>
      </c>
      <c r="L3178" s="1">
        <f t="shared" ca="1" si="448"/>
        <v>0.80618894937226704</v>
      </c>
      <c r="M3178" s="1">
        <f t="shared" ca="1" si="446"/>
        <v>6411.4287138172449</v>
      </c>
      <c r="N3178" s="13">
        <f t="shared" ca="1" si="447"/>
        <v>4.576273485134152</v>
      </c>
    </row>
    <row r="3179" spans="5:14" x14ac:dyDescent="0.15">
      <c r="E3179" s="2">
        <v>3175</v>
      </c>
      <c r="F3179" s="12">
        <f t="shared" ca="1" si="449"/>
        <v>0.63898257906445388</v>
      </c>
      <c r="G3179" s="1">
        <f t="shared" ca="1" si="442"/>
        <v>0.89575617557234144</v>
      </c>
      <c r="H3179" s="1">
        <f t="shared" ca="1" si="443"/>
        <v>6407.7481965076831</v>
      </c>
      <c r="I3179" s="1">
        <f t="shared" ca="1" si="444"/>
        <v>6411.4287138172449</v>
      </c>
      <c r="J3179" s="1">
        <f t="shared" ca="1" si="445"/>
        <v>3.6805173095617647</v>
      </c>
      <c r="K3179" s="5">
        <f t="shared" ca="1" si="450"/>
        <v>0.65142140227908396</v>
      </c>
      <c r="L3179" s="1">
        <f t="shared" ca="1" si="448"/>
        <v>1.6219010077256519</v>
      </c>
      <c r="M3179" s="1">
        <f t="shared" ca="1" si="446"/>
        <v>6413.0506148249706</v>
      </c>
      <c r="N3179" s="13">
        <f t="shared" ca="1" si="447"/>
        <v>5.3024183172874473</v>
      </c>
    </row>
    <row r="3180" spans="5:14" x14ac:dyDescent="0.15">
      <c r="E3180" s="2">
        <v>3176</v>
      </c>
      <c r="F3180" s="12">
        <f t="shared" ca="1" si="449"/>
        <v>0.48968887149301721</v>
      </c>
      <c r="G3180" s="1">
        <f t="shared" ca="1" si="442"/>
        <v>1.4279700913683688</v>
      </c>
      <c r="H3180" s="1">
        <f t="shared" ca="1" si="443"/>
        <v>6409.1761665990516</v>
      </c>
      <c r="I3180" s="1">
        <f t="shared" ca="1" si="444"/>
        <v>6413.0506148249706</v>
      </c>
      <c r="J3180" s="1">
        <f t="shared" ca="1" si="445"/>
        <v>3.8744482259189681</v>
      </c>
      <c r="K3180" s="5">
        <f t="shared" ca="1" si="450"/>
        <v>0.4791398919379517</v>
      </c>
      <c r="L3180" s="1">
        <f t="shared" ca="1" si="448"/>
        <v>0.93451879984288144</v>
      </c>
      <c r="M3180" s="1">
        <f t="shared" ca="1" si="446"/>
        <v>6413.9851336248139</v>
      </c>
      <c r="N3180" s="13">
        <f t="shared" ca="1" si="447"/>
        <v>4.8089670257622856</v>
      </c>
    </row>
    <row r="3181" spans="5:14" x14ac:dyDescent="0.15">
      <c r="E3181" s="2">
        <v>3177</v>
      </c>
      <c r="F3181" s="12">
        <f t="shared" ca="1" si="449"/>
        <v>0.95663326820703742</v>
      </c>
      <c r="G3181" s="1">
        <f t="shared" ca="1" si="442"/>
        <v>8.8670341575670691E-2</v>
      </c>
      <c r="H3181" s="1">
        <f t="shared" ca="1" si="443"/>
        <v>6409.264836940627</v>
      </c>
      <c r="I3181" s="1">
        <f t="shared" ca="1" si="444"/>
        <v>6413.9851336248139</v>
      </c>
      <c r="J3181" s="1">
        <f t="shared" ca="1" si="445"/>
        <v>4.7202966841869056</v>
      </c>
      <c r="K3181" s="5">
        <f t="shared" ca="1" si="450"/>
        <v>0.19346196212675937</v>
      </c>
      <c r="L3181" s="1">
        <f t="shared" ca="1" si="448"/>
        <v>0.25156842907524801</v>
      </c>
      <c r="M3181" s="1">
        <f t="shared" ca="1" si="446"/>
        <v>6414.2367020538895</v>
      </c>
      <c r="N3181" s="13">
        <f t="shared" ca="1" si="447"/>
        <v>4.9718651132625382</v>
      </c>
    </row>
    <row r="3182" spans="5:14" x14ac:dyDescent="0.15">
      <c r="E3182" s="2">
        <v>3178</v>
      </c>
      <c r="F3182" s="12">
        <f t="shared" ca="1" si="449"/>
        <v>0.44694018878148112</v>
      </c>
      <c r="G3182" s="1">
        <f t="shared" ca="1" si="442"/>
        <v>1.6106609983587095</v>
      </c>
      <c r="H3182" s="1">
        <f t="shared" ca="1" si="443"/>
        <v>6410.875497938986</v>
      </c>
      <c r="I3182" s="1">
        <f t="shared" ca="1" si="444"/>
        <v>6414.2367020538895</v>
      </c>
      <c r="J3182" s="1">
        <f t="shared" ca="1" si="445"/>
        <v>3.3612041149035576</v>
      </c>
      <c r="K3182" s="5">
        <f t="shared" ca="1" si="450"/>
        <v>0.81210248931346773</v>
      </c>
      <c r="L3182" s="1">
        <f t="shared" ca="1" si="448"/>
        <v>2.7282733660799479</v>
      </c>
      <c r="M3182" s="1">
        <f t="shared" ca="1" si="446"/>
        <v>6416.9649754199691</v>
      </c>
      <c r="N3182" s="13">
        <f t="shared" ca="1" si="447"/>
        <v>6.0894774809830778</v>
      </c>
    </row>
    <row r="3183" spans="5:14" x14ac:dyDescent="0.15">
      <c r="E3183" s="2">
        <v>3179</v>
      </c>
      <c r="F3183" s="12">
        <f t="shared" ca="1" si="449"/>
        <v>2.8003794339716337E-2</v>
      </c>
      <c r="G3183" s="1">
        <f t="shared" ca="1" si="442"/>
        <v>7.1508305317102927</v>
      </c>
      <c r="H3183" s="1">
        <f t="shared" ca="1" si="443"/>
        <v>6418.0263284706962</v>
      </c>
      <c r="I3183" s="1">
        <f t="shared" ca="1" si="444"/>
        <v>6418.0263284706962</v>
      </c>
      <c r="J3183" s="1">
        <f t="shared" ca="1" si="445"/>
        <v>0</v>
      </c>
      <c r="K3183" s="5">
        <f t="shared" ca="1" si="450"/>
        <v>0.98935459379179425</v>
      </c>
      <c r="L3183" s="1">
        <f t="shared" ca="1" si="448"/>
        <v>8.139555286108644</v>
      </c>
      <c r="M3183" s="1">
        <f t="shared" ca="1" si="446"/>
        <v>6426.1658837568048</v>
      </c>
      <c r="N3183" s="13">
        <f t="shared" ca="1" si="447"/>
        <v>8.1395552861085889</v>
      </c>
    </row>
    <row r="3184" spans="5:14" x14ac:dyDescent="0.15">
      <c r="E3184" s="2">
        <v>3180</v>
      </c>
      <c r="F3184" s="12">
        <f t="shared" ca="1" si="449"/>
        <v>0.18322205819581072</v>
      </c>
      <c r="G3184" s="1">
        <f t="shared" ca="1" si="442"/>
        <v>3.3941128579824809</v>
      </c>
      <c r="H3184" s="1">
        <f t="shared" ca="1" si="443"/>
        <v>6421.4204413286789</v>
      </c>
      <c r="I3184" s="1">
        <f t="shared" ca="1" si="444"/>
        <v>6426.1658837568048</v>
      </c>
      <c r="J3184" s="1">
        <f t="shared" ca="1" si="445"/>
        <v>4.745442428125898</v>
      </c>
      <c r="K3184" s="5">
        <f t="shared" ca="1" si="450"/>
        <v>2.3824333669897335E-2</v>
      </c>
      <c r="L3184" s="1">
        <f t="shared" ca="1" si="448"/>
        <v>1.7210410468992007E-2</v>
      </c>
      <c r="M3184" s="1">
        <f t="shared" ca="1" si="446"/>
        <v>6426.1830941672733</v>
      </c>
      <c r="N3184" s="13">
        <f t="shared" ca="1" si="447"/>
        <v>4.7626528385944766</v>
      </c>
    </row>
    <row r="3185" spans="5:14" x14ac:dyDescent="0.15">
      <c r="E3185" s="2">
        <v>3181</v>
      </c>
      <c r="F3185" s="12">
        <f t="shared" ca="1" si="449"/>
        <v>0.28863912219154797</v>
      </c>
      <c r="G3185" s="1">
        <f t="shared" ca="1" si="442"/>
        <v>2.485156166600643</v>
      </c>
      <c r="H3185" s="1">
        <f t="shared" ca="1" si="443"/>
        <v>6423.9055974952798</v>
      </c>
      <c r="I3185" s="1">
        <f t="shared" ca="1" si="444"/>
        <v>6426.1830941672733</v>
      </c>
      <c r="J3185" s="1">
        <f t="shared" ca="1" si="445"/>
        <v>2.2774966719935037</v>
      </c>
      <c r="K3185" s="5">
        <f t="shared" ca="1" si="450"/>
        <v>9.7512322442483201E-2</v>
      </c>
      <c r="L3185" s="1">
        <f t="shared" ca="1" si="448"/>
        <v>0.10258354519561275</v>
      </c>
      <c r="M3185" s="1">
        <f t="shared" ca="1" si="446"/>
        <v>6426.2856777124689</v>
      </c>
      <c r="N3185" s="13">
        <f t="shared" ca="1" si="447"/>
        <v>2.3800802171890609</v>
      </c>
    </row>
    <row r="3186" spans="5:14" x14ac:dyDescent="0.15">
      <c r="E3186" s="2">
        <v>3182</v>
      </c>
      <c r="F3186" s="12">
        <f t="shared" ca="1" si="449"/>
        <v>0.99752548014492814</v>
      </c>
      <c r="G3186" s="1">
        <f t="shared" ca="1" si="442"/>
        <v>4.9551730788411456E-3</v>
      </c>
      <c r="H3186" s="1">
        <f t="shared" ca="1" si="443"/>
        <v>6423.9105526683588</v>
      </c>
      <c r="I3186" s="1">
        <f t="shared" ca="1" si="444"/>
        <v>6426.2856777124689</v>
      </c>
      <c r="J3186" s="1">
        <f t="shared" ca="1" si="445"/>
        <v>2.3751250441100638</v>
      </c>
      <c r="K3186" s="5">
        <f t="shared" ca="1" si="450"/>
        <v>0.37349821573105169</v>
      </c>
      <c r="L3186" s="1">
        <f t="shared" ca="1" si="448"/>
        <v>0.63366432549718765</v>
      </c>
      <c r="M3186" s="1">
        <f t="shared" ca="1" si="446"/>
        <v>6426.9193420379661</v>
      </c>
      <c r="N3186" s="13">
        <f t="shared" ca="1" si="447"/>
        <v>3.008789369607257</v>
      </c>
    </row>
    <row r="3187" spans="5:14" x14ac:dyDescent="0.15">
      <c r="E3187" s="2">
        <v>3183</v>
      </c>
      <c r="F3187" s="12">
        <f t="shared" ca="1" si="449"/>
        <v>0.71462632031999129</v>
      </c>
      <c r="G3187" s="1">
        <f t="shared" ca="1" si="442"/>
        <v>0.67199100365863318</v>
      </c>
      <c r="H3187" s="1">
        <f t="shared" ca="1" si="443"/>
        <v>6424.5825436720179</v>
      </c>
      <c r="I3187" s="1">
        <f t="shared" ca="1" si="444"/>
        <v>6426.9193420379661</v>
      </c>
      <c r="J3187" s="1">
        <f t="shared" ca="1" si="445"/>
        <v>2.3367983659481979</v>
      </c>
      <c r="K3187" s="5">
        <f t="shared" ca="1" si="450"/>
        <v>0.24888275251430425</v>
      </c>
      <c r="L3187" s="1">
        <f t="shared" ca="1" si="448"/>
        <v>0.35435105261750266</v>
      </c>
      <c r="M3187" s="1">
        <f t="shared" ca="1" si="446"/>
        <v>6427.2736930905839</v>
      </c>
      <c r="N3187" s="13">
        <f t="shared" ca="1" si="447"/>
        <v>2.6911494185660558</v>
      </c>
    </row>
    <row r="3188" spans="5:14" x14ac:dyDescent="0.15">
      <c r="E3188" s="2">
        <v>3184</v>
      </c>
      <c r="F3188" s="12">
        <f t="shared" ca="1" si="449"/>
        <v>0.78856241380421188</v>
      </c>
      <c r="G3188" s="1">
        <f t="shared" ca="1" si="442"/>
        <v>0.47508744120334739</v>
      </c>
      <c r="H3188" s="1">
        <f t="shared" ca="1" si="443"/>
        <v>6425.0576311132209</v>
      </c>
      <c r="I3188" s="1">
        <f t="shared" ca="1" si="444"/>
        <v>6427.2736930905839</v>
      </c>
      <c r="J3188" s="1">
        <f t="shared" ca="1" si="445"/>
        <v>2.216061977363097</v>
      </c>
      <c r="K3188" s="5">
        <f t="shared" ca="1" si="450"/>
        <v>0.28315135963304705</v>
      </c>
      <c r="L3188" s="1">
        <f t="shared" ca="1" si="448"/>
        <v>0.42419551445741299</v>
      </c>
      <c r="M3188" s="1">
        <f t="shared" ca="1" si="446"/>
        <v>6427.697888605041</v>
      </c>
      <c r="N3188" s="13">
        <f t="shared" ca="1" si="447"/>
        <v>2.6402574918201935</v>
      </c>
    </row>
    <row r="3189" spans="5:14" x14ac:dyDescent="0.15">
      <c r="E3189" s="2">
        <v>3185</v>
      </c>
      <c r="F3189" s="12">
        <f t="shared" ca="1" si="449"/>
        <v>0.7964203290565588</v>
      </c>
      <c r="G3189" s="1">
        <f t="shared" ca="1" si="442"/>
        <v>0.45525636185867296</v>
      </c>
      <c r="H3189" s="1">
        <f t="shared" ca="1" si="443"/>
        <v>6425.5128874750799</v>
      </c>
      <c r="I3189" s="1">
        <f t="shared" ca="1" si="444"/>
        <v>6427.697888605041</v>
      </c>
      <c r="J3189" s="1">
        <f t="shared" ca="1" si="445"/>
        <v>2.1850011299611651</v>
      </c>
      <c r="K3189" s="5">
        <f t="shared" ca="1" si="450"/>
        <v>0.52308930099689477</v>
      </c>
      <c r="L3189" s="1">
        <f t="shared" ca="1" si="448"/>
        <v>1.0821662290297109</v>
      </c>
      <c r="M3189" s="1">
        <f t="shared" ca="1" si="446"/>
        <v>6428.7800548340711</v>
      </c>
      <c r="N3189" s="13">
        <f t="shared" ca="1" si="447"/>
        <v>3.2671673589911734</v>
      </c>
    </row>
    <row r="3190" spans="5:14" x14ac:dyDescent="0.15">
      <c r="E3190" s="2">
        <v>3186</v>
      </c>
      <c r="F3190" s="12">
        <f t="shared" ca="1" si="449"/>
        <v>0.94939526721014167</v>
      </c>
      <c r="G3190" s="1">
        <f t="shared" ca="1" si="442"/>
        <v>0.10386011581969537</v>
      </c>
      <c r="H3190" s="1">
        <f t="shared" ca="1" si="443"/>
        <v>6425.6167475908996</v>
      </c>
      <c r="I3190" s="1">
        <f t="shared" ca="1" si="444"/>
        <v>6428.7800548340711</v>
      </c>
      <c r="J3190" s="1">
        <f t="shared" ca="1" si="445"/>
        <v>3.1633072431714027</v>
      </c>
      <c r="K3190" s="5">
        <f t="shared" ca="1" si="450"/>
        <v>0.71167749212429698</v>
      </c>
      <c r="L3190" s="1">
        <f t="shared" ca="1" si="448"/>
        <v>1.956931985781478</v>
      </c>
      <c r="M3190" s="1">
        <f t="shared" ca="1" si="446"/>
        <v>6430.736986819853</v>
      </c>
      <c r="N3190" s="13">
        <f t="shared" ca="1" si="447"/>
        <v>5.1202392289533236</v>
      </c>
    </row>
    <row r="3191" spans="5:14" x14ac:dyDescent="0.15">
      <c r="E3191" s="2">
        <v>3187</v>
      </c>
      <c r="F3191" s="12">
        <f t="shared" ca="1" si="449"/>
        <v>0.7806437621839859</v>
      </c>
      <c r="G3191" s="1">
        <f t="shared" ref="G3191:G3254" ca="1" si="451">-$B$4*LN(F3191)</f>
        <v>0.49527272713553205</v>
      </c>
      <c r="H3191" s="1">
        <f t="shared" ref="H3191:H3254" ca="1" si="452">H3190+G3191</f>
        <v>6426.1120203180353</v>
      </c>
      <c r="I3191" s="1">
        <f t="shared" ref="I3191:I3254" ca="1" si="453">MAX(H3191,M3190)</f>
        <v>6430.736986819853</v>
      </c>
      <c r="J3191" s="1">
        <f t="shared" ref="J3191:J3254" ca="1" si="454">I3191-H3191</f>
        <v>4.6249665018176529</v>
      </c>
      <c r="K3191" s="5">
        <f t="shared" ca="1" si="450"/>
        <v>0.56678096525172594</v>
      </c>
      <c r="L3191" s="1">
        <f t="shared" ca="1" si="448"/>
        <v>1.2454194143636521</v>
      </c>
      <c r="M3191" s="1">
        <f t="shared" ref="M3191:M3254" ca="1" si="455">I3191+L3191</f>
        <v>6431.9824062342168</v>
      </c>
      <c r="N3191" s="13">
        <f t="shared" ref="N3191:N3254" ca="1" si="456">M3191-H3191</f>
        <v>5.8703859161814762</v>
      </c>
    </row>
    <row r="3192" spans="5:14" x14ac:dyDescent="0.15">
      <c r="E3192" s="2">
        <v>3188</v>
      </c>
      <c r="F3192" s="12">
        <f t="shared" ca="1" si="449"/>
        <v>0.64983943790229215</v>
      </c>
      <c r="G3192" s="1">
        <f t="shared" ca="1" si="451"/>
        <v>0.8620599304368699</v>
      </c>
      <c r="H3192" s="1">
        <f t="shared" ca="1" si="452"/>
        <v>6426.9740802484721</v>
      </c>
      <c r="I3192" s="1">
        <f t="shared" ca="1" si="453"/>
        <v>6431.9824062342168</v>
      </c>
      <c r="J3192" s="1">
        <f t="shared" ca="1" si="454"/>
        <v>5.0083259857447047</v>
      </c>
      <c r="K3192" s="5">
        <f t="shared" ca="1" si="450"/>
        <v>0.1626185225747897</v>
      </c>
      <c r="L3192" s="1">
        <f t="shared" ca="1" si="448"/>
        <v>0.19964087936239974</v>
      </c>
      <c r="M3192" s="1">
        <f t="shared" ca="1" si="455"/>
        <v>6432.1820471135788</v>
      </c>
      <c r="N3192" s="13">
        <f t="shared" ca="1" si="456"/>
        <v>5.207966865106755</v>
      </c>
    </row>
    <row r="3193" spans="5:14" x14ac:dyDescent="0.15">
      <c r="E3193" s="2">
        <v>3189</v>
      </c>
      <c r="F3193" s="12">
        <f t="shared" ca="1" si="449"/>
        <v>0.4984580695084635</v>
      </c>
      <c r="G3193" s="1">
        <f t="shared" ca="1" si="451"/>
        <v>1.3924716128820203</v>
      </c>
      <c r="H3193" s="1">
        <f t="shared" ca="1" si="452"/>
        <v>6428.3665518613543</v>
      </c>
      <c r="I3193" s="1">
        <f t="shared" ca="1" si="453"/>
        <v>6432.1820471135788</v>
      </c>
      <c r="J3193" s="1">
        <f t="shared" ca="1" si="454"/>
        <v>3.8154952522245367</v>
      </c>
      <c r="K3193" s="5">
        <f t="shared" ca="1" si="450"/>
        <v>0.63527490249518415</v>
      </c>
      <c r="L3193" s="1">
        <f t="shared" ca="1" si="448"/>
        <v>1.5427699360813463</v>
      </c>
      <c r="M3193" s="1">
        <f t="shared" ca="1" si="455"/>
        <v>6433.7248170496605</v>
      </c>
      <c r="N3193" s="13">
        <f t="shared" ca="1" si="456"/>
        <v>5.3582651883061772</v>
      </c>
    </row>
    <row r="3194" spans="5:14" x14ac:dyDescent="0.15">
      <c r="E3194" s="2">
        <v>3190</v>
      </c>
      <c r="F3194" s="12">
        <f t="shared" ca="1" si="449"/>
        <v>0.8082674221374031</v>
      </c>
      <c r="G3194" s="1">
        <f t="shared" ca="1" si="451"/>
        <v>0.42572461445406046</v>
      </c>
      <c r="H3194" s="1">
        <f t="shared" ca="1" si="452"/>
        <v>6428.7922764758086</v>
      </c>
      <c r="I3194" s="1">
        <f t="shared" ca="1" si="453"/>
        <v>6433.7248170496605</v>
      </c>
      <c r="J3194" s="1">
        <f t="shared" ca="1" si="454"/>
        <v>4.9325405738518384</v>
      </c>
      <c r="K3194" s="5">
        <f t="shared" ca="1" si="450"/>
        <v>0.99379825186506598</v>
      </c>
      <c r="L3194" s="1">
        <f t="shared" ca="1" si="448"/>
        <v>9.1797848035906746</v>
      </c>
      <c r="M3194" s="1">
        <f t="shared" ca="1" si="455"/>
        <v>6442.9046018532508</v>
      </c>
      <c r="N3194" s="13">
        <f t="shared" ca="1" si="456"/>
        <v>14.112325377442176</v>
      </c>
    </row>
    <row r="3195" spans="5:14" x14ac:dyDescent="0.15">
      <c r="E3195" s="2">
        <v>3191</v>
      </c>
      <c r="F3195" s="12">
        <f t="shared" ca="1" si="449"/>
        <v>0.47216104732286646</v>
      </c>
      <c r="G3195" s="1">
        <f t="shared" ca="1" si="451"/>
        <v>1.5008702992750118</v>
      </c>
      <c r="H3195" s="1">
        <f t="shared" ca="1" si="452"/>
        <v>6430.2931467750841</v>
      </c>
      <c r="I3195" s="1">
        <f t="shared" ca="1" si="453"/>
        <v>6442.9046018532508</v>
      </c>
      <c r="J3195" s="1">
        <f t="shared" ca="1" si="454"/>
        <v>12.611455078166728</v>
      </c>
      <c r="K3195" s="5">
        <f t="shared" ca="1" si="450"/>
        <v>0.21631629645912753</v>
      </c>
      <c r="L3195" s="1">
        <f t="shared" ca="1" si="448"/>
        <v>0.29246528525989168</v>
      </c>
      <c r="M3195" s="1">
        <f t="shared" ca="1" si="455"/>
        <v>6443.1970671385106</v>
      </c>
      <c r="N3195" s="13">
        <f t="shared" ca="1" si="456"/>
        <v>12.90392036342655</v>
      </c>
    </row>
    <row r="3196" spans="5:14" x14ac:dyDescent="0.15">
      <c r="E3196" s="2">
        <v>3192</v>
      </c>
      <c r="F3196" s="12">
        <f t="shared" ca="1" si="449"/>
        <v>0.54498634455398065</v>
      </c>
      <c r="G3196" s="1">
        <f t="shared" ca="1" si="451"/>
        <v>1.2139890809941041</v>
      </c>
      <c r="H3196" s="1">
        <f t="shared" ca="1" si="452"/>
        <v>6431.5071358560781</v>
      </c>
      <c r="I3196" s="1">
        <f t="shared" ca="1" si="453"/>
        <v>6443.1970671385106</v>
      </c>
      <c r="J3196" s="1">
        <f t="shared" ca="1" si="454"/>
        <v>11.689931282432553</v>
      </c>
      <c r="K3196" s="5">
        <f t="shared" ca="1" si="450"/>
        <v>0.37677591921075615</v>
      </c>
      <c r="L3196" s="1">
        <f t="shared" ca="1" si="448"/>
        <v>0.64201802488638882</v>
      </c>
      <c r="M3196" s="1">
        <f t="shared" ca="1" si="455"/>
        <v>6443.8390851633967</v>
      </c>
      <c r="N3196" s="13">
        <f t="shared" ca="1" si="456"/>
        <v>12.331949307318609</v>
      </c>
    </row>
    <row r="3197" spans="5:14" x14ac:dyDescent="0.15">
      <c r="E3197" s="2">
        <v>3193</v>
      </c>
      <c r="F3197" s="12">
        <f t="shared" ca="1" si="449"/>
        <v>0.8137403026798733</v>
      </c>
      <c r="G3197" s="1">
        <f t="shared" ca="1" si="451"/>
        <v>0.41222800472002563</v>
      </c>
      <c r="H3197" s="1">
        <f t="shared" ca="1" si="452"/>
        <v>6431.9193638607985</v>
      </c>
      <c r="I3197" s="1">
        <f t="shared" ca="1" si="453"/>
        <v>6443.8390851633967</v>
      </c>
      <c r="J3197" s="1">
        <f t="shared" ca="1" si="454"/>
        <v>11.919721302598191</v>
      </c>
      <c r="K3197" s="5">
        <f t="shared" ca="1" si="450"/>
        <v>0.5792060407427273</v>
      </c>
      <c r="L3197" s="1">
        <f t="shared" ca="1" si="448"/>
        <v>1.2952819733042069</v>
      </c>
      <c r="M3197" s="1">
        <f t="shared" ca="1" si="455"/>
        <v>6445.1343671367013</v>
      </c>
      <c r="N3197" s="13">
        <f t="shared" ca="1" si="456"/>
        <v>13.215003275902745</v>
      </c>
    </row>
    <row r="3198" spans="5:14" x14ac:dyDescent="0.15">
      <c r="E3198" s="2">
        <v>3194</v>
      </c>
      <c r="F3198" s="12">
        <f t="shared" ca="1" si="449"/>
        <v>0.72706038652330118</v>
      </c>
      <c r="G3198" s="1">
        <f t="shared" ca="1" si="451"/>
        <v>0.6374914845602101</v>
      </c>
      <c r="H3198" s="1">
        <f t="shared" ca="1" si="452"/>
        <v>6432.5568553453586</v>
      </c>
      <c r="I3198" s="1">
        <f t="shared" ca="1" si="453"/>
        <v>6445.1343671367013</v>
      </c>
      <c r="J3198" s="1">
        <f t="shared" ca="1" si="454"/>
        <v>12.577511791342658</v>
      </c>
      <c r="K3198" s="5">
        <f t="shared" ca="1" si="450"/>
        <v>0.26453722656596934</v>
      </c>
      <c r="L3198" s="1">
        <f t="shared" ca="1" si="448"/>
        <v>0.38564350909606115</v>
      </c>
      <c r="M3198" s="1">
        <f t="shared" ca="1" si="455"/>
        <v>6445.5200106457969</v>
      </c>
      <c r="N3198" s="13">
        <f t="shared" ca="1" si="456"/>
        <v>12.963155300438302</v>
      </c>
    </row>
    <row r="3199" spans="5:14" x14ac:dyDescent="0.15">
      <c r="E3199" s="2">
        <v>3195</v>
      </c>
      <c r="F3199" s="12">
        <f t="shared" ca="1" si="449"/>
        <v>9.619886242204112E-3</v>
      </c>
      <c r="G3199" s="1">
        <f t="shared" ca="1" si="451"/>
        <v>9.2878456790182948</v>
      </c>
      <c r="H3199" s="1">
        <f t="shared" ca="1" si="452"/>
        <v>6441.8447010243772</v>
      </c>
      <c r="I3199" s="1">
        <f t="shared" ca="1" si="453"/>
        <v>6445.5200106457969</v>
      </c>
      <c r="J3199" s="1">
        <f t="shared" ca="1" si="454"/>
        <v>3.6753096214197285</v>
      </c>
      <c r="K3199" s="5">
        <f t="shared" ca="1" si="450"/>
        <v>0.91320724893059324</v>
      </c>
      <c r="L3199" s="1">
        <f t="shared" ca="1" si="448"/>
        <v>4.1545511399915283</v>
      </c>
      <c r="M3199" s="1">
        <f t="shared" ca="1" si="455"/>
        <v>6449.6745617857887</v>
      </c>
      <c r="N3199" s="13">
        <f t="shared" ca="1" si="456"/>
        <v>7.8298607614115099</v>
      </c>
    </row>
    <row r="3200" spans="5:14" x14ac:dyDescent="0.15">
      <c r="E3200" s="2">
        <v>3196</v>
      </c>
      <c r="F3200" s="12">
        <f t="shared" ca="1" si="449"/>
        <v>9.0718405949903658E-2</v>
      </c>
      <c r="G3200" s="1">
        <f t="shared" ca="1" si="451"/>
        <v>4.7999900205120287</v>
      </c>
      <c r="H3200" s="1">
        <f t="shared" ca="1" si="452"/>
        <v>6446.6446910448894</v>
      </c>
      <c r="I3200" s="1">
        <f t="shared" ca="1" si="453"/>
        <v>6449.6745617857887</v>
      </c>
      <c r="J3200" s="1">
        <f t="shared" ca="1" si="454"/>
        <v>3.0298707408992414</v>
      </c>
      <c r="K3200" s="5">
        <f t="shared" ca="1" si="450"/>
        <v>0.55180318691291486</v>
      </c>
      <c r="L3200" s="1">
        <f t="shared" ca="1" si="448"/>
        <v>1.187418659008368</v>
      </c>
      <c r="M3200" s="1">
        <f t="shared" ca="1" si="455"/>
        <v>6450.8619804447972</v>
      </c>
      <c r="N3200" s="13">
        <f t="shared" ca="1" si="456"/>
        <v>4.2172893999077132</v>
      </c>
    </row>
    <row r="3201" spans="5:14" x14ac:dyDescent="0.15">
      <c r="E3201" s="2">
        <v>3197</v>
      </c>
      <c r="F3201" s="12">
        <f t="shared" ca="1" si="449"/>
        <v>0.65466680872841276</v>
      </c>
      <c r="G3201" s="1">
        <f t="shared" ca="1" si="451"/>
        <v>0.84725772347453054</v>
      </c>
      <c r="H3201" s="1">
        <f t="shared" ca="1" si="452"/>
        <v>6447.4919487683637</v>
      </c>
      <c r="I3201" s="1">
        <f t="shared" ca="1" si="453"/>
        <v>6450.8619804447972</v>
      </c>
      <c r="J3201" s="1">
        <f t="shared" ca="1" si="454"/>
        <v>3.3700316764334275</v>
      </c>
      <c r="K3201" s="5">
        <f t="shared" ca="1" si="450"/>
        <v>0.87822601242598297</v>
      </c>
      <c r="L3201" s="1">
        <f t="shared" ca="1" si="448"/>
        <v>3.5249480815332048</v>
      </c>
      <c r="M3201" s="1">
        <f t="shared" ca="1" si="455"/>
        <v>6454.3869285263299</v>
      </c>
      <c r="N3201" s="13">
        <f t="shared" ca="1" si="456"/>
        <v>6.8949797579662118</v>
      </c>
    </row>
    <row r="3202" spans="5:14" x14ac:dyDescent="0.15">
      <c r="E3202" s="2">
        <v>3198</v>
      </c>
      <c r="F3202" s="12">
        <f t="shared" ca="1" si="449"/>
        <v>0.60977836321066536</v>
      </c>
      <c r="G3202" s="1">
        <f t="shared" ca="1" si="451"/>
        <v>0.98931945367459306</v>
      </c>
      <c r="H3202" s="1">
        <f t="shared" ca="1" si="452"/>
        <v>6448.4812682220381</v>
      </c>
      <c r="I3202" s="1">
        <f t="shared" ca="1" si="453"/>
        <v>6454.3869285263299</v>
      </c>
      <c r="J3202" s="1">
        <f t="shared" ca="1" si="454"/>
        <v>5.9056603042918141</v>
      </c>
      <c r="K3202" s="5">
        <f t="shared" ca="1" si="450"/>
        <v>0.92690634970586905</v>
      </c>
      <c r="L3202" s="1">
        <f t="shared" ca="1" si="448"/>
        <v>4.4759325436624859</v>
      </c>
      <c r="M3202" s="1">
        <f t="shared" ca="1" si="455"/>
        <v>6458.8628610699925</v>
      </c>
      <c r="N3202" s="13">
        <f t="shared" ca="1" si="456"/>
        <v>10.38159284795438</v>
      </c>
    </row>
    <row r="3203" spans="5:14" x14ac:dyDescent="0.15">
      <c r="E3203" s="2">
        <v>3199</v>
      </c>
      <c r="F3203" s="12">
        <f t="shared" ca="1" si="449"/>
        <v>0.16893172863432804</v>
      </c>
      <c r="G3203" s="1">
        <f t="shared" ca="1" si="451"/>
        <v>3.556521236511816</v>
      </c>
      <c r="H3203" s="1">
        <f t="shared" ca="1" si="452"/>
        <v>6452.0377894585499</v>
      </c>
      <c r="I3203" s="1">
        <f t="shared" ca="1" si="453"/>
        <v>6458.8628610699925</v>
      </c>
      <c r="J3203" s="1">
        <f t="shared" ca="1" si="454"/>
        <v>6.8250716114425813</v>
      </c>
      <c r="K3203" s="5">
        <f t="shared" ca="1" si="450"/>
        <v>0.36728472608896279</v>
      </c>
      <c r="L3203" s="1">
        <f t="shared" ca="1" si="448"/>
        <v>0.61798312552404566</v>
      </c>
      <c r="M3203" s="1">
        <f t="shared" ca="1" si="455"/>
        <v>6459.4808441955165</v>
      </c>
      <c r="N3203" s="13">
        <f t="shared" ca="1" si="456"/>
        <v>7.4430547369665874</v>
      </c>
    </row>
    <row r="3204" spans="5:14" x14ac:dyDescent="0.15">
      <c r="E3204" s="2">
        <v>3200</v>
      </c>
      <c r="F3204" s="12">
        <f t="shared" ca="1" si="449"/>
        <v>0.13544088850605551</v>
      </c>
      <c r="G3204" s="1">
        <f t="shared" ca="1" si="451"/>
        <v>3.998439962067303</v>
      </c>
      <c r="H3204" s="1">
        <f t="shared" ca="1" si="452"/>
        <v>6456.036229420617</v>
      </c>
      <c r="I3204" s="1">
        <f t="shared" ca="1" si="453"/>
        <v>6459.4808441955165</v>
      </c>
      <c r="J3204" s="1">
        <f t="shared" ca="1" si="454"/>
        <v>3.4446147748994917</v>
      </c>
      <c r="K3204" s="5">
        <f t="shared" ca="1" si="450"/>
        <v>0.97614271518270068</v>
      </c>
      <c r="L3204" s="1">
        <f t="shared" ca="1" si="448"/>
        <v>6.5945798945451832</v>
      </c>
      <c r="M3204" s="1">
        <f t="shared" ca="1" si="455"/>
        <v>6466.0754240900615</v>
      </c>
      <c r="N3204" s="13">
        <f t="shared" ca="1" si="456"/>
        <v>10.039194669444441</v>
      </c>
    </row>
    <row r="3205" spans="5:14" x14ac:dyDescent="0.15">
      <c r="E3205" s="2">
        <v>3201</v>
      </c>
      <c r="F3205" s="12">
        <f t="shared" ca="1" si="449"/>
        <v>0.49052759490484377</v>
      </c>
      <c r="G3205" s="1">
        <f t="shared" ca="1" si="451"/>
        <v>1.424547485667421</v>
      </c>
      <c r="H3205" s="1">
        <f t="shared" ca="1" si="452"/>
        <v>6457.4607769062841</v>
      </c>
      <c r="I3205" s="1">
        <f t="shared" ca="1" si="453"/>
        <v>6466.0754240900615</v>
      </c>
      <c r="J3205" s="1">
        <f t="shared" ca="1" si="454"/>
        <v>8.6146471837773788</v>
      </c>
      <c r="K3205" s="5">
        <f t="shared" ca="1" si="450"/>
        <v>0.95908355583497884</v>
      </c>
      <c r="L3205" s="1">
        <f t="shared" ca="1" si="448"/>
        <v>5.5693554892233275</v>
      </c>
      <c r="M3205" s="1">
        <f t="shared" ca="1" si="455"/>
        <v>6471.6447795792847</v>
      </c>
      <c r="N3205" s="13">
        <f t="shared" ca="1" si="456"/>
        <v>14.184002673000577</v>
      </c>
    </row>
    <row r="3206" spans="5:14" x14ac:dyDescent="0.15">
      <c r="E3206" s="2">
        <v>3202</v>
      </c>
      <c r="F3206" s="12">
        <f t="shared" ca="1" si="449"/>
        <v>0.18007557227722115</v>
      </c>
      <c r="G3206" s="1">
        <f t="shared" ca="1" si="451"/>
        <v>3.4287573404360581</v>
      </c>
      <c r="H3206" s="1">
        <f t="shared" ca="1" si="452"/>
        <v>6460.8895342467204</v>
      </c>
      <c r="I3206" s="1">
        <f t="shared" ca="1" si="453"/>
        <v>6471.6447795792847</v>
      </c>
      <c r="J3206" s="1">
        <f t="shared" ca="1" si="454"/>
        <v>10.7552453325643</v>
      </c>
      <c r="K3206" s="5">
        <f t="shared" ca="1" si="450"/>
        <v>0.33032996760562905</v>
      </c>
      <c r="L3206" s="1">
        <f t="shared" ref="L3206:L3269" ca="1" si="457">_xlfn.GAMMA.INV(K3206, 0.8, 2)</f>
        <v>0.5287486895854947</v>
      </c>
      <c r="M3206" s="1">
        <f t="shared" ca="1" si="455"/>
        <v>6472.1735282688705</v>
      </c>
      <c r="N3206" s="13">
        <f t="shared" ca="1" si="456"/>
        <v>11.283994022150182</v>
      </c>
    </row>
    <row r="3207" spans="5:14" x14ac:dyDescent="0.15">
      <c r="E3207" s="2">
        <v>3203</v>
      </c>
      <c r="F3207" s="12">
        <f t="shared" ref="F3207:F3270" ca="1" si="458">RAND()</f>
        <v>0.92381173482049717</v>
      </c>
      <c r="G3207" s="1">
        <f t="shared" ca="1" si="451"/>
        <v>0.15849395658922161</v>
      </c>
      <c r="H3207" s="1">
        <f t="shared" ca="1" si="452"/>
        <v>6461.0480282033095</v>
      </c>
      <c r="I3207" s="1">
        <f t="shared" ca="1" si="453"/>
        <v>6472.1735282688705</v>
      </c>
      <c r="J3207" s="1">
        <f t="shared" ca="1" si="454"/>
        <v>11.125500065561027</v>
      </c>
      <c r="K3207" s="5">
        <f t="shared" ref="K3207:K3270" ca="1" si="459">RAND()</f>
        <v>0.41830387763461918</v>
      </c>
      <c r="L3207" s="1">
        <f t="shared" ca="1" si="457"/>
        <v>0.75297144960774887</v>
      </c>
      <c r="M3207" s="1">
        <f t="shared" ca="1" si="455"/>
        <v>6472.9264997184782</v>
      </c>
      <c r="N3207" s="13">
        <f t="shared" ca="1" si="456"/>
        <v>11.878471515168712</v>
      </c>
    </row>
    <row r="3208" spans="5:14" x14ac:dyDescent="0.15">
      <c r="E3208" s="2">
        <v>3204</v>
      </c>
      <c r="F3208" s="12">
        <f t="shared" ca="1" si="458"/>
        <v>0.18999103532671135</v>
      </c>
      <c r="G3208" s="1">
        <f t="shared" ca="1" si="451"/>
        <v>3.3215567808515449</v>
      </c>
      <c r="H3208" s="1">
        <f t="shared" ca="1" si="452"/>
        <v>6464.3695849841606</v>
      </c>
      <c r="I3208" s="1">
        <f t="shared" ca="1" si="453"/>
        <v>6472.9264997184782</v>
      </c>
      <c r="J3208" s="1">
        <f t="shared" ca="1" si="454"/>
        <v>8.5569147343176155</v>
      </c>
      <c r="K3208" s="5">
        <f t="shared" ca="1" si="459"/>
        <v>0.50902248160019969</v>
      </c>
      <c r="L3208" s="1">
        <f t="shared" ca="1" si="457"/>
        <v>1.0332357241391783</v>
      </c>
      <c r="M3208" s="1">
        <f t="shared" ca="1" si="455"/>
        <v>6473.9597354426178</v>
      </c>
      <c r="N3208" s="13">
        <f t="shared" ca="1" si="456"/>
        <v>9.590150458457174</v>
      </c>
    </row>
    <row r="3209" spans="5:14" x14ac:dyDescent="0.15">
      <c r="E3209" s="2">
        <v>3205</v>
      </c>
      <c r="F3209" s="12">
        <f t="shared" ca="1" si="458"/>
        <v>0.24205643333211257</v>
      </c>
      <c r="G3209" s="1">
        <f t="shared" ca="1" si="451"/>
        <v>2.8371687688481466</v>
      </c>
      <c r="H3209" s="1">
        <f t="shared" ca="1" si="452"/>
        <v>6467.2067537530083</v>
      </c>
      <c r="I3209" s="1">
        <f t="shared" ca="1" si="453"/>
        <v>6473.9597354426178</v>
      </c>
      <c r="J3209" s="1">
        <f t="shared" ca="1" si="454"/>
        <v>6.7529816896094417</v>
      </c>
      <c r="K3209" s="5">
        <f t="shared" ca="1" si="459"/>
        <v>0.28970834299568937</v>
      </c>
      <c r="L3209" s="1">
        <f t="shared" ca="1" si="457"/>
        <v>0.43813073728123048</v>
      </c>
      <c r="M3209" s="1">
        <f t="shared" ca="1" si="455"/>
        <v>6474.3978661798992</v>
      </c>
      <c r="N3209" s="13">
        <f t="shared" ca="1" si="456"/>
        <v>7.1911124268908679</v>
      </c>
    </row>
    <row r="3210" spans="5:14" x14ac:dyDescent="0.15">
      <c r="E3210" s="2">
        <v>3206</v>
      </c>
      <c r="F3210" s="12">
        <f t="shared" ca="1" si="458"/>
        <v>0.69840293607245052</v>
      </c>
      <c r="G3210" s="1">
        <f t="shared" ca="1" si="451"/>
        <v>0.7179181409344545</v>
      </c>
      <c r="H3210" s="1">
        <f t="shared" ca="1" si="452"/>
        <v>6467.924671893943</v>
      </c>
      <c r="I3210" s="1">
        <f t="shared" ca="1" si="453"/>
        <v>6474.3978661798992</v>
      </c>
      <c r="J3210" s="1">
        <f t="shared" ca="1" si="454"/>
        <v>6.4731942859561968</v>
      </c>
      <c r="K3210" s="5">
        <f t="shared" ca="1" si="459"/>
        <v>0.91969418334591757</v>
      </c>
      <c r="L3210" s="1">
        <f t="shared" ca="1" si="457"/>
        <v>4.2997305346684502</v>
      </c>
      <c r="M3210" s="1">
        <f t="shared" ca="1" si="455"/>
        <v>6478.6975967145672</v>
      </c>
      <c r="N3210" s="13">
        <f t="shared" ca="1" si="456"/>
        <v>10.772924820624212</v>
      </c>
    </row>
    <row r="3211" spans="5:14" x14ac:dyDescent="0.15">
      <c r="E3211" s="2">
        <v>3207</v>
      </c>
      <c r="F3211" s="12">
        <f t="shared" ca="1" si="458"/>
        <v>0.63751080094874513</v>
      </c>
      <c r="G3211" s="1">
        <f t="shared" ca="1" si="451"/>
        <v>0.90036811885676582</v>
      </c>
      <c r="H3211" s="1">
        <f t="shared" ca="1" si="452"/>
        <v>6468.8250400127999</v>
      </c>
      <c r="I3211" s="1">
        <f t="shared" ca="1" si="453"/>
        <v>6478.6975967145672</v>
      </c>
      <c r="J3211" s="1">
        <f t="shared" ca="1" si="454"/>
        <v>9.8725567017672802</v>
      </c>
      <c r="K3211" s="5">
        <f t="shared" ca="1" si="459"/>
        <v>0.39281838850265449</v>
      </c>
      <c r="L3211" s="1">
        <f t="shared" ca="1" si="457"/>
        <v>0.68373644865027128</v>
      </c>
      <c r="M3211" s="1">
        <f t="shared" ca="1" si="455"/>
        <v>6479.3813331632173</v>
      </c>
      <c r="N3211" s="13">
        <f t="shared" ca="1" si="456"/>
        <v>10.556293150417332</v>
      </c>
    </row>
    <row r="3212" spans="5:14" x14ac:dyDescent="0.15">
      <c r="E3212" s="2">
        <v>3208</v>
      </c>
      <c r="F3212" s="12">
        <f t="shared" ca="1" si="458"/>
        <v>0.78019018668780071</v>
      </c>
      <c r="G3212" s="1">
        <f t="shared" ca="1" si="451"/>
        <v>0.4964351198661125</v>
      </c>
      <c r="H3212" s="1">
        <f t="shared" ca="1" si="452"/>
        <v>6469.3214751326659</v>
      </c>
      <c r="I3212" s="1">
        <f t="shared" ca="1" si="453"/>
        <v>6479.3813331632173</v>
      </c>
      <c r="J3212" s="1">
        <f t="shared" ca="1" si="454"/>
        <v>10.059858030551368</v>
      </c>
      <c r="K3212" s="5">
        <f t="shared" ca="1" si="459"/>
        <v>0.91956105435277424</v>
      </c>
      <c r="L3212" s="1">
        <f t="shared" ca="1" si="457"/>
        <v>4.2966321849212248</v>
      </c>
      <c r="M3212" s="1">
        <f t="shared" ca="1" si="455"/>
        <v>6483.6779653481381</v>
      </c>
      <c r="N3212" s="13">
        <f t="shared" ca="1" si="456"/>
        <v>14.356490215472149</v>
      </c>
    </row>
    <row r="3213" spans="5:14" x14ac:dyDescent="0.15">
      <c r="E3213" s="2">
        <v>3209</v>
      </c>
      <c r="F3213" s="12">
        <f t="shared" ca="1" si="458"/>
        <v>0.76076767234874465</v>
      </c>
      <c r="G3213" s="1">
        <f t="shared" ca="1" si="451"/>
        <v>0.54685452061785023</v>
      </c>
      <c r="H3213" s="1">
        <f t="shared" ca="1" si="452"/>
        <v>6469.8683296532836</v>
      </c>
      <c r="I3213" s="1">
        <f t="shared" ca="1" si="453"/>
        <v>6483.6779653481381</v>
      </c>
      <c r="J3213" s="1">
        <f t="shared" ca="1" si="454"/>
        <v>13.809635694854478</v>
      </c>
      <c r="K3213" s="5">
        <f t="shared" ca="1" si="459"/>
        <v>0.84957076082254135</v>
      </c>
      <c r="L3213" s="1">
        <f t="shared" ca="1" si="457"/>
        <v>3.1352174168696973</v>
      </c>
      <c r="M3213" s="1">
        <f t="shared" ca="1" si="455"/>
        <v>6486.8131827650077</v>
      </c>
      <c r="N3213" s="13">
        <f t="shared" ca="1" si="456"/>
        <v>16.944853111724115</v>
      </c>
    </row>
    <row r="3214" spans="5:14" x14ac:dyDescent="0.15">
      <c r="E3214" s="2">
        <v>3210</v>
      </c>
      <c r="F3214" s="12">
        <f t="shared" ca="1" si="458"/>
        <v>0.19835291572611569</v>
      </c>
      <c r="G3214" s="1">
        <f t="shared" ca="1" si="451"/>
        <v>3.2354148644500951</v>
      </c>
      <c r="H3214" s="1">
        <f t="shared" ca="1" si="452"/>
        <v>6473.1037445177335</v>
      </c>
      <c r="I3214" s="1">
        <f t="shared" ca="1" si="453"/>
        <v>6486.8131827650077</v>
      </c>
      <c r="J3214" s="1">
        <f t="shared" ca="1" si="454"/>
        <v>13.709438247274193</v>
      </c>
      <c r="K3214" s="5">
        <f t="shared" ca="1" si="459"/>
        <v>0.93041096453740757</v>
      </c>
      <c r="L3214" s="1">
        <f t="shared" ca="1" si="457"/>
        <v>4.5680756537988412</v>
      </c>
      <c r="M3214" s="1">
        <f t="shared" ca="1" si="455"/>
        <v>6491.3812584188063</v>
      </c>
      <c r="N3214" s="13">
        <f t="shared" ca="1" si="456"/>
        <v>18.27751390107278</v>
      </c>
    </row>
    <row r="3215" spans="5:14" x14ac:dyDescent="0.15">
      <c r="E3215" s="2">
        <v>3211</v>
      </c>
      <c r="F3215" s="12">
        <f t="shared" ca="1" si="458"/>
        <v>0.30319074317738626</v>
      </c>
      <c r="G3215" s="1">
        <f t="shared" ca="1" si="451"/>
        <v>2.3867863121951491</v>
      </c>
      <c r="H3215" s="1">
        <f t="shared" ca="1" si="452"/>
        <v>6475.4905308299285</v>
      </c>
      <c r="I3215" s="1">
        <f t="shared" ca="1" si="453"/>
        <v>6491.3812584188063</v>
      </c>
      <c r="J3215" s="1">
        <f t="shared" ca="1" si="454"/>
        <v>15.89072758887778</v>
      </c>
      <c r="K3215" s="5">
        <f t="shared" ca="1" si="459"/>
        <v>0.78760720078109214</v>
      </c>
      <c r="L3215" s="1">
        <f t="shared" ca="1" si="457"/>
        <v>2.5057097469599126</v>
      </c>
      <c r="M3215" s="1">
        <f t="shared" ca="1" si="455"/>
        <v>6493.8869681657661</v>
      </c>
      <c r="N3215" s="13">
        <f t="shared" ca="1" si="456"/>
        <v>18.396437335837618</v>
      </c>
    </row>
    <row r="3216" spans="5:14" x14ac:dyDescent="0.15">
      <c r="E3216" s="2">
        <v>3212</v>
      </c>
      <c r="F3216" s="12">
        <f t="shared" ca="1" si="458"/>
        <v>0.21786360946304961</v>
      </c>
      <c r="G3216" s="1">
        <f t="shared" ca="1" si="451"/>
        <v>3.0477721133105042</v>
      </c>
      <c r="H3216" s="1">
        <f t="shared" ca="1" si="452"/>
        <v>6478.5383029432387</v>
      </c>
      <c r="I3216" s="1">
        <f t="shared" ca="1" si="453"/>
        <v>6493.8869681657661</v>
      </c>
      <c r="J3216" s="1">
        <f t="shared" ca="1" si="454"/>
        <v>15.348665222527416</v>
      </c>
      <c r="K3216" s="5">
        <f t="shared" ca="1" si="459"/>
        <v>0.33715619868923885</v>
      </c>
      <c r="L3216" s="1">
        <f t="shared" ca="1" si="457"/>
        <v>0.54472735818581786</v>
      </c>
      <c r="M3216" s="1">
        <f t="shared" ca="1" si="455"/>
        <v>6494.4316955239519</v>
      </c>
      <c r="N3216" s="13">
        <f t="shared" ca="1" si="456"/>
        <v>15.893392580713225</v>
      </c>
    </row>
    <row r="3217" spans="5:14" x14ac:dyDescent="0.15">
      <c r="E3217" s="2">
        <v>3213</v>
      </c>
      <c r="F3217" s="12">
        <f t="shared" ca="1" si="458"/>
        <v>0.94535054664223284</v>
      </c>
      <c r="G3217" s="1">
        <f t="shared" ca="1" si="451"/>
        <v>0.11239894289028253</v>
      </c>
      <c r="H3217" s="1">
        <f t="shared" ca="1" si="452"/>
        <v>6478.6507018861294</v>
      </c>
      <c r="I3217" s="1">
        <f t="shared" ca="1" si="453"/>
        <v>6494.4316955239519</v>
      </c>
      <c r="J3217" s="1">
        <f t="shared" ca="1" si="454"/>
        <v>15.780993637822576</v>
      </c>
      <c r="K3217" s="5">
        <f t="shared" ca="1" si="459"/>
        <v>0.23903566912926766</v>
      </c>
      <c r="L3217" s="1">
        <f t="shared" ca="1" si="457"/>
        <v>0.33518545884375084</v>
      </c>
      <c r="M3217" s="1">
        <f t="shared" ca="1" si="455"/>
        <v>6494.7668809827956</v>
      </c>
      <c r="N3217" s="13">
        <f t="shared" ca="1" si="456"/>
        <v>16.116179096666201</v>
      </c>
    </row>
    <row r="3218" spans="5:14" x14ac:dyDescent="0.15">
      <c r="E3218" s="2">
        <v>3214</v>
      </c>
      <c r="F3218" s="12">
        <f t="shared" ca="1" si="458"/>
        <v>0.74509998177165604</v>
      </c>
      <c r="G3218" s="1">
        <f t="shared" ca="1" si="451"/>
        <v>0.58847373177349505</v>
      </c>
      <c r="H3218" s="1">
        <f t="shared" ca="1" si="452"/>
        <v>6479.2391756179031</v>
      </c>
      <c r="I3218" s="1">
        <f t="shared" ca="1" si="453"/>
        <v>6494.7668809827956</v>
      </c>
      <c r="J3218" s="1">
        <f t="shared" ca="1" si="454"/>
        <v>15.527705364892427</v>
      </c>
      <c r="K3218" s="5">
        <f t="shared" ca="1" si="459"/>
        <v>0.61950613625524142</v>
      </c>
      <c r="L3218" s="1">
        <f t="shared" ca="1" si="457"/>
        <v>1.4691177356961049</v>
      </c>
      <c r="M3218" s="1">
        <f t="shared" ca="1" si="455"/>
        <v>6496.2359987184918</v>
      </c>
      <c r="N3218" s="13">
        <f t="shared" ca="1" si="456"/>
        <v>16.996823100588699</v>
      </c>
    </row>
    <row r="3219" spans="5:14" x14ac:dyDescent="0.15">
      <c r="E3219" s="2">
        <v>3215</v>
      </c>
      <c r="F3219" s="12">
        <f t="shared" ca="1" si="458"/>
        <v>7.774917580905194E-2</v>
      </c>
      <c r="G3219" s="1">
        <f t="shared" ca="1" si="451"/>
        <v>5.1085346570112851</v>
      </c>
      <c r="H3219" s="1">
        <f t="shared" ca="1" si="452"/>
        <v>6484.3477102749148</v>
      </c>
      <c r="I3219" s="1">
        <f t="shared" ca="1" si="453"/>
        <v>6496.2359987184918</v>
      </c>
      <c r="J3219" s="1">
        <f t="shared" ca="1" si="454"/>
        <v>11.888288443577039</v>
      </c>
      <c r="K3219" s="5">
        <f t="shared" ca="1" si="459"/>
        <v>0.3007536761412376</v>
      </c>
      <c r="L3219" s="1">
        <f t="shared" ca="1" si="457"/>
        <v>0.46203163016282839</v>
      </c>
      <c r="M3219" s="1">
        <f t="shared" ca="1" si="455"/>
        <v>6496.6980303486544</v>
      </c>
      <c r="N3219" s="13">
        <f t="shared" ca="1" si="456"/>
        <v>12.350320073739567</v>
      </c>
    </row>
    <row r="3220" spans="5:14" x14ac:dyDescent="0.15">
      <c r="E3220" s="2">
        <v>3216</v>
      </c>
      <c r="F3220" s="12">
        <f t="shared" ca="1" si="458"/>
        <v>0.37289745946122066</v>
      </c>
      <c r="G3220" s="1">
        <f t="shared" ca="1" si="451"/>
        <v>1.9729036094860279</v>
      </c>
      <c r="H3220" s="1">
        <f t="shared" ca="1" si="452"/>
        <v>6486.3206138844007</v>
      </c>
      <c r="I3220" s="1">
        <f t="shared" ca="1" si="453"/>
        <v>6496.6980303486544</v>
      </c>
      <c r="J3220" s="1">
        <f t="shared" ca="1" si="454"/>
        <v>10.377416464253656</v>
      </c>
      <c r="K3220" s="5">
        <f t="shared" ca="1" si="459"/>
        <v>0.48657723991318946</v>
      </c>
      <c r="L3220" s="1">
        <f t="shared" ca="1" si="457"/>
        <v>0.9584532184874982</v>
      </c>
      <c r="M3220" s="1">
        <f t="shared" ca="1" si="455"/>
        <v>6497.6564835671415</v>
      </c>
      <c r="N3220" s="13">
        <f t="shared" ca="1" si="456"/>
        <v>11.335869682740849</v>
      </c>
    </row>
    <row r="3221" spans="5:14" x14ac:dyDescent="0.15">
      <c r="E3221" s="2">
        <v>3217</v>
      </c>
      <c r="F3221" s="12">
        <f t="shared" ca="1" si="458"/>
        <v>5.3629178151038626E-2</v>
      </c>
      <c r="G3221" s="1">
        <f t="shared" ca="1" si="451"/>
        <v>5.8513239810612605</v>
      </c>
      <c r="H3221" s="1">
        <f t="shared" ca="1" si="452"/>
        <v>6492.1719378654616</v>
      </c>
      <c r="I3221" s="1">
        <f t="shared" ca="1" si="453"/>
        <v>6497.6564835671415</v>
      </c>
      <c r="J3221" s="1">
        <f t="shared" ca="1" si="454"/>
        <v>5.4845457016799628</v>
      </c>
      <c r="K3221" s="5">
        <f t="shared" ca="1" si="459"/>
        <v>0.49790713163985323</v>
      </c>
      <c r="L3221" s="1">
        <f t="shared" ca="1" si="457"/>
        <v>0.99571192164149391</v>
      </c>
      <c r="M3221" s="1">
        <f t="shared" ca="1" si="455"/>
        <v>6498.652195488783</v>
      </c>
      <c r="N3221" s="13">
        <f t="shared" ca="1" si="456"/>
        <v>6.4802576233214495</v>
      </c>
    </row>
    <row r="3222" spans="5:14" x14ac:dyDescent="0.15">
      <c r="E3222" s="2">
        <v>3218</v>
      </c>
      <c r="F3222" s="12">
        <f t="shared" ca="1" si="458"/>
        <v>0.82799253668999984</v>
      </c>
      <c r="G3222" s="1">
        <f t="shared" ca="1" si="451"/>
        <v>0.37750227659384222</v>
      </c>
      <c r="H3222" s="1">
        <f t="shared" ca="1" si="452"/>
        <v>6492.5494401420556</v>
      </c>
      <c r="I3222" s="1">
        <f t="shared" ca="1" si="453"/>
        <v>6498.652195488783</v>
      </c>
      <c r="J3222" s="1">
        <f t="shared" ca="1" si="454"/>
        <v>6.1027553467274629</v>
      </c>
      <c r="K3222" s="5">
        <f t="shared" ca="1" si="459"/>
        <v>0.39090957722068098</v>
      </c>
      <c r="L3222" s="1">
        <f t="shared" ca="1" si="457"/>
        <v>0.67869904298249994</v>
      </c>
      <c r="M3222" s="1">
        <f t="shared" ca="1" si="455"/>
        <v>6499.3308945317658</v>
      </c>
      <c r="N3222" s="13">
        <f t="shared" ca="1" si="456"/>
        <v>6.781454389710234</v>
      </c>
    </row>
    <row r="3223" spans="5:14" x14ac:dyDescent="0.15">
      <c r="E3223" s="2">
        <v>3219</v>
      </c>
      <c r="F3223" s="12">
        <f t="shared" ca="1" si="458"/>
        <v>0.28509695102728905</v>
      </c>
      <c r="G3223" s="1">
        <f t="shared" ca="1" si="451"/>
        <v>2.5098519550362779</v>
      </c>
      <c r="H3223" s="1">
        <f t="shared" ca="1" si="452"/>
        <v>6495.0592920970921</v>
      </c>
      <c r="I3223" s="1">
        <f t="shared" ca="1" si="453"/>
        <v>6499.3308945317658</v>
      </c>
      <c r="J3223" s="1">
        <f t="shared" ca="1" si="454"/>
        <v>4.2716024346736958</v>
      </c>
      <c r="K3223" s="5">
        <f t="shared" ca="1" si="459"/>
        <v>5.4287991854027995E-2</v>
      </c>
      <c r="L3223" s="1">
        <f t="shared" ca="1" si="457"/>
        <v>4.8603757947884602E-2</v>
      </c>
      <c r="M3223" s="1">
        <f t="shared" ca="1" si="455"/>
        <v>6499.3794982897134</v>
      </c>
      <c r="N3223" s="13">
        <f t="shared" ca="1" si="456"/>
        <v>4.3202061926212991</v>
      </c>
    </row>
    <row r="3224" spans="5:14" x14ac:dyDescent="0.15">
      <c r="E3224" s="2">
        <v>3220</v>
      </c>
      <c r="F3224" s="12">
        <f t="shared" ca="1" si="458"/>
        <v>0.4110064081977719</v>
      </c>
      <c r="G3224" s="1">
        <f t="shared" ca="1" si="451"/>
        <v>1.7782929457707586</v>
      </c>
      <c r="H3224" s="1">
        <f t="shared" ca="1" si="452"/>
        <v>6496.8375850428629</v>
      </c>
      <c r="I3224" s="1">
        <f t="shared" ca="1" si="453"/>
        <v>6499.3794982897134</v>
      </c>
      <c r="J3224" s="1">
        <f t="shared" ca="1" si="454"/>
        <v>2.5419132468505268</v>
      </c>
      <c r="K3224" s="5">
        <f t="shared" ca="1" si="459"/>
        <v>0.7892304507010689</v>
      </c>
      <c r="L3224" s="1">
        <f t="shared" ca="1" si="457"/>
        <v>2.5196057578988129</v>
      </c>
      <c r="M3224" s="1">
        <f t="shared" ca="1" si="455"/>
        <v>6501.8991040476121</v>
      </c>
      <c r="N3224" s="13">
        <f t="shared" ca="1" si="456"/>
        <v>5.0615190047492433</v>
      </c>
    </row>
    <row r="3225" spans="5:14" x14ac:dyDescent="0.15">
      <c r="E3225" s="2">
        <v>3221</v>
      </c>
      <c r="F3225" s="12">
        <f t="shared" ca="1" si="458"/>
        <v>0.52712180156225574</v>
      </c>
      <c r="G3225" s="1">
        <f t="shared" ca="1" si="451"/>
        <v>1.2806472692728861</v>
      </c>
      <c r="H3225" s="1">
        <f t="shared" ca="1" si="452"/>
        <v>6498.1182323121357</v>
      </c>
      <c r="I3225" s="1">
        <f t="shared" ca="1" si="453"/>
        <v>6501.8991040476121</v>
      </c>
      <c r="J3225" s="1">
        <f t="shared" ca="1" si="454"/>
        <v>3.7808717354764667</v>
      </c>
      <c r="K3225" s="5">
        <f t="shared" ca="1" si="459"/>
        <v>0.16998429852225283</v>
      </c>
      <c r="L3225" s="1">
        <f t="shared" ca="1" si="457"/>
        <v>0.21170119153638198</v>
      </c>
      <c r="M3225" s="1">
        <f t="shared" ca="1" si="455"/>
        <v>6502.1108052391482</v>
      </c>
      <c r="N3225" s="13">
        <f t="shared" ca="1" si="456"/>
        <v>3.9925729270125885</v>
      </c>
    </row>
    <row r="3226" spans="5:14" x14ac:dyDescent="0.15">
      <c r="E3226" s="2">
        <v>3222</v>
      </c>
      <c r="F3226" s="12">
        <f t="shared" ca="1" si="458"/>
        <v>0.39940906127247489</v>
      </c>
      <c r="G3226" s="1">
        <f t="shared" ca="1" si="451"/>
        <v>1.8355383420915359</v>
      </c>
      <c r="H3226" s="1">
        <f t="shared" ca="1" si="452"/>
        <v>6499.9537706542269</v>
      </c>
      <c r="I3226" s="1">
        <f t="shared" ca="1" si="453"/>
        <v>6502.1108052391482</v>
      </c>
      <c r="J3226" s="1">
        <f t="shared" ca="1" si="454"/>
        <v>2.1570345849213481</v>
      </c>
      <c r="K3226" s="5">
        <f t="shared" ca="1" si="459"/>
        <v>0.71592024608153804</v>
      </c>
      <c r="L3226" s="1">
        <f t="shared" ca="1" si="457"/>
        <v>1.9833080494326896</v>
      </c>
      <c r="M3226" s="1">
        <f t="shared" ca="1" si="455"/>
        <v>6504.094113288581</v>
      </c>
      <c r="N3226" s="13">
        <f t="shared" ca="1" si="456"/>
        <v>4.1403426343540559</v>
      </c>
    </row>
    <row r="3227" spans="5:14" x14ac:dyDescent="0.15">
      <c r="E3227" s="2">
        <v>3223</v>
      </c>
      <c r="F3227" s="12">
        <f t="shared" ca="1" si="458"/>
        <v>0.8442897391947487</v>
      </c>
      <c r="G3227" s="1">
        <f t="shared" ca="1" si="451"/>
        <v>0.33851910082585351</v>
      </c>
      <c r="H3227" s="1">
        <f t="shared" ca="1" si="452"/>
        <v>6500.2922897550525</v>
      </c>
      <c r="I3227" s="1">
        <f t="shared" ca="1" si="453"/>
        <v>6504.094113288581</v>
      </c>
      <c r="J3227" s="1">
        <f t="shared" ca="1" si="454"/>
        <v>3.8018235335284771</v>
      </c>
      <c r="K3227" s="5">
        <f t="shared" ca="1" si="459"/>
        <v>0.23003072788979662</v>
      </c>
      <c r="L3227" s="1">
        <f t="shared" ca="1" si="457"/>
        <v>0.31800447521445224</v>
      </c>
      <c r="M3227" s="1">
        <f t="shared" ca="1" si="455"/>
        <v>6504.4121177637953</v>
      </c>
      <c r="N3227" s="13">
        <f t="shared" ca="1" si="456"/>
        <v>4.1198280087428429</v>
      </c>
    </row>
    <row r="3228" spans="5:14" x14ac:dyDescent="0.15">
      <c r="E3228" s="2">
        <v>3224</v>
      </c>
      <c r="F3228" s="12">
        <f t="shared" ca="1" si="458"/>
        <v>2.5524513608132793E-2</v>
      </c>
      <c r="G3228" s="1">
        <f t="shared" ca="1" si="451"/>
        <v>7.3362319412439314</v>
      </c>
      <c r="H3228" s="1">
        <f t="shared" ca="1" si="452"/>
        <v>6507.628521696296</v>
      </c>
      <c r="I3228" s="1">
        <f t="shared" ca="1" si="453"/>
        <v>6507.628521696296</v>
      </c>
      <c r="J3228" s="1">
        <f t="shared" ca="1" si="454"/>
        <v>0</v>
      </c>
      <c r="K3228" s="5">
        <f t="shared" ca="1" si="459"/>
        <v>0.18268406579890051</v>
      </c>
      <c r="L3228" s="1">
        <f t="shared" ca="1" si="457"/>
        <v>0.23299722725996577</v>
      </c>
      <c r="M3228" s="1">
        <f t="shared" ca="1" si="455"/>
        <v>6507.8615189235561</v>
      </c>
      <c r="N3228" s="13">
        <f t="shared" ca="1" si="456"/>
        <v>0.23299722726005712</v>
      </c>
    </row>
    <row r="3229" spans="5:14" x14ac:dyDescent="0.15">
      <c r="E3229" s="2">
        <v>3225</v>
      </c>
      <c r="F3229" s="12">
        <f t="shared" ca="1" si="458"/>
        <v>0.58476489795198405</v>
      </c>
      <c r="G3229" s="1">
        <f t="shared" ca="1" si="451"/>
        <v>1.0730907927399942</v>
      </c>
      <c r="H3229" s="1">
        <f t="shared" ca="1" si="452"/>
        <v>6508.7016124890361</v>
      </c>
      <c r="I3229" s="1">
        <f t="shared" ca="1" si="453"/>
        <v>6508.7016124890361</v>
      </c>
      <c r="J3229" s="1">
        <f t="shared" ca="1" si="454"/>
        <v>0</v>
      </c>
      <c r="K3229" s="5">
        <f t="shared" ca="1" si="459"/>
        <v>0.91819609649757639</v>
      </c>
      <c r="L3229" s="1">
        <f t="shared" ca="1" si="457"/>
        <v>4.2651642255555675</v>
      </c>
      <c r="M3229" s="1">
        <f t="shared" ca="1" si="455"/>
        <v>6512.966776714592</v>
      </c>
      <c r="N3229" s="13">
        <f t="shared" ca="1" si="456"/>
        <v>4.2651642255559636</v>
      </c>
    </row>
    <row r="3230" spans="5:14" x14ac:dyDescent="0.15">
      <c r="E3230" s="2">
        <v>3226</v>
      </c>
      <c r="F3230" s="12">
        <f t="shared" ca="1" si="458"/>
        <v>0.45850671600944748</v>
      </c>
      <c r="G3230" s="1">
        <f t="shared" ca="1" si="451"/>
        <v>1.5595606792156815</v>
      </c>
      <c r="H3230" s="1">
        <f t="shared" ca="1" si="452"/>
        <v>6510.2611731682518</v>
      </c>
      <c r="I3230" s="1">
        <f t="shared" ca="1" si="453"/>
        <v>6512.966776714592</v>
      </c>
      <c r="J3230" s="1">
        <f t="shared" ca="1" si="454"/>
        <v>2.7056035463401713</v>
      </c>
      <c r="K3230" s="5">
        <f t="shared" ca="1" si="459"/>
        <v>0.65997415936080839</v>
      </c>
      <c r="L3230" s="1">
        <f t="shared" ca="1" si="457"/>
        <v>1.6654558668697894</v>
      </c>
      <c r="M3230" s="1">
        <f t="shared" ca="1" si="455"/>
        <v>6514.6322325814617</v>
      </c>
      <c r="N3230" s="13">
        <f t="shared" ca="1" si="456"/>
        <v>4.3710594132098777</v>
      </c>
    </row>
    <row r="3231" spans="5:14" x14ac:dyDescent="0.15">
      <c r="E3231" s="2">
        <v>3227</v>
      </c>
      <c r="F3231" s="12">
        <f t="shared" ca="1" si="458"/>
        <v>0.72201233521564756</v>
      </c>
      <c r="G3231" s="1">
        <f t="shared" ca="1" si="451"/>
        <v>0.65142611089807734</v>
      </c>
      <c r="H3231" s="1">
        <f t="shared" ca="1" si="452"/>
        <v>6510.9125992791496</v>
      </c>
      <c r="I3231" s="1">
        <f t="shared" ca="1" si="453"/>
        <v>6514.6322325814617</v>
      </c>
      <c r="J3231" s="1">
        <f t="shared" ca="1" si="454"/>
        <v>3.7196333023121042</v>
      </c>
      <c r="K3231" s="5">
        <f t="shared" ca="1" si="459"/>
        <v>3.185801500428842E-2</v>
      </c>
      <c r="L3231" s="1">
        <f t="shared" ca="1" si="457"/>
        <v>2.48000382460477E-2</v>
      </c>
      <c r="M3231" s="1">
        <f t="shared" ca="1" si="455"/>
        <v>6514.6570326197079</v>
      </c>
      <c r="N3231" s="13">
        <f t="shared" ca="1" si="456"/>
        <v>3.7444333405583166</v>
      </c>
    </row>
    <row r="3232" spans="5:14" x14ac:dyDescent="0.15">
      <c r="E3232" s="2">
        <v>3228</v>
      </c>
      <c r="F3232" s="12">
        <f t="shared" ca="1" si="458"/>
        <v>0.46151110272943341</v>
      </c>
      <c r="G3232" s="1">
        <f t="shared" ca="1" si="451"/>
        <v>1.5464983348200367</v>
      </c>
      <c r="H3232" s="1">
        <f t="shared" ca="1" si="452"/>
        <v>6512.4590976139698</v>
      </c>
      <c r="I3232" s="1">
        <f t="shared" ca="1" si="453"/>
        <v>6514.6570326197079</v>
      </c>
      <c r="J3232" s="1">
        <f t="shared" ca="1" si="454"/>
        <v>2.1979350057381453</v>
      </c>
      <c r="K3232" s="5">
        <f t="shared" ca="1" si="459"/>
        <v>0.62205992852540093</v>
      </c>
      <c r="L3232" s="1">
        <f t="shared" ca="1" si="457"/>
        <v>1.4808151085099877</v>
      </c>
      <c r="M3232" s="1">
        <f t="shared" ca="1" si="455"/>
        <v>6516.1378477282178</v>
      </c>
      <c r="N3232" s="13">
        <f t="shared" ca="1" si="456"/>
        <v>3.6787501142480323</v>
      </c>
    </row>
    <row r="3233" spans="5:14" x14ac:dyDescent="0.15">
      <c r="E3233" s="2">
        <v>3229</v>
      </c>
      <c r="F3233" s="12">
        <f t="shared" ca="1" si="458"/>
        <v>0.6581250673338167</v>
      </c>
      <c r="G3233" s="1">
        <f t="shared" ca="1" si="451"/>
        <v>0.83672058756461998</v>
      </c>
      <c r="H3233" s="1">
        <f t="shared" ca="1" si="452"/>
        <v>6513.2958182015345</v>
      </c>
      <c r="I3233" s="1">
        <f t="shared" ca="1" si="453"/>
        <v>6516.1378477282178</v>
      </c>
      <c r="J3233" s="1">
        <f t="shared" ca="1" si="454"/>
        <v>2.8420295266832909</v>
      </c>
      <c r="K3233" s="5">
        <f t="shared" ca="1" si="459"/>
        <v>0.9680445059188767</v>
      </c>
      <c r="L3233" s="1">
        <f t="shared" ca="1" si="457"/>
        <v>6.0382552382307564</v>
      </c>
      <c r="M3233" s="1">
        <f t="shared" ca="1" si="455"/>
        <v>6522.1761029664485</v>
      </c>
      <c r="N3233" s="13">
        <f t="shared" ca="1" si="456"/>
        <v>8.8802847649139949</v>
      </c>
    </row>
    <row r="3234" spans="5:14" x14ac:dyDescent="0.15">
      <c r="E3234" s="2">
        <v>3230</v>
      </c>
      <c r="F3234" s="12">
        <f t="shared" ca="1" si="458"/>
        <v>0.34543350497823966</v>
      </c>
      <c r="G3234" s="1">
        <f t="shared" ca="1" si="451"/>
        <v>2.1259102291257062</v>
      </c>
      <c r="H3234" s="1">
        <f t="shared" ca="1" si="452"/>
        <v>6515.4217284306606</v>
      </c>
      <c r="I3234" s="1">
        <f t="shared" ca="1" si="453"/>
        <v>6522.1761029664485</v>
      </c>
      <c r="J3234" s="1">
        <f t="shared" ca="1" si="454"/>
        <v>6.7543745357879743</v>
      </c>
      <c r="K3234" s="5">
        <f t="shared" ca="1" si="459"/>
        <v>0.5486168383926896</v>
      </c>
      <c r="L3234" s="1">
        <f t="shared" ca="1" si="457"/>
        <v>1.175363610433124</v>
      </c>
      <c r="M3234" s="1">
        <f t="shared" ca="1" si="455"/>
        <v>6523.3514665768816</v>
      </c>
      <c r="N3234" s="13">
        <f t="shared" ca="1" si="456"/>
        <v>7.9297381462210978</v>
      </c>
    </row>
    <row r="3235" spans="5:14" x14ac:dyDescent="0.15">
      <c r="E3235" s="2">
        <v>3231</v>
      </c>
      <c r="F3235" s="12">
        <f t="shared" ca="1" si="458"/>
        <v>0.77785304838449776</v>
      </c>
      <c r="G3235" s="1">
        <f t="shared" ca="1" si="451"/>
        <v>0.50243531293818933</v>
      </c>
      <c r="H3235" s="1">
        <f t="shared" ca="1" si="452"/>
        <v>6515.9241637435989</v>
      </c>
      <c r="I3235" s="1">
        <f t="shared" ca="1" si="453"/>
        <v>6523.3514665768816</v>
      </c>
      <c r="J3235" s="1">
        <f t="shared" ca="1" si="454"/>
        <v>7.427302833282738</v>
      </c>
      <c r="K3235" s="5">
        <f t="shared" ca="1" si="459"/>
        <v>0.75210896057717247</v>
      </c>
      <c r="L3235" s="1">
        <f t="shared" ca="1" si="457"/>
        <v>2.2269702781582938</v>
      </c>
      <c r="M3235" s="1">
        <f t="shared" ca="1" si="455"/>
        <v>6525.5784368550403</v>
      </c>
      <c r="N3235" s="13">
        <f t="shared" ca="1" si="456"/>
        <v>9.6542731114413982</v>
      </c>
    </row>
    <row r="3236" spans="5:14" x14ac:dyDescent="0.15">
      <c r="E3236" s="2">
        <v>3232</v>
      </c>
      <c r="F3236" s="12">
        <f t="shared" ca="1" si="458"/>
        <v>0.54814409677194686</v>
      </c>
      <c r="G3236" s="1">
        <f t="shared" ca="1" si="451"/>
        <v>1.2024341525714488</v>
      </c>
      <c r="H3236" s="1">
        <f t="shared" ca="1" si="452"/>
        <v>6517.1265978961701</v>
      </c>
      <c r="I3236" s="1">
        <f t="shared" ca="1" si="453"/>
        <v>6525.5784368550403</v>
      </c>
      <c r="J3236" s="1">
        <f t="shared" ca="1" si="454"/>
        <v>8.4518389588702121</v>
      </c>
      <c r="K3236" s="5">
        <f t="shared" ca="1" si="459"/>
        <v>0.70406592971595772</v>
      </c>
      <c r="L3236" s="1">
        <f t="shared" ca="1" si="457"/>
        <v>1.9106386904257175</v>
      </c>
      <c r="M3236" s="1">
        <f t="shared" ca="1" si="455"/>
        <v>6527.4890755454662</v>
      </c>
      <c r="N3236" s="13">
        <f t="shared" ca="1" si="456"/>
        <v>10.362477649296125</v>
      </c>
    </row>
    <row r="3237" spans="5:14" x14ac:dyDescent="0.15">
      <c r="E3237" s="2">
        <v>3233</v>
      </c>
      <c r="F3237" s="12">
        <f t="shared" ca="1" si="458"/>
        <v>0.48979449384531482</v>
      </c>
      <c r="G3237" s="1">
        <f t="shared" ca="1" si="451"/>
        <v>1.4275387523321186</v>
      </c>
      <c r="H3237" s="1">
        <f t="shared" ca="1" si="452"/>
        <v>6518.5541366485022</v>
      </c>
      <c r="I3237" s="1">
        <f t="shared" ca="1" si="453"/>
        <v>6527.4890755454662</v>
      </c>
      <c r="J3237" s="1">
        <f t="shared" ca="1" si="454"/>
        <v>8.9349388969640131</v>
      </c>
      <c r="K3237" s="5">
        <f t="shared" ca="1" si="459"/>
        <v>0.79869503969626143</v>
      </c>
      <c r="L3237" s="1">
        <f t="shared" ca="1" si="457"/>
        <v>2.6029320639108118</v>
      </c>
      <c r="M3237" s="1">
        <f t="shared" ca="1" si="455"/>
        <v>6530.0920076093771</v>
      </c>
      <c r="N3237" s="13">
        <f t="shared" ca="1" si="456"/>
        <v>11.537870960874898</v>
      </c>
    </row>
    <row r="3238" spans="5:14" x14ac:dyDescent="0.15">
      <c r="E3238" s="2">
        <v>3234</v>
      </c>
      <c r="F3238" s="12">
        <f t="shared" ca="1" si="458"/>
        <v>0.3049086516973103</v>
      </c>
      <c r="G3238" s="1">
        <f t="shared" ca="1" si="451"/>
        <v>2.3754860997327309</v>
      </c>
      <c r="H3238" s="1">
        <f t="shared" ca="1" si="452"/>
        <v>6520.9296227482346</v>
      </c>
      <c r="I3238" s="1">
        <f t="shared" ca="1" si="453"/>
        <v>6530.0920076093771</v>
      </c>
      <c r="J3238" s="1">
        <f t="shared" ca="1" si="454"/>
        <v>9.1623848611425274</v>
      </c>
      <c r="K3238" s="5">
        <f t="shared" ca="1" si="459"/>
        <v>0.91459358271695845</v>
      </c>
      <c r="L3238" s="1">
        <f t="shared" ca="1" si="457"/>
        <v>4.1846228623307855</v>
      </c>
      <c r="M3238" s="1">
        <f t="shared" ca="1" si="455"/>
        <v>6534.2766304717079</v>
      </c>
      <c r="N3238" s="13">
        <f t="shared" ca="1" si="456"/>
        <v>13.347007723473325</v>
      </c>
    </row>
    <row r="3239" spans="5:14" x14ac:dyDescent="0.15">
      <c r="E3239" s="2">
        <v>3235</v>
      </c>
      <c r="F3239" s="12">
        <f t="shared" ca="1" si="458"/>
        <v>0.17553640353025335</v>
      </c>
      <c r="G3239" s="1">
        <f t="shared" ca="1" si="451"/>
        <v>3.479817660127039</v>
      </c>
      <c r="H3239" s="1">
        <f t="shared" ca="1" si="452"/>
        <v>6524.4094404083617</v>
      </c>
      <c r="I3239" s="1">
        <f t="shared" ca="1" si="453"/>
        <v>6534.2766304717079</v>
      </c>
      <c r="J3239" s="1">
        <f t="shared" ca="1" si="454"/>
        <v>9.8671900633462428</v>
      </c>
      <c r="K3239" s="5">
        <f t="shared" ca="1" si="459"/>
        <v>0.27936683355705927</v>
      </c>
      <c r="L3239" s="1">
        <f t="shared" ca="1" si="457"/>
        <v>0.41623730758917121</v>
      </c>
      <c r="M3239" s="1">
        <f t="shared" ca="1" si="455"/>
        <v>6534.6928677792966</v>
      </c>
      <c r="N3239" s="13">
        <f t="shared" ca="1" si="456"/>
        <v>10.283427370934987</v>
      </c>
    </row>
    <row r="3240" spans="5:14" x14ac:dyDescent="0.15">
      <c r="E3240" s="2">
        <v>3236</v>
      </c>
      <c r="F3240" s="12">
        <f t="shared" ca="1" si="458"/>
        <v>0.72713031162501152</v>
      </c>
      <c r="G3240" s="1">
        <f t="shared" ca="1" si="451"/>
        <v>0.63729914361936024</v>
      </c>
      <c r="H3240" s="1">
        <f t="shared" ca="1" si="452"/>
        <v>6525.0467395519809</v>
      </c>
      <c r="I3240" s="1">
        <f t="shared" ca="1" si="453"/>
        <v>6534.6928677792966</v>
      </c>
      <c r="J3240" s="1">
        <f t="shared" ca="1" si="454"/>
        <v>9.6461282273157849</v>
      </c>
      <c r="K3240" s="5">
        <f t="shared" ca="1" si="459"/>
        <v>0.62468560034139964</v>
      </c>
      <c r="L3240" s="1">
        <f t="shared" ca="1" si="457"/>
        <v>1.4929330051518632</v>
      </c>
      <c r="M3240" s="1">
        <f t="shared" ca="1" si="455"/>
        <v>6536.1858007844485</v>
      </c>
      <c r="N3240" s="13">
        <f t="shared" ca="1" si="456"/>
        <v>11.139061232467611</v>
      </c>
    </row>
    <row r="3241" spans="5:14" x14ac:dyDescent="0.15">
      <c r="E3241" s="2">
        <v>3237</v>
      </c>
      <c r="F3241" s="12">
        <f t="shared" ca="1" si="458"/>
        <v>0.54501722701189892</v>
      </c>
      <c r="G3241" s="1">
        <f t="shared" ca="1" si="451"/>
        <v>1.2138757512446166</v>
      </c>
      <c r="H3241" s="1">
        <f t="shared" ca="1" si="452"/>
        <v>6526.2606153032257</v>
      </c>
      <c r="I3241" s="1">
        <f t="shared" ca="1" si="453"/>
        <v>6536.1858007844485</v>
      </c>
      <c r="J3241" s="1">
        <f t="shared" ca="1" si="454"/>
        <v>9.9251854812227975</v>
      </c>
      <c r="K3241" s="5">
        <f t="shared" ca="1" si="459"/>
        <v>0.42139318282732918</v>
      </c>
      <c r="L3241" s="1">
        <f t="shared" ca="1" si="457"/>
        <v>0.76162153231500884</v>
      </c>
      <c r="M3241" s="1">
        <f t="shared" ca="1" si="455"/>
        <v>6536.9474223167636</v>
      </c>
      <c r="N3241" s="13">
        <f t="shared" ca="1" si="456"/>
        <v>10.686807013537873</v>
      </c>
    </row>
    <row r="3242" spans="5:14" x14ac:dyDescent="0.15">
      <c r="E3242" s="2">
        <v>3238</v>
      </c>
      <c r="F3242" s="12">
        <f t="shared" ca="1" si="458"/>
        <v>0.86011104133116378</v>
      </c>
      <c r="G3242" s="1">
        <f t="shared" ca="1" si="451"/>
        <v>0.30138756048527632</v>
      </c>
      <c r="H3242" s="1">
        <f t="shared" ca="1" si="452"/>
        <v>6526.5620028637113</v>
      </c>
      <c r="I3242" s="1">
        <f t="shared" ca="1" si="453"/>
        <v>6536.9474223167636</v>
      </c>
      <c r="J3242" s="1">
        <f t="shared" ca="1" si="454"/>
        <v>10.385419453052236</v>
      </c>
      <c r="K3242" s="5">
        <f t="shared" ca="1" si="459"/>
        <v>0.46399637330617116</v>
      </c>
      <c r="L3242" s="1">
        <f t="shared" ca="1" si="457"/>
        <v>0.88701692533821319</v>
      </c>
      <c r="M3242" s="1">
        <f t="shared" ca="1" si="455"/>
        <v>6537.8344392421013</v>
      </c>
      <c r="N3242" s="13">
        <f t="shared" ca="1" si="456"/>
        <v>11.272436378390012</v>
      </c>
    </row>
    <row r="3243" spans="5:14" x14ac:dyDescent="0.15">
      <c r="E3243" s="2">
        <v>3239</v>
      </c>
      <c r="F3243" s="12">
        <f t="shared" ca="1" si="458"/>
        <v>0.51382778607513357</v>
      </c>
      <c r="G3243" s="1">
        <f t="shared" ca="1" si="451"/>
        <v>1.3317342324280779</v>
      </c>
      <c r="H3243" s="1">
        <f t="shared" ca="1" si="452"/>
        <v>6527.8937370961394</v>
      </c>
      <c r="I3243" s="1">
        <f t="shared" ca="1" si="453"/>
        <v>6537.8344392421013</v>
      </c>
      <c r="J3243" s="1">
        <f t="shared" ca="1" si="454"/>
        <v>9.94070214596195</v>
      </c>
      <c r="K3243" s="5">
        <f t="shared" ca="1" si="459"/>
        <v>0.53172146793832842</v>
      </c>
      <c r="L3243" s="1">
        <f t="shared" ca="1" si="457"/>
        <v>1.1130265318507937</v>
      </c>
      <c r="M3243" s="1">
        <f t="shared" ca="1" si="455"/>
        <v>6538.947465773952</v>
      </c>
      <c r="N3243" s="13">
        <f t="shared" ca="1" si="456"/>
        <v>11.053728677812614</v>
      </c>
    </row>
    <row r="3244" spans="5:14" x14ac:dyDescent="0.15">
      <c r="E3244" s="2">
        <v>3240</v>
      </c>
      <c r="F3244" s="12">
        <f t="shared" ca="1" si="458"/>
        <v>3.5677829572726694E-2</v>
      </c>
      <c r="G3244" s="1">
        <f t="shared" ca="1" si="451"/>
        <v>6.6664516069627373</v>
      </c>
      <c r="H3244" s="1">
        <f t="shared" ca="1" si="452"/>
        <v>6534.5601887031025</v>
      </c>
      <c r="I3244" s="1">
        <f t="shared" ca="1" si="453"/>
        <v>6538.947465773952</v>
      </c>
      <c r="J3244" s="1">
        <f t="shared" ca="1" si="454"/>
        <v>4.38727707084945</v>
      </c>
      <c r="K3244" s="5">
        <f t="shared" ca="1" si="459"/>
        <v>0.1300901509280431</v>
      </c>
      <c r="L3244" s="1">
        <f t="shared" ca="1" si="457"/>
        <v>0.14896509447481232</v>
      </c>
      <c r="M3244" s="1">
        <f t="shared" ca="1" si="455"/>
        <v>6539.096430868427</v>
      </c>
      <c r="N3244" s="13">
        <f t="shared" ca="1" si="456"/>
        <v>4.5362421653244382</v>
      </c>
    </row>
    <row r="3245" spans="5:14" x14ac:dyDescent="0.15">
      <c r="E3245" s="2">
        <v>3241</v>
      </c>
      <c r="F3245" s="12">
        <f t="shared" ca="1" si="458"/>
        <v>0.77191160211572274</v>
      </c>
      <c r="G3245" s="1">
        <f t="shared" ca="1" si="451"/>
        <v>0.51777048109001944</v>
      </c>
      <c r="H3245" s="1">
        <f t="shared" ca="1" si="452"/>
        <v>6535.0779591841929</v>
      </c>
      <c r="I3245" s="1">
        <f t="shared" ca="1" si="453"/>
        <v>6539.096430868427</v>
      </c>
      <c r="J3245" s="1">
        <f t="shared" ca="1" si="454"/>
        <v>4.0184716842341004</v>
      </c>
      <c r="K3245" s="5">
        <f t="shared" ca="1" si="459"/>
        <v>0.63280866223113486</v>
      </c>
      <c r="L3245" s="1">
        <f t="shared" ca="1" si="457"/>
        <v>1.5310220836850743</v>
      </c>
      <c r="M3245" s="1">
        <f t="shared" ca="1" si="455"/>
        <v>6540.6274529521124</v>
      </c>
      <c r="N3245" s="13">
        <f t="shared" ca="1" si="456"/>
        <v>5.5494937679195573</v>
      </c>
    </row>
    <row r="3246" spans="5:14" x14ac:dyDescent="0.15">
      <c r="E3246" s="2">
        <v>3242</v>
      </c>
      <c r="F3246" s="12">
        <f t="shared" ca="1" si="458"/>
        <v>0.88480076994402113</v>
      </c>
      <c r="G3246" s="1">
        <f t="shared" ca="1" si="451"/>
        <v>0.24478555604909605</v>
      </c>
      <c r="H3246" s="1">
        <f t="shared" ca="1" si="452"/>
        <v>6535.3227447402423</v>
      </c>
      <c r="I3246" s="1">
        <f t="shared" ca="1" si="453"/>
        <v>6540.6274529521124</v>
      </c>
      <c r="J3246" s="1">
        <f t="shared" ca="1" si="454"/>
        <v>5.3047082118700928</v>
      </c>
      <c r="K3246" s="5">
        <f t="shared" ca="1" si="459"/>
        <v>0.54934834407939259</v>
      </c>
      <c r="L3246" s="1">
        <f t="shared" ca="1" si="457"/>
        <v>1.1781225560847977</v>
      </c>
      <c r="M3246" s="1">
        <f t="shared" ca="1" si="455"/>
        <v>6541.8055755081969</v>
      </c>
      <c r="N3246" s="13">
        <f t="shared" ca="1" si="456"/>
        <v>6.4828307679545105</v>
      </c>
    </row>
    <row r="3247" spans="5:14" x14ac:dyDescent="0.15">
      <c r="E3247" s="2">
        <v>3243</v>
      </c>
      <c r="F3247" s="12">
        <f t="shared" ca="1" si="458"/>
        <v>0.49055228871846601</v>
      </c>
      <c r="G3247" s="1">
        <f t="shared" ca="1" si="451"/>
        <v>1.4244468055330521</v>
      </c>
      <c r="H3247" s="1">
        <f t="shared" ca="1" si="452"/>
        <v>6536.7471915457754</v>
      </c>
      <c r="I3247" s="1">
        <f t="shared" ca="1" si="453"/>
        <v>6541.8055755081969</v>
      </c>
      <c r="J3247" s="1">
        <f t="shared" ca="1" si="454"/>
        <v>5.0583839624214306</v>
      </c>
      <c r="K3247" s="5">
        <f t="shared" ca="1" si="459"/>
        <v>0.83938550933787781</v>
      </c>
      <c r="L3247" s="1">
        <f t="shared" ca="1" si="457"/>
        <v>3.0149728397524798</v>
      </c>
      <c r="M3247" s="1">
        <f t="shared" ca="1" si="455"/>
        <v>6544.8205483479496</v>
      </c>
      <c r="N3247" s="13">
        <f t="shared" ca="1" si="456"/>
        <v>8.073356802174203</v>
      </c>
    </row>
    <row r="3248" spans="5:14" x14ac:dyDescent="0.15">
      <c r="E3248" s="2">
        <v>3244</v>
      </c>
      <c r="F3248" s="12">
        <f t="shared" ca="1" si="458"/>
        <v>0.16843246312945814</v>
      </c>
      <c r="G3248" s="1">
        <f t="shared" ca="1" si="451"/>
        <v>3.562440843649036</v>
      </c>
      <c r="H3248" s="1">
        <f t="shared" ca="1" si="452"/>
        <v>6540.3096323894242</v>
      </c>
      <c r="I3248" s="1">
        <f t="shared" ca="1" si="453"/>
        <v>6544.8205483479496</v>
      </c>
      <c r="J3248" s="1">
        <f t="shared" ca="1" si="454"/>
        <v>4.5109159585254019</v>
      </c>
      <c r="K3248" s="5">
        <f t="shared" ca="1" si="459"/>
        <v>0.5141154232835945</v>
      </c>
      <c r="L3248" s="1">
        <f t="shared" ca="1" si="457"/>
        <v>1.0507611343093819</v>
      </c>
      <c r="M3248" s="1">
        <f t="shared" ca="1" si="455"/>
        <v>6545.8713094822588</v>
      </c>
      <c r="N3248" s="13">
        <f t="shared" ca="1" si="456"/>
        <v>5.5616770928345431</v>
      </c>
    </row>
    <row r="3249" spans="5:14" x14ac:dyDescent="0.15">
      <c r="E3249" s="2">
        <v>3245</v>
      </c>
      <c r="F3249" s="12">
        <f t="shared" ca="1" si="458"/>
        <v>0.62684181571045516</v>
      </c>
      <c r="G3249" s="1">
        <f t="shared" ca="1" si="451"/>
        <v>0.93412211544441182</v>
      </c>
      <c r="H3249" s="1">
        <f t="shared" ca="1" si="452"/>
        <v>6541.2437545048688</v>
      </c>
      <c r="I3249" s="1">
        <f t="shared" ca="1" si="453"/>
        <v>6545.8713094822588</v>
      </c>
      <c r="J3249" s="1">
        <f t="shared" ca="1" si="454"/>
        <v>4.6275549773899911</v>
      </c>
      <c r="K3249" s="5">
        <f t="shared" ca="1" si="459"/>
        <v>0.41871740892298748</v>
      </c>
      <c r="L3249" s="1">
        <f t="shared" ca="1" si="457"/>
        <v>0.75412603039678894</v>
      </c>
      <c r="M3249" s="1">
        <f t="shared" ca="1" si="455"/>
        <v>6546.6254355126557</v>
      </c>
      <c r="N3249" s="13">
        <f t="shared" ca="1" si="456"/>
        <v>5.3816810077869377</v>
      </c>
    </row>
    <row r="3250" spans="5:14" x14ac:dyDescent="0.15">
      <c r="E3250" s="2">
        <v>3246</v>
      </c>
      <c r="F3250" s="12">
        <f t="shared" ca="1" si="458"/>
        <v>0.53745344516035198</v>
      </c>
      <c r="G3250" s="1">
        <f t="shared" ca="1" si="451"/>
        <v>1.2418262727733151</v>
      </c>
      <c r="H3250" s="1">
        <f t="shared" ca="1" si="452"/>
        <v>6542.4855807776421</v>
      </c>
      <c r="I3250" s="1">
        <f t="shared" ca="1" si="453"/>
        <v>6546.6254355126557</v>
      </c>
      <c r="J3250" s="1">
        <f t="shared" ca="1" si="454"/>
        <v>4.1398547350136141</v>
      </c>
      <c r="K3250" s="5">
        <f t="shared" ca="1" si="459"/>
        <v>0.18355068698381916</v>
      </c>
      <c r="L3250" s="1">
        <f t="shared" ca="1" si="457"/>
        <v>0.23447358518499575</v>
      </c>
      <c r="M3250" s="1">
        <f t="shared" ca="1" si="455"/>
        <v>6546.8599090978405</v>
      </c>
      <c r="N3250" s="13">
        <f t="shared" ca="1" si="456"/>
        <v>4.3743283201984013</v>
      </c>
    </row>
    <row r="3251" spans="5:14" x14ac:dyDescent="0.15">
      <c r="E3251" s="2">
        <v>3247</v>
      </c>
      <c r="F3251" s="12">
        <f t="shared" ca="1" si="458"/>
        <v>0.82834215052128046</v>
      </c>
      <c r="G3251" s="1">
        <f t="shared" ca="1" si="451"/>
        <v>0.37665796936735668</v>
      </c>
      <c r="H3251" s="1">
        <f t="shared" ca="1" si="452"/>
        <v>6542.8622387470095</v>
      </c>
      <c r="I3251" s="1">
        <f t="shared" ca="1" si="453"/>
        <v>6546.8599090978405</v>
      </c>
      <c r="J3251" s="1">
        <f t="shared" ca="1" si="454"/>
        <v>3.9976703508309583</v>
      </c>
      <c r="K3251" s="5">
        <f t="shared" ca="1" si="459"/>
        <v>0.28951812582983905</v>
      </c>
      <c r="L3251" s="1">
        <f t="shared" ca="1" si="457"/>
        <v>0.43772383747774174</v>
      </c>
      <c r="M3251" s="1">
        <f t="shared" ca="1" si="455"/>
        <v>6547.2976329353187</v>
      </c>
      <c r="N3251" s="13">
        <f t="shared" ca="1" si="456"/>
        <v>4.4353941883091466</v>
      </c>
    </row>
    <row r="3252" spans="5:14" x14ac:dyDescent="0.15">
      <c r="E3252" s="2">
        <v>3248</v>
      </c>
      <c r="F3252" s="12">
        <f t="shared" ca="1" si="458"/>
        <v>3.2963262685178019E-2</v>
      </c>
      <c r="G3252" s="1">
        <f t="shared" ca="1" si="451"/>
        <v>6.8247231792104142</v>
      </c>
      <c r="H3252" s="1">
        <f t="shared" ca="1" si="452"/>
        <v>6549.6869619262197</v>
      </c>
      <c r="I3252" s="1">
        <f t="shared" ca="1" si="453"/>
        <v>6549.6869619262197</v>
      </c>
      <c r="J3252" s="1">
        <f t="shared" ca="1" si="454"/>
        <v>0</v>
      </c>
      <c r="K3252" s="5">
        <f t="shared" ca="1" si="459"/>
        <v>5.9529027532184808E-2</v>
      </c>
      <c r="L3252" s="1">
        <f t="shared" ca="1" si="457"/>
        <v>5.4629129282490266E-2</v>
      </c>
      <c r="M3252" s="1">
        <f t="shared" ca="1" si="455"/>
        <v>6549.7415910555019</v>
      </c>
      <c r="N3252" s="13">
        <f t="shared" ca="1" si="456"/>
        <v>5.4629129282147915E-2</v>
      </c>
    </row>
    <row r="3253" spans="5:14" x14ac:dyDescent="0.15">
      <c r="E3253" s="2">
        <v>3249</v>
      </c>
      <c r="F3253" s="12">
        <f t="shared" ca="1" si="458"/>
        <v>0.46786873066619816</v>
      </c>
      <c r="G3253" s="1">
        <f t="shared" ca="1" si="451"/>
        <v>1.5191350248773343</v>
      </c>
      <c r="H3253" s="1">
        <f t="shared" ca="1" si="452"/>
        <v>6551.2060969510967</v>
      </c>
      <c r="I3253" s="1">
        <f t="shared" ca="1" si="453"/>
        <v>6551.2060969510967</v>
      </c>
      <c r="J3253" s="1">
        <f t="shared" ca="1" si="454"/>
        <v>0</v>
      </c>
      <c r="K3253" s="5">
        <f t="shared" ca="1" si="459"/>
        <v>1.8792419375694758E-2</v>
      </c>
      <c r="L3253" s="1">
        <f t="shared" ca="1" si="457"/>
        <v>1.2777906738559228E-2</v>
      </c>
      <c r="M3253" s="1">
        <f t="shared" ca="1" si="455"/>
        <v>6551.2188748578355</v>
      </c>
      <c r="N3253" s="13">
        <f t="shared" ca="1" si="456"/>
        <v>1.2777906738847378E-2</v>
      </c>
    </row>
    <row r="3254" spans="5:14" x14ac:dyDescent="0.15">
      <c r="E3254" s="2">
        <v>3250</v>
      </c>
      <c r="F3254" s="12">
        <f t="shared" ca="1" si="458"/>
        <v>3.0814533199413408E-2</v>
      </c>
      <c r="G3254" s="1">
        <f t="shared" ca="1" si="451"/>
        <v>6.9595376863367235</v>
      </c>
      <c r="H3254" s="1">
        <f t="shared" ca="1" si="452"/>
        <v>6558.1656346374339</v>
      </c>
      <c r="I3254" s="1">
        <f t="shared" ca="1" si="453"/>
        <v>6558.1656346374339</v>
      </c>
      <c r="J3254" s="1">
        <f t="shared" ca="1" si="454"/>
        <v>0</v>
      </c>
      <c r="K3254" s="5">
        <f t="shared" ca="1" si="459"/>
        <v>0.31847972085898357</v>
      </c>
      <c r="L3254" s="1">
        <f t="shared" ca="1" si="457"/>
        <v>0.50153320700422488</v>
      </c>
      <c r="M3254" s="1">
        <f t="shared" ca="1" si="455"/>
        <v>6558.6671678444382</v>
      </c>
      <c r="N3254" s="13">
        <f t="shared" ca="1" si="456"/>
        <v>0.50153320700428594</v>
      </c>
    </row>
    <row r="3255" spans="5:14" x14ac:dyDescent="0.15">
      <c r="E3255" s="2">
        <v>3251</v>
      </c>
      <c r="F3255" s="12">
        <f t="shared" ca="1" si="458"/>
        <v>0.2758188827447442</v>
      </c>
      <c r="G3255" s="1">
        <f t="shared" ref="G3255:G3318" ca="1" si="460">-$B$4*LN(F3255)</f>
        <v>2.5760217012243571</v>
      </c>
      <c r="H3255" s="1">
        <f t="shared" ref="H3255:H3318" ca="1" si="461">H3254+G3255</f>
        <v>6560.7416563386578</v>
      </c>
      <c r="I3255" s="1">
        <f t="shared" ref="I3255:I3318" ca="1" si="462">MAX(H3255,M3254)</f>
        <v>6560.7416563386578</v>
      </c>
      <c r="J3255" s="1">
        <f t="shared" ref="J3255:J3318" ca="1" si="463">I3255-H3255</f>
        <v>0</v>
      </c>
      <c r="K3255" s="5">
        <f t="shared" ca="1" si="459"/>
        <v>1.5371287982637538E-2</v>
      </c>
      <c r="L3255" s="1">
        <f t="shared" ca="1" si="457"/>
        <v>9.931759706337041E-3</v>
      </c>
      <c r="M3255" s="1">
        <f t="shared" ref="M3255:M3318" ca="1" si="464">I3255+L3255</f>
        <v>6560.7515880983638</v>
      </c>
      <c r="N3255" s="13">
        <f t="shared" ref="N3255:N3318" ca="1" si="465">M3255-H3255</f>
        <v>9.9317597059780383E-3</v>
      </c>
    </row>
    <row r="3256" spans="5:14" x14ac:dyDescent="0.15">
      <c r="E3256" s="2">
        <v>3252</v>
      </c>
      <c r="F3256" s="12">
        <f t="shared" ca="1" si="458"/>
        <v>0.34693892883136412</v>
      </c>
      <c r="G3256" s="1">
        <f t="shared" ca="1" si="460"/>
        <v>2.117213024257623</v>
      </c>
      <c r="H3256" s="1">
        <f t="shared" ca="1" si="461"/>
        <v>6562.8588693629154</v>
      </c>
      <c r="I3256" s="1">
        <f t="shared" ca="1" si="462"/>
        <v>6562.8588693629154</v>
      </c>
      <c r="J3256" s="1">
        <f t="shared" ca="1" si="463"/>
        <v>0</v>
      </c>
      <c r="K3256" s="5">
        <f t="shared" ca="1" si="459"/>
        <v>0.16409225035521147</v>
      </c>
      <c r="L3256" s="1">
        <f t="shared" ca="1" si="457"/>
        <v>0.20203673318747309</v>
      </c>
      <c r="M3256" s="1">
        <f t="shared" ca="1" si="464"/>
        <v>6563.0609060961033</v>
      </c>
      <c r="N3256" s="13">
        <f t="shared" ca="1" si="465"/>
        <v>0.20203673318792426</v>
      </c>
    </row>
    <row r="3257" spans="5:14" x14ac:dyDescent="0.15">
      <c r="E3257" s="2">
        <v>3253</v>
      </c>
      <c r="F3257" s="12">
        <f t="shared" ca="1" si="458"/>
        <v>6.1505838016821524E-2</v>
      </c>
      <c r="G3257" s="1">
        <f t="shared" ca="1" si="460"/>
        <v>5.5772463631443365</v>
      </c>
      <c r="H3257" s="1">
        <f t="shared" ca="1" si="461"/>
        <v>6568.4361157260601</v>
      </c>
      <c r="I3257" s="1">
        <f t="shared" ca="1" si="462"/>
        <v>6568.4361157260601</v>
      </c>
      <c r="J3257" s="1">
        <f t="shared" ca="1" si="463"/>
        <v>0</v>
      </c>
      <c r="K3257" s="5">
        <f t="shared" ca="1" si="459"/>
        <v>0.51141415424657644</v>
      </c>
      <c r="L3257" s="1">
        <f t="shared" ca="1" si="457"/>
        <v>1.0414392886007617</v>
      </c>
      <c r="M3257" s="1">
        <f t="shared" ca="1" si="464"/>
        <v>6569.4775550146605</v>
      </c>
      <c r="N3257" s="13">
        <f t="shared" ca="1" si="465"/>
        <v>1.0414392886004862</v>
      </c>
    </row>
    <row r="3258" spans="5:14" x14ac:dyDescent="0.15">
      <c r="E3258" s="2">
        <v>3254</v>
      </c>
      <c r="F3258" s="12">
        <f t="shared" ca="1" si="458"/>
        <v>1.6032162849059284E-2</v>
      </c>
      <c r="G3258" s="1">
        <f t="shared" ca="1" si="460"/>
        <v>8.2663167927611365</v>
      </c>
      <c r="H3258" s="1">
        <f t="shared" ca="1" si="461"/>
        <v>6576.7024325188213</v>
      </c>
      <c r="I3258" s="1">
        <f t="shared" ca="1" si="462"/>
        <v>6576.7024325188213</v>
      </c>
      <c r="J3258" s="1">
        <f t="shared" ca="1" si="463"/>
        <v>0</v>
      </c>
      <c r="K3258" s="5">
        <f t="shared" ca="1" si="459"/>
        <v>0.80950992042426362</v>
      </c>
      <c r="L3258" s="1">
        <f t="shared" ca="1" si="457"/>
        <v>2.7033218803949515</v>
      </c>
      <c r="M3258" s="1">
        <f t="shared" ca="1" si="464"/>
        <v>6579.4057543992167</v>
      </c>
      <c r="N3258" s="13">
        <f t="shared" ca="1" si="465"/>
        <v>2.7033218803953787</v>
      </c>
    </row>
    <row r="3259" spans="5:14" x14ac:dyDescent="0.15">
      <c r="E3259" s="2">
        <v>3255</v>
      </c>
      <c r="F3259" s="12">
        <f t="shared" ca="1" si="458"/>
        <v>0.21342647318932539</v>
      </c>
      <c r="G3259" s="1">
        <f t="shared" ca="1" si="460"/>
        <v>3.0889257870011839</v>
      </c>
      <c r="H3259" s="1">
        <f t="shared" ca="1" si="461"/>
        <v>6579.7913583058225</v>
      </c>
      <c r="I3259" s="1">
        <f t="shared" ca="1" si="462"/>
        <v>6579.7913583058225</v>
      </c>
      <c r="J3259" s="1">
        <f t="shared" ca="1" si="463"/>
        <v>0</v>
      </c>
      <c r="K3259" s="5">
        <f t="shared" ca="1" si="459"/>
        <v>0.57764559311105612</v>
      </c>
      <c r="L3259" s="1">
        <f t="shared" ca="1" si="457"/>
        <v>1.2889294207151623</v>
      </c>
      <c r="M3259" s="1">
        <f t="shared" ca="1" si="464"/>
        <v>6581.0802877265378</v>
      </c>
      <c r="N3259" s="13">
        <f t="shared" ca="1" si="465"/>
        <v>1.2889294207152489</v>
      </c>
    </row>
    <row r="3260" spans="5:14" x14ac:dyDescent="0.15">
      <c r="E3260" s="2">
        <v>3256</v>
      </c>
      <c r="F3260" s="12">
        <f t="shared" ca="1" si="458"/>
        <v>0.18906294719262762</v>
      </c>
      <c r="G3260" s="1">
        <f t="shared" ca="1" si="460"/>
        <v>3.3313505308867928</v>
      </c>
      <c r="H3260" s="1">
        <f t="shared" ca="1" si="461"/>
        <v>6583.1227088367095</v>
      </c>
      <c r="I3260" s="1">
        <f t="shared" ca="1" si="462"/>
        <v>6583.1227088367095</v>
      </c>
      <c r="J3260" s="1">
        <f t="shared" ca="1" si="463"/>
        <v>0</v>
      </c>
      <c r="K3260" s="5">
        <f t="shared" ca="1" si="459"/>
        <v>0.39036355498881559</v>
      </c>
      <c r="L3260" s="1">
        <f t="shared" ca="1" si="457"/>
        <v>0.6772617742895396</v>
      </c>
      <c r="M3260" s="1">
        <f t="shared" ca="1" si="464"/>
        <v>6583.7999706109995</v>
      </c>
      <c r="N3260" s="13">
        <f t="shared" ca="1" si="465"/>
        <v>0.67726177428994561</v>
      </c>
    </row>
    <row r="3261" spans="5:14" x14ac:dyDescent="0.15">
      <c r="E3261" s="2">
        <v>3257</v>
      </c>
      <c r="F3261" s="12">
        <f t="shared" ca="1" si="458"/>
        <v>0.27415859965987577</v>
      </c>
      <c r="G3261" s="1">
        <f t="shared" ca="1" si="460"/>
        <v>2.5880970183531646</v>
      </c>
      <c r="H3261" s="1">
        <f t="shared" ca="1" si="461"/>
        <v>6585.710805855063</v>
      </c>
      <c r="I3261" s="1">
        <f t="shared" ca="1" si="462"/>
        <v>6585.710805855063</v>
      </c>
      <c r="J3261" s="1">
        <f t="shared" ca="1" si="463"/>
        <v>0</v>
      </c>
      <c r="K3261" s="5">
        <f t="shared" ca="1" si="459"/>
        <v>0.8080566752031787</v>
      </c>
      <c r="L3261" s="1">
        <f t="shared" ca="1" si="457"/>
        <v>2.6894902130749925</v>
      </c>
      <c r="M3261" s="1">
        <f t="shared" ca="1" si="464"/>
        <v>6588.4002960681382</v>
      </c>
      <c r="N3261" s="13">
        <f t="shared" ca="1" si="465"/>
        <v>2.6894902130752598</v>
      </c>
    </row>
    <row r="3262" spans="5:14" x14ac:dyDescent="0.15">
      <c r="E3262" s="2">
        <v>3258</v>
      </c>
      <c r="F3262" s="12">
        <f t="shared" ca="1" si="458"/>
        <v>0.47809296554172798</v>
      </c>
      <c r="G3262" s="1">
        <f t="shared" ca="1" si="460"/>
        <v>1.4759001536402248</v>
      </c>
      <c r="H3262" s="1">
        <f t="shared" ca="1" si="461"/>
        <v>6587.1867060087034</v>
      </c>
      <c r="I3262" s="1">
        <f t="shared" ca="1" si="462"/>
        <v>6588.4002960681382</v>
      </c>
      <c r="J3262" s="1">
        <f t="shared" ca="1" si="463"/>
        <v>1.2135900594348641</v>
      </c>
      <c r="K3262" s="5">
        <f t="shared" ca="1" si="459"/>
        <v>0.74790060008271186</v>
      </c>
      <c r="L3262" s="1">
        <f t="shared" ca="1" si="457"/>
        <v>2.1967554082336949</v>
      </c>
      <c r="M3262" s="1">
        <f t="shared" ca="1" si="464"/>
        <v>6590.5970514763721</v>
      </c>
      <c r="N3262" s="13">
        <f t="shared" ca="1" si="465"/>
        <v>3.4103454676687761</v>
      </c>
    </row>
    <row r="3263" spans="5:14" x14ac:dyDescent="0.15">
      <c r="E3263" s="2">
        <v>3259</v>
      </c>
      <c r="F3263" s="12">
        <f t="shared" ca="1" si="458"/>
        <v>0.61699110972078364</v>
      </c>
      <c r="G3263" s="1">
        <f t="shared" ca="1" si="460"/>
        <v>0.9658013281219473</v>
      </c>
      <c r="H3263" s="1">
        <f t="shared" ca="1" si="461"/>
        <v>6588.1525073368257</v>
      </c>
      <c r="I3263" s="1">
        <f t="shared" ca="1" si="462"/>
        <v>6590.5970514763721</v>
      </c>
      <c r="J3263" s="1">
        <f t="shared" ca="1" si="463"/>
        <v>2.4445441395464513</v>
      </c>
      <c r="K3263" s="5">
        <f t="shared" ca="1" si="459"/>
        <v>0.46570785598464215</v>
      </c>
      <c r="L3263" s="1">
        <f t="shared" ca="1" si="457"/>
        <v>0.89230462844076863</v>
      </c>
      <c r="M3263" s="1">
        <f t="shared" ca="1" si="464"/>
        <v>6591.4893561048129</v>
      </c>
      <c r="N3263" s="13">
        <f t="shared" ca="1" si="465"/>
        <v>3.3368487679872487</v>
      </c>
    </row>
    <row r="3264" spans="5:14" x14ac:dyDescent="0.15">
      <c r="E3264" s="2">
        <v>3260</v>
      </c>
      <c r="F3264" s="12">
        <f t="shared" ca="1" si="458"/>
        <v>0.60094503353888085</v>
      </c>
      <c r="G3264" s="1">
        <f t="shared" ca="1" si="460"/>
        <v>1.0185036139349339</v>
      </c>
      <c r="H3264" s="1">
        <f t="shared" ca="1" si="461"/>
        <v>6589.1710109507603</v>
      </c>
      <c r="I3264" s="1">
        <f t="shared" ca="1" si="462"/>
        <v>6591.4893561048129</v>
      </c>
      <c r="J3264" s="1">
        <f t="shared" ca="1" si="463"/>
        <v>2.3183451540526221</v>
      </c>
      <c r="K3264" s="5">
        <f t="shared" ca="1" si="459"/>
        <v>0.61644828890096948</v>
      </c>
      <c r="L3264" s="1">
        <f t="shared" ca="1" si="457"/>
        <v>1.4552251562255987</v>
      </c>
      <c r="M3264" s="1">
        <f t="shared" ca="1" si="464"/>
        <v>6592.9445812610384</v>
      </c>
      <c r="N3264" s="13">
        <f t="shared" ca="1" si="465"/>
        <v>3.7735703102780462</v>
      </c>
    </row>
    <row r="3265" spans="5:14" x14ac:dyDescent="0.15">
      <c r="E3265" s="2">
        <v>3261</v>
      </c>
      <c r="F3265" s="12">
        <f t="shared" ca="1" si="458"/>
        <v>3.5975375100935958E-2</v>
      </c>
      <c r="G3265" s="1">
        <f t="shared" ca="1" si="460"/>
        <v>6.6498411991036965</v>
      </c>
      <c r="H3265" s="1">
        <f t="shared" ca="1" si="461"/>
        <v>6595.8208521498636</v>
      </c>
      <c r="I3265" s="1">
        <f t="shared" ca="1" si="462"/>
        <v>6595.8208521498636</v>
      </c>
      <c r="J3265" s="1">
        <f t="shared" ca="1" si="463"/>
        <v>0</v>
      </c>
      <c r="K3265" s="5">
        <f t="shared" ca="1" si="459"/>
        <v>0.45860679424539952</v>
      </c>
      <c r="L3265" s="1">
        <f t="shared" ca="1" si="457"/>
        <v>0.87049703951595303</v>
      </c>
      <c r="M3265" s="1">
        <f t="shared" ca="1" si="464"/>
        <v>6596.6913491893793</v>
      </c>
      <c r="N3265" s="13">
        <f t="shared" ca="1" si="465"/>
        <v>0.87049703951561241</v>
      </c>
    </row>
    <row r="3266" spans="5:14" x14ac:dyDescent="0.15">
      <c r="E3266" s="2">
        <v>3262</v>
      </c>
      <c r="F3266" s="12">
        <f t="shared" ca="1" si="458"/>
        <v>0.51083241999646045</v>
      </c>
      <c r="G3266" s="1">
        <f t="shared" ca="1" si="460"/>
        <v>1.3434273755532589</v>
      </c>
      <c r="H3266" s="1">
        <f t="shared" ca="1" si="461"/>
        <v>6597.1642795254165</v>
      </c>
      <c r="I3266" s="1">
        <f t="shared" ca="1" si="462"/>
        <v>6597.1642795254165</v>
      </c>
      <c r="J3266" s="1">
        <f t="shared" ca="1" si="463"/>
        <v>0</v>
      </c>
      <c r="K3266" s="5">
        <f t="shared" ca="1" si="459"/>
        <v>0.7199630563212559</v>
      </c>
      <c r="L3266" s="1">
        <f t="shared" ca="1" si="457"/>
        <v>2.0088361194759186</v>
      </c>
      <c r="M3266" s="1">
        <f t="shared" ca="1" si="464"/>
        <v>6599.1731156448923</v>
      </c>
      <c r="N3266" s="13">
        <f t="shared" ca="1" si="465"/>
        <v>2.0088361194757454</v>
      </c>
    </row>
    <row r="3267" spans="5:14" x14ac:dyDescent="0.15">
      <c r="E3267" s="2">
        <v>3263</v>
      </c>
      <c r="F3267" s="12">
        <f t="shared" ca="1" si="458"/>
        <v>0.88247057593710865</v>
      </c>
      <c r="G3267" s="1">
        <f t="shared" ca="1" si="460"/>
        <v>0.25005966488971404</v>
      </c>
      <c r="H3267" s="1">
        <f t="shared" ca="1" si="461"/>
        <v>6597.4143391903062</v>
      </c>
      <c r="I3267" s="1">
        <f t="shared" ca="1" si="462"/>
        <v>6599.1731156448923</v>
      </c>
      <c r="J3267" s="1">
        <f t="shared" ca="1" si="463"/>
        <v>1.7587764545860409</v>
      </c>
      <c r="K3267" s="5">
        <f t="shared" ca="1" si="459"/>
        <v>0.54653338123878192</v>
      </c>
      <c r="L3267" s="1">
        <f t="shared" ca="1" si="457"/>
        <v>1.1675334969917539</v>
      </c>
      <c r="M3267" s="1">
        <f t="shared" ca="1" si="464"/>
        <v>6600.3406491418837</v>
      </c>
      <c r="N3267" s="13">
        <f t="shared" ca="1" si="465"/>
        <v>2.9263099515774229</v>
      </c>
    </row>
    <row r="3268" spans="5:14" x14ac:dyDescent="0.15">
      <c r="E3268" s="2">
        <v>3264</v>
      </c>
      <c r="F3268" s="12">
        <f t="shared" ca="1" si="458"/>
        <v>0.20604381806000971</v>
      </c>
      <c r="G3268" s="1">
        <f t="shared" ca="1" si="460"/>
        <v>3.1593328475654814</v>
      </c>
      <c r="H3268" s="1">
        <f t="shared" ca="1" si="461"/>
        <v>6600.5736720378718</v>
      </c>
      <c r="I3268" s="1">
        <f t="shared" ca="1" si="462"/>
        <v>6600.5736720378718</v>
      </c>
      <c r="J3268" s="1">
        <f t="shared" ca="1" si="463"/>
        <v>0</v>
      </c>
      <c r="K3268" s="5">
        <f t="shared" ca="1" si="459"/>
        <v>4.6678473400245002E-2</v>
      </c>
      <c r="L3268" s="1">
        <f t="shared" ca="1" si="457"/>
        <v>4.0148600651423123E-2</v>
      </c>
      <c r="M3268" s="1">
        <f t="shared" ca="1" si="464"/>
        <v>6600.6138206385231</v>
      </c>
      <c r="N3268" s="13">
        <f t="shared" ca="1" si="465"/>
        <v>4.0148600651264132E-2</v>
      </c>
    </row>
    <row r="3269" spans="5:14" x14ac:dyDescent="0.15">
      <c r="E3269" s="2">
        <v>3265</v>
      </c>
      <c r="F3269" s="12">
        <f t="shared" ca="1" si="458"/>
        <v>0.95289526247019507</v>
      </c>
      <c r="G3269" s="1">
        <f t="shared" ca="1" si="460"/>
        <v>9.6500568674147788E-2</v>
      </c>
      <c r="H3269" s="1">
        <f t="shared" ca="1" si="461"/>
        <v>6600.6701726065457</v>
      </c>
      <c r="I3269" s="1">
        <f t="shared" ca="1" si="462"/>
        <v>6600.6701726065457</v>
      </c>
      <c r="J3269" s="1">
        <f t="shared" ca="1" si="463"/>
        <v>0</v>
      </c>
      <c r="K3269" s="5">
        <f t="shared" ca="1" si="459"/>
        <v>0.45030683518303816</v>
      </c>
      <c r="L3269" s="1">
        <f t="shared" ca="1" si="457"/>
        <v>0.84544003188311301</v>
      </c>
      <c r="M3269" s="1">
        <f t="shared" ca="1" si="464"/>
        <v>6601.515612638429</v>
      </c>
      <c r="N3269" s="13">
        <f t="shared" ca="1" si="465"/>
        <v>0.84544003188329953</v>
      </c>
    </row>
    <row r="3270" spans="5:14" x14ac:dyDescent="0.15">
      <c r="E3270" s="2">
        <v>3266</v>
      </c>
      <c r="F3270" s="12">
        <f t="shared" ca="1" si="458"/>
        <v>2.3346546710085958E-2</v>
      </c>
      <c r="G3270" s="1">
        <f t="shared" ca="1" si="460"/>
        <v>7.5146123966121543</v>
      </c>
      <c r="H3270" s="1">
        <f t="shared" ca="1" si="461"/>
        <v>6608.1847850031581</v>
      </c>
      <c r="I3270" s="1">
        <f t="shared" ca="1" si="462"/>
        <v>6608.1847850031581</v>
      </c>
      <c r="J3270" s="1">
        <f t="shared" ca="1" si="463"/>
        <v>0</v>
      </c>
      <c r="K3270" s="5">
        <f t="shared" ca="1" si="459"/>
        <v>4.5331402260779252E-2</v>
      </c>
      <c r="L3270" s="1">
        <f t="shared" ref="L3270:L3333" ca="1" si="466">_xlfn.GAMMA.INV(K3270, 0.8, 2)</f>
        <v>3.8689959101897632E-2</v>
      </c>
      <c r="M3270" s="1">
        <f t="shared" ca="1" si="464"/>
        <v>6608.2234749622603</v>
      </c>
      <c r="N3270" s="13">
        <f t="shared" ca="1" si="465"/>
        <v>3.8689959102157445E-2</v>
      </c>
    </row>
    <row r="3271" spans="5:14" x14ac:dyDescent="0.15">
      <c r="E3271" s="2">
        <v>3267</v>
      </c>
      <c r="F3271" s="12">
        <f t="shared" ref="F3271:F3334" ca="1" si="467">RAND()</f>
        <v>9.0609269284019578E-2</v>
      </c>
      <c r="G3271" s="1">
        <f t="shared" ca="1" si="460"/>
        <v>4.8023975223767428</v>
      </c>
      <c r="H3271" s="1">
        <f t="shared" ca="1" si="461"/>
        <v>6612.987182525535</v>
      </c>
      <c r="I3271" s="1">
        <f t="shared" ca="1" si="462"/>
        <v>6612.987182525535</v>
      </c>
      <c r="J3271" s="1">
        <f t="shared" ca="1" si="463"/>
        <v>0</v>
      </c>
      <c r="K3271" s="5">
        <f t="shared" ref="K3271:K3334" ca="1" si="468">RAND()</f>
        <v>0.52200504634006684</v>
      </c>
      <c r="L3271" s="1">
        <f t="shared" ca="1" si="466"/>
        <v>1.078335581146358</v>
      </c>
      <c r="M3271" s="1">
        <f t="shared" ca="1" si="464"/>
        <v>6614.0655181066813</v>
      </c>
      <c r="N3271" s="13">
        <f t="shared" ca="1" si="465"/>
        <v>1.078335581146348</v>
      </c>
    </row>
    <row r="3272" spans="5:14" x14ac:dyDescent="0.15">
      <c r="E3272" s="2">
        <v>3268</v>
      </c>
      <c r="F3272" s="12">
        <f t="shared" ca="1" si="467"/>
        <v>0.53414984958657585</v>
      </c>
      <c r="G3272" s="1">
        <f t="shared" ca="1" si="460"/>
        <v>1.2541577243685196</v>
      </c>
      <c r="H3272" s="1">
        <f t="shared" ca="1" si="461"/>
        <v>6614.2413402499033</v>
      </c>
      <c r="I3272" s="1">
        <f t="shared" ca="1" si="462"/>
        <v>6614.2413402499033</v>
      </c>
      <c r="J3272" s="1">
        <f t="shared" ca="1" si="463"/>
        <v>0</v>
      </c>
      <c r="K3272" s="5">
        <f t="shared" ca="1" si="468"/>
        <v>0.99199485705592139</v>
      </c>
      <c r="L3272" s="1">
        <f t="shared" ca="1" si="466"/>
        <v>8.6878482177820171</v>
      </c>
      <c r="M3272" s="1">
        <f t="shared" ca="1" si="464"/>
        <v>6622.929188467685</v>
      </c>
      <c r="N3272" s="13">
        <f t="shared" ca="1" si="465"/>
        <v>8.6878482177817205</v>
      </c>
    </row>
    <row r="3273" spans="5:14" x14ac:dyDescent="0.15">
      <c r="E3273" s="2">
        <v>3269</v>
      </c>
      <c r="F3273" s="12">
        <f t="shared" ca="1" si="467"/>
        <v>0.62824954085810969</v>
      </c>
      <c r="G3273" s="1">
        <f t="shared" ca="1" si="460"/>
        <v>0.92963566677085618</v>
      </c>
      <c r="H3273" s="1">
        <f t="shared" ca="1" si="461"/>
        <v>6615.1709759166743</v>
      </c>
      <c r="I3273" s="1">
        <f t="shared" ca="1" si="462"/>
        <v>6622.929188467685</v>
      </c>
      <c r="J3273" s="1">
        <f t="shared" ca="1" si="463"/>
        <v>7.7582125510107289</v>
      </c>
      <c r="K3273" s="5">
        <f t="shared" ca="1" si="468"/>
        <v>0.77246632541481997</v>
      </c>
      <c r="L3273" s="1">
        <f t="shared" ca="1" si="466"/>
        <v>2.3812286786265875</v>
      </c>
      <c r="M3273" s="1">
        <f t="shared" ca="1" si="464"/>
        <v>6625.3104171463119</v>
      </c>
      <c r="N3273" s="13">
        <f t="shared" ca="1" si="465"/>
        <v>10.139441229637669</v>
      </c>
    </row>
    <row r="3274" spans="5:14" x14ac:dyDescent="0.15">
      <c r="E3274" s="2">
        <v>3270</v>
      </c>
      <c r="F3274" s="12">
        <f t="shared" ca="1" si="467"/>
        <v>3.1775040352623352E-2</v>
      </c>
      <c r="G3274" s="1">
        <f t="shared" ca="1" si="460"/>
        <v>6.8981483839172366</v>
      </c>
      <c r="H3274" s="1">
        <f t="shared" ca="1" si="461"/>
        <v>6622.0691243005913</v>
      </c>
      <c r="I3274" s="1">
        <f t="shared" ca="1" si="462"/>
        <v>6625.3104171463119</v>
      </c>
      <c r="J3274" s="1">
        <f t="shared" ca="1" si="463"/>
        <v>3.2412928457206363</v>
      </c>
      <c r="K3274" s="5">
        <f t="shared" ca="1" si="468"/>
        <v>0.73247082691118437</v>
      </c>
      <c r="L3274" s="1">
        <f t="shared" ca="1" si="466"/>
        <v>2.0903806559206992</v>
      </c>
      <c r="M3274" s="1">
        <f t="shared" ca="1" si="464"/>
        <v>6627.4007978022328</v>
      </c>
      <c r="N3274" s="13">
        <f t="shared" ca="1" si="465"/>
        <v>5.3316735016414896</v>
      </c>
    </row>
    <row r="3275" spans="5:14" x14ac:dyDescent="0.15">
      <c r="E3275" s="2">
        <v>3271</v>
      </c>
      <c r="F3275" s="12">
        <f t="shared" ca="1" si="467"/>
        <v>0.82989189996467005</v>
      </c>
      <c r="G3275" s="1">
        <f t="shared" ca="1" si="460"/>
        <v>0.37291965536002286</v>
      </c>
      <c r="H3275" s="1">
        <f t="shared" ca="1" si="461"/>
        <v>6622.4420439559517</v>
      </c>
      <c r="I3275" s="1">
        <f t="shared" ca="1" si="462"/>
        <v>6627.4007978022328</v>
      </c>
      <c r="J3275" s="1">
        <f t="shared" ca="1" si="463"/>
        <v>4.9587538462810699</v>
      </c>
      <c r="K3275" s="5">
        <f t="shared" ca="1" si="468"/>
        <v>0.73987036148152141</v>
      </c>
      <c r="L3275" s="1">
        <f t="shared" ca="1" si="466"/>
        <v>2.1405569377937215</v>
      </c>
      <c r="M3275" s="1">
        <f t="shared" ca="1" si="464"/>
        <v>6629.5413547400267</v>
      </c>
      <c r="N3275" s="13">
        <f t="shared" ca="1" si="465"/>
        <v>7.0993107840749872</v>
      </c>
    </row>
    <row r="3276" spans="5:14" x14ac:dyDescent="0.15">
      <c r="E3276" s="2">
        <v>3272</v>
      </c>
      <c r="F3276" s="12">
        <f t="shared" ca="1" si="467"/>
        <v>0.7581584669260405</v>
      </c>
      <c r="G3276" s="1">
        <f t="shared" ca="1" si="460"/>
        <v>0.55372571184085295</v>
      </c>
      <c r="H3276" s="1">
        <f t="shared" ca="1" si="461"/>
        <v>6622.995769667793</v>
      </c>
      <c r="I3276" s="1">
        <f t="shared" ca="1" si="462"/>
        <v>6629.5413547400267</v>
      </c>
      <c r="J3276" s="1">
        <f t="shared" ca="1" si="463"/>
        <v>6.5455850722337345</v>
      </c>
      <c r="K3276" s="5">
        <f t="shared" ca="1" si="468"/>
        <v>0.94611744861527725</v>
      </c>
      <c r="L3276" s="1">
        <f t="shared" ca="1" si="466"/>
        <v>5.0492085656883203</v>
      </c>
      <c r="M3276" s="1">
        <f t="shared" ca="1" si="464"/>
        <v>6634.5905633057146</v>
      </c>
      <c r="N3276" s="13">
        <f t="shared" ca="1" si="465"/>
        <v>11.594793637921612</v>
      </c>
    </row>
    <row r="3277" spans="5:14" x14ac:dyDescent="0.15">
      <c r="E3277" s="2">
        <v>3273</v>
      </c>
      <c r="F3277" s="12">
        <f t="shared" ca="1" si="467"/>
        <v>0.88041450340693328</v>
      </c>
      <c r="G3277" s="1">
        <f t="shared" ca="1" si="460"/>
        <v>0.25472491161860566</v>
      </c>
      <c r="H3277" s="1">
        <f t="shared" ca="1" si="461"/>
        <v>6623.2504945794117</v>
      </c>
      <c r="I3277" s="1">
        <f t="shared" ca="1" si="462"/>
        <v>6634.5905633057146</v>
      </c>
      <c r="J3277" s="1">
        <f t="shared" ca="1" si="463"/>
        <v>11.340068726302889</v>
      </c>
      <c r="K3277" s="5">
        <f t="shared" ca="1" si="468"/>
        <v>0.68584362537453525</v>
      </c>
      <c r="L3277" s="1">
        <f t="shared" ca="1" si="466"/>
        <v>1.8048166230770231</v>
      </c>
      <c r="M3277" s="1">
        <f t="shared" ca="1" si="464"/>
        <v>6636.395379928792</v>
      </c>
      <c r="N3277" s="13">
        <f t="shared" ca="1" si="465"/>
        <v>13.144885349380274</v>
      </c>
    </row>
    <row r="3278" spans="5:14" x14ac:dyDescent="0.15">
      <c r="E3278" s="2">
        <v>3274</v>
      </c>
      <c r="F3278" s="12">
        <f t="shared" ca="1" si="467"/>
        <v>0.36709391318565343</v>
      </c>
      <c r="G3278" s="1">
        <f t="shared" ca="1" si="460"/>
        <v>2.004275138848151</v>
      </c>
      <c r="H3278" s="1">
        <f t="shared" ca="1" si="461"/>
        <v>6625.2547697182599</v>
      </c>
      <c r="I3278" s="1">
        <f t="shared" ca="1" si="462"/>
        <v>6636.395379928792</v>
      </c>
      <c r="J3278" s="1">
        <f t="shared" ca="1" si="463"/>
        <v>11.140610210532031</v>
      </c>
      <c r="K3278" s="5">
        <f t="shared" ca="1" si="468"/>
        <v>0.6249596805485591</v>
      </c>
      <c r="L3278" s="1">
        <f t="shared" ca="1" si="466"/>
        <v>1.4942033146628935</v>
      </c>
      <c r="M3278" s="1">
        <f t="shared" ca="1" si="464"/>
        <v>6637.8895832434546</v>
      </c>
      <c r="N3278" s="13">
        <f t="shared" ca="1" si="465"/>
        <v>12.634813525194659</v>
      </c>
    </row>
    <row r="3279" spans="5:14" x14ac:dyDescent="0.15">
      <c r="E3279" s="2">
        <v>3275</v>
      </c>
      <c r="F3279" s="12">
        <f t="shared" ca="1" si="467"/>
        <v>0.32543011835423874</v>
      </c>
      <c r="G3279" s="1">
        <f t="shared" ca="1" si="460"/>
        <v>2.2452150610773844</v>
      </c>
      <c r="H3279" s="1">
        <f t="shared" ca="1" si="461"/>
        <v>6627.499984779337</v>
      </c>
      <c r="I3279" s="1">
        <f t="shared" ca="1" si="462"/>
        <v>6637.8895832434546</v>
      </c>
      <c r="J3279" s="1">
        <f t="shared" ca="1" si="463"/>
        <v>10.389598464117626</v>
      </c>
      <c r="K3279" s="5">
        <f t="shared" ca="1" si="468"/>
        <v>0.84761324884979672</v>
      </c>
      <c r="L3279" s="1">
        <f t="shared" ca="1" si="466"/>
        <v>3.1114647473216488</v>
      </c>
      <c r="M3279" s="1">
        <f t="shared" ca="1" si="464"/>
        <v>6641.001047990776</v>
      </c>
      <c r="N3279" s="13">
        <f t="shared" ca="1" si="465"/>
        <v>13.501063211439032</v>
      </c>
    </row>
    <row r="3280" spans="5:14" x14ac:dyDescent="0.15">
      <c r="E3280" s="2">
        <v>3276</v>
      </c>
      <c r="F3280" s="12">
        <f t="shared" ca="1" si="467"/>
        <v>0.79969660208013382</v>
      </c>
      <c r="G3280" s="1">
        <f t="shared" ca="1" si="460"/>
        <v>0.44704574129304997</v>
      </c>
      <c r="H3280" s="1">
        <f t="shared" ca="1" si="461"/>
        <v>6627.9470305206296</v>
      </c>
      <c r="I3280" s="1">
        <f t="shared" ca="1" si="462"/>
        <v>6641.001047990776</v>
      </c>
      <c r="J3280" s="1">
        <f t="shared" ca="1" si="463"/>
        <v>13.054017470146391</v>
      </c>
      <c r="K3280" s="5">
        <f t="shared" ca="1" si="468"/>
        <v>0.85942795363098112</v>
      </c>
      <c r="L3280" s="1">
        <f t="shared" ca="1" si="466"/>
        <v>3.2599060572657859</v>
      </c>
      <c r="M3280" s="1">
        <f t="shared" ca="1" si="464"/>
        <v>6644.2609540480416</v>
      </c>
      <c r="N3280" s="13">
        <f t="shared" ca="1" si="465"/>
        <v>16.313923527412044</v>
      </c>
    </row>
    <row r="3281" spans="5:14" x14ac:dyDescent="0.15">
      <c r="E3281" s="2">
        <v>3277</v>
      </c>
      <c r="F3281" s="12">
        <f t="shared" ca="1" si="467"/>
        <v>9.3663853610213343E-2</v>
      </c>
      <c r="G3281" s="1">
        <f t="shared" ca="1" si="460"/>
        <v>4.7360858627973279</v>
      </c>
      <c r="H3281" s="1">
        <f t="shared" ca="1" si="461"/>
        <v>6632.6831163834267</v>
      </c>
      <c r="I3281" s="1">
        <f t="shared" ca="1" si="462"/>
        <v>6644.2609540480416</v>
      </c>
      <c r="J3281" s="1">
        <f t="shared" ca="1" si="463"/>
        <v>11.57783766461489</v>
      </c>
      <c r="K3281" s="5">
        <f t="shared" ca="1" si="468"/>
        <v>0.38090675306867006</v>
      </c>
      <c r="L3281" s="1">
        <f t="shared" ca="1" si="466"/>
        <v>0.65262732158368841</v>
      </c>
      <c r="M3281" s="1">
        <f t="shared" ca="1" si="464"/>
        <v>6644.9135813696257</v>
      </c>
      <c r="N3281" s="13">
        <f t="shared" ca="1" si="465"/>
        <v>12.230464986198967</v>
      </c>
    </row>
    <row r="3282" spans="5:14" x14ac:dyDescent="0.15">
      <c r="E3282" s="2">
        <v>3278</v>
      </c>
      <c r="F3282" s="12">
        <f t="shared" ca="1" si="467"/>
        <v>0.62913103806682957</v>
      </c>
      <c r="G3282" s="1">
        <f t="shared" ca="1" si="460"/>
        <v>0.92683143273731572</v>
      </c>
      <c r="H3282" s="1">
        <f t="shared" ca="1" si="461"/>
        <v>6633.6099478161641</v>
      </c>
      <c r="I3282" s="1">
        <f t="shared" ca="1" si="462"/>
        <v>6644.9135813696257</v>
      </c>
      <c r="J3282" s="1">
        <f t="shared" ca="1" si="463"/>
        <v>11.303633553461623</v>
      </c>
      <c r="K3282" s="5">
        <f t="shared" ca="1" si="468"/>
        <v>0.41353473919433004</v>
      </c>
      <c r="L3282" s="1">
        <f t="shared" ca="1" si="466"/>
        <v>0.73972937341362677</v>
      </c>
      <c r="M3282" s="1">
        <f t="shared" ca="1" si="464"/>
        <v>6645.6533107430396</v>
      </c>
      <c r="N3282" s="13">
        <f t="shared" ca="1" si="465"/>
        <v>12.043362926875488</v>
      </c>
    </row>
    <row r="3283" spans="5:14" x14ac:dyDescent="0.15">
      <c r="E3283" s="2">
        <v>3279</v>
      </c>
      <c r="F3283" s="12">
        <f t="shared" ca="1" si="467"/>
        <v>0.72462080051901778</v>
      </c>
      <c r="G3283" s="1">
        <f t="shared" ca="1" si="460"/>
        <v>0.64421358944841622</v>
      </c>
      <c r="H3283" s="1">
        <f t="shared" ca="1" si="461"/>
        <v>6634.2541614056126</v>
      </c>
      <c r="I3283" s="1">
        <f t="shared" ca="1" si="462"/>
        <v>6645.6533107430396</v>
      </c>
      <c r="J3283" s="1">
        <f t="shared" ca="1" si="463"/>
        <v>11.399149337426934</v>
      </c>
      <c r="K3283" s="5">
        <f t="shared" ca="1" si="468"/>
        <v>0.71042273126798716</v>
      </c>
      <c r="L3283" s="1">
        <f t="shared" ca="1" si="466"/>
        <v>1.9492110327905943</v>
      </c>
      <c r="M3283" s="1">
        <f t="shared" ca="1" si="464"/>
        <v>6647.6025217758306</v>
      </c>
      <c r="N3283" s="13">
        <f t="shared" ca="1" si="465"/>
        <v>13.348360370217961</v>
      </c>
    </row>
    <row r="3284" spans="5:14" x14ac:dyDescent="0.15">
      <c r="E3284" s="2">
        <v>3280</v>
      </c>
      <c r="F3284" s="12">
        <f t="shared" ca="1" si="467"/>
        <v>0.4892134251864747</v>
      </c>
      <c r="G3284" s="1">
        <f t="shared" ca="1" si="460"/>
        <v>1.4299128648015944</v>
      </c>
      <c r="H3284" s="1">
        <f t="shared" ca="1" si="461"/>
        <v>6635.6840742704144</v>
      </c>
      <c r="I3284" s="1">
        <f t="shared" ca="1" si="462"/>
        <v>6647.6025217758306</v>
      </c>
      <c r="J3284" s="1">
        <f t="shared" ca="1" si="463"/>
        <v>11.918447505416225</v>
      </c>
      <c r="K3284" s="5">
        <f t="shared" ca="1" si="468"/>
        <v>1.0242643915511551E-2</v>
      </c>
      <c r="L3284" s="1">
        <f t="shared" ca="1" si="466"/>
        <v>5.9727762877583041E-3</v>
      </c>
      <c r="M3284" s="1">
        <f t="shared" ca="1" si="464"/>
        <v>6647.6084945521179</v>
      </c>
      <c r="N3284" s="13">
        <f t="shared" ca="1" si="465"/>
        <v>11.924420281703533</v>
      </c>
    </row>
    <row r="3285" spans="5:14" x14ac:dyDescent="0.15">
      <c r="E3285" s="2">
        <v>3281</v>
      </c>
      <c r="F3285" s="12">
        <f t="shared" ca="1" si="467"/>
        <v>0.16843522591473226</v>
      </c>
      <c r="G3285" s="1">
        <f t="shared" ca="1" si="460"/>
        <v>3.5624080380655498</v>
      </c>
      <c r="H3285" s="1">
        <f t="shared" ca="1" si="461"/>
        <v>6639.2464823084802</v>
      </c>
      <c r="I3285" s="1">
        <f t="shared" ca="1" si="462"/>
        <v>6647.6084945521179</v>
      </c>
      <c r="J3285" s="1">
        <f t="shared" ca="1" si="463"/>
        <v>8.3620122436377642</v>
      </c>
      <c r="K3285" s="5">
        <f t="shared" ca="1" si="468"/>
        <v>0.15854322574273982</v>
      </c>
      <c r="L3285" s="1">
        <f t="shared" ca="1" si="466"/>
        <v>0.19306037011059674</v>
      </c>
      <c r="M3285" s="1">
        <f t="shared" ca="1" si="464"/>
        <v>6647.8015549222282</v>
      </c>
      <c r="N3285" s="13">
        <f t="shared" ca="1" si="465"/>
        <v>8.5550726137480524</v>
      </c>
    </row>
    <row r="3286" spans="5:14" x14ac:dyDescent="0.15">
      <c r="E3286" s="2">
        <v>3282</v>
      </c>
      <c r="F3286" s="12">
        <f t="shared" ca="1" si="467"/>
        <v>0.22981251970415295</v>
      </c>
      <c r="G3286" s="1">
        <f t="shared" ca="1" si="460"/>
        <v>2.9409828683610457</v>
      </c>
      <c r="H3286" s="1">
        <f t="shared" ca="1" si="461"/>
        <v>6642.1874651768412</v>
      </c>
      <c r="I3286" s="1">
        <f t="shared" ca="1" si="462"/>
        <v>6647.8015549222282</v>
      </c>
      <c r="J3286" s="1">
        <f t="shared" ca="1" si="463"/>
        <v>5.6140897453869911</v>
      </c>
      <c r="K3286" s="5">
        <f t="shared" ca="1" si="468"/>
        <v>0.53960276748523384</v>
      </c>
      <c r="L3286" s="1">
        <f t="shared" ca="1" si="466"/>
        <v>1.1417792927818566</v>
      </c>
      <c r="M3286" s="1">
        <f t="shared" ca="1" si="464"/>
        <v>6648.9433342150105</v>
      </c>
      <c r="N3286" s="13">
        <f t="shared" ca="1" si="465"/>
        <v>6.7558690381692941</v>
      </c>
    </row>
    <row r="3287" spans="5:14" x14ac:dyDescent="0.15">
      <c r="E3287" s="2">
        <v>3283</v>
      </c>
      <c r="F3287" s="12">
        <f t="shared" ca="1" si="467"/>
        <v>0.56846091614936656</v>
      </c>
      <c r="G3287" s="1">
        <f t="shared" ca="1" si="460"/>
        <v>1.1296454344650078</v>
      </c>
      <c r="H3287" s="1">
        <f t="shared" ca="1" si="461"/>
        <v>6643.3171106113059</v>
      </c>
      <c r="I3287" s="1">
        <f t="shared" ca="1" si="462"/>
        <v>6648.9433342150105</v>
      </c>
      <c r="J3287" s="1">
        <f t="shared" ca="1" si="463"/>
        <v>5.6262236037046023</v>
      </c>
      <c r="K3287" s="5">
        <f t="shared" ca="1" si="468"/>
        <v>0.90822057579885096</v>
      </c>
      <c r="L3287" s="1">
        <f t="shared" ca="1" si="466"/>
        <v>4.050307059164389</v>
      </c>
      <c r="M3287" s="1">
        <f t="shared" ca="1" si="464"/>
        <v>6652.9936412741745</v>
      </c>
      <c r="N3287" s="13">
        <f t="shared" ca="1" si="465"/>
        <v>9.6765306628685721</v>
      </c>
    </row>
    <row r="3288" spans="5:14" x14ac:dyDescent="0.15">
      <c r="E3288" s="2">
        <v>3284</v>
      </c>
      <c r="F3288" s="12">
        <f t="shared" ca="1" si="467"/>
        <v>0.40554602592945566</v>
      </c>
      <c r="G3288" s="1">
        <f t="shared" ca="1" si="460"/>
        <v>1.8050418154521726</v>
      </c>
      <c r="H3288" s="1">
        <f t="shared" ca="1" si="461"/>
        <v>6645.1221524267585</v>
      </c>
      <c r="I3288" s="1">
        <f t="shared" ca="1" si="462"/>
        <v>6652.9936412741745</v>
      </c>
      <c r="J3288" s="1">
        <f t="shared" ca="1" si="463"/>
        <v>7.8714888474160034</v>
      </c>
      <c r="K3288" s="5">
        <f t="shared" ca="1" si="468"/>
        <v>0.66444191408172071</v>
      </c>
      <c r="L3288" s="1">
        <f t="shared" ca="1" si="466"/>
        <v>1.6886847863622363</v>
      </c>
      <c r="M3288" s="1">
        <f t="shared" ca="1" si="464"/>
        <v>6654.682326060537</v>
      </c>
      <c r="N3288" s="13">
        <f t="shared" ca="1" si="465"/>
        <v>9.5601736337785042</v>
      </c>
    </row>
    <row r="3289" spans="5:14" x14ac:dyDescent="0.15">
      <c r="E3289" s="2">
        <v>3285</v>
      </c>
      <c r="F3289" s="12">
        <f t="shared" ca="1" si="467"/>
        <v>0.38013489137274648</v>
      </c>
      <c r="G3289" s="1">
        <f t="shared" ca="1" si="460"/>
        <v>1.9344582239090775</v>
      </c>
      <c r="H3289" s="1">
        <f t="shared" ca="1" si="461"/>
        <v>6647.0566106506676</v>
      </c>
      <c r="I3289" s="1">
        <f t="shared" ca="1" si="462"/>
        <v>6654.682326060537</v>
      </c>
      <c r="J3289" s="1">
        <f t="shared" ca="1" si="463"/>
        <v>7.6257154098693718</v>
      </c>
      <c r="K3289" s="5">
        <f t="shared" ca="1" si="468"/>
        <v>0.6322411126004025</v>
      </c>
      <c r="L3289" s="1">
        <f t="shared" ca="1" si="466"/>
        <v>1.5283308500666202</v>
      </c>
      <c r="M3289" s="1">
        <f t="shared" ca="1" si="464"/>
        <v>6656.2106569106036</v>
      </c>
      <c r="N3289" s="13">
        <f t="shared" ca="1" si="465"/>
        <v>9.1540462599359671</v>
      </c>
    </row>
    <row r="3290" spans="5:14" x14ac:dyDescent="0.15">
      <c r="E3290" s="2">
        <v>3286</v>
      </c>
      <c r="F3290" s="12">
        <f t="shared" ca="1" si="467"/>
        <v>0.8029335290911922</v>
      </c>
      <c r="G3290" s="1">
        <f t="shared" ca="1" si="460"/>
        <v>0.43896669335874905</v>
      </c>
      <c r="H3290" s="1">
        <f t="shared" ca="1" si="461"/>
        <v>6647.4955773440261</v>
      </c>
      <c r="I3290" s="1">
        <f t="shared" ca="1" si="462"/>
        <v>6656.2106569106036</v>
      </c>
      <c r="J3290" s="1">
        <f t="shared" ca="1" si="463"/>
        <v>8.7150795665775149</v>
      </c>
      <c r="K3290" s="5">
        <f t="shared" ca="1" si="468"/>
        <v>0.53721745253302988</v>
      </c>
      <c r="L3290" s="1">
        <f t="shared" ca="1" si="466"/>
        <v>1.1330179017871966</v>
      </c>
      <c r="M3290" s="1">
        <f t="shared" ca="1" si="464"/>
        <v>6657.3436748123904</v>
      </c>
      <c r="N3290" s="13">
        <f t="shared" ca="1" si="465"/>
        <v>9.8480974683643581</v>
      </c>
    </row>
    <row r="3291" spans="5:14" x14ac:dyDescent="0.15">
      <c r="E3291" s="2">
        <v>3287</v>
      </c>
      <c r="F3291" s="12">
        <f t="shared" ca="1" si="467"/>
        <v>0.19896273968247757</v>
      </c>
      <c r="G3291" s="1">
        <f t="shared" ca="1" si="460"/>
        <v>3.2292754191306403</v>
      </c>
      <c r="H3291" s="1">
        <f t="shared" ca="1" si="461"/>
        <v>6650.7248527631564</v>
      </c>
      <c r="I3291" s="1">
        <f t="shared" ca="1" si="462"/>
        <v>6657.3436748123904</v>
      </c>
      <c r="J3291" s="1">
        <f t="shared" ca="1" si="463"/>
        <v>6.6188220492340406</v>
      </c>
      <c r="K3291" s="5">
        <f t="shared" ca="1" si="468"/>
        <v>0.93439176616811193</v>
      </c>
      <c r="L3291" s="1">
        <f t="shared" ca="1" si="466"/>
        <v>4.6786640510490285</v>
      </c>
      <c r="M3291" s="1">
        <f t="shared" ca="1" si="464"/>
        <v>6662.0223388634395</v>
      </c>
      <c r="N3291" s="13">
        <f t="shared" ca="1" si="465"/>
        <v>11.297486100283095</v>
      </c>
    </row>
    <row r="3292" spans="5:14" x14ac:dyDescent="0.15">
      <c r="E3292" s="2">
        <v>3288</v>
      </c>
      <c r="F3292" s="12">
        <f t="shared" ca="1" si="467"/>
        <v>0.61427184592625006</v>
      </c>
      <c r="G3292" s="1">
        <f t="shared" ca="1" si="460"/>
        <v>0.97463540601955023</v>
      </c>
      <c r="H3292" s="1">
        <f t="shared" ca="1" si="461"/>
        <v>6651.6994881691762</v>
      </c>
      <c r="I3292" s="1">
        <f t="shared" ca="1" si="462"/>
        <v>6662.0223388634395</v>
      </c>
      <c r="J3292" s="1">
        <f t="shared" ca="1" si="463"/>
        <v>10.322850694263252</v>
      </c>
      <c r="K3292" s="5">
        <f t="shared" ca="1" si="468"/>
        <v>0.77689024974220244</v>
      </c>
      <c r="L3292" s="1">
        <f t="shared" ca="1" si="466"/>
        <v>2.4166767109097065</v>
      </c>
      <c r="M3292" s="1">
        <f t="shared" ca="1" si="464"/>
        <v>6664.4390155743495</v>
      </c>
      <c r="N3292" s="13">
        <f t="shared" ca="1" si="465"/>
        <v>12.739527405173249</v>
      </c>
    </row>
    <row r="3293" spans="5:14" x14ac:dyDescent="0.15">
      <c r="E3293" s="2">
        <v>3289</v>
      </c>
      <c r="F3293" s="12">
        <f t="shared" ca="1" si="467"/>
        <v>0.90815489173635222</v>
      </c>
      <c r="G3293" s="1">
        <f t="shared" ca="1" si="460"/>
        <v>0.19268065863238448</v>
      </c>
      <c r="H3293" s="1">
        <f t="shared" ca="1" si="461"/>
        <v>6651.8921688278087</v>
      </c>
      <c r="I3293" s="1">
        <f t="shared" ca="1" si="462"/>
        <v>6664.4390155743495</v>
      </c>
      <c r="J3293" s="1">
        <f t="shared" ca="1" si="463"/>
        <v>12.546846746540723</v>
      </c>
      <c r="K3293" s="5">
        <f t="shared" ca="1" si="468"/>
        <v>0.89011335062963748</v>
      </c>
      <c r="L3293" s="1">
        <f t="shared" ca="1" si="466"/>
        <v>3.7153104163398054</v>
      </c>
      <c r="M3293" s="1">
        <f t="shared" ca="1" si="464"/>
        <v>6668.1543259906894</v>
      </c>
      <c r="N3293" s="13">
        <f t="shared" ca="1" si="465"/>
        <v>16.262157162880612</v>
      </c>
    </row>
    <row r="3294" spans="5:14" x14ac:dyDescent="0.15">
      <c r="E3294" s="2">
        <v>3290</v>
      </c>
      <c r="F3294" s="12">
        <f t="shared" ca="1" si="467"/>
        <v>0.37206489618799055</v>
      </c>
      <c r="G3294" s="1">
        <f t="shared" ca="1" si="460"/>
        <v>1.9773739756114752</v>
      </c>
      <c r="H3294" s="1">
        <f t="shared" ca="1" si="461"/>
        <v>6653.8695428034198</v>
      </c>
      <c r="I3294" s="1">
        <f t="shared" ca="1" si="462"/>
        <v>6668.1543259906894</v>
      </c>
      <c r="J3294" s="1">
        <f t="shared" ca="1" si="463"/>
        <v>14.284783187269568</v>
      </c>
      <c r="K3294" s="5">
        <f t="shared" ca="1" si="468"/>
        <v>0.70250501829465029</v>
      </c>
      <c r="L3294" s="1">
        <f t="shared" ca="1" si="466"/>
        <v>1.9013031417042048</v>
      </c>
      <c r="M3294" s="1">
        <f t="shared" ca="1" si="464"/>
        <v>6670.0556291323937</v>
      </c>
      <c r="N3294" s="13">
        <f t="shared" ca="1" si="465"/>
        <v>16.186086328973943</v>
      </c>
    </row>
    <row r="3295" spans="5:14" x14ac:dyDescent="0.15">
      <c r="E3295" s="2">
        <v>3291</v>
      </c>
      <c r="F3295" s="12">
        <f t="shared" ca="1" si="467"/>
        <v>0.62344977412371516</v>
      </c>
      <c r="G3295" s="1">
        <f t="shared" ca="1" si="460"/>
        <v>0.94497414368033728</v>
      </c>
      <c r="H3295" s="1">
        <f t="shared" ca="1" si="461"/>
        <v>6654.8145169470999</v>
      </c>
      <c r="I3295" s="1">
        <f t="shared" ca="1" si="462"/>
        <v>6670.0556291323937</v>
      </c>
      <c r="J3295" s="1">
        <f t="shared" ca="1" si="463"/>
        <v>15.241112185293787</v>
      </c>
      <c r="K3295" s="5">
        <f t="shared" ca="1" si="468"/>
        <v>0.72380653784838456</v>
      </c>
      <c r="L3295" s="1">
        <f t="shared" ca="1" si="466"/>
        <v>2.0334733040169986</v>
      </c>
      <c r="M3295" s="1">
        <f t="shared" ca="1" si="464"/>
        <v>6672.0891024364109</v>
      </c>
      <c r="N3295" s="13">
        <f t="shared" ca="1" si="465"/>
        <v>17.274585489310994</v>
      </c>
    </row>
    <row r="3296" spans="5:14" x14ac:dyDescent="0.15">
      <c r="E3296" s="2">
        <v>3292</v>
      </c>
      <c r="F3296" s="12">
        <f t="shared" ca="1" si="467"/>
        <v>0.64729254423198868</v>
      </c>
      <c r="G3296" s="1">
        <f t="shared" ca="1" si="460"/>
        <v>0.86991386350880495</v>
      </c>
      <c r="H3296" s="1">
        <f t="shared" ca="1" si="461"/>
        <v>6655.6844308106083</v>
      </c>
      <c r="I3296" s="1">
        <f t="shared" ca="1" si="462"/>
        <v>6672.0891024364109</v>
      </c>
      <c r="J3296" s="1">
        <f t="shared" ca="1" si="463"/>
        <v>16.404671625802621</v>
      </c>
      <c r="K3296" s="5">
        <f t="shared" ca="1" si="468"/>
        <v>0.70658650412209423</v>
      </c>
      <c r="L3296" s="1">
        <f t="shared" ca="1" si="466"/>
        <v>1.9258259544940564</v>
      </c>
      <c r="M3296" s="1">
        <f t="shared" ca="1" si="464"/>
        <v>6674.014928390905</v>
      </c>
      <c r="N3296" s="13">
        <f t="shared" ca="1" si="465"/>
        <v>18.330497580296651</v>
      </c>
    </row>
    <row r="3297" spans="5:14" x14ac:dyDescent="0.15">
      <c r="E3297" s="2">
        <v>3293</v>
      </c>
      <c r="F3297" s="12">
        <f t="shared" ca="1" si="467"/>
        <v>0.69201234812121326</v>
      </c>
      <c r="G3297" s="1">
        <f t="shared" ca="1" si="460"/>
        <v>0.73630295883574426</v>
      </c>
      <c r="H3297" s="1">
        <f t="shared" ca="1" si="461"/>
        <v>6656.4207337694443</v>
      </c>
      <c r="I3297" s="1">
        <f t="shared" ca="1" si="462"/>
        <v>6674.014928390905</v>
      </c>
      <c r="J3297" s="1">
        <f t="shared" ca="1" si="463"/>
        <v>17.594194621460701</v>
      </c>
      <c r="K3297" s="5">
        <f t="shared" ca="1" si="468"/>
        <v>0.55467064546880407</v>
      </c>
      <c r="L3297" s="1">
        <f t="shared" ca="1" si="466"/>
        <v>1.1983509176531826</v>
      </c>
      <c r="M3297" s="1">
        <f t="shared" ca="1" si="464"/>
        <v>6675.2132793085584</v>
      </c>
      <c r="N3297" s="13">
        <f t="shared" ca="1" si="465"/>
        <v>18.792545539114144</v>
      </c>
    </row>
    <row r="3298" spans="5:14" x14ac:dyDescent="0.15">
      <c r="E3298" s="2">
        <v>3294</v>
      </c>
      <c r="F3298" s="12">
        <f t="shared" ca="1" si="467"/>
        <v>0.44715996803211278</v>
      </c>
      <c r="G3298" s="1">
        <f t="shared" ca="1" si="460"/>
        <v>1.6096777561419024</v>
      </c>
      <c r="H3298" s="1">
        <f t="shared" ca="1" si="461"/>
        <v>6658.0304115255858</v>
      </c>
      <c r="I3298" s="1">
        <f t="shared" ca="1" si="462"/>
        <v>6675.2132793085584</v>
      </c>
      <c r="J3298" s="1">
        <f t="shared" ca="1" si="463"/>
        <v>17.182867782972608</v>
      </c>
      <c r="K3298" s="5">
        <f t="shared" ca="1" si="468"/>
        <v>0.45849975755499872</v>
      </c>
      <c r="L3298" s="1">
        <f t="shared" ca="1" si="466"/>
        <v>0.87017096026618368</v>
      </c>
      <c r="M3298" s="1">
        <f t="shared" ca="1" si="464"/>
        <v>6676.0834502688249</v>
      </c>
      <c r="N3298" s="13">
        <f t="shared" ca="1" si="465"/>
        <v>18.053038743239085</v>
      </c>
    </row>
    <row r="3299" spans="5:14" x14ac:dyDescent="0.15">
      <c r="E3299" s="2">
        <v>3295</v>
      </c>
      <c r="F3299" s="12">
        <f t="shared" ca="1" si="467"/>
        <v>0.54489436869160168</v>
      </c>
      <c r="G3299" s="1">
        <f t="shared" ca="1" si="460"/>
        <v>1.214326644037397</v>
      </c>
      <c r="H3299" s="1">
        <f t="shared" ca="1" si="461"/>
        <v>6659.2447381696229</v>
      </c>
      <c r="I3299" s="1">
        <f t="shared" ca="1" si="462"/>
        <v>6676.0834502688249</v>
      </c>
      <c r="J3299" s="1">
        <f t="shared" ca="1" si="463"/>
        <v>16.838712099201985</v>
      </c>
      <c r="K3299" s="5">
        <f t="shared" ca="1" si="468"/>
        <v>0.23346739492252777</v>
      </c>
      <c r="L3299" s="1">
        <f t="shared" ca="1" si="466"/>
        <v>0.32452273228458794</v>
      </c>
      <c r="M3299" s="1">
        <f t="shared" ca="1" si="464"/>
        <v>6676.4079730011099</v>
      </c>
      <c r="N3299" s="13">
        <f t="shared" ca="1" si="465"/>
        <v>17.163234831486989</v>
      </c>
    </row>
    <row r="3300" spans="5:14" x14ac:dyDescent="0.15">
      <c r="E3300" s="2">
        <v>3296</v>
      </c>
      <c r="F3300" s="12">
        <f t="shared" ca="1" si="467"/>
        <v>0.48555998059117567</v>
      </c>
      <c r="G3300" s="1">
        <f t="shared" ca="1" si="460"/>
        <v>1.4449049098491524</v>
      </c>
      <c r="H3300" s="1">
        <f t="shared" ca="1" si="461"/>
        <v>6660.6896430794723</v>
      </c>
      <c r="I3300" s="1">
        <f t="shared" ca="1" si="462"/>
        <v>6676.4079730011099</v>
      </c>
      <c r="J3300" s="1">
        <f t="shared" ca="1" si="463"/>
        <v>15.718329921637633</v>
      </c>
      <c r="K3300" s="5">
        <f t="shared" ca="1" si="468"/>
        <v>0.11470328641697813</v>
      </c>
      <c r="L3300" s="1">
        <f t="shared" ca="1" si="466"/>
        <v>0.12649550981340904</v>
      </c>
      <c r="M3300" s="1">
        <f t="shared" ca="1" si="464"/>
        <v>6676.534468510923</v>
      </c>
      <c r="N3300" s="13">
        <f t="shared" ca="1" si="465"/>
        <v>15.844825431450772</v>
      </c>
    </row>
    <row r="3301" spans="5:14" x14ac:dyDescent="0.15">
      <c r="E3301" s="2">
        <v>3297</v>
      </c>
      <c r="F3301" s="12">
        <f t="shared" ca="1" si="467"/>
        <v>0.79216439824552032</v>
      </c>
      <c r="G3301" s="1">
        <f t="shared" ca="1" si="460"/>
        <v>0.46597267033158907</v>
      </c>
      <c r="H3301" s="1">
        <f t="shared" ca="1" si="461"/>
        <v>6661.1556157498035</v>
      </c>
      <c r="I3301" s="1">
        <f t="shared" ca="1" si="462"/>
        <v>6676.534468510923</v>
      </c>
      <c r="J3301" s="1">
        <f t="shared" ca="1" si="463"/>
        <v>15.37885276111956</v>
      </c>
      <c r="K3301" s="5">
        <f t="shared" ca="1" si="468"/>
        <v>0.77147483884152712</v>
      </c>
      <c r="L3301" s="1">
        <f t="shared" ca="1" si="466"/>
        <v>2.3733837030068705</v>
      </c>
      <c r="M3301" s="1">
        <f t="shared" ca="1" si="464"/>
        <v>6678.9078522139298</v>
      </c>
      <c r="N3301" s="13">
        <f t="shared" ca="1" si="465"/>
        <v>17.752236464126327</v>
      </c>
    </row>
    <row r="3302" spans="5:14" x14ac:dyDescent="0.15">
      <c r="E3302" s="2">
        <v>3298</v>
      </c>
      <c r="F3302" s="12">
        <f t="shared" ca="1" si="467"/>
        <v>0.44525006071926454</v>
      </c>
      <c r="G3302" s="1">
        <f t="shared" ca="1" si="460"/>
        <v>1.6182384408824058</v>
      </c>
      <c r="H3302" s="1">
        <f t="shared" ca="1" si="461"/>
        <v>6662.7738541906856</v>
      </c>
      <c r="I3302" s="1">
        <f t="shared" ca="1" si="462"/>
        <v>6678.9078522139298</v>
      </c>
      <c r="J3302" s="1">
        <f t="shared" ca="1" si="463"/>
        <v>16.133998023244203</v>
      </c>
      <c r="K3302" s="5">
        <f t="shared" ca="1" si="468"/>
        <v>0.1775574710881348</v>
      </c>
      <c r="L3302" s="1">
        <f t="shared" ca="1" si="466"/>
        <v>0.22432411019719781</v>
      </c>
      <c r="M3302" s="1">
        <f t="shared" ca="1" si="464"/>
        <v>6679.1321763241267</v>
      </c>
      <c r="N3302" s="13">
        <f t="shared" ca="1" si="465"/>
        <v>16.358322133441106</v>
      </c>
    </row>
    <row r="3303" spans="5:14" x14ac:dyDescent="0.15">
      <c r="E3303" s="2">
        <v>3299</v>
      </c>
      <c r="F3303" s="12">
        <f t="shared" ca="1" si="467"/>
        <v>6.381320536960311E-2</v>
      </c>
      <c r="G3303" s="1">
        <f t="shared" ca="1" si="460"/>
        <v>5.5035902586683267</v>
      </c>
      <c r="H3303" s="1">
        <f t="shared" ca="1" si="461"/>
        <v>6668.2774444493543</v>
      </c>
      <c r="I3303" s="1">
        <f t="shared" ca="1" si="462"/>
        <v>6679.1321763241267</v>
      </c>
      <c r="J3303" s="1">
        <f t="shared" ca="1" si="463"/>
        <v>10.854731874772369</v>
      </c>
      <c r="K3303" s="5">
        <f t="shared" ca="1" si="468"/>
        <v>0.63311987267121828</v>
      </c>
      <c r="L3303" s="1">
        <f t="shared" ca="1" si="466"/>
        <v>1.5324997373879048</v>
      </c>
      <c r="M3303" s="1">
        <f t="shared" ca="1" si="464"/>
        <v>6680.6646760615149</v>
      </c>
      <c r="N3303" s="13">
        <f t="shared" ca="1" si="465"/>
        <v>12.387231612160576</v>
      </c>
    </row>
    <row r="3304" spans="5:14" x14ac:dyDescent="0.15">
      <c r="E3304" s="2">
        <v>3300</v>
      </c>
      <c r="F3304" s="12">
        <f t="shared" ca="1" si="467"/>
        <v>0.23362136142928669</v>
      </c>
      <c r="G3304" s="1">
        <f t="shared" ca="1" si="460"/>
        <v>2.9081071754683401</v>
      </c>
      <c r="H3304" s="1">
        <f t="shared" ca="1" si="461"/>
        <v>6671.1855516248224</v>
      </c>
      <c r="I3304" s="1">
        <f t="shared" ca="1" si="462"/>
        <v>6680.6646760615149</v>
      </c>
      <c r="J3304" s="1">
        <f t="shared" ca="1" si="463"/>
        <v>9.479124436692473</v>
      </c>
      <c r="K3304" s="5">
        <f t="shared" ca="1" si="468"/>
        <v>0.90959619984923956</v>
      </c>
      <c r="L3304" s="1">
        <f t="shared" ca="1" si="466"/>
        <v>4.0784732500540821</v>
      </c>
      <c r="M3304" s="1">
        <f t="shared" ca="1" si="464"/>
        <v>6684.7431493115691</v>
      </c>
      <c r="N3304" s="13">
        <f t="shared" ca="1" si="465"/>
        <v>13.557597686746703</v>
      </c>
    </row>
    <row r="3305" spans="5:14" x14ac:dyDescent="0.15">
      <c r="E3305" s="2">
        <v>3301</v>
      </c>
      <c r="F3305" s="12">
        <f t="shared" ca="1" si="467"/>
        <v>0.25726834235450458</v>
      </c>
      <c r="G3305" s="1">
        <f t="shared" ca="1" si="460"/>
        <v>2.7152712102804428</v>
      </c>
      <c r="H3305" s="1">
        <f t="shared" ca="1" si="461"/>
        <v>6673.9008228351031</v>
      </c>
      <c r="I3305" s="1">
        <f t="shared" ca="1" si="462"/>
        <v>6684.7431493115691</v>
      </c>
      <c r="J3305" s="1">
        <f t="shared" ca="1" si="463"/>
        <v>10.842326476466042</v>
      </c>
      <c r="K3305" s="5">
        <f t="shared" ca="1" si="468"/>
        <v>4.7830816931971332E-2</v>
      </c>
      <c r="L3305" s="1">
        <f t="shared" ca="1" si="466"/>
        <v>4.1405725523184507E-2</v>
      </c>
      <c r="M3305" s="1">
        <f t="shared" ca="1" si="464"/>
        <v>6684.7845550370921</v>
      </c>
      <c r="N3305" s="13">
        <f t="shared" ca="1" si="465"/>
        <v>10.883732201989005</v>
      </c>
    </row>
    <row r="3306" spans="5:14" x14ac:dyDescent="0.15">
      <c r="E3306" s="2">
        <v>3302</v>
      </c>
      <c r="F3306" s="12">
        <f t="shared" ca="1" si="467"/>
        <v>0.52831924475615133</v>
      </c>
      <c r="G3306" s="1">
        <f t="shared" ca="1" si="460"/>
        <v>1.2761090955421941</v>
      </c>
      <c r="H3306" s="1">
        <f t="shared" ca="1" si="461"/>
        <v>6675.176931930645</v>
      </c>
      <c r="I3306" s="1">
        <f t="shared" ca="1" si="462"/>
        <v>6684.7845550370921</v>
      </c>
      <c r="J3306" s="1">
        <f t="shared" ca="1" si="463"/>
        <v>9.6076231064471358</v>
      </c>
      <c r="K3306" s="5">
        <f t="shared" ca="1" si="468"/>
        <v>0.5787529655371737</v>
      </c>
      <c r="L3306" s="1">
        <f t="shared" ca="1" si="466"/>
        <v>1.2934347891370621</v>
      </c>
      <c r="M3306" s="1">
        <f t="shared" ca="1" si="464"/>
        <v>6686.077989826229</v>
      </c>
      <c r="N3306" s="13">
        <f t="shared" ca="1" si="465"/>
        <v>10.901057895584017</v>
      </c>
    </row>
    <row r="3307" spans="5:14" x14ac:dyDescent="0.15">
      <c r="E3307" s="2">
        <v>3303</v>
      </c>
      <c r="F3307" s="12">
        <f t="shared" ca="1" si="467"/>
        <v>0.52264364947925213</v>
      </c>
      <c r="G3307" s="1">
        <f t="shared" ca="1" si="460"/>
        <v>1.297710811391438</v>
      </c>
      <c r="H3307" s="1">
        <f t="shared" ca="1" si="461"/>
        <v>6676.4746427420368</v>
      </c>
      <c r="I3307" s="1">
        <f t="shared" ca="1" si="462"/>
        <v>6686.077989826229</v>
      </c>
      <c r="J3307" s="1">
        <f t="shared" ca="1" si="463"/>
        <v>9.6033470841921371</v>
      </c>
      <c r="K3307" s="5">
        <f t="shared" ca="1" si="468"/>
        <v>0.10340635054302172</v>
      </c>
      <c r="L3307" s="1">
        <f t="shared" ca="1" si="466"/>
        <v>0.1106365375947557</v>
      </c>
      <c r="M3307" s="1">
        <f t="shared" ca="1" si="464"/>
        <v>6686.1886263638235</v>
      </c>
      <c r="N3307" s="13">
        <f t="shared" ca="1" si="465"/>
        <v>9.7139836217866105</v>
      </c>
    </row>
    <row r="3308" spans="5:14" x14ac:dyDescent="0.15">
      <c r="E3308" s="2">
        <v>3304</v>
      </c>
      <c r="F3308" s="12">
        <f t="shared" ca="1" si="467"/>
        <v>0.75696173408653578</v>
      </c>
      <c r="G3308" s="1">
        <f t="shared" ca="1" si="460"/>
        <v>0.55688515249137593</v>
      </c>
      <c r="H3308" s="1">
        <f t="shared" ca="1" si="461"/>
        <v>6677.0315278945282</v>
      </c>
      <c r="I3308" s="1">
        <f t="shared" ca="1" si="462"/>
        <v>6686.1886263638235</v>
      </c>
      <c r="J3308" s="1">
        <f t="shared" ca="1" si="463"/>
        <v>9.1570984692953061</v>
      </c>
      <c r="K3308" s="5">
        <f t="shared" ca="1" si="468"/>
        <v>5.5596160522149551E-2</v>
      </c>
      <c r="L3308" s="1">
        <f t="shared" ca="1" si="466"/>
        <v>5.0092750371326232E-2</v>
      </c>
      <c r="M3308" s="1">
        <f t="shared" ca="1" si="464"/>
        <v>6686.2387191141952</v>
      </c>
      <c r="N3308" s="13">
        <f t="shared" ca="1" si="465"/>
        <v>9.2071912196670382</v>
      </c>
    </row>
    <row r="3309" spans="5:14" x14ac:dyDescent="0.15">
      <c r="E3309" s="2">
        <v>3305</v>
      </c>
      <c r="F3309" s="12">
        <f t="shared" ca="1" si="467"/>
        <v>0.43220748534376641</v>
      </c>
      <c r="G3309" s="1">
        <f t="shared" ca="1" si="460"/>
        <v>1.6776990317856293</v>
      </c>
      <c r="H3309" s="1">
        <f t="shared" ca="1" si="461"/>
        <v>6678.7092269263139</v>
      </c>
      <c r="I3309" s="1">
        <f t="shared" ca="1" si="462"/>
        <v>6686.2387191141952</v>
      </c>
      <c r="J3309" s="1">
        <f t="shared" ca="1" si="463"/>
        <v>7.5294921878812602</v>
      </c>
      <c r="K3309" s="5">
        <f t="shared" ca="1" si="468"/>
        <v>3.3280407524175271E-2</v>
      </c>
      <c r="L3309" s="1">
        <f t="shared" ca="1" si="466"/>
        <v>2.6201940047821132E-2</v>
      </c>
      <c r="M3309" s="1">
        <f t="shared" ca="1" si="464"/>
        <v>6686.2649210542431</v>
      </c>
      <c r="N3309" s="13">
        <f t="shared" ca="1" si="465"/>
        <v>7.5556941279292005</v>
      </c>
    </row>
    <row r="3310" spans="5:14" x14ac:dyDescent="0.15">
      <c r="E3310" s="2">
        <v>3306</v>
      </c>
      <c r="F3310" s="12">
        <f t="shared" ca="1" si="467"/>
        <v>0.74261990002871847</v>
      </c>
      <c r="G3310" s="1">
        <f t="shared" ca="1" si="460"/>
        <v>0.59514187964372012</v>
      </c>
      <c r="H3310" s="1">
        <f t="shared" ca="1" si="461"/>
        <v>6679.3043688059579</v>
      </c>
      <c r="I3310" s="1">
        <f t="shared" ca="1" si="462"/>
        <v>6686.2649210542431</v>
      </c>
      <c r="J3310" s="1">
        <f t="shared" ca="1" si="463"/>
        <v>6.9605522482852393</v>
      </c>
      <c r="K3310" s="5">
        <f t="shared" ca="1" si="468"/>
        <v>0.78400986200845169</v>
      </c>
      <c r="L3310" s="1">
        <f t="shared" ca="1" si="466"/>
        <v>2.4753077188365977</v>
      </c>
      <c r="M3310" s="1">
        <f t="shared" ca="1" si="464"/>
        <v>6688.7402287730802</v>
      </c>
      <c r="N3310" s="13">
        <f t="shared" ca="1" si="465"/>
        <v>9.4358599671222692</v>
      </c>
    </row>
    <row r="3311" spans="5:14" x14ac:dyDescent="0.15">
      <c r="E3311" s="2">
        <v>3307</v>
      </c>
      <c r="F3311" s="12">
        <f t="shared" ca="1" si="467"/>
        <v>0.82255729018953727</v>
      </c>
      <c r="G3311" s="1">
        <f t="shared" ca="1" si="460"/>
        <v>0.39067429008487409</v>
      </c>
      <c r="H3311" s="1">
        <f t="shared" ca="1" si="461"/>
        <v>6679.6950430960424</v>
      </c>
      <c r="I3311" s="1">
        <f t="shared" ca="1" si="462"/>
        <v>6688.7402287730802</v>
      </c>
      <c r="J3311" s="1">
        <f t="shared" ca="1" si="463"/>
        <v>9.0451856770378072</v>
      </c>
      <c r="K3311" s="5">
        <f t="shared" ca="1" si="468"/>
        <v>0.15919188718319421</v>
      </c>
      <c r="L3311" s="1">
        <f t="shared" ca="1" si="466"/>
        <v>0.19410338213637079</v>
      </c>
      <c r="M3311" s="1">
        <f t="shared" ca="1" si="464"/>
        <v>6688.9343321552169</v>
      </c>
      <c r="N3311" s="13">
        <f t="shared" ca="1" si="465"/>
        <v>9.2392890591745527</v>
      </c>
    </row>
    <row r="3312" spans="5:14" x14ac:dyDescent="0.15">
      <c r="E3312" s="2">
        <v>3308</v>
      </c>
      <c r="F3312" s="12">
        <f t="shared" ca="1" si="467"/>
        <v>0.59131932847737456</v>
      </c>
      <c r="G3312" s="1">
        <f t="shared" ca="1" si="460"/>
        <v>1.0507981771661909</v>
      </c>
      <c r="H3312" s="1">
        <f t="shared" ca="1" si="461"/>
        <v>6680.7458412732085</v>
      </c>
      <c r="I3312" s="1">
        <f t="shared" ca="1" si="462"/>
        <v>6688.9343321552169</v>
      </c>
      <c r="J3312" s="1">
        <f t="shared" ca="1" si="463"/>
        <v>8.1884908820084092</v>
      </c>
      <c r="K3312" s="5">
        <f t="shared" ca="1" si="468"/>
        <v>0.66728939850303604</v>
      </c>
      <c r="L3312" s="1">
        <f t="shared" ca="1" si="466"/>
        <v>1.7036656243628512</v>
      </c>
      <c r="M3312" s="1">
        <f t="shared" ca="1" si="464"/>
        <v>6690.6379977795796</v>
      </c>
      <c r="N3312" s="13">
        <f t="shared" ca="1" si="465"/>
        <v>9.8921565063710659</v>
      </c>
    </row>
    <row r="3313" spans="5:14" x14ac:dyDescent="0.15">
      <c r="E3313" s="2">
        <v>3309</v>
      </c>
      <c r="F3313" s="12">
        <f t="shared" ca="1" si="467"/>
        <v>0.14241225861760531</v>
      </c>
      <c r="G3313" s="1">
        <f t="shared" ca="1" si="460"/>
        <v>3.8980583958232824</v>
      </c>
      <c r="H3313" s="1">
        <f t="shared" ca="1" si="461"/>
        <v>6684.6438996690322</v>
      </c>
      <c r="I3313" s="1">
        <f t="shared" ca="1" si="462"/>
        <v>6690.6379977795796</v>
      </c>
      <c r="J3313" s="1">
        <f t="shared" ca="1" si="463"/>
        <v>5.9940981105473838</v>
      </c>
      <c r="K3313" s="5">
        <f t="shared" ca="1" si="468"/>
        <v>0.86253479007088363</v>
      </c>
      <c r="L3313" s="1">
        <f t="shared" ca="1" si="466"/>
        <v>3.3010882701810602</v>
      </c>
      <c r="M3313" s="1">
        <f t="shared" ca="1" si="464"/>
        <v>6693.9390860497606</v>
      </c>
      <c r="N3313" s="13">
        <f t="shared" ca="1" si="465"/>
        <v>9.2951863807284099</v>
      </c>
    </row>
    <row r="3314" spans="5:14" x14ac:dyDescent="0.15">
      <c r="E3314" s="2">
        <v>3310</v>
      </c>
      <c r="F3314" s="12">
        <f t="shared" ca="1" si="467"/>
        <v>0.39198856703058549</v>
      </c>
      <c r="G3314" s="1">
        <f t="shared" ca="1" si="460"/>
        <v>1.8730452107106106</v>
      </c>
      <c r="H3314" s="1">
        <f t="shared" ca="1" si="461"/>
        <v>6686.5169448797424</v>
      </c>
      <c r="I3314" s="1">
        <f t="shared" ca="1" si="462"/>
        <v>6693.9390860497606</v>
      </c>
      <c r="J3314" s="1">
        <f t="shared" ca="1" si="463"/>
        <v>7.4221411700182216</v>
      </c>
      <c r="K3314" s="5">
        <f t="shared" ca="1" si="468"/>
        <v>0.16885985496800671</v>
      </c>
      <c r="L3314" s="1">
        <f t="shared" ca="1" si="466"/>
        <v>0.20984624180101205</v>
      </c>
      <c r="M3314" s="1">
        <f t="shared" ca="1" si="464"/>
        <v>6694.1489322915613</v>
      </c>
      <c r="N3314" s="13">
        <f t="shared" ca="1" si="465"/>
        <v>7.6319874118189546</v>
      </c>
    </row>
    <row r="3315" spans="5:14" x14ac:dyDescent="0.15">
      <c r="E3315" s="2">
        <v>3311</v>
      </c>
      <c r="F3315" s="12">
        <f t="shared" ca="1" si="467"/>
        <v>0.21982605616465878</v>
      </c>
      <c r="G3315" s="1">
        <f t="shared" ca="1" si="460"/>
        <v>3.029837398316694</v>
      </c>
      <c r="H3315" s="1">
        <f t="shared" ca="1" si="461"/>
        <v>6689.5467822780593</v>
      </c>
      <c r="I3315" s="1">
        <f t="shared" ca="1" si="462"/>
        <v>6694.1489322915613</v>
      </c>
      <c r="J3315" s="1">
        <f t="shared" ca="1" si="463"/>
        <v>4.6021500135020688</v>
      </c>
      <c r="K3315" s="5">
        <f t="shared" ca="1" si="468"/>
        <v>0.77182565690924931</v>
      </c>
      <c r="L3315" s="1">
        <f t="shared" ca="1" si="466"/>
        <v>2.376155385790172</v>
      </c>
      <c r="M3315" s="1">
        <f t="shared" ca="1" si="464"/>
        <v>6696.5250876773516</v>
      </c>
      <c r="N3315" s="13">
        <f t="shared" ca="1" si="465"/>
        <v>6.9783053992923669</v>
      </c>
    </row>
    <row r="3316" spans="5:14" x14ac:dyDescent="0.15">
      <c r="E3316" s="2">
        <v>3312</v>
      </c>
      <c r="F3316" s="12">
        <f t="shared" ca="1" si="467"/>
        <v>0.61949951382380408</v>
      </c>
      <c r="G3316" s="1">
        <f t="shared" ca="1" si="460"/>
        <v>0.95768672540259225</v>
      </c>
      <c r="H3316" s="1">
        <f t="shared" ca="1" si="461"/>
        <v>6690.504469003462</v>
      </c>
      <c r="I3316" s="1">
        <f t="shared" ca="1" si="462"/>
        <v>6696.5250876773516</v>
      </c>
      <c r="J3316" s="1">
        <f t="shared" ca="1" si="463"/>
        <v>6.0206186738896577</v>
      </c>
      <c r="K3316" s="5">
        <f t="shared" ca="1" si="468"/>
        <v>0.15209305725415034</v>
      </c>
      <c r="L3316" s="1">
        <f t="shared" ca="1" si="466"/>
        <v>0.18277975329937943</v>
      </c>
      <c r="M3316" s="1">
        <f t="shared" ca="1" si="464"/>
        <v>6696.7078674306513</v>
      </c>
      <c r="N3316" s="13">
        <f t="shared" ca="1" si="465"/>
        <v>6.2033984271893132</v>
      </c>
    </row>
    <row r="3317" spans="5:14" x14ac:dyDescent="0.15">
      <c r="E3317" s="2">
        <v>3313</v>
      </c>
      <c r="F3317" s="12">
        <f t="shared" ca="1" si="467"/>
        <v>0.80869943114393195</v>
      </c>
      <c r="G3317" s="1">
        <f t="shared" ca="1" si="460"/>
        <v>0.4246559246019927</v>
      </c>
      <c r="H3317" s="1">
        <f t="shared" ca="1" si="461"/>
        <v>6690.9291249280641</v>
      </c>
      <c r="I3317" s="1">
        <f t="shared" ca="1" si="462"/>
        <v>6696.7078674306513</v>
      </c>
      <c r="J3317" s="1">
        <f t="shared" ca="1" si="463"/>
        <v>5.7787425025871926</v>
      </c>
      <c r="K3317" s="5">
        <f t="shared" ca="1" si="468"/>
        <v>0.95174687895454912</v>
      </c>
      <c r="L3317" s="1">
        <f t="shared" ca="1" si="466"/>
        <v>5.2574373598262127</v>
      </c>
      <c r="M3317" s="1">
        <f t="shared" ca="1" si="464"/>
        <v>6701.9653047904776</v>
      </c>
      <c r="N3317" s="13">
        <f t="shared" ca="1" si="465"/>
        <v>11.036179862413519</v>
      </c>
    </row>
    <row r="3318" spans="5:14" x14ac:dyDescent="0.15">
      <c r="E3318" s="2">
        <v>3314</v>
      </c>
      <c r="F3318" s="12">
        <f t="shared" ca="1" si="467"/>
        <v>0.38241841062797577</v>
      </c>
      <c r="G3318" s="1">
        <f t="shared" ca="1" si="460"/>
        <v>1.9224799080323725</v>
      </c>
      <c r="H3318" s="1">
        <f t="shared" ca="1" si="461"/>
        <v>6692.8516048360962</v>
      </c>
      <c r="I3318" s="1">
        <f t="shared" ca="1" si="462"/>
        <v>6701.9653047904776</v>
      </c>
      <c r="J3318" s="1">
        <f t="shared" ca="1" si="463"/>
        <v>9.1136999543814454</v>
      </c>
      <c r="K3318" s="5">
        <f t="shared" ca="1" si="468"/>
        <v>0.15285682067489426</v>
      </c>
      <c r="L3318" s="1">
        <f t="shared" ca="1" si="466"/>
        <v>0.18398844347529947</v>
      </c>
      <c r="M3318" s="1">
        <f t="shared" ca="1" si="464"/>
        <v>6702.1492932339524</v>
      </c>
      <c r="N3318" s="13">
        <f t="shared" ca="1" si="465"/>
        <v>9.297688397856291</v>
      </c>
    </row>
    <row r="3319" spans="5:14" x14ac:dyDescent="0.15">
      <c r="E3319" s="2">
        <v>3315</v>
      </c>
      <c r="F3319" s="12">
        <f t="shared" ca="1" si="467"/>
        <v>9.8274691690255933E-2</v>
      </c>
      <c r="G3319" s="1">
        <f t="shared" ref="G3319:G3382" ca="1" si="469">-$B$4*LN(F3319)</f>
        <v>4.6399774897870456</v>
      </c>
      <c r="H3319" s="1">
        <f t="shared" ref="H3319:H3382" ca="1" si="470">H3318+G3319</f>
        <v>6697.4915823258834</v>
      </c>
      <c r="I3319" s="1">
        <f t="shared" ref="I3319:I3382" ca="1" si="471">MAX(H3319,M3318)</f>
        <v>6702.1492932339524</v>
      </c>
      <c r="J3319" s="1">
        <f t="shared" ref="J3319:J3382" ca="1" si="472">I3319-H3319</f>
        <v>4.6577109080690207</v>
      </c>
      <c r="K3319" s="5">
        <f t="shared" ca="1" si="468"/>
        <v>0.80044993482854743</v>
      </c>
      <c r="L3319" s="1">
        <f t="shared" ca="1" si="466"/>
        <v>2.6188327389445396</v>
      </c>
      <c r="M3319" s="1">
        <f t="shared" ref="M3319:M3382" ca="1" si="473">I3319+L3319</f>
        <v>6704.768125972897</v>
      </c>
      <c r="N3319" s="13">
        <f t="shared" ref="N3319:N3382" ca="1" si="474">M3319-H3319</f>
        <v>7.2765436470135683</v>
      </c>
    </row>
    <row r="3320" spans="5:14" x14ac:dyDescent="0.15">
      <c r="E3320" s="2">
        <v>3316</v>
      </c>
      <c r="F3320" s="12">
        <f t="shared" ca="1" si="467"/>
        <v>0.97161853985573232</v>
      </c>
      <c r="G3320" s="1">
        <f t="shared" ca="1" si="469"/>
        <v>5.7584000515880522E-2</v>
      </c>
      <c r="H3320" s="1">
        <f t="shared" ca="1" si="470"/>
        <v>6697.5491663263992</v>
      </c>
      <c r="I3320" s="1">
        <f t="shared" ca="1" si="471"/>
        <v>6704.768125972897</v>
      </c>
      <c r="J3320" s="1">
        <f t="shared" ca="1" si="472"/>
        <v>7.2189596464977512</v>
      </c>
      <c r="K3320" s="5">
        <f t="shared" ca="1" si="468"/>
        <v>0.13740786649732939</v>
      </c>
      <c r="L3320" s="1">
        <f t="shared" ca="1" si="466"/>
        <v>0.15999398057888839</v>
      </c>
      <c r="M3320" s="1">
        <f t="shared" ca="1" si="473"/>
        <v>6704.9281199534762</v>
      </c>
      <c r="N3320" s="13">
        <f t="shared" ca="1" si="474"/>
        <v>7.3789536270769531</v>
      </c>
    </row>
    <row r="3321" spans="5:14" x14ac:dyDescent="0.15">
      <c r="E3321" s="2">
        <v>3317</v>
      </c>
      <c r="F3321" s="12">
        <f t="shared" ca="1" si="467"/>
        <v>0.40264014371019086</v>
      </c>
      <c r="G3321" s="1">
        <f t="shared" ca="1" si="469"/>
        <v>1.8194241191885796</v>
      </c>
      <c r="H3321" s="1">
        <f t="shared" ca="1" si="470"/>
        <v>6699.3685904455879</v>
      </c>
      <c r="I3321" s="1">
        <f t="shared" ca="1" si="471"/>
        <v>6704.9281199534762</v>
      </c>
      <c r="J3321" s="1">
        <f t="shared" ca="1" si="472"/>
        <v>5.5595295078883282</v>
      </c>
      <c r="K3321" s="5">
        <f t="shared" ca="1" si="468"/>
        <v>0.21327630696664757</v>
      </c>
      <c r="L3321" s="1">
        <f t="shared" ca="1" si="466"/>
        <v>0.2869059552704547</v>
      </c>
      <c r="M3321" s="1">
        <f t="shared" ca="1" si="473"/>
        <v>6705.2150259087466</v>
      </c>
      <c r="N3321" s="13">
        <f t="shared" ca="1" si="474"/>
        <v>5.8464354631587412</v>
      </c>
    </row>
    <row r="3322" spans="5:14" x14ac:dyDescent="0.15">
      <c r="E3322" s="2">
        <v>3318</v>
      </c>
      <c r="F3322" s="12">
        <f t="shared" ca="1" si="467"/>
        <v>0.57974812636481943</v>
      </c>
      <c r="G3322" s="1">
        <f t="shared" ca="1" si="469"/>
        <v>1.0903230693004373</v>
      </c>
      <c r="H3322" s="1">
        <f t="shared" ca="1" si="470"/>
        <v>6700.4589135148881</v>
      </c>
      <c r="I3322" s="1">
        <f t="shared" ca="1" si="471"/>
        <v>6705.2150259087466</v>
      </c>
      <c r="J3322" s="1">
        <f t="shared" ca="1" si="472"/>
        <v>4.7561123938585297</v>
      </c>
      <c r="K3322" s="5">
        <f t="shared" ca="1" si="468"/>
        <v>0.46356027428905744</v>
      </c>
      <c r="L3322" s="1">
        <f t="shared" ca="1" si="466"/>
        <v>0.88567281275166743</v>
      </c>
      <c r="M3322" s="1">
        <f t="shared" ca="1" si="473"/>
        <v>6706.1006987214987</v>
      </c>
      <c r="N3322" s="13">
        <f t="shared" ca="1" si="474"/>
        <v>5.6417852066106207</v>
      </c>
    </row>
    <row r="3323" spans="5:14" x14ac:dyDescent="0.15">
      <c r="E3323" s="2">
        <v>3319</v>
      </c>
      <c r="F3323" s="12">
        <f t="shared" ca="1" si="467"/>
        <v>0.92932552581493078</v>
      </c>
      <c r="G3323" s="1">
        <f t="shared" ca="1" si="469"/>
        <v>0.14659239401713725</v>
      </c>
      <c r="H3323" s="1">
        <f t="shared" ca="1" si="470"/>
        <v>6700.6055059089049</v>
      </c>
      <c r="I3323" s="1">
        <f t="shared" ca="1" si="471"/>
        <v>6706.1006987214987</v>
      </c>
      <c r="J3323" s="1">
        <f t="shared" ca="1" si="472"/>
        <v>5.4951928125938139</v>
      </c>
      <c r="K3323" s="5">
        <f t="shared" ca="1" si="468"/>
        <v>0.36666687524111785</v>
      </c>
      <c r="L3323" s="1">
        <f t="shared" ca="1" si="466"/>
        <v>0.6164348154431698</v>
      </c>
      <c r="M3323" s="1">
        <f t="shared" ca="1" si="473"/>
        <v>6706.7171335369421</v>
      </c>
      <c r="N3323" s="13">
        <f t="shared" ca="1" si="474"/>
        <v>6.1116276280372404</v>
      </c>
    </row>
    <row r="3324" spans="5:14" x14ac:dyDescent="0.15">
      <c r="E3324" s="2">
        <v>3320</v>
      </c>
      <c r="F3324" s="12">
        <f t="shared" ca="1" si="467"/>
        <v>0.88525409573834357</v>
      </c>
      <c r="G3324" s="1">
        <f t="shared" ca="1" si="469"/>
        <v>0.24376112270971675</v>
      </c>
      <c r="H3324" s="1">
        <f t="shared" ca="1" si="470"/>
        <v>6700.8492670316145</v>
      </c>
      <c r="I3324" s="1">
        <f t="shared" ca="1" si="471"/>
        <v>6706.7171335369421</v>
      </c>
      <c r="J3324" s="1">
        <f t="shared" ca="1" si="472"/>
        <v>5.8678665053275836</v>
      </c>
      <c r="K3324" s="5">
        <f t="shared" ca="1" si="468"/>
        <v>0.5062520201508125</v>
      </c>
      <c r="L3324" s="1">
        <f t="shared" ca="1" si="466"/>
        <v>1.0237908861474501</v>
      </c>
      <c r="M3324" s="1">
        <f t="shared" ca="1" si="473"/>
        <v>6707.7409244230894</v>
      </c>
      <c r="N3324" s="13">
        <f t="shared" ca="1" si="474"/>
        <v>6.8916573914748369</v>
      </c>
    </row>
    <row r="3325" spans="5:14" x14ac:dyDescent="0.15">
      <c r="E3325" s="2">
        <v>3321</v>
      </c>
      <c r="F3325" s="12">
        <f t="shared" ca="1" si="467"/>
        <v>2.4749117078036731E-3</v>
      </c>
      <c r="G3325" s="1">
        <f t="shared" ca="1" si="469"/>
        <v>12.003101114424959</v>
      </c>
      <c r="H3325" s="1">
        <f t="shared" ca="1" si="470"/>
        <v>6712.8523681460392</v>
      </c>
      <c r="I3325" s="1">
        <f t="shared" ca="1" si="471"/>
        <v>6712.8523681460392</v>
      </c>
      <c r="J3325" s="1">
        <f t="shared" ca="1" si="472"/>
        <v>0</v>
      </c>
      <c r="K3325" s="5">
        <f t="shared" ca="1" si="468"/>
        <v>1.2840428038235374E-2</v>
      </c>
      <c r="L3325" s="1">
        <f t="shared" ca="1" si="466"/>
        <v>7.9272243317313456E-3</v>
      </c>
      <c r="M3325" s="1">
        <f t="shared" ca="1" si="473"/>
        <v>6712.8602953703712</v>
      </c>
      <c r="N3325" s="13">
        <f t="shared" ca="1" si="474"/>
        <v>7.9272243319792324E-3</v>
      </c>
    </row>
    <row r="3326" spans="5:14" x14ac:dyDescent="0.15">
      <c r="E3326" s="2">
        <v>3322</v>
      </c>
      <c r="F3326" s="12">
        <f t="shared" ca="1" si="467"/>
        <v>0.29373506877870925</v>
      </c>
      <c r="G3326" s="1">
        <f t="shared" ca="1" si="469"/>
        <v>2.4501540890102822</v>
      </c>
      <c r="H3326" s="1">
        <f t="shared" ca="1" si="470"/>
        <v>6715.3025222350498</v>
      </c>
      <c r="I3326" s="1">
        <f t="shared" ca="1" si="471"/>
        <v>6715.3025222350498</v>
      </c>
      <c r="J3326" s="1">
        <f t="shared" ca="1" si="472"/>
        <v>0</v>
      </c>
      <c r="K3326" s="5">
        <f t="shared" ca="1" si="468"/>
        <v>0.71365236796781584</v>
      </c>
      <c r="L3326" s="1">
        <f t="shared" ca="1" si="466"/>
        <v>1.9691572176772416</v>
      </c>
      <c r="M3326" s="1">
        <f t="shared" ca="1" si="473"/>
        <v>6717.2716794527269</v>
      </c>
      <c r="N3326" s="13">
        <f t="shared" ca="1" si="474"/>
        <v>1.9691572176770933</v>
      </c>
    </row>
    <row r="3327" spans="5:14" x14ac:dyDescent="0.15">
      <c r="E3327" s="2">
        <v>3323</v>
      </c>
      <c r="F3327" s="12">
        <f t="shared" ca="1" si="467"/>
        <v>0.89818904886954842</v>
      </c>
      <c r="G3327" s="1">
        <f t="shared" ca="1" si="469"/>
        <v>0.21474942142032963</v>
      </c>
      <c r="H3327" s="1">
        <f t="shared" ca="1" si="470"/>
        <v>6715.5172716564703</v>
      </c>
      <c r="I3327" s="1">
        <f t="shared" ca="1" si="471"/>
        <v>6717.2716794527269</v>
      </c>
      <c r="J3327" s="1">
        <f t="shared" ca="1" si="472"/>
        <v>1.7544077962566007</v>
      </c>
      <c r="K3327" s="5">
        <f t="shared" ca="1" si="468"/>
        <v>0.60175045469086574</v>
      </c>
      <c r="L3327" s="1">
        <f t="shared" ca="1" si="466"/>
        <v>1.3901182386871689</v>
      </c>
      <c r="M3327" s="1">
        <f t="shared" ca="1" si="473"/>
        <v>6718.661797691414</v>
      </c>
      <c r="N3327" s="13">
        <f t="shared" ca="1" si="474"/>
        <v>3.1445260349437376</v>
      </c>
    </row>
    <row r="3328" spans="5:14" x14ac:dyDescent="0.15">
      <c r="E3328" s="2">
        <v>3324</v>
      </c>
      <c r="F3328" s="12">
        <f t="shared" ca="1" si="467"/>
        <v>0.77032764462832726</v>
      </c>
      <c r="G3328" s="1">
        <f t="shared" ca="1" si="469"/>
        <v>0.52187868426971806</v>
      </c>
      <c r="H3328" s="1">
        <f t="shared" ca="1" si="470"/>
        <v>6716.03915034074</v>
      </c>
      <c r="I3328" s="1">
        <f t="shared" ca="1" si="471"/>
        <v>6718.661797691414</v>
      </c>
      <c r="J3328" s="1">
        <f t="shared" ca="1" si="472"/>
        <v>2.6226473506740149</v>
      </c>
      <c r="K3328" s="5">
        <f t="shared" ca="1" si="468"/>
        <v>0.98747434196614292</v>
      </c>
      <c r="L3328" s="1">
        <f t="shared" ca="1" si="466"/>
        <v>7.827237514420565</v>
      </c>
      <c r="M3328" s="1">
        <f t="shared" ca="1" si="473"/>
        <v>6726.4890352058346</v>
      </c>
      <c r="N3328" s="13">
        <f t="shared" ca="1" si="474"/>
        <v>10.449884865094646</v>
      </c>
    </row>
    <row r="3329" spans="5:14" x14ac:dyDescent="0.15">
      <c r="E3329" s="2">
        <v>3325</v>
      </c>
      <c r="F3329" s="12">
        <f t="shared" ca="1" si="467"/>
        <v>0.83796562534344576</v>
      </c>
      <c r="G3329" s="1">
        <f t="shared" ca="1" si="469"/>
        <v>0.35355639843589703</v>
      </c>
      <c r="H3329" s="1">
        <f t="shared" ca="1" si="470"/>
        <v>6716.392706739176</v>
      </c>
      <c r="I3329" s="1">
        <f t="shared" ca="1" si="471"/>
        <v>6726.4890352058346</v>
      </c>
      <c r="J3329" s="1">
        <f t="shared" ca="1" si="472"/>
        <v>10.096328466658633</v>
      </c>
      <c r="K3329" s="5">
        <f t="shared" ca="1" si="468"/>
        <v>8.746721726591522E-2</v>
      </c>
      <c r="L3329" s="1">
        <f t="shared" ca="1" si="466"/>
        <v>8.9220193798748904E-2</v>
      </c>
      <c r="M3329" s="1">
        <f t="shared" ca="1" si="473"/>
        <v>6726.5782553996332</v>
      </c>
      <c r="N3329" s="13">
        <f t="shared" ca="1" si="474"/>
        <v>10.185548660457243</v>
      </c>
    </row>
    <row r="3330" spans="5:14" x14ac:dyDescent="0.15">
      <c r="E3330" s="2">
        <v>3326</v>
      </c>
      <c r="F3330" s="12">
        <f t="shared" ca="1" si="467"/>
        <v>5.2506478015597824E-2</v>
      </c>
      <c r="G3330" s="1">
        <f t="shared" ca="1" si="469"/>
        <v>5.8936374524465647</v>
      </c>
      <c r="H3330" s="1">
        <f t="shared" ca="1" si="470"/>
        <v>6722.2863441916224</v>
      </c>
      <c r="I3330" s="1">
        <f t="shared" ca="1" si="471"/>
        <v>6726.5782553996332</v>
      </c>
      <c r="J3330" s="1">
        <f t="shared" ca="1" si="472"/>
        <v>4.291911208010788</v>
      </c>
      <c r="K3330" s="5">
        <f t="shared" ca="1" si="468"/>
        <v>5.6148867840709937E-2</v>
      </c>
      <c r="L3330" s="1">
        <f t="shared" ca="1" si="466"/>
        <v>5.0724877761114236E-2</v>
      </c>
      <c r="M3330" s="1">
        <f t="shared" ca="1" si="473"/>
        <v>6726.6289802773945</v>
      </c>
      <c r="N3330" s="13">
        <f t="shared" ca="1" si="474"/>
        <v>4.3426360857720283</v>
      </c>
    </row>
    <row r="3331" spans="5:14" x14ac:dyDescent="0.15">
      <c r="E3331" s="2">
        <v>3327</v>
      </c>
      <c r="F3331" s="12">
        <f t="shared" ca="1" si="467"/>
        <v>0.53709242779817956</v>
      </c>
      <c r="G3331" s="1">
        <f t="shared" ca="1" si="469"/>
        <v>1.2431701609584216</v>
      </c>
      <c r="H3331" s="1">
        <f t="shared" ca="1" si="470"/>
        <v>6723.5295143525809</v>
      </c>
      <c r="I3331" s="1">
        <f t="shared" ca="1" si="471"/>
        <v>6726.6289802773945</v>
      </c>
      <c r="J3331" s="1">
        <f t="shared" ca="1" si="472"/>
        <v>3.0994659248135576</v>
      </c>
      <c r="K3331" s="5">
        <f t="shared" ca="1" si="468"/>
        <v>0.56788537123095151</v>
      </c>
      <c r="L3331" s="1">
        <f t="shared" ca="1" si="466"/>
        <v>1.2497857784461788</v>
      </c>
      <c r="M3331" s="1">
        <f t="shared" ca="1" si="473"/>
        <v>6727.878766055841</v>
      </c>
      <c r="N3331" s="13">
        <f t="shared" ca="1" si="474"/>
        <v>4.3492517032600517</v>
      </c>
    </row>
    <row r="3332" spans="5:14" x14ac:dyDescent="0.15">
      <c r="E3332" s="2">
        <v>3328</v>
      </c>
      <c r="F3332" s="12">
        <f t="shared" ca="1" si="467"/>
        <v>0.49275345217741662</v>
      </c>
      <c r="G3332" s="1">
        <f t="shared" ca="1" si="469"/>
        <v>1.4154926540657431</v>
      </c>
      <c r="H3332" s="1">
        <f t="shared" ca="1" si="470"/>
        <v>6724.9450070066468</v>
      </c>
      <c r="I3332" s="1">
        <f t="shared" ca="1" si="471"/>
        <v>6727.878766055841</v>
      </c>
      <c r="J3332" s="1">
        <f t="shared" ca="1" si="472"/>
        <v>2.9337590491941228</v>
      </c>
      <c r="K3332" s="5">
        <f t="shared" ca="1" si="468"/>
        <v>0.29913766168485234</v>
      </c>
      <c r="L3332" s="1">
        <f t="shared" ca="1" si="466"/>
        <v>0.45850097825667135</v>
      </c>
      <c r="M3332" s="1">
        <f t="shared" ca="1" si="473"/>
        <v>6728.3372670340977</v>
      </c>
      <c r="N3332" s="13">
        <f t="shared" ca="1" si="474"/>
        <v>3.3922600274509023</v>
      </c>
    </row>
    <row r="3333" spans="5:14" x14ac:dyDescent="0.15">
      <c r="E3333" s="2">
        <v>3329</v>
      </c>
      <c r="F3333" s="12">
        <f t="shared" ca="1" si="467"/>
        <v>0.75953914998115468</v>
      </c>
      <c r="G3333" s="1">
        <f t="shared" ca="1" si="469"/>
        <v>0.55008682245836904</v>
      </c>
      <c r="H3333" s="1">
        <f t="shared" ca="1" si="470"/>
        <v>6725.4950938291049</v>
      </c>
      <c r="I3333" s="1">
        <f t="shared" ca="1" si="471"/>
        <v>6728.3372670340977</v>
      </c>
      <c r="J3333" s="1">
        <f t="shared" ca="1" si="472"/>
        <v>2.8421732049928323</v>
      </c>
      <c r="K3333" s="5">
        <f t="shared" ca="1" si="468"/>
        <v>7.5648945063732764E-2</v>
      </c>
      <c r="L3333" s="1">
        <f t="shared" ca="1" si="466"/>
        <v>7.4105680392386797E-2</v>
      </c>
      <c r="M3333" s="1">
        <f t="shared" ca="1" si="473"/>
        <v>6728.4113727144904</v>
      </c>
      <c r="N3333" s="13">
        <f t="shared" ca="1" si="474"/>
        <v>2.9162788853855091</v>
      </c>
    </row>
    <row r="3334" spans="5:14" x14ac:dyDescent="0.15">
      <c r="E3334" s="2">
        <v>3330</v>
      </c>
      <c r="F3334" s="12">
        <f t="shared" ca="1" si="467"/>
        <v>0.37357196242032376</v>
      </c>
      <c r="G3334" s="1">
        <f t="shared" ca="1" si="469"/>
        <v>1.9692892449968571</v>
      </c>
      <c r="H3334" s="1">
        <f t="shared" ca="1" si="470"/>
        <v>6727.4643830741015</v>
      </c>
      <c r="I3334" s="1">
        <f t="shared" ca="1" si="471"/>
        <v>6728.4113727144904</v>
      </c>
      <c r="J3334" s="1">
        <f t="shared" ca="1" si="472"/>
        <v>0.94698964038889244</v>
      </c>
      <c r="K3334" s="5">
        <f t="shared" ca="1" si="468"/>
        <v>0.5192340204403767</v>
      </c>
      <c r="L3334" s="1">
        <f t="shared" ref="L3334:L3397" ca="1" si="475">_xlfn.GAMMA.INV(K3334, 0.8, 2)</f>
        <v>1.0685910892725812</v>
      </c>
      <c r="M3334" s="1">
        <f t="shared" ca="1" si="473"/>
        <v>6729.479963803763</v>
      </c>
      <c r="N3334" s="13">
        <f t="shared" ca="1" si="474"/>
        <v>2.0155807296614512</v>
      </c>
    </row>
    <row r="3335" spans="5:14" x14ac:dyDescent="0.15">
      <c r="E3335" s="2">
        <v>3331</v>
      </c>
      <c r="F3335" s="12">
        <f t="shared" ref="F3335:F3398" ca="1" si="476">RAND()</f>
        <v>0.32876607286225756</v>
      </c>
      <c r="G3335" s="1">
        <f t="shared" ca="1" si="469"/>
        <v>2.2248176116990326</v>
      </c>
      <c r="H3335" s="1">
        <f t="shared" ca="1" si="470"/>
        <v>6729.6892006858006</v>
      </c>
      <c r="I3335" s="1">
        <f t="shared" ca="1" si="471"/>
        <v>6729.6892006858006</v>
      </c>
      <c r="J3335" s="1">
        <f t="shared" ca="1" si="472"/>
        <v>0</v>
      </c>
      <c r="K3335" s="5">
        <f t="shared" ref="K3335:K3398" ca="1" si="477">RAND()</f>
        <v>0.25672883537261837</v>
      </c>
      <c r="L3335" s="1">
        <f t="shared" ca="1" si="475"/>
        <v>0.36990756185389301</v>
      </c>
      <c r="M3335" s="1">
        <f t="shared" ca="1" si="473"/>
        <v>6730.0591082476549</v>
      </c>
      <c r="N3335" s="13">
        <f t="shared" ca="1" si="474"/>
        <v>0.36990756185423379</v>
      </c>
    </row>
    <row r="3336" spans="5:14" x14ac:dyDescent="0.15">
      <c r="E3336" s="2">
        <v>3332</v>
      </c>
      <c r="F3336" s="12">
        <f t="shared" ca="1" si="476"/>
        <v>0.58251762429270249</v>
      </c>
      <c r="G3336" s="1">
        <f t="shared" ca="1" si="469"/>
        <v>1.0807916754070179</v>
      </c>
      <c r="H3336" s="1">
        <f t="shared" ca="1" si="470"/>
        <v>6730.7699923612081</v>
      </c>
      <c r="I3336" s="1">
        <f t="shared" ca="1" si="471"/>
        <v>6730.7699923612081</v>
      </c>
      <c r="J3336" s="1">
        <f t="shared" ca="1" si="472"/>
        <v>0</v>
      </c>
      <c r="K3336" s="5">
        <f t="shared" ca="1" si="477"/>
        <v>0.51812912585072324</v>
      </c>
      <c r="L3336" s="1">
        <f t="shared" ca="1" si="475"/>
        <v>1.0647237697308189</v>
      </c>
      <c r="M3336" s="1">
        <f t="shared" ca="1" si="473"/>
        <v>6731.8347161309393</v>
      </c>
      <c r="N3336" s="13">
        <f t="shared" ca="1" si="474"/>
        <v>1.0647237697312448</v>
      </c>
    </row>
    <row r="3337" spans="5:14" x14ac:dyDescent="0.15">
      <c r="E3337" s="2">
        <v>3333</v>
      </c>
      <c r="F3337" s="12">
        <f t="shared" ca="1" si="476"/>
        <v>0.27450979195468828</v>
      </c>
      <c r="G3337" s="1">
        <f t="shared" ca="1" si="469"/>
        <v>2.5855366934054071</v>
      </c>
      <c r="H3337" s="1">
        <f t="shared" ca="1" si="470"/>
        <v>6733.3555290546137</v>
      </c>
      <c r="I3337" s="1">
        <f t="shared" ca="1" si="471"/>
        <v>6733.3555290546137</v>
      </c>
      <c r="J3337" s="1">
        <f t="shared" ca="1" si="472"/>
        <v>0</v>
      </c>
      <c r="K3337" s="5">
        <f t="shared" ca="1" si="477"/>
        <v>0.26999956804629033</v>
      </c>
      <c r="L3337" s="1">
        <f t="shared" ca="1" si="475"/>
        <v>0.39680377197760636</v>
      </c>
      <c r="M3337" s="1">
        <f t="shared" ca="1" si="473"/>
        <v>6733.7523328265916</v>
      </c>
      <c r="N3337" s="13">
        <f t="shared" ca="1" si="474"/>
        <v>0.39680377197782946</v>
      </c>
    </row>
    <row r="3338" spans="5:14" x14ac:dyDescent="0.15">
      <c r="E3338" s="2">
        <v>3334</v>
      </c>
      <c r="F3338" s="12">
        <f t="shared" ca="1" si="476"/>
        <v>0.34054758985478895</v>
      </c>
      <c r="G3338" s="1">
        <f t="shared" ca="1" si="469"/>
        <v>2.1544007970676087</v>
      </c>
      <c r="H3338" s="1">
        <f t="shared" ca="1" si="470"/>
        <v>6735.5099298516816</v>
      </c>
      <c r="I3338" s="1">
        <f t="shared" ca="1" si="471"/>
        <v>6735.5099298516816</v>
      </c>
      <c r="J3338" s="1">
        <f t="shared" ca="1" si="472"/>
        <v>0</v>
      </c>
      <c r="K3338" s="5">
        <f t="shared" ca="1" si="477"/>
        <v>0.71547435940916948</v>
      </c>
      <c r="L3338" s="1">
        <f t="shared" ca="1" si="475"/>
        <v>1.9805163365190102</v>
      </c>
      <c r="M3338" s="1">
        <f t="shared" ca="1" si="473"/>
        <v>6737.4904461882006</v>
      </c>
      <c r="N3338" s="13">
        <f t="shared" ca="1" si="474"/>
        <v>1.980516336519031</v>
      </c>
    </row>
    <row r="3339" spans="5:14" x14ac:dyDescent="0.15">
      <c r="E3339" s="2">
        <v>3335</v>
      </c>
      <c r="F3339" s="12">
        <f t="shared" ca="1" si="476"/>
        <v>0.95444210953221253</v>
      </c>
      <c r="G3339" s="1">
        <f t="shared" ca="1" si="469"/>
        <v>9.3256575400900363E-2</v>
      </c>
      <c r="H3339" s="1">
        <f t="shared" ca="1" si="470"/>
        <v>6735.6031864270826</v>
      </c>
      <c r="I3339" s="1">
        <f t="shared" ca="1" si="471"/>
        <v>6737.4904461882006</v>
      </c>
      <c r="J3339" s="1">
        <f t="shared" ca="1" si="472"/>
        <v>1.8872597611180026</v>
      </c>
      <c r="K3339" s="5">
        <f t="shared" ca="1" si="477"/>
        <v>0.94135874112665063</v>
      </c>
      <c r="L3339" s="1">
        <f t="shared" ca="1" si="475"/>
        <v>4.8897722625890028</v>
      </c>
      <c r="M3339" s="1">
        <f t="shared" ca="1" si="473"/>
        <v>6742.3802184507895</v>
      </c>
      <c r="N3339" s="13">
        <f t="shared" ca="1" si="474"/>
        <v>6.7770320237068518</v>
      </c>
    </row>
    <row r="3340" spans="5:14" x14ac:dyDescent="0.15">
      <c r="E3340" s="2">
        <v>3336</v>
      </c>
      <c r="F3340" s="12">
        <f t="shared" ca="1" si="476"/>
        <v>0.76556462376178824</v>
      </c>
      <c r="G3340" s="1">
        <f t="shared" ca="1" si="469"/>
        <v>0.53428329423734811</v>
      </c>
      <c r="H3340" s="1">
        <f t="shared" ca="1" si="470"/>
        <v>6736.1374697213196</v>
      </c>
      <c r="I3340" s="1">
        <f t="shared" ca="1" si="471"/>
        <v>6742.3802184507895</v>
      </c>
      <c r="J3340" s="1">
        <f t="shared" ca="1" si="472"/>
        <v>6.2427487294698949</v>
      </c>
      <c r="K3340" s="5">
        <f t="shared" ca="1" si="477"/>
        <v>5.0775338522137559E-2</v>
      </c>
      <c r="L3340" s="1">
        <f t="shared" ca="1" si="475"/>
        <v>4.4656239218915164E-2</v>
      </c>
      <c r="M3340" s="1">
        <f t="shared" ca="1" si="473"/>
        <v>6742.4248746900084</v>
      </c>
      <c r="N3340" s="13">
        <f t="shared" ca="1" si="474"/>
        <v>6.2874049686888611</v>
      </c>
    </row>
    <row r="3341" spans="5:14" x14ac:dyDescent="0.15">
      <c r="E3341" s="2">
        <v>3337</v>
      </c>
      <c r="F3341" s="12">
        <f t="shared" ca="1" si="476"/>
        <v>0.51031369447227037</v>
      </c>
      <c r="G3341" s="1">
        <f t="shared" ca="1" si="469"/>
        <v>1.3454593103036685</v>
      </c>
      <c r="H3341" s="1">
        <f t="shared" ca="1" si="470"/>
        <v>6737.4829290316229</v>
      </c>
      <c r="I3341" s="1">
        <f t="shared" ca="1" si="471"/>
        <v>6742.4248746900084</v>
      </c>
      <c r="J3341" s="1">
        <f t="shared" ca="1" si="472"/>
        <v>4.9419456583855208</v>
      </c>
      <c r="K3341" s="5">
        <f t="shared" ca="1" si="477"/>
        <v>0.16151905213804463</v>
      </c>
      <c r="L3341" s="1">
        <f t="shared" ca="1" si="475"/>
        <v>0.19785905361381487</v>
      </c>
      <c r="M3341" s="1">
        <f t="shared" ca="1" si="473"/>
        <v>6742.6227337436221</v>
      </c>
      <c r="N3341" s="13">
        <f t="shared" ca="1" si="474"/>
        <v>5.1398047119992043</v>
      </c>
    </row>
    <row r="3342" spans="5:14" x14ac:dyDescent="0.15">
      <c r="E3342" s="2">
        <v>3338</v>
      </c>
      <c r="F3342" s="12">
        <f t="shared" ca="1" si="476"/>
        <v>0.46834799499174096</v>
      </c>
      <c r="G3342" s="1">
        <f t="shared" ca="1" si="469"/>
        <v>1.5170873606804742</v>
      </c>
      <c r="H3342" s="1">
        <f t="shared" ca="1" si="470"/>
        <v>6739.0000163923032</v>
      </c>
      <c r="I3342" s="1">
        <f t="shared" ca="1" si="471"/>
        <v>6742.6227337436221</v>
      </c>
      <c r="J3342" s="1">
        <f t="shared" ca="1" si="472"/>
        <v>3.6227173513188973</v>
      </c>
      <c r="K3342" s="5">
        <f t="shared" ca="1" si="477"/>
        <v>0.50417043331502986</v>
      </c>
      <c r="L3342" s="1">
        <f t="shared" ca="1" si="475"/>
        <v>1.0167350852451131</v>
      </c>
      <c r="M3342" s="1">
        <f t="shared" ca="1" si="473"/>
        <v>6743.6394688288674</v>
      </c>
      <c r="N3342" s="13">
        <f t="shared" ca="1" si="474"/>
        <v>4.6394524365641701</v>
      </c>
    </row>
    <row r="3343" spans="5:14" x14ac:dyDescent="0.15">
      <c r="E3343" s="2">
        <v>3339</v>
      </c>
      <c r="F3343" s="12">
        <f t="shared" ca="1" si="476"/>
        <v>0.85878116690291528</v>
      </c>
      <c r="G3343" s="1">
        <f t="shared" ca="1" si="469"/>
        <v>0.30448228553487405</v>
      </c>
      <c r="H3343" s="1">
        <f t="shared" ca="1" si="470"/>
        <v>6739.3044986778377</v>
      </c>
      <c r="I3343" s="1">
        <f t="shared" ca="1" si="471"/>
        <v>6743.6394688288674</v>
      </c>
      <c r="J3343" s="1">
        <f t="shared" ca="1" si="472"/>
        <v>4.3349701510296654</v>
      </c>
      <c r="K3343" s="5">
        <f t="shared" ca="1" si="477"/>
        <v>0.89783507251164818</v>
      </c>
      <c r="L3343" s="1">
        <f t="shared" ca="1" si="475"/>
        <v>3.8506747821571987</v>
      </c>
      <c r="M3343" s="1">
        <f t="shared" ca="1" si="473"/>
        <v>6747.4901436110249</v>
      </c>
      <c r="N3343" s="13">
        <f t="shared" ca="1" si="474"/>
        <v>8.1856449331871772</v>
      </c>
    </row>
    <row r="3344" spans="5:14" x14ac:dyDescent="0.15">
      <c r="E3344" s="2">
        <v>3340</v>
      </c>
      <c r="F3344" s="12">
        <f t="shared" ca="1" si="476"/>
        <v>0.62116253290884693</v>
      </c>
      <c r="G3344" s="1">
        <f t="shared" ca="1" si="469"/>
        <v>0.95232500716374391</v>
      </c>
      <c r="H3344" s="1">
        <f t="shared" ca="1" si="470"/>
        <v>6740.2568236850011</v>
      </c>
      <c r="I3344" s="1">
        <f t="shared" ca="1" si="471"/>
        <v>6747.4901436110249</v>
      </c>
      <c r="J3344" s="1">
        <f t="shared" ca="1" si="472"/>
        <v>7.2333199260237961</v>
      </c>
      <c r="K3344" s="5">
        <f t="shared" ca="1" si="477"/>
        <v>7.2037481259226266E-2</v>
      </c>
      <c r="L3344" s="1">
        <f t="shared" ca="1" si="475"/>
        <v>6.9624044999976584E-2</v>
      </c>
      <c r="M3344" s="1">
        <f t="shared" ca="1" si="473"/>
        <v>6747.5597676560246</v>
      </c>
      <c r="N3344" s="13">
        <f t="shared" ca="1" si="474"/>
        <v>7.3029439710235238</v>
      </c>
    </row>
    <row r="3345" spans="5:14" x14ac:dyDescent="0.15">
      <c r="E3345" s="2">
        <v>3341</v>
      </c>
      <c r="F3345" s="12">
        <f t="shared" ca="1" si="476"/>
        <v>0.12877617210047276</v>
      </c>
      <c r="G3345" s="1">
        <f t="shared" ca="1" si="469"/>
        <v>4.0993589632925644</v>
      </c>
      <c r="H3345" s="1">
        <f t="shared" ca="1" si="470"/>
        <v>6744.3561826482937</v>
      </c>
      <c r="I3345" s="1">
        <f t="shared" ca="1" si="471"/>
        <v>6747.5597676560246</v>
      </c>
      <c r="J3345" s="1">
        <f t="shared" ca="1" si="472"/>
        <v>3.2035850077309078</v>
      </c>
      <c r="K3345" s="5">
        <f t="shared" ca="1" si="477"/>
        <v>0.88310041137819006</v>
      </c>
      <c r="L3345" s="1">
        <f t="shared" ca="1" si="475"/>
        <v>3.6005883207176135</v>
      </c>
      <c r="M3345" s="1">
        <f t="shared" ca="1" si="473"/>
        <v>6751.1603559767418</v>
      </c>
      <c r="N3345" s="13">
        <f t="shared" ca="1" si="474"/>
        <v>6.804173328448087</v>
      </c>
    </row>
    <row r="3346" spans="5:14" x14ac:dyDescent="0.15">
      <c r="E3346" s="2">
        <v>3342</v>
      </c>
      <c r="F3346" s="12">
        <f t="shared" ca="1" si="476"/>
        <v>0.52179503089264256</v>
      </c>
      <c r="G3346" s="1">
        <f t="shared" ca="1" si="469"/>
        <v>1.3009608586725405</v>
      </c>
      <c r="H3346" s="1">
        <f t="shared" ca="1" si="470"/>
        <v>6745.6571435069663</v>
      </c>
      <c r="I3346" s="1">
        <f t="shared" ca="1" si="471"/>
        <v>6751.1603559767418</v>
      </c>
      <c r="J3346" s="1">
        <f t="shared" ca="1" si="472"/>
        <v>5.5032124697754625</v>
      </c>
      <c r="K3346" s="5">
        <f t="shared" ca="1" si="477"/>
        <v>0.59561477554771414</v>
      </c>
      <c r="L3346" s="1">
        <f t="shared" ca="1" si="475"/>
        <v>1.3637248416725933</v>
      </c>
      <c r="M3346" s="1">
        <f t="shared" ca="1" si="473"/>
        <v>6752.5240808184144</v>
      </c>
      <c r="N3346" s="13">
        <f t="shared" ca="1" si="474"/>
        <v>6.866937311448055</v>
      </c>
    </row>
    <row r="3347" spans="5:14" x14ac:dyDescent="0.15">
      <c r="E3347" s="2">
        <v>3343</v>
      </c>
      <c r="F3347" s="12">
        <f t="shared" ca="1" si="476"/>
        <v>0.41637939173730476</v>
      </c>
      <c r="G3347" s="1">
        <f t="shared" ca="1" si="469"/>
        <v>1.7523168699422</v>
      </c>
      <c r="H3347" s="1">
        <f t="shared" ca="1" si="470"/>
        <v>6747.4094603769081</v>
      </c>
      <c r="I3347" s="1">
        <f t="shared" ca="1" si="471"/>
        <v>6752.5240808184144</v>
      </c>
      <c r="J3347" s="1">
        <f t="shared" ca="1" si="472"/>
        <v>5.1146204415063039</v>
      </c>
      <c r="K3347" s="5">
        <f t="shared" ca="1" si="477"/>
        <v>0.39771744558527033</v>
      </c>
      <c r="L3347" s="1">
        <f t="shared" ca="1" si="475"/>
        <v>0.69675786317481392</v>
      </c>
      <c r="M3347" s="1">
        <f t="shared" ca="1" si="473"/>
        <v>6753.2208386815892</v>
      </c>
      <c r="N3347" s="13">
        <f t="shared" ca="1" si="474"/>
        <v>5.8113783046810568</v>
      </c>
    </row>
    <row r="3348" spans="5:14" x14ac:dyDescent="0.15">
      <c r="E3348" s="2">
        <v>3344</v>
      </c>
      <c r="F3348" s="12">
        <f t="shared" ca="1" si="476"/>
        <v>0.8389373347728224</v>
      </c>
      <c r="G3348" s="1">
        <f t="shared" ca="1" si="469"/>
        <v>0.35123853136487698</v>
      </c>
      <c r="H3348" s="1">
        <f t="shared" ca="1" si="470"/>
        <v>6747.7606989082733</v>
      </c>
      <c r="I3348" s="1">
        <f t="shared" ca="1" si="471"/>
        <v>6753.2208386815892</v>
      </c>
      <c r="J3348" s="1">
        <f t="shared" ca="1" si="472"/>
        <v>5.4601397733158592</v>
      </c>
      <c r="K3348" s="5">
        <f t="shared" ca="1" si="477"/>
        <v>0.33093001807214772</v>
      </c>
      <c r="L3348" s="1">
        <f t="shared" ca="1" si="475"/>
        <v>0.53014435936105364</v>
      </c>
      <c r="M3348" s="1">
        <f t="shared" ca="1" si="473"/>
        <v>6753.7509830409499</v>
      </c>
      <c r="N3348" s="13">
        <f t="shared" ca="1" si="474"/>
        <v>5.9902841326766065</v>
      </c>
    </row>
    <row r="3349" spans="5:14" x14ac:dyDescent="0.15">
      <c r="E3349" s="2">
        <v>3345</v>
      </c>
      <c r="F3349" s="12">
        <f t="shared" ca="1" si="476"/>
        <v>0.60062170591734443</v>
      </c>
      <c r="G3349" s="1">
        <f t="shared" ca="1" si="469"/>
        <v>1.0195799673948729</v>
      </c>
      <c r="H3349" s="1">
        <f t="shared" ca="1" si="470"/>
        <v>6748.780278875668</v>
      </c>
      <c r="I3349" s="1">
        <f t="shared" ca="1" si="471"/>
        <v>6753.7509830409499</v>
      </c>
      <c r="J3349" s="1">
        <f t="shared" ca="1" si="472"/>
        <v>4.9707041652818589</v>
      </c>
      <c r="K3349" s="5">
        <f t="shared" ca="1" si="477"/>
        <v>0.53735534091217563</v>
      </c>
      <c r="L3349" s="1">
        <f t="shared" ca="1" si="475"/>
        <v>1.1335229625132077</v>
      </c>
      <c r="M3349" s="1">
        <f t="shared" ca="1" si="473"/>
        <v>6754.8845060034628</v>
      </c>
      <c r="N3349" s="13">
        <f t="shared" ca="1" si="474"/>
        <v>6.1042271277947293</v>
      </c>
    </row>
    <row r="3350" spans="5:14" x14ac:dyDescent="0.15">
      <c r="E3350" s="2">
        <v>3346</v>
      </c>
      <c r="F3350" s="12">
        <f t="shared" ca="1" si="476"/>
        <v>0.73204656210227004</v>
      </c>
      <c r="G3350" s="1">
        <f t="shared" ca="1" si="469"/>
        <v>0.62382231522897758</v>
      </c>
      <c r="H3350" s="1">
        <f t="shared" ca="1" si="470"/>
        <v>6749.4041011908967</v>
      </c>
      <c r="I3350" s="1">
        <f t="shared" ca="1" si="471"/>
        <v>6754.8845060034628</v>
      </c>
      <c r="J3350" s="1">
        <f t="shared" ca="1" si="472"/>
        <v>5.4804048125661211</v>
      </c>
      <c r="K3350" s="5">
        <f t="shared" ca="1" si="477"/>
        <v>0.13725214091939641</v>
      </c>
      <c r="L3350" s="1">
        <f t="shared" ca="1" si="475"/>
        <v>0.15975700940545792</v>
      </c>
      <c r="M3350" s="1">
        <f t="shared" ca="1" si="473"/>
        <v>6755.0442630128682</v>
      </c>
      <c r="N3350" s="13">
        <f t="shared" ca="1" si="474"/>
        <v>5.6401618219715601</v>
      </c>
    </row>
    <row r="3351" spans="5:14" x14ac:dyDescent="0.15">
      <c r="E3351" s="2">
        <v>3347</v>
      </c>
      <c r="F3351" s="12">
        <f t="shared" ca="1" si="476"/>
        <v>0.87972663004316443</v>
      </c>
      <c r="G3351" s="1">
        <f t="shared" ca="1" si="469"/>
        <v>0.25628813489818431</v>
      </c>
      <c r="H3351" s="1">
        <f t="shared" ca="1" si="470"/>
        <v>6749.6603893257952</v>
      </c>
      <c r="I3351" s="1">
        <f t="shared" ca="1" si="471"/>
        <v>6755.0442630128682</v>
      </c>
      <c r="J3351" s="1">
        <f t="shared" ca="1" si="472"/>
        <v>5.3838736870729917</v>
      </c>
      <c r="K3351" s="5">
        <f t="shared" ca="1" si="477"/>
        <v>0.90373720254516643</v>
      </c>
      <c r="L3351" s="1">
        <f t="shared" ca="1" si="475"/>
        <v>3.9614229045119482</v>
      </c>
      <c r="M3351" s="1">
        <f t="shared" ca="1" si="473"/>
        <v>6759.0056859173801</v>
      </c>
      <c r="N3351" s="13">
        <f t="shared" ca="1" si="474"/>
        <v>9.3452965915848836</v>
      </c>
    </row>
    <row r="3352" spans="5:14" x14ac:dyDescent="0.15">
      <c r="E3352" s="2">
        <v>3348</v>
      </c>
      <c r="F3352" s="12">
        <f t="shared" ca="1" si="476"/>
        <v>0.244810960024473</v>
      </c>
      <c r="G3352" s="1">
        <f t="shared" ca="1" si="469"/>
        <v>2.8145379160087423</v>
      </c>
      <c r="H3352" s="1">
        <f t="shared" ca="1" si="470"/>
        <v>6752.4749272418039</v>
      </c>
      <c r="I3352" s="1">
        <f t="shared" ca="1" si="471"/>
        <v>6759.0056859173801</v>
      </c>
      <c r="J3352" s="1">
        <f t="shared" ca="1" si="472"/>
        <v>6.5307586755761804</v>
      </c>
      <c r="K3352" s="5">
        <f t="shared" ca="1" si="477"/>
        <v>0.63359510551865938</v>
      </c>
      <c r="L3352" s="1">
        <f t="shared" ca="1" si="475"/>
        <v>1.5347588429765944</v>
      </c>
      <c r="M3352" s="1">
        <f t="shared" ca="1" si="473"/>
        <v>6760.5404447603569</v>
      </c>
      <c r="N3352" s="13">
        <f t="shared" ca="1" si="474"/>
        <v>8.0655175185529515</v>
      </c>
    </row>
    <row r="3353" spans="5:14" x14ac:dyDescent="0.15">
      <c r="E3353" s="2">
        <v>3349</v>
      </c>
      <c r="F3353" s="12">
        <f t="shared" ca="1" si="476"/>
        <v>0.55213669735718918</v>
      </c>
      <c r="G3353" s="1">
        <f t="shared" ca="1" si="469"/>
        <v>1.1879192464459287</v>
      </c>
      <c r="H3353" s="1">
        <f t="shared" ca="1" si="470"/>
        <v>6753.6628464882497</v>
      </c>
      <c r="I3353" s="1">
        <f t="shared" ca="1" si="471"/>
        <v>6760.5404447603569</v>
      </c>
      <c r="J3353" s="1">
        <f t="shared" ca="1" si="472"/>
        <v>6.8775982721072069</v>
      </c>
      <c r="K3353" s="5">
        <f t="shared" ca="1" si="477"/>
        <v>0.42030128525224864</v>
      </c>
      <c r="L3353" s="1">
        <f t="shared" ca="1" si="475"/>
        <v>0.75855767357545278</v>
      </c>
      <c r="M3353" s="1">
        <f t="shared" ca="1" si="473"/>
        <v>6761.2990024339324</v>
      </c>
      <c r="N3353" s="13">
        <f t="shared" ca="1" si="474"/>
        <v>7.6361559456827308</v>
      </c>
    </row>
    <row r="3354" spans="5:14" x14ac:dyDescent="0.15">
      <c r="E3354" s="2">
        <v>3350</v>
      </c>
      <c r="F3354" s="12">
        <f t="shared" ca="1" si="476"/>
        <v>0.56260518458681352</v>
      </c>
      <c r="G3354" s="1">
        <f t="shared" ca="1" si="469"/>
        <v>1.1503543351278247</v>
      </c>
      <c r="H3354" s="1">
        <f t="shared" ca="1" si="470"/>
        <v>6754.8132008233779</v>
      </c>
      <c r="I3354" s="1">
        <f t="shared" ca="1" si="471"/>
        <v>6761.2990024339324</v>
      </c>
      <c r="J3354" s="1">
        <f t="shared" ca="1" si="472"/>
        <v>6.4858016105545175</v>
      </c>
      <c r="K3354" s="5">
        <f t="shared" ca="1" si="477"/>
        <v>0.26082279616647497</v>
      </c>
      <c r="L3354" s="1">
        <f t="shared" ca="1" si="475"/>
        <v>0.37812616985522007</v>
      </c>
      <c r="M3354" s="1">
        <f t="shared" ca="1" si="473"/>
        <v>6761.6771286037874</v>
      </c>
      <c r="N3354" s="13">
        <f t="shared" ca="1" si="474"/>
        <v>6.86392778040954</v>
      </c>
    </row>
    <row r="3355" spans="5:14" x14ac:dyDescent="0.15">
      <c r="E3355" s="2">
        <v>3351</v>
      </c>
      <c r="F3355" s="12">
        <f t="shared" ca="1" si="476"/>
        <v>0.84224471433184922</v>
      </c>
      <c r="G3355" s="1">
        <f t="shared" ca="1" si="469"/>
        <v>0.34336934473493619</v>
      </c>
      <c r="H3355" s="1">
        <f t="shared" ca="1" si="470"/>
        <v>6755.1565701681129</v>
      </c>
      <c r="I3355" s="1">
        <f t="shared" ca="1" si="471"/>
        <v>6761.6771286037874</v>
      </c>
      <c r="J3355" s="1">
        <f t="shared" ca="1" si="472"/>
        <v>6.5205584356745021</v>
      </c>
      <c r="K3355" s="5">
        <f t="shared" ca="1" si="477"/>
        <v>0.79799555398452338</v>
      </c>
      <c r="L3355" s="1">
        <f t="shared" ca="1" si="475"/>
        <v>2.5966346175916151</v>
      </c>
      <c r="M3355" s="1">
        <f t="shared" ca="1" si="473"/>
        <v>6764.2737632213793</v>
      </c>
      <c r="N3355" s="13">
        <f t="shared" ca="1" si="474"/>
        <v>9.1171930532664192</v>
      </c>
    </row>
    <row r="3356" spans="5:14" x14ac:dyDescent="0.15">
      <c r="E3356" s="2">
        <v>3352</v>
      </c>
      <c r="F3356" s="12">
        <f t="shared" ca="1" si="476"/>
        <v>0.93852255898449355</v>
      </c>
      <c r="G3356" s="1">
        <f t="shared" ca="1" si="469"/>
        <v>0.12689677193486662</v>
      </c>
      <c r="H3356" s="1">
        <f t="shared" ca="1" si="470"/>
        <v>6755.2834669400481</v>
      </c>
      <c r="I3356" s="1">
        <f t="shared" ca="1" si="471"/>
        <v>6764.2737632213793</v>
      </c>
      <c r="J3356" s="1">
        <f t="shared" ca="1" si="472"/>
        <v>8.9902962813312115</v>
      </c>
      <c r="K3356" s="5">
        <f t="shared" ca="1" si="477"/>
        <v>0.72582152553251378</v>
      </c>
      <c r="L3356" s="1">
        <f t="shared" ca="1" si="475"/>
        <v>2.0465362600789625</v>
      </c>
      <c r="M3356" s="1">
        <f t="shared" ca="1" si="473"/>
        <v>6766.3202994814583</v>
      </c>
      <c r="N3356" s="13">
        <f t="shared" ca="1" si="474"/>
        <v>11.036832541410149</v>
      </c>
    </row>
    <row r="3357" spans="5:14" x14ac:dyDescent="0.15">
      <c r="E3357" s="2">
        <v>3353</v>
      </c>
      <c r="F3357" s="12">
        <f t="shared" ca="1" si="476"/>
        <v>0.73943822148994898</v>
      </c>
      <c r="G3357" s="1">
        <f t="shared" ca="1" si="469"/>
        <v>0.60372908248125756</v>
      </c>
      <c r="H3357" s="1">
        <f t="shared" ca="1" si="470"/>
        <v>6755.8871960225297</v>
      </c>
      <c r="I3357" s="1">
        <f t="shared" ca="1" si="471"/>
        <v>6766.3202994814583</v>
      </c>
      <c r="J3357" s="1">
        <f t="shared" ca="1" si="472"/>
        <v>10.433103458928599</v>
      </c>
      <c r="K3357" s="5">
        <f t="shared" ca="1" si="477"/>
        <v>0.21340150132152136</v>
      </c>
      <c r="L3357" s="1">
        <f t="shared" ca="1" si="475"/>
        <v>0.28713417620845832</v>
      </c>
      <c r="M3357" s="1">
        <f t="shared" ca="1" si="473"/>
        <v>6766.6074336576667</v>
      </c>
      <c r="N3357" s="13">
        <f t="shared" ca="1" si="474"/>
        <v>10.720237635136982</v>
      </c>
    </row>
    <row r="3358" spans="5:14" x14ac:dyDescent="0.15">
      <c r="E3358" s="2">
        <v>3354</v>
      </c>
      <c r="F3358" s="12">
        <f t="shared" ca="1" si="476"/>
        <v>0.25007181538010292</v>
      </c>
      <c r="G3358" s="1">
        <f t="shared" ca="1" si="469"/>
        <v>2.7720142817023392</v>
      </c>
      <c r="H3358" s="1">
        <f t="shared" ca="1" si="470"/>
        <v>6758.6592103042321</v>
      </c>
      <c r="I3358" s="1">
        <f t="shared" ca="1" si="471"/>
        <v>6766.6074336576667</v>
      </c>
      <c r="J3358" s="1">
        <f t="shared" ca="1" si="472"/>
        <v>7.9482233534345141</v>
      </c>
      <c r="K3358" s="5">
        <f t="shared" ca="1" si="477"/>
        <v>0.84268544066935125</v>
      </c>
      <c r="L3358" s="1">
        <f t="shared" ca="1" si="475"/>
        <v>3.053043327432817</v>
      </c>
      <c r="M3358" s="1">
        <f t="shared" ca="1" si="473"/>
        <v>6769.6604769850992</v>
      </c>
      <c r="N3358" s="13">
        <f t="shared" ca="1" si="474"/>
        <v>11.001266680867047</v>
      </c>
    </row>
    <row r="3359" spans="5:14" x14ac:dyDescent="0.15">
      <c r="E3359" s="2">
        <v>3355</v>
      </c>
      <c r="F3359" s="12">
        <f t="shared" ca="1" si="476"/>
        <v>0.44034568367379701</v>
      </c>
      <c r="G3359" s="1">
        <f t="shared" ca="1" si="469"/>
        <v>1.6403904316278297</v>
      </c>
      <c r="H3359" s="1">
        <f t="shared" ca="1" si="470"/>
        <v>6760.2996007358597</v>
      </c>
      <c r="I3359" s="1">
        <f t="shared" ca="1" si="471"/>
        <v>6769.6604769850992</v>
      </c>
      <c r="J3359" s="1">
        <f t="shared" ca="1" si="472"/>
        <v>9.3608762492394817</v>
      </c>
      <c r="K3359" s="5">
        <f t="shared" ca="1" si="477"/>
        <v>0.88731227204936536</v>
      </c>
      <c r="L3359" s="1">
        <f t="shared" ca="1" si="475"/>
        <v>3.6686094806941156</v>
      </c>
      <c r="M3359" s="1">
        <f t="shared" ca="1" si="473"/>
        <v>6773.3290864657929</v>
      </c>
      <c r="N3359" s="13">
        <f t="shared" ca="1" si="474"/>
        <v>13.029485729933185</v>
      </c>
    </row>
    <row r="3360" spans="5:14" x14ac:dyDescent="0.15">
      <c r="E3360" s="2">
        <v>3356</v>
      </c>
      <c r="F3360" s="12">
        <f t="shared" ca="1" si="476"/>
        <v>0.98495978217548408</v>
      </c>
      <c r="G3360" s="1">
        <f t="shared" ca="1" si="469"/>
        <v>3.0308937844646115E-2</v>
      </c>
      <c r="H3360" s="1">
        <f t="shared" ca="1" si="470"/>
        <v>6760.3299096737046</v>
      </c>
      <c r="I3360" s="1">
        <f t="shared" ca="1" si="471"/>
        <v>6773.3290864657929</v>
      </c>
      <c r="J3360" s="1">
        <f t="shared" ca="1" si="472"/>
        <v>12.999176792088292</v>
      </c>
      <c r="K3360" s="5">
        <f t="shared" ca="1" si="477"/>
        <v>0.91607461222601516</v>
      </c>
      <c r="L3360" s="1">
        <f t="shared" ca="1" si="475"/>
        <v>4.2173055645457591</v>
      </c>
      <c r="M3360" s="1">
        <f t="shared" ca="1" si="473"/>
        <v>6777.5463920303382</v>
      </c>
      <c r="N3360" s="13">
        <f t="shared" ca="1" si="474"/>
        <v>17.216482356633605</v>
      </c>
    </row>
    <row r="3361" spans="5:14" x14ac:dyDescent="0.15">
      <c r="E3361" s="2">
        <v>3357</v>
      </c>
      <c r="F3361" s="12">
        <f t="shared" ca="1" si="476"/>
        <v>0.1293731206476052</v>
      </c>
      <c r="G3361" s="1">
        <f t="shared" ca="1" si="469"/>
        <v>4.0901092829266696</v>
      </c>
      <c r="H3361" s="1">
        <f t="shared" ca="1" si="470"/>
        <v>6764.4200189566309</v>
      </c>
      <c r="I3361" s="1">
        <f t="shared" ca="1" si="471"/>
        <v>6777.5463920303382</v>
      </c>
      <c r="J3361" s="1">
        <f t="shared" ca="1" si="472"/>
        <v>13.126373073707327</v>
      </c>
      <c r="K3361" s="5">
        <f t="shared" ca="1" si="477"/>
        <v>0.1314460910859393</v>
      </c>
      <c r="L3361" s="1">
        <f t="shared" ca="1" si="475"/>
        <v>0.15099219656873597</v>
      </c>
      <c r="M3361" s="1">
        <f t="shared" ca="1" si="473"/>
        <v>6777.6973842269072</v>
      </c>
      <c r="N3361" s="13">
        <f t="shared" ca="1" si="474"/>
        <v>13.277365270276277</v>
      </c>
    </row>
    <row r="3362" spans="5:14" x14ac:dyDescent="0.15">
      <c r="E3362" s="2">
        <v>3358</v>
      </c>
      <c r="F3362" s="12">
        <f t="shared" ca="1" si="476"/>
        <v>0.2551053841470895</v>
      </c>
      <c r="G3362" s="1">
        <f t="shared" ca="1" si="469"/>
        <v>2.7321570960633226</v>
      </c>
      <c r="H3362" s="1">
        <f t="shared" ca="1" si="470"/>
        <v>6767.1521760526939</v>
      </c>
      <c r="I3362" s="1">
        <f t="shared" ca="1" si="471"/>
        <v>6777.6973842269072</v>
      </c>
      <c r="J3362" s="1">
        <f t="shared" ca="1" si="472"/>
        <v>10.545208174213258</v>
      </c>
      <c r="K3362" s="5">
        <f t="shared" ca="1" si="477"/>
        <v>0.6166988984517594</v>
      </c>
      <c r="L3362" s="1">
        <f t="shared" ca="1" si="475"/>
        <v>1.4563591258025219</v>
      </c>
      <c r="M3362" s="1">
        <f t="shared" ca="1" si="473"/>
        <v>6779.1537433527101</v>
      </c>
      <c r="N3362" s="13">
        <f t="shared" ca="1" si="474"/>
        <v>12.001567300016177</v>
      </c>
    </row>
    <row r="3363" spans="5:14" x14ac:dyDescent="0.15">
      <c r="E3363" s="2">
        <v>3359</v>
      </c>
      <c r="F3363" s="12">
        <f t="shared" ca="1" si="476"/>
        <v>0.22231246429198293</v>
      </c>
      <c r="G3363" s="1">
        <f t="shared" ca="1" si="469"/>
        <v>3.0073427797886012</v>
      </c>
      <c r="H3363" s="1">
        <f t="shared" ca="1" si="470"/>
        <v>6770.1595188324827</v>
      </c>
      <c r="I3363" s="1">
        <f t="shared" ca="1" si="471"/>
        <v>6779.1537433527101</v>
      </c>
      <c r="J3363" s="1">
        <f t="shared" ca="1" si="472"/>
        <v>8.9942245202273625</v>
      </c>
      <c r="K3363" s="5">
        <f t="shared" ca="1" si="477"/>
        <v>0.78243629883692378</v>
      </c>
      <c r="L3363" s="1">
        <f t="shared" ca="1" si="475"/>
        <v>2.4621760076304935</v>
      </c>
      <c r="M3363" s="1">
        <f t="shared" ca="1" si="473"/>
        <v>6781.6159193603407</v>
      </c>
      <c r="N3363" s="13">
        <f t="shared" ca="1" si="474"/>
        <v>11.456400527858023</v>
      </c>
    </row>
    <row r="3364" spans="5:14" x14ac:dyDescent="0.15">
      <c r="E3364" s="2">
        <v>3360</v>
      </c>
      <c r="F3364" s="12">
        <f t="shared" ca="1" si="476"/>
        <v>4.1909203709643572E-2</v>
      </c>
      <c r="G3364" s="1">
        <f t="shared" ca="1" si="469"/>
        <v>6.3444996344683275</v>
      </c>
      <c r="H3364" s="1">
        <f t="shared" ca="1" si="470"/>
        <v>6776.5040184669515</v>
      </c>
      <c r="I3364" s="1">
        <f t="shared" ca="1" si="471"/>
        <v>6781.6159193603407</v>
      </c>
      <c r="J3364" s="1">
        <f t="shared" ca="1" si="472"/>
        <v>5.1119008933892474</v>
      </c>
      <c r="K3364" s="5">
        <f t="shared" ca="1" si="477"/>
        <v>0.86693038377238107</v>
      </c>
      <c r="L3364" s="1">
        <f t="shared" ca="1" si="475"/>
        <v>3.361026652596403</v>
      </c>
      <c r="M3364" s="1">
        <f t="shared" ca="1" si="473"/>
        <v>6784.9769460129373</v>
      </c>
      <c r="N3364" s="13">
        <f t="shared" ca="1" si="474"/>
        <v>8.47292754598584</v>
      </c>
    </row>
    <row r="3365" spans="5:14" x14ac:dyDescent="0.15">
      <c r="E3365" s="2">
        <v>3361</v>
      </c>
      <c r="F3365" s="12">
        <f t="shared" ca="1" si="476"/>
        <v>0.28976794557395669</v>
      </c>
      <c r="G3365" s="1">
        <f t="shared" ca="1" si="469"/>
        <v>2.4773497279973533</v>
      </c>
      <c r="H3365" s="1">
        <f t="shared" ca="1" si="470"/>
        <v>6778.981368194949</v>
      </c>
      <c r="I3365" s="1">
        <f t="shared" ca="1" si="471"/>
        <v>6784.9769460129373</v>
      </c>
      <c r="J3365" s="1">
        <f t="shared" ca="1" si="472"/>
        <v>5.9955778179883055</v>
      </c>
      <c r="K3365" s="5">
        <f t="shared" ca="1" si="477"/>
        <v>0.90568105861545878</v>
      </c>
      <c r="L3365" s="1">
        <f t="shared" ca="1" si="475"/>
        <v>3.9994280895921488</v>
      </c>
      <c r="M3365" s="1">
        <f t="shared" ca="1" si="473"/>
        <v>6788.9763741025299</v>
      </c>
      <c r="N3365" s="13">
        <f t="shared" ca="1" si="474"/>
        <v>9.9950059075808895</v>
      </c>
    </row>
    <row r="3366" spans="5:14" x14ac:dyDescent="0.15">
      <c r="E3366" s="2">
        <v>3362</v>
      </c>
      <c r="F3366" s="12">
        <f t="shared" ca="1" si="476"/>
        <v>0.87337803697199534</v>
      </c>
      <c r="G3366" s="1">
        <f t="shared" ca="1" si="469"/>
        <v>0.27077356966523863</v>
      </c>
      <c r="H3366" s="1">
        <f t="shared" ca="1" si="470"/>
        <v>6779.252141764614</v>
      </c>
      <c r="I3366" s="1">
        <f t="shared" ca="1" si="471"/>
        <v>6788.9763741025299</v>
      </c>
      <c r="J3366" s="1">
        <f t="shared" ca="1" si="472"/>
        <v>9.7242323379159643</v>
      </c>
      <c r="K3366" s="5">
        <f t="shared" ca="1" si="477"/>
        <v>0.89017001770568283</v>
      </c>
      <c r="L3366" s="1">
        <f t="shared" ca="1" si="475"/>
        <v>3.7162677802161643</v>
      </c>
      <c r="M3366" s="1">
        <f t="shared" ca="1" si="473"/>
        <v>6792.6926418827461</v>
      </c>
      <c r="N3366" s="13">
        <f t="shared" ca="1" si="474"/>
        <v>13.44050011813215</v>
      </c>
    </row>
    <row r="3367" spans="5:14" x14ac:dyDescent="0.15">
      <c r="E3367" s="2">
        <v>3363</v>
      </c>
      <c r="F3367" s="12">
        <f t="shared" ca="1" si="476"/>
        <v>0.18071665550880767</v>
      </c>
      <c r="G3367" s="1">
        <f t="shared" ca="1" si="469"/>
        <v>3.4216498269486753</v>
      </c>
      <c r="H3367" s="1">
        <f t="shared" ca="1" si="470"/>
        <v>6782.6737915915628</v>
      </c>
      <c r="I3367" s="1">
        <f t="shared" ca="1" si="471"/>
        <v>6792.6926418827461</v>
      </c>
      <c r="J3367" s="1">
        <f t="shared" ca="1" si="472"/>
        <v>10.018850291183298</v>
      </c>
      <c r="K3367" s="5">
        <f t="shared" ca="1" si="477"/>
        <v>0.57453254763407613</v>
      </c>
      <c r="L3367" s="1">
        <f t="shared" ca="1" si="475"/>
        <v>1.2763347448608715</v>
      </c>
      <c r="M3367" s="1">
        <f t="shared" ca="1" si="473"/>
        <v>6793.9689766276069</v>
      </c>
      <c r="N3367" s="13">
        <f t="shared" ca="1" si="474"/>
        <v>11.295185036044131</v>
      </c>
    </row>
    <row r="3368" spans="5:14" x14ac:dyDescent="0.15">
      <c r="E3368" s="2">
        <v>3364</v>
      </c>
      <c r="F3368" s="12">
        <f t="shared" ca="1" si="476"/>
        <v>0.63430412482427978</v>
      </c>
      <c r="G3368" s="1">
        <f t="shared" ca="1" si="469"/>
        <v>0.91045349481710136</v>
      </c>
      <c r="H3368" s="1">
        <f t="shared" ca="1" si="470"/>
        <v>6783.5842450863802</v>
      </c>
      <c r="I3368" s="1">
        <f t="shared" ca="1" si="471"/>
        <v>6793.9689766276069</v>
      </c>
      <c r="J3368" s="1">
        <f t="shared" ca="1" si="472"/>
        <v>10.384731541226756</v>
      </c>
      <c r="K3368" s="5">
        <f t="shared" ca="1" si="477"/>
        <v>0.57756516237125766</v>
      </c>
      <c r="L3368" s="1">
        <f t="shared" ca="1" si="475"/>
        <v>1.2886027038518459</v>
      </c>
      <c r="M3368" s="1">
        <f t="shared" ca="1" si="473"/>
        <v>6795.2575793314591</v>
      </c>
      <c r="N3368" s="13">
        <f t="shared" ca="1" si="474"/>
        <v>11.673334245078877</v>
      </c>
    </row>
    <row r="3369" spans="5:14" x14ac:dyDescent="0.15">
      <c r="E3369" s="2">
        <v>3365</v>
      </c>
      <c r="F3369" s="12">
        <f t="shared" ca="1" si="476"/>
        <v>0.73261251333376565</v>
      </c>
      <c r="G3369" s="1">
        <f t="shared" ca="1" si="469"/>
        <v>0.62227669613125203</v>
      </c>
      <c r="H3369" s="1">
        <f t="shared" ca="1" si="470"/>
        <v>6784.2065217825111</v>
      </c>
      <c r="I3369" s="1">
        <f t="shared" ca="1" si="471"/>
        <v>6795.2575793314591</v>
      </c>
      <c r="J3369" s="1">
        <f t="shared" ca="1" si="472"/>
        <v>11.051057548947938</v>
      </c>
      <c r="K3369" s="5">
        <f t="shared" ca="1" si="477"/>
        <v>0.59188571097362142</v>
      </c>
      <c r="L3369" s="1">
        <f t="shared" ca="1" si="475"/>
        <v>1.3479010273065273</v>
      </c>
      <c r="M3369" s="1">
        <f t="shared" ca="1" si="473"/>
        <v>6796.6054803587658</v>
      </c>
      <c r="N3369" s="13">
        <f t="shared" ca="1" si="474"/>
        <v>12.398958576254699</v>
      </c>
    </row>
    <row r="3370" spans="5:14" x14ac:dyDescent="0.15">
      <c r="E3370" s="2">
        <v>3366</v>
      </c>
      <c r="F3370" s="12">
        <f t="shared" ca="1" si="476"/>
        <v>3.7828453113255223E-2</v>
      </c>
      <c r="G3370" s="1">
        <f t="shared" ca="1" si="469"/>
        <v>6.5493874633004676</v>
      </c>
      <c r="H3370" s="1">
        <f t="shared" ca="1" si="470"/>
        <v>6790.7559092458114</v>
      </c>
      <c r="I3370" s="1">
        <f t="shared" ca="1" si="471"/>
        <v>6796.6054803587658</v>
      </c>
      <c r="J3370" s="1">
        <f t="shared" ca="1" si="472"/>
        <v>5.8495711129544361</v>
      </c>
      <c r="K3370" s="5">
        <f t="shared" ca="1" si="477"/>
        <v>0.14923163944659501</v>
      </c>
      <c r="L3370" s="1">
        <f t="shared" ca="1" si="475"/>
        <v>0.17827211176612065</v>
      </c>
      <c r="M3370" s="1">
        <f t="shared" ca="1" si="473"/>
        <v>6796.7837524705319</v>
      </c>
      <c r="N3370" s="13">
        <f t="shared" ca="1" si="474"/>
        <v>6.0278432247205274</v>
      </c>
    </row>
    <row r="3371" spans="5:14" x14ac:dyDescent="0.15">
      <c r="E3371" s="2">
        <v>3367</v>
      </c>
      <c r="F3371" s="12">
        <f t="shared" ca="1" si="476"/>
        <v>0.39239358592841245</v>
      </c>
      <c r="G3371" s="1">
        <f t="shared" ca="1" si="469"/>
        <v>1.8709797943454132</v>
      </c>
      <c r="H3371" s="1">
        <f t="shared" ca="1" si="470"/>
        <v>6792.626889040157</v>
      </c>
      <c r="I3371" s="1">
        <f t="shared" ca="1" si="471"/>
        <v>6796.7837524705319</v>
      </c>
      <c r="J3371" s="1">
        <f t="shared" ca="1" si="472"/>
        <v>4.1568634303748695</v>
      </c>
      <c r="K3371" s="5">
        <f t="shared" ca="1" si="477"/>
        <v>0.57087759481135414</v>
      </c>
      <c r="L3371" s="1">
        <f t="shared" ca="1" si="475"/>
        <v>1.2616793852738102</v>
      </c>
      <c r="M3371" s="1">
        <f t="shared" ca="1" si="473"/>
        <v>6798.0454318558059</v>
      </c>
      <c r="N3371" s="13">
        <f t="shared" ca="1" si="474"/>
        <v>5.4185428156488342</v>
      </c>
    </row>
    <row r="3372" spans="5:14" x14ac:dyDescent="0.15">
      <c r="E3372" s="2">
        <v>3368</v>
      </c>
      <c r="F3372" s="12">
        <f t="shared" ca="1" si="476"/>
        <v>0.17077308645586065</v>
      </c>
      <c r="G3372" s="1">
        <f t="shared" ca="1" si="469"/>
        <v>3.5348391669742116</v>
      </c>
      <c r="H3372" s="1">
        <f t="shared" ca="1" si="470"/>
        <v>6796.1617282071311</v>
      </c>
      <c r="I3372" s="1">
        <f t="shared" ca="1" si="471"/>
        <v>6798.0454318558059</v>
      </c>
      <c r="J3372" s="1">
        <f t="shared" ca="1" si="472"/>
        <v>1.883703648674782</v>
      </c>
      <c r="K3372" s="5">
        <f t="shared" ca="1" si="477"/>
        <v>7.1900560868672803E-2</v>
      </c>
      <c r="L3372" s="1">
        <f t="shared" ca="1" si="475"/>
        <v>6.9455437163895753E-2</v>
      </c>
      <c r="M3372" s="1">
        <f t="shared" ca="1" si="473"/>
        <v>6798.1148872929698</v>
      </c>
      <c r="N3372" s="13">
        <f t="shared" ca="1" si="474"/>
        <v>1.9531590858387062</v>
      </c>
    </row>
    <row r="3373" spans="5:14" x14ac:dyDescent="0.15">
      <c r="E3373" s="2">
        <v>3369</v>
      </c>
      <c r="F3373" s="12">
        <f t="shared" ca="1" si="476"/>
        <v>0.64574550400029573</v>
      </c>
      <c r="G3373" s="1">
        <f t="shared" ca="1" si="469"/>
        <v>0.87469961895346893</v>
      </c>
      <c r="H3373" s="1">
        <f t="shared" ca="1" si="470"/>
        <v>6797.0364278260849</v>
      </c>
      <c r="I3373" s="1">
        <f t="shared" ca="1" si="471"/>
        <v>6798.1148872929698</v>
      </c>
      <c r="J3373" s="1">
        <f t="shared" ca="1" si="472"/>
        <v>1.0784594668848513</v>
      </c>
      <c r="K3373" s="5">
        <f t="shared" ca="1" si="477"/>
        <v>0.33602217468985141</v>
      </c>
      <c r="L3373" s="1">
        <f t="shared" ca="1" si="475"/>
        <v>0.54205740527215207</v>
      </c>
      <c r="M3373" s="1">
        <f t="shared" ca="1" si="473"/>
        <v>6798.6569446982421</v>
      </c>
      <c r="N3373" s="13">
        <f t="shared" ca="1" si="474"/>
        <v>1.6205168721571681</v>
      </c>
    </row>
    <row r="3374" spans="5:14" x14ac:dyDescent="0.15">
      <c r="E3374" s="2">
        <v>3370</v>
      </c>
      <c r="F3374" s="12">
        <f t="shared" ca="1" si="476"/>
        <v>0.35343030113040907</v>
      </c>
      <c r="G3374" s="1">
        <f t="shared" ca="1" si="469"/>
        <v>2.0801379620671763</v>
      </c>
      <c r="H3374" s="1">
        <f t="shared" ca="1" si="470"/>
        <v>6799.116565788152</v>
      </c>
      <c r="I3374" s="1">
        <f t="shared" ca="1" si="471"/>
        <v>6799.116565788152</v>
      </c>
      <c r="J3374" s="1">
        <f t="shared" ca="1" si="472"/>
        <v>0</v>
      </c>
      <c r="K3374" s="5">
        <f t="shared" ca="1" si="477"/>
        <v>0.59619783392761805</v>
      </c>
      <c r="L3374" s="1">
        <f t="shared" ca="1" si="475"/>
        <v>1.3662136906419493</v>
      </c>
      <c r="M3374" s="1">
        <f t="shared" ca="1" si="473"/>
        <v>6800.4827794787943</v>
      </c>
      <c r="N3374" s="13">
        <f t="shared" ca="1" si="474"/>
        <v>1.3662136906423257</v>
      </c>
    </row>
    <row r="3375" spans="5:14" x14ac:dyDescent="0.15">
      <c r="E3375" s="2">
        <v>3371</v>
      </c>
      <c r="F3375" s="12">
        <f t="shared" ca="1" si="476"/>
        <v>0.44166973698198009</v>
      </c>
      <c r="G3375" s="1">
        <f t="shared" ca="1" si="469"/>
        <v>1.6343857551935468</v>
      </c>
      <c r="H3375" s="1">
        <f t="shared" ca="1" si="470"/>
        <v>6800.7509515433458</v>
      </c>
      <c r="I3375" s="1">
        <f t="shared" ca="1" si="471"/>
        <v>6800.7509515433458</v>
      </c>
      <c r="J3375" s="1">
        <f t="shared" ca="1" si="472"/>
        <v>0</v>
      </c>
      <c r="K3375" s="5">
        <f t="shared" ca="1" si="477"/>
        <v>0.44144891135330722</v>
      </c>
      <c r="L3375" s="1">
        <f t="shared" ca="1" si="475"/>
        <v>0.81919916852138175</v>
      </c>
      <c r="M3375" s="1">
        <f t="shared" ca="1" si="473"/>
        <v>6801.5701507118674</v>
      </c>
      <c r="N3375" s="13">
        <f t="shared" ca="1" si="474"/>
        <v>0.81919916852166352</v>
      </c>
    </row>
    <row r="3376" spans="5:14" x14ac:dyDescent="0.15">
      <c r="E3376" s="2">
        <v>3372</v>
      </c>
      <c r="F3376" s="12">
        <f t="shared" ca="1" si="476"/>
        <v>0.64716863999637864</v>
      </c>
      <c r="G3376" s="1">
        <f t="shared" ca="1" si="469"/>
        <v>0.87029673859999523</v>
      </c>
      <c r="H3376" s="1">
        <f t="shared" ca="1" si="470"/>
        <v>6801.6212482819456</v>
      </c>
      <c r="I3376" s="1">
        <f t="shared" ca="1" si="471"/>
        <v>6801.6212482819456</v>
      </c>
      <c r="J3376" s="1">
        <f t="shared" ca="1" si="472"/>
        <v>0</v>
      </c>
      <c r="K3376" s="5">
        <f t="shared" ca="1" si="477"/>
        <v>0.94174794957096886</v>
      </c>
      <c r="L3376" s="1">
        <f t="shared" ca="1" si="475"/>
        <v>4.902308717948701</v>
      </c>
      <c r="M3376" s="1">
        <f t="shared" ca="1" si="473"/>
        <v>6806.523556999894</v>
      </c>
      <c r="N3376" s="13">
        <f t="shared" ca="1" si="474"/>
        <v>4.9023087179484719</v>
      </c>
    </row>
    <row r="3377" spans="5:14" x14ac:dyDescent="0.15">
      <c r="E3377" s="2">
        <v>3373</v>
      </c>
      <c r="F3377" s="12">
        <f t="shared" ca="1" si="476"/>
        <v>0.98311341145016351</v>
      </c>
      <c r="G3377" s="1">
        <f t="shared" ca="1" si="469"/>
        <v>3.4061585404693603E-2</v>
      </c>
      <c r="H3377" s="1">
        <f t="shared" ca="1" si="470"/>
        <v>6801.6553098673503</v>
      </c>
      <c r="I3377" s="1">
        <f t="shared" ca="1" si="471"/>
        <v>6806.523556999894</v>
      </c>
      <c r="J3377" s="1">
        <f t="shared" ca="1" si="472"/>
        <v>4.8682471325437291</v>
      </c>
      <c r="K3377" s="5">
        <f t="shared" ca="1" si="477"/>
        <v>0.9528663439718642</v>
      </c>
      <c r="L3377" s="1">
        <f t="shared" ca="1" si="475"/>
        <v>5.301781437391516</v>
      </c>
      <c r="M3377" s="1">
        <f t="shared" ca="1" si="473"/>
        <v>6811.8253384372856</v>
      </c>
      <c r="N3377" s="13">
        <f t="shared" ca="1" si="474"/>
        <v>10.170028569935312</v>
      </c>
    </row>
    <row r="3378" spans="5:14" x14ac:dyDescent="0.15">
      <c r="E3378" s="2">
        <v>3374</v>
      </c>
      <c r="F3378" s="12">
        <f t="shared" ca="1" si="476"/>
        <v>3.4306093629968837E-2</v>
      </c>
      <c r="G3378" s="1">
        <f t="shared" ca="1" si="469"/>
        <v>6.7448645674778973</v>
      </c>
      <c r="H3378" s="1">
        <f t="shared" ca="1" si="470"/>
        <v>6808.4001744348279</v>
      </c>
      <c r="I3378" s="1">
        <f t="shared" ca="1" si="471"/>
        <v>6811.8253384372856</v>
      </c>
      <c r="J3378" s="1">
        <f t="shared" ca="1" si="472"/>
        <v>3.4251640024576773</v>
      </c>
      <c r="K3378" s="5">
        <f t="shared" ca="1" si="477"/>
        <v>0.51442054303621176</v>
      </c>
      <c r="L3378" s="1">
        <f t="shared" ca="1" si="475"/>
        <v>1.0518178595108609</v>
      </c>
      <c r="M3378" s="1">
        <f t="shared" ca="1" si="473"/>
        <v>6812.8771562967968</v>
      </c>
      <c r="N3378" s="13">
        <f t="shared" ca="1" si="474"/>
        <v>4.4769818619688522</v>
      </c>
    </row>
    <row r="3379" spans="5:14" x14ac:dyDescent="0.15">
      <c r="E3379" s="2">
        <v>3375</v>
      </c>
      <c r="F3379" s="12">
        <f t="shared" ca="1" si="476"/>
        <v>4.213524878596675E-2</v>
      </c>
      <c r="G3379" s="1">
        <f t="shared" ca="1" si="469"/>
        <v>6.3337412505571846</v>
      </c>
      <c r="H3379" s="1">
        <f t="shared" ca="1" si="470"/>
        <v>6814.733915685385</v>
      </c>
      <c r="I3379" s="1">
        <f t="shared" ca="1" si="471"/>
        <v>6814.733915685385</v>
      </c>
      <c r="J3379" s="1">
        <f t="shared" ca="1" si="472"/>
        <v>0</v>
      </c>
      <c r="K3379" s="5">
        <f t="shared" ca="1" si="477"/>
        <v>0.66952627614403504</v>
      </c>
      <c r="L3379" s="1">
        <f t="shared" ca="1" si="475"/>
        <v>1.7155319773631004</v>
      </c>
      <c r="M3379" s="1">
        <f t="shared" ca="1" si="473"/>
        <v>6816.4494476627478</v>
      </c>
      <c r="N3379" s="13">
        <f t="shared" ca="1" si="474"/>
        <v>1.7155319773628435</v>
      </c>
    </row>
    <row r="3380" spans="5:14" x14ac:dyDescent="0.15">
      <c r="E3380" s="2">
        <v>3376</v>
      </c>
      <c r="F3380" s="12">
        <f t="shared" ca="1" si="476"/>
        <v>0.95214726107135383</v>
      </c>
      <c r="G3380" s="1">
        <f t="shared" ca="1" si="469"/>
        <v>9.8071140308192112E-2</v>
      </c>
      <c r="H3380" s="1">
        <f t="shared" ca="1" si="470"/>
        <v>6814.8319868256931</v>
      </c>
      <c r="I3380" s="1">
        <f t="shared" ca="1" si="471"/>
        <v>6816.4494476627478</v>
      </c>
      <c r="J3380" s="1">
        <f t="shared" ca="1" si="472"/>
        <v>1.6174608370547503</v>
      </c>
      <c r="K3380" s="5">
        <f t="shared" ca="1" si="477"/>
        <v>0.20880623705226387</v>
      </c>
      <c r="L3380" s="1">
        <f t="shared" ca="1" si="475"/>
        <v>0.27879812427515288</v>
      </c>
      <c r="M3380" s="1">
        <f t="shared" ca="1" si="473"/>
        <v>6816.7282457870233</v>
      </c>
      <c r="N3380" s="13">
        <f t="shared" ca="1" si="474"/>
        <v>1.8962589613302043</v>
      </c>
    </row>
    <row r="3381" spans="5:14" x14ac:dyDescent="0.15">
      <c r="E3381" s="2">
        <v>3377</v>
      </c>
      <c r="F3381" s="12">
        <f t="shared" ca="1" si="476"/>
        <v>0.18981076399855523</v>
      </c>
      <c r="G3381" s="1">
        <f t="shared" ca="1" si="469"/>
        <v>3.3234553641864748</v>
      </c>
      <c r="H3381" s="1">
        <f t="shared" ca="1" si="470"/>
        <v>6818.15544218988</v>
      </c>
      <c r="I3381" s="1">
        <f t="shared" ca="1" si="471"/>
        <v>6818.15544218988</v>
      </c>
      <c r="J3381" s="1">
        <f t="shared" ca="1" si="472"/>
        <v>0</v>
      </c>
      <c r="K3381" s="5">
        <f t="shared" ca="1" si="477"/>
        <v>0.11082596308150527</v>
      </c>
      <c r="L3381" s="1">
        <f t="shared" ca="1" si="475"/>
        <v>0.12099048033209552</v>
      </c>
      <c r="M3381" s="1">
        <f t="shared" ca="1" si="473"/>
        <v>6818.2764326702118</v>
      </c>
      <c r="N3381" s="13">
        <f t="shared" ca="1" si="474"/>
        <v>0.12099048033178406</v>
      </c>
    </row>
    <row r="3382" spans="5:14" x14ac:dyDescent="0.15">
      <c r="E3382" s="2">
        <v>3378</v>
      </c>
      <c r="F3382" s="12">
        <f t="shared" ca="1" si="476"/>
        <v>0.72701134840261061</v>
      </c>
      <c r="G3382" s="1">
        <f t="shared" ca="1" si="469"/>
        <v>0.6376263833262924</v>
      </c>
      <c r="H3382" s="1">
        <f t="shared" ca="1" si="470"/>
        <v>6818.7930685732063</v>
      </c>
      <c r="I3382" s="1">
        <f t="shared" ca="1" si="471"/>
        <v>6818.7930685732063</v>
      </c>
      <c r="J3382" s="1">
        <f t="shared" ca="1" si="472"/>
        <v>0</v>
      </c>
      <c r="K3382" s="5">
        <f t="shared" ca="1" si="477"/>
        <v>0.17148093844658108</v>
      </c>
      <c r="L3382" s="1">
        <f t="shared" ca="1" si="475"/>
        <v>0.21417787082833953</v>
      </c>
      <c r="M3382" s="1">
        <f t="shared" ca="1" si="473"/>
        <v>6819.0072464440345</v>
      </c>
      <c r="N3382" s="13">
        <f t="shared" ca="1" si="474"/>
        <v>0.21417787082827999</v>
      </c>
    </row>
    <row r="3383" spans="5:14" x14ac:dyDescent="0.15">
      <c r="E3383" s="2">
        <v>3379</v>
      </c>
      <c r="F3383" s="12">
        <f t="shared" ca="1" si="476"/>
        <v>0.77583197948517302</v>
      </c>
      <c r="G3383" s="1">
        <f t="shared" ref="G3383:G3446" ca="1" si="478">-$B$4*LN(F3383)</f>
        <v>0.50763860705005759</v>
      </c>
      <c r="H3383" s="1">
        <f t="shared" ref="H3383:H3446" ca="1" si="479">H3382+G3383</f>
        <v>6819.3007071802567</v>
      </c>
      <c r="I3383" s="1">
        <f t="shared" ref="I3383:I3446" ca="1" si="480">MAX(H3383,M3382)</f>
        <v>6819.3007071802567</v>
      </c>
      <c r="J3383" s="1">
        <f t="shared" ref="J3383:J3446" ca="1" si="481">I3383-H3383</f>
        <v>0</v>
      </c>
      <c r="K3383" s="5">
        <f t="shared" ca="1" si="477"/>
        <v>0.97028804420514803</v>
      </c>
      <c r="L3383" s="1">
        <f t="shared" ca="1" si="475"/>
        <v>6.1766383572886836</v>
      </c>
      <c r="M3383" s="1">
        <f t="shared" ref="M3383:M3446" ca="1" si="482">I3383+L3383</f>
        <v>6825.4773455375453</v>
      </c>
      <c r="N3383" s="13">
        <f t="shared" ref="N3383:N3446" ca="1" si="483">M3383-H3383</f>
        <v>6.1766383572885388</v>
      </c>
    </row>
    <row r="3384" spans="5:14" x14ac:dyDescent="0.15">
      <c r="E3384" s="2">
        <v>3380</v>
      </c>
      <c r="F3384" s="12">
        <f t="shared" ca="1" si="476"/>
        <v>0.35366622799929004</v>
      </c>
      <c r="G3384" s="1">
        <f t="shared" ca="1" si="478"/>
        <v>2.0788033387566855</v>
      </c>
      <c r="H3384" s="1">
        <f t="shared" ca="1" si="479"/>
        <v>6821.3795105190138</v>
      </c>
      <c r="I3384" s="1">
        <f t="shared" ca="1" si="480"/>
        <v>6825.4773455375453</v>
      </c>
      <c r="J3384" s="1">
        <f t="shared" ca="1" si="481"/>
        <v>4.0978350185314412</v>
      </c>
      <c r="K3384" s="5">
        <f t="shared" ca="1" si="477"/>
        <v>0.87695930513455123</v>
      </c>
      <c r="L3384" s="1">
        <f t="shared" ca="1" si="475"/>
        <v>3.5058017718996526</v>
      </c>
      <c r="M3384" s="1">
        <f t="shared" ca="1" si="482"/>
        <v>6828.9831473094446</v>
      </c>
      <c r="N3384" s="13">
        <f t="shared" ca="1" si="483"/>
        <v>7.6036367904307554</v>
      </c>
    </row>
    <row r="3385" spans="5:14" x14ac:dyDescent="0.15">
      <c r="E3385" s="2">
        <v>3381</v>
      </c>
      <c r="F3385" s="12">
        <f t="shared" ca="1" si="476"/>
        <v>0.189123256585355</v>
      </c>
      <c r="G3385" s="1">
        <f t="shared" ca="1" si="478"/>
        <v>3.3307126504708902</v>
      </c>
      <c r="H3385" s="1">
        <f t="shared" ca="1" si="479"/>
        <v>6824.7102231694844</v>
      </c>
      <c r="I3385" s="1">
        <f t="shared" ca="1" si="480"/>
        <v>6828.9831473094446</v>
      </c>
      <c r="J3385" s="1">
        <f t="shared" ca="1" si="481"/>
        <v>4.272924139960196</v>
      </c>
      <c r="K3385" s="5">
        <f t="shared" ca="1" si="477"/>
        <v>0.93607808776482571</v>
      </c>
      <c r="L3385" s="1">
        <f t="shared" ca="1" si="475"/>
        <v>4.7275898947545008</v>
      </c>
      <c r="M3385" s="1">
        <f t="shared" ca="1" si="482"/>
        <v>6833.7107372041992</v>
      </c>
      <c r="N3385" s="13">
        <f t="shared" ca="1" si="483"/>
        <v>9.0005140347147972</v>
      </c>
    </row>
    <row r="3386" spans="5:14" x14ac:dyDescent="0.15">
      <c r="E3386" s="2">
        <v>3382</v>
      </c>
      <c r="F3386" s="12">
        <f t="shared" ca="1" si="476"/>
        <v>0.81978008221504806</v>
      </c>
      <c r="G3386" s="1">
        <f t="shared" ca="1" si="478"/>
        <v>0.39743833422906</v>
      </c>
      <c r="H3386" s="1">
        <f t="shared" ca="1" si="479"/>
        <v>6825.1076615037136</v>
      </c>
      <c r="I3386" s="1">
        <f t="shared" ca="1" si="480"/>
        <v>6833.7107372041992</v>
      </c>
      <c r="J3386" s="1">
        <f t="shared" ca="1" si="481"/>
        <v>8.6030757004855332</v>
      </c>
      <c r="K3386" s="5">
        <f t="shared" ca="1" si="477"/>
        <v>0.50729047568489227</v>
      </c>
      <c r="L3386" s="1">
        <f t="shared" ca="1" si="475"/>
        <v>1.0273238514626517</v>
      </c>
      <c r="M3386" s="1">
        <f t="shared" ca="1" si="482"/>
        <v>6834.738061055662</v>
      </c>
      <c r="N3386" s="13">
        <f t="shared" ca="1" si="483"/>
        <v>9.6303995519483578</v>
      </c>
    </row>
    <row r="3387" spans="5:14" x14ac:dyDescent="0.15">
      <c r="E3387" s="2">
        <v>3383</v>
      </c>
      <c r="F3387" s="12">
        <f t="shared" ca="1" si="476"/>
        <v>0.66952569705696363</v>
      </c>
      <c r="G3387" s="1">
        <f t="shared" ca="1" si="478"/>
        <v>0.80237146425501427</v>
      </c>
      <c r="H3387" s="1">
        <f t="shared" ca="1" si="479"/>
        <v>6825.9100329679686</v>
      </c>
      <c r="I3387" s="1">
        <f t="shared" ca="1" si="480"/>
        <v>6834.738061055662</v>
      </c>
      <c r="J3387" s="1">
        <f t="shared" ca="1" si="481"/>
        <v>8.828028087693383</v>
      </c>
      <c r="K3387" s="5">
        <f t="shared" ca="1" si="477"/>
        <v>0.63753330863452318</v>
      </c>
      <c r="L3387" s="1">
        <f t="shared" ca="1" si="475"/>
        <v>1.5536045386931567</v>
      </c>
      <c r="M3387" s="1">
        <f t="shared" ca="1" si="482"/>
        <v>6836.2916655943554</v>
      </c>
      <c r="N3387" s="13">
        <f t="shared" ca="1" si="483"/>
        <v>10.381632626386818</v>
      </c>
    </row>
    <row r="3388" spans="5:14" x14ac:dyDescent="0.15">
      <c r="E3388" s="2">
        <v>3384</v>
      </c>
      <c r="F3388" s="12">
        <f t="shared" ca="1" si="476"/>
        <v>3.7900443788353E-2</v>
      </c>
      <c r="G3388" s="1">
        <f t="shared" ca="1" si="478"/>
        <v>6.5455849150141745</v>
      </c>
      <c r="H3388" s="1">
        <f t="shared" ca="1" si="479"/>
        <v>6832.4556178829826</v>
      </c>
      <c r="I3388" s="1">
        <f t="shared" ca="1" si="480"/>
        <v>6836.2916655943554</v>
      </c>
      <c r="J3388" s="1">
        <f t="shared" ca="1" si="481"/>
        <v>3.8360477113728848</v>
      </c>
      <c r="K3388" s="5">
        <f t="shared" ca="1" si="477"/>
        <v>0.80004184706064663</v>
      </c>
      <c r="L3388" s="1">
        <f t="shared" ca="1" si="475"/>
        <v>2.6151221265771856</v>
      </c>
      <c r="M3388" s="1">
        <f t="shared" ca="1" si="482"/>
        <v>6838.9067877209327</v>
      </c>
      <c r="N3388" s="13">
        <f t="shared" ca="1" si="483"/>
        <v>6.4511698379501468</v>
      </c>
    </row>
    <row r="3389" spans="5:14" x14ac:dyDescent="0.15">
      <c r="E3389" s="2">
        <v>3385</v>
      </c>
      <c r="F3389" s="12">
        <f t="shared" ca="1" si="476"/>
        <v>0.17268820225937864</v>
      </c>
      <c r="G3389" s="1">
        <f t="shared" ca="1" si="478"/>
        <v>3.5125352193163581</v>
      </c>
      <c r="H3389" s="1">
        <f t="shared" ca="1" si="479"/>
        <v>6835.9681531022989</v>
      </c>
      <c r="I3389" s="1">
        <f t="shared" ca="1" si="480"/>
        <v>6838.9067877209327</v>
      </c>
      <c r="J3389" s="1">
        <f t="shared" ca="1" si="481"/>
        <v>2.9386346186338415</v>
      </c>
      <c r="K3389" s="5">
        <f t="shared" ca="1" si="477"/>
        <v>0.1048227695852898</v>
      </c>
      <c r="L3389" s="1">
        <f t="shared" ca="1" si="475"/>
        <v>0.1125946379277402</v>
      </c>
      <c r="M3389" s="1">
        <f t="shared" ca="1" si="482"/>
        <v>6839.0193823588606</v>
      </c>
      <c r="N3389" s="13">
        <f t="shared" ca="1" si="483"/>
        <v>3.0512292565617827</v>
      </c>
    </row>
    <row r="3390" spans="5:14" x14ac:dyDescent="0.15">
      <c r="E3390" s="2">
        <v>3386</v>
      </c>
      <c r="F3390" s="12">
        <f t="shared" ca="1" si="476"/>
        <v>0.95226630417518199</v>
      </c>
      <c r="G3390" s="1">
        <f t="shared" ca="1" si="478"/>
        <v>9.7821104063637657E-2</v>
      </c>
      <c r="H3390" s="1">
        <f t="shared" ca="1" si="479"/>
        <v>6836.0659742063626</v>
      </c>
      <c r="I3390" s="1">
        <f t="shared" ca="1" si="480"/>
        <v>6839.0193823588606</v>
      </c>
      <c r="J3390" s="1">
        <f t="shared" ca="1" si="481"/>
        <v>2.9534081524980138</v>
      </c>
      <c r="K3390" s="5">
        <f t="shared" ca="1" si="477"/>
        <v>0.71746015696440879</v>
      </c>
      <c r="L3390" s="1">
        <f t="shared" ca="1" si="475"/>
        <v>1.9929856537710657</v>
      </c>
      <c r="M3390" s="1">
        <f t="shared" ca="1" si="482"/>
        <v>6841.0123680126317</v>
      </c>
      <c r="N3390" s="13">
        <f t="shared" ca="1" si="483"/>
        <v>4.9463938062690431</v>
      </c>
    </row>
    <row r="3391" spans="5:14" x14ac:dyDescent="0.15">
      <c r="E3391" s="2">
        <v>3387</v>
      </c>
      <c r="F3391" s="12">
        <f t="shared" ca="1" si="476"/>
        <v>0.21301988225834401</v>
      </c>
      <c r="G3391" s="1">
        <f t="shared" ca="1" si="478"/>
        <v>3.0927395473861972</v>
      </c>
      <c r="H3391" s="1">
        <f t="shared" ca="1" si="479"/>
        <v>6839.158713753749</v>
      </c>
      <c r="I3391" s="1">
        <f t="shared" ca="1" si="480"/>
        <v>6841.0123680126317</v>
      </c>
      <c r="J3391" s="1">
        <f t="shared" ca="1" si="481"/>
        <v>1.8536542588826705</v>
      </c>
      <c r="K3391" s="5">
        <f t="shared" ca="1" si="477"/>
        <v>0.87303354809818712</v>
      </c>
      <c r="L3391" s="1">
        <f t="shared" ca="1" si="475"/>
        <v>3.447729178047402</v>
      </c>
      <c r="M3391" s="1">
        <f t="shared" ca="1" si="482"/>
        <v>6844.4600971906793</v>
      </c>
      <c r="N3391" s="13">
        <f t="shared" ca="1" si="483"/>
        <v>5.3013834369303368</v>
      </c>
    </row>
    <row r="3392" spans="5:14" x14ac:dyDescent="0.15">
      <c r="E3392" s="2">
        <v>3388</v>
      </c>
      <c r="F3392" s="12">
        <f t="shared" ca="1" si="476"/>
        <v>0.13482798680125707</v>
      </c>
      <c r="G3392" s="1">
        <f t="shared" ca="1" si="478"/>
        <v>4.0075109696667894</v>
      </c>
      <c r="H3392" s="1">
        <f t="shared" ca="1" si="479"/>
        <v>6843.1662247234162</v>
      </c>
      <c r="I3392" s="1">
        <f t="shared" ca="1" si="480"/>
        <v>6844.4600971906793</v>
      </c>
      <c r="J3392" s="1">
        <f t="shared" ca="1" si="481"/>
        <v>1.2938724672630997</v>
      </c>
      <c r="K3392" s="5">
        <f t="shared" ca="1" si="477"/>
        <v>0.44127417840179528</v>
      </c>
      <c r="L3392" s="1">
        <f t="shared" ca="1" si="475"/>
        <v>0.81868663839124345</v>
      </c>
      <c r="M3392" s="1">
        <f t="shared" ca="1" si="482"/>
        <v>6845.2787838290706</v>
      </c>
      <c r="N3392" s="13">
        <f t="shared" ca="1" si="483"/>
        <v>2.1125591056543271</v>
      </c>
    </row>
    <row r="3393" spans="5:14" x14ac:dyDescent="0.15">
      <c r="E3393" s="2">
        <v>3389</v>
      </c>
      <c r="F3393" s="12">
        <f t="shared" ca="1" si="476"/>
        <v>0.83222445081061003</v>
      </c>
      <c r="G3393" s="1">
        <f t="shared" ca="1" si="478"/>
        <v>0.36730620386821866</v>
      </c>
      <c r="H3393" s="1">
        <f t="shared" ca="1" si="479"/>
        <v>6843.5335309272841</v>
      </c>
      <c r="I3393" s="1">
        <f t="shared" ca="1" si="480"/>
        <v>6845.2787838290706</v>
      </c>
      <c r="J3393" s="1">
        <f t="shared" ca="1" si="481"/>
        <v>1.7452529017864435</v>
      </c>
      <c r="K3393" s="5">
        <f t="shared" ca="1" si="477"/>
        <v>0.63543045755274941</v>
      </c>
      <c r="L3393" s="1">
        <f t="shared" ca="1" si="475"/>
        <v>1.5435138402327546</v>
      </c>
      <c r="M3393" s="1">
        <f t="shared" ca="1" si="482"/>
        <v>6846.8222976693032</v>
      </c>
      <c r="N3393" s="13">
        <f t="shared" ca="1" si="483"/>
        <v>3.2887667420191065</v>
      </c>
    </row>
    <row r="3394" spans="5:14" x14ac:dyDescent="0.15">
      <c r="E3394" s="2">
        <v>3390</v>
      </c>
      <c r="F3394" s="12">
        <f t="shared" ca="1" si="476"/>
        <v>0.24079233950825474</v>
      </c>
      <c r="G3394" s="1">
        <f t="shared" ca="1" si="478"/>
        <v>2.8476407574537315</v>
      </c>
      <c r="H3394" s="1">
        <f t="shared" ca="1" si="479"/>
        <v>6846.3811716847376</v>
      </c>
      <c r="I3394" s="1">
        <f t="shared" ca="1" si="480"/>
        <v>6846.8222976693032</v>
      </c>
      <c r="J3394" s="1">
        <f t="shared" ca="1" si="481"/>
        <v>0.44112598456558771</v>
      </c>
      <c r="K3394" s="5">
        <f t="shared" ca="1" si="477"/>
        <v>0.4585091237175527</v>
      </c>
      <c r="L3394" s="1">
        <f t="shared" ca="1" si="475"/>
        <v>0.87019949048013656</v>
      </c>
      <c r="M3394" s="1">
        <f t="shared" ca="1" si="482"/>
        <v>6847.6924971597837</v>
      </c>
      <c r="N3394" s="13">
        <f t="shared" ca="1" si="483"/>
        <v>1.3113254750460328</v>
      </c>
    </row>
    <row r="3395" spans="5:14" x14ac:dyDescent="0.15">
      <c r="E3395" s="2">
        <v>3391</v>
      </c>
      <c r="F3395" s="12">
        <f t="shared" ca="1" si="476"/>
        <v>0.49160001377281848</v>
      </c>
      <c r="G3395" s="1">
        <f t="shared" ca="1" si="478"/>
        <v>1.4201797465478934</v>
      </c>
      <c r="H3395" s="1">
        <f t="shared" ca="1" si="479"/>
        <v>6847.8013514312852</v>
      </c>
      <c r="I3395" s="1">
        <f t="shared" ca="1" si="480"/>
        <v>6847.8013514312852</v>
      </c>
      <c r="J3395" s="1">
        <f t="shared" ca="1" si="481"/>
        <v>0</v>
      </c>
      <c r="K3395" s="5">
        <f t="shared" ca="1" si="477"/>
        <v>8.5183151449715888E-3</v>
      </c>
      <c r="L3395" s="1">
        <f t="shared" ca="1" si="475"/>
        <v>4.74192713799925E-3</v>
      </c>
      <c r="M3395" s="1">
        <f t="shared" ca="1" si="482"/>
        <v>6847.8060933584229</v>
      </c>
      <c r="N3395" s="13">
        <f t="shared" ca="1" si="483"/>
        <v>4.7419271377293626E-3</v>
      </c>
    </row>
    <row r="3396" spans="5:14" x14ac:dyDescent="0.15">
      <c r="E3396" s="2">
        <v>3392</v>
      </c>
      <c r="F3396" s="12">
        <f t="shared" ca="1" si="476"/>
        <v>0.62019131135693883</v>
      </c>
      <c r="G3396" s="1">
        <f t="shared" ca="1" si="478"/>
        <v>0.95545456367034887</v>
      </c>
      <c r="H3396" s="1">
        <f t="shared" ca="1" si="479"/>
        <v>6848.7568059949554</v>
      </c>
      <c r="I3396" s="1">
        <f t="shared" ca="1" si="480"/>
        <v>6848.7568059949554</v>
      </c>
      <c r="J3396" s="1">
        <f t="shared" ca="1" si="481"/>
        <v>0</v>
      </c>
      <c r="K3396" s="5">
        <f t="shared" ca="1" si="477"/>
        <v>0.98594855827427041</v>
      </c>
      <c r="L3396" s="1">
        <f t="shared" ca="1" si="475"/>
        <v>7.6067792736944861</v>
      </c>
      <c r="M3396" s="1">
        <f t="shared" ca="1" si="482"/>
        <v>6856.3635852686502</v>
      </c>
      <c r="N3396" s="13">
        <f t="shared" ca="1" si="483"/>
        <v>7.6067792736948832</v>
      </c>
    </row>
    <row r="3397" spans="5:14" x14ac:dyDescent="0.15">
      <c r="E3397" s="2">
        <v>3393</v>
      </c>
      <c r="F3397" s="12">
        <f t="shared" ca="1" si="476"/>
        <v>0.93354028257937161</v>
      </c>
      <c r="G3397" s="1">
        <f t="shared" ca="1" si="478"/>
        <v>0.13754232946133946</v>
      </c>
      <c r="H3397" s="1">
        <f t="shared" ca="1" si="479"/>
        <v>6848.8943483244166</v>
      </c>
      <c r="I3397" s="1">
        <f t="shared" ca="1" si="480"/>
        <v>6856.3635852686502</v>
      </c>
      <c r="J3397" s="1">
        <f t="shared" ca="1" si="481"/>
        <v>7.4692369442336712</v>
      </c>
      <c r="K3397" s="5">
        <f t="shared" ca="1" si="477"/>
        <v>7.2742309850465259E-2</v>
      </c>
      <c r="L3397" s="1">
        <f t="shared" ca="1" si="475"/>
        <v>7.0493507903018574E-2</v>
      </c>
      <c r="M3397" s="1">
        <f t="shared" ca="1" si="482"/>
        <v>6856.4340787765532</v>
      </c>
      <c r="N3397" s="13">
        <f t="shared" ca="1" si="483"/>
        <v>7.5397304521366095</v>
      </c>
    </row>
    <row r="3398" spans="5:14" x14ac:dyDescent="0.15">
      <c r="E3398" s="2">
        <v>3394</v>
      </c>
      <c r="F3398" s="12">
        <f t="shared" ca="1" si="476"/>
        <v>0.23929461025369569</v>
      </c>
      <c r="G3398" s="1">
        <f t="shared" ca="1" si="478"/>
        <v>2.8601196145794279</v>
      </c>
      <c r="H3398" s="1">
        <f t="shared" ca="1" si="479"/>
        <v>6851.7544679389957</v>
      </c>
      <c r="I3398" s="1">
        <f t="shared" ca="1" si="480"/>
        <v>6856.4340787765532</v>
      </c>
      <c r="J3398" s="1">
        <f t="shared" ca="1" si="481"/>
        <v>4.6796108375574477</v>
      </c>
      <c r="K3398" s="5">
        <f t="shared" ca="1" si="477"/>
        <v>0.31460203344294768</v>
      </c>
      <c r="L3398" s="1">
        <f t="shared" ref="L3398:L3461" ca="1" si="484">_xlfn.GAMMA.INV(K3398, 0.8, 2)</f>
        <v>0.49276953743566532</v>
      </c>
      <c r="M3398" s="1">
        <f t="shared" ca="1" si="482"/>
        <v>6856.9268483139886</v>
      </c>
      <c r="N3398" s="13">
        <f t="shared" ca="1" si="483"/>
        <v>5.1723803749928265</v>
      </c>
    </row>
    <row r="3399" spans="5:14" x14ac:dyDescent="0.15">
      <c r="E3399" s="2">
        <v>3395</v>
      </c>
      <c r="F3399" s="12">
        <f t="shared" ref="F3399:F3462" ca="1" si="485">RAND()</f>
        <v>0.26794652009593023</v>
      </c>
      <c r="G3399" s="1">
        <f t="shared" ca="1" si="478"/>
        <v>2.6339357405305268</v>
      </c>
      <c r="H3399" s="1">
        <f t="shared" ca="1" si="479"/>
        <v>6854.3884036795262</v>
      </c>
      <c r="I3399" s="1">
        <f t="shared" ca="1" si="480"/>
        <v>6856.9268483139886</v>
      </c>
      <c r="J3399" s="1">
        <f t="shared" ca="1" si="481"/>
        <v>2.5384446344623939</v>
      </c>
      <c r="K3399" s="5">
        <f t="shared" ref="K3399:K3462" ca="1" si="486">RAND()</f>
        <v>0.23203585578294661</v>
      </c>
      <c r="L3399" s="1">
        <f t="shared" ca="1" si="484"/>
        <v>0.32180176454415343</v>
      </c>
      <c r="M3399" s="1">
        <f t="shared" ca="1" si="482"/>
        <v>6857.2486500785326</v>
      </c>
      <c r="N3399" s="13">
        <f t="shared" ca="1" si="483"/>
        <v>2.860246399006428</v>
      </c>
    </row>
    <row r="3400" spans="5:14" x14ac:dyDescent="0.15">
      <c r="E3400" s="2">
        <v>3396</v>
      </c>
      <c r="F3400" s="12">
        <f t="shared" ca="1" si="485"/>
        <v>0.18220210389611824</v>
      </c>
      <c r="G3400" s="1">
        <f t="shared" ca="1" si="478"/>
        <v>3.4052774940867483</v>
      </c>
      <c r="H3400" s="1">
        <f t="shared" ca="1" si="479"/>
        <v>6857.7936811736126</v>
      </c>
      <c r="I3400" s="1">
        <f t="shared" ca="1" si="480"/>
        <v>6857.7936811736126</v>
      </c>
      <c r="J3400" s="1">
        <f t="shared" ca="1" si="481"/>
        <v>0</v>
      </c>
      <c r="K3400" s="5">
        <f t="shared" ca="1" si="486"/>
        <v>0.31050591417992524</v>
      </c>
      <c r="L3400" s="1">
        <f t="shared" ca="1" si="484"/>
        <v>0.48358716273848606</v>
      </c>
      <c r="M3400" s="1">
        <f t="shared" ca="1" si="482"/>
        <v>6858.277268336351</v>
      </c>
      <c r="N3400" s="13">
        <f t="shared" ca="1" si="483"/>
        <v>0.48358716273833124</v>
      </c>
    </row>
    <row r="3401" spans="5:14" x14ac:dyDescent="0.15">
      <c r="E3401" s="2">
        <v>3397</v>
      </c>
      <c r="F3401" s="12">
        <f t="shared" ca="1" si="485"/>
        <v>0.39903071420127445</v>
      </c>
      <c r="G3401" s="1">
        <f t="shared" ca="1" si="478"/>
        <v>1.837433774213735</v>
      </c>
      <c r="H3401" s="1">
        <f t="shared" ca="1" si="479"/>
        <v>6859.6311149478261</v>
      </c>
      <c r="I3401" s="1">
        <f t="shared" ca="1" si="480"/>
        <v>6859.6311149478261</v>
      </c>
      <c r="J3401" s="1">
        <f t="shared" ca="1" si="481"/>
        <v>0</v>
      </c>
      <c r="K3401" s="5">
        <f t="shared" ca="1" si="486"/>
        <v>0.12607526944029257</v>
      </c>
      <c r="L3401" s="1">
        <f t="shared" ca="1" si="484"/>
        <v>0.14300723898108017</v>
      </c>
      <c r="M3401" s="1">
        <f t="shared" ca="1" si="482"/>
        <v>6859.7741221868073</v>
      </c>
      <c r="N3401" s="13">
        <f t="shared" ca="1" si="483"/>
        <v>0.14300723898122669</v>
      </c>
    </row>
    <row r="3402" spans="5:14" x14ac:dyDescent="0.15">
      <c r="E3402" s="2">
        <v>3398</v>
      </c>
      <c r="F3402" s="12">
        <f t="shared" ca="1" si="485"/>
        <v>0.11170278637548159</v>
      </c>
      <c r="G3402" s="1">
        <f t="shared" ca="1" si="478"/>
        <v>4.3838272560963478</v>
      </c>
      <c r="H3402" s="1">
        <f t="shared" ca="1" si="479"/>
        <v>6864.0149422039221</v>
      </c>
      <c r="I3402" s="1">
        <f t="shared" ca="1" si="480"/>
        <v>6864.0149422039221</v>
      </c>
      <c r="J3402" s="1">
        <f t="shared" ca="1" si="481"/>
        <v>0</v>
      </c>
      <c r="K3402" s="5">
        <f t="shared" ca="1" si="486"/>
        <v>3.6285179253047306E-2</v>
      </c>
      <c r="L3402" s="1">
        <f t="shared" ca="1" si="484"/>
        <v>2.9216074494429034E-2</v>
      </c>
      <c r="M3402" s="1">
        <f t="shared" ca="1" si="482"/>
        <v>6864.0441582784169</v>
      </c>
      <c r="N3402" s="13">
        <f t="shared" ca="1" si="483"/>
        <v>2.9216074494797795E-2</v>
      </c>
    </row>
    <row r="3403" spans="5:14" x14ac:dyDescent="0.15">
      <c r="E3403" s="2">
        <v>3399</v>
      </c>
      <c r="F3403" s="12">
        <f t="shared" ca="1" si="485"/>
        <v>0.89681251355949521</v>
      </c>
      <c r="G3403" s="1">
        <f t="shared" ca="1" si="478"/>
        <v>0.21781690750771451</v>
      </c>
      <c r="H3403" s="1">
        <f t="shared" ca="1" si="479"/>
        <v>6864.2327591114299</v>
      </c>
      <c r="I3403" s="1">
        <f t="shared" ca="1" si="480"/>
        <v>6864.2327591114299</v>
      </c>
      <c r="J3403" s="1">
        <f t="shared" ca="1" si="481"/>
        <v>0</v>
      </c>
      <c r="K3403" s="5">
        <f t="shared" ca="1" si="486"/>
        <v>0.61828266091931672</v>
      </c>
      <c r="L3403" s="1">
        <f t="shared" ca="1" si="484"/>
        <v>1.4635444183811155</v>
      </c>
      <c r="M3403" s="1">
        <f t="shared" ca="1" si="482"/>
        <v>6865.6963035298113</v>
      </c>
      <c r="N3403" s="13">
        <f t="shared" ca="1" si="483"/>
        <v>1.4635444183813888</v>
      </c>
    </row>
    <row r="3404" spans="5:14" x14ac:dyDescent="0.15">
      <c r="E3404" s="2">
        <v>3400</v>
      </c>
      <c r="F3404" s="12">
        <f t="shared" ca="1" si="485"/>
        <v>0.7386348509283891</v>
      </c>
      <c r="G3404" s="1">
        <f t="shared" ca="1" si="478"/>
        <v>0.60590318511707941</v>
      </c>
      <c r="H3404" s="1">
        <f t="shared" ca="1" si="479"/>
        <v>6864.8386622965472</v>
      </c>
      <c r="I3404" s="1">
        <f t="shared" ca="1" si="480"/>
        <v>6865.6963035298113</v>
      </c>
      <c r="J3404" s="1">
        <f t="shared" ca="1" si="481"/>
        <v>0.85764123326407571</v>
      </c>
      <c r="K3404" s="5">
        <f t="shared" ca="1" si="486"/>
        <v>0.61601671376332512</v>
      </c>
      <c r="L3404" s="1">
        <f t="shared" ca="1" si="484"/>
        <v>1.4532742644923291</v>
      </c>
      <c r="M3404" s="1">
        <f t="shared" ca="1" si="482"/>
        <v>6867.1495777943037</v>
      </c>
      <c r="N3404" s="13">
        <f t="shared" ca="1" si="483"/>
        <v>2.3109154977564685</v>
      </c>
    </row>
    <row r="3405" spans="5:14" x14ac:dyDescent="0.15">
      <c r="E3405" s="2">
        <v>3401</v>
      </c>
      <c r="F3405" s="12">
        <f t="shared" ca="1" si="485"/>
        <v>0.15907800994831511</v>
      </c>
      <c r="G3405" s="1">
        <f t="shared" ca="1" si="478"/>
        <v>3.676721136950023</v>
      </c>
      <c r="H3405" s="1">
        <f t="shared" ca="1" si="479"/>
        <v>6868.5153834334969</v>
      </c>
      <c r="I3405" s="1">
        <f t="shared" ca="1" si="480"/>
        <v>6868.5153834334969</v>
      </c>
      <c r="J3405" s="1">
        <f t="shared" ca="1" si="481"/>
        <v>0</v>
      </c>
      <c r="K3405" s="5">
        <f t="shared" ca="1" si="486"/>
        <v>0.5517387690331349</v>
      </c>
      <c r="L3405" s="1">
        <f t="shared" ca="1" si="484"/>
        <v>1.1871739786850011</v>
      </c>
      <c r="M3405" s="1">
        <f t="shared" ca="1" si="482"/>
        <v>6869.7025574121817</v>
      </c>
      <c r="N3405" s="13">
        <f t="shared" ca="1" si="483"/>
        <v>1.1871739786847684</v>
      </c>
    </row>
    <row r="3406" spans="5:14" x14ac:dyDescent="0.15">
      <c r="E3406" s="2">
        <v>3402</v>
      </c>
      <c r="F3406" s="12">
        <f t="shared" ca="1" si="485"/>
        <v>0.89560439931413027</v>
      </c>
      <c r="G3406" s="1">
        <f t="shared" ca="1" si="478"/>
        <v>0.22051296425575059</v>
      </c>
      <c r="H3406" s="1">
        <f t="shared" ca="1" si="479"/>
        <v>6868.7358963977531</v>
      </c>
      <c r="I3406" s="1">
        <f t="shared" ca="1" si="480"/>
        <v>6869.7025574121817</v>
      </c>
      <c r="J3406" s="1">
        <f t="shared" ca="1" si="481"/>
        <v>0.96666101442860963</v>
      </c>
      <c r="K3406" s="5">
        <f t="shared" ca="1" si="486"/>
        <v>0.75049136755506796</v>
      </c>
      <c r="L3406" s="1">
        <f t="shared" ca="1" si="484"/>
        <v>2.2152925492111923</v>
      </c>
      <c r="M3406" s="1">
        <f t="shared" ca="1" si="482"/>
        <v>6871.9178499613927</v>
      </c>
      <c r="N3406" s="13">
        <f t="shared" ca="1" si="483"/>
        <v>3.1819535636395813</v>
      </c>
    </row>
    <row r="3407" spans="5:14" x14ac:dyDescent="0.15">
      <c r="E3407" s="2">
        <v>3403</v>
      </c>
      <c r="F3407" s="12">
        <f t="shared" ca="1" si="485"/>
        <v>0.28205973481882296</v>
      </c>
      <c r="G3407" s="1">
        <f t="shared" ca="1" si="478"/>
        <v>2.5312728097544697</v>
      </c>
      <c r="H3407" s="1">
        <f t="shared" ca="1" si="479"/>
        <v>6871.2671692075073</v>
      </c>
      <c r="I3407" s="1">
        <f t="shared" ca="1" si="480"/>
        <v>6871.9178499613927</v>
      </c>
      <c r="J3407" s="1">
        <f t="shared" ca="1" si="481"/>
        <v>0.65068075388535362</v>
      </c>
      <c r="K3407" s="5">
        <f t="shared" ca="1" si="486"/>
        <v>0.39176258573868494</v>
      </c>
      <c r="L3407" s="1">
        <f t="shared" ca="1" si="484"/>
        <v>0.68094766743209867</v>
      </c>
      <c r="M3407" s="1">
        <f t="shared" ca="1" si="482"/>
        <v>6872.5987976288252</v>
      </c>
      <c r="N3407" s="13">
        <f t="shared" ca="1" si="483"/>
        <v>1.3316284213178733</v>
      </c>
    </row>
    <row r="3408" spans="5:14" x14ac:dyDescent="0.15">
      <c r="E3408" s="2">
        <v>3404</v>
      </c>
      <c r="F3408" s="12">
        <f t="shared" ca="1" si="485"/>
        <v>0.69459283422757279</v>
      </c>
      <c r="G3408" s="1">
        <f t="shared" ca="1" si="478"/>
        <v>0.72885891025359817</v>
      </c>
      <c r="H3408" s="1">
        <f t="shared" ca="1" si="479"/>
        <v>6871.9960281177609</v>
      </c>
      <c r="I3408" s="1">
        <f t="shared" ca="1" si="480"/>
        <v>6872.5987976288252</v>
      </c>
      <c r="J3408" s="1">
        <f t="shared" ca="1" si="481"/>
        <v>0.60276951106425258</v>
      </c>
      <c r="K3408" s="5">
        <f t="shared" ca="1" si="486"/>
        <v>0.73656942064589692</v>
      </c>
      <c r="L3408" s="1">
        <f t="shared" ca="1" si="484"/>
        <v>2.1179881275909795</v>
      </c>
      <c r="M3408" s="1">
        <f t="shared" ca="1" si="482"/>
        <v>6874.7167857564164</v>
      </c>
      <c r="N3408" s="13">
        <f t="shared" ca="1" si="483"/>
        <v>2.7207576386554138</v>
      </c>
    </row>
    <row r="3409" spans="5:14" x14ac:dyDescent="0.15">
      <c r="E3409" s="2">
        <v>3405</v>
      </c>
      <c r="F3409" s="12">
        <f t="shared" ca="1" si="485"/>
        <v>0.40913928469772698</v>
      </c>
      <c r="G3409" s="1">
        <f t="shared" ca="1" si="478"/>
        <v>1.7873992630598388</v>
      </c>
      <c r="H3409" s="1">
        <f t="shared" ca="1" si="479"/>
        <v>6873.7834273808212</v>
      </c>
      <c r="I3409" s="1">
        <f t="shared" ca="1" si="480"/>
        <v>6874.7167857564164</v>
      </c>
      <c r="J3409" s="1">
        <f t="shared" ca="1" si="481"/>
        <v>0.93335837559516222</v>
      </c>
      <c r="K3409" s="5">
        <f t="shared" ca="1" si="486"/>
        <v>0.5268010219003274</v>
      </c>
      <c r="L3409" s="1">
        <f t="shared" ca="1" si="484"/>
        <v>1.0953562051287513</v>
      </c>
      <c r="M3409" s="1">
        <f t="shared" ca="1" si="482"/>
        <v>6875.8121419615454</v>
      </c>
      <c r="N3409" s="13">
        <f t="shared" ca="1" si="483"/>
        <v>2.0287145807242268</v>
      </c>
    </row>
    <row r="3410" spans="5:14" x14ac:dyDescent="0.15">
      <c r="E3410" s="2">
        <v>3406</v>
      </c>
      <c r="F3410" s="12">
        <f t="shared" ca="1" si="485"/>
        <v>0.35519507982537146</v>
      </c>
      <c r="G3410" s="1">
        <f t="shared" ca="1" si="478"/>
        <v>2.070176239606091</v>
      </c>
      <c r="H3410" s="1">
        <f t="shared" ca="1" si="479"/>
        <v>6875.8536036204268</v>
      </c>
      <c r="I3410" s="1">
        <f t="shared" ca="1" si="480"/>
        <v>6875.8536036204268</v>
      </c>
      <c r="J3410" s="1">
        <f t="shared" ca="1" si="481"/>
        <v>0</v>
      </c>
      <c r="K3410" s="5">
        <f t="shared" ca="1" si="486"/>
        <v>0.25178399821516118</v>
      </c>
      <c r="L3410" s="1">
        <f t="shared" ca="1" si="484"/>
        <v>0.36007372096360057</v>
      </c>
      <c r="M3410" s="1">
        <f t="shared" ca="1" si="482"/>
        <v>6876.2136773413904</v>
      </c>
      <c r="N3410" s="13">
        <f t="shared" ca="1" si="483"/>
        <v>0.36007372096355539</v>
      </c>
    </row>
    <row r="3411" spans="5:14" x14ac:dyDescent="0.15">
      <c r="E3411" s="2">
        <v>3407</v>
      </c>
      <c r="F3411" s="12">
        <f t="shared" ca="1" si="485"/>
        <v>0.11805221715982106</v>
      </c>
      <c r="G3411" s="1">
        <f t="shared" ca="1" si="478"/>
        <v>4.2732564681905059</v>
      </c>
      <c r="H3411" s="1">
        <f t="shared" ca="1" si="479"/>
        <v>6880.1268600886169</v>
      </c>
      <c r="I3411" s="1">
        <f t="shared" ca="1" si="480"/>
        <v>6880.1268600886169</v>
      </c>
      <c r="J3411" s="1">
        <f t="shared" ca="1" si="481"/>
        <v>0</v>
      </c>
      <c r="K3411" s="5">
        <f t="shared" ca="1" si="486"/>
        <v>0.62753300595699424</v>
      </c>
      <c r="L3411" s="1">
        <f t="shared" ca="1" si="484"/>
        <v>1.5061803128444551</v>
      </c>
      <c r="M3411" s="1">
        <f t="shared" ca="1" si="482"/>
        <v>6881.6330404014616</v>
      </c>
      <c r="N3411" s="13">
        <f t="shared" ca="1" si="483"/>
        <v>1.5061803128446627</v>
      </c>
    </row>
    <row r="3412" spans="5:14" x14ac:dyDescent="0.15">
      <c r="E3412" s="2">
        <v>3408</v>
      </c>
      <c r="F3412" s="12">
        <f t="shared" ca="1" si="485"/>
        <v>0.598668164044032</v>
      </c>
      <c r="G3412" s="1">
        <f t="shared" ca="1" si="478"/>
        <v>1.0260956352081878</v>
      </c>
      <c r="H3412" s="1">
        <f t="shared" ca="1" si="479"/>
        <v>6881.1529557238255</v>
      </c>
      <c r="I3412" s="1">
        <f t="shared" ca="1" si="480"/>
        <v>6881.6330404014616</v>
      </c>
      <c r="J3412" s="1">
        <f t="shared" ca="1" si="481"/>
        <v>0.48008467763611407</v>
      </c>
      <c r="K3412" s="5">
        <f t="shared" ca="1" si="486"/>
        <v>0.34152819511446308</v>
      </c>
      <c r="L3412" s="1">
        <f t="shared" ca="1" si="484"/>
        <v>0.55507894524276324</v>
      </c>
      <c r="M3412" s="1">
        <f t="shared" ca="1" si="482"/>
        <v>6882.1881193467043</v>
      </c>
      <c r="N3412" s="13">
        <f t="shared" ca="1" si="483"/>
        <v>1.0351636228788266</v>
      </c>
    </row>
    <row r="3413" spans="5:14" x14ac:dyDescent="0.15">
      <c r="E3413" s="2">
        <v>3409</v>
      </c>
      <c r="F3413" s="12">
        <f t="shared" ca="1" si="485"/>
        <v>0.94231890702557253</v>
      </c>
      <c r="G3413" s="1">
        <f t="shared" ca="1" si="478"/>
        <v>0.11882303841672082</v>
      </c>
      <c r="H3413" s="1">
        <f t="shared" ca="1" si="479"/>
        <v>6881.2717787622423</v>
      </c>
      <c r="I3413" s="1">
        <f t="shared" ca="1" si="480"/>
        <v>6882.1881193467043</v>
      </c>
      <c r="J3413" s="1">
        <f t="shared" ca="1" si="481"/>
        <v>0.91634058446197741</v>
      </c>
      <c r="K3413" s="5">
        <f t="shared" ca="1" si="486"/>
        <v>0.97197571277958661</v>
      </c>
      <c r="L3413" s="1">
        <f t="shared" ca="1" si="484"/>
        <v>6.2878971221895013</v>
      </c>
      <c r="M3413" s="1">
        <f t="shared" ca="1" si="482"/>
        <v>6888.4760164688942</v>
      </c>
      <c r="N3413" s="13">
        <f t="shared" ca="1" si="483"/>
        <v>7.2042377066518384</v>
      </c>
    </row>
    <row r="3414" spans="5:14" x14ac:dyDescent="0.15">
      <c r="E3414" s="2">
        <v>3410</v>
      </c>
      <c r="F3414" s="12">
        <f t="shared" ca="1" si="485"/>
        <v>0.59768713777689841</v>
      </c>
      <c r="G3414" s="1">
        <f t="shared" ca="1" si="478"/>
        <v>1.0293756858270229</v>
      </c>
      <c r="H3414" s="1">
        <f t="shared" ca="1" si="479"/>
        <v>6882.3011544480696</v>
      </c>
      <c r="I3414" s="1">
        <f t="shared" ca="1" si="480"/>
        <v>6888.4760164688942</v>
      </c>
      <c r="J3414" s="1">
        <f t="shared" ca="1" si="481"/>
        <v>6.1748620208245484</v>
      </c>
      <c r="K3414" s="5">
        <f t="shared" ca="1" si="486"/>
        <v>0.20056753226965884</v>
      </c>
      <c r="L3414" s="1">
        <f t="shared" ca="1" si="484"/>
        <v>0.26406221727864626</v>
      </c>
      <c r="M3414" s="1">
        <f t="shared" ca="1" si="482"/>
        <v>6888.7400786861726</v>
      </c>
      <c r="N3414" s="13">
        <f t="shared" ca="1" si="483"/>
        <v>6.4389242381030272</v>
      </c>
    </row>
    <row r="3415" spans="5:14" x14ac:dyDescent="0.15">
      <c r="E3415" s="2">
        <v>3411</v>
      </c>
      <c r="F3415" s="12">
        <f t="shared" ca="1" si="485"/>
        <v>0.30031414523543987</v>
      </c>
      <c r="G3415" s="1">
        <f t="shared" ca="1" si="478"/>
        <v>2.4058524028421551</v>
      </c>
      <c r="H3415" s="1">
        <f t="shared" ca="1" si="479"/>
        <v>6884.707006850912</v>
      </c>
      <c r="I3415" s="1">
        <f t="shared" ca="1" si="480"/>
        <v>6888.7400786861726</v>
      </c>
      <c r="J3415" s="1">
        <f t="shared" ca="1" si="481"/>
        <v>4.0330718352606709</v>
      </c>
      <c r="K3415" s="5">
        <f t="shared" ca="1" si="486"/>
        <v>0.37548542772746585</v>
      </c>
      <c r="L3415" s="1">
        <f t="shared" ca="1" si="484"/>
        <v>0.63872224336424732</v>
      </c>
      <c r="M3415" s="1">
        <f t="shared" ca="1" si="482"/>
        <v>6889.3788009295367</v>
      </c>
      <c r="N3415" s="13">
        <f t="shared" ca="1" si="483"/>
        <v>4.6717940786247709</v>
      </c>
    </row>
    <row r="3416" spans="5:14" x14ac:dyDescent="0.15">
      <c r="E3416" s="2">
        <v>3412</v>
      </c>
      <c r="F3416" s="12">
        <f t="shared" ca="1" si="485"/>
        <v>0.13986805562574101</v>
      </c>
      <c r="G3416" s="1">
        <f t="shared" ca="1" si="478"/>
        <v>3.9341115211669178</v>
      </c>
      <c r="H3416" s="1">
        <f t="shared" ca="1" si="479"/>
        <v>6888.6411183720793</v>
      </c>
      <c r="I3416" s="1">
        <f t="shared" ca="1" si="480"/>
        <v>6889.3788009295367</v>
      </c>
      <c r="J3416" s="1">
        <f t="shared" ca="1" si="481"/>
        <v>0.73768255745744682</v>
      </c>
      <c r="K3416" s="5">
        <f t="shared" ca="1" si="486"/>
        <v>0.93603330358452652</v>
      </c>
      <c r="L3416" s="1">
        <f t="shared" ca="1" si="484"/>
        <v>4.7262736296957719</v>
      </c>
      <c r="M3416" s="1">
        <f t="shared" ca="1" si="482"/>
        <v>6894.1050745592329</v>
      </c>
      <c r="N3416" s="13">
        <f t="shared" ca="1" si="483"/>
        <v>5.4639561871535989</v>
      </c>
    </row>
    <row r="3417" spans="5:14" x14ac:dyDescent="0.15">
      <c r="E3417" s="2">
        <v>3413</v>
      </c>
      <c r="F3417" s="12">
        <f t="shared" ca="1" si="485"/>
        <v>0.58255572595644511</v>
      </c>
      <c r="G3417" s="1">
        <f t="shared" ca="1" si="478"/>
        <v>1.080660862480096</v>
      </c>
      <c r="H3417" s="1">
        <f t="shared" ca="1" si="479"/>
        <v>6889.7217792345591</v>
      </c>
      <c r="I3417" s="1">
        <f t="shared" ca="1" si="480"/>
        <v>6894.1050745592329</v>
      </c>
      <c r="J3417" s="1">
        <f t="shared" ca="1" si="481"/>
        <v>4.3832953246737816</v>
      </c>
      <c r="K3417" s="5">
        <f t="shared" ca="1" si="486"/>
        <v>0.64109189445861714</v>
      </c>
      <c r="L3417" s="1">
        <f t="shared" ca="1" si="484"/>
        <v>1.5708278529953226</v>
      </c>
      <c r="M3417" s="1">
        <f t="shared" ca="1" si="482"/>
        <v>6895.6759024122284</v>
      </c>
      <c r="N3417" s="13">
        <f t="shared" ca="1" si="483"/>
        <v>5.9541231776693166</v>
      </c>
    </row>
    <row r="3418" spans="5:14" x14ac:dyDescent="0.15">
      <c r="E3418" s="2">
        <v>3414</v>
      </c>
      <c r="F3418" s="12">
        <f t="shared" ca="1" si="485"/>
        <v>0.92289093996635219</v>
      </c>
      <c r="G3418" s="1">
        <f t="shared" ca="1" si="478"/>
        <v>0.16048841935364005</v>
      </c>
      <c r="H3418" s="1">
        <f t="shared" ca="1" si="479"/>
        <v>6889.882267653913</v>
      </c>
      <c r="I3418" s="1">
        <f t="shared" ca="1" si="480"/>
        <v>6895.6759024122284</v>
      </c>
      <c r="J3418" s="1">
        <f t="shared" ca="1" si="481"/>
        <v>5.7936347583154202</v>
      </c>
      <c r="K3418" s="5">
        <f t="shared" ca="1" si="486"/>
        <v>0.85579985917618284</v>
      </c>
      <c r="L3418" s="1">
        <f t="shared" ca="1" si="484"/>
        <v>3.21298937000681</v>
      </c>
      <c r="M3418" s="1">
        <f t="shared" ca="1" si="482"/>
        <v>6898.8888917822351</v>
      </c>
      <c r="N3418" s="13">
        <f t="shared" ca="1" si="483"/>
        <v>9.0066241283220734</v>
      </c>
    </row>
    <row r="3419" spans="5:14" x14ac:dyDescent="0.15">
      <c r="E3419" s="2">
        <v>3415</v>
      </c>
      <c r="F3419" s="12">
        <f t="shared" ca="1" si="485"/>
        <v>0.57551155182142677</v>
      </c>
      <c r="G3419" s="1">
        <f t="shared" ca="1" si="478"/>
        <v>1.104991956703856</v>
      </c>
      <c r="H3419" s="1">
        <f t="shared" ca="1" si="479"/>
        <v>6890.987259610617</v>
      </c>
      <c r="I3419" s="1">
        <f t="shared" ca="1" si="480"/>
        <v>6898.8888917822351</v>
      </c>
      <c r="J3419" s="1">
        <f t="shared" ca="1" si="481"/>
        <v>7.9016321716180755</v>
      </c>
      <c r="K3419" s="5">
        <f t="shared" ca="1" si="486"/>
        <v>0.58024479412145979</v>
      </c>
      <c r="L3419" s="1">
        <f t="shared" ca="1" si="484"/>
        <v>1.2995254087991039</v>
      </c>
      <c r="M3419" s="1">
        <f t="shared" ca="1" si="482"/>
        <v>6900.1884171910342</v>
      </c>
      <c r="N3419" s="13">
        <f t="shared" ca="1" si="483"/>
        <v>9.2011575804172026</v>
      </c>
    </row>
    <row r="3420" spans="5:14" x14ac:dyDescent="0.15">
      <c r="E3420" s="2">
        <v>3416</v>
      </c>
      <c r="F3420" s="12">
        <f t="shared" ca="1" si="485"/>
        <v>0.28248075971272246</v>
      </c>
      <c r="G3420" s="1">
        <f t="shared" ca="1" si="478"/>
        <v>2.5282896758532893</v>
      </c>
      <c r="H3420" s="1">
        <f t="shared" ca="1" si="479"/>
        <v>6893.5155492864706</v>
      </c>
      <c r="I3420" s="1">
        <f t="shared" ca="1" si="480"/>
        <v>6900.1884171910342</v>
      </c>
      <c r="J3420" s="1">
        <f t="shared" ca="1" si="481"/>
        <v>6.6728679045636454</v>
      </c>
      <c r="K3420" s="5">
        <f t="shared" ca="1" si="486"/>
        <v>0.5703725632651413</v>
      </c>
      <c r="L3420" s="1">
        <f t="shared" ca="1" si="484"/>
        <v>1.2596654146861963</v>
      </c>
      <c r="M3420" s="1">
        <f t="shared" ca="1" si="482"/>
        <v>6901.4480826057206</v>
      </c>
      <c r="N3420" s="13">
        <f t="shared" ca="1" si="483"/>
        <v>7.9325333192500693</v>
      </c>
    </row>
    <row r="3421" spans="5:14" x14ac:dyDescent="0.15">
      <c r="E3421" s="2">
        <v>3417</v>
      </c>
      <c r="F3421" s="12">
        <f t="shared" ca="1" si="485"/>
        <v>0.15397722941769176</v>
      </c>
      <c r="G3421" s="1">
        <f t="shared" ca="1" si="478"/>
        <v>3.7419010968501829</v>
      </c>
      <c r="H3421" s="1">
        <f t="shared" ca="1" si="479"/>
        <v>6897.2574503833212</v>
      </c>
      <c r="I3421" s="1">
        <f t="shared" ca="1" si="480"/>
        <v>6901.4480826057206</v>
      </c>
      <c r="J3421" s="1">
        <f t="shared" ca="1" si="481"/>
        <v>4.1906322223994721</v>
      </c>
      <c r="K3421" s="5">
        <f t="shared" ca="1" si="486"/>
        <v>0.25504454882107208</v>
      </c>
      <c r="L3421" s="1">
        <f t="shared" ca="1" si="484"/>
        <v>0.36654662171473418</v>
      </c>
      <c r="M3421" s="1">
        <f t="shared" ca="1" si="482"/>
        <v>6901.814629227435</v>
      </c>
      <c r="N3421" s="13">
        <f t="shared" ca="1" si="483"/>
        <v>4.5571788441138779</v>
      </c>
    </row>
    <row r="3422" spans="5:14" x14ac:dyDescent="0.15">
      <c r="E3422" s="2">
        <v>3418</v>
      </c>
      <c r="F3422" s="12">
        <f t="shared" ca="1" si="485"/>
        <v>0.57031890945347907</v>
      </c>
      <c r="G3422" s="1">
        <f t="shared" ca="1" si="478"/>
        <v>1.1231191686812119</v>
      </c>
      <c r="H3422" s="1">
        <f t="shared" ca="1" si="479"/>
        <v>6898.3805695520023</v>
      </c>
      <c r="I3422" s="1">
        <f t="shared" ca="1" si="480"/>
        <v>6901.814629227435</v>
      </c>
      <c r="J3422" s="1">
        <f t="shared" ca="1" si="481"/>
        <v>3.4340596754327635</v>
      </c>
      <c r="K3422" s="5">
        <f t="shared" ca="1" si="486"/>
        <v>0.604559678901746</v>
      </c>
      <c r="L3422" s="1">
        <f t="shared" ca="1" si="484"/>
        <v>1.4023539230041384</v>
      </c>
      <c r="M3422" s="1">
        <f t="shared" ca="1" si="482"/>
        <v>6903.2169831504389</v>
      </c>
      <c r="N3422" s="13">
        <f t="shared" ca="1" si="483"/>
        <v>4.836413598436593</v>
      </c>
    </row>
    <row r="3423" spans="5:14" x14ac:dyDescent="0.15">
      <c r="E3423" s="2">
        <v>3419</v>
      </c>
      <c r="F3423" s="12">
        <f t="shared" ca="1" si="485"/>
        <v>0.19540389628697863</v>
      </c>
      <c r="G3423" s="1">
        <f t="shared" ca="1" si="478"/>
        <v>3.2653731990321391</v>
      </c>
      <c r="H3423" s="1">
        <f t="shared" ca="1" si="479"/>
        <v>6901.6459427510345</v>
      </c>
      <c r="I3423" s="1">
        <f t="shared" ca="1" si="480"/>
        <v>6903.2169831504389</v>
      </c>
      <c r="J3423" s="1">
        <f t="shared" ca="1" si="481"/>
        <v>1.57104039940441</v>
      </c>
      <c r="K3423" s="5">
        <f t="shared" ca="1" si="486"/>
        <v>0.54808239140514159</v>
      </c>
      <c r="L3423" s="1">
        <f t="shared" ca="1" si="484"/>
        <v>1.1733511109323507</v>
      </c>
      <c r="M3423" s="1">
        <f t="shared" ca="1" si="482"/>
        <v>6904.3903342613712</v>
      </c>
      <c r="N3423" s="13">
        <f t="shared" ca="1" si="483"/>
        <v>2.7443915103367544</v>
      </c>
    </row>
    <row r="3424" spans="5:14" x14ac:dyDescent="0.15">
      <c r="E3424" s="2">
        <v>3420</v>
      </c>
      <c r="F3424" s="12">
        <f t="shared" ca="1" si="485"/>
        <v>0.10309961620159691</v>
      </c>
      <c r="G3424" s="1">
        <f t="shared" ca="1" si="478"/>
        <v>4.5441192211001615</v>
      </c>
      <c r="H3424" s="1">
        <f t="shared" ca="1" si="479"/>
        <v>6906.1900619721346</v>
      </c>
      <c r="I3424" s="1">
        <f t="shared" ca="1" si="480"/>
        <v>6906.1900619721346</v>
      </c>
      <c r="J3424" s="1">
        <f t="shared" ca="1" si="481"/>
        <v>0</v>
      </c>
      <c r="K3424" s="5">
        <f t="shared" ca="1" si="486"/>
        <v>0.53393746174877932</v>
      </c>
      <c r="L3424" s="1">
        <f t="shared" ca="1" si="484"/>
        <v>1.1210545167661117</v>
      </c>
      <c r="M3424" s="1">
        <f t="shared" ca="1" si="482"/>
        <v>6907.3111164889006</v>
      </c>
      <c r="N3424" s="13">
        <f t="shared" ca="1" si="483"/>
        <v>1.1210545167659802</v>
      </c>
    </row>
    <row r="3425" spans="5:14" x14ac:dyDescent="0.15">
      <c r="E3425" s="2">
        <v>3421</v>
      </c>
      <c r="F3425" s="12">
        <f t="shared" ca="1" si="485"/>
        <v>0.22852879565504713</v>
      </c>
      <c r="G3425" s="1">
        <f t="shared" ca="1" si="478"/>
        <v>2.9521861124311606</v>
      </c>
      <c r="H3425" s="1">
        <f t="shared" ca="1" si="479"/>
        <v>6909.1422480845658</v>
      </c>
      <c r="I3425" s="1">
        <f t="shared" ca="1" si="480"/>
        <v>6909.1422480845658</v>
      </c>
      <c r="J3425" s="1">
        <f t="shared" ca="1" si="481"/>
        <v>0</v>
      </c>
      <c r="K3425" s="5">
        <f t="shared" ca="1" si="486"/>
        <v>0.80582798020543722</v>
      </c>
      <c r="L3425" s="1">
        <f t="shared" ca="1" si="484"/>
        <v>2.6684892171532928</v>
      </c>
      <c r="M3425" s="1">
        <f t="shared" ca="1" si="482"/>
        <v>6911.8107373017192</v>
      </c>
      <c r="N3425" s="13">
        <f t="shared" ca="1" si="483"/>
        <v>2.6684892171533647</v>
      </c>
    </row>
    <row r="3426" spans="5:14" x14ac:dyDescent="0.15">
      <c r="E3426" s="2">
        <v>3422</v>
      </c>
      <c r="F3426" s="12">
        <f t="shared" ca="1" si="485"/>
        <v>0.44484596005557786</v>
      </c>
      <c r="G3426" s="1">
        <f t="shared" ca="1" si="478"/>
        <v>1.6200544278411986</v>
      </c>
      <c r="H3426" s="1">
        <f t="shared" ca="1" si="479"/>
        <v>6910.7623025124067</v>
      </c>
      <c r="I3426" s="1">
        <f t="shared" ca="1" si="480"/>
        <v>6911.8107373017192</v>
      </c>
      <c r="J3426" s="1">
        <f t="shared" ca="1" si="481"/>
        <v>1.0484347893125232</v>
      </c>
      <c r="K3426" s="5">
        <f t="shared" ca="1" si="486"/>
        <v>6.4825940905089197E-2</v>
      </c>
      <c r="L3426" s="1">
        <f t="shared" ca="1" si="484"/>
        <v>6.0876358323987516E-2</v>
      </c>
      <c r="M3426" s="1">
        <f t="shared" ca="1" si="482"/>
        <v>6911.8716136600433</v>
      </c>
      <c r="N3426" s="13">
        <f t="shared" ca="1" si="483"/>
        <v>1.1093111476366175</v>
      </c>
    </row>
    <row r="3427" spans="5:14" x14ac:dyDescent="0.15">
      <c r="E3427" s="2">
        <v>3423</v>
      </c>
      <c r="F3427" s="12">
        <f t="shared" ca="1" si="485"/>
        <v>3.0806278238049378E-2</v>
      </c>
      <c r="G3427" s="1">
        <f t="shared" ca="1" si="478"/>
        <v>6.9600735417544533</v>
      </c>
      <c r="H3427" s="1">
        <f t="shared" ca="1" si="479"/>
        <v>6917.722376054161</v>
      </c>
      <c r="I3427" s="1">
        <f t="shared" ca="1" si="480"/>
        <v>6917.722376054161</v>
      </c>
      <c r="J3427" s="1">
        <f t="shared" ca="1" si="481"/>
        <v>0</v>
      </c>
      <c r="K3427" s="5">
        <f t="shared" ca="1" si="486"/>
        <v>0.6739449009550138</v>
      </c>
      <c r="L3427" s="1">
        <f t="shared" ca="1" si="484"/>
        <v>1.739230373821999</v>
      </c>
      <c r="M3427" s="1">
        <f t="shared" ca="1" si="482"/>
        <v>6919.4616064279826</v>
      </c>
      <c r="N3427" s="13">
        <f t="shared" ca="1" si="483"/>
        <v>1.739230373821556</v>
      </c>
    </row>
    <row r="3428" spans="5:14" x14ac:dyDescent="0.15">
      <c r="E3428" s="2">
        <v>3424</v>
      </c>
      <c r="F3428" s="12">
        <f t="shared" ca="1" si="485"/>
        <v>0.18325241025448635</v>
      </c>
      <c r="G3428" s="1">
        <f t="shared" ca="1" si="478"/>
        <v>3.3937815709613317</v>
      </c>
      <c r="H3428" s="1">
        <f t="shared" ca="1" si="479"/>
        <v>6921.1161576251225</v>
      </c>
      <c r="I3428" s="1">
        <f t="shared" ca="1" si="480"/>
        <v>6921.1161576251225</v>
      </c>
      <c r="J3428" s="1">
        <f t="shared" ca="1" si="481"/>
        <v>0</v>
      </c>
      <c r="K3428" s="5">
        <f t="shared" ca="1" si="486"/>
        <v>0.37610329175496549</v>
      </c>
      <c r="L3428" s="1">
        <f t="shared" ca="1" si="484"/>
        <v>0.64029910313230165</v>
      </c>
      <c r="M3428" s="1">
        <f t="shared" ca="1" si="482"/>
        <v>6921.7564567282552</v>
      </c>
      <c r="N3428" s="13">
        <f t="shared" ca="1" si="483"/>
        <v>0.6402991031327474</v>
      </c>
    </row>
    <row r="3429" spans="5:14" x14ac:dyDescent="0.15">
      <c r="E3429" s="2">
        <v>3425</v>
      </c>
      <c r="F3429" s="12">
        <f t="shared" ca="1" si="485"/>
        <v>0.2354429001648668</v>
      </c>
      <c r="G3429" s="1">
        <f t="shared" ca="1" si="478"/>
        <v>2.8925737141386039</v>
      </c>
      <c r="H3429" s="1">
        <f t="shared" ca="1" si="479"/>
        <v>6924.0087313392614</v>
      </c>
      <c r="I3429" s="1">
        <f t="shared" ca="1" si="480"/>
        <v>6924.0087313392614</v>
      </c>
      <c r="J3429" s="1">
        <f t="shared" ca="1" si="481"/>
        <v>0</v>
      </c>
      <c r="K3429" s="5">
        <f t="shared" ca="1" si="486"/>
        <v>0.56218032160286902</v>
      </c>
      <c r="L3429" s="1">
        <f t="shared" ca="1" si="484"/>
        <v>1.2273647967192614</v>
      </c>
      <c r="M3429" s="1">
        <f t="shared" ca="1" si="482"/>
        <v>6925.2360961359809</v>
      </c>
      <c r="N3429" s="13">
        <f t="shared" ca="1" si="483"/>
        <v>1.2273647967194847</v>
      </c>
    </row>
    <row r="3430" spans="5:14" x14ac:dyDescent="0.15">
      <c r="E3430" s="2">
        <v>3426</v>
      </c>
      <c r="F3430" s="12">
        <f t="shared" ca="1" si="485"/>
        <v>0.20831115882776052</v>
      </c>
      <c r="G3430" s="1">
        <f t="shared" ca="1" si="478"/>
        <v>3.1374447224109616</v>
      </c>
      <c r="H3430" s="1">
        <f t="shared" ca="1" si="479"/>
        <v>6927.1461760616721</v>
      </c>
      <c r="I3430" s="1">
        <f t="shared" ca="1" si="480"/>
        <v>6927.1461760616721</v>
      </c>
      <c r="J3430" s="1">
        <f t="shared" ca="1" si="481"/>
        <v>0</v>
      </c>
      <c r="K3430" s="5">
        <f t="shared" ca="1" si="486"/>
        <v>0.79803483045977075</v>
      </c>
      <c r="L3430" s="1">
        <f t="shared" ca="1" si="484"/>
        <v>2.59698761671187</v>
      </c>
      <c r="M3430" s="1">
        <f t="shared" ca="1" si="482"/>
        <v>6929.743163678384</v>
      </c>
      <c r="N3430" s="13">
        <f t="shared" ca="1" si="483"/>
        <v>2.5969876167118855</v>
      </c>
    </row>
    <row r="3431" spans="5:14" x14ac:dyDescent="0.15">
      <c r="E3431" s="2">
        <v>3427</v>
      </c>
      <c r="F3431" s="12">
        <f t="shared" ca="1" si="485"/>
        <v>0.37770753389609335</v>
      </c>
      <c r="G3431" s="1">
        <f t="shared" ca="1" si="478"/>
        <v>1.9472702053796842</v>
      </c>
      <c r="H3431" s="1">
        <f t="shared" ca="1" si="479"/>
        <v>6929.0934462670521</v>
      </c>
      <c r="I3431" s="1">
        <f t="shared" ca="1" si="480"/>
        <v>6929.743163678384</v>
      </c>
      <c r="J3431" s="1">
        <f t="shared" ca="1" si="481"/>
        <v>0.64971741133194882</v>
      </c>
      <c r="K3431" s="5">
        <f t="shared" ca="1" si="486"/>
        <v>0.31185087998272176</v>
      </c>
      <c r="L3431" s="1">
        <f t="shared" ca="1" si="484"/>
        <v>0.48659375298023011</v>
      </c>
      <c r="M3431" s="1">
        <f t="shared" ca="1" si="482"/>
        <v>6930.2297574313643</v>
      </c>
      <c r="N3431" s="13">
        <f t="shared" ca="1" si="483"/>
        <v>1.1363111643122465</v>
      </c>
    </row>
    <row r="3432" spans="5:14" x14ac:dyDescent="0.15">
      <c r="E3432" s="2">
        <v>3428</v>
      </c>
      <c r="F3432" s="12">
        <f t="shared" ca="1" si="485"/>
        <v>0.98097524219938936</v>
      </c>
      <c r="G3432" s="1">
        <f t="shared" ca="1" si="478"/>
        <v>3.8416114089462376E-2</v>
      </c>
      <c r="H3432" s="1">
        <f t="shared" ca="1" si="479"/>
        <v>6929.1318623811412</v>
      </c>
      <c r="I3432" s="1">
        <f t="shared" ca="1" si="480"/>
        <v>6930.2297574313643</v>
      </c>
      <c r="J3432" s="1">
        <f t="shared" ca="1" si="481"/>
        <v>1.0978950502230873</v>
      </c>
      <c r="K3432" s="5">
        <f t="shared" ca="1" si="486"/>
        <v>0.74276815519999928</v>
      </c>
      <c r="L3432" s="1">
        <f t="shared" ca="1" si="484"/>
        <v>2.1606216666474776</v>
      </c>
      <c r="M3432" s="1">
        <f t="shared" ca="1" si="482"/>
        <v>6932.3903790980121</v>
      </c>
      <c r="N3432" s="13">
        <f t="shared" ca="1" si="483"/>
        <v>3.2585167168708722</v>
      </c>
    </row>
    <row r="3433" spans="5:14" x14ac:dyDescent="0.15">
      <c r="E3433" s="2">
        <v>3429</v>
      </c>
      <c r="F3433" s="12">
        <f t="shared" ca="1" si="485"/>
        <v>0.31693604387966745</v>
      </c>
      <c r="G3433" s="1">
        <f t="shared" ca="1" si="478"/>
        <v>2.2981105595656266</v>
      </c>
      <c r="H3433" s="1">
        <f t="shared" ca="1" si="479"/>
        <v>6931.4299729407066</v>
      </c>
      <c r="I3433" s="1">
        <f t="shared" ca="1" si="480"/>
        <v>6932.3903790980121</v>
      </c>
      <c r="J3433" s="1">
        <f t="shared" ca="1" si="481"/>
        <v>0.96040615730544232</v>
      </c>
      <c r="K3433" s="5">
        <f t="shared" ca="1" si="486"/>
        <v>0.78810727314141316</v>
      </c>
      <c r="L3433" s="1">
        <f t="shared" ca="1" si="484"/>
        <v>2.5099787550488455</v>
      </c>
      <c r="M3433" s="1">
        <f t="shared" ca="1" si="482"/>
        <v>6934.900357853061</v>
      </c>
      <c r="N3433" s="13">
        <f t="shared" ca="1" si="483"/>
        <v>3.4703849123543478</v>
      </c>
    </row>
    <row r="3434" spans="5:14" x14ac:dyDescent="0.15">
      <c r="E3434" s="2">
        <v>3430</v>
      </c>
      <c r="F3434" s="12">
        <f t="shared" ca="1" si="485"/>
        <v>0.90627899433390713</v>
      </c>
      <c r="G3434" s="1">
        <f t="shared" ca="1" si="478"/>
        <v>0.19681615915456394</v>
      </c>
      <c r="H3434" s="1">
        <f t="shared" ca="1" si="479"/>
        <v>6931.6267890998615</v>
      </c>
      <c r="I3434" s="1">
        <f t="shared" ca="1" si="480"/>
        <v>6934.900357853061</v>
      </c>
      <c r="J3434" s="1">
        <f t="shared" ca="1" si="481"/>
        <v>3.2735687531994699</v>
      </c>
      <c r="K3434" s="5">
        <f t="shared" ca="1" si="486"/>
        <v>0.6401270087140204</v>
      </c>
      <c r="L3434" s="1">
        <f t="shared" ca="1" si="484"/>
        <v>1.5661394355676876</v>
      </c>
      <c r="M3434" s="1">
        <f t="shared" ca="1" si="482"/>
        <v>6936.4664972886285</v>
      </c>
      <c r="N3434" s="13">
        <f t="shared" ca="1" si="483"/>
        <v>4.8397081887669628</v>
      </c>
    </row>
    <row r="3435" spans="5:14" x14ac:dyDescent="0.15">
      <c r="E3435" s="2">
        <v>3431</v>
      </c>
      <c r="F3435" s="12">
        <f t="shared" ca="1" si="485"/>
        <v>0.81801889287761476</v>
      </c>
      <c r="G3435" s="1">
        <f t="shared" ca="1" si="478"/>
        <v>0.40173969243741292</v>
      </c>
      <c r="H3435" s="1">
        <f t="shared" ca="1" si="479"/>
        <v>6932.0285287922989</v>
      </c>
      <c r="I3435" s="1">
        <f t="shared" ca="1" si="480"/>
        <v>6936.4664972886285</v>
      </c>
      <c r="J3435" s="1">
        <f t="shared" ca="1" si="481"/>
        <v>4.4379684963296313</v>
      </c>
      <c r="K3435" s="5">
        <f t="shared" ca="1" si="486"/>
        <v>0.9606644874680228</v>
      </c>
      <c r="L3435" s="1">
        <f t="shared" ca="1" si="484"/>
        <v>5.6439936942340259</v>
      </c>
      <c r="M3435" s="1">
        <f t="shared" ca="1" si="482"/>
        <v>6942.1104909828628</v>
      </c>
      <c r="N3435" s="13">
        <f t="shared" ca="1" si="483"/>
        <v>10.0819621905639</v>
      </c>
    </row>
    <row r="3436" spans="5:14" x14ac:dyDescent="0.15">
      <c r="E3436" s="2">
        <v>3432</v>
      </c>
      <c r="F3436" s="12">
        <f t="shared" ca="1" si="485"/>
        <v>0.35277005907167502</v>
      </c>
      <c r="G3436" s="1">
        <f t="shared" ca="1" si="478"/>
        <v>2.0838776500555145</v>
      </c>
      <c r="H3436" s="1">
        <f t="shared" ca="1" si="479"/>
        <v>6934.1124064423548</v>
      </c>
      <c r="I3436" s="1">
        <f t="shared" ca="1" si="480"/>
        <v>6942.1104909828628</v>
      </c>
      <c r="J3436" s="1">
        <f t="shared" ca="1" si="481"/>
        <v>7.998084540507989</v>
      </c>
      <c r="K3436" s="5">
        <f t="shared" ca="1" si="486"/>
        <v>0.37406593775800201</v>
      </c>
      <c r="L3436" s="1">
        <f t="shared" ca="1" si="484"/>
        <v>0.63510718544397027</v>
      </c>
      <c r="M3436" s="1">
        <f t="shared" ca="1" si="482"/>
        <v>6942.745598168307</v>
      </c>
      <c r="N3436" s="13">
        <f t="shared" ca="1" si="483"/>
        <v>8.6331917259522015</v>
      </c>
    </row>
    <row r="3437" spans="5:14" x14ac:dyDescent="0.15">
      <c r="E3437" s="2">
        <v>3433</v>
      </c>
      <c r="F3437" s="12">
        <f t="shared" ca="1" si="485"/>
        <v>0.67691183857210013</v>
      </c>
      <c r="G3437" s="1">
        <f t="shared" ca="1" si="478"/>
        <v>0.78042847644918001</v>
      </c>
      <c r="H3437" s="1">
        <f t="shared" ca="1" si="479"/>
        <v>6934.8928349188036</v>
      </c>
      <c r="I3437" s="1">
        <f t="shared" ca="1" si="480"/>
        <v>6942.745598168307</v>
      </c>
      <c r="J3437" s="1">
        <f t="shared" ca="1" si="481"/>
        <v>7.8527632495033686</v>
      </c>
      <c r="K3437" s="5">
        <f t="shared" ca="1" si="486"/>
        <v>0.87124637918335479</v>
      </c>
      <c r="L3437" s="1">
        <f t="shared" ca="1" si="484"/>
        <v>3.4219026631226122</v>
      </c>
      <c r="M3437" s="1">
        <f t="shared" ca="1" si="482"/>
        <v>6946.1675008314296</v>
      </c>
      <c r="N3437" s="13">
        <f t="shared" ca="1" si="483"/>
        <v>11.274665912626006</v>
      </c>
    </row>
    <row r="3438" spans="5:14" x14ac:dyDescent="0.15">
      <c r="E3438" s="2">
        <v>3434</v>
      </c>
      <c r="F3438" s="12">
        <f t="shared" ca="1" si="485"/>
        <v>0.84912202354484245</v>
      </c>
      <c r="G3438" s="1">
        <f t="shared" ca="1" si="478"/>
        <v>0.32710475359436558</v>
      </c>
      <c r="H3438" s="1">
        <f t="shared" ca="1" si="479"/>
        <v>6935.2199396723981</v>
      </c>
      <c r="I3438" s="1">
        <f t="shared" ca="1" si="480"/>
        <v>6946.1675008314296</v>
      </c>
      <c r="J3438" s="1">
        <f t="shared" ca="1" si="481"/>
        <v>10.947561159031466</v>
      </c>
      <c r="K3438" s="5">
        <f t="shared" ca="1" si="486"/>
        <v>0.11539622470772304</v>
      </c>
      <c r="L3438" s="1">
        <f t="shared" ca="1" si="484"/>
        <v>0.12748608419173771</v>
      </c>
      <c r="M3438" s="1">
        <f t="shared" ca="1" si="482"/>
        <v>6946.2949869156209</v>
      </c>
      <c r="N3438" s="13">
        <f t="shared" ca="1" si="483"/>
        <v>11.075047243222798</v>
      </c>
    </row>
    <row r="3439" spans="5:14" x14ac:dyDescent="0.15">
      <c r="E3439" s="2">
        <v>3435</v>
      </c>
      <c r="F3439" s="12">
        <f t="shared" ca="1" si="485"/>
        <v>0.96778521698239184</v>
      </c>
      <c r="G3439" s="1">
        <f t="shared" ca="1" si="478"/>
        <v>6.549019921590106E-2</v>
      </c>
      <c r="H3439" s="1">
        <f t="shared" ca="1" si="479"/>
        <v>6935.2854298716138</v>
      </c>
      <c r="I3439" s="1">
        <f t="shared" ca="1" si="480"/>
        <v>6946.2949869156209</v>
      </c>
      <c r="J3439" s="1">
        <f t="shared" ca="1" si="481"/>
        <v>11.009557044007124</v>
      </c>
      <c r="K3439" s="5">
        <f t="shared" ca="1" si="486"/>
        <v>0.19808740703444572</v>
      </c>
      <c r="L3439" s="1">
        <f t="shared" ca="1" si="484"/>
        <v>0.25967876296668374</v>
      </c>
      <c r="M3439" s="1">
        <f t="shared" ca="1" si="482"/>
        <v>6946.5546656785873</v>
      </c>
      <c r="N3439" s="13">
        <f t="shared" ca="1" si="483"/>
        <v>11.269235806973484</v>
      </c>
    </row>
    <row r="3440" spans="5:14" x14ac:dyDescent="0.15">
      <c r="E3440" s="2">
        <v>3436</v>
      </c>
      <c r="F3440" s="12">
        <f t="shared" ca="1" si="485"/>
        <v>2.1598146279679709E-2</v>
      </c>
      <c r="G3440" s="1">
        <f t="shared" ca="1" si="478"/>
        <v>7.670295576719993</v>
      </c>
      <c r="H3440" s="1">
        <f t="shared" ca="1" si="479"/>
        <v>6942.9557254483334</v>
      </c>
      <c r="I3440" s="1">
        <f t="shared" ca="1" si="480"/>
        <v>6946.5546656785873</v>
      </c>
      <c r="J3440" s="1">
        <f t="shared" ca="1" si="481"/>
        <v>3.598940230253902</v>
      </c>
      <c r="K3440" s="5">
        <f t="shared" ca="1" si="486"/>
        <v>0.44048421733755549</v>
      </c>
      <c r="L3440" s="1">
        <f t="shared" ca="1" si="484"/>
        <v>0.81637194658648082</v>
      </c>
      <c r="M3440" s="1">
        <f t="shared" ca="1" si="482"/>
        <v>6947.3710376251738</v>
      </c>
      <c r="N3440" s="13">
        <f t="shared" ca="1" si="483"/>
        <v>4.4153121768404162</v>
      </c>
    </row>
    <row r="3441" spans="5:14" x14ac:dyDescent="0.15">
      <c r="E3441" s="2">
        <v>3437</v>
      </c>
      <c r="F3441" s="12">
        <f t="shared" ca="1" si="485"/>
        <v>0.694769941985527</v>
      </c>
      <c r="G3441" s="1">
        <f t="shared" ca="1" si="478"/>
        <v>0.7283490138839942</v>
      </c>
      <c r="H3441" s="1">
        <f t="shared" ca="1" si="479"/>
        <v>6943.6840744622177</v>
      </c>
      <c r="I3441" s="1">
        <f t="shared" ca="1" si="480"/>
        <v>6947.3710376251738</v>
      </c>
      <c r="J3441" s="1">
        <f t="shared" ca="1" si="481"/>
        <v>3.6869631629560899</v>
      </c>
      <c r="K3441" s="5">
        <f t="shared" ca="1" si="486"/>
        <v>0.87731952252027756</v>
      </c>
      <c r="L3441" s="1">
        <f t="shared" ca="1" si="484"/>
        <v>3.5112257245397038</v>
      </c>
      <c r="M3441" s="1">
        <f t="shared" ca="1" si="482"/>
        <v>6950.8822633497139</v>
      </c>
      <c r="N3441" s="13">
        <f t="shared" ca="1" si="483"/>
        <v>7.1981888874961442</v>
      </c>
    </row>
    <row r="3442" spans="5:14" x14ac:dyDescent="0.15">
      <c r="E3442" s="2">
        <v>3438</v>
      </c>
      <c r="F3442" s="12">
        <f t="shared" ca="1" si="485"/>
        <v>0.98235798507161776</v>
      </c>
      <c r="G3442" s="1">
        <f t="shared" ca="1" si="478"/>
        <v>3.5598980285292299E-2</v>
      </c>
      <c r="H3442" s="1">
        <f t="shared" ca="1" si="479"/>
        <v>6943.7196734425033</v>
      </c>
      <c r="I3442" s="1">
        <f t="shared" ca="1" si="480"/>
        <v>6950.8822633497139</v>
      </c>
      <c r="J3442" s="1">
        <f t="shared" ca="1" si="481"/>
        <v>7.1625899072105312</v>
      </c>
      <c r="K3442" s="5">
        <f t="shared" ca="1" si="486"/>
        <v>0.1351984849041572</v>
      </c>
      <c r="L3442" s="1">
        <f t="shared" ca="1" si="484"/>
        <v>0.1566411223990733</v>
      </c>
      <c r="M3442" s="1">
        <f t="shared" ca="1" si="482"/>
        <v>6951.0389044721132</v>
      </c>
      <c r="N3442" s="13">
        <f t="shared" ca="1" si="483"/>
        <v>7.3192310296099095</v>
      </c>
    </row>
    <row r="3443" spans="5:14" x14ac:dyDescent="0.15">
      <c r="E3443" s="2">
        <v>3439</v>
      </c>
      <c r="F3443" s="12">
        <f t="shared" ca="1" si="485"/>
        <v>0.24369731665976591</v>
      </c>
      <c r="G3443" s="1">
        <f t="shared" ca="1" si="478"/>
        <v>2.8236566584910965</v>
      </c>
      <c r="H3443" s="1">
        <f t="shared" ca="1" si="479"/>
        <v>6946.5433301009944</v>
      </c>
      <c r="I3443" s="1">
        <f t="shared" ca="1" si="480"/>
        <v>6951.0389044721132</v>
      </c>
      <c r="J3443" s="1">
        <f t="shared" ca="1" si="481"/>
        <v>4.4955743711188916</v>
      </c>
      <c r="K3443" s="5">
        <f t="shared" ca="1" si="486"/>
        <v>0.90932931610009404</v>
      </c>
      <c r="L3443" s="1">
        <f t="shared" ca="1" si="484"/>
        <v>4.0729745783823121</v>
      </c>
      <c r="M3443" s="1">
        <f t="shared" ca="1" si="482"/>
        <v>6955.1118790504952</v>
      </c>
      <c r="N3443" s="13">
        <f t="shared" ca="1" si="483"/>
        <v>8.5685489495008369</v>
      </c>
    </row>
    <row r="3444" spans="5:14" x14ac:dyDescent="0.15">
      <c r="E3444" s="2">
        <v>3440</v>
      </c>
      <c r="F3444" s="12">
        <f t="shared" ca="1" si="485"/>
        <v>0.6610219599563093</v>
      </c>
      <c r="G3444" s="1">
        <f t="shared" ca="1" si="478"/>
        <v>0.8279364347161603</v>
      </c>
      <c r="H3444" s="1">
        <f t="shared" ca="1" si="479"/>
        <v>6947.3712665357107</v>
      </c>
      <c r="I3444" s="1">
        <f t="shared" ca="1" si="480"/>
        <v>6955.1118790504952</v>
      </c>
      <c r="J3444" s="1">
        <f t="shared" ca="1" si="481"/>
        <v>7.740612514784516</v>
      </c>
      <c r="K3444" s="5">
        <f t="shared" ca="1" si="486"/>
        <v>0.11773063777543591</v>
      </c>
      <c r="L3444" s="1">
        <f t="shared" ca="1" si="484"/>
        <v>0.13083814057205712</v>
      </c>
      <c r="M3444" s="1">
        <f t="shared" ca="1" si="482"/>
        <v>6955.2427171910676</v>
      </c>
      <c r="N3444" s="13">
        <f t="shared" ca="1" si="483"/>
        <v>7.8714506553569663</v>
      </c>
    </row>
    <row r="3445" spans="5:14" x14ac:dyDescent="0.15">
      <c r="E3445" s="2">
        <v>3441</v>
      </c>
      <c r="F3445" s="12">
        <f t="shared" ca="1" si="485"/>
        <v>0.45766160505416431</v>
      </c>
      <c r="G3445" s="1">
        <f t="shared" ca="1" si="478"/>
        <v>1.5632504430966372</v>
      </c>
      <c r="H3445" s="1">
        <f t="shared" ca="1" si="479"/>
        <v>6948.9345169788076</v>
      </c>
      <c r="I3445" s="1">
        <f t="shared" ca="1" si="480"/>
        <v>6955.2427171910676</v>
      </c>
      <c r="J3445" s="1">
        <f t="shared" ca="1" si="481"/>
        <v>6.3082002122600898</v>
      </c>
      <c r="K3445" s="5">
        <f t="shared" ca="1" si="486"/>
        <v>0.12153798616042355</v>
      </c>
      <c r="L3445" s="1">
        <f t="shared" ca="1" si="484"/>
        <v>0.13635441496694953</v>
      </c>
      <c r="M3445" s="1">
        <f t="shared" ca="1" si="482"/>
        <v>6955.3790716060348</v>
      </c>
      <c r="N3445" s="13">
        <f t="shared" ca="1" si="483"/>
        <v>6.4445546272272622</v>
      </c>
    </row>
    <row r="3446" spans="5:14" x14ac:dyDescent="0.15">
      <c r="E3446" s="2">
        <v>3442</v>
      </c>
      <c r="F3446" s="12">
        <f t="shared" ca="1" si="485"/>
        <v>0.60302666985862075</v>
      </c>
      <c r="G3446" s="1">
        <f t="shared" ca="1" si="478"/>
        <v>1.0115877092234933</v>
      </c>
      <c r="H3446" s="1">
        <f t="shared" ca="1" si="479"/>
        <v>6949.9461046880315</v>
      </c>
      <c r="I3446" s="1">
        <f t="shared" ca="1" si="480"/>
        <v>6955.3790716060348</v>
      </c>
      <c r="J3446" s="1">
        <f t="shared" ca="1" si="481"/>
        <v>5.4329669180033306</v>
      </c>
      <c r="K3446" s="5">
        <f t="shared" ca="1" si="486"/>
        <v>0.95832019980745309</v>
      </c>
      <c r="L3446" s="1">
        <f t="shared" ca="1" si="484"/>
        <v>5.5343576456149188</v>
      </c>
      <c r="M3446" s="1">
        <f t="shared" ca="1" si="482"/>
        <v>6960.9134292516501</v>
      </c>
      <c r="N3446" s="13">
        <f t="shared" ca="1" si="483"/>
        <v>10.967324563618604</v>
      </c>
    </row>
    <row r="3447" spans="5:14" x14ac:dyDescent="0.15">
      <c r="E3447" s="2">
        <v>3443</v>
      </c>
      <c r="F3447" s="12">
        <f t="shared" ca="1" si="485"/>
        <v>0.65331934210428289</v>
      </c>
      <c r="G3447" s="1">
        <f t="shared" ref="G3447:G3510" ca="1" si="487">-$B$4*LN(F3447)</f>
        <v>0.85137846160299424</v>
      </c>
      <c r="H3447" s="1">
        <f t="shared" ref="H3447:H3510" ca="1" si="488">H3446+G3447</f>
        <v>6950.7974831496349</v>
      </c>
      <c r="I3447" s="1">
        <f t="shared" ref="I3447:I3510" ca="1" si="489">MAX(H3447,M3446)</f>
        <v>6960.9134292516501</v>
      </c>
      <c r="J3447" s="1">
        <f t="shared" ref="J3447:J3510" ca="1" si="490">I3447-H3447</f>
        <v>10.115946102015187</v>
      </c>
      <c r="K3447" s="5">
        <f t="shared" ca="1" si="486"/>
        <v>0.50153425309504418</v>
      </c>
      <c r="L3447" s="1">
        <f t="shared" ca="1" si="484"/>
        <v>1.0078489201998089</v>
      </c>
      <c r="M3447" s="1">
        <f t="shared" ref="M3447:M3510" ca="1" si="491">I3447+L3447</f>
        <v>6961.9212781718497</v>
      </c>
      <c r="N3447" s="13">
        <f t="shared" ref="N3447:N3510" ca="1" si="492">M3447-H3447</f>
        <v>11.123795022214836</v>
      </c>
    </row>
    <row r="3448" spans="5:14" x14ac:dyDescent="0.15">
      <c r="E3448" s="2">
        <v>3444</v>
      </c>
      <c r="F3448" s="12">
        <f t="shared" ca="1" si="485"/>
        <v>0.6950182485169567</v>
      </c>
      <c r="G3448" s="1">
        <f t="shared" ca="1" si="487"/>
        <v>0.72763435380623942</v>
      </c>
      <c r="H3448" s="1">
        <f t="shared" ca="1" si="488"/>
        <v>6951.5251175034409</v>
      </c>
      <c r="I3448" s="1">
        <f t="shared" ca="1" si="489"/>
        <v>6961.9212781718497</v>
      </c>
      <c r="J3448" s="1">
        <f t="shared" ca="1" si="490"/>
        <v>10.396160668408811</v>
      </c>
      <c r="K3448" s="5">
        <f t="shared" ca="1" si="486"/>
        <v>0.88226198022724145</v>
      </c>
      <c r="L3448" s="1">
        <f t="shared" ca="1" si="484"/>
        <v>3.5873490429490373</v>
      </c>
      <c r="M3448" s="1">
        <f t="shared" ca="1" si="491"/>
        <v>6965.5086272147992</v>
      </c>
      <c r="N3448" s="13">
        <f t="shared" ca="1" si="492"/>
        <v>13.983509711358238</v>
      </c>
    </row>
    <row r="3449" spans="5:14" x14ac:dyDescent="0.15">
      <c r="E3449" s="2">
        <v>3445</v>
      </c>
      <c r="F3449" s="12">
        <f t="shared" ca="1" si="485"/>
        <v>0.46867651266290522</v>
      </c>
      <c r="G3449" s="1">
        <f t="shared" ca="1" si="487"/>
        <v>1.5156849739469755</v>
      </c>
      <c r="H3449" s="1">
        <f t="shared" ca="1" si="488"/>
        <v>6953.0408024773878</v>
      </c>
      <c r="I3449" s="1">
        <f t="shared" ca="1" si="489"/>
        <v>6965.5086272147992</v>
      </c>
      <c r="J3449" s="1">
        <f t="shared" ca="1" si="490"/>
        <v>12.46782473741132</v>
      </c>
      <c r="K3449" s="5">
        <f t="shared" ca="1" si="486"/>
        <v>0.27656127586892565</v>
      </c>
      <c r="L3449" s="1">
        <f t="shared" ca="1" si="484"/>
        <v>0.41037749470688129</v>
      </c>
      <c r="M3449" s="1">
        <f t="shared" ca="1" si="491"/>
        <v>6965.9190047095062</v>
      </c>
      <c r="N3449" s="13">
        <f t="shared" ca="1" si="492"/>
        <v>12.878202232118383</v>
      </c>
    </row>
    <row r="3450" spans="5:14" x14ac:dyDescent="0.15">
      <c r="E3450" s="2">
        <v>3446</v>
      </c>
      <c r="F3450" s="12">
        <f t="shared" ca="1" si="485"/>
        <v>0.82358652836607216</v>
      </c>
      <c r="G3450" s="1">
        <f t="shared" ca="1" si="487"/>
        <v>0.38817332194575443</v>
      </c>
      <c r="H3450" s="1">
        <f t="shared" ca="1" si="488"/>
        <v>6953.4289757993338</v>
      </c>
      <c r="I3450" s="1">
        <f t="shared" ca="1" si="489"/>
        <v>6965.9190047095062</v>
      </c>
      <c r="J3450" s="1">
        <f t="shared" ca="1" si="490"/>
        <v>12.490028910172441</v>
      </c>
      <c r="K3450" s="5">
        <f t="shared" ca="1" si="486"/>
        <v>0.80256401723698634</v>
      </c>
      <c r="L3450" s="1">
        <f t="shared" ca="1" si="484"/>
        <v>2.6381834661055987</v>
      </c>
      <c r="M3450" s="1">
        <f t="shared" ca="1" si="491"/>
        <v>6968.5571881756114</v>
      </c>
      <c r="N3450" s="13">
        <f t="shared" ca="1" si="492"/>
        <v>15.128212376277588</v>
      </c>
    </row>
    <row r="3451" spans="5:14" x14ac:dyDescent="0.15">
      <c r="E3451" s="2">
        <v>3447</v>
      </c>
      <c r="F3451" s="12">
        <f t="shared" ca="1" si="485"/>
        <v>0.31206630675650826</v>
      </c>
      <c r="G3451" s="1">
        <f t="shared" ca="1" si="487"/>
        <v>2.3290791841934149</v>
      </c>
      <c r="H3451" s="1">
        <f t="shared" ca="1" si="488"/>
        <v>6955.7580549835275</v>
      </c>
      <c r="I3451" s="1">
        <f t="shared" ca="1" si="489"/>
        <v>6968.5571881756114</v>
      </c>
      <c r="J3451" s="1">
        <f t="shared" ca="1" si="490"/>
        <v>12.7991331920839</v>
      </c>
      <c r="K3451" s="5">
        <f t="shared" ca="1" si="486"/>
        <v>0.55246857616339673</v>
      </c>
      <c r="L3451" s="1">
        <f t="shared" ca="1" si="484"/>
        <v>1.1899483704304317</v>
      </c>
      <c r="M3451" s="1">
        <f t="shared" ca="1" si="491"/>
        <v>6969.7471365460415</v>
      </c>
      <c r="N3451" s="13">
        <f t="shared" ca="1" si="492"/>
        <v>13.989081562514002</v>
      </c>
    </row>
    <row r="3452" spans="5:14" x14ac:dyDescent="0.15">
      <c r="E3452" s="2">
        <v>3448</v>
      </c>
      <c r="F3452" s="12">
        <f t="shared" ca="1" si="485"/>
        <v>5.5120842441181539E-2</v>
      </c>
      <c r="G3452" s="1">
        <f t="shared" ca="1" si="487"/>
        <v>5.7964547372550728</v>
      </c>
      <c r="H3452" s="1">
        <f t="shared" ca="1" si="488"/>
        <v>6961.5545097207823</v>
      </c>
      <c r="I3452" s="1">
        <f t="shared" ca="1" si="489"/>
        <v>6969.7471365460415</v>
      </c>
      <c r="J3452" s="1">
        <f t="shared" ca="1" si="490"/>
        <v>8.1926268252591399</v>
      </c>
      <c r="K3452" s="5">
        <f t="shared" ca="1" si="486"/>
        <v>0.83880497464497494</v>
      </c>
      <c r="L3452" s="1">
        <f t="shared" ca="1" si="484"/>
        <v>3.0083594070747512</v>
      </c>
      <c r="M3452" s="1">
        <f t="shared" ca="1" si="491"/>
        <v>6972.7554959531162</v>
      </c>
      <c r="N3452" s="13">
        <f t="shared" ca="1" si="492"/>
        <v>11.200986232333889</v>
      </c>
    </row>
    <row r="3453" spans="5:14" x14ac:dyDescent="0.15">
      <c r="E3453" s="2">
        <v>3449</v>
      </c>
      <c r="F3453" s="12">
        <f t="shared" ca="1" si="485"/>
        <v>0.67771817513321153</v>
      </c>
      <c r="G3453" s="1">
        <f t="shared" ca="1" si="487"/>
        <v>0.77804749670360773</v>
      </c>
      <c r="H3453" s="1">
        <f t="shared" ca="1" si="488"/>
        <v>6962.3325572174863</v>
      </c>
      <c r="I3453" s="1">
        <f t="shared" ca="1" si="489"/>
        <v>6972.7554959531162</v>
      </c>
      <c r="J3453" s="1">
        <f t="shared" ca="1" si="490"/>
        <v>10.422938735629941</v>
      </c>
      <c r="K3453" s="5">
        <f t="shared" ca="1" si="486"/>
        <v>0.19550106723496052</v>
      </c>
      <c r="L3453" s="1">
        <f t="shared" ca="1" si="484"/>
        <v>0.25513343409986239</v>
      </c>
      <c r="M3453" s="1">
        <f t="shared" ca="1" si="491"/>
        <v>6973.0106293872159</v>
      </c>
      <c r="N3453" s="13">
        <f t="shared" ca="1" si="492"/>
        <v>10.678072169729603</v>
      </c>
    </row>
    <row r="3454" spans="5:14" x14ac:dyDescent="0.15">
      <c r="E3454" s="2">
        <v>3450</v>
      </c>
      <c r="F3454" s="12">
        <f t="shared" ca="1" si="485"/>
        <v>0.4565466636799218</v>
      </c>
      <c r="G3454" s="1">
        <f t="shared" ca="1" si="487"/>
        <v>1.5681287272476083</v>
      </c>
      <c r="H3454" s="1">
        <f t="shared" ca="1" si="488"/>
        <v>6963.9006859447336</v>
      </c>
      <c r="I3454" s="1">
        <f t="shared" ca="1" si="489"/>
        <v>6973.0106293872159</v>
      </c>
      <c r="J3454" s="1">
        <f t="shared" ca="1" si="490"/>
        <v>9.1099434424822903</v>
      </c>
      <c r="K3454" s="5">
        <f t="shared" ca="1" si="486"/>
        <v>0.39685831357385537</v>
      </c>
      <c r="L3454" s="1">
        <f t="shared" ca="1" si="484"/>
        <v>0.69446464242500505</v>
      </c>
      <c r="M3454" s="1">
        <f t="shared" ca="1" si="491"/>
        <v>6973.7050940296413</v>
      </c>
      <c r="N3454" s="13">
        <f t="shared" ca="1" si="492"/>
        <v>9.8044080849076636</v>
      </c>
    </row>
    <row r="3455" spans="5:14" x14ac:dyDescent="0.15">
      <c r="E3455" s="2">
        <v>3451</v>
      </c>
      <c r="F3455" s="12">
        <f t="shared" ca="1" si="485"/>
        <v>0.19066334995245149</v>
      </c>
      <c r="G3455" s="1">
        <f t="shared" ca="1" si="487"/>
        <v>3.3144919435520506</v>
      </c>
      <c r="H3455" s="1">
        <f t="shared" ca="1" si="488"/>
        <v>6967.2151778882853</v>
      </c>
      <c r="I3455" s="1">
        <f t="shared" ca="1" si="489"/>
        <v>6973.7050940296413</v>
      </c>
      <c r="J3455" s="1">
        <f t="shared" ca="1" si="490"/>
        <v>6.4899161413559341</v>
      </c>
      <c r="K3455" s="5">
        <f t="shared" ca="1" si="486"/>
        <v>0.72005650513855179</v>
      </c>
      <c r="L3455" s="1">
        <f t="shared" ca="1" si="484"/>
        <v>2.0094308442539961</v>
      </c>
      <c r="M3455" s="1">
        <f t="shared" ca="1" si="491"/>
        <v>6975.7145248738952</v>
      </c>
      <c r="N3455" s="13">
        <f t="shared" ca="1" si="492"/>
        <v>8.4993469856099182</v>
      </c>
    </row>
    <row r="3456" spans="5:14" x14ac:dyDescent="0.15">
      <c r="E3456" s="2">
        <v>3452</v>
      </c>
      <c r="F3456" s="12">
        <f t="shared" ca="1" si="485"/>
        <v>0.93526696410380461</v>
      </c>
      <c r="G3456" s="1">
        <f t="shared" ca="1" si="487"/>
        <v>0.13384653468348265</v>
      </c>
      <c r="H3456" s="1">
        <f t="shared" ca="1" si="488"/>
        <v>6967.3490244229688</v>
      </c>
      <c r="I3456" s="1">
        <f t="shared" ca="1" si="489"/>
        <v>6975.7145248738952</v>
      </c>
      <c r="J3456" s="1">
        <f t="shared" ca="1" si="490"/>
        <v>8.3655004509264472</v>
      </c>
      <c r="K3456" s="5">
        <f t="shared" ca="1" si="486"/>
        <v>0.43606123895146054</v>
      </c>
      <c r="L3456" s="1">
        <f t="shared" ca="1" si="484"/>
        <v>0.80348535618872774</v>
      </c>
      <c r="M3456" s="1">
        <f t="shared" ca="1" si="491"/>
        <v>6976.5180102300837</v>
      </c>
      <c r="N3456" s="13">
        <f t="shared" ca="1" si="492"/>
        <v>9.1689858071149501</v>
      </c>
    </row>
    <row r="3457" spans="5:14" x14ac:dyDescent="0.15">
      <c r="E3457" s="2">
        <v>3453</v>
      </c>
      <c r="F3457" s="12">
        <f t="shared" ca="1" si="485"/>
        <v>0.62893902292799175</v>
      </c>
      <c r="G3457" s="1">
        <f t="shared" ca="1" si="487"/>
        <v>0.92744193972347511</v>
      </c>
      <c r="H3457" s="1">
        <f t="shared" ca="1" si="488"/>
        <v>6968.2764663626922</v>
      </c>
      <c r="I3457" s="1">
        <f t="shared" ca="1" si="489"/>
        <v>6976.5180102300837</v>
      </c>
      <c r="J3457" s="1">
        <f t="shared" ca="1" si="490"/>
        <v>8.241543867391556</v>
      </c>
      <c r="K3457" s="5">
        <f t="shared" ca="1" si="486"/>
        <v>0.21006779173139867</v>
      </c>
      <c r="L3457" s="1">
        <f t="shared" ca="1" si="484"/>
        <v>0.28107830160451025</v>
      </c>
      <c r="M3457" s="1">
        <f t="shared" ca="1" si="491"/>
        <v>6976.7990885316885</v>
      </c>
      <c r="N3457" s="13">
        <f t="shared" ca="1" si="492"/>
        <v>8.5226221689963495</v>
      </c>
    </row>
    <row r="3458" spans="5:14" x14ac:dyDescent="0.15">
      <c r="E3458" s="2">
        <v>3454</v>
      </c>
      <c r="F3458" s="12">
        <f t="shared" ca="1" si="485"/>
        <v>0.10455350060825208</v>
      </c>
      <c r="G3458" s="1">
        <f t="shared" ca="1" si="487"/>
        <v>4.5161127420897165</v>
      </c>
      <c r="H3458" s="1">
        <f t="shared" ca="1" si="488"/>
        <v>6972.7925791047819</v>
      </c>
      <c r="I3458" s="1">
        <f t="shared" ca="1" si="489"/>
        <v>6976.7990885316885</v>
      </c>
      <c r="J3458" s="1">
        <f t="shared" ca="1" si="490"/>
        <v>4.0065094269066321</v>
      </c>
      <c r="K3458" s="5">
        <f t="shared" ca="1" si="486"/>
        <v>0.39262581170631128</v>
      </c>
      <c r="L3458" s="1">
        <f t="shared" ca="1" si="484"/>
        <v>0.68322731918113577</v>
      </c>
      <c r="M3458" s="1">
        <f t="shared" ca="1" si="491"/>
        <v>6977.4823158508698</v>
      </c>
      <c r="N3458" s="13">
        <f t="shared" ca="1" si="492"/>
        <v>4.6897367460878741</v>
      </c>
    </row>
    <row r="3459" spans="5:14" x14ac:dyDescent="0.15">
      <c r="E3459" s="2">
        <v>3455</v>
      </c>
      <c r="F3459" s="12">
        <f t="shared" ca="1" si="485"/>
        <v>3.7580850337608496E-2</v>
      </c>
      <c r="G3459" s="1">
        <f t="shared" ca="1" si="487"/>
        <v>6.5625213157100708</v>
      </c>
      <c r="H3459" s="1">
        <f t="shared" ca="1" si="488"/>
        <v>6979.3551004204919</v>
      </c>
      <c r="I3459" s="1">
        <f t="shared" ca="1" si="489"/>
        <v>6979.3551004204919</v>
      </c>
      <c r="J3459" s="1">
        <f t="shared" ca="1" si="490"/>
        <v>0</v>
      </c>
      <c r="K3459" s="5">
        <f t="shared" ca="1" si="486"/>
        <v>0.92716631236176816</v>
      </c>
      <c r="L3459" s="1">
        <f t="shared" ca="1" si="484"/>
        <v>4.4826110044982714</v>
      </c>
      <c r="M3459" s="1">
        <f t="shared" ca="1" si="491"/>
        <v>6983.8377114249906</v>
      </c>
      <c r="N3459" s="13">
        <f t="shared" ca="1" si="492"/>
        <v>4.4826110044987217</v>
      </c>
    </row>
    <row r="3460" spans="5:14" x14ac:dyDescent="0.15">
      <c r="E3460" s="2">
        <v>3456</v>
      </c>
      <c r="F3460" s="12">
        <f t="shared" ca="1" si="485"/>
        <v>0.93342974640605336</v>
      </c>
      <c r="G3460" s="1">
        <f t="shared" ca="1" si="487"/>
        <v>0.13777915420245748</v>
      </c>
      <c r="H3460" s="1">
        <f t="shared" ca="1" si="488"/>
        <v>6979.4928795746946</v>
      </c>
      <c r="I3460" s="1">
        <f t="shared" ca="1" si="489"/>
        <v>6983.8377114249906</v>
      </c>
      <c r="J3460" s="1">
        <f t="shared" ca="1" si="490"/>
        <v>4.3448318502960319</v>
      </c>
      <c r="K3460" s="5">
        <f t="shared" ca="1" si="486"/>
        <v>0.40807553767738358</v>
      </c>
      <c r="L3460" s="1">
        <f t="shared" ca="1" si="484"/>
        <v>0.72473529204437015</v>
      </c>
      <c r="M3460" s="1">
        <f t="shared" ca="1" si="491"/>
        <v>6984.5624467170346</v>
      </c>
      <c r="N3460" s="13">
        <f t="shared" ca="1" si="492"/>
        <v>5.0695671423400199</v>
      </c>
    </row>
    <row r="3461" spans="5:14" x14ac:dyDescent="0.15">
      <c r="E3461" s="2">
        <v>3457</v>
      </c>
      <c r="F3461" s="12">
        <f t="shared" ca="1" si="485"/>
        <v>0.26758576166882841</v>
      </c>
      <c r="G3461" s="1">
        <f t="shared" ca="1" si="487"/>
        <v>2.6366303193184453</v>
      </c>
      <c r="H3461" s="1">
        <f t="shared" ca="1" si="488"/>
        <v>6982.1295098940127</v>
      </c>
      <c r="I3461" s="1">
        <f t="shared" ca="1" si="489"/>
        <v>6984.5624467170346</v>
      </c>
      <c r="J3461" s="1">
        <f t="shared" ca="1" si="490"/>
        <v>2.4329368230219188</v>
      </c>
      <c r="K3461" s="5">
        <f t="shared" ca="1" si="486"/>
        <v>0.5747551205378868</v>
      </c>
      <c r="L3461" s="1">
        <f t="shared" ca="1" si="484"/>
        <v>1.2772317777328726</v>
      </c>
      <c r="M3461" s="1">
        <f t="shared" ca="1" si="491"/>
        <v>6985.8396784947672</v>
      </c>
      <c r="N3461" s="13">
        <f t="shared" ca="1" si="492"/>
        <v>3.710168600754514</v>
      </c>
    </row>
    <row r="3462" spans="5:14" x14ac:dyDescent="0.15">
      <c r="E3462" s="2">
        <v>3458</v>
      </c>
      <c r="F3462" s="12">
        <f t="shared" ca="1" si="485"/>
        <v>0.65283504396486114</v>
      </c>
      <c r="G3462" s="1">
        <f t="shared" ca="1" si="487"/>
        <v>0.85286158845776938</v>
      </c>
      <c r="H3462" s="1">
        <f t="shared" ca="1" si="488"/>
        <v>6982.9823714824706</v>
      </c>
      <c r="I3462" s="1">
        <f t="shared" ca="1" si="489"/>
        <v>6985.8396784947672</v>
      </c>
      <c r="J3462" s="1">
        <f t="shared" ca="1" si="490"/>
        <v>2.8573070122965873</v>
      </c>
      <c r="K3462" s="5">
        <f t="shared" ca="1" si="486"/>
        <v>0.63803619076298212</v>
      </c>
      <c r="L3462" s="1">
        <f t="shared" ref="L3462:L3525" ca="1" si="493">_xlfn.GAMMA.INV(K3462, 0.8, 2)</f>
        <v>1.5560271770717147</v>
      </c>
      <c r="M3462" s="1">
        <f t="shared" ca="1" si="491"/>
        <v>6987.3957056718391</v>
      </c>
      <c r="N3462" s="13">
        <f t="shared" ca="1" si="492"/>
        <v>4.4133341893684701</v>
      </c>
    </row>
    <row r="3463" spans="5:14" x14ac:dyDescent="0.15">
      <c r="E3463" s="2">
        <v>3459</v>
      </c>
      <c r="F3463" s="12">
        <f t="shared" ref="F3463:F3526" ca="1" si="494">RAND()</f>
        <v>0.64997548375609504</v>
      </c>
      <c r="G3463" s="1">
        <f t="shared" ca="1" si="487"/>
        <v>0.86164126820416953</v>
      </c>
      <c r="H3463" s="1">
        <f t="shared" ca="1" si="488"/>
        <v>6983.8440127506747</v>
      </c>
      <c r="I3463" s="1">
        <f t="shared" ca="1" si="489"/>
        <v>6987.3957056718391</v>
      </c>
      <c r="J3463" s="1">
        <f t="shared" ca="1" si="490"/>
        <v>3.551692921164431</v>
      </c>
      <c r="K3463" s="5">
        <f t="shared" ref="K3463:K3526" ca="1" si="495">RAND()</f>
        <v>0.46941560743250321</v>
      </c>
      <c r="L3463" s="1">
        <f t="shared" ca="1" si="493"/>
        <v>0.90382976335200171</v>
      </c>
      <c r="M3463" s="1">
        <f t="shared" ca="1" si="491"/>
        <v>6988.2995354351915</v>
      </c>
      <c r="N3463" s="13">
        <f t="shared" ca="1" si="492"/>
        <v>4.4555226845168363</v>
      </c>
    </row>
    <row r="3464" spans="5:14" x14ac:dyDescent="0.15">
      <c r="E3464" s="2">
        <v>3460</v>
      </c>
      <c r="F3464" s="12">
        <f t="shared" ca="1" si="494"/>
        <v>0.10165056573557674</v>
      </c>
      <c r="G3464" s="1">
        <f t="shared" ca="1" si="487"/>
        <v>4.5724283467973148</v>
      </c>
      <c r="H3464" s="1">
        <f t="shared" ca="1" si="488"/>
        <v>6988.4164410974718</v>
      </c>
      <c r="I3464" s="1">
        <f t="shared" ca="1" si="489"/>
        <v>6988.4164410974718</v>
      </c>
      <c r="J3464" s="1">
        <f t="shared" ca="1" si="490"/>
        <v>0</v>
      </c>
      <c r="K3464" s="5">
        <f t="shared" ca="1" si="495"/>
        <v>0.86897022712671645</v>
      </c>
      <c r="L3464" s="1">
        <f t="shared" ca="1" si="493"/>
        <v>3.3895401281984725</v>
      </c>
      <c r="M3464" s="1">
        <f t="shared" ca="1" si="491"/>
        <v>6991.8059812256706</v>
      </c>
      <c r="N3464" s="13">
        <f t="shared" ca="1" si="492"/>
        <v>3.3895401281988597</v>
      </c>
    </row>
    <row r="3465" spans="5:14" x14ac:dyDescent="0.15">
      <c r="E3465" s="2">
        <v>3461</v>
      </c>
      <c r="F3465" s="12">
        <f t="shared" ca="1" si="494"/>
        <v>0.53747336280090829</v>
      </c>
      <c r="G3465" s="1">
        <f t="shared" ca="1" si="487"/>
        <v>1.2417521555760842</v>
      </c>
      <c r="H3465" s="1">
        <f t="shared" ca="1" si="488"/>
        <v>6989.658193253048</v>
      </c>
      <c r="I3465" s="1">
        <f t="shared" ca="1" si="489"/>
        <v>6991.8059812256706</v>
      </c>
      <c r="J3465" s="1">
        <f t="shared" ca="1" si="490"/>
        <v>2.1477879726226092</v>
      </c>
      <c r="K3465" s="5">
        <f t="shared" ca="1" si="495"/>
        <v>0.5979720612450018</v>
      </c>
      <c r="L3465" s="1">
        <f t="shared" ca="1" si="493"/>
        <v>1.3738118922422453</v>
      </c>
      <c r="M3465" s="1">
        <f t="shared" ca="1" si="491"/>
        <v>6993.1797931179126</v>
      </c>
      <c r="N3465" s="13">
        <f t="shared" ca="1" si="492"/>
        <v>3.5215998648645837</v>
      </c>
    </row>
    <row r="3466" spans="5:14" x14ac:dyDescent="0.15">
      <c r="E3466" s="2">
        <v>3462</v>
      </c>
      <c r="F3466" s="12">
        <f t="shared" ca="1" si="494"/>
        <v>0.53002536780200182</v>
      </c>
      <c r="G3466" s="1">
        <f t="shared" ca="1" si="487"/>
        <v>1.2696608196080832</v>
      </c>
      <c r="H3466" s="1">
        <f t="shared" ca="1" si="488"/>
        <v>6990.9278540726564</v>
      </c>
      <c r="I3466" s="1">
        <f t="shared" ca="1" si="489"/>
        <v>6993.1797931179126</v>
      </c>
      <c r="J3466" s="1">
        <f t="shared" ca="1" si="490"/>
        <v>2.251939045256222</v>
      </c>
      <c r="K3466" s="5">
        <f t="shared" ca="1" si="495"/>
        <v>0.99294377948598944</v>
      </c>
      <c r="L3466" s="1">
        <f t="shared" ca="1" si="493"/>
        <v>8.9309119871235101</v>
      </c>
      <c r="M3466" s="1">
        <f t="shared" ca="1" si="491"/>
        <v>7002.1107051050358</v>
      </c>
      <c r="N3466" s="13">
        <f t="shared" ca="1" si="492"/>
        <v>11.182851032379403</v>
      </c>
    </row>
    <row r="3467" spans="5:14" x14ac:dyDescent="0.15">
      <c r="E3467" s="2">
        <v>3463</v>
      </c>
      <c r="F3467" s="12">
        <f t="shared" ca="1" si="494"/>
        <v>0.27501631753487155</v>
      </c>
      <c r="G3467" s="1">
        <f t="shared" ca="1" si="487"/>
        <v>2.5818496931709274</v>
      </c>
      <c r="H3467" s="1">
        <f t="shared" ca="1" si="488"/>
        <v>6993.509703765827</v>
      </c>
      <c r="I3467" s="1">
        <f t="shared" ca="1" si="489"/>
        <v>7002.1107051050358</v>
      </c>
      <c r="J3467" s="1">
        <f t="shared" ca="1" si="490"/>
        <v>8.6010013392087785</v>
      </c>
      <c r="K3467" s="5">
        <f t="shared" ca="1" si="495"/>
        <v>3.7427082801904099E-3</v>
      </c>
      <c r="L3467" s="1">
        <f t="shared" ca="1" si="493"/>
        <v>1.6948362500174457E-3</v>
      </c>
      <c r="M3467" s="1">
        <f t="shared" ca="1" si="491"/>
        <v>7002.1123999412857</v>
      </c>
      <c r="N3467" s="13">
        <f t="shared" ca="1" si="492"/>
        <v>8.6026961754587319</v>
      </c>
    </row>
    <row r="3468" spans="5:14" x14ac:dyDescent="0.15">
      <c r="E3468" s="2">
        <v>3464</v>
      </c>
      <c r="F3468" s="12">
        <f t="shared" ca="1" si="494"/>
        <v>5.4762282943376261E-2</v>
      </c>
      <c r="G3468" s="1">
        <f t="shared" ca="1" si="487"/>
        <v>5.8095071788991737</v>
      </c>
      <c r="H3468" s="1">
        <f t="shared" ca="1" si="488"/>
        <v>6999.3192109447264</v>
      </c>
      <c r="I3468" s="1">
        <f t="shared" ca="1" si="489"/>
        <v>7002.1123999412857</v>
      </c>
      <c r="J3468" s="1">
        <f t="shared" ca="1" si="490"/>
        <v>2.7931889965593655</v>
      </c>
      <c r="K3468" s="5">
        <f t="shared" ca="1" si="495"/>
        <v>0.73026509351677227</v>
      </c>
      <c r="L3468" s="1">
        <f t="shared" ca="1" si="493"/>
        <v>2.075708927416283</v>
      </c>
      <c r="M3468" s="1">
        <f t="shared" ca="1" si="491"/>
        <v>7004.1881088687023</v>
      </c>
      <c r="N3468" s="13">
        <f t="shared" ca="1" si="492"/>
        <v>4.8688979239759647</v>
      </c>
    </row>
    <row r="3469" spans="5:14" x14ac:dyDescent="0.15">
      <c r="E3469" s="2">
        <v>3465</v>
      </c>
      <c r="F3469" s="12">
        <f t="shared" ca="1" si="494"/>
        <v>6.1061138422930705E-2</v>
      </c>
      <c r="G3469" s="1">
        <f t="shared" ca="1" si="487"/>
        <v>5.5917592950338024</v>
      </c>
      <c r="H3469" s="1">
        <f t="shared" ca="1" si="488"/>
        <v>7004.91097023976</v>
      </c>
      <c r="I3469" s="1">
        <f t="shared" ca="1" si="489"/>
        <v>7004.91097023976</v>
      </c>
      <c r="J3469" s="1">
        <f t="shared" ca="1" si="490"/>
        <v>0</v>
      </c>
      <c r="K3469" s="5">
        <f t="shared" ca="1" si="495"/>
        <v>0.88179847072403905</v>
      </c>
      <c r="L3469" s="1">
        <f t="shared" ca="1" si="493"/>
        <v>3.5800715734728352</v>
      </c>
      <c r="M3469" s="1">
        <f t="shared" ca="1" si="491"/>
        <v>7008.4910418132331</v>
      </c>
      <c r="N3469" s="13">
        <f t="shared" ca="1" si="492"/>
        <v>3.5800715734731057</v>
      </c>
    </row>
    <row r="3470" spans="5:14" x14ac:dyDescent="0.15">
      <c r="E3470" s="2">
        <v>3466</v>
      </c>
      <c r="F3470" s="12">
        <f t="shared" ca="1" si="494"/>
        <v>0.91791105561594621</v>
      </c>
      <c r="G3470" s="1">
        <f t="shared" ca="1" si="487"/>
        <v>0.1713095647259337</v>
      </c>
      <c r="H3470" s="1">
        <f t="shared" ca="1" si="488"/>
        <v>7005.0822798044856</v>
      </c>
      <c r="I3470" s="1">
        <f t="shared" ca="1" si="489"/>
        <v>7008.4910418132331</v>
      </c>
      <c r="J3470" s="1">
        <f t="shared" ca="1" si="490"/>
        <v>3.4087620087475443</v>
      </c>
      <c r="K3470" s="5">
        <f t="shared" ca="1" si="495"/>
        <v>1.781116267574856E-2</v>
      </c>
      <c r="L3470" s="1">
        <f t="shared" ca="1" si="493"/>
        <v>1.1946660603332051E-2</v>
      </c>
      <c r="M3470" s="1">
        <f t="shared" ca="1" si="491"/>
        <v>7008.502988473836</v>
      </c>
      <c r="N3470" s="13">
        <f t="shared" ca="1" si="492"/>
        <v>3.4207086693504607</v>
      </c>
    </row>
    <row r="3471" spans="5:14" x14ac:dyDescent="0.15">
      <c r="E3471" s="2">
        <v>3467</v>
      </c>
      <c r="F3471" s="12">
        <f t="shared" ca="1" si="494"/>
        <v>0.70300851949455823</v>
      </c>
      <c r="G3471" s="1">
        <f t="shared" ca="1" si="487"/>
        <v>0.70477253695194642</v>
      </c>
      <c r="H3471" s="1">
        <f t="shared" ca="1" si="488"/>
        <v>7005.7870523414376</v>
      </c>
      <c r="I3471" s="1">
        <f t="shared" ca="1" si="489"/>
        <v>7008.502988473836</v>
      </c>
      <c r="J3471" s="1">
        <f t="shared" ca="1" si="490"/>
        <v>2.7159361323983831</v>
      </c>
      <c r="K3471" s="5">
        <f t="shared" ca="1" si="495"/>
        <v>0.18126145667795668</v>
      </c>
      <c r="L3471" s="1">
        <f t="shared" ca="1" si="493"/>
        <v>0.2305801063039826</v>
      </c>
      <c r="M3471" s="1">
        <f t="shared" ca="1" si="491"/>
        <v>7008.7335685801399</v>
      </c>
      <c r="N3471" s="13">
        <f t="shared" ca="1" si="492"/>
        <v>2.9465162387023156</v>
      </c>
    </row>
    <row r="3472" spans="5:14" x14ac:dyDescent="0.15">
      <c r="E3472" s="2">
        <v>3468</v>
      </c>
      <c r="F3472" s="12">
        <f t="shared" ca="1" si="494"/>
        <v>5.7211090485722926E-2</v>
      </c>
      <c r="G3472" s="1">
        <f t="shared" ca="1" si="487"/>
        <v>5.7220150195600112</v>
      </c>
      <c r="H3472" s="1">
        <f t="shared" ca="1" si="488"/>
        <v>7011.5090673609975</v>
      </c>
      <c r="I3472" s="1">
        <f t="shared" ca="1" si="489"/>
        <v>7011.5090673609975</v>
      </c>
      <c r="J3472" s="1">
        <f t="shared" ca="1" si="490"/>
        <v>0</v>
      </c>
      <c r="K3472" s="5">
        <f t="shared" ca="1" si="495"/>
        <v>0.14857579537511778</v>
      </c>
      <c r="L3472" s="1">
        <f t="shared" ca="1" si="493"/>
        <v>0.17724355450683352</v>
      </c>
      <c r="M3472" s="1">
        <f t="shared" ca="1" si="491"/>
        <v>7011.6863109155047</v>
      </c>
      <c r="N3472" s="13">
        <f t="shared" ca="1" si="492"/>
        <v>0.17724355450718576</v>
      </c>
    </row>
    <row r="3473" spans="5:14" x14ac:dyDescent="0.15">
      <c r="E3473" s="2">
        <v>3469</v>
      </c>
      <c r="F3473" s="12">
        <f t="shared" ca="1" si="494"/>
        <v>0.65276615984055186</v>
      </c>
      <c r="G3473" s="1">
        <f t="shared" ca="1" si="487"/>
        <v>0.85307263031089398</v>
      </c>
      <c r="H3473" s="1">
        <f t="shared" ca="1" si="488"/>
        <v>7012.3621399913081</v>
      </c>
      <c r="I3473" s="1">
        <f t="shared" ca="1" si="489"/>
        <v>7012.3621399913081</v>
      </c>
      <c r="J3473" s="1">
        <f t="shared" ca="1" si="490"/>
        <v>0</v>
      </c>
      <c r="K3473" s="5">
        <f t="shared" ca="1" si="495"/>
        <v>0.79118600939256889</v>
      </c>
      <c r="L3473" s="1">
        <f t="shared" ca="1" si="493"/>
        <v>2.5364964767463718</v>
      </c>
      <c r="M3473" s="1">
        <f t="shared" ca="1" si="491"/>
        <v>7014.8986364680541</v>
      </c>
      <c r="N3473" s="13">
        <f t="shared" ca="1" si="492"/>
        <v>2.5364964767459242</v>
      </c>
    </row>
    <row r="3474" spans="5:14" x14ac:dyDescent="0.15">
      <c r="E3474" s="2">
        <v>3470</v>
      </c>
      <c r="F3474" s="12">
        <f t="shared" ca="1" si="494"/>
        <v>0.382022412976739</v>
      </c>
      <c r="G3474" s="1">
        <f t="shared" ca="1" si="487"/>
        <v>1.9245519987655235</v>
      </c>
      <c r="H3474" s="1">
        <f t="shared" ca="1" si="488"/>
        <v>7014.2866919900735</v>
      </c>
      <c r="I3474" s="1">
        <f t="shared" ca="1" si="489"/>
        <v>7014.8986364680541</v>
      </c>
      <c r="J3474" s="1">
        <f t="shared" ca="1" si="490"/>
        <v>0.61194447798061447</v>
      </c>
      <c r="K3474" s="5">
        <f t="shared" ca="1" si="495"/>
        <v>0.14936571359435069</v>
      </c>
      <c r="L3474" s="1">
        <f t="shared" ca="1" si="493"/>
        <v>0.17848259126722871</v>
      </c>
      <c r="M3474" s="1">
        <f t="shared" ca="1" si="491"/>
        <v>7015.0771190593214</v>
      </c>
      <c r="N3474" s="13">
        <f t="shared" ca="1" si="492"/>
        <v>0.79042706924792583</v>
      </c>
    </row>
    <row r="3475" spans="5:14" x14ac:dyDescent="0.15">
      <c r="E3475" s="2">
        <v>3471</v>
      </c>
      <c r="F3475" s="12">
        <f t="shared" ca="1" si="494"/>
        <v>0.50204885507013475</v>
      </c>
      <c r="G3475" s="1">
        <f t="shared" ca="1" si="487"/>
        <v>1.3781156863378661</v>
      </c>
      <c r="H3475" s="1">
        <f t="shared" ca="1" si="488"/>
        <v>7015.6648076764113</v>
      </c>
      <c r="I3475" s="1">
        <f t="shared" ca="1" si="489"/>
        <v>7015.6648076764113</v>
      </c>
      <c r="J3475" s="1">
        <f t="shared" ca="1" si="490"/>
        <v>0</v>
      </c>
      <c r="K3475" s="5">
        <f t="shared" ca="1" si="495"/>
        <v>8.2004271436733611E-2</v>
      </c>
      <c r="L3475" s="1">
        <f t="shared" ca="1" si="493"/>
        <v>8.2149779719717417E-2</v>
      </c>
      <c r="M3475" s="1">
        <f t="shared" ca="1" si="491"/>
        <v>7015.746957456131</v>
      </c>
      <c r="N3475" s="13">
        <f t="shared" ca="1" si="492"/>
        <v>8.214977971965709E-2</v>
      </c>
    </row>
    <row r="3476" spans="5:14" x14ac:dyDescent="0.15">
      <c r="E3476" s="2">
        <v>3472</v>
      </c>
      <c r="F3476" s="12">
        <f t="shared" ca="1" si="494"/>
        <v>0.24098776523891308</v>
      </c>
      <c r="G3476" s="1">
        <f t="shared" ca="1" si="487"/>
        <v>2.846018226847332</v>
      </c>
      <c r="H3476" s="1">
        <f t="shared" ca="1" si="488"/>
        <v>7018.5108259032586</v>
      </c>
      <c r="I3476" s="1">
        <f t="shared" ca="1" si="489"/>
        <v>7018.5108259032586</v>
      </c>
      <c r="J3476" s="1">
        <f t="shared" ca="1" si="490"/>
        <v>0</v>
      </c>
      <c r="K3476" s="5">
        <f t="shared" ca="1" si="495"/>
        <v>0.87867520816291611</v>
      </c>
      <c r="L3476" s="1">
        <f t="shared" ca="1" si="493"/>
        <v>3.5317870100958908</v>
      </c>
      <c r="M3476" s="1">
        <f t="shared" ca="1" si="491"/>
        <v>7022.0426129133548</v>
      </c>
      <c r="N3476" s="13">
        <f t="shared" ca="1" si="492"/>
        <v>3.5317870100961954</v>
      </c>
    </row>
    <row r="3477" spans="5:14" x14ac:dyDescent="0.15">
      <c r="E3477" s="2">
        <v>3473</v>
      </c>
      <c r="F3477" s="12">
        <f t="shared" ca="1" si="494"/>
        <v>0.66272389881962912</v>
      </c>
      <c r="G3477" s="1">
        <f t="shared" ca="1" si="487"/>
        <v>0.82279363547016171</v>
      </c>
      <c r="H3477" s="1">
        <f t="shared" ca="1" si="488"/>
        <v>7019.3336195387292</v>
      </c>
      <c r="I3477" s="1">
        <f t="shared" ca="1" si="489"/>
        <v>7022.0426129133548</v>
      </c>
      <c r="J3477" s="1">
        <f t="shared" ca="1" si="490"/>
        <v>2.7089933746256065</v>
      </c>
      <c r="K3477" s="5">
        <f t="shared" ca="1" si="495"/>
        <v>0.64172380678694663</v>
      </c>
      <c r="L3477" s="1">
        <f t="shared" ca="1" si="493"/>
        <v>1.5739058296355324</v>
      </c>
      <c r="M3477" s="1">
        <f t="shared" ca="1" si="491"/>
        <v>7023.6165187429906</v>
      </c>
      <c r="N3477" s="13">
        <f t="shared" ca="1" si="492"/>
        <v>4.2828992042614118</v>
      </c>
    </row>
    <row r="3478" spans="5:14" x14ac:dyDescent="0.15">
      <c r="E3478" s="2">
        <v>3474</v>
      </c>
      <c r="F3478" s="12">
        <f t="shared" ca="1" si="494"/>
        <v>0.81617072657354783</v>
      </c>
      <c r="G3478" s="1">
        <f t="shared" ca="1" si="487"/>
        <v>0.40626344432034367</v>
      </c>
      <c r="H3478" s="1">
        <f t="shared" ca="1" si="488"/>
        <v>7019.7398829830499</v>
      </c>
      <c r="I3478" s="1">
        <f t="shared" ca="1" si="489"/>
        <v>7023.6165187429906</v>
      </c>
      <c r="J3478" s="1">
        <f t="shared" ca="1" si="490"/>
        <v>3.8766357599406547</v>
      </c>
      <c r="K3478" s="5">
        <f t="shared" ca="1" si="495"/>
        <v>0.77116575678392718</v>
      </c>
      <c r="L3478" s="1">
        <f t="shared" ca="1" si="493"/>
        <v>2.3709454745862115</v>
      </c>
      <c r="M3478" s="1">
        <f t="shared" ca="1" si="491"/>
        <v>7025.9874642175764</v>
      </c>
      <c r="N3478" s="13">
        <f t="shared" ca="1" si="492"/>
        <v>6.2475812345264785</v>
      </c>
    </row>
    <row r="3479" spans="5:14" x14ac:dyDescent="0.15">
      <c r="E3479" s="2">
        <v>3475</v>
      </c>
      <c r="F3479" s="12">
        <f t="shared" ca="1" si="494"/>
        <v>0.90535872748646984</v>
      </c>
      <c r="G3479" s="1">
        <f t="shared" ca="1" si="487"/>
        <v>0.19884805971726013</v>
      </c>
      <c r="H3479" s="1">
        <f t="shared" ca="1" si="488"/>
        <v>7019.9387310427674</v>
      </c>
      <c r="I3479" s="1">
        <f t="shared" ca="1" si="489"/>
        <v>7025.9874642175764</v>
      </c>
      <c r="J3479" s="1">
        <f t="shared" ca="1" si="490"/>
        <v>6.0487331748090583</v>
      </c>
      <c r="K3479" s="5">
        <f t="shared" ca="1" si="495"/>
        <v>0.82348032047696107</v>
      </c>
      <c r="L3479" s="1">
        <f t="shared" ca="1" si="493"/>
        <v>2.8421980832155023</v>
      </c>
      <c r="M3479" s="1">
        <f t="shared" ca="1" si="491"/>
        <v>7028.8296623007918</v>
      </c>
      <c r="N3479" s="13">
        <f t="shared" ca="1" si="492"/>
        <v>8.8909312580244659</v>
      </c>
    </row>
    <row r="3480" spans="5:14" x14ac:dyDescent="0.15">
      <c r="E3480" s="2">
        <v>3476</v>
      </c>
      <c r="F3480" s="12">
        <f t="shared" ca="1" si="494"/>
        <v>9.4928406069747506E-2</v>
      </c>
      <c r="G3480" s="1">
        <f t="shared" ca="1" si="487"/>
        <v>4.7092645836291753</v>
      </c>
      <c r="H3480" s="1">
        <f t="shared" ca="1" si="488"/>
        <v>7024.6479956263966</v>
      </c>
      <c r="I3480" s="1">
        <f t="shared" ca="1" si="489"/>
        <v>7028.8296623007918</v>
      </c>
      <c r="J3480" s="1">
        <f t="shared" ca="1" si="490"/>
        <v>4.1816666743952737</v>
      </c>
      <c r="K3480" s="5">
        <f t="shared" ca="1" si="495"/>
        <v>0.68026330525286249</v>
      </c>
      <c r="L3480" s="1">
        <f t="shared" ca="1" si="493"/>
        <v>1.7737291701345184</v>
      </c>
      <c r="M3480" s="1">
        <f t="shared" ca="1" si="491"/>
        <v>7030.603391470926</v>
      </c>
      <c r="N3480" s="13">
        <f t="shared" ca="1" si="492"/>
        <v>5.9553958445294484</v>
      </c>
    </row>
    <row r="3481" spans="5:14" x14ac:dyDescent="0.15">
      <c r="E3481" s="2">
        <v>3477</v>
      </c>
      <c r="F3481" s="12">
        <f t="shared" ca="1" si="494"/>
        <v>0.80998413377575151</v>
      </c>
      <c r="G3481" s="1">
        <f t="shared" ca="1" si="487"/>
        <v>0.42148123887733918</v>
      </c>
      <c r="H3481" s="1">
        <f t="shared" ca="1" si="488"/>
        <v>7025.0694768652738</v>
      </c>
      <c r="I3481" s="1">
        <f t="shared" ca="1" si="489"/>
        <v>7030.603391470926</v>
      </c>
      <c r="J3481" s="1">
        <f t="shared" ca="1" si="490"/>
        <v>5.5339146056521713</v>
      </c>
      <c r="K3481" s="5">
        <f t="shared" ca="1" si="495"/>
        <v>0.91326572569440945</v>
      </c>
      <c r="L3481" s="1">
        <f t="shared" ca="1" si="493"/>
        <v>4.1558096304573953</v>
      </c>
      <c r="M3481" s="1">
        <f t="shared" ca="1" si="491"/>
        <v>7034.759201101383</v>
      </c>
      <c r="N3481" s="13">
        <f t="shared" ca="1" si="492"/>
        <v>9.689724236109214</v>
      </c>
    </row>
    <row r="3482" spans="5:14" x14ac:dyDescent="0.15">
      <c r="E3482" s="2">
        <v>3478</v>
      </c>
      <c r="F3482" s="12">
        <f t="shared" ca="1" si="494"/>
        <v>0.85651698065259019</v>
      </c>
      <c r="G3482" s="1">
        <f t="shared" ca="1" si="487"/>
        <v>0.30976227156781905</v>
      </c>
      <c r="H3482" s="1">
        <f t="shared" ca="1" si="488"/>
        <v>7025.3792391368415</v>
      </c>
      <c r="I3482" s="1">
        <f t="shared" ca="1" si="489"/>
        <v>7034.759201101383</v>
      </c>
      <c r="J3482" s="1">
        <f t="shared" ca="1" si="490"/>
        <v>9.3799619645415078</v>
      </c>
      <c r="K3482" s="5">
        <f t="shared" ca="1" si="495"/>
        <v>0.40253665411288175</v>
      </c>
      <c r="L3482" s="1">
        <f t="shared" ca="1" si="493"/>
        <v>0.70969858888851867</v>
      </c>
      <c r="M3482" s="1">
        <f t="shared" ca="1" si="491"/>
        <v>7035.4688996902714</v>
      </c>
      <c r="N3482" s="13">
        <f t="shared" ca="1" si="492"/>
        <v>10.089660553429894</v>
      </c>
    </row>
    <row r="3483" spans="5:14" x14ac:dyDescent="0.15">
      <c r="E3483" s="2">
        <v>3479</v>
      </c>
      <c r="F3483" s="12">
        <f t="shared" ca="1" si="494"/>
        <v>3.0600664957655122E-3</v>
      </c>
      <c r="G3483" s="1">
        <f t="shared" ca="1" si="487"/>
        <v>11.578637265223261</v>
      </c>
      <c r="H3483" s="1">
        <f t="shared" ca="1" si="488"/>
        <v>7036.9578764020644</v>
      </c>
      <c r="I3483" s="1">
        <f t="shared" ca="1" si="489"/>
        <v>7036.9578764020644</v>
      </c>
      <c r="J3483" s="1">
        <f t="shared" ca="1" si="490"/>
        <v>0</v>
      </c>
      <c r="K3483" s="5">
        <f t="shared" ca="1" si="495"/>
        <v>0.6872199987094989</v>
      </c>
      <c r="L3483" s="1">
        <f t="shared" ca="1" si="493"/>
        <v>1.8125759668462431</v>
      </c>
      <c r="M3483" s="1">
        <f t="shared" ca="1" si="491"/>
        <v>7038.7704523689108</v>
      </c>
      <c r="N3483" s="13">
        <f t="shared" ca="1" si="492"/>
        <v>1.8125759668464525</v>
      </c>
    </row>
    <row r="3484" spans="5:14" x14ac:dyDescent="0.15">
      <c r="E3484" s="2">
        <v>3480</v>
      </c>
      <c r="F3484" s="12">
        <f t="shared" ca="1" si="494"/>
        <v>0.20257677967050625</v>
      </c>
      <c r="G3484" s="1">
        <f t="shared" ca="1" si="487"/>
        <v>3.1932726108628091</v>
      </c>
      <c r="H3484" s="1">
        <f t="shared" ca="1" si="488"/>
        <v>7040.1511490129269</v>
      </c>
      <c r="I3484" s="1">
        <f t="shared" ca="1" si="489"/>
        <v>7040.1511490129269</v>
      </c>
      <c r="J3484" s="1">
        <f t="shared" ca="1" si="490"/>
        <v>0</v>
      </c>
      <c r="K3484" s="5">
        <f t="shared" ca="1" si="495"/>
        <v>0.26493398744436258</v>
      </c>
      <c r="L3484" s="1">
        <f t="shared" ca="1" si="493"/>
        <v>0.38644990523316913</v>
      </c>
      <c r="M3484" s="1">
        <f t="shared" ca="1" si="491"/>
        <v>7040.5375989181603</v>
      </c>
      <c r="N3484" s="13">
        <f t="shared" ca="1" si="492"/>
        <v>0.38644990523334855</v>
      </c>
    </row>
    <row r="3485" spans="5:14" x14ac:dyDescent="0.15">
      <c r="E3485" s="2">
        <v>3481</v>
      </c>
      <c r="F3485" s="12">
        <f t="shared" ca="1" si="494"/>
        <v>0.98146209355411429</v>
      </c>
      <c r="G3485" s="1">
        <f t="shared" ca="1" si="487"/>
        <v>3.7423773889155409E-2</v>
      </c>
      <c r="H3485" s="1">
        <f t="shared" ca="1" si="488"/>
        <v>7040.1885727868157</v>
      </c>
      <c r="I3485" s="1">
        <f t="shared" ca="1" si="489"/>
        <v>7040.5375989181603</v>
      </c>
      <c r="J3485" s="1">
        <f t="shared" ca="1" si="490"/>
        <v>0.34902613134454441</v>
      </c>
      <c r="K3485" s="5">
        <f t="shared" ca="1" si="495"/>
        <v>0.91944897832546235</v>
      </c>
      <c r="L3485" s="1">
        <f t="shared" ca="1" si="493"/>
        <v>4.2940278685677162</v>
      </c>
      <c r="M3485" s="1">
        <f t="shared" ca="1" si="491"/>
        <v>7044.8316267867276</v>
      </c>
      <c r="N3485" s="13">
        <f t="shared" ca="1" si="492"/>
        <v>4.6430539999118992</v>
      </c>
    </row>
    <row r="3486" spans="5:14" x14ac:dyDescent="0.15">
      <c r="E3486" s="2">
        <v>3482</v>
      </c>
      <c r="F3486" s="12">
        <f t="shared" ca="1" si="494"/>
        <v>0.19649330397992293</v>
      </c>
      <c r="G3486" s="1">
        <f t="shared" ca="1" si="487"/>
        <v>3.2542538493829749</v>
      </c>
      <c r="H3486" s="1">
        <f t="shared" ca="1" si="488"/>
        <v>7043.4428266361983</v>
      </c>
      <c r="I3486" s="1">
        <f t="shared" ca="1" si="489"/>
        <v>7044.8316267867276</v>
      </c>
      <c r="J3486" s="1">
        <f t="shared" ca="1" si="490"/>
        <v>1.3888001505292777</v>
      </c>
      <c r="K3486" s="5">
        <f t="shared" ca="1" si="495"/>
        <v>0.65160826051860443</v>
      </c>
      <c r="L3486" s="1">
        <f t="shared" ca="1" si="493"/>
        <v>1.6228400782712158</v>
      </c>
      <c r="M3486" s="1">
        <f t="shared" ca="1" si="491"/>
        <v>7046.4544668649987</v>
      </c>
      <c r="N3486" s="13">
        <f t="shared" ca="1" si="492"/>
        <v>3.0116402288003883</v>
      </c>
    </row>
    <row r="3487" spans="5:14" x14ac:dyDescent="0.15">
      <c r="E3487" s="2">
        <v>3483</v>
      </c>
      <c r="F3487" s="12">
        <f t="shared" ca="1" si="494"/>
        <v>0.83324914317295773</v>
      </c>
      <c r="G3487" s="1">
        <f t="shared" ca="1" si="487"/>
        <v>0.36484518018019385</v>
      </c>
      <c r="H3487" s="1">
        <f t="shared" ca="1" si="488"/>
        <v>7043.8076718163784</v>
      </c>
      <c r="I3487" s="1">
        <f t="shared" ca="1" si="489"/>
        <v>7046.4544668649987</v>
      </c>
      <c r="J3487" s="1">
        <f t="shared" ca="1" si="490"/>
        <v>2.6467950486203335</v>
      </c>
      <c r="K3487" s="5">
        <f t="shared" ca="1" si="495"/>
        <v>0.79657988394562029</v>
      </c>
      <c r="L3487" s="1">
        <f t="shared" ca="1" si="493"/>
        <v>2.58395899290324</v>
      </c>
      <c r="M3487" s="1">
        <f t="shared" ca="1" si="491"/>
        <v>7049.0384258579015</v>
      </c>
      <c r="N3487" s="13">
        <f t="shared" ca="1" si="492"/>
        <v>5.2307540415231415</v>
      </c>
    </row>
    <row r="3488" spans="5:14" x14ac:dyDescent="0.15">
      <c r="E3488" s="2">
        <v>3484</v>
      </c>
      <c r="F3488" s="12">
        <f t="shared" ca="1" si="494"/>
        <v>0.82261719978019787</v>
      </c>
      <c r="G3488" s="1">
        <f t="shared" ca="1" si="487"/>
        <v>0.39052862871934152</v>
      </c>
      <c r="H3488" s="1">
        <f t="shared" ca="1" si="488"/>
        <v>7044.1982004450974</v>
      </c>
      <c r="I3488" s="1">
        <f t="shared" ca="1" si="489"/>
        <v>7049.0384258579015</v>
      </c>
      <c r="J3488" s="1">
        <f t="shared" ca="1" si="490"/>
        <v>4.8402254128041022</v>
      </c>
      <c r="K3488" s="5">
        <f t="shared" ca="1" si="495"/>
        <v>0.98647125153879045</v>
      </c>
      <c r="L3488" s="1">
        <f t="shared" ca="1" si="493"/>
        <v>7.6794600004541493</v>
      </c>
      <c r="M3488" s="1">
        <f t="shared" ca="1" si="491"/>
        <v>7056.7178858583557</v>
      </c>
      <c r="N3488" s="13">
        <f t="shared" ca="1" si="492"/>
        <v>12.51968541325823</v>
      </c>
    </row>
    <row r="3489" spans="5:14" x14ac:dyDescent="0.15">
      <c r="E3489" s="2">
        <v>3485</v>
      </c>
      <c r="F3489" s="12">
        <f t="shared" ca="1" si="494"/>
        <v>1.7073083058188776E-2</v>
      </c>
      <c r="G3489" s="1">
        <f t="shared" ca="1" si="487"/>
        <v>8.1405042916389085</v>
      </c>
      <c r="H3489" s="1">
        <f t="shared" ca="1" si="488"/>
        <v>7052.338704736736</v>
      </c>
      <c r="I3489" s="1">
        <f t="shared" ca="1" si="489"/>
        <v>7056.7178858583557</v>
      </c>
      <c r="J3489" s="1">
        <f t="shared" ca="1" si="490"/>
        <v>4.3791811216196947</v>
      </c>
      <c r="K3489" s="5">
        <f t="shared" ca="1" si="495"/>
        <v>0.28815323385881564</v>
      </c>
      <c r="L3489" s="1">
        <f t="shared" ca="1" si="493"/>
        <v>0.43480879414347606</v>
      </c>
      <c r="M3489" s="1">
        <f t="shared" ca="1" si="491"/>
        <v>7057.1526946524991</v>
      </c>
      <c r="N3489" s="13">
        <f t="shared" ca="1" si="492"/>
        <v>4.8139899157631589</v>
      </c>
    </row>
    <row r="3490" spans="5:14" x14ac:dyDescent="0.15">
      <c r="E3490" s="2">
        <v>3486</v>
      </c>
      <c r="F3490" s="12">
        <f t="shared" ca="1" si="494"/>
        <v>0.349049480151573</v>
      </c>
      <c r="G3490" s="1">
        <f t="shared" ca="1" si="487"/>
        <v>2.1050831797810114</v>
      </c>
      <c r="H3490" s="1">
        <f t="shared" ca="1" si="488"/>
        <v>7054.4437879165171</v>
      </c>
      <c r="I3490" s="1">
        <f t="shared" ca="1" si="489"/>
        <v>7057.1526946524991</v>
      </c>
      <c r="J3490" s="1">
        <f t="shared" ca="1" si="490"/>
        <v>2.7089067359820547</v>
      </c>
      <c r="K3490" s="5">
        <f t="shared" ca="1" si="495"/>
        <v>0.10642650050489921</v>
      </c>
      <c r="L3490" s="1">
        <f t="shared" ca="1" si="493"/>
        <v>0.11482226432766313</v>
      </c>
      <c r="M3490" s="1">
        <f t="shared" ca="1" si="491"/>
        <v>7057.2675169168269</v>
      </c>
      <c r="N3490" s="13">
        <f t="shared" ca="1" si="492"/>
        <v>2.8237290003098678</v>
      </c>
    </row>
    <row r="3491" spans="5:14" x14ac:dyDescent="0.15">
      <c r="E3491" s="2">
        <v>3487</v>
      </c>
      <c r="F3491" s="12">
        <f t="shared" ca="1" si="494"/>
        <v>0.99425250784261765</v>
      </c>
      <c r="G3491" s="1">
        <f t="shared" ca="1" si="487"/>
        <v>1.1528145102820769E-2</v>
      </c>
      <c r="H3491" s="1">
        <f t="shared" ca="1" si="488"/>
        <v>7054.4553160616197</v>
      </c>
      <c r="I3491" s="1">
        <f t="shared" ca="1" si="489"/>
        <v>7057.2675169168269</v>
      </c>
      <c r="J3491" s="1">
        <f t="shared" ca="1" si="490"/>
        <v>2.8122008552072657</v>
      </c>
      <c r="K3491" s="5">
        <f t="shared" ca="1" si="495"/>
        <v>0.24244511834922788</v>
      </c>
      <c r="L3491" s="1">
        <f t="shared" ca="1" si="493"/>
        <v>0.34177646398699629</v>
      </c>
      <c r="M3491" s="1">
        <f t="shared" ca="1" si="491"/>
        <v>7057.6092933808141</v>
      </c>
      <c r="N3491" s="13">
        <f t="shared" ca="1" si="492"/>
        <v>3.1539773191943823</v>
      </c>
    </row>
    <row r="3492" spans="5:14" x14ac:dyDescent="0.15">
      <c r="E3492" s="2">
        <v>3488</v>
      </c>
      <c r="F3492" s="12">
        <f t="shared" ca="1" si="494"/>
        <v>0.33375665810101629</v>
      </c>
      <c r="G3492" s="1">
        <f t="shared" ca="1" si="487"/>
        <v>2.1946862402006455</v>
      </c>
      <c r="H3492" s="1">
        <f t="shared" ca="1" si="488"/>
        <v>7056.6500023018207</v>
      </c>
      <c r="I3492" s="1">
        <f t="shared" ca="1" si="489"/>
        <v>7057.6092933808141</v>
      </c>
      <c r="J3492" s="1">
        <f t="shared" ca="1" si="490"/>
        <v>0.95929107899337396</v>
      </c>
      <c r="K3492" s="5">
        <f t="shared" ca="1" si="495"/>
        <v>1.1667166654338312E-2</v>
      </c>
      <c r="L3492" s="1">
        <f t="shared" ca="1" si="493"/>
        <v>7.0306494331233045E-3</v>
      </c>
      <c r="M3492" s="1">
        <f t="shared" ca="1" si="491"/>
        <v>7057.6163240302476</v>
      </c>
      <c r="N3492" s="13">
        <f t="shared" ca="1" si="492"/>
        <v>0.96632172842691944</v>
      </c>
    </row>
    <row r="3493" spans="5:14" x14ac:dyDescent="0.15">
      <c r="E3493" s="2">
        <v>3489</v>
      </c>
      <c r="F3493" s="12">
        <f t="shared" ca="1" si="494"/>
        <v>0.46368334968427538</v>
      </c>
      <c r="G3493" s="1">
        <f t="shared" ca="1" si="487"/>
        <v>1.5371067914932202</v>
      </c>
      <c r="H3493" s="1">
        <f t="shared" ca="1" si="488"/>
        <v>7058.1871090933137</v>
      </c>
      <c r="I3493" s="1">
        <f t="shared" ca="1" si="489"/>
        <v>7058.1871090933137</v>
      </c>
      <c r="J3493" s="1">
        <f t="shared" ca="1" si="490"/>
        <v>0</v>
      </c>
      <c r="K3493" s="5">
        <f t="shared" ca="1" si="495"/>
        <v>0.52577507971091197</v>
      </c>
      <c r="L3493" s="1">
        <f t="shared" ca="1" si="493"/>
        <v>1.0916985075851611</v>
      </c>
      <c r="M3493" s="1">
        <f t="shared" ca="1" si="491"/>
        <v>7059.2788076008992</v>
      </c>
      <c r="N3493" s="13">
        <f t="shared" ca="1" si="492"/>
        <v>1.0916985075855337</v>
      </c>
    </row>
    <row r="3494" spans="5:14" x14ac:dyDescent="0.15">
      <c r="E3494" s="2">
        <v>3490</v>
      </c>
      <c r="F3494" s="12">
        <f t="shared" ca="1" si="494"/>
        <v>0.14405057631002427</v>
      </c>
      <c r="G3494" s="1">
        <f t="shared" ca="1" si="487"/>
        <v>3.8751816333916209</v>
      </c>
      <c r="H3494" s="1">
        <f t="shared" ca="1" si="488"/>
        <v>7062.0622907267052</v>
      </c>
      <c r="I3494" s="1">
        <f t="shared" ca="1" si="489"/>
        <v>7062.0622907267052</v>
      </c>
      <c r="J3494" s="1">
        <f t="shared" ca="1" si="490"/>
        <v>0</v>
      </c>
      <c r="K3494" s="5">
        <f t="shared" ca="1" si="495"/>
        <v>0.32335353468483818</v>
      </c>
      <c r="L3494" s="1">
        <f t="shared" ca="1" si="493"/>
        <v>0.51264689777965522</v>
      </c>
      <c r="M3494" s="1">
        <f t="shared" ca="1" si="491"/>
        <v>7062.5749376244848</v>
      </c>
      <c r="N3494" s="13">
        <f t="shared" ca="1" si="492"/>
        <v>0.51264689777963213</v>
      </c>
    </row>
    <row r="3495" spans="5:14" x14ac:dyDescent="0.15">
      <c r="E3495" s="2">
        <v>3491</v>
      </c>
      <c r="F3495" s="12">
        <f t="shared" ca="1" si="494"/>
        <v>6.8202505574939787E-2</v>
      </c>
      <c r="G3495" s="1">
        <f t="shared" ca="1" si="487"/>
        <v>5.3705479523441744</v>
      </c>
      <c r="H3495" s="1">
        <f t="shared" ca="1" si="488"/>
        <v>7067.4328386790494</v>
      </c>
      <c r="I3495" s="1">
        <f t="shared" ca="1" si="489"/>
        <v>7067.4328386790494</v>
      </c>
      <c r="J3495" s="1">
        <f t="shared" ca="1" si="490"/>
        <v>0</v>
      </c>
      <c r="K3495" s="5">
        <f t="shared" ca="1" si="495"/>
        <v>0.81223826430091839</v>
      </c>
      <c r="L3495" s="1">
        <f t="shared" ca="1" si="493"/>
        <v>2.7295899876106708</v>
      </c>
      <c r="M3495" s="1">
        <f t="shared" ca="1" si="491"/>
        <v>7070.1624286666602</v>
      </c>
      <c r="N3495" s="13">
        <f t="shared" ca="1" si="492"/>
        <v>2.7295899876107796</v>
      </c>
    </row>
    <row r="3496" spans="5:14" x14ac:dyDescent="0.15">
      <c r="E3496" s="2">
        <v>3492</v>
      </c>
      <c r="F3496" s="12">
        <f t="shared" ca="1" si="494"/>
        <v>0.29147818358174959</v>
      </c>
      <c r="G3496" s="1">
        <f t="shared" ca="1" si="487"/>
        <v>2.4655802358149632</v>
      </c>
      <c r="H3496" s="1">
        <f t="shared" ca="1" si="488"/>
        <v>7069.8984189148641</v>
      </c>
      <c r="I3496" s="1">
        <f t="shared" ca="1" si="489"/>
        <v>7070.1624286666602</v>
      </c>
      <c r="J3496" s="1">
        <f t="shared" ca="1" si="490"/>
        <v>0.26400975179603847</v>
      </c>
      <c r="K3496" s="5">
        <f t="shared" ca="1" si="495"/>
        <v>0.4907771868525812</v>
      </c>
      <c r="L3496" s="1">
        <f t="shared" ca="1" si="493"/>
        <v>0.97215097333796252</v>
      </c>
      <c r="M3496" s="1">
        <f t="shared" ca="1" si="491"/>
        <v>7071.1345796399983</v>
      </c>
      <c r="N3496" s="13">
        <f t="shared" ca="1" si="492"/>
        <v>1.2361607251341411</v>
      </c>
    </row>
    <row r="3497" spans="5:14" x14ac:dyDescent="0.15">
      <c r="E3497" s="2">
        <v>3493</v>
      </c>
      <c r="F3497" s="12">
        <f t="shared" ca="1" si="494"/>
        <v>0.67390664000312617</v>
      </c>
      <c r="G3497" s="1">
        <f t="shared" ca="1" si="487"/>
        <v>0.78932738795987489</v>
      </c>
      <c r="H3497" s="1">
        <f t="shared" ca="1" si="488"/>
        <v>7070.6877463028241</v>
      </c>
      <c r="I3497" s="1">
        <f t="shared" ca="1" si="489"/>
        <v>7071.1345796399983</v>
      </c>
      <c r="J3497" s="1">
        <f t="shared" ca="1" si="490"/>
        <v>0.44683333717421192</v>
      </c>
      <c r="K3497" s="5">
        <f t="shared" ca="1" si="495"/>
        <v>0.41560395063601441</v>
      </c>
      <c r="L3497" s="1">
        <f t="shared" ca="1" si="493"/>
        <v>0.7454582496820128</v>
      </c>
      <c r="M3497" s="1">
        <f t="shared" ca="1" si="491"/>
        <v>7071.8800378896804</v>
      </c>
      <c r="N3497" s="13">
        <f t="shared" ca="1" si="492"/>
        <v>1.1922915868562995</v>
      </c>
    </row>
    <row r="3498" spans="5:14" x14ac:dyDescent="0.15">
      <c r="E3498" s="2">
        <v>3494</v>
      </c>
      <c r="F3498" s="12">
        <f t="shared" ca="1" si="494"/>
        <v>0.48965665436030337</v>
      </c>
      <c r="G3498" s="1">
        <f t="shared" ca="1" si="487"/>
        <v>1.4281016777467204</v>
      </c>
      <c r="H3498" s="1">
        <f t="shared" ca="1" si="488"/>
        <v>7072.1158479805708</v>
      </c>
      <c r="I3498" s="1">
        <f t="shared" ca="1" si="489"/>
        <v>7072.1158479805708</v>
      </c>
      <c r="J3498" s="1">
        <f t="shared" ca="1" si="490"/>
        <v>0</v>
      </c>
      <c r="K3498" s="5">
        <f t="shared" ca="1" si="495"/>
        <v>0.18744620640979315</v>
      </c>
      <c r="L3498" s="1">
        <f t="shared" ca="1" si="493"/>
        <v>0.24114640745070579</v>
      </c>
      <c r="M3498" s="1">
        <f t="shared" ca="1" si="491"/>
        <v>7072.3569943880211</v>
      </c>
      <c r="N3498" s="13">
        <f t="shared" ca="1" si="492"/>
        <v>0.24114640745028737</v>
      </c>
    </row>
    <row r="3499" spans="5:14" x14ac:dyDescent="0.15">
      <c r="E3499" s="2">
        <v>3495</v>
      </c>
      <c r="F3499" s="12">
        <f t="shared" ca="1" si="494"/>
        <v>0.22561302901572511</v>
      </c>
      <c r="G3499" s="1">
        <f t="shared" ca="1" si="487"/>
        <v>2.9778680165931597</v>
      </c>
      <c r="H3499" s="1">
        <f t="shared" ca="1" si="488"/>
        <v>7075.0937159971636</v>
      </c>
      <c r="I3499" s="1">
        <f t="shared" ca="1" si="489"/>
        <v>7075.0937159971636</v>
      </c>
      <c r="J3499" s="1">
        <f t="shared" ca="1" si="490"/>
        <v>0</v>
      </c>
      <c r="K3499" s="5">
        <f t="shared" ca="1" si="495"/>
        <v>9.9673546315880213E-2</v>
      </c>
      <c r="L3499" s="1">
        <f t="shared" ca="1" si="493"/>
        <v>0.10551850598801304</v>
      </c>
      <c r="M3499" s="1">
        <f t="shared" ca="1" si="491"/>
        <v>7075.1992345031513</v>
      </c>
      <c r="N3499" s="13">
        <f t="shared" ca="1" si="492"/>
        <v>0.10551850598767487</v>
      </c>
    </row>
    <row r="3500" spans="5:14" x14ac:dyDescent="0.15">
      <c r="E3500" s="2">
        <v>3496</v>
      </c>
      <c r="F3500" s="12">
        <f t="shared" ca="1" si="494"/>
        <v>0.39735567870502941</v>
      </c>
      <c r="G3500" s="1">
        <f t="shared" ca="1" si="487"/>
        <v>1.8458469665093689</v>
      </c>
      <c r="H3500" s="1">
        <f t="shared" ca="1" si="488"/>
        <v>7076.9395629636729</v>
      </c>
      <c r="I3500" s="1">
        <f t="shared" ca="1" si="489"/>
        <v>7076.9395629636729</v>
      </c>
      <c r="J3500" s="1">
        <f t="shared" ca="1" si="490"/>
        <v>0</v>
      </c>
      <c r="K3500" s="5">
        <f t="shared" ca="1" si="495"/>
        <v>0.6803582977911069</v>
      </c>
      <c r="L3500" s="1">
        <f t="shared" ca="1" si="493"/>
        <v>1.7742534458981656</v>
      </c>
      <c r="M3500" s="1">
        <f t="shared" ca="1" si="491"/>
        <v>7078.7138164095713</v>
      </c>
      <c r="N3500" s="13">
        <f t="shared" ca="1" si="492"/>
        <v>1.7742534458984665</v>
      </c>
    </row>
    <row r="3501" spans="5:14" x14ac:dyDescent="0.15">
      <c r="E3501" s="2">
        <v>3497</v>
      </c>
      <c r="F3501" s="12">
        <f t="shared" ca="1" si="494"/>
        <v>0.84454839857655839</v>
      </c>
      <c r="G3501" s="1">
        <f t="shared" ca="1" si="487"/>
        <v>0.33790646808610847</v>
      </c>
      <c r="H3501" s="1">
        <f t="shared" ca="1" si="488"/>
        <v>7077.2774694317586</v>
      </c>
      <c r="I3501" s="1">
        <f t="shared" ca="1" si="489"/>
        <v>7078.7138164095713</v>
      </c>
      <c r="J3501" s="1">
        <f t="shared" ca="1" si="490"/>
        <v>1.4363469778127183</v>
      </c>
      <c r="K3501" s="5">
        <f t="shared" ca="1" si="495"/>
        <v>8.9973320850043614E-2</v>
      </c>
      <c r="L3501" s="1">
        <f t="shared" ca="1" si="493"/>
        <v>9.2510728448342933E-2</v>
      </c>
      <c r="M3501" s="1">
        <f t="shared" ca="1" si="491"/>
        <v>7078.8063271380197</v>
      </c>
      <c r="N3501" s="13">
        <f t="shared" ca="1" si="492"/>
        <v>1.5288577062610784</v>
      </c>
    </row>
    <row r="3502" spans="5:14" x14ac:dyDescent="0.15">
      <c r="E3502" s="2">
        <v>3498</v>
      </c>
      <c r="F3502" s="12">
        <f t="shared" ca="1" si="494"/>
        <v>0.30588559875891874</v>
      </c>
      <c r="G3502" s="1">
        <f t="shared" ca="1" si="487"/>
        <v>2.3690882143957994</v>
      </c>
      <c r="H3502" s="1">
        <f t="shared" ca="1" si="488"/>
        <v>7079.6465576461542</v>
      </c>
      <c r="I3502" s="1">
        <f t="shared" ca="1" si="489"/>
        <v>7079.6465576461542</v>
      </c>
      <c r="J3502" s="1">
        <f t="shared" ca="1" si="490"/>
        <v>0</v>
      </c>
      <c r="K3502" s="5">
        <f t="shared" ca="1" si="495"/>
        <v>0.29650550171977696</v>
      </c>
      <c r="L3502" s="1">
        <f t="shared" ca="1" si="493"/>
        <v>0.45277514880184566</v>
      </c>
      <c r="M3502" s="1">
        <f t="shared" ca="1" si="491"/>
        <v>7080.0993327949564</v>
      </c>
      <c r="N3502" s="13">
        <f t="shared" ca="1" si="492"/>
        <v>0.45277514880217495</v>
      </c>
    </row>
    <row r="3503" spans="5:14" x14ac:dyDescent="0.15">
      <c r="E3503" s="2">
        <v>3499</v>
      </c>
      <c r="F3503" s="12">
        <f t="shared" ca="1" si="494"/>
        <v>0.54960038520881827</v>
      </c>
      <c r="G3503" s="1">
        <f t="shared" ca="1" si="487"/>
        <v>1.1971276743696715</v>
      </c>
      <c r="H3503" s="1">
        <f t="shared" ca="1" si="488"/>
        <v>7080.8436853205239</v>
      </c>
      <c r="I3503" s="1">
        <f t="shared" ca="1" si="489"/>
        <v>7080.8436853205239</v>
      </c>
      <c r="J3503" s="1">
        <f t="shared" ca="1" si="490"/>
        <v>0</v>
      </c>
      <c r="K3503" s="5">
        <f t="shared" ca="1" si="495"/>
        <v>0.78315909473044421</v>
      </c>
      <c r="L3503" s="1">
        <f t="shared" ca="1" si="493"/>
        <v>2.4681954507893828</v>
      </c>
      <c r="M3503" s="1">
        <f t="shared" ca="1" si="491"/>
        <v>7083.3118807713136</v>
      </c>
      <c r="N3503" s="13">
        <f t="shared" ca="1" si="492"/>
        <v>2.468195450789608</v>
      </c>
    </row>
    <row r="3504" spans="5:14" x14ac:dyDescent="0.15">
      <c r="E3504" s="2">
        <v>3500</v>
      </c>
      <c r="F3504" s="12">
        <f t="shared" ca="1" si="494"/>
        <v>0.38627497713542713</v>
      </c>
      <c r="G3504" s="1">
        <f t="shared" ca="1" si="487"/>
        <v>1.9024115742762617</v>
      </c>
      <c r="H3504" s="1">
        <f t="shared" ca="1" si="488"/>
        <v>7082.7460968947998</v>
      </c>
      <c r="I3504" s="1">
        <f t="shared" ca="1" si="489"/>
        <v>7083.3118807713136</v>
      </c>
      <c r="J3504" s="1">
        <f t="shared" ca="1" si="490"/>
        <v>0.56578387651370576</v>
      </c>
      <c r="K3504" s="5">
        <f t="shared" ca="1" si="495"/>
        <v>0.31367327905820142</v>
      </c>
      <c r="L3504" s="1">
        <f t="shared" ca="1" si="493"/>
        <v>0.49068079604321246</v>
      </c>
      <c r="M3504" s="1">
        <f t="shared" ca="1" si="491"/>
        <v>7083.8025615673569</v>
      </c>
      <c r="N3504" s="13">
        <f t="shared" ca="1" si="492"/>
        <v>1.0564646725570128</v>
      </c>
    </row>
    <row r="3505" spans="5:14" x14ac:dyDescent="0.15">
      <c r="E3505" s="2">
        <v>3501</v>
      </c>
      <c r="F3505" s="12">
        <f t="shared" ca="1" si="494"/>
        <v>0.56959504386193927</v>
      </c>
      <c r="G3505" s="1">
        <f t="shared" ca="1" si="487"/>
        <v>1.1256592400146084</v>
      </c>
      <c r="H3505" s="1">
        <f t="shared" ca="1" si="488"/>
        <v>7083.8717561348149</v>
      </c>
      <c r="I3505" s="1">
        <f t="shared" ca="1" si="489"/>
        <v>7083.8717561348149</v>
      </c>
      <c r="J3505" s="1">
        <f t="shared" ca="1" si="490"/>
        <v>0</v>
      </c>
      <c r="K3505" s="5">
        <f t="shared" ca="1" si="495"/>
        <v>0.36526069277935747</v>
      </c>
      <c r="L3505" s="1">
        <f t="shared" ca="1" si="493"/>
        <v>0.61291833071136437</v>
      </c>
      <c r="M3505" s="1">
        <f t="shared" ca="1" si="491"/>
        <v>7084.484674465526</v>
      </c>
      <c r="N3505" s="13">
        <f t="shared" ca="1" si="492"/>
        <v>0.61291833071118162</v>
      </c>
    </row>
    <row r="3506" spans="5:14" x14ac:dyDescent="0.15">
      <c r="E3506" s="2">
        <v>3502</v>
      </c>
      <c r="F3506" s="12">
        <f t="shared" ca="1" si="494"/>
        <v>0.33999547887204273</v>
      </c>
      <c r="G3506" s="1">
        <f t="shared" ca="1" si="487"/>
        <v>2.1576459177910201</v>
      </c>
      <c r="H3506" s="1">
        <f t="shared" ca="1" si="488"/>
        <v>7086.0294020526062</v>
      </c>
      <c r="I3506" s="1">
        <f t="shared" ca="1" si="489"/>
        <v>7086.0294020526062</v>
      </c>
      <c r="J3506" s="1">
        <f t="shared" ca="1" si="490"/>
        <v>0</v>
      </c>
      <c r="K3506" s="5">
        <f t="shared" ca="1" si="495"/>
        <v>0.12143100411449281</v>
      </c>
      <c r="L3506" s="1">
        <f t="shared" ca="1" si="493"/>
        <v>0.13619858541254395</v>
      </c>
      <c r="M3506" s="1">
        <f t="shared" ca="1" si="491"/>
        <v>7086.165600638019</v>
      </c>
      <c r="N3506" s="13">
        <f t="shared" ca="1" si="492"/>
        <v>0.13619858541278518</v>
      </c>
    </row>
    <row r="3507" spans="5:14" x14ac:dyDescent="0.15">
      <c r="E3507" s="2">
        <v>3503</v>
      </c>
      <c r="F3507" s="12">
        <f t="shared" ca="1" si="494"/>
        <v>0.13092398802243177</v>
      </c>
      <c r="G3507" s="1">
        <f t="shared" ca="1" si="487"/>
        <v>4.0662767365826351</v>
      </c>
      <c r="H3507" s="1">
        <f t="shared" ca="1" si="488"/>
        <v>7090.0956787891892</v>
      </c>
      <c r="I3507" s="1">
        <f t="shared" ca="1" si="489"/>
        <v>7090.0956787891892</v>
      </c>
      <c r="J3507" s="1">
        <f t="shared" ca="1" si="490"/>
        <v>0</v>
      </c>
      <c r="K3507" s="5">
        <f t="shared" ca="1" si="495"/>
        <v>0.30303256936176015</v>
      </c>
      <c r="L3507" s="1">
        <f t="shared" ca="1" si="493"/>
        <v>0.46703036853154856</v>
      </c>
      <c r="M3507" s="1">
        <f t="shared" ca="1" si="491"/>
        <v>7090.5627091577207</v>
      </c>
      <c r="N3507" s="13">
        <f t="shared" ca="1" si="492"/>
        <v>0.46703036853159574</v>
      </c>
    </row>
    <row r="3508" spans="5:14" x14ac:dyDescent="0.15">
      <c r="E3508" s="2">
        <v>3504</v>
      </c>
      <c r="F3508" s="12">
        <f t="shared" ca="1" si="494"/>
        <v>0.71310842197741831</v>
      </c>
      <c r="G3508" s="1">
        <f t="shared" ca="1" si="487"/>
        <v>0.67624361128803046</v>
      </c>
      <c r="H3508" s="1">
        <f t="shared" ca="1" si="488"/>
        <v>7090.7719224004768</v>
      </c>
      <c r="I3508" s="1">
        <f t="shared" ca="1" si="489"/>
        <v>7090.7719224004768</v>
      </c>
      <c r="J3508" s="1">
        <f t="shared" ca="1" si="490"/>
        <v>0</v>
      </c>
      <c r="K3508" s="5">
        <f t="shared" ca="1" si="495"/>
        <v>0.57630452717122072</v>
      </c>
      <c r="L3508" s="1">
        <f t="shared" ca="1" si="493"/>
        <v>1.2834910112354758</v>
      </c>
      <c r="M3508" s="1">
        <f t="shared" ca="1" si="491"/>
        <v>7092.0554134117119</v>
      </c>
      <c r="N3508" s="13">
        <f t="shared" ca="1" si="492"/>
        <v>1.2834910112351281</v>
      </c>
    </row>
    <row r="3509" spans="5:14" x14ac:dyDescent="0.15">
      <c r="E3509" s="2">
        <v>3505</v>
      </c>
      <c r="F3509" s="12">
        <f t="shared" ca="1" si="494"/>
        <v>0.70466887923324217</v>
      </c>
      <c r="G3509" s="1">
        <f t="shared" ca="1" si="487"/>
        <v>0.70005452269622437</v>
      </c>
      <c r="H3509" s="1">
        <f t="shared" ca="1" si="488"/>
        <v>7091.4719769231733</v>
      </c>
      <c r="I3509" s="1">
        <f t="shared" ca="1" si="489"/>
        <v>7092.0554134117119</v>
      </c>
      <c r="J3509" s="1">
        <f t="shared" ca="1" si="490"/>
        <v>0.58343648853860941</v>
      </c>
      <c r="K3509" s="5">
        <f t="shared" ca="1" si="495"/>
        <v>0.98806892970178495</v>
      </c>
      <c r="L3509" s="1">
        <f t="shared" ca="1" si="493"/>
        <v>7.9205779885632461</v>
      </c>
      <c r="M3509" s="1">
        <f t="shared" ca="1" si="491"/>
        <v>7099.9759914002752</v>
      </c>
      <c r="N3509" s="13">
        <f t="shared" ca="1" si="492"/>
        <v>8.5040144771019186</v>
      </c>
    </row>
    <row r="3510" spans="5:14" x14ac:dyDescent="0.15">
      <c r="E3510" s="2">
        <v>3506</v>
      </c>
      <c r="F3510" s="12">
        <f t="shared" ca="1" si="494"/>
        <v>0.35818781906227648</v>
      </c>
      <c r="G3510" s="1">
        <f t="shared" ca="1" si="487"/>
        <v>2.0533955918034046</v>
      </c>
      <c r="H3510" s="1">
        <f t="shared" ca="1" si="488"/>
        <v>7093.5253725149769</v>
      </c>
      <c r="I3510" s="1">
        <f t="shared" ca="1" si="489"/>
        <v>7099.9759914002752</v>
      </c>
      <c r="J3510" s="1">
        <f t="shared" ca="1" si="490"/>
        <v>6.4506188852983541</v>
      </c>
      <c r="K3510" s="5">
        <f t="shared" ca="1" si="495"/>
        <v>0.92513369597185413</v>
      </c>
      <c r="L3510" s="1">
        <f t="shared" ca="1" si="493"/>
        <v>4.4310294344199797</v>
      </c>
      <c r="M3510" s="1">
        <f t="shared" ca="1" si="491"/>
        <v>7104.4070208346948</v>
      </c>
      <c r="N3510" s="13">
        <f t="shared" ca="1" si="492"/>
        <v>10.881648319717897</v>
      </c>
    </row>
    <row r="3511" spans="5:14" x14ac:dyDescent="0.15">
      <c r="E3511" s="2">
        <v>3507</v>
      </c>
      <c r="F3511" s="12">
        <f t="shared" ca="1" si="494"/>
        <v>0.16829016627659488</v>
      </c>
      <c r="G3511" s="1">
        <f t="shared" ref="G3511:G3574" ca="1" si="496">-$B$4*LN(F3511)</f>
        <v>3.5641312184430909</v>
      </c>
      <c r="H3511" s="1">
        <f t="shared" ref="H3511:H3574" ca="1" si="497">H3510+G3511</f>
        <v>7097.0895037334203</v>
      </c>
      <c r="I3511" s="1">
        <f t="shared" ref="I3511:I3574" ca="1" si="498">MAX(H3511,M3510)</f>
        <v>7104.4070208346948</v>
      </c>
      <c r="J3511" s="1">
        <f t="shared" ref="J3511:J3574" ca="1" si="499">I3511-H3511</f>
        <v>7.3175171012744613</v>
      </c>
      <c r="K3511" s="5">
        <f t="shared" ca="1" si="495"/>
        <v>0.87452635966702641</v>
      </c>
      <c r="L3511" s="1">
        <f t="shared" ca="1" si="493"/>
        <v>3.4695909266270508</v>
      </c>
      <c r="M3511" s="1">
        <f t="shared" ref="M3511:M3574" ca="1" si="500">I3511+L3511</f>
        <v>7107.8766117613222</v>
      </c>
      <c r="N3511" s="13">
        <f t="shared" ref="N3511:N3574" ca="1" si="501">M3511-H3511</f>
        <v>10.787108027901922</v>
      </c>
    </row>
    <row r="3512" spans="5:14" x14ac:dyDescent="0.15">
      <c r="E3512" s="2">
        <v>3508</v>
      </c>
      <c r="F3512" s="12">
        <f t="shared" ca="1" si="494"/>
        <v>0.52662303552107126</v>
      </c>
      <c r="G3512" s="1">
        <f t="shared" ca="1" si="496"/>
        <v>1.2825405780166332</v>
      </c>
      <c r="H3512" s="1">
        <f t="shared" ca="1" si="497"/>
        <v>7098.3720443114371</v>
      </c>
      <c r="I3512" s="1">
        <f t="shared" ca="1" si="498"/>
        <v>7107.8766117613222</v>
      </c>
      <c r="J3512" s="1">
        <f t="shared" ca="1" si="499"/>
        <v>9.504567449885144</v>
      </c>
      <c r="K3512" s="5">
        <f t="shared" ca="1" si="495"/>
        <v>0.2154893596104549</v>
      </c>
      <c r="L3512" s="1">
        <f t="shared" ca="1" si="493"/>
        <v>0.29094939493946487</v>
      </c>
      <c r="M3512" s="1">
        <f t="shared" ca="1" si="500"/>
        <v>7108.1675611562614</v>
      </c>
      <c r="N3512" s="13">
        <f t="shared" ca="1" si="501"/>
        <v>9.7955168448243057</v>
      </c>
    </row>
    <row r="3513" spans="5:14" x14ac:dyDescent="0.15">
      <c r="E3513" s="2">
        <v>3509</v>
      </c>
      <c r="F3513" s="12">
        <f t="shared" ca="1" si="494"/>
        <v>0.32785029255796705</v>
      </c>
      <c r="G3513" s="1">
        <f t="shared" ca="1" si="496"/>
        <v>2.2303963998395941</v>
      </c>
      <c r="H3513" s="1">
        <f t="shared" ca="1" si="497"/>
        <v>7100.6024407112764</v>
      </c>
      <c r="I3513" s="1">
        <f t="shared" ca="1" si="498"/>
        <v>7108.1675611562614</v>
      </c>
      <c r="J3513" s="1">
        <f t="shared" ca="1" si="499"/>
        <v>7.5651204449850411</v>
      </c>
      <c r="K3513" s="5">
        <f t="shared" ca="1" si="495"/>
        <v>0.98672123391745037</v>
      </c>
      <c r="L3513" s="1">
        <f t="shared" ca="1" si="493"/>
        <v>7.715227678188076</v>
      </c>
      <c r="M3513" s="1">
        <f t="shared" ca="1" si="500"/>
        <v>7115.8827888344495</v>
      </c>
      <c r="N3513" s="13">
        <f t="shared" ca="1" si="501"/>
        <v>15.280348123173098</v>
      </c>
    </row>
    <row r="3514" spans="5:14" x14ac:dyDescent="0.15">
      <c r="E3514" s="2">
        <v>3510</v>
      </c>
      <c r="F3514" s="12">
        <f t="shared" ca="1" si="494"/>
        <v>0.84150275876633429</v>
      </c>
      <c r="G3514" s="1">
        <f t="shared" ca="1" si="496"/>
        <v>0.34513197393056899</v>
      </c>
      <c r="H3514" s="1">
        <f t="shared" ca="1" si="497"/>
        <v>7100.947572685207</v>
      </c>
      <c r="I3514" s="1">
        <f t="shared" ca="1" si="498"/>
        <v>7115.8827888344495</v>
      </c>
      <c r="J3514" s="1">
        <f t="shared" ca="1" si="499"/>
        <v>14.935216149242478</v>
      </c>
      <c r="K3514" s="5">
        <f t="shared" ca="1" si="495"/>
        <v>0.68572158972388009</v>
      </c>
      <c r="L3514" s="1">
        <f t="shared" ca="1" si="493"/>
        <v>1.804130414816568</v>
      </c>
      <c r="M3514" s="1">
        <f t="shared" ca="1" si="500"/>
        <v>7117.6869192492659</v>
      </c>
      <c r="N3514" s="13">
        <f t="shared" ca="1" si="501"/>
        <v>16.739346564058906</v>
      </c>
    </row>
    <row r="3515" spans="5:14" x14ac:dyDescent="0.15">
      <c r="E3515" s="2">
        <v>3511</v>
      </c>
      <c r="F3515" s="12">
        <f t="shared" ca="1" si="494"/>
        <v>0.12232823912585467</v>
      </c>
      <c r="G3515" s="1">
        <f t="shared" ca="1" si="496"/>
        <v>4.202094724971432</v>
      </c>
      <c r="H3515" s="1">
        <f t="shared" ca="1" si="497"/>
        <v>7105.1496674101782</v>
      </c>
      <c r="I3515" s="1">
        <f t="shared" ca="1" si="498"/>
        <v>7117.6869192492659</v>
      </c>
      <c r="J3515" s="1">
        <f t="shared" ca="1" si="499"/>
        <v>12.53725183908773</v>
      </c>
      <c r="K3515" s="5">
        <f t="shared" ca="1" si="495"/>
        <v>0.58370692403480395</v>
      </c>
      <c r="L3515" s="1">
        <f t="shared" ca="1" si="493"/>
        <v>1.3137542145917622</v>
      </c>
      <c r="M3515" s="1">
        <f t="shared" ca="1" si="500"/>
        <v>7119.0006734638573</v>
      </c>
      <c r="N3515" s="13">
        <f t="shared" ca="1" si="501"/>
        <v>13.851006053679157</v>
      </c>
    </row>
    <row r="3516" spans="5:14" x14ac:dyDescent="0.15">
      <c r="E3516" s="2">
        <v>3512</v>
      </c>
      <c r="F3516" s="12">
        <f t="shared" ca="1" si="494"/>
        <v>0.55772794238090251</v>
      </c>
      <c r="G3516" s="1">
        <f t="shared" ca="1" si="496"/>
        <v>1.1677679879065237</v>
      </c>
      <c r="H3516" s="1">
        <f t="shared" ca="1" si="497"/>
        <v>7106.3174353980849</v>
      </c>
      <c r="I3516" s="1">
        <f t="shared" ca="1" si="498"/>
        <v>7119.0006734638573</v>
      </c>
      <c r="J3516" s="1">
        <f t="shared" ca="1" si="499"/>
        <v>12.683238065772457</v>
      </c>
      <c r="K3516" s="5">
        <f t="shared" ca="1" si="495"/>
        <v>0.21629193146760806</v>
      </c>
      <c r="L3516" s="1">
        <f t="shared" ca="1" si="493"/>
        <v>0.29242058188179038</v>
      </c>
      <c r="M3516" s="1">
        <f t="shared" ca="1" si="500"/>
        <v>7119.2930940457391</v>
      </c>
      <c r="N3516" s="13">
        <f t="shared" ca="1" si="501"/>
        <v>12.9756586476542</v>
      </c>
    </row>
    <row r="3517" spans="5:14" x14ac:dyDescent="0.15">
      <c r="E3517" s="2">
        <v>3513</v>
      </c>
      <c r="F3517" s="12">
        <f t="shared" ca="1" si="494"/>
        <v>0.71499141341707118</v>
      </c>
      <c r="G3517" s="1">
        <f t="shared" ca="1" si="496"/>
        <v>0.67096949113426796</v>
      </c>
      <c r="H3517" s="1">
        <f t="shared" ca="1" si="497"/>
        <v>7106.9884048892191</v>
      </c>
      <c r="I3517" s="1">
        <f t="shared" ca="1" si="498"/>
        <v>7119.2930940457391</v>
      </c>
      <c r="J3517" s="1">
        <f t="shared" ca="1" si="499"/>
        <v>12.304689156519999</v>
      </c>
      <c r="K3517" s="5">
        <f t="shared" ca="1" si="495"/>
        <v>0.74242857306856735</v>
      </c>
      <c r="L3517" s="1">
        <f t="shared" ca="1" si="493"/>
        <v>2.1582579681170628</v>
      </c>
      <c r="M3517" s="1">
        <f t="shared" ca="1" si="500"/>
        <v>7121.4513520138562</v>
      </c>
      <c r="N3517" s="13">
        <f t="shared" ca="1" si="501"/>
        <v>14.462947124637139</v>
      </c>
    </row>
    <row r="3518" spans="5:14" x14ac:dyDescent="0.15">
      <c r="E3518" s="2">
        <v>3514</v>
      </c>
      <c r="F3518" s="12">
        <f t="shared" ca="1" si="494"/>
        <v>0.84383647590988042</v>
      </c>
      <c r="G3518" s="1">
        <f t="shared" ca="1" si="496"/>
        <v>0.33959310415973931</v>
      </c>
      <c r="H3518" s="1">
        <f t="shared" ca="1" si="497"/>
        <v>7107.3279979933786</v>
      </c>
      <c r="I3518" s="1">
        <f t="shared" ca="1" si="498"/>
        <v>7121.4513520138562</v>
      </c>
      <c r="J3518" s="1">
        <f t="shared" ca="1" si="499"/>
        <v>14.123354020477564</v>
      </c>
      <c r="K3518" s="5">
        <f t="shared" ca="1" si="495"/>
        <v>0.28323861419455965</v>
      </c>
      <c r="L3518" s="1">
        <f t="shared" ca="1" si="493"/>
        <v>0.42437972554766501</v>
      </c>
      <c r="M3518" s="1">
        <f t="shared" ca="1" si="500"/>
        <v>7121.8757317394038</v>
      </c>
      <c r="N3518" s="13">
        <f t="shared" ca="1" si="501"/>
        <v>14.547733746025187</v>
      </c>
    </row>
    <row r="3519" spans="5:14" x14ac:dyDescent="0.15">
      <c r="E3519" s="2">
        <v>3515</v>
      </c>
      <c r="F3519" s="12">
        <f t="shared" ca="1" si="494"/>
        <v>0.69405059439627403</v>
      </c>
      <c r="G3519" s="1">
        <f t="shared" ca="1" si="496"/>
        <v>0.73042083708861194</v>
      </c>
      <c r="H3519" s="1">
        <f t="shared" ca="1" si="497"/>
        <v>7108.0584188304674</v>
      </c>
      <c r="I3519" s="1">
        <f t="shared" ca="1" si="498"/>
        <v>7121.8757317394038</v>
      </c>
      <c r="J3519" s="1">
        <f t="shared" ca="1" si="499"/>
        <v>13.817312908936401</v>
      </c>
      <c r="K3519" s="5">
        <f t="shared" ca="1" si="495"/>
        <v>0.68471683448662413</v>
      </c>
      <c r="L3519" s="1">
        <f t="shared" ca="1" si="493"/>
        <v>1.7984915698278463</v>
      </c>
      <c r="M3519" s="1">
        <f t="shared" ca="1" si="500"/>
        <v>7123.6742233092318</v>
      </c>
      <c r="N3519" s="13">
        <f t="shared" ca="1" si="501"/>
        <v>15.615804478764403</v>
      </c>
    </row>
    <row r="3520" spans="5:14" x14ac:dyDescent="0.15">
      <c r="E3520" s="2">
        <v>3516</v>
      </c>
      <c r="F3520" s="12">
        <f t="shared" ca="1" si="494"/>
        <v>0.28230094882472023</v>
      </c>
      <c r="G3520" s="1">
        <f t="shared" ca="1" si="496"/>
        <v>2.5295631653545212</v>
      </c>
      <c r="H3520" s="1">
        <f t="shared" ca="1" si="497"/>
        <v>7110.5879819958218</v>
      </c>
      <c r="I3520" s="1">
        <f t="shared" ca="1" si="498"/>
        <v>7123.6742233092318</v>
      </c>
      <c r="J3520" s="1">
        <f t="shared" ca="1" si="499"/>
        <v>13.086241313410028</v>
      </c>
      <c r="K3520" s="5">
        <f t="shared" ca="1" si="495"/>
        <v>0.51613132009072704</v>
      </c>
      <c r="L3520" s="1">
        <f t="shared" ca="1" si="493"/>
        <v>1.057757126688569</v>
      </c>
      <c r="M3520" s="1">
        <f t="shared" ca="1" si="500"/>
        <v>7124.7319804359204</v>
      </c>
      <c r="N3520" s="13">
        <f t="shared" ca="1" si="501"/>
        <v>14.143998440098585</v>
      </c>
    </row>
    <row r="3521" spans="5:14" x14ac:dyDescent="0.15">
      <c r="E3521" s="2">
        <v>3517</v>
      </c>
      <c r="F3521" s="12">
        <f t="shared" ca="1" si="494"/>
        <v>2.2515984538073464E-2</v>
      </c>
      <c r="G3521" s="1">
        <f t="shared" ca="1" si="496"/>
        <v>7.587059596178003</v>
      </c>
      <c r="H3521" s="1">
        <f t="shared" ca="1" si="497"/>
        <v>7118.1750415919996</v>
      </c>
      <c r="I3521" s="1">
        <f t="shared" ca="1" si="498"/>
        <v>7124.7319804359204</v>
      </c>
      <c r="J3521" s="1">
        <f t="shared" ca="1" si="499"/>
        <v>6.5569388439207614</v>
      </c>
      <c r="K3521" s="5">
        <f t="shared" ca="1" si="495"/>
        <v>0.98055353718874561</v>
      </c>
      <c r="L3521" s="1">
        <f t="shared" ca="1" si="493"/>
        <v>6.9848208204995546</v>
      </c>
      <c r="M3521" s="1">
        <f t="shared" ca="1" si="500"/>
        <v>7131.7168012564198</v>
      </c>
      <c r="N3521" s="13">
        <f t="shared" ca="1" si="501"/>
        <v>13.541759664420169</v>
      </c>
    </row>
    <row r="3522" spans="5:14" x14ac:dyDescent="0.15">
      <c r="E3522" s="2">
        <v>3518</v>
      </c>
      <c r="F3522" s="12">
        <f t="shared" ca="1" si="494"/>
        <v>0.99127316448133895</v>
      </c>
      <c r="G3522" s="1">
        <f t="shared" ca="1" si="496"/>
        <v>1.7530274692785095E-2</v>
      </c>
      <c r="H3522" s="1">
        <f t="shared" ca="1" si="497"/>
        <v>7118.1925718666926</v>
      </c>
      <c r="I3522" s="1">
        <f t="shared" ca="1" si="498"/>
        <v>7131.7168012564198</v>
      </c>
      <c r="J3522" s="1">
        <f t="shared" ca="1" si="499"/>
        <v>13.524229389727225</v>
      </c>
      <c r="K3522" s="5">
        <f t="shared" ca="1" si="495"/>
        <v>0.99732950622846628</v>
      </c>
      <c r="L3522" s="1">
        <f t="shared" ca="1" si="493"/>
        <v>10.809045433900137</v>
      </c>
      <c r="M3522" s="1">
        <f t="shared" ca="1" si="500"/>
        <v>7142.5258466903197</v>
      </c>
      <c r="N3522" s="13">
        <f t="shared" ca="1" si="501"/>
        <v>24.333274823627107</v>
      </c>
    </row>
    <row r="3523" spans="5:14" x14ac:dyDescent="0.15">
      <c r="E3523" s="2">
        <v>3519</v>
      </c>
      <c r="F3523" s="12">
        <f t="shared" ca="1" si="494"/>
        <v>0.65255650341382609</v>
      </c>
      <c r="G3523" s="1">
        <f t="shared" ca="1" si="496"/>
        <v>0.85371509652842203</v>
      </c>
      <c r="H3523" s="1">
        <f t="shared" ca="1" si="497"/>
        <v>7119.0462869632211</v>
      </c>
      <c r="I3523" s="1">
        <f t="shared" ca="1" si="498"/>
        <v>7142.5258466903197</v>
      </c>
      <c r="J3523" s="1">
        <f t="shared" ca="1" si="499"/>
        <v>23.479559727098604</v>
      </c>
      <c r="K3523" s="5">
        <f t="shared" ca="1" si="495"/>
        <v>0.84965361708595133</v>
      </c>
      <c r="L3523" s="1">
        <f t="shared" ca="1" si="493"/>
        <v>3.1362298568938063</v>
      </c>
      <c r="M3523" s="1">
        <f t="shared" ca="1" si="500"/>
        <v>7145.6620765472135</v>
      </c>
      <c r="N3523" s="13">
        <f t="shared" ca="1" si="501"/>
        <v>26.615789583992409</v>
      </c>
    </row>
    <row r="3524" spans="5:14" x14ac:dyDescent="0.15">
      <c r="E3524" s="2">
        <v>3520</v>
      </c>
      <c r="F3524" s="12">
        <f t="shared" ca="1" si="494"/>
        <v>0.22159711588733444</v>
      </c>
      <c r="G3524" s="1">
        <f t="shared" ca="1" si="496"/>
        <v>3.0137886782851107</v>
      </c>
      <c r="H3524" s="1">
        <f t="shared" ca="1" si="497"/>
        <v>7122.060075641506</v>
      </c>
      <c r="I3524" s="1">
        <f t="shared" ca="1" si="498"/>
        <v>7145.6620765472135</v>
      </c>
      <c r="J3524" s="1">
        <f t="shared" ca="1" si="499"/>
        <v>23.602000905707428</v>
      </c>
      <c r="K3524" s="5">
        <f t="shared" ca="1" si="495"/>
        <v>0.67462056370560852</v>
      </c>
      <c r="L3524" s="1">
        <f t="shared" ca="1" si="493"/>
        <v>1.7428848154212377</v>
      </c>
      <c r="M3524" s="1">
        <f t="shared" ca="1" si="500"/>
        <v>7147.4049613626348</v>
      </c>
      <c r="N3524" s="13">
        <f t="shared" ca="1" si="501"/>
        <v>25.344885721128776</v>
      </c>
    </row>
    <row r="3525" spans="5:14" x14ac:dyDescent="0.15">
      <c r="E3525" s="2">
        <v>3521</v>
      </c>
      <c r="F3525" s="12">
        <f t="shared" ca="1" si="494"/>
        <v>1.1891030444713291E-2</v>
      </c>
      <c r="G3525" s="1">
        <f t="shared" ca="1" si="496"/>
        <v>8.8639418144286637</v>
      </c>
      <c r="H3525" s="1">
        <f t="shared" ca="1" si="497"/>
        <v>7130.9240174559345</v>
      </c>
      <c r="I3525" s="1">
        <f t="shared" ca="1" si="498"/>
        <v>7147.4049613626348</v>
      </c>
      <c r="J3525" s="1">
        <f t="shared" ca="1" si="499"/>
        <v>16.480943906700304</v>
      </c>
      <c r="K3525" s="5">
        <f t="shared" ca="1" si="495"/>
        <v>0.52077459291001849</v>
      </c>
      <c r="L3525" s="1">
        <f t="shared" ca="1" si="493"/>
        <v>1.0740005663202323</v>
      </c>
      <c r="M3525" s="1">
        <f t="shared" ca="1" si="500"/>
        <v>7148.478961928955</v>
      </c>
      <c r="N3525" s="13">
        <f t="shared" ca="1" si="501"/>
        <v>17.554944473020441</v>
      </c>
    </row>
    <row r="3526" spans="5:14" x14ac:dyDescent="0.15">
      <c r="E3526" s="2">
        <v>3522</v>
      </c>
      <c r="F3526" s="12">
        <f t="shared" ca="1" si="494"/>
        <v>0.53085036731904711</v>
      </c>
      <c r="G3526" s="1">
        <f t="shared" ca="1" si="496"/>
        <v>1.2665501831554236</v>
      </c>
      <c r="H3526" s="1">
        <f t="shared" ca="1" si="497"/>
        <v>7132.1905676390897</v>
      </c>
      <c r="I3526" s="1">
        <f t="shared" ca="1" si="498"/>
        <v>7148.478961928955</v>
      </c>
      <c r="J3526" s="1">
        <f t="shared" ca="1" si="499"/>
        <v>16.288394289865209</v>
      </c>
      <c r="K3526" s="5">
        <f t="shared" ca="1" si="495"/>
        <v>0.23590520588851471</v>
      </c>
      <c r="L3526" s="1">
        <f t="shared" ref="L3526:L3589" ca="1" si="502">_xlfn.GAMMA.INV(K3526, 0.8, 2)</f>
        <v>0.32917543512133668</v>
      </c>
      <c r="M3526" s="1">
        <f t="shared" ca="1" si="500"/>
        <v>7148.8081373640762</v>
      </c>
      <c r="N3526" s="13">
        <f t="shared" ca="1" si="501"/>
        <v>16.617569724986424</v>
      </c>
    </row>
    <row r="3527" spans="5:14" x14ac:dyDescent="0.15">
      <c r="E3527" s="2">
        <v>3523</v>
      </c>
      <c r="F3527" s="12">
        <f t="shared" ref="F3527:F3590" ca="1" si="503">RAND()</f>
        <v>0.65143635380808373</v>
      </c>
      <c r="G3527" s="1">
        <f t="shared" ca="1" si="496"/>
        <v>0.85715115793032559</v>
      </c>
      <c r="H3527" s="1">
        <f t="shared" ca="1" si="497"/>
        <v>7133.04771879702</v>
      </c>
      <c r="I3527" s="1">
        <f t="shared" ca="1" si="498"/>
        <v>7148.8081373640762</v>
      </c>
      <c r="J3527" s="1">
        <f t="shared" ca="1" si="499"/>
        <v>15.760418567056149</v>
      </c>
      <c r="K3527" s="5">
        <f t="shared" ref="K3527:K3590" ca="1" si="504">RAND()</f>
        <v>0.36783432868664512</v>
      </c>
      <c r="L3527" s="1">
        <f t="shared" ca="1" si="502"/>
        <v>0.61936206954130046</v>
      </c>
      <c r="M3527" s="1">
        <f t="shared" ca="1" si="500"/>
        <v>7149.4274994336174</v>
      </c>
      <c r="N3527" s="13">
        <f t="shared" ca="1" si="501"/>
        <v>16.379780636597388</v>
      </c>
    </row>
    <row r="3528" spans="5:14" x14ac:dyDescent="0.15">
      <c r="E3528" s="2">
        <v>3524</v>
      </c>
      <c r="F3528" s="12">
        <f t="shared" ca="1" si="503"/>
        <v>0.22307227052626777</v>
      </c>
      <c r="G3528" s="1">
        <f t="shared" ca="1" si="496"/>
        <v>3.0005189538963228</v>
      </c>
      <c r="H3528" s="1">
        <f t="shared" ca="1" si="497"/>
        <v>7136.0482377509161</v>
      </c>
      <c r="I3528" s="1">
        <f t="shared" ca="1" si="498"/>
        <v>7149.4274994336174</v>
      </c>
      <c r="J3528" s="1">
        <f t="shared" ca="1" si="499"/>
        <v>13.379261682701326</v>
      </c>
      <c r="K3528" s="5">
        <f t="shared" ca="1" si="504"/>
        <v>0.33949196864072506</v>
      </c>
      <c r="L3528" s="1">
        <f t="shared" ca="1" si="502"/>
        <v>0.55024625078848244</v>
      </c>
      <c r="M3528" s="1">
        <f t="shared" ca="1" si="500"/>
        <v>7149.9777456844058</v>
      </c>
      <c r="N3528" s="13">
        <f t="shared" ca="1" si="501"/>
        <v>13.929507933489731</v>
      </c>
    </row>
    <row r="3529" spans="5:14" x14ac:dyDescent="0.15">
      <c r="E3529" s="2">
        <v>3525</v>
      </c>
      <c r="F3529" s="12">
        <f t="shared" ca="1" si="503"/>
        <v>0.31499318158173939</v>
      </c>
      <c r="G3529" s="1">
        <f t="shared" ca="1" si="496"/>
        <v>2.3104085723260659</v>
      </c>
      <c r="H3529" s="1">
        <f t="shared" ca="1" si="497"/>
        <v>7138.3586463232423</v>
      </c>
      <c r="I3529" s="1">
        <f t="shared" ca="1" si="498"/>
        <v>7149.9777456844058</v>
      </c>
      <c r="J3529" s="1">
        <f t="shared" ca="1" si="499"/>
        <v>11.619099361163535</v>
      </c>
      <c r="K3529" s="5">
        <f t="shared" ca="1" si="504"/>
        <v>0.27838988578304635</v>
      </c>
      <c r="L3529" s="1">
        <f t="shared" ca="1" si="502"/>
        <v>0.41419297608279804</v>
      </c>
      <c r="M3529" s="1">
        <f t="shared" ca="1" si="500"/>
        <v>7150.3919386604884</v>
      </c>
      <c r="N3529" s="13">
        <f t="shared" ca="1" si="501"/>
        <v>12.033292337246166</v>
      </c>
    </row>
    <row r="3530" spans="5:14" x14ac:dyDescent="0.15">
      <c r="E3530" s="2">
        <v>3526</v>
      </c>
      <c r="F3530" s="12">
        <f t="shared" ca="1" si="503"/>
        <v>0.27625438355052256</v>
      </c>
      <c r="G3530" s="1">
        <f t="shared" ca="1" si="496"/>
        <v>2.5728663164397609</v>
      </c>
      <c r="H3530" s="1">
        <f t="shared" ca="1" si="497"/>
        <v>7140.9315126396823</v>
      </c>
      <c r="I3530" s="1">
        <f t="shared" ca="1" si="498"/>
        <v>7150.3919386604884</v>
      </c>
      <c r="J3530" s="1">
        <f t="shared" ca="1" si="499"/>
        <v>9.4604260208061532</v>
      </c>
      <c r="K3530" s="5">
        <f t="shared" ca="1" si="504"/>
        <v>0.356878821994843</v>
      </c>
      <c r="L3530" s="1">
        <f t="shared" ca="1" si="502"/>
        <v>0.59216766141115895</v>
      </c>
      <c r="M3530" s="1">
        <f t="shared" ca="1" si="500"/>
        <v>7150.9841063218992</v>
      </c>
      <c r="N3530" s="13">
        <f t="shared" ca="1" si="501"/>
        <v>10.052593682216866</v>
      </c>
    </row>
    <row r="3531" spans="5:14" x14ac:dyDescent="0.15">
      <c r="E3531" s="2">
        <v>3527</v>
      </c>
      <c r="F3531" s="12">
        <f t="shared" ca="1" si="503"/>
        <v>0.66353109769703622</v>
      </c>
      <c r="G3531" s="1">
        <f t="shared" ca="1" si="496"/>
        <v>0.82035911426813768</v>
      </c>
      <c r="H3531" s="1">
        <f t="shared" ca="1" si="497"/>
        <v>7141.7518717539506</v>
      </c>
      <c r="I3531" s="1">
        <f t="shared" ca="1" si="498"/>
        <v>7150.9841063218992</v>
      </c>
      <c r="J3531" s="1">
        <f t="shared" ca="1" si="499"/>
        <v>9.2322345679485807</v>
      </c>
      <c r="K3531" s="5">
        <f t="shared" ca="1" si="504"/>
        <v>0.83839528399399299</v>
      </c>
      <c r="L3531" s="1">
        <f t="shared" ca="1" si="502"/>
        <v>3.0037070913794719</v>
      </c>
      <c r="M3531" s="1">
        <f t="shared" ca="1" si="500"/>
        <v>7153.9878134132787</v>
      </c>
      <c r="N3531" s="13">
        <f t="shared" ca="1" si="501"/>
        <v>12.235941659328091</v>
      </c>
    </row>
    <row r="3532" spans="5:14" x14ac:dyDescent="0.15">
      <c r="E3532" s="2">
        <v>3528</v>
      </c>
      <c r="F3532" s="12">
        <f t="shared" ca="1" si="503"/>
        <v>0.27905437136387312</v>
      </c>
      <c r="G3532" s="1">
        <f t="shared" ca="1" si="496"/>
        <v>2.5526972734137949</v>
      </c>
      <c r="H3532" s="1">
        <f t="shared" ca="1" si="497"/>
        <v>7144.3045690273648</v>
      </c>
      <c r="I3532" s="1">
        <f t="shared" ca="1" si="498"/>
        <v>7153.9878134132787</v>
      </c>
      <c r="J3532" s="1">
        <f t="shared" ca="1" si="499"/>
        <v>9.6832443859138948</v>
      </c>
      <c r="K3532" s="5">
        <f t="shared" ca="1" si="504"/>
        <v>6.6489121203231139E-2</v>
      </c>
      <c r="L3532" s="1">
        <f t="shared" ca="1" si="502"/>
        <v>6.2869475821365609E-2</v>
      </c>
      <c r="M3532" s="1">
        <f t="shared" ca="1" si="500"/>
        <v>7154.0506828891002</v>
      </c>
      <c r="N3532" s="13">
        <f t="shared" ca="1" si="501"/>
        <v>9.7461138617354663</v>
      </c>
    </row>
    <row r="3533" spans="5:14" x14ac:dyDescent="0.15">
      <c r="E3533" s="2">
        <v>3529</v>
      </c>
      <c r="F3533" s="12">
        <f t="shared" ca="1" si="503"/>
        <v>0.927780734995034</v>
      </c>
      <c r="G3533" s="1">
        <f t="shared" ca="1" si="496"/>
        <v>0.14991970211747591</v>
      </c>
      <c r="H3533" s="1">
        <f t="shared" ca="1" si="497"/>
        <v>7144.4544887294824</v>
      </c>
      <c r="I3533" s="1">
        <f t="shared" ca="1" si="498"/>
        <v>7154.0506828891002</v>
      </c>
      <c r="J3533" s="1">
        <f t="shared" ca="1" si="499"/>
        <v>9.5961941596178804</v>
      </c>
      <c r="K3533" s="5">
        <f t="shared" ca="1" si="504"/>
        <v>0.71737341416849754</v>
      </c>
      <c r="L3533" s="1">
        <f t="shared" ca="1" si="502"/>
        <v>1.9924390193219239</v>
      </c>
      <c r="M3533" s="1">
        <f t="shared" ca="1" si="500"/>
        <v>7156.0431219084221</v>
      </c>
      <c r="N3533" s="13">
        <f t="shared" ca="1" si="501"/>
        <v>11.588633178939745</v>
      </c>
    </row>
    <row r="3534" spans="5:14" x14ac:dyDescent="0.15">
      <c r="E3534" s="2">
        <v>3530</v>
      </c>
      <c r="F3534" s="12">
        <f t="shared" ca="1" si="503"/>
        <v>6.2356190506098974E-2</v>
      </c>
      <c r="G3534" s="1">
        <f t="shared" ca="1" si="496"/>
        <v>5.5497846507995021</v>
      </c>
      <c r="H3534" s="1">
        <f t="shared" ca="1" si="497"/>
        <v>7150.004273380282</v>
      </c>
      <c r="I3534" s="1">
        <f t="shared" ca="1" si="498"/>
        <v>7156.0431219084221</v>
      </c>
      <c r="J3534" s="1">
        <f t="shared" ca="1" si="499"/>
        <v>6.038848528140079</v>
      </c>
      <c r="K3534" s="5">
        <f t="shared" ca="1" si="504"/>
        <v>0.77899619667902531</v>
      </c>
      <c r="L3534" s="1">
        <f t="shared" ca="1" si="502"/>
        <v>2.4338121150635694</v>
      </c>
      <c r="M3534" s="1">
        <f t="shared" ca="1" si="500"/>
        <v>7158.4769340234852</v>
      </c>
      <c r="N3534" s="13">
        <f t="shared" ca="1" si="501"/>
        <v>8.4726606432031986</v>
      </c>
    </row>
    <row r="3535" spans="5:14" x14ac:dyDescent="0.15">
      <c r="E3535" s="2">
        <v>3531</v>
      </c>
      <c r="F3535" s="12">
        <f t="shared" ca="1" si="503"/>
        <v>0.79312346356484142</v>
      </c>
      <c r="G3535" s="1">
        <f t="shared" ca="1" si="496"/>
        <v>0.46355275541410118</v>
      </c>
      <c r="H3535" s="1">
        <f t="shared" ca="1" si="497"/>
        <v>7150.4678261356958</v>
      </c>
      <c r="I3535" s="1">
        <f t="shared" ca="1" si="498"/>
        <v>7158.4769340234852</v>
      </c>
      <c r="J3535" s="1">
        <f t="shared" ca="1" si="499"/>
        <v>8.0091078877894688</v>
      </c>
      <c r="K3535" s="5">
        <f t="shared" ca="1" si="504"/>
        <v>0.24741396612521283</v>
      </c>
      <c r="L3535" s="1">
        <f t="shared" ca="1" si="502"/>
        <v>0.3514671094201019</v>
      </c>
      <c r="M3535" s="1">
        <f t="shared" ca="1" si="500"/>
        <v>7158.8284011329051</v>
      </c>
      <c r="N3535" s="13">
        <f t="shared" ca="1" si="501"/>
        <v>8.360574997209369</v>
      </c>
    </row>
    <row r="3536" spans="5:14" x14ac:dyDescent="0.15">
      <c r="E3536" s="2">
        <v>3532</v>
      </c>
      <c r="F3536" s="12">
        <f t="shared" ca="1" si="503"/>
        <v>0.45408621064465216</v>
      </c>
      <c r="G3536" s="1">
        <f t="shared" ca="1" si="496"/>
        <v>1.5789364153601551</v>
      </c>
      <c r="H3536" s="1">
        <f t="shared" ca="1" si="497"/>
        <v>7152.0467625510555</v>
      </c>
      <c r="I3536" s="1">
        <f t="shared" ca="1" si="498"/>
        <v>7158.8284011329051</v>
      </c>
      <c r="J3536" s="1">
        <f t="shared" ca="1" si="499"/>
        <v>6.7816385818496201</v>
      </c>
      <c r="K3536" s="5">
        <f t="shared" ca="1" si="504"/>
        <v>0.83060478255774095</v>
      </c>
      <c r="L3536" s="1">
        <f t="shared" ca="1" si="502"/>
        <v>2.9174996801802231</v>
      </c>
      <c r="M3536" s="1">
        <f t="shared" ca="1" si="500"/>
        <v>7161.7459008130854</v>
      </c>
      <c r="N3536" s="13">
        <f t="shared" ca="1" si="501"/>
        <v>9.6991382620299191</v>
      </c>
    </row>
    <row r="3537" spans="5:14" x14ac:dyDescent="0.15">
      <c r="E3537" s="2">
        <v>3533</v>
      </c>
      <c r="F3537" s="12">
        <f t="shared" ca="1" si="503"/>
        <v>0.5845734621253087</v>
      </c>
      <c r="G3537" s="1">
        <f t="shared" ca="1" si="496"/>
        <v>1.0737456445260007</v>
      </c>
      <c r="H3537" s="1">
        <f t="shared" ca="1" si="497"/>
        <v>7153.1205081955814</v>
      </c>
      <c r="I3537" s="1">
        <f t="shared" ca="1" si="498"/>
        <v>7161.7459008130854</v>
      </c>
      <c r="J3537" s="1">
        <f t="shared" ca="1" si="499"/>
        <v>8.625392617504076</v>
      </c>
      <c r="K3537" s="5">
        <f t="shared" ca="1" si="504"/>
        <v>8.2731205333794855E-2</v>
      </c>
      <c r="L3537" s="1">
        <f t="shared" ca="1" si="502"/>
        <v>8.3082410599074896E-2</v>
      </c>
      <c r="M3537" s="1">
        <f t="shared" ca="1" si="500"/>
        <v>7161.8289832236842</v>
      </c>
      <c r="N3537" s="13">
        <f t="shared" ca="1" si="501"/>
        <v>8.7084750281028391</v>
      </c>
    </row>
    <row r="3538" spans="5:14" x14ac:dyDescent="0.15">
      <c r="E3538" s="2">
        <v>3534</v>
      </c>
      <c r="F3538" s="12">
        <f t="shared" ca="1" si="503"/>
        <v>0.51182375330263752</v>
      </c>
      <c r="G3538" s="1">
        <f t="shared" ca="1" si="496"/>
        <v>1.3395498900695844</v>
      </c>
      <c r="H3538" s="1">
        <f t="shared" ca="1" si="497"/>
        <v>7154.4600580856513</v>
      </c>
      <c r="I3538" s="1">
        <f t="shared" ca="1" si="498"/>
        <v>7161.8289832236842</v>
      </c>
      <c r="J3538" s="1">
        <f t="shared" ca="1" si="499"/>
        <v>7.3689251380328642</v>
      </c>
      <c r="K3538" s="5">
        <f t="shared" ca="1" si="504"/>
        <v>2.9822890024746807E-2</v>
      </c>
      <c r="L3538" s="1">
        <f t="shared" ca="1" si="502"/>
        <v>2.2823288076600026E-2</v>
      </c>
      <c r="M3538" s="1">
        <f t="shared" ca="1" si="500"/>
        <v>7161.8518065117605</v>
      </c>
      <c r="N3538" s="13">
        <f t="shared" ca="1" si="501"/>
        <v>7.3917484261091886</v>
      </c>
    </row>
    <row r="3539" spans="5:14" x14ac:dyDescent="0.15">
      <c r="E3539" s="2">
        <v>3535</v>
      </c>
      <c r="F3539" s="12">
        <f t="shared" ca="1" si="503"/>
        <v>0.65706615955671888</v>
      </c>
      <c r="G3539" s="1">
        <f t="shared" ca="1" si="496"/>
        <v>0.83994113217975297</v>
      </c>
      <c r="H3539" s="1">
        <f t="shared" ca="1" si="497"/>
        <v>7155.2999992178311</v>
      </c>
      <c r="I3539" s="1">
        <f t="shared" ca="1" si="498"/>
        <v>7161.8518065117605</v>
      </c>
      <c r="J3539" s="1">
        <f t="shared" ca="1" si="499"/>
        <v>6.5518072939294143</v>
      </c>
      <c r="K3539" s="5">
        <f t="shared" ca="1" si="504"/>
        <v>0.52794255012050939</v>
      </c>
      <c r="L3539" s="1">
        <f t="shared" ca="1" si="502"/>
        <v>1.0994367529133575</v>
      </c>
      <c r="M3539" s="1">
        <f t="shared" ca="1" si="500"/>
        <v>7162.9512432646743</v>
      </c>
      <c r="N3539" s="13">
        <f t="shared" ca="1" si="501"/>
        <v>7.6512440468432033</v>
      </c>
    </row>
    <row r="3540" spans="5:14" x14ac:dyDescent="0.15">
      <c r="E3540" s="2">
        <v>3536</v>
      </c>
      <c r="F3540" s="12">
        <f t="shared" ca="1" si="503"/>
        <v>0.75839365190463426</v>
      </c>
      <c r="G3540" s="1">
        <f t="shared" ca="1" si="496"/>
        <v>0.55310539691053473</v>
      </c>
      <c r="H3540" s="1">
        <f t="shared" ca="1" si="497"/>
        <v>7155.8531046147418</v>
      </c>
      <c r="I3540" s="1">
        <f t="shared" ca="1" si="498"/>
        <v>7162.9512432646743</v>
      </c>
      <c r="J3540" s="1">
        <f t="shared" ca="1" si="499"/>
        <v>7.0981386499324799</v>
      </c>
      <c r="K3540" s="5">
        <f t="shared" ca="1" si="504"/>
        <v>0.21868128264990472</v>
      </c>
      <c r="L3540" s="1">
        <f t="shared" ca="1" si="502"/>
        <v>0.29681568207148123</v>
      </c>
      <c r="M3540" s="1">
        <f t="shared" ca="1" si="500"/>
        <v>7163.2480589467459</v>
      </c>
      <c r="N3540" s="13">
        <f t="shared" ca="1" si="501"/>
        <v>7.3949543320040902</v>
      </c>
    </row>
    <row r="3541" spans="5:14" x14ac:dyDescent="0.15">
      <c r="E3541" s="2">
        <v>3537</v>
      </c>
      <c r="F3541" s="12">
        <f t="shared" ca="1" si="503"/>
        <v>6.8938018444786975E-2</v>
      </c>
      <c r="G3541" s="1">
        <f t="shared" ca="1" si="496"/>
        <v>5.3490949229841567</v>
      </c>
      <c r="H3541" s="1">
        <f t="shared" ca="1" si="497"/>
        <v>7161.2021995377263</v>
      </c>
      <c r="I3541" s="1">
        <f t="shared" ca="1" si="498"/>
        <v>7163.2480589467459</v>
      </c>
      <c r="J3541" s="1">
        <f t="shared" ca="1" si="499"/>
        <v>2.0458594090196129</v>
      </c>
      <c r="K3541" s="5">
        <f t="shared" ca="1" si="504"/>
        <v>0.98057332303057088</v>
      </c>
      <c r="L3541" s="1">
        <f t="shared" ca="1" si="502"/>
        <v>6.9867662080202333</v>
      </c>
      <c r="M3541" s="1">
        <f t="shared" ca="1" si="500"/>
        <v>7170.2348251547664</v>
      </c>
      <c r="N3541" s="13">
        <f t="shared" ca="1" si="501"/>
        <v>9.0326256170401393</v>
      </c>
    </row>
    <row r="3542" spans="5:14" x14ac:dyDescent="0.15">
      <c r="E3542" s="2">
        <v>3538</v>
      </c>
      <c r="F3542" s="12">
        <f t="shared" ca="1" si="503"/>
        <v>0.18984819240827611</v>
      </c>
      <c r="G3542" s="1">
        <f t="shared" ca="1" si="496"/>
        <v>3.3230610270140151</v>
      </c>
      <c r="H3542" s="1">
        <f t="shared" ca="1" si="497"/>
        <v>7164.5252605647402</v>
      </c>
      <c r="I3542" s="1">
        <f t="shared" ca="1" si="498"/>
        <v>7170.2348251547664</v>
      </c>
      <c r="J3542" s="1">
        <f t="shared" ca="1" si="499"/>
        <v>5.7095645900262753</v>
      </c>
      <c r="K3542" s="5">
        <f t="shared" ca="1" si="504"/>
        <v>0.6976109478143242</v>
      </c>
      <c r="L3542" s="1">
        <f t="shared" ca="1" si="502"/>
        <v>1.872370059457924</v>
      </c>
      <c r="M3542" s="1">
        <f t="shared" ca="1" si="500"/>
        <v>7172.1071952142247</v>
      </c>
      <c r="N3542" s="13">
        <f t="shared" ca="1" si="501"/>
        <v>7.5819346494845377</v>
      </c>
    </row>
    <row r="3543" spans="5:14" x14ac:dyDescent="0.15">
      <c r="E3543" s="2">
        <v>3539</v>
      </c>
      <c r="F3543" s="12">
        <f t="shared" ca="1" si="503"/>
        <v>0.35385989352324976</v>
      </c>
      <c r="G3543" s="1">
        <f t="shared" ca="1" si="496"/>
        <v>2.0777084503962127</v>
      </c>
      <c r="H3543" s="1">
        <f t="shared" ca="1" si="497"/>
        <v>7166.6029690151363</v>
      </c>
      <c r="I3543" s="1">
        <f t="shared" ca="1" si="498"/>
        <v>7172.1071952142247</v>
      </c>
      <c r="J3543" s="1">
        <f t="shared" ca="1" si="499"/>
        <v>5.5042261990884072</v>
      </c>
      <c r="K3543" s="5">
        <f t="shared" ca="1" si="504"/>
        <v>8.4738907347849057E-2</v>
      </c>
      <c r="L3543" s="1">
        <f t="shared" ca="1" si="502"/>
        <v>8.5671365186587287E-2</v>
      </c>
      <c r="M3543" s="1">
        <f t="shared" ca="1" si="500"/>
        <v>7172.1928665794112</v>
      </c>
      <c r="N3543" s="13">
        <f t="shared" ca="1" si="501"/>
        <v>5.5898975642749065</v>
      </c>
    </row>
    <row r="3544" spans="5:14" x14ac:dyDescent="0.15">
      <c r="E3544" s="2">
        <v>3540</v>
      </c>
      <c r="F3544" s="12">
        <f t="shared" ca="1" si="503"/>
        <v>0.56923816226486668</v>
      </c>
      <c r="G3544" s="1">
        <f t="shared" ca="1" si="496"/>
        <v>1.1269127391462985</v>
      </c>
      <c r="H3544" s="1">
        <f t="shared" ca="1" si="497"/>
        <v>7167.7298817542824</v>
      </c>
      <c r="I3544" s="1">
        <f t="shared" ca="1" si="498"/>
        <v>7172.1928665794112</v>
      </c>
      <c r="J3544" s="1">
        <f t="shared" ca="1" si="499"/>
        <v>4.4629848251288422</v>
      </c>
      <c r="K3544" s="5">
        <f t="shared" ca="1" si="504"/>
        <v>0.79126756911370377</v>
      </c>
      <c r="L3544" s="1">
        <f t="shared" ca="1" si="502"/>
        <v>2.5372045325184027</v>
      </c>
      <c r="M3544" s="1">
        <f t="shared" ca="1" si="500"/>
        <v>7174.7300711119296</v>
      </c>
      <c r="N3544" s="13">
        <f t="shared" ca="1" si="501"/>
        <v>7.0001893576472867</v>
      </c>
    </row>
    <row r="3545" spans="5:14" x14ac:dyDescent="0.15">
      <c r="E3545" s="2">
        <v>3541</v>
      </c>
      <c r="F3545" s="12">
        <f t="shared" ca="1" si="503"/>
        <v>0.58710994406689043</v>
      </c>
      <c r="G3545" s="1">
        <f t="shared" ca="1" si="496"/>
        <v>1.0650863569042965</v>
      </c>
      <c r="H3545" s="1">
        <f t="shared" ca="1" si="497"/>
        <v>7168.7949681111868</v>
      </c>
      <c r="I3545" s="1">
        <f t="shared" ca="1" si="498"/>
        <v>7174.7300711119296</v>
      </c>
      <c r="J3545" s="1">
        <f t="shared" ca="1" si="499"/>
        <v>5.9351030007428562</v>
      </c>
      <c r="K3545" s="5">
        <f t="shared" ca="1" si="504"/>
        <v>0.64209156142310309</v>
      </c>
      <c r="L3545" s="1">
        <f t="shared" ca="1" si="502"/>
        <v>1.5756998614310163</v>
      </c>
      <c r="M3545" s="1">
        <f t="shared" ca="1" si="500"/>
        <v>7176.3057709733603</v>
      </c>
      <c r="N3545" s="13">
        <f t="shared" ca="1" si="501"/>
        <v>7.5108028621734775</v>
      </c>
    </row>
    <row r="3546" spans="5:14" x14ac:dyDescent="0.15">
      <c r="E3546" s="2">
        <v>3542</v>
      </c>
      <c r="F3546" s="12">
        <f t="shared" ca="1" si="503"/>
        <v>0.96559207640708211</v>
      </c>
      <c r="G3546" s="1">
        <f t="shared" ca="1" si="496"/>
        <v>7.0027630215004411E-2</v>
      </c>
      <c r="H3546" s="1">
        <f t="shared" ca="1" si="497"/>
        <v>7168.8649957414018</v>
      </c>
      <c r="I3546" s="1">
        <f t="shared" ca="1" si="498"/>
        <v>7176.3057709733603</v>
      </c>
      <c r="J3546" s="1">
        <f t="shared" ca="1" si="499"/>
        <v>7.4407752319584688</v>
      </c>
      <c r="K3546" s="5">
        <f t="shared" ca="1" si="504"/>
        <v>0.50317764757899086</v>
      </c>
      <c r="L3546" s="1">
        <f t="shared" ca="1" si="502"/>
        <v>1.0133820859721432</v>
      </c>
      <c r="M3546" s="1">
        <f t="shared" ca="1" si="500"/>
        <v>7177.3191530593322</v>
      </c>
      <c r="N3546" s="13">
        <f t="shared" ca="1" si="501"/>
        <v>8.4541573179303668</v>
      </c>
    </row>
    <row r="3547" spans="5:14" x14ac:dyDescent="0.15">
      <c r="E3547" s="2">
        <v>3543</v>
      </c>
      <c r="F3547" s="12">
        <f t="shared" ca="1" si="503"/>
        <v>0.24646243353108765</v>
      </c>
      <c r="G3547" s="1">
        <f t="shared" ca="1" si="496"/>
        <v>2.8010913931631509</v>
      </c>
      <c r="H3547" s="1">
        <f t="shared" ca="1" si="497"/>
        <v>7171.6660871345648</v>
      </c>
      <c r="I3547" s="1">
        <f t="shared" ca="1" si="498"/>
        <v>7177.3191530593322</v>
      </c>
      <c r="J3547" s="1">
        <f t="shared" ca="1" si="499"/>
        <v>5.6530659247673611</v>
      </c>
      <c r="K3547" s="5">
        <f t="shared" ca="1" si="504"/>
        <v>0.98603685279627518</v>
      </c>
      <c r="L3547" s="1">
        <f t="shared" ca="1" si="502"/>
        <v>7.6188631966614047</v>
      </c>
      <c r="M3547" s="1">
        <f t="shared" ca="1" si="500"/>
        <v>7184.9380162559937</v>
      </c>
      <c r="N3547" s="13">
        <f t="shared" ca="1" si="501"/>
        <v>13.271929121428911</v>
      </c>
    </row>
    <row r="3548" spans="5:14" x14ac:dyDescent="0.15">
      <c r="E3548" s="2">
        <v>3544</v>
      </c>
      <c r="F3548" s="12">
        <f t="shared" ca="1" si="503"/>
        <v>5.9955076719771294E-2</v>
      </c>
      <c r="G3548" s="1">
        <f t="shared" ca="1" si="496"/>
        <v>5.628319437057975</v>
      </c>
      <c r="H3548" s="1">
        <f t="shared" ca="1" si="497"/>
        <v>7177.2944065716229</v>
      </c>
      <c r="I3548" s="1">
        <f t="shared" ca="1" si="498"/>
        <v>7184.9380162559937</v>
      </c>
      <c r="J3548" s="1">
        <f t="shared" ca="1" si="499"/>
        <v>7.6436096843708583</v>
      </c>
      <c r="K3548" s="5">
        <f t="shared" ca="1" si="504"/>
        <v>0.70238866122084387</v>
      </c>
      <c r="L3548" s="1">
        <f t="shared" ca="1" si="502"/>
        <v>1.9006093369213091</v>
      </c>
      <c r="M3548" s="1">
        <f t="shared" ca="1" si="500"/>
        <v>7186.8386255929154</v>
      </c>
      <c r="N3548" s="13">
        <f t="shared" ca="1" si="501"/>
        <v>9.5442190212925198</v>
      </c>
    </row>
    <row r="3549" spans="5:14" x14ac:dyDescent="0.15">
      <c r="E3549" s="2">
        <v>3545</v>
      </c>
      <c r="F3549" s="12">
        <f t="shared" ca="1" si="503"/>
        <v>0.2866943404333876</v>
      </c>
      <c r="G3549" s="1">
        <f t="shared" ca="1" si="496"/>
        <v>2.4986772933329862</v>
      </c>
      <c r="H3549" s="1">
        <f t="shared" ca="1" si="497"/>
        <v>7179.7930838649554</v>
      </c>
      <c r="I3549" s="1">
        <f t="shared" ca="1" si="498"/>
        <v>7186.8386255929154</v>
      </c>
      <c r="J3549" s="1">
        <f t="shared" ca="1" si="499"/>
        <v>7.0455417279599715</v>
      </c>
      <c r="K3549" s="5">
        <f t="shared" ca="1" si="504"/>
        <v>0.19456019317861128</v>
      </c>
      <c r="L3549" s="1">
        <f t="shared" ca="1" si="502"/>
        <v>0.25348645037961287</v>
      </c>
      <c r="M3549" s="1">
        <f t="shared" ca="1" si="500"/>
        <v>7187.0921120432949</v>
      </c>
      <c r="N3549" s="13">
        <f t="shared" ca="1" si="501"/>
        <v>7.2990281783395403</v>
      </c>
    </row>
    <row r="3550" spans="5:14" x14ac:dyDescent="0.15">
      <c r="E3550" s="2">
        <v>3546</v>
      </c>
      <c r="F3550" s="12">
        <f t="shared" ca="1" si="503"/>
        <v>0.11217232413764433</v>
      </c>
      <c r="G3550" s="1">
        <f t="shared" ca="1" si="496"/>
        <v>4.3754379635207092</v>
      </c>
      <c r="H3550" s="1">
        <f t="shared" ca="1" si="497"/>
        <v>7184.1685218284765</v>
      </c>
      <c r="I3550" s="1">
        <f t="shared" ca="1" si="498"/>
        <v>7187.0921120432949</v>
      </c>
      <c r="J3550" s="1">
        <f t="shared" ca="1" si="499"/>
        <v>2.9235902148184323</v>
      </c>
      <c r="K3550" s="5">
        <f t="shared" ca="1" si="504"/>
        <v>0.93680632682220721</v>
      </c>
      <c r="L3550" s="1">
        <f t="shared" ca="1" si="502"/>
        <v>4.7491266915513197</v>
      </c>
      <c r="M3550" s="1">
        <f t="shared" ca="1" si="500"/>
        <v>7191.8412387348462</v>
      </c>
      <c r="N3550" s="13">
        <f t="shared" ca="1" si="501"/>
        <v>7.6727169063697147</v>
      </c>
    </row>
    <row r="3551" spans="5:14" x14ac:dyDescent="0.15">
      <c r="E3551" s="2">
        <v>3547</v>
      </c>
      <c r="F3551" s="12">
        <f t="shared" ca="1" si="503"/>
        <v>0.39541695431728263</v>
      </c>
      <c r="G3551" s="1">
        <f t="shared" ca="1" si="496"/>
        <v>1.8556289805286625</v>
      </c>
      <c r="H3551" s="1">
        <f t="shared" ca="1" si="497"/>
        <v>7186.0241508090048</v>
      </c>
      <c r="I3551" s="1">
        <f t="shared" ca="1" si="498"/>
        <v>7191.8412387348462</v>
      </c>
      <c r="J3551" s="1">
        <f t="shared" ca="1" si="499"/>
        <v>5.8170879258414061</v>
      </c>
      <c r="K3551" s="5">
        <f t="shared" ca="1" si="504"/>
        <v>0.9994141413380434</v>
      </c>
      <c r="L3551" s="1">
        <f t="shared" ca="1" si="502"/>
        <v>13.758419859548926</v>
      </c>
      <c r="M3551" s="1">
        <f t="shared" ca="1" si="500"/>
        <v>7205.5996585943949</v>
      </c>
      <c r="N3551" s="13">
        <f t="shared" ca="1" si="501"/>
        <v>19.575507785390073</v>
      </c>
    </row>
    <row r="3552" spans="5:14" x14ac:dyDescent="0.15">
      <c r="E3552" s="2">
        <v>3548</v>
      </c>
      <c r="F3552" s="12">
        <f t="shared" ca="1" si="503"/>
        <v>0.6673673564588597</v>
      </c>
      <c r="G3552" s="1">
        <f t="shared" ca="1" si="496"/>
        <v>0.80882925074024159</v>
      </c>
      <c r="H3552" s="1">
        <f t="shared" ca="1" si="497"/>
        <v>7186.8329800597448</v>
      </c>
      <c r="I3552" s="1">
        <f t="shared" ca="1" si="498"/>
        <v>7205.5996585943949</v>
      </c>
      <c r="J3552" s="1">
        <f t="shared" ca="1" si="499"/>
        <v>18.766678534650055</v>
      </c>
      <c r="K3552" s="5">
        <f t="shared" ca="1" si="504"/>
        <v>0.98550064747299004</v>
      </c>
      <c r="L3552" s="1">
        <f t="shared" ca="1" si="502"/>
        <v>7.5466351756930186</v>
      </c>
      <c r="M3552" s="1">
        <f t="shared" ca="1" si="500"/>
        <v>7213.1462937700881</v>
      </c>
      <c r="N3552" s="13">
        <f t="shared" ca="1" si="501"/>
        <v>26.313313710343209</v>
      </c>
    </row>
    <row r="3553" spans="5:14" x14ac:dyDescent="0.15">
      <c r="E3553" s="2">
        <v>3549</v>
      </c>
      <c r="F3553" s="12">
        <f t="shared" ca="1" si="503"/>
        <v>0.99760462919719617</v>
      </c>
      <c r="G3553" s="1">
        <f t="shared" ca="1" si="496"/>
        <v>4.7964885861578209E-3</v>
      </c>
      <c r="H3553" s="1">
        <f t="shared" ca="1" si="497"/>
        <v>7186.837776548331</v>
      </c>
      <c r="I3553" s="1">
        <f t="shared" ca="1" si="498"/>
        <v>7213.1462937700881</v>
      </c>
      <c r="J3553" s="1">
        <f t="shared" ca="1" si="499"/>
        <v>26.308517221757029</v>
      </c>
      <c r="K3553" s="5">
        <f t="shared" ca="1" si="504"/>
        <v>0.12021199815899486</v>
      </c>
      <c r="L3553" s="1">
        <f t="shared" ca="1" si="502"/>
        <v>0.13442636408821942</v>
      </c>
      <c r="M3553" s="1">
        <f t="shared" ca="1" si="500"/>
        <v>7213.2807201341766</v>
      </c>
      <c r="N3553" s="13">
        <f t="shared" ca="1" si="501"/>
        <v>26.442943585845569</v>
      </c>
    </row>
    <row r="3554" spans="5:14" x14ac:dyDescent="0.15">
      <c r="E3554" s="2">
        <v>3550</v>
      </c>
      <c r="F3554" s="12">
        <f t="shared" ca="1" si="503"/>
        <v>0.99593861411131379</v>
      </c>
      <c r="G3554" s="1">
        <f t="shared" ca="1" si="496"/>
        <v>8.1393114305080075E-3</v>
      </c>
      <c r="H3554" s="1">
        <f t="shared" ca="1" si="497"/>
        <v>7186.8459158597616</v>
      </c>
      <c r="I3554" s="1">
        <f t="shared" ca="1" si="498"/>
        <v>7213.2807201341766</v>
      </c>
      <c r="J3554" s="1">
        <f t="shared" ca="1" si="499"/>
        <v>26.434804274415001</v>
      </c>
      <c r="K3554" s="5">
        <f t="shared" ca="1" si="504"/>
        <v>0.94659591358282935</v>
      </c>
      <c r="L3554" s="1">
        <f t="shared" ca="1" si="502"/>
        <v>5.0660255480713765</v>
      </c>
      <c r="M3554" s="1">
        <f t="shared" ca="1" si="500"/>
        <v>7218.3467456822482</v>
      </c>
      <c r="N3554" s="13">
        <f t="shared" ca="1" si="501"/>
        <v>31.500829822486594</v>
      </c>
    </row>
    <row r="3555" spans="5:14" x14ac:dyDescent="0.15">
      <c r="E3555" s="2">
        <v>3551</v>
      </c>
      <c r="F3555" s="12">
        <f t="shared" ca="1" si="503"/>
        <v>0.61773183391109043</v>
      </c>
      <c r="G3555" s="1">
        <f t="shared" ca="1" si="496"/>
        <v>0.96340168281532124</v>
      </c>
      <c r="H3555" s="1">
        <f t="shared" ca="1" si="497"/>
        <v>7187.8093175425765</v>
      </c>
      <c r="I3555" s="1">
        <f t="shared" ca="1" si="498"/>
        <v>7218.3467456822482</v>
      </c>
      <c r="J3555" s="1">
        <f t="shared" ca="1" si="499"/>
        <v>30.537428139671647</v>
      </c>
      <c r="K3555" s="5">
        <f t="shared" ca="1" si="504"/>
        <v>0.52538598672528158</v>
      </c>
      <c r="L3555" s="1">
        <f t="shared" ca="1" si="502"/>
        <v>1.0903136967393663</v>
      </c>
      <c r="M3555" s="1">
        <f t="shared" ca="1" si="500"/>
        <v>7219.4370593789872</v>
      </c>
      <c r="N3555" s="13">
        <f t="shared" ca="1" si="501"/>
        <v>31.627741836410678</v>
      </c>
    </row>
    <row r="3556" spans="5:14" x14ac:dyDescent="0.15">
      <c r="E3556" s="2">
        <v>3552</v>
      </c>
      <c r="F3556" s="12">
        <f t="shared" ca="1" si="503"/>
        <v>0.82740343530148619</v>
      </c>
      <c r="G3556" s="1">
        <f t="shared" ca="1" si="496"/>
        <v>0.37892574607993307</v>
      </c>
      <c r="H3556" s="1">
        <f t="shared" ca="1" si="497"/>
        <v>7188.1882432886568</v>
      </c>
      <c r="I3556" s="1">
        <f t="shared" ca="1" si="498"/>
        <v>7219.4370593789872</v>
      </c>
      <c r="J3556" s="1">
        <f t="shared" ca="1" si="499"/>
        <v>31.248816090330365</v>
      </c>
      <c r="K3556" s="5">
        <f t="shared" ca="1" si="504"/>
        <v>0.53158106291869489</v>
      </c>
      <c r="L3556" s="1">
        <f t="shared" ca="1" si="502"/>
        <v>1.1125193517648717</v>
      </c>
      <c r="M3556" s="1">
        <f t="shared" ca="1" si="500"/>
        <v>7220.5495787307518</v>
      </c>
      <c r="N3556" s="13">
        <f t="shared" ca="1" si="501"/>
        <v>32.361335442094969</v>
      </c>
    </row>
    <row r="3557" spans="5:14" x14ac:dyDescent="0.15">
      <c r="E3557" s="2">
        <v>3553</v>
      </c>
      <c r="F3557" s="12">
        <f t="shared" ca="1" si="503"/>
        <v>0.10206420879438849</v>
      </c>
      <c r="G3557" s="1">
        <f t="shared" ca="1" si="496"/>
        <v>4.5643063315288206</v>
      </c>
      <c r="H3557" s="1">
        <f t="shared" ca="1" si="497"/>
        <v>7192.7525496201861</v>
      </c>
      <c r="I3557" s="1">
        <f t="shared" ca="1" si="498"/>
        <v>7220.5495787307518</v>
      </c>
      <c r="J3557" s="1">
        <f t="shared" ca="1" si="499"/>
        <v>27.797029110565745</v>
      </c>
      <c r="K3557" s="5">
        <f t="shared" ca="1" si="504"/>
        <v>0.71118742104114818</v>
      </c>
      <c r="L3557" s="1">
        <f t="shared" ca="1" si="502"/>
        <v>1.9539121432786657</v>
      </c>
      <c r="M3557" s="1">
        <f t="shared" ca="1" si="500"/>
        <v>7222.5034908740308</v>
      </c>
      <c r="N3557" s="13">
        <f t="shared" ca="1" si="501"/>
        <v>29.750941253844758</v>
      </c>
    </row>
    <row r="3558" spans="5:14" x14ac:dyDescent="0.15">
      <c r="E3558" s="2">
        <v>3554</v>
      </c>
      <c r="F3558" s="12">
        <f t="shared" ca="1" si="503"/>
        <v>0.66710703833213203</v>
      </c>
      <c r="G3558" s="1">
        <f t="shared" ca="1" si="496"/>
        <v>0.80960953736408614</v>
      </c>
      <c r="H3558" s="1">
        <f t="shared" ca="1" si="497"/>
        <v>7193.56215915755</v>
      </c>
      <c r="I3558" s="1">
        <f t="shared" ca="1" si="498"/>
        <v>7222.5034908740308</v>
      </c>
      <c r="J3558" s="1">
        <f t="shared" ca="1" si="499"/>
        <v>28.941331716480818</v>
      </c>
      <c r="K3558" s="5">
        <f t="shared" ca="1" si="504"/>
        <v>0.24410775507889682</v>
      </c>
      <c r="L3558" s="1">
        <f t="shared" ca="1" si="502"/>
        <v>0.34500781569348499</v>
      </c>
      <c r="M3558" s="1">
        <f t="shared" ca="1" si="500"/>
        <v>7222.8484986897247</v>
      </c>
      <c r="N3558" s="13">
        <f t="shared" ca="1" si="501"/>
        <v>29.286339532174679</v>
      </c>
    </row>
    <row r="3559" spans="5:14" x14ac:dyDescent="0.15">
      <c r="E3559" s="2">
        <v>3555</v>
      </c>
      <c r="F3559" s="12">
        <f t="shared" ca="1" si="503"/>
        <v>0.418501554027916</v>
      </c>
      <c r="G3559" s="1">
        <f t="shared" ca="1" si="496"/>
        <v>1.7421493514622957</v>
      </c>
      <c r="H3559" s="1">
        <f t="shared" ca="1" si="497"/>
        <v>7195.3043085090121</v>
      </c>
      <c r="I3559" s="1">
        <f t="shared" ca="1" si="498"/>
        <v>7222.8484986897247</v>
      </c>
      <c r="J3559" s="1">
        <f t="shared" ca="1" si="499"/>
        <v>27.544190180712576</v>
      </c>
      <c r="K3559" s="5">
        <f t="shared" ca="1" si="504"/>
        <v>0.28983645751127518</v>
      </c>
      <c r="L3559" s="1">
        <f t="shared" ca="1" si="502"/>
        <v>0.43840488054061771</v>
      </c>
      <c r="M3559" s="1">
        <f t="shared" ca="1" si="500"/>
        <v>7223.2869035702652</v>
      </c>
      <c r="N3559" s="13">
        <f t="shared" ca="1" si="501"/>
        <v>27.982595061253051</v>
      </c>
    </row>
    <row r="3560" spans="5:14" x14ac:dyDescent="0.15">
      <c r="E3560" s="2">
        <v>3556</v>
      </c>
      <c r="F3560" s="12">
        <f t="shared" ca="1" si="503"/>
        <v>0.85003019271299196</v>
      </c>
      <c r="G3560" s="1">
        <f t="shared" ca="1" si="496"/>
        <v>0.32496681857962179</v>
      </c>
      <c r="H3560" s="1">
        <f t="shared" ca="1" si="497"/>
        <v>7195.629275327592</v>
      </c>
      <c r="I3560" s="1">
        <f t="shared" ca="1" si="498"/>
        <v>7223.2869035702652</v>
      </c>
      <c r="J3560" s="1">
        <f t="shared" ca="1" si="499"/>
        <v>27.657628242673127</v>
      </c>
      <c r="K3560" s="5">
        <f t="shared" ca="1" si="504"/>
        <v>0.17410473605566235</v>
      </c>
      <c r="L3560" s="1">
        <f t="shared" ca="1" si="502"/>
        <v>0.21854109864908236</v>
      </c>
      <c r="M3560" s="1">
        <f t="shared" ca="1" si="500"/>
        <v>7223.5054446689146</v>
      </c>
      <c r="N3560" s="13">
        <f t="shared" ca="1" si="501"/>
        <v>27.876169341322566</v>
      </c>
    </row>
    <row r="3561" spans="5:14" x14ac:dyDescent="0.15">
      <c r="E3561" s="2">
        <v>3557</v>
      </c>
      <c r="F3561" s="12">
        <f t="shared" ca="1" si="503"/>
        <v>0.12298767006735745</v>
      </c>
      <c r="G3561" s="1">
        <f t="shared" ca="1" si="496"/>
        <v>4.1913423439784756</v>
      </c>
      <c r="H3561" s="1">
        <f t="shared" ca="1" si="497"/>
        <v>7199.8206176715703</v>
      </c>
      <c r="I3561" s="1">
        <f t="shared" ca="1" si="498"/>
        <v>7223.5054446689146</v>
      </c>
      <c r="J3561" s="1">
        <f t="shared" ca="1" si="499"/>
        <v>23.684826997344317</v>
      </c>
      <c r="K3561" s="5">
        <f t="shared" ca="1" si="504"/>
        <v>0.34341055267712128</v>
      </c>
      <c r="L3561" s="1">
        <f t="shared" ca="1" si="502"/>
        <v>0.55956439860717766</v>
      </c>
      <c r="M3561" s="1">
        <f t="shared" ca="1" si="500"/>
        <v>7224.0650090675217</v>
      </c>
      <c r="N3561" s="13">
        <f t="shared" ca="1" si="501"/>
        <v>24.244391395951425</v>
      </c>
    </row>
    <row r="3562" spans="5:14" x14ac:dyDescent="0.15">
      <c r="E3562" s="2">
        <v>3558</v>
      </c>
      <c r="F3562" s="12">
        <f t="shared" ca="1" si="503"/>
        <v>0.67274001854394361</v>
      </c>
      <c r="G3562" s="1">
        <f t="shared" ca="1" si="496"/>
        <v>0.79279265256697673</v>
      </c>
      <c r="H3562" s="1">
        <f t="shared" ca="1" si="497"/>
        <v>7200.6134103241375</v>
      </c>
      <c r="I3562" s="1">
        <f t="shared" ca="1" si="498"/>
        <v>7224.0650090675217</v>
      </c>
      <c r="J3562" s="1">
        <f t="shared" ca="1" si="499"/>
        <v>23.451598743384238</v>
      </c>
      <c r="K3562" s="5">
        <f t="shared" ca="1" si="504"/>
        <v>0.38622945892138127</v>
      </c>
      <c r="L3562" s="1">
        <f t="shared" ca="1" si="502"/>
        <v>0.66643286143571745</v>
      </c>
      <c r="M3562" s="1">
        <f t="shared" ca="1" si="500"/>
        <v>7224.7314419289578</v>
      </c>
      <c r="N3562" s="13">
        <f t="shared" ca="1" si="501"/>
        <v>24.118031604820317</v>
      </c>
    </row>
    <row r="3563" spans="5:14" x14ac:dyDescent="0.15">
      <c r="E3563" s="2">
        <v>3559</v>
      </c>
      <c r="F3563" s="12">
        <f t="shared" ca="1" si="503"/>
        <v>8.2967937863344776E-2</v>
      </c>
      <c r="G3563" s="1">
        <f t="shared" ca="1" si="496"/>
        <v>4.9786020732362521</v>
      </c>
      <c r="H3563" s="1">
        <f t="shared" ca="1" si="497"/>
        <v>7205.5920123973738</v>
      </c>
      <c r="I3563" s="1">
        <f t="shared" ca="1" si="498"/>
        <v>7224.7314419289578</v>
      </c>
      <c r="J3563" s="1">
        <f t="shared" ca="1" si="499"/>
        <v>19.139429531584028</v>
      </c>
      <c r="K3563" s="5">
        <f t="shared" ca="1" si="504"/>
        <v>0.22508804200748178</v>
      </c>
      <c r="L3563" s="1">
        <f t="shared" ca="1" si="502"/>
        <v>0.30871323079515128</v>
      </c>
      <c r="M3563" s="1">
        <f t="shared" ca="1" si="500"/>
        <v>7225.0401551597533</v>
      </c>
      <c r="N3563" s="13">
        <f t="shared" ca="1" si="501"/>
        <v>19.448142762379575</v>
      </c>
    </row>
    <row r="3564" spans="5:14" x14ac:dyDescent="0.15">
      <c r="E3564" s="2">
        <v>3560</v>
      </c>
      <c r="F3564" s="12">
        <f t="shared" ca="1" si="503"/>
        <v>0.42677822990246506</v>
      </c>
      <c r="G3564" s="1">
        <f t="shared" ca="1" si="496"/>
        <v>1.7029815371633203</v>
      </c>
      <c r="H3564" s="1">
        <f t="shared" ca="1" si="497"/>
        <v>7207.2949939345372</v>
      </c>
      <c r="I3564" s="1">
        <f t="shared" ca="1" si="498"/>
        <v>7225.0401551597533</v>
      </c>
      <c r="J3564" s="1">
        <f t="shared" ca="1" si="499"/>
        <v>17.745161225216179</v>
      </c>
      <c r="K3564" s="5">
        <f t="shared" ca="1" si="504"/>
        <v>0.63240680122306825</v>
      </c>
      <c r="L3564" s="1">
        <f t="shared" ca="1" si="502"/>
        <v>1.5291160481353709</v>
      </c>
      <c r="M3564" s="1">
        <f t="shared" ca="1" si="500"/>
        <v>7226.569271207889</v>
      </c>
      <c r="N3564" s="13">
        <f t="shared" ca="1" si="501"/>
        <v>19.2742772733518</v>
      </c>
    </row>
    <row r="3565" spans="5:14" x14ac:dyDescent="0.15">
      <c r="E3565" s="2">
        <v>3561</v>
      </c>
      <c r="F3565" s="12">
        <f t="shared" ca="1" si="503"/>
        <v>0.44158884245731678</v>
      </c>
      <c r="G3565" s="1">
        <f t="shared" ca="1" si="496"/>
        <v>1.6347521010260022</v>
      </c>
      <c r="H3565" s="1">
        <f t="shared" ca="1" si="497"/>
        <v>7208.9297460355629</v>
      </c>
      <c r="I3565" s="1">
        <f t="shared" ca="1" si="498"/>
        <v>7226.569271207889</v>
      </c>
      <c r="J3565" s="1">
        <f t="shared" ca="1" si="499"/>
        <v>17.639525172326103</v>
      </c>
      <c r="K3565" s="5">
        <f t="shared" ca="1" si="504"/>
        <v>0.38599158486634055</v>
      </c>
      <c r="L3565" s="1">
        <f t="shared" ca="1" si="502"/>
        <v>0.66581261066877384</v>
      </c>
      <c r="M3565" s="1">
        <f t="shared" ca="1" si="500"/>
        <v>7227.2350838185575</v>
      </c>
      <c r="N3565" s="13">
        <f t="shared" ca="1" si="501"/>
        <v>18.305337782994684</v>
      </c>
    </row>
    <row r="3566" spans="5:14" x14ac:dyDescent="0.15">
      <c r="E3566" s="2">
        <v>3562</v>
      </c>
      <c r="F3566" s="12">
        <f t="shared" ca="1" si="503"/>
        <v>5.7089932543023081E-2</v>
      </c>
      <c r="G3566" s="1">
        <f t="shared" ca="1" si="496"/>
        <v>5.7262549811934687</v>
      </c>
      <c r="H3566" s="1">
        <f t="shared" ca="1" si="497"/>
        <v>7214.6560010167559</v>
      </c>
      <c r="I3566" s="1">
        <f t="shared" ca="1" si="498"/>
        <v>7227.2350838185575</v>
      </c>
      <c r="J3566" s="1">
        <f t="shared" ca="1" si="499"/>
        <v>12.579082801801633</v>
      </c>
      <c r="K3566" s="5">
        <f t="shared" ca="1" si="504"/>
        <v>0.65358388145604496</v>
      </c>
      <c r="L3566" s="1">
        <f t="shared" ca="1" si="502"/>
        <v>1.6328024721056493</v>
      </c>
      <c r="M3566" s="1">
        <f t="shared" ca="1" si="500"/>
        <v>7228.8678862906636</v>
      </c>
      <c r="N3566" s="13">
        <f t="shared" ca="1" si="501"/>
        <v>14.211885273907683</v>
      </c>
    </row>
    <row r="3567" spans="5:14" x14ac:dyDescent="0.15">
      <c r="E3567" s="2">
        <v>3563</v>
      </c>
      <c r="F3567" s="12">
        <f t="shared" ca="1" si="503"/>
        <v>0.43326067769663401</v>
      </c>
      <c r="G3567" s="1">
        <f t="shared" ca="1" si="496"/>
        <v>1.6728314102243969</v>
      </c>
      <c r="H3567" s="1">
        <f t="shared" ca="1" si="497"/>
        <v>7216.3288324269806</v>
      </c>
      <c r="I3567" s="1">
        <f t="shared" ca="1" si="498"/>
        <v>7228.8678862906636</v>
      </c>
      <c r="J3567" s="1">
        <f t="shared" ca="1" si="499"/>
        <v>12.539053863682966</v>
      </c>
      <c r="K3567" s="5">
        <f t="shared" ca="1" si="504"/>
        <v>0.72011641983819086</v>
      </c>
      <c r="L3567" s="1">
        <f t="shared" ca="1" si="502"/>
        <v>2.0098122635787674</v>
      </c>
      <c r="M3567" s="1">
        <f t="shared" ca="1" si="500"/>
        <v>7230.8776985542427</v>
      </c>
      <c r="N3567" s="13">
        <f t="shared" ca="1" si="501"/>
        <v>14.548866127262045</v>
      </c>
    </row>
    <row r="3568" spans="5:14" x14ac:dyDescent="0.15">
      <c r="E3568" s="2">
        <v>3564</v>
      </c>
      <c r="F3568" s="12">
        <f t="shared" ca="1" si="503"/>
        <v>0.5468350939303751</v>
      </c>
      <c r="G3568" s="1">
        <f t="shared" ca="1" si="496"/>
        <v>1.207215991263042</v>
      </c>
      <c r="H3568" s="1">
        <f t="shared" ca="1" si="497"/>
        <v>7217.5360484182438</v>
      </c>
      <c r="I3568" s="1">
        <f t="shared" ca="1" si="498"/>
        <v>7230.8776985542427</v>
      </c>
      <c r="J3568" s="1">
        <f t="shared" ca="1" si="499"/>
        <v>13.341650135998862</v>
      </c>
      <c r="K3568" s="5">
        <f t="shared" ca="1" si="504"/>
        <v>0.10068867568797812</v>
      </c>
      <c r="L3568" s="1">
        <f t="shared" ca="1" si="502"/>
        <v>0.10690424348681038</v>
      </c>
      <c r="M3568" s="1">
        <f t="shared" ca="1" si="500"/>
        <v>7230.9846027977292</v>
      </c>
      <c r="N3568" s="13">
        <f t="shared" ca="1" si="501"/>
        <v>13.448554379485358</v>
      </c>
    </row>
    <row r="3569" spans="5:14" x14ac:dyDescent="0.15">
      <c r="E3569" s="2">
        <v>3565</v>
      </c>
      <c r="F3569" s="12">
        <f t="shared" ca="1" si="503"/>
        <v>0.6152866694865643</v>
      </c>
      <c r="G3569" s="1">
        <f t="shared" ca="1" si="496"/>
        <v>0.97133398106732505</v>
      </c>
      <c r="H3569" s="1">
        <f t="shared" ca="1" si="497"/>
        <v>7218.5073823993107</v>
      </c>
      <c r="I3569" s="1">
        <f t="shared" ca="1" si="498"/>
        <v>7230.9846027977292</v>
      </c>
      <c r="J3569" s="1">
        <f t="shared" ca="1" si="499"/>
        <v>12.477220398418467</v>
      </c>
      <c r="K3569" s="5">
        <f t="shared" ca="1" si="504"/>
        <v>0.80778297433656221</v>
      </c>
      <c r="L3569" s="1">
        <f t="shared" ca="1" si="502"/>
        <v>2.686897438298657</v>
      </c>
      <c r="M3569" s="1">
        <f t="shared" ca="1" si="500"/>
        <v>7233.6715002360279</v>
      </c>
      <c r="N3569" s="13">
        <f t="shared" ca="1" si="501"/>
        <v>15.164117836717196</v>
      </c>
    </row>
    <row r="3570" spans="5:14" x14ac:dyDescent="0.15">
      <c r="E3570" s="2">
        <v>3566</v>
      </c>
      <c r="F3570" s="12">
        <f t="shared" ca="1" si="503"/>
        <v>0.32187767078709606</v>
      </c>
      <c r="G3570" s="1">
        <f t="shared" ca="1" si="496"/>
        <v>2.2671674200151664</v>
      </c>
      <c r="H3570" s="1">
        <f t="shared" ca="1" si="497"/>
        <v>7220.7745498193262</v>
      </c>
      <c r="I3570" s="1">
        <f t="shared" ca="1" si="498"/>
        <v>7233.6715002360279</v>
      </c>
      <c r="J3570" s="1">
        <f t="shared" ca="1" si="499"/>
        <v>12.896950416701657</v>
      </c>
      <c r="K3570" s="5">
        <f t="shared" ca="1" si="504"/>
        <v>0.89410952193898086</v>
      </c>
      <c r="L3570" s="1">
        <f t="shared" ca="1" si="502"/>
        <v>3.7840990671691634</v>
      </c>
      <c r="M3570" s="1">
        <f t="shared" ca="1" si="500"/>
        <v>7237.4555993031972</v>
      </c>
      <c r="N3570" s="13">
        <f t="shared" ca="1" si="501"/>
        <v>16.681049483870993</v>
      </c>
    </row>
    <row r="3571" spans="5:14" x14ac:dyDescent="0.15">
      <c r="E3571" s="2">
        <v>3567</v>
      </c>
      <c r="F3571" s="12">
        <f t="shared" ca="1" si="503"/>
        <v>0.95121582396059701</v>
      </c>
      <c r="G3571" s="1">
        <f t="shared" ca="1" si="496"/>
        <v>0.10002859591387081</v>
      </c>
      <c r="H3571" s="1">
        <f t="shared" ca="1" si="497"/>
        <v>7220.8745784152397</v>
      </c>
      <c r="I3571" s="1">
        <f t="shared" ca="1" si="498"/>
        <v>7237.4555993031972</v>
      </c>
      <c r="J3571" s="1">
        <f t="shared" ca="1" si="499"/>
        <v>16.581020887957493</v>
      </c>
      <c r="K3571" s="5">
        <f t="shared" ca="1" si="504"/>
        <v>0.5935234098167318</v>
      </c>
      <c r="L3571" s="1">
        <f t="shared" ca="1" si="502"/>
        <v>1.3548304360306542</v>
      </c>
      <c r="M3571" s="1">
        <f t="shared" ca="1" si="500"/>
        <v>7238.8104297392283</v>
      </c>
      <c r="N3571" s="13">
        <f t="shared" ca="1" si="501"/>
        <v>17.935851323988572</v>
      </c>
    </row>
    <row r="3572" spans="5:14" x14ac:dyDescent="0.15">
      <c r="E3572" s="2">
        <v>3568</v>
      </c>
      <c r="F3572" s="12">
        <f t="shared" ca="1" si="503"/>
        <v>0.3792038737583987</v>
      </c>
      <c r="G3572" s="1">
        <f t="shared" ca="1" si="496"/>
        <v>1.9393625860917156</v>
      </c>
      <c r="H3572" s="1">
        <f t="shared" ca="1" si="497"/>
        <v>7222.8139410013318</v>
      </c>
      <c r="I3572" s="1">
        <f t="shared" ca="1" si="498"/>
        <v>7238.8104297392283</v>
      </c>
      <c r="J3572" s="1">
        <f t="shared" ca="1" si="499"/>
        <v>15.99648873789647</v>
      </c>
      <c r="K3572" s="5">
        <f t="shared" ca="1" si="504"/>
        <v>0.28974053460300586</v>
      </c>
      <c r="L3572" s="1">
        <f t="shared" ca="1" si="502"/>
        <v>0.43819961508135136</v>
      </c>
      <c r="M3572" s="1">
        <f t="shared" ca="1" si="500"/>
        <v>7239.2486293543097</v>
      </c>
      <c r="N3572" s="13">
        <f t="shared" ca="1" si="501"/>
        <v>16.434688352977901</v>
      </c>
    </row>
    <row r="3573" spans="5:14" x14ac:dyDescent="0.15">
      <c r="E3573" s="2">
        <v>3569</v>
      </c>
      <c r="F3573" s="12">
        <f t="shared" ca="1" si="503"/>
        <v>0.61051875689234414</v>
      </c>
      <c r="G3573" s="1">
        <f t="shared" ca="1" si="496"/>
        <v>0.9868925241659221</v>
      </c>
      <c r="H3573" s="1">
        <f t="shared" ca="1" si="497"/>
        <v>7223.8008335254981</v>
      </c>
      <c r="I3573" s="1">
        <f t="shared" ca="1" si="498"/>
        <v>7239.2486293543097</v>
      </c>
      <c r="J3573" s="1">
        <f t="shared" ca="1" si="499"/>
        <v>15.44779582881165</v>
      </c>
      <c r="K3573" s="5">
        <f t="shared" ca="1" si="504"/>
        <v>0.65172205682419004</v>
      </c>
      <c r="L3573" s="1">
        <f t="shared" ca="1" si="502"/>
        <v>1.6234122398069286</v>
      </c>
      <c r="M3573" s="1">
        <f t="shared" ca="1" si="500"/>
        <v>7240.872041594117</v>
      </c>
      <c r="N3573" s="13">
        <f t="shared" ca="1" si="501"/>
        <v>17.071208068618944</v>
      </c>
    </row>
    <row r="3574" spans="5:14" x14ac:dyDescent="0.15">
      <c r="E3574" s="2">
        <v>3570</v>
      </c>
      <c r="F3574" s="12">
        <f t="shared" ca="1" si="503"/>
        <v>0.67805210033763141</v>
      </c>
      <c r="G3574" s="1">
        <f t="shared" ca="1" si="496"/>
        <v>0.77706229967660767</v>
      </c>
      <c r="H3574" s="1">
        <f t="shared" ca="1" si="497"/>
        <v>7224.5778958251749</v>
      </c>
      <c r="I3574" s="1">
        <f t="shared" ca="1" si="498"/>
        <v>7240.872041594117</v>
      </c>
      <c r="J3574" s="1">
        <f t="shared" ca="1" si="499"/>
        <v>16.294145768942144</v>
      </c>
      <c r="K3574" s="5">
        <f t="shared" ca="1" si="504"/>
        <v>0.30517516423114843</v>
      </c>
      <c r="L3574" s="1">
        <f t="shared" ca="1" si="502"/>
        <v>0.47175138904914321</v>
      </c>
      <c r="M3574" s="1">
        <f t="shared" ca="1" si="500"/>
        <v>7241.3437929831662</v>
      </c>
      <c r="N3574" s="13">
        <f t="shared" ca="1" si="501"/>
        <v>16.765897157991276</v>
      </c>
    </row>
    <row r="3575" spans="5:14" x14ac:dyDescent="0.15">
      <c r="E3575" s="2">
        <v>3571</v>
      </c>
      <c r="F3575" s="12">
        <f t="shared" ca="1" si="503"/>
        <v>0.94674116635798389</v>
      </c>
      <c r="G3575" s="1">
        <f t="shared" ref="G3575:G3638" ca="1" si="505">-$B$4*LN(F3575)</f>
        <v>0.10945908546880997</v>
      </c>
      <c r="H3575" s="1">
        <f t="shared" ref="H3575:H3638" ca="1" si="506">H3574+G3575</f>
        <v>7224.687354910644</v>
      </c>
      <c r="I3575" s="1">
        <f t="shared" ref="I3575:I3638" ca="1" si="507">MAX(H3575,M3574)</f>
        <v>7241.3437929831662</v>
      </c>
      <c r="J3575" s="1">
        <f t="shared" ref="J3575:J3638" ca="1" si="508">I3575-H3575</f>
        <v>16.656438072522178</v>
      </c>
      <c r="K3575" s="5">
        <f t="shared" ca="1" si="504"/>
        <v>5.6057767983074935E-2</v>
      </c>
      <c r="L3575" s="1">
        <f t="shared" ca="1" si="502"/>
        <v>5.0620564711581675E-2</v>
      </c>
      <c r="M3575" s="1">
        <f t="shared" ref="M3575:M3638" ca="1" si="509">I3575+L3575</f>
        <v>7241.3944135478778</v>
      </c>
      <c r="N3575" s="13">
        <f t="shared" ref="N3575:N3638" ca="1" si="510">M3575-H3575</f>
        <v>16.707058637233786</v>
      </c>
    </row>
    <row r="3576" spans="5:14" x14ac:dyDescent="0.15">
      <c r="E3576" s="2">
        <v>3572</v>
      </c>
      <c r="F3576" s="12">
        <f t="shared" ca="1" si="503"/>
        <v>0.33987680257829078</v>
      </c>
      <c r="G3576" s="1">
        <f t="shared" ca="1" si="505"/>
        <v>2.1583441447856795</v>
      </c>
      <c r="H3576" s="1">
        <f t="shared" ca="1" si="506"/>
        <v>7226.8456990554296</v>
      </c>
      <c r="I3576" s="1">
        <f t="shared" ca="1" si="507"/>
        <v>7241.3944135478778</v>
      </c>
      <c r="J3576" s="1">
        <f t="shared" ca="1" si="508"/>
        <v>14.548714492448198</v>
      </c>
      <c r="K3576" s="5">
        <f t="shared" ca="1" si="504"/>
        <v>0.36315880958261781</v>
      </c>
      <c r="L3576" s="1">
        <f t="shared" ca="1" si="502"/>
        <v>0.60768107022537676</v>
      </c>
      <c r="M3576" s="1">
        <f t="shared" ca="1" si="509"/>
        <v>7242.002094618103</v>
      </c>
      <c r="N3576" s="13">
        <f t="shared" ca="1" si="510"/>
        <v>15.156395562673424</v>
      </c>
    </row>
    <row r="3577" spans="5:14" x14ac:dyDescent="0.15">
      <c r="E3577" s="2">
        <v>3573</v>
      </c>
      <c r="F3577" s="12">
        <f t="shared" ca="1" si="503"/>
        <v>0.94185830548062444</v>
      </c>
      <c r="G3577" s="1">
        <f t="shared" ca="1" si="505"/>
        <v>0.11980086906039057</v>
      </c>
      <c r="H3577" s="1">
        <f t="shared" ca="1" si="506"/>
        <v>7226.9654999244904</v>
      </c>
      <c r="I3577" s="1">
        <f t="shared" ca="1" si="507"/>
        <v>7242.002094618103</v>
      </c>
      <c r="J3577" s="1">
        <f t="shared" ca="1" si="508"/>
        <v>15.036594693612642</v>
      </c>
      <c r="K3577" s="5">
        <f t="shared" ca="1" si="504"/>
        <v>0.58659685470572365</v>
      </c>
      <c r="L3577" s="1">
        <f t="shared" ca="1" si="502"/>
        <v>1.3257333464394772</v>
      </c>
      <c r="M3577" s="1">
        <f t="shared" ca="1" si="509"/>
        <v>7243.3278279645428</v>
      </c>
      <c r="N3577" s="13">
        <f t="shared" ca="1" si="510"/>
        <v>16.362328040052489</v>
      </c>
    </row>
    <row r="3578" spans="5:14" x14ac:dyDescent="0.15">
      <c r="E3578" s="2">
        <v>3574</v>
      </c>
      <c r="F3578" s="12">
        <f t="shared" ca="1" si="503"/>
        <v>0.80438390690117723</v>
      </c>
      <c r="G3578" s="1">
        <f t="shared" ca="1" si="505"/>
        <v>0.43535725524487068</v>
      </c>
      <c r="H3578" s="1">
        <f t="shared" ca="1" si="506"/>
        <v>7227.4008571797349</v>
      </c>
      <c r="I3578" s="1">
        <f t="shared" ca="1" si="507"/>
        <v>7243.3278279645428</v>
      </c>
      <c r="J3578" s="1">
        <f t="shared" ca="1" si="508"/>
        <v>15.926970784807963</v>
      </c>
      <c r="K3578" s="5">
        <f t="shared" ca="1" si="504"/>
        <v>0.11094891279114838</v>
      </c>
      <c r="L3578" s="1">
        <f t="shared" ca="1" si="502"/>
        <v>0.12116405817689287</v>
      </c>
      <c r="M3578" s="1">
        <f t="shared" ca="1" si="509"/>
        <v>7243.4489920227197</v>
      </c>
      <c r="N3578" s="13">
        <f t="shared" ca="1" si="510"/>
        <v>16.048134842984837</v>
      </c>
    </row>
    <row r="3579" spans="5:14" x14ac:dyDescent="0.15">
      <c r="E3579" s="2">
        <v>3575</v>
      </c>
      <c r="F3579" s="12">
        <f t="shared" ca="1" si="503"/>
        <v>0.98095007260732636</v>
      </c>
      <c r="G3579" s="1">
        <f t="shared" ca="1" si="505"/>
        <v>3.8467430195889926E-2</v>
      </c>
      <c r="H3579" s="1">
        <f t="shared" ca="1" si="506"/>
        <v>7227.4393246099307</v>
      </c>
      <c r="I3579" s="1">
        <f t="shared" ca="1" si="507"/>
        <v>7243.4489920227197</v>
      </c>
      <c r="J3579" s="1">
        <f t="shared" ca="1" si="508"/>
        <v>16.009667412788986</v>
      </c>
      <c r="K3579" s="5">
        <f t="shared" ca="1" si="504"/>
        <v>0.87350584897518646</v>
      </c>
      <c r="L3579" s="1">
        <f t="shared" ca="1" si="502"/>
        <v>3.4546170841626727</v>
      </c>
      <c r="M3579" s="1">
        <f t="shared" ca="1" si="509"/>
        <v>7246.903609106882</v>
      </c>
      <c r="N3579" s="13">
        <f t="shared" ca="1" si="510"/>
        <v>19.464284496951223</v>
      </c>
    </row>
    <row r="3580" spans="5:14" x14ac:dyDescent="0.15">
      <c r="E3580" s="2">
        <v>3576</v>
      </c>
      <c r="F3580" s="12">
        <f t="shared" ca="1" si="503"/>
        <v>0.47043115471648489</v>
      </c>
      <c r="G3580" s="1">
        <f t="shared" ca="1" si="505"/>
        <v>1.5082113086524216</v>
      </c>
      <c r="H3580" s="1">
        <f t="shared" ca="1" si="506"/>
        <v>7228.9475359185835</v>
      </c>
      <c r="I3580" s="1">
        <f t="shared" ca="1" si="507"/>
        <v>7246.903609106882</v>
      </c>
      <c r="J3580" s="1">
        <f t="shared" ca="1" si="508"/>
        <v>17.956073188298433</v>
      </c>
      <c r="K3580" s="5">
        <f t="shared" ca="1" si="504"/>
        <v>4.0859100253399339E-2</v>
      </c>
      <c r="L3580" s="1">
        <f t="shared" ca="1" si="502"/>
        <v>3.3934283270870544E-2</v>
      </c>
      <c r="M3580" s="1">
        <f t="shared" ca="1" si="509"/>
        <v>7246.9375433901532</v>
      </c>
      <c r="N3580" s="13">
        <f t="shared" ca="1" si="510"/>
        <v>17.990007471569697</v>
      </c>
    </row>
    <row r="3581" spans="5:14" x14ac:dyDescent="0.15">
      <c r="E3581" s="2">
        <v>3577</v>
      </c>
      <c r="F3581" s="12">
        <f t="shared" ca="1" si="503"/>
        <v>7.4562764780691237E-2</v>
      </c>
      <c r="G3581" s="1">
        <f t="shared" ca="1" si="505"/>
        <v>5.1922280560124001</v>
      </c>
      <c r="H3581" s="1">
        <f t="shared" ca="1" si="506"/>
        <v>7234.1397639745956</v>
      </c>
      <c r="I3581" s="1">
        <f t="shared" ca="1" si="507"/>
        <v>7246.9375433901532</v>
      </c>
      <c r="J3581" s="1">
        <f t="shared" ca="1" si="508"/>
        <v>12.79777941555767</v>
      </c>
      <c r="K3581" s="5">
        <f t="shared" ca="1" si="504"/>
        <v>0.16801542819753712</v>
      </c>
      <c r="L3581" s="1">
        <f t="shared" ca="1" si="502"/>
        <v>0.20845650287493403</v>
      </c>
      <c r="M3581" s="1">
        <f t="shared" ca="1" si="509"/>
        <v>7247.1459998930286</v>
      </c>
      <c r="N3581" s="13">
        <f t="shared" ca="1" si="510"/>
        <v>13.006235918433049</v>
      </c>
    </row>
    <row r="3582" spans="5:14" x14ac:dyDescent="0.15">
      <c r="E3582" s="2">
        <v>3578</v>
      </c>
      <c r="F3582" s="12">
        <f t="shared" ca="1" si="503"/>
        <v>0.39778967620729633</v>
      </c>
      <c r="G3582" s="1">
        <f t="shared" ca="1" si="505"/>
        <v>1.8436637302359868</v>
      </c>
      <c r="H3582" s="1">
        <f t="shared" ca="1" si="506"/>
        <v>7235.9834277048312</v>
      </c>
      <c r="I3582" s="1">
        <f t="shared" ca="1" si="507"/>
        <v>7247.1459998930286</v>
      </c>
      <c r="J3582" s="1">
        <f t="shared" ca="1" si="508"/>
        <v>11.162572188197373</v>
      </c>
      <c r="K3582" s="5">
        <f t="shared" ca="1" si="504"/>
        <v>0.24821646674821074</v>
      </c>
      <c r="L3582" s="1">
        <f t="shared" ca="1" si="502"/>
        <v>0.35304170958045866</v>
      </c>
      <c r="M3582" s="1">
        <f t="shared" ca="1" si="509"/>
        <v>7247.4990416026094</v>
      </c>
      <c r="N3582" s="13">
        <f t="shared" ca="1" si="510"/>
        <v>11.515613897778167</v>
      </c>
    </row>
    <row r="3583" spans="5:14" x14ac:dyDescent="0.15">
      <c r="E3583" s="2">
        <v>3579</v>
      </c>
      <c r="F3583" s="12">
        <f t="shared" ca="1" si="503"/>
        <v>0.83446636989643486</v>
      </c>
      <c r="G3583" s="1">
        <f t="shared" ca="1" si="505"/>
        <v>0.36192567279398763</v>
      </c>
      <c r="H3583" s="1">
        <f t="shared" ca="1" si="506"/>
        <v>7236.3453533776255</v>
      </c>
      <c r="I3583" s="1">
        <f t="shared" ca="1" si="507"/>
        <v>7247.4990416026094</v>
      </c>
      <c r="J3583" s="1">
        <f t="shared" ca="1" si="508"/>
        <v>11.153688224983853</v>
      </c>
      <c r="K3583" s="5">
        <f t="shared" ca="1" si="504"/>
        <v>0.84267700246073407</v>
      </c>
      <c r="L3583" s="1">
        <f t="shared" ca="1" si="502"/>
        <v>3.0529449246503613</v>
      </c>
      <c r="M3583" s="1">
        <f t="shared" ca="1" si="509"/>
        <v>7250.5519865272599</v>
      </c>
      <c r="N3583" s="13">
        <f t="shared" ca="1" si="510"/>
        <v>14.206633149634399</v>
      </c>
    </row>
    <row r="3584" spans="5:14" x14ac:dyDescent="0.15">
      <c r="E3584" s="2">
        <v>3580</v>
      </c>
      <c r="F3584" s="12">
        <f t="shared" ca="1" si="503"/>
        <v>0.53645930860836943</v>
      </c>
      <c r="G3584" s="1">
        <f t="shared" ca="1" si="505"/>
        <v>1.245529131622763</v>
      </c>
      <c r="H3584" s="1">
        <f t="shared" ca="1" si="506"/>
        <v>7237.5908825092483</v>
      </c>
      <c r="I3584" s="1">
        <f t="shared" ca="1" si="507"/>
        <v>7250.5519865272599</v>
      </c>
      <c r="J3584" s="1">
        <f t="shared" ca="1" si="508"/>
        <v>12.961104018011611</v>
      </c>
      <c r="K3584" s="5">
        <f t="shared" ca="1" si="504"/>
        <v>7.4731591598965141E-2</v>
      </c>
      <c r="L3584" s="1">
        <f t="shared" ca="1" si="502"/>
        <v>7.2961056731703139E-2</v>
      </c>
      <c r="M3584" s="1">
        <f t="shared" ca="1" si="509"/>
        <v>7250.6249475839913</v>
      </c>
      <c r="N3584" s="13">
        <f t="shared" ca="1" si="510"/>
        <v>13.034065074743012</v>
      </c>
    </row>
    <row r="3585" spans="5:14" x14ac:dyDescent="0.15">
      <c r="E3585" s="2">
        <v>3581</v>
      </c>
      <c r="F3585" s="12">
        <f t="shared" ca="1" si="503"/>
        <v>0.39128889110262599</v>
      </c>
      <c r="G3585" s="1">
        <f t="shared" ca="1" si="505"/>
        <v>1.8766182797772151</v>
      </c>
      <c r="H3585" s="1">
        <f t="shared" ca="1" si="506"/>
        <v>7239.4675007890255</v>
      </c>
      <c r="I3585" s="1">
        <f t="shared" ca="1" si="507"/>
        <v>7250.6249475839913</v>
      </c>
      <c r="J3585" s="1">
        <f t="shared" ca="1" si="508"/>
        <v>11.157446794965836</v>
      </c>
      <c r="K3585" s="5">
        <f t="shared" ca="1" si="504"/>
        <v>0.17085238712816542</v>
      </c>
      <c r="L3585" s="1">
        <f t="shared" ca="1" si="502"/>
        <v>0.21313665225270034</v>
      </c>
      <c r="M3585" s="1">
        <f t="shared" ca="1" si="509"/>
        <v>7250.838084236244</v>
      </c>
      <c r="N3585" s="13">
        <f t="shared" ca="1" si="510"/>
        <v>11.370583447218451</v>
      </c>
    </row>
    <row r="3586" spans="5:14" x14ac:dyDescent="0.15">
      <c r="E3586" s="2">
        <v>3582</v>
      </c>
      <c r="F3586" s="12">
        <f t="shared" ca="1" si="503"/>
        <v>0.35700586248198429</v>
      </c>
      <c r="G3586" s="1">
        <f t="shared" ca="1" si="505"/>
        <v>2.0600061516383326</v>
      </c>
      <c r="H3586" s="1">
        <f t="shared" ca="1" si="506"/>
        <v>7241.5275069406634</v>
      </c>
      <c r="I3586" s="1">
        <f t="shared" ca="1" si="507"/>
        <v>7250.838084236244</v>
      </c>
      <c r="J3586" s="1">
        <f t="shared" ca="1" si="508"/>
        <v>9.3105772955805151</v>
      </c>
      <c r="K3586" s="5">
        <f t="shared" ca="1" si="504"/>
        <v>0.59596258768184351</v>
      </c>
      <c r="L3586" s="1">
        <f t="shared" ca="1" si="502"/>
        <v>1.3652090341235481</v>
      </c>
      <c r="M3586" s="1">
        <f t="shared" ca="1" si="509"/>
        <v>7252.2032932703678</v>
      </c>
      <c r="N3586" s="13">
        <f t="shared" ca="1" si="510"/>
        <v>10.675786329704351</v>
      </c>
    </row>
    <row r="3587" spans="5:14" x14ac:dyDescent="0.15">
      <c r="E3587" s="2">
        <v>3583</v>
      </c>
      <c r="F3587" s="12">
        <f t="shared" ca="1" si="503"/>
        <v>0.83936739918171921</v>
      </c>
      <c r="G3587" s="1">
        <f t="shared" ca="1" si="505"/>
        <v>0.35021353415284706</v>
      </c>
      <c r="H3587" s="1">
        <f t="shared" ca="1" si="506"/>
        <v>7241.8777204748167</v>
      </c>
      <c r="I3587" s="1">
        <f t="shared" ca="1" si="507"/>
        <v>7252.2032932703678</v>
      </c>
      <c r="J3587" s="1">
        <f t="shared" ca="1" si="508"/>
        <v>10.325572795551125</v>
      </c>
      <c r="K3587" s="5">
        <f t="shared" ca="1" si="504"/>
        <v>0.39326118078226668</v>
      </c>
      <c r="L3587" s="1">
        <f t="shared" ca="1" si="502"/>
        <v>0.68490787092863581</v>
      </c>
      <c r="M3587" s="1">
        <f t="shared" ca="1" si="509"/>
        <v>7252.8882011412961</v>
      </c>
      <c r="N3587" s="13">
        <f t="shared" ca="1" si="510"/>
        <v>11.010480666479452</v>
      </c>
    </row>
    <row r="3588" spans="5:14" x14ac:dyDescent="0.15">
      <c r="E3588" s="2">
        <v>3584</v>
      </c>
      <c r="F3588" s="12">
        <f t="shared" ca="1" si="503"/>
        <v>0.19375983849146972</v>
      </c>
      <c r="G3588" s="1">
        <f t="shared" ca="1" si="505"/>
        <v>3.2822716654541897</v>
      </c>
      <c r="H3588" s="1">
        <f t="shared" ca="1" si="506"/>
        <v>7245.1599921402712</v>
      </c>
      <c r="I3588" s="1">
        <f t="shared" ca="1" si="507"/>
        <v>7252.8882011412961</v>
      </c>
      <c r="J3588" s="1">
        <f t="shared" ca="1" si="508"/>
        <v>7.7282090010248794</v>
      </c>
      <c r="K3588" s="5">
        <f t="shared" ca="1" si="504"/>
        <v>0.81943712060156548</v>
      </c>
      <c r="L3588" s="1">
        <f t="shared" ca="1" si="502"/>
        <v>2.8008589794556711</v>
      </c>
      <c r="M3588" s="1">
        <f t="shared" ca="1" si="509"/>
        <v>7255.6890601207515</v>
      </c>
      <c r="N3588" s="13">
        <f t="shared" ca="1" si="510"/>
        <v>10.529067980480249</v>
      </c>
    </row>
    <row r="3589" spans="5:14" x14ac:dyDescent="0.15">
      <c r="E3589" s="2">
        <v>3585</v>
      </c>
      <c r="F3589" s="12">
        <f t="shared" ca="1" si="503"/>
        <v>0.56363475164640409</v>
      </c>
      <c r="G3589" s="1">
        <f t="shared" ca="1" si="505"/>
        <v>1.1466976814672014</v>
      </c>
      <c r="H3589" s="1">
        <f t="shared" ca="1" si="506"/>
        <v>7246.3066898217385</v>
      </c>
      <c r="I3589" s="1">
        <f t="shared" ca="1" si="507"/>
        <v>7255.6890601207515</v>
      </c>
      <c r="J3589" s="1">
        <f t="shared" ca="1" si="508"/>
        <v>9.3823702990130187</v>
      </c>
      <c r="K3589" s="5">
        <f t="shared" ca="1" si="504"/>
        <v>0.60894564149705899</v>
      </c>
      <c r="L3589" s="1">
        <f t="shared" ca="1" si="502"/>
        <v>1.4216515431780017</v>
      </c>
      <c r="M3589" s="1">
        <f t="shared" ca="1" si="509"/>
        <v>7257.1107116639296</v>
      </c>
      <c r="N3589" s="13">
        <f t="shared" ca="1" si="510"/>
        <v>10.804021842191105</v>
      </c>
    </row>
    <row r="3590" spans="5:14" x14ac:dyDescent="0.15">
      <c r="E3590" s="2">
        <v>3586</v>
      </c>
      <c r="F3590" s="12">
        <f t="shared" ca="1" si="503"/>
        <v>0.84994052831085753</v>
      </c>
      <c r="G3590" s="1">
        <f t="shared" ca="1" si="505"/>
        <v>0.32517779727733387</v>
      </c>
      <c r="H3590" s="1">
        <f t="shared" ca="1" si="506"/>
        <v>7246.6318676190158</v>
      </c>
      <c r="I3590" s="1">
        <f t="shared" ca="1" si="507"/>
        <v>7257.1107116639296</v>
      </c>
      <c r="J3590" s="1">
        <f t="shared" ca="1" si="508"/>
        <v>10.478844044913785</v>
      </c>
      <c r="K3590" s="5">
        <f t="shared" ca="1" si="504"/>
        <v>0.5405725115647676</v>
      </c>
      <c r="L3590" s="1">
        <f t="shared" ref="L3590:L3653" ca="1" si="511">_xlfn.GAMMA.INV(K3590, 0.8, 2)</f>
        <v>1.1453560924497943</v>
      </c>
      <c r="M3590" s="1">
        <f t="shared" ca="1" si="509"/>
        <v>7258.2560677563797</v>
      </c>
      <c r="N3590" s="13">
        <f t="shared" ca="1" si="510"/>
        <v>11.624200137363914</v>
      </c>
    </row>
    <row r="3591" spans="5:14" x14ac:dyDescent="0.15">
      <c r="E3591" s="2">
        <v>3587</v>
      </c>
      <c r="F3591" s="12">
        <f t="shared" ref="F3591:F3654" ca="1" si="512">RAND()</f>
        <v>0.36920471998591486</v>
      </c>
      <c r="G3591" s="1">
        <f t="shared" ca="1" si="505"/>
        <v>1.9928079841492194</v>
      </c>
      <c r="H3591" s="1">
        <f t="shared" ca="1" si="506"/>
        <v>7248.6246756031651</v>
      </c>
      <c r="I3591" s="1">
        <f t="shared" ca="1" si="507"/>
        <v>7258.2560677563797</v>
      </c>
      <c r="J3591" s="1">
        <f t="shared" ca="1" si="508"/>
        <v>9.6313921532146196</v>
      </c>
      <c r="K3591" s="5">
        <f t="shared" ref="K3591:K3654" ca="1" si="513">RAND()</f>
        <v>0.9618425741659492</v>
      </c>
      <c r="L3591" s="1">
        <f t="shared" ca="1" si="511"/>
        <v>5.7016193954632222</v>
      </c>
      <c r="M3591" s="1">
        <f t="shared" ca="1" si="509"/>
        <v>7263.9576871518429</v>
      </c>
      <c r="N3591" s="13">
        <f t="shared" ca="1" si="510"/>
        <v>15.33301154867786</v>
      </c>
    </row>
    <row r="3592" spans="5:14" x14ac:dyDescent="0.15">
      <c r="E3592" s="2">
        <v>3588</v>
      </c>
      <c r="F3592" s="12">
        <f t="shared" ca="1" si="512"/>
        <v>0.58084888355730002</v>
      </c>
      <c r="G3592" s="1">
        <f t="shared" ca="1" si="505"/>
        <v>1.086529306217719</v>
      </c>
      <c r="H3592" s="1">
        <f t="shared" ca="1" si="506"/>
        <v>7249.711204909383</v>
      </c>
      <c r="I3592" s="1">
        <f t="shared" ca="1" si="507"/>
        <v>7263.9576871518429</v>
      </c>
      <c r="J3592" s="1">
        <f t="shared" ca="1" si="508"/>
        <v>14.246482242459933</v>
      </c>
      <c r="K3592" s="5">
        <f t="shared" ca="1" si="513"/>
        <v>0.48554595829575986</v>
      </c>
      <c r="L3592" s="1">
        <f t="shared" ca="1" si="511"/>
        <v>0.95510999925306017</v>
      </c>
      <c r="M3592" s="1">
        <f t="shared" ca="1" si="509"/>
        <v>7264.9127971510961</v>
      </c>
      <c r="N3592" s="13">
        <f t="shared" ca="1" si="510"/>
        <v>15.201592241713115</v>
      </c>
    </row>
    <row r="3593" spans="5:14" x14ac:dyDescent="0.15">
      <c r="E3593" s="2">
        <v>3589</v>
      </c>
      <c r="F3593" s="12">
        <f t="shared" ca="1" si="512"/>
        <v>0.38375992290244099</v>
      </c>
      <c r="G3593" s="1">
        <f t="shared" ca="1" si="505"/>
        <v>1.9154762453776095</v>
      </c>
      <c r="H3593" s="1">
        <f t="shared" ca="1" si="506"/>
        <v>7251.6266811547603</v>
      </c>
      <c r="I3593" s="1">
        <f t="shared" ca="1" si="507"/>
        <v>7264.9127971510961</v>
      </c>
      <c r="J3593" s="1">
        <f t="shared" ca="1" si="508"/>
        <v>13.286115996335866</v>
      </c>
      <c r="K3593" s="5">
        <f t="shared" ca="1" si="513"/>
        <v>0.63766589828150499</v>
      </c>
      <c r="L3593" s="1">
        <f t="shared" ca="1" si="511"/>
        <v>1.5542429322254676</v>
      </c>
      <c r="M3593" s="1">
        <f t="shared" ca="1" si="509"/>
        <v>7266.467040083322</v>
      </c>
      <c r="N3593" s="13">
        <f t="shared" ca="1" si="510"/>
        <v>14.840358928561727</v>
      </c>
    </row>
    <row r="3594" spans="5:14" x14ac:dyDescent="0.15">
      <c r="E3594" s="2">
        <v>3590</v>
      </c>
      <c r="F3594" s="12">
        <f t="shared" ca="1" si="512"/>
        <v>0.42802980351913911</v>
      </c>
      <c r="G3594" s="1">
        <f t="shared" ca="1" si="505"/>
        <v>1.6971249028683799</v>
      </c>
      <c r="H3594" s="1">
        <f t="shared" ca="1" si="506"/>
        <v>7253.3238060576286</v>
      </c>
      <c r="I3594" s="1">
        <f t="shared" ca="1" si="507"/>
        <v>7266.467040083322</v>
      </c>
      <c r="J3594" s="1">
        <f t="shared" ca="1" si="508"/>
        <v>13.143234025693346</v>
      </c>
      <c r="K3594" s="5">
        <f t="shared" ca="1" si="513"/>
        <v>0.74906782918522741</v>
      </c>
      <c r="L3594" s="1">
        <f t="shared" ca="1" si="511"/>
        <v>2.2050819086083044</v>
      </c>
      <c r="M3594" s="1">
        <f t="shared" ca="1" si="509"/>
        <v>7268.67212199193</v>
      </c>
      <c r="N3594" s="13">
        <f t="shared" ca="1" si="510"/>
        <v>15.348315934301354</v>
      </c>
    </row>
    <row r="3595" spans="5:14" x14ac:dyDescent="0.15">
      <c r="E3595" s="2">
        <v>3591</v>
      </c>
      <c r="F3595" s="12">
        <f t="shared" ca="1" si="512"/>
        <v>0.99247096234836563</v>
      </c>
      <c r="G3595" s="1">
        <f t="shared" ca="1" si="505"/>
        <v>1.5115047857041292E-2</v>
      </c>
      <c r="H3595" s="1">
        <f t="shared" ca="1" si="506"/>
        <v>7253.3389211054855</v>
      </c>
      <c r="I3595" s="1">
        <f t="shared" ca="1" si="507"/>
        <v>7268.67212199193</v>
      </c>
      <c r="J3595" s="1">
        <f t="shared" ca="1" si="508"/>
        <v>15.333200886444502</v>
      </c>
      <c r="K3595" s="5">
        <f t="shared" ca="1" si="513"/>
        <v>0.23213235798783016</v>
      </c>
      <c r="L3595" s="1">
        <f t="shared" ca="1" si="511"/>
        <v>0.32198492873097434</v>
      </c>
      <c r="M3595" s="1">
        <f t="shared" ca="1" si="509"/>
        <v>7268.9941069206607</v>
      </c>
      <c r="N3595" s="13">
        <f t="shared" ca="1" si="510"/>
        <v>15.655185815175173</v>
      </c>
    </row>
    <row r="3596" spans="5:14" x14ac:dyDescent="0.15">
      <c r="E3596" s="2">
        <v>3592</v>
      </c>
      <c r="F3596" s="12">
        <f t="shared" ca="1" si="512"/>
        <v>0.10746064156465118</v>
      </c>
      <c r="G3596" s="1">
        <f t="shared" ca="1" si="505"/>
        <v>4.4612612468690456</v>
      </c>
      <c r="H3596" s="1">
        <f t="shared" ca="1" si="506"/>
        <v>7257.8001823523546</v>
      </c>
      <c r="I3596" s="1">
        <f t="shared" ca="1" si="507"/>
        <v>7268.9941069206607</v>
      </c>
      <c r="J3596" s="1">
        <f t="shared" ca="1" si="508"/>
        <v>11.193924568306102</v>
      </c>
      <c r="K3596" s="5">
        <f t="shared" ca="1" si="513"/>
        <v>0.55332964489890035</v>
      </c>
      <c r="L3596" s="1">
        <f t="shared" ca="1" si="511"/>
        <v>1.1932283849224912</v>
      </c>
      <c r="M3596" s="1">
        <f t="shared" ca="1" si="509"/>
        <v>7270.1873353055835</v>
      </c>
      <c r="N3596" s="13">
        <f t="shared" ca="1" si="510"/>
        <v>12.387152953228906</v>
      </c>
    </row>
    <row r="3597" spans="5:14" x14ac:dyDescent="0.15">
      <c r="E3597" s="2">
        <v>3593</v>
      </c>
      <c r="F3597" s="12">
        <f t="shared" ca="1" si="512"/>
        <v>0.1025944500029804</v>
      </c>
      <c r="G3597" s="1">
        <f t="shared" ca="1" si="505"/>
        <v>4.5539428824935575</v>
      </c>
      <c r="H3597" s="1">
        <f t="shared" ca="1" si="506"/>
        <v>7262.3541252348477</v>
      </c>
      <c r="I3597" s="1">
        <f t="shared" ca="1" si="507"/>
        <v>7270.1873353055835</v>
      </c>
      <c r="J3597" s="1">
        <f t="shared" ca="1" si="508"/>
        <v>7.8332100707357313</v>
      </c>
      <c r="K3597" s="5">
        <f t="shared" ca="1" si="513"/>
        <v>0.54560629714639808</v>
      </c>
      <c r="L3597" s="1">
        <f t="shared" ca="1" si="511"/>
        <v>1.1640624846947423</v>
      </c>
      <c r="M3597" s="1">
        <f t="shared" ca="1" si="509"/>
        <v>7271.3513977902785</v>
      </c>
      <c r="N3597" s="13">
        <f t="shared" ca="1" si="510"/>
        <v>8.9972725554307544</v>
      </c>
    </row>
    <row r="3598" spans="5:14" x14ac:dyDescent="0.15">
      <c r="E3598" s="2">
        <v>3594</v>
      </c>
      <c r="F3598" s="12">
        <f t="shared" ca="1" si="512"/>
        <v>0.6967420929055983</v>
      </c>
      <c r="G3598" s="1">
        <f t="shared" ca="1" si="505"/>
        <v>0.72267992244652857</v>
      </c>
      <c r="H3598" s="1">
        <f t="shared" ca="1" si="506"/>
        <v>7263.0768051572941</v>
      </c>
      <c r="I3598" s="1">
        <f t="shared" ca="1" si="507"/>
        <v>7271.3513977902785</v>
      </c>
      <c r="J3598" s="1">
        <f t="shared" ca="1" si="508"/>
        <v>8.2745926329844224</v>
      </c>
      <c r="K3598" s="5">
        <f t="shared" ca="1" si="513"/>
        <v>0.41766292403658412</v>
      </c>
      <c r="L3598" s="1">
        <f t="shared" ca="1" si="511"/>
        <v>0.75118391958025243</v>
      </c>
      <c r="M3598" s="1">
        <f t="shared" ca="1" si="509"/>
        <v>7272.1025817098589</v>
      </c>
      <c r="N3598" s="13">
        <f t="shared" ca="1" si="510"/>
        <v>9.025776552564821</v>
      </c>
    </row>
    <row r="3599" spans="5:14" x14ac:dyDescent="0.15">
      <c r="E3599" s="2">
        <v>3595</v>
      </c>
      <c r="F3599" s="12">
        <f t="shared" ca="1" si="512"/>
        <v>0.76779891772559794</v>
      </c>
      <c r="G3599" s="1">
        <f t="shared" ca="1" si="505"/>
        <v>0.52845481198994382</v>
      </c>
      <c r="H3599" s="1">
        <f t="shared" ca="1" si="506"/>
        <v>7263.6052599692839</v>
      </c>
      <c r="I3599" s="1">
        <f t="shared" ca="1" si="507"/>
        <v>7272.1025817098589</v>
      </c>
      <c r="J3599" s="1">
        <f t="shared" ca="1" si="508"/>
        <v>8.4973217405749892</v>
      </c>
      <c r="K3599" s="5">
        <f t="shared" ca="1" si="513"/>
        <v>0.82358220778763802</v>
      </c>
      <c r="L3599" s="1">
        <f t="shared" ca="1" si="511"/>
        <v>2.8432525179473962</v>
      </c>
      <c r="M3599" s="1">
        <f t="shared" ca="1" si="509"/>
        <v>7274.9458342278067</v>
      </c>
      <c r="N3599" s="13">
        <f t="shared" ca="1" si="510"/>
        <v>11.340574258522793</v>
      </c>
    </row>
    <row r="3600" spans="5:14" x14ac:dyDescent="0.15">
      <c r="E3600" s="2">
        <v>3596</v>
      </c>
      <c r="F3600" s="12">
        <f t="shared" ca="1" si="512"/>
        <v>0.36068986194799135</v>
      </c>
      <c r="G3600" s="1">
        <f t="shared" ca="1" si="505"/>
        <v>2.0394735961429831</v>
      </c>
      <c r="H3600" s="1">
        <f t="shared" ca="1" si="506"/>
        <v>7265.6447335654266</v>
      </c>
      <c r="I3600" s="1">
        <f t="shared" ca="1" si="507"/>
        <v>7274.9458342278067</v>
      </c>
      <c r="J3600" s="1">
        <f t="shared" ca="1" si="508"/>
        <v>9.3011006623801222</v>
      </c>
      <c r="K3600" s="5">
        <f t="shared" ca="1" si="513"/>
        <v>0.78583014919080862</v>
      </c>
      <c r="L3600" s="1">
        <f t="shared" ca="1" si="511"/>
        <v>2.4906243905058636</v>
      </c>
      <c r="M3600" s="1">
        <f t="shared" ca="1" si="509"/>
        <v>7277.4364586183128</v>
      </c>
      <c r="N3600" s="13">
        <f t="shared" ca="1" si="510"/>
        <v>11.79172505288625</v>
      </c>
    </row>
    <row r="3601" spans="5:14" x14ac:dyDescent="0.15">
      <c r="E3601" s="2">
        <v>3597</v>
      </c>
      <c r="F3601" s="12">
        <f t="shared" ca="1" si="512"/>
        <v>8.2472553568665452E-2</v>
      </c>
      <c r="G3601" s="1">
        <f t="shared" ca="1" si="505"/>
        <v>4.9905794500185641</v>
      </c>
      <c r="H3601" s="1">
        <f t="shared" ca="1" si="506"/>
        <v>7270.6353130154448</v>
      </c>
      <c r="I3601" s="1">
        <f t="shared" ca="1" si="507"/>
        <v>7277.4364586183128</v>
      </c>
      <c r="J3601" s="1">
        <f t="shared" ca="1" si="508"/>
        <v>6.8011456028680186</v>
      </c>
      <c r="K3601" s="5">
        <f t="shared" ca="1" si="513"/>
        <v>0.75129380503988352</v>
      </c>
      <c r="L3601" s="1">
        <f t="shared" ca="1" si="511"/>
        <v>2.2210754494112255</v>
      </c>
      <c r="M3601" s="1">
        <f t="shared" ca="1" si="509"/>
        <v>7279.6575340677236</v>
      </c>
      <c r="N3601" s="13">
        <f t="shared" ca="1" si="510"/>
        <v>9.0222210522788373</v>
      </c>
    </row>
    <row r="3602" spans="5:14" x14ac:dyDescent="0.15">
      <c r="E3602" s="2">
        <v>3598</v>
      </c>
      <c r="F3602" s="12">
        <f t="shared" ca="1" si="512"/>
        <v>0.86359644108942024</v>
      </c>
      <c r="G3602" s="1">
        <f t="shared" ca="1" si="505"/>
        <v>0.29329940273464378</v>
      </c>
      <c r="H3602" s="1">
        <f t="shared" ca="1" si="506"/>
        <v>7270.928612418179</v>
      </c>
      <c r="I3602" s="1">
        <f t="shared" ca="1" si="507"/>
        <v>7279.6575340677236</v>
      </c>
      <c r="J3602" s="1">
        <f t="shared" ca="1" si="508"/>
        <v>8.7289216495446453</v>
      </c>
      <c r="K3602" s="5">
        <f t="shared" ca="1" si="513"/>
        <v>0.56762037620243566</v>
      </c>
      <c r="L3602" s="1">
        <f t="shared" ca="1" si="511"/>
        <v>1.2487369493881815</v>
      </c>
      <c r="M3602" s="1">
        <f t="shared" ca="1" si="509"/>
        <v>7280.906271017112</v>
      </c>
      <c r="N3602" s="13">
        <f t="shared" ca="1" si="510"/>
        <v>9.977658598932976</v>
      </c>
    </row>
    <row r="3603" spans="5:14" x14ac:dyDescent="0.15">
      <c r="E3603" s="2">
        <v>3599</v>
      </c>
      <c r="F3603" s="12">
        <f t="shared" ca="1" si="512"/>
        <v>6.9274481116671116E-2</v>
      </c>
      <c r="G3603" s="1">
        <f t="shared" ca="1" si="505"/>
        <v>5.3393573569143218</v>
      </c>
      <c r="H3603" s="1">
        <f t="shared" ca="1" si="506"/>
        <v>7276.2679697750937</v>
      </c>
      <c r="I3603" s="1">
        <f t="shared" ca="1" si="507"/>
        <v>7280.906271017112</v>
      </c>
      <c r="J3603" s="1">
        <f t="shared" ca="1" si="508"/>
        <v>4.638301242018315</v>
      </c>
      <c r="K3603" s="5">
        <f t="shared" ca="1" si="513"/>
        <v>6.5273330244311811E-2</v>
      </c>
      <c r="L3603" s="1">
        <f t="shared" ca="1" si="511"/>
        <v>6.141104022603517E-2</v>
      </c>
      <c r="M3603" s="1">
        <f t="shared" ca="1" si="509"/>
        <v>7280.9676820573377</v>
      </c>
      <c r="N3603" s="13">
        <f t="shared" ca="1" si="510"/>
        <v>4.699712282244036</v>
      </c>
    </row>
    <row r="3604" spans="5:14" x14ac:dyDescent="0.15">
      <c r="E3604" s="2">
        <v>3600</v>
      </c>
      <c r="F3604" s="12">
        <f t="shared" ca="1" si="512"/>
        <v>0.90625850563267696</v>
      </c>
      <c r="G3604" s="1">
        <f t="shared" ca="1" si="505"/>
        <v>0.19686137466316758</v>
      </c>
      <c r="H3604" s="1">
        <f t="shared" ca="1" si="506"/>
        <v>7276.4648311497567</v>
      </c>
      <c r="I3604" s="1">
        <f t="shared" ca="1" si="507"/>
        <v>7280.9676820573377</v>
      </c>
      <c r="J3604" s="1">
        <f t="shared" ca="1" si="508"/>
        <v>4.5028509075809779</v>
      </c>
      <c r="K3604" s="5">
        <f t="shared" ca="1" si="513"/>
        <v>0.317731702123208</v>
      </c>
      <c r="L3604" s="1">
        <f t="shared" ca="1" si="511"/>
        <v>0.49983726716191718</v>
      </c>
      <c r="M3604" s="1">
        <f t="shared" ca="1" si="509"/>
        <v>7281.4675193244993</v>
      </c>
      <c r="N3604" s="13">
        <f t="shared" ca="1" si="510"/>
        <v>5.002688174742616</v>
      </c>
    </row>
    <row r="3605" spans="5:14" x14ac:dyDescent="0.15">
      <c r="E3605" s="2">
        <v>3601</v>
      </c>
      <c r="F3605" s="12">
        <f t="shared" ca="1" si="512"/>
        <v>0.61467157519884452</v>
      </c>
      <c r="G3605" s="1">
        <f t="shared" ca="1" si="505"/>
        <v>0.97333435576835126</v>
      </c>
      <c r="H3605" s="1">
        <f t="shared" ca="1" si="506"/>
        <v>7277.4381655055249</v>
      </c>
      <c r="I3605" s="1">
        <f t="shared" ca="1" si="507"/>
        <v>7281.4675193244993</v>
      </c>
      <c r="J3605" s="1">
        <f t="shared" ca="1" si="508"/>
        <v>4.029353818974414</v>
      </c>
      <c r="K3605" s="5">
        <f t="shared" ca="1" si="513"/>
        <v>0.19894554206032666</v>
      </c>
      <c r="L3605" s="1">
        <f t="shared" ca="1" si="511"/>
        <v>0.26119271157427948</v>
      </c>
      <c r="M3605" s="1">
        <f t="shared" ca="1" si="509"/>
        <v>7281.7287120360734</v>
      </c>
      <c r="N3605" s="13">
        <f t="shared" ca="1" si="510"/>
        <v>4.290546530548454</v>
      </c>
    </row>
    <row r="3606" spans="5:14" x14ac:dyDescent="0.15">
      <c r="E3606" s="2">
        <v>3602</v>
      </c>
      <c r="F3606" s="12">
        <f t="shared" ca="1" si="512"/>
        <v>0.58390113174327607</v>
      </c>
      <c r="G3606" s="1">
        <f t="shared" ca="1" si="505"/>
        <v>1.0760472108921262</v>
      </c>
      <c r="H3606" s="1">
        <f t="shared" ca="1" si="506"/>
        <v>7278.5142127164172</v>
      </c>
      <c r="I3606" s="1">
        <f t="shared" ca="1" si="507"/>
        <v>7281.7287120360734</v>
      </c>
      <c r="J3606" s="1">
        <f t="shared" ca="1" si="508"/>
        <v>3.21449931965617</v>
      </c>
      <c r="K3606" s="5">
        <f t="shared" ca="1" si="513"/>
        <v>0.33685803626765254</v>
      </c>
      <c r="L3606" s="1">
        <f t="shared" ca="1" si="511"/>
        <v>0.54402476305884606</v>
      </c>
      <c r="M3606" s="1">
        <f t="shared" ca="1" si="509"/>
        <v>7282.272736799132</v>
      </c>
      <c r="N3606" s="13">
        <f t="shared" ca="1" si="510"/>
        <v>3.7585240827147572</v>
      </c>
    </row>
    <row r="3607" spans="5:14" x14ac:dyDescent="0.15">
      <c r="E3607" s="2">
        <v>3603</v>
      </c>
      <c r="F3607" s="12">
        <f t="shared" ca="1" si="512"/>
        <v>0.38889116397178713</v>
      </c>
      <c r="G3607" s="1">
        <f t="shared" ca="1" si="505"/>
        <v>1.8889115172895938</v>
      </c>
      <c r="H3607" s="1">
        <f t="shared" ca="1" si="506"/>
        <v>7280.4031242337069</v>
      </c>
      <c r="I3607" s="1">
        <f t="shared" ca="1" si="507"/>
        <v>7282.272736799132</v>
      </c>
      <c r="J3607" s="1">
        <f t="shared" ca="1" si="508"/>
        <v>1.8696125654250864</v>
      </c>
      <c r="K3607" s="5">
        <f t="shared" ca="1" si="513"/>
        <v>6.348345071340411E-2</v>
      </c>
      <c r="L3607" s="1">
        <f t="shared" ca="1" si="511"/>
        <v>5.9278425883879118E-2</v>
      </c>
      <c r="M3607" s="1">
        <f t="shared" ca="1" si="509"/>
        <v>7282.3320152250162</v>
      </c>
      <c r="N3607" s="13">
        <f t="shared" ca="1" si="510"/>
        <v>1.9288909913093448</v>
      </c>
    </row>
    <row r="3608" spans="5:14" x14ac:dyDescent="0.15">
      <c r="E3608" s="2">
        <v>3604</v>
      </c>
      <c r="F3608" s="12">
        <f t="shared" ca="1" si="512"/>
        <v>0.44554938611787254</v>
      </c>
      <c r="G3608" s="1">
        <f t="shared" ca="1" si="505"/>
        <v>1.616894365463696</v>
      </c>
      <c r="H3608" s="1">
        <f t="shared" ca="1" si="506"/>
        <v>7282.0200185991707</v>
      </c>
      <c r="I3608" s="1">
        <f t="shared" ca="1" si="507"/>
        <v>7282.3320152250162</v>
      </c>
      <c r="J3608" s="1">
        <f t="shared" ca="1" si="508"/>
        <v>0.31199662584549515</v>
      </c>
      <c r="K3608" s="5">
        <f t="shared" ca="1" si="513"/>
        <v>0.34100153990714299</v>
      </c>
      <c r="L3608" s="1">
        <f t="shared" ca="1" si="511"/>
        <v>0.55382707329102143</v>
      </c>
      <c r="M3608" s="1">
        <f t="shared" ca="1" si="509"/>
        <v>7282.8858422983076</v>
      </c>
      <c r="N3608" s="13">
        <f t="shared" ca="1" si="510"/>
        <v>0.86582369913685397</v>
      </c>
    </row>
    <row r="3609" spans="5:14" x14ac:dyDescent="0.15">
      <c r="E3609" s="2">
        <v>3605</v>
      </c>
      <c r="F3609" s="12">
        <f t="shared" ca="1" si="512"/>
        <v>5.9493301749971361E-2</v>
      </c>
      <c r="G3609" s="1">
        <f t="shared" ca="1" si="505"/>
        <v>5.6437830967967964</v>
      </c>
      <c r="H3609" s="1">
        <f t="shared" ca="1" si="506"/>
        <v>7287.6638016959678</v>
      </c>
      <c r="I3609" s="1">
        <f t="shared" ca="1" si="507"/>
        <v>7287.6638016959678</v>
      </c>
      <c r="J3609" s="1">
        <f t="shared" ca="1" si="508"/>
        <v>0</v>
      </c>
      <c r="K3609" s="5">
        <f t="shared" ca="1" si="513"/>
        <v>0.52346383970611077</v>
      </c>
      <c r="L3609" s="1">
        <f t="shared" ca="1" si="511"/>
        <v>1.0834918051609064</v>
      </c>
      <c r="M3609" s="1">
        <f t="shared" ca="1" si="509"/>
        <v>7288.7472935011283</v>
      </c>
      <c r="N3609" s="13">
        <f t="shared" ca="1" si="510"/>
        <v>1.08349180516052</v>
      </c>
    </row>
    <row r="3610" spans="5:14" x14ac:dyDescent="0.15">
      <c r="E3610" s="2">
        <v>3606</v>
      </c>
      <c r="F3610" s="12">
        <f t="shared" ca="1" si="512"/>
        <v>0.297158124919087</v>
      </c>
      <c r="G3610" s="1">
        <f t="shared" ca="1" si="505"/>
        <v>2.4269817494457167</v>
      </c>
      <c r="H3610" s="1">
        <f t="shared" ca="1" si="506"/>
        <v>7290.0907834454138</v>
      </c>
      <c r="I3610" s="1">
        <f t="shared" ca="1" si="507"/>
        <v>7290.0907834454138</v>
      </c>
      <c r="J3610" s="1">
        <f t="shared" ca="1" si="508"/>
        <v>0</v>
      </c>
      <c r="K3610" s="5">
        <f t="shared" ca="1" si="513"/>
        <v>0.92087214419975971</v>
      </c>
      <c r="L3610" s="1">
        <f t="shared" ca="1" si="511"/>
        <v>4.3273765500752273</v>
      </c>
      <c r="M3610" s="1">
        <f t="shared" ca="1" si="509"/>
        <v>7294.4181599954891</v>
      </c>
      <c r="N3610" s="13">
        <f t="shared" ca="1" si="510"/>
        <v>4.3273765500753143</v>
      </c>
    </row>
    <row r="3611" spans="5:14" x14ac:dyDescent="0.15">
      <c r="E3611" s="2">
        <v>3607</v>
      </c>
      <c r="F3611" s="12">
        <f t="shared" ca="1" si="512"/>
        <v>0.57589985936377686</v>
      </c>
      <c r="G3611" s="1">
        <f t="shared" ca="1" si="505"/>
        <v>1.1036429773440921</v>
      </c>
      <c r="H3611" s="1">
        <f t="shared" ca="1" si="506"/>
        <v>7291.1944264227577</v>
      </c>
      <c r="I3611" s="1">
        <f t="shared" ca="1" si="507"/>
        <v>7294.4181599954891</v>
      </c>
      <c r="J3611" s="1">
        <f t="shared" ca="1" si="508"/>
        <v>3.2237335727313621</v>
      </c>
      <c r="K3611" s="5">
        <f t="shared" ca="1" si="513"/>
        <v>0.80130151897951063</v>
      </c>
      <c r="L3611" s="1">
        <f t="shared" ca="1" si="511"/>
        <v>2.6266015746526414</v>
      </c>
      <c r="M3611" s="1">
        <f t="shared" ca="1" si="509"/>
        <v>7297.0447615701414</v>
      </c>
      <c r="N3611" s="13">
        <f t="shared" ca="1" si="510"/>
        <v>5.8503351473837029</v>
      </c>
    </row>
    <row r="3612" spans="5:14" x14ac:dyDescent="0.15">
      <c r="E3612" s="2">
        <v>3608</v>
      </c>
      <c r="F3612" s="12">
        <f t="shared" ca="1" si="512"/>
        <v>0.29909505965633065</v>
      </c>
      <c r="G3612" s="1">
        <f t="shared" ca="1" si="505"/>
        <v>2.4139876616939442</v>
      </c>
      <c r="H3612" s="1">
        <f t="shared" ca="1" si="506"/>
        <v>7293.6084140844514</v>
      </c>
      <c r="I3612" s="1">
        <f t="shared" ca="1" si="507"/>
        <v>7297.0447615701414</v>
      </c>
      <c r="J3612" s="1">
        <f t="shared" ca="1" si="508"/>
        <v>3.4363474856900211</v>
      </c>
      <c r="K3612" s="5">
        <f t="shared" ca="1" si="513"/>
        <v>0.52745209223689937</v>
      </c>
      <c r="L3612" s="1">
        <f t="shared" ca="1" si="511"/>
        <v>1.0976821524987235</v>
      </c>
      <c r="M3612" s="1">
        <f t="shared" ca="1" si="509"/>
        <v>7298.1424437226406</v>
      </c>
      <c r="N3612" s="13">
        <f t="shared" ca="1" si="510"/>
        <v>4.5340296381891676</v>
      </c>
    </row>
    <row r="3613" spans="5:14" x14ac:dyDescent="0.15">
      <c r="E3613" s="2">
        <v>3609</v>
      </c>
      <c r="F3613" s="12">
        <f t="shared" ca="1" si="512"/>
        <v>0.40349439301604151</v>
      </c>
      <c r="G3613" s="1">
        <f t="shared" ca="1" si="505"/>
        <v>1.8151853744794137</v>
      </c>
      <c r="H3613" s="1">
        <f t="shared" ca="1" si="506"/>
        <v>7295.4235994589308</v>
      </c>
      <c r="I3613" s="1">
        <f t="shared" ca="1" si="507"/>
        <v>7298.1424437226406</v>
      </c>
      <c r="J3613" s="1">
        <f t="shared" ca="1" si="508"/>
        <v>2.7188442637097978</v>
      </c>
      <c r="K3613" s="5">
        <f t="shared" ca="1" si="513"/>
        <v>0.79218918627878554</v>
      </c>
      <c r="L3613" s="1">
        <f t="shared" ca="1" si="511"/>
        <v>2.54522572512824</v>
      </c>
      <c r="M3613" s="1">
        <f t="shared" ca="1" si="509"/>
        <v>7300.6876694477687</v>
      </c>
      <c r="N3613" s="13">
        <f t="shared" ca="1" si="510"/>
        <v>5.2640699888379459</v>
      </c>
    </row>
    <row r="3614" spans="5:14" x14ac:dyDescent="0.15">
      <c r="E3614" s="2">
        <v>3610</v>
      </c>
      <c r="F3614" s="12">
        <f t="shared" ca="1" si="512"/>
        <v>0.61529383770398249</v>
      </c>
      <c r="G3614" s="1">
        <f t="shared" ca="1" si="505"/>
        <v>0.97131068078789951</v>
      </c>
      <c r="H3614" s="1">
        <f t="shared" ca="1" si="506"/>
        <v>7296.3949101397184</v>
      </c>
      <c r="I3614" s="1">
        <f t="shared" ca="1" si="507"/>
        <v>7300.6876694477687</v>
      </c>
      <c r="J3614" s="1">
        <f t="shared" ca="1" si="508"/>
        <v>4.2927593080503357</v>
      </c>
      <c r="K3614" s="5">
        <f t="shared" ca="1" si="513"/>
        <v>0.25956877254153654</v>
      </c>
      <c r="L3614" s="1">
        <f t="shared" ca="1" si="511"/>
        <v>0.3756012947643565</v>
      </c>
      <c r="M3614" s="1">
        <f t="shared" ca="1" si="509"/>
        <v>7301.0632707425329</v>
      </c>
      <c r="N3614" s="13">
        <f t="shared" ca="1" si="510"/>
        <v>4.6683606028145732</v>
      </c>
    </row>
    <row r="3615" spans="5:14" x14ac:dyDescent="0.15">
      <c r="E3615" s="2">
        <v>3611</v>
      </c>
      <c r="F3615" s="12">
        <f t="shared" ca="1" si="512"/>
        <v>0.14105522446894647</v>
      </c>
      <c r="G3615" s="1">
        <f t="shared" ca="1" si="505"/>
        <v>3.9172076047670634</v>
      </c>
      <c r="H3615" s="1">
        <f t="shared" ca="1" si="506"/>
        <v>7300.3121177444855</v>
      </c>
      <c r="I3615" s="1">
        <f t="shared" ca="1" si="507"/>
        <v>7301.0632707425329</v>
      </c>
      <c r="J3615" s="1">
        <f t="shared" ca="1" si="508"/>
        <v>0.75115299804747337</v>
      </c>
      <c r="K3615" s="5">
        <f t="shared" ca="1" si="513"/>
        <v>0.93563209106411871</v>
      </c>
      <c r="L3615" s="1">
        <f t="shared" ca="1" si="511"/>
        <v>4.7145232034936271</v>
      </c>
      <c r="M3615" s="1">
        <f t="shared" ca="1" si="509"/>
        <v>7305.7777939460266</v>
      </c>
      <c r="N3615" s="13">
        <f t="shared" ca="1" si="510"/>
        <v>5.4656762015411005</v>
      </c>
    </row>
    <row r="3616" spans="5:14" x14ac:dyDescent="0.15">
      <c r="E3616" s="2">
        <v>3612</v>
      </c>
      <c r="F3616" s="12">
        <f t="shared" ca="1" si="512"/>
        <v>0.69451091175391977</v>
      </c>
      <c r="G3616" s="1">
        <f t="shared" ca="1" si="505"/>
        <v>0.72909481048490921</v>
      </c>
      <c r="H3616" s="1">
        <f t="shared" ca="1" si="506"/>
        <v>7301.0412125549701</v>
      </c>
      <c r="I3616" s="1">
        <f t="shared" ca="1" si="507"/>
        <v>7305.7777939460266</v>
      </c>
      <c r="J3616" s="1">
        <f t="shared" ca="1" si="508"/>
        <v>4.7365813910564611</v>
      </c>
      <c r="K3616" s="5">
        <f t="shared" ca="1" si="513"/>
        <v>0.64158807848978072</v>
      </c>
      <c r="L3616" s="1">
        <f t="shared" ca="1" si="511"/>
        <v>1.5732442105310689</v>
      </c>
      <c r="M3616" s="1">
        <f t="shared" ca="1" si="509"/>
        <v>7307.3510381565575</v>
      </c>
      <c r="N3616" s="13">
        <f t="shared" ca="1" si="510"/>
        <v>6.3098256015873631</v>
      </c>
    </row>
    <row r="3617" spans="5:14" x14ac:dyDescent="0.15">
      <c r="E3617" s="2">
        <v>3613</v>
      </c>
      <c r="F3617" s="12">
        <f t="shared" ca="1" si="512"/>
        <v>0.29885639476255954</v>
      </c>
      <c r="G3617" s="1">
        <f t="shared" ca="1" si="505"/>
        <v>2.4155842120806441</v>
      </c>
      <c r="H3617" s="1">
        <f t="shared" ca="1" si="506"/>
        <v>7303.4567967670509</v>
      </c>
      <c r="I3617" s="1">
        <f t="shared" ca="1" si="507"/>
        <v>7307.3510381565575</v>
      </c>
      <c r="J3617" s="1">
        <f t="shared" ca="1" si="508"/>
        <v>3.8942413895065329</v>
      </c>
      <c r="K3617" s="5">
        <f t="shared" ca="1" si="513"/>
        <v>0.81667308553379325</v>
      </c>
      <c r="L3617" s="1">
        <f t="shared" ca="1" si="511"/>
        <v>2.7731500846155335</v>
      </c>
      <c r="M3617" s="1">
        <f t="shared" ca="1" si="509"/>
        <v>7310.1241882411732</v>
      </c>
      <c r="N3617" s="13">
        <f t="shared" ca="1" si="510"/>
        <v>6.6673914741222688</v>
      </c>
    </row>
    <row r="3618" spans="5:14" x14ac:dyDescent="0.15">
      <c r="E3618" s="2">
        <v>3614</v>
      </c>
      <c r="F3618" s="12">
        <f t="shared" ca="1" si="512"/>
        <v>0.74782539539014603</v>
      </c>
      <c r="G3618" s="1">
        <f t="shared" ca="1" si="505"/>
        <v>0.58117151375832143</v>
      </c>
      <c r="H3618" s="1">
        <f t="shared" ca="1" si="506"/>
        <v>7304.0379682808089</v>
      </c>
      <c r="I3618" s="1">
        <f t="shared" ca="1" si="507"/>
        <v>7310.1241882411732</v>
      </c>
      <c r="J3618" s="1">
        <f t="shared" ca="1" si="508"/>
        <v>6.0862199603643603</v>
      </c>
      <c r="K3618" s="5">
        <f t="shared" ca="1" si="513"/>
        <v>0.9027301052826443</v>
      </c>
      <c r="L3618" s="1">
        <f t="shared" ca="1" si="511"/>
        <v>3.9420409698226688</v>
      </c>
      <c r="M3618" s="1">
        <f t="shared" ca="1" si="509"/>
        <v>7314.0662292109955</v>
      </c>
      <c r="N3618" s="13">
        <f t="shared" ca="1" si="510"/>
        <v>10.028260930186661</v>
      </c>
    </row>
    <row r="3619" spans="5:14" x14ac:dyDescent="0.15">
      <c r="E3619" s="2">
        <v>3615</v>
      </c>
      <c r="F3619" s="12">
        <f t="shared" ca="1" si="512"/>
        <v>0.46002528403326581</v>
      </c>
      <c r="G3619" s="1">
        <f t="shared" ca="1" si="505"/>
        <v>1.5529476514396485</v>
      </c>
      <c r="H3619" s="1">
        <f t="shared" ca="1" si="506"/>
        <v>7305.5909159322482</v>
      </c>
      <c r="I3619" s="1">
        <f t="shared" ca="1" si="507"/>
        <v>7314.0662292109955</v>
      </c>
      <c r="J3619" s="1">
        <f t="shared" ca="1" si="508"/>
        <v>8.4753132787473078</v>
      </c>
      <c r="K3619" s="5">
        <f t="shared" ca="1" si="513"/>
        <v>0.2894033858520052</v>
      </c>
      <c r="L3619" s="1">
        <f t="shared" ca="1" si="511"/>
        <v>0.437478469993484</v>
      </c>
      <c r="M3619" s="1">
        <f t="shared" ca="1" si="509"/>
        <v>7314.5037076809886</v>
      </c>
      <c r="N3619" s="13">
        <f t="shared" ca="1" si="510"/>
        <v>8.9127917487403465</v>
      </c>
    </row>
    <row r="3620" spans="5:14" x14ac:dyDescent="0.15">
      <c r="E3620" s="2">
        <v>3616</v>
      </c>
      <c r="F3620" s="12">
        <f t="shared" ca="1" si="512"/>
        <v>0.21894396348288492</v>
      </c>
      <c r="G3620" s="1">
        <f t="shared" ca="1" si="505"/>
        <v>3.0378789128289561</v>
      </c>
      <c r="H3620" s="1">
        <f t="shared" ca="1" si="506"/>
        <v>7308.6287948450772</v>
      </c>
      <c r="I3620" s="1">
        <f t="shared" ca="1" si="507"/>
        <v>7314.5037076809886</v>
      </c>
      <c r="J3620" s="1">
        <f t="shared" ca="1" si="508"/>
        <v>5.8749128359113456</v>
      </c>
      <c r="K3620" s="5">
        <f t="shared" ca="1" si="513"/>
        <v>0.59920524651740514</v>
      </c>
      <c r="L3620" s="1">
        <f t="shared" ca="1" si="511"/>
        <v>1.3791151035274092</v>
      </c>
      <c r="M3620" s="1">
        <f t="shared" ca="1" si="509"/>
        <v>7315.8828227845161</v>
      </c>
      <c r="N3620" s="13">
        <f t="shared" ca="1" si="510"/>
        <v>7.2540279394388563</v>
      </c>
    </row>
    <row r="3621" spans="5:14" x14ac:dyDescent="0.15">
      <c r="E3621" s="2">
        <v>3617</v>
      </c>
      <c r="F3621" s="12">
        <f t="shared" ca="1" si="512"/>
        <v>0.14139042629405485</v>
      </c>
      <c r="G3621" s="1">
        <f t="shared" ca="1" si="505"/>
        <v>3.9124604687205324</v>
      </c>
      <c r="H3621" s="1">
        <f t="shared" ca="1" si="506"/>
        <v>7312.5412553137976</v>
      </c>
      <c r="I3621" s="1">
        <f t="shared" ca="1" si="507"/>
        <v>7315.8828227845161</v>
      </c>
      <c r="J3621" s="1">
        <f t="shared" ca="1" si="508"/>
        <v>3.3415674707184735</v>
      </c>
      <c r="K3621" s="5">
        <f t="shared" ca="1" si="513"/>
        <v>0.70724878530749991</v>
      </c>
      <c r="L3621" s="1">
        <f t="shared" ca="1" si="511"/>
        <v>1.9298396314590196</v>
      </c>
      <c r="M3621" s="1">
        <f t="shared" ca="1" si="509"/>
        <v>7317.812662415975</v>
      </c>
      <c r="N3621" s="13">
        <f t="shared" ca="1" si="510"/>
        <v>5.2714071021773634</v>
      </c>
    </row>
    <row r="3622" spans="5:14" x14ac:dyDescent="0.15">
      <c r="E3622" s="2">
        <v>3618</v>
      </c>
      <c r="F3622" s="12">
        <f t="shared" ca="1" si="512"/>
        <v>0.49018195675842524</v>
      </c>
      <c r="G3622" s="1">
        <f t="shared" ca="1" si="505"/>
        <v>1.4259572329678041</v>
      </c>
      <c r="H3622" s="1">
        <f t="shared" ca="1" si="506"/>
        <v>7313.967212546765</v>
      </c>
      <c r="I3622" s="1">
        <f t="shared" ca="1" si="507"/>
        <v>7317.812662415975</v>
      </c>
      <c r="J3622" s="1">
        <f t="shared" ca="1" si="508"/>
        <v>3.8454498692099151</v>
      </c>
      <c r="K3622" s="5">
        <f t="shared" ca="1" si="513"/>
        <v>0.35371693037059071</v>
      </c>
      <c r="L3622" s="1">
        <f t="shared" ca="1" si="511"/>
        <v>0.58443238626083149</v>
      </c>
      <c r="M3622" s="1">
        <f t="shared" ca="1" si="509"/>
        <v>7318.3970948022361</v>
      </c>
      <c r="N3622" s="13">
        <f t="shared" ca="1" si="510"/>
        <v>4.4298822554710569</v>
      </c>
    </row>
    <row r="3623" spans="5:14" x14ac:dyDescent="0.15">
      <c r="E3623" s="2">
        <v>3619</v>
      </c>
      <c r="F3623" s="12">
        <f t="shared" ca="1" si="512"/>
        <v>0.63906635600281858</v>
      </c>
      <c r="G3623" s="1">
        <f t="shared" ca="1" si="505"/>
        <v>0.89549397297215616</v>
      </c>
      <c r="H3623" s="1">
        <f t="shared" ca="1" si="506"/>
        <v>7314.862706519737</v>
      </c>
      <c r="I3623" s="1">
        <f t="shared" ca="1" si="507"/>
        <v>7318.3970948022361</v>
      </c>
      <c r="J3623" s="1">
        <f t="shared" ca="1" si="508"/>
        <v>3.5343882824990942</v>
      </c>
      <c r="K3623" s="5">
        <f t="shared" ca="1" si="513"/>
        <v>0.8518256143448909</v>
      </c>
      <c r="L3623" s="1">
        <f t="shared" ca="1" si="511"/>
        <v>3.1629781818483464</v>
      </c>
      <c r="M3623" s="1">
        <f t="shared" ca="1" si="509"/>
        <v>7321.5600729840844</v>
      </c>
      <c r="N3623" s="13">
        <f t="shared" ca="1" si="510"/>
        <v>6.6973664643473967</v>
      </c>
    </row>
    <row r="3624" spans="5:14" x14ac:dyDescent="0.15">
      <c r="E3624" s="2">
        <v>3620</v>
      </c>
      <c r="F3624" s="12">
        <f t="shared" ca="1" si="512"/>
        <v>0.46827397770670431</v>
      </c>
      <c r="G3624" s="1">
        <f t="shared" ca="1" si="505"/>
        <v>1.5174034638142817</v>
      </c>
      <c r="H3624" s="1">
        <f t="shared" ca="1" si="506"/>
        <v>7316.3801099835509</v>
      </c>
      <c r="I3624" s="1">
        <f t="shared" ca="1" si="507"/>
        <v>7321.5600729840844</v>
      </c>
      <c r="J3624" s="1">
        <f t="shared" ca="1" si="508"/>
        <v>5.179963000533462</v>
      </c>
      <c r="K3624" s="5">
        <f t="shared" ca="1" si="513"/>
        <v>0.57485033412510822</v>
      </c>
      <c r="L3624" s="1">
        <f t="shared" ca="1" si="511"/>
        <v>1.2776156773117713</v>
      </c>
      <c r="M3624" s="1">
        <f t="shared" ca="1" si="509"/>
        <v>7322.837688661396</v>
      </c>
      <c r="N3624" s="13">
        <f t="shared" ca="1" si="510"/>
        <v>6.4575786778450492</v>
      </c>
    </row>
    <row r="3625" spans="5:14" x14ac:dyDescent="0.15">
      <c r="E3625" s="2">
        <v>3621</v>
      </c>
      <c r="F3625" s="12">
        <f t="shared" ca="1" si="512"/>
        <v>0.27988707877815244</v>
      </c>
      <c r="G3625" s="1">
        <f t="shared" ca="1" si="505"/>
        <v>2.5467380944684574</v>
      </c>
      <c r="H3625" s="1">
        <f t="shared" ca="1" si="506"/>
        <v>7318.9268480780192</v>
      </c>
      <c r="I3625" s="1">
        <f t="shared" ca="1" si="507"/>
        <v>7322.837688661396</v>
      </c>
      <c r="J3625" s="1">
        <f t="shared" ca="1" si="508"/>
        <v>3.9108405833767392</v>
      </c>
      <c r="K3625" s="5">
        <f t="shared" ca="1" si="513"/>
        <v>0.96742639750263371</v>
      </c>
      <c r="L3625" s="1">
        <f t="shared" ca="1" si="511"/>
        <v>6.0018571074349776</v>
      </c>
      <c r="M3625" s="1">
        <f t="shared" ca="1" si="509"/>
        <v>7328.8395457688312</v>
      </c>
      <c r="N3625" s="13">
        <f t="shared" ca="1" si="510"/>
        <v>9.9126976908119104</v>
      </c>
    </row>
    <row r="3626" spans="5:14" x14ac:dyDescent="0.15">
      <c r="E3626" s="2">
        <v>3622</v>
      </c>
      <c r="F3626" s="12">
        <f t="shared" ca="1" si="512"/>
        <v>0.66755821973299745</v>
      </c>
      <c r="G3626" s="1">
        <f t="shared" ca="1" si="505"/>
        <v>0.80825734387489323</v>
      </c>
      <c r="H3626" s="1">
        <f t="shared" ca="1" si="506"/>
        <v>7319.7351054218943</v>
      </c>
      <c r="I3626" s="1">
        <f t="shared" ca="1" si="507"/>
        <v>7328.8395457688312</v>
      </c>
      <c r="J3626" s="1">
        <f t="shared" ca="1" si="508"/>
        <v>9.1044403469368262</v>
      </c>
      <c r="K3626" s="5">
        <f t="shared" ca="1" si="513"/>
        <v>0.67066261732962817</v>
      </c>
      <c r="L3626" s="1">
        <f t="shared" ca="1" si="511"/>
        <v>1.7215935507552564</v>
      </c>
      <c r="M3626" s="1">
        <f t="shared" ca="1" si="509"/>
        <v>7330.5611393195868</v>
      </c>
      <c r="N3626" s="13">
        <f t="shared" ca="1" si="510"/>
        <v>10.826033897692469</v>
      </c>
    </row>
    <row r="3627" spans="5:14" x14ac:dyDescent="0.15">
      <c r="E3627" s="2">
        <v>3623</v>
      </c>
      <c r="F3627" s="12">
        <f t="shared" ca="1" si="512"/>
        <v>0.31895030453509843</v>
      </c>
      <c r="G3627" s="1">
        <f t="shared" ca="1" si="505"/>
        <v>2.2854399469789834</v>
      </c>
      <c r="H3627" s="1">
        <f t="shared" ca="1" si="506"/>
        <v>7322.0205453688732</v>
      </c>
      <c r="I3627" s="1">
        <f t="shared" ca="1" si="507"/>
        <v>7330.5611393195868</v>
      </c>
      <c r="J3627" s="1">
        <f t="shared" ca="1" si="508"/>
        <v>8.5405939507136281</v>
      </c>
      <c r="K3627" s="5">
        <f t="shared" ca="1" si="513"/>
        <v>0.73260244582875711</v>
      </c>
      <c r="L3627" s="1">
        <f t="shared" ca="1" si="511"/>
        <v>2.0912602052867202</v>
      </c>
      <c r="M3627" s="1">
        <f t="shared" ca="1" si="509"/>
        <v>7332.6523995248735</v>
      </c>
      <c r="N3627" s="13">
        <f t="shared" ca="1" si="510"/>
        <v>10.631854156000372</v>
      </c>
    </row>
    <row r="3628" spans="5:14" x14ac:dyDescent="0.15">
      <c r="E3628" s="2">
        <v>3624</v>
      </c>
      <c r="F3628" s="12">
        <f t="shared" ca="1" si="512"/>
        <v>0.25709520022247956</v>
      </c>
      <c r="G3628" s="1">
        <f t="shared" ca="1" si="505"/>
        <v>2.7166176675950271</v>
      </c>
      <c r="H3628" s="1">
        <f t="shared" ca="1" si="506"/>
        <v>7324.7371630364678</v>
      </c>
      <c r="I3628" s="1">
        <f t="shared" ca="1" si="507"/>
        <v>7332.6523995248735</v>
      </c>
      <c r="J3628" s="1">
        <f t="shared" ca="1" si="508"/>
        <v>7.9152364884057533</v>
      </c>
      <c r="K3628" s="5">
        <f t="shared" ca="1" si="513"/>
        <v>0.55331271448508013</v>
      </c>
      <c r="L3628" s="1">
        <f t="shared" ca="1" si="511"/>
        <v>1.1931638236834736</v>
      </c>
      <c r="M3628" s="1">
        <f t="shared" ca="1" si="509"/>
        <v>7333.8455633485573</v>
      </c>
      <c r="N3628" s="13">
        <f t="shared" ca="1" si="510"/>
        <v>9.1084003120895431</v>
      </c>
    </row>
    <row r="3629" spans="5:14" x14ac:dyDescent="0.15">
      <c r="E3629" s="2">
        <v>3625</v>
      </c>
      <c r="F3629" s="12">
        <f t="shared" ca="1" si="512"/>
        <v>0.83644281999282422</v>
      </c>
      <c r="G3629" s="1">
        <f t="shared" ca="1" si="505"/>
        <v>0.35719423429299235</v>
      </c>
      <c r="H3629" s="1">
        <f t="shared" ca="1" si="506"/>
        <v>7325.0943572707611</v>
      </c>
      <c r="I3629" s="1">
        <f t="shared" ca="1" si="507"/>
        <v>7333.8455633485573</v>
      </c>
      <c r="J3629" s="1">
        <f t="shared" ca="1" si="508"/>
        <v>8.7512060777962688</v>
      </c>
      <c r="K3629" s="5">
        <f t="shared" ca="1" si="513"/>
        <v>5.7870471685156244E-2</v>
      </c>
      <c r="L3629" s="1">
        <f t="shared" ca="1" si="511"/>
        <v>5.2705229871669132E-2</v>
      </c>
      <c r="M3629" s="1">
        <f t="shared" ca="1" si="509"/>
        <v>7333.8982685784295</v>
      </c>
      <c r="N3629" s="13">
        <f t="shared" ca="1" si="510"/>
        <v>8.8039113076683861</v>
      </c>
    </row>
    <row r="3630" spans="5:14" x14ac:dyDescent="0.15">
      <c r="E3630" s="2">
        <v>3626</v>
      </c>
      <c r="F3630" s="12">
        <f t="shared" ca="1" si="512"/>
        <v>0.95265841531670581</v>
      </c>
      <c r="G3630" s="1">
        <f t="shared" ca="1" si="505"/>
        <v>9.6997741034013304E-2</v>
      </c>
      <c r="H3630" s="1">
        <f t="shared" ca="1" si="506"/>
        <v>7325.1913550117952</v>
      </c>
      <c r="I3630" s="1">
        <f t="shared" ca="1" si="507"/>
        <v>7333.8982685784295</v>
      </c>
      <c r="J3630" s="1">
        <f t="shared" ca="1" si="508"/>
        <v>8.7069135666342845</v>
      </c>
      <c r="K3630" s="5">
        <f t="shared" ca="1" si="513"/>
        <v>7.1837659254246899E-2</v>
      </c>
      <c r="L3630" s="1">
        <f t="shared" ca="1" si="511"/>
        <v>6.937801043088257E-2</v>
      </c>
      <c r="M3630" s="1">
        <f t="shared" ca="1" si="509"/>
        <v>7333.9676465888606</v>
      </c>
      <c r="N3630" s="13">
        <f t="shared" ca="1" si="510"/>
        <v>8.7762915770654217</v>
      </c>
    </row>
    <row r="3631" spans="5:14" x14ac:dyDescent="0.15">
      <c r="E3631" s="2">
        <v>3627</v>
      </c>
      <c r="F3631" s="12">
        <f t="shared" ca="1" si="512"/>
        <v>0.72161734303810621</v>
      </c>
      <c r="G3631" s="1">
        <f t="shared" ca="1" si="505"/>
        <v>0.65252055275764309</v>
      </c>
      <c r="H3631" s="1">
        <f t="shared" ca="1" si="506"/>
        <v>7325.8438755645529</v>
      </c>
      <c r="I3631" s="1">
        <f t="shared" ca="1" si="507"/>
        <v>7333.9676465888606</v>
      </c>
      <c r="J3631" s="1">
        <f t="shared" ca="1" si="508"/>
        <v>8.1237710243076435</v>
      </c>
      <c r="K3631" s="5">
        <f t="shared" ca="1" si="513"/>
        <v>0.68362474873914947</v>
      </c>
      <c r="L3631" s="1">
        <f t="shared" ca="1" si="511"/>
        <v>1.7923845738982604</v>
      </c>
      <c r="M3631" s="1">
        <f t="shared" ca="1" si="509"/>
        <v>7335.7600311627584</v>
      </c>
      <c r="N3631" s="13">
        <f t="shared" ca="1" si="510"/>
        <v>9.9161555982054779</v>
      </c>
    </row>
    <row r="3632" spans="5:14" x14ac:dyDescent="0.15">
      <c r="E3632" s="2">
        <v>3628</v>
      </c>
      <c r="F3632" s="12">
        <f t="shared" ca="1" si="512"/>
        <v>0.83345057889944163</v>
      </c>
      <c r="G3632" s="1">
        <f t="shared" ca="1" si="505"/>
        <v>0.36436174402238564</v>
      </c>
      <c r="H3632" s="1">
        <f t="shared" ca="1" si="506"/>
        <v>7326.208237308575</v>
      </c>
      <c r="I3632" s="1">
        <f t="shared" ca="1" si="507"/>
        <v>7335.7600311627584</v>
      </c>
      <c r="J3632" s="1">
        <f t="shared" ca="1" si="508"/>
        <v>9.5517938541834155</v>
      </c>
      <c r="K3632" s="5">
        <f t="shared" ca="1" si="513"/>
        <v>0.94861474409278523</v>
      </c>
      <c r="L3632" s="1">
        <f t="shared" ca="1" si="511"/>
        <v>5.1387120351447484</v>
      </c>
      <c r="M3632" s="1">
        <f t="shared" ca="1" si="509"/>
        <v>7340.8987431979031</v>
      </c>
      <c r="N3632" s="13">
        <f t="shared" ca="1" si="510"/>
        <v>14.690505889328051</v>
      </c>
    </row>
    <row r="3633" spans="5:14" x14ac:dyDescent="0.15">
      <c r="E3633" s="2">
        <v>3629</v>
      </c>
      <c r="F3633" s="12">
        <f t="shared" ca="1" si="512"/>
        <v>0.72475054680745921</v>
      </c>
      <c r="G3633" s="1">
        <f t="shared" ca="1" si="505"/>
        <v>0.64385551340661418</v>
      </c>
      <c r="H3633" s="1">
        <f t="shared" ca="1" si="506"/>
        <v>7326.8520928219814</v>
      </c>
      <c r="I3633" s="1">
        <f t="shared" ca="1" si="507"/>
        <v>7340.8987431979031</v>
      </c>
      <c r="J3633" s="1">
        <f t="shared" ca="1" si="508"/>
        <v>14.046650375921672</v>
      </c>
      <c r="K3633" s="5">
        <f t="shared" ca="1" si="513"/>
        <v>0.46592880524007185</v>
      </c>
      <c r="L3633" s="1">
        <f t="shared" ca="1" si="511"/>
        <v>0.89298873994771033</v>
      </c>
      <c r="M3633" s="1">
        <f t="shared" ca="1" si="509"/>
        <v>7341.7917319378512</v>
      </c>
      <c r="N3633" s="13">
        <f t="shared" ca="1" si="510"/>
        <v>14.939639115869795</v>
      </c>
    </row>
    <row r="3634" spans="5:14" x14ac:dyDescent="0.15">
      <c r="E3634" s="2">
        <v>3630</v>
      </c>
      <c r="F3634" s="12">
        <f t="shared" ca="1" si="512"/>
        <v>0.93101516044550925</v>
      </c>
      <c r="G3634" s="1">
        <f t="shared" ca="1" si="505"/>
        <v>0.14295943558613589</v>
      </c>
      <c r="H3634" s="1">
        <f t="shared" ca="1" si="506"/>
        <v>7326.9950522575673</v>
      </c>
      <c r="I3634" s="1">
        <f t="shared" ca="1" si="507"/>
        <v>7341.7917319378512</v>
      </c>
      <c r="J3634" s="1">
        <f t="shared" ca="1" si="508"/>
        <v>14.796679680283887</v>
      </c>
      <c r="K3634" s="5">
        <f t="shared" ca="1" si="513"/>
        <v>0.47280234533669441</v>
      </c>
      <c r="L3634" s="1">
        <f t="shared" ca="1" si="511"/>
        <v>0.91444145784036657</v>
      </c>
      <c r="M3634" s="1">
        <f t="shared" ca="1" si="509"/>
        <v>7342.7061733956916</v>
      </c>
      <c r="N3634" s="13">
        <f t="shared" ca="1" si="510"/>
        <v>15.711121138124327</v>
      </c>
    </row>
    <row r="3635" spans="5:14" x14ac:dyDescent="0.15">
      <c r="E3635" s="2">
        <v>3631</v>
      </c>
      <c r="F3635" s="12">
        <f t="shared" ca="1" si="512"/>
        <v>0.31582527329669396</v>
      </c>
      <c r="G3635" s="1">
        <f t="shared" ca="1" si="505"/>
        <v>2.3051323018484609</v>
      </c>
      <c r="H3635" s="1">
        <f t="shared" ca="1" si="506"/>
        <v>7329.3001845594154</v>
      </c>
      <c r="I3635" s="1">
        <f t="shared" ca="1" si="507"/>
        <v>7342.7061733956916</v>
      </c>
      <c r="J3635" s="1">
        <f t="shared" ca="1" si="508"/>
        <v>13.405988836276265</v>
      </c>
      <c r="K3635" s="5">
        <f t="shared" ca="1" si="513"/>
        <v>0.18216453066372107</v>
      </c>
      <c r="L3635" s="1">
        <f t="shared" ca="1" si="511"/>
        <v>0.232113574637828</v>
      </c>
      <c r="M3635" s="1">
        <f t="shared" ca="1" si="509"/>
        <v>7342.9382869703295</v>
      </c>
      <c r="N3635" s="13">
        <f t="shared" ca="1" si="510"/>
        <v>13.638102410914144</v>
      </c>
    </row>
    <row r="3636" spans="5:14" x14ac:dyDescent="0.15">
      <c r="E3636" s="2">
        <v>3632</v>
      </c>
      <c r="F3636" s="12">
        <f t="shared" ca="1" si="512"/>
        <v>0.63651556938585951</v>
      </c>
      <c r="G3636" s="1">
        <f t="shared" ca="1" si="505"/>
        <v>0.90349280069537918</v>
      </c>
      <c r="H3636" s="1">
        <f t="shared" ca="1" si="506"/>
        <v>7330.2036773601103</v>
      </c>
      <c r="I3636" s="1">
        <f t="shared" ca="1" si="507"/>
        <v>7342.9382869703295</v>
      </c>
      <c r="J3636" s="1">
        <f t="shared" ca="1" si="508"/>
        <v>12.734609610219195</v>
      </c>
      <c r="K3636" s="5">
        <f t="shared" ca="1" si="513"/>
        <v>0.70655339699081188</v>
      </c>
      <c r="L3636" s="1">
        <f t="shared" ca="1" si="511"/>
        <v>1.9256255676754672</v>
      </c>
      <c r="M3636" s="1">
        <f t="shared" ca="1" si="509"/>
        <v>7344.863912538005</v>
      </c>
      <c r="N3636" s="13">
        <f t="shared" ca="1" si="510"/>
        <v>14.66023517789472</v>
      </c>
    </row>
    <row r="3637" spans="5:14" x14ac:dyDescent="0.15">
      <c r="E3637" s="2">
        <v>3633</v>
      </c>
      <c r="F3637" s="12">
        <f t="shared" ca="1" si="512"/>
        <v>0.86800990474443551</v>
      </c>
      <c r="G3637" s="1">
        <f t="shared" ca="1" si="505"/>
        <v>0.28310430678199672</v>
      </c>
      <c r="H3637" s="1">
        <f t="shared" ca="1" si="506"/>
        <v>7330.4867816668921</v>
      </c>
      <c r="I3637" s="1">
        <f t="shared" ca="1" si="507"/>
        <v>7344.863912538005</v>
      </c>
      <c r="J3637" s="1">
        <f t="shared" ca="1" si="508"/>
        <v>14.377130871112968</v>
      </c>
      <c r="K3637" s="5">
        <f t="shared" ca="1" si="513"/>
        <v>0.497679716655542</v>
      </c>
      <c r="L3637" s="1">
        <f t="shared" ca="1" si="511"/>
        <v>0.9949543751589337</v>
      </c>
      <c r="M3637" s="1">
        <f t="shared" ca="1" si="509"/>
        <v>7345.8588669131641</v>
      </c>
      <c r="N3637" s="13">
        <f t="shared" ca="1" si="510"/>
        <v>15.372085246272036</v>
      </c>
    </row>
    <row r="3638" spans="5:14" x14ac:dyDescent="0.15">
      <c r="E3638" s="2">
        <v>3634</v>
      </c>
      <c r="F3638" s="12">
        <f t="shared" ca="1" si="512"/>
        <v>0.84843672918584945</v>
      </c>
      <c r="G3638" s="1">
        <f t="shared" ca="1" si="505"/>
        <v>0.32871952986085501</v>
      </c>
      <c r="H3638" s="1">
        <f t="shared" ca="1" si="506"/>
        <v>7330.8155011967528</v>
      </c>
      <c r="I3638" s="1">
        <f t="shared" ca="1" si="507"/>
        <v>7345.8588669131641</v>
      </c>
      <c r="J3638" s="1">
        <f t="shared" ca="1" si="508"/>
        <v>15.043365716411245</v>
      </c>
      <c r="K3638" s="5">
        <f t="shared" ca="1" si="513"/>
        <v>0.48511757865062222</v>
      </c>
      <c r="L3638" s="1">
        <f t="shared" ca="1" si="511"/>
        <v>0.95372360079309537</v>
      </c>
      <c r="M3638" s="1">
        <f t="shared" ca="1" si="509"/>
        <v>7346.8125905139568</v>
      </c>
      <c r="N3638" s="13">
        <f t="shared" ca="1" si="510"/>
        <v>15.997089317203972</v>
      </c>
    </row>
    <row r="3639" spans="5:14" x14ac:dyDescent="0.15">
      <c r="E3639" s="2">
        <v>3635</v>
      </c>
      <c r="F3639" s="12">
        <f t="shared" ca="1" si="512"/>
        <v>0.39760734708870216</v>
      </c>
      <c r="G3639" s="1">
        <f t="shared" ref="G3639:G3702" ca="1" si="514">-$B$4*LN(F3639)</f>
        <v>1.8445806515542598</v>
      </c>
      <c r="H3639" s="1">
        <f t="shared" ref="H3639:H3702" ca="1" si="515">H3638+G3639</f>
        <v>7332.6600818483075</v>
      </c>
      <c r="I3639" s="1">
        <f t="shared" ref="I3639:I3702" ca="1" si="516">MAX(H3639,M3638)</f>
        <v>7346.8125905139568</v>
      </c>
      <c r="J3639" s="1">
        <f t="shared" ref="J3639:J3702" ca="1" si="517">I3639-H3639</f>
        <v>14.152508665649293</v>
      </c>
      <c r="K3639" s="5">
        <f t="shared" ca="1" si="513"/>
        <v>0.80952414770118897</v>
      </c>
      <c r="L3639" s="1">
        <f t="shared" ca="1" si="511"/>
        <v>2.7034578368542022</v>
      </c>
      <c r="M3639" s="1">
        <f t="shared" ref="M3639:M3702" ca="1" si="518">I3639+L3639</f>
        <v>7349.5160483508107</v>
      </c>
      <c r="N3639" s="13">
        <f t="shared" ref="N3639:N3702" ca="1" si="519">M3639-H3639</f>
        <v>16.855966502503179</v>
      </c>
    </row>
    <row r="3640" spans="5:14" x14ac:dyDescent="0.15">
      <c r="E3640" s="2">
        <v>3636</v>
      </c>
      <c r="F3640" s="12">
        <f t="shared" ca="1" si="512"/>
        <v>3.7759187140597117E-2</v>
      </c>
      <c r="G3640" s="1">
        <f t="shared" ca="1" si="514"/>
        <v>6.5530529298668894</v>
      </c>
      <c r="H3640" s="1">
        <f t="shared" ca="1" si="515"/>
        <v>7339.2131347781742</v>
      </c>
      <c r="I3640" s="1">
        <f t="shared" ca="1" si="516"/>
        <v>7349.5160483508107</v>
      </c>
      <c r="J3640" s="1">
        <f t="shared" ca="1" si="517"/>
        <v>10.302913572636498</v>
      </c>
      <c r="K3640" s="5">
        <f t="shared" ca="1" si="513"/>
        <v>0.62549393197935055</v>
      </c>
      <c r="L3640" s="1">
        <f t="shared" ca="1" si="511"/>
        <v>1.4966824119595237</v>
      </c>
      <c r="M3640" s="1">
        <f t="shared" ca="1" si="518"/>
        <v>7351.0127307627699</v>
      </c>
      <c r="N3640" s="13">
        <f t="shared" ca="1" si="519"/>
        <v>11.799595984595726</v>
      </c>
    </row>
    <row r="3641" spans="5:14" x14ac:dyDescent="0.15">
      <c r="E3641" s="2">
        <v>3637</v>
      </c>
      <c r="F3641" s="12">
        <f t="shared" ca="1" si="512"/>
        <v>0.79127058535131911</v>
      </c>
      <c r="G3641" s="1">
        <f t="shared" ca="1" si="514"/>
        <v>0.46823057924074829</v>
      </c>
      <c r="H3641" s="1">
        <f t="shared" ca="1" si="515"/>
        <v>7339.6813653574145</v>
      </c>
      <c r="I3641" s="1">
        <f t="shared" ca="1" si="516"/>
        <v>7351.0127307627699</v>
      </c>
      <c r="J3641" s="1">
        <f t="shared" ca="1" si="517"/>
        <v>11.331365405355427</v>
      </c>
      <c r="K3641" s="5">
        <f t="shared" ca="1" si="513"/>
        <v>0.57766441026710202</v>
      </c>
      <c r="L3641" s="1">
        <f t="shared" ca="1" si="511"/>
        <v>1.289005867783074</v>
      </c>
      <c r="M3641" s="1">
        <f t="shared" ca="1" si="518"/>
        <v>7352.301736630553</v>
      </c>
      <c r="N3641" s="13">
        <f t="shared" ca="1" si="519"/>
        <v>12.620371273138517</v>
      </c>
    </row>
    <row r="3642" spans="5:14" x14ac:dyDescent="0.15">
      <c r="E3642" s="2">
        <v>3638</v>
      </c>
      <c r="F3642" s="12">
        <f t="shared" ca="1" si="512"/>
        <v>0.80054413376744149</v>
      </c>
      <c r="G3642" s="1">
        <f t="shared" ca="1" si="514"/>
        <v>0.44492723062757933</v>
      </c>
      <c r="H3642" s="1">
        <f t="shared" ca="1" si="515"/>
        <v>7340.1262925880419</v>
      </c>
      <c r="I3642" s="1">
        <f t="shared" ca="1" si="516"/>
        <v>7352.301736630553</v>
      </c>
      <c r="J3642" s="1">
        <f t="shared" ca="1" si="517"/>
        <v>12.175444042511117</v>
      </c>
      <c r="K3642" s="5">
        <f t="shared" ca="1" si="513"/>
        <v>0.4275907352822842</v>
      </c>
      <c r="L3642" s="1">
        <f t="shared" ca="1" si="511"/>
        <v>0.77914848238173762</v>
      </c>
      <c r="M3642" s="1">
        <f t="shared" ca="1" si="518"/>
        <v>7353.080885112935</v>
      </c>
      <c r="N3642" s="13">
        <f t="shared" ca="1" si="519"/>
        <v>12.954592524893087</v>
      </c>
    </row>
    <row r="3643" spans="5:14" x14ac:dyDescent="0.15">
      <c r="E3643" s="2">
        <v>3639</v>
      </c>
      <c r="F3643" s="12">
        <f t="shared" ca="1" si="512"/>
        <v>7.7998820518250134E-2</v>
      </c>
      <c r="G3643" s="1">
        <f t="shared" ca="1" si="514"/>
        <v>5.1021231479355462</v>
      </c>
      <c r="H3643" s="1">
        <f t="shared" ca="1" si="515"/>
        <v>7345.2284157359773</v>
      </c>
      <c r="I3643" s="1">
        <f t="shared" ca="1" si="516"/>
        <v>7353.080885112935</v>
      </c>
      <c r="J3643" s="1">
        <f t="shared" ca="1" si="517"/>
        <v>7.8524693769577425</v>
      </c>
      <c r="K3643" s="5">
        <f t="shared" ca="1" si="513"/>
        <v>0.99416435143960868</v>
      </c>
      <c r="L3643" s="1">
        <f t="shared" ca="1" si="511"/>
        <v>9.2971728136834262</v>
      </c>
      <c r="M3643" s="1">
        <f t="shared" ca="1" si="518"/>
        <v>7362.3780579266186</v>
      </c>
      <c r="N3643" s="13">
        <f t="shared" ca="1" si="519"/>
        <v>17.149642190641316</v>
      </c>
    </row>
    <row r="3644" spans="5:14" x14ac:dyDescent="0.15">
      <c r="E3644" s="2">
        <v>3640</v>
      </c>
      <c r="F3644" s="12">
        <f t="shared" ca="1" si="512"/>
        <v>0.12434492117277518</v>
      </c>
      <c r="G3644" s="1">
        <f t="shared" ca="1" si="514"/>
        <v>4.1693919051364547</v>
      </c>
      <c r="H3644" s="1">
        <f t="shared" ca="1" si="515"/>
        <v>7349.397807641114</v>
      </c>
      <c r="I3644" s="1">
        <f t="shared" ca="1" si="516"/>
        <v>7362.3780579266186</v>
      </c>
      <c r="J3644" s="1">
        <f t="shared" ca="1" si="517"/>
        <v>12.980250285504553</v>
      </c>
      <c r="K3644" s="5">
        <f t="shared" ca="1" si="513"/>
        <v>0.22627621778822948</v>
      </c>
      <c r="L3644" s="1">
        <f t="shared" ca="1" si="511"/>
        <v>0.31093779147833628</v>
      </c>
      <c r="M3644" s="1">
        <f t="shared" ca="1" si="518"/>
        <v>7362.6889957180965</v>
      </c>
      <c r="N3644" s="13">
        <f t="shared" ca="1" si="519"/>
        <v>13.291188076982507</v>
      </c>
    </row>
    <row r="3645" spans="5:14" x14ac:dyDescent="0.15">
      <c r="E3645" s="2">
        <v>3641</v>
      </c>
      <c r="F3645" s="12">
        <f t="shared" ca="1" si="512"/>
        <v>6.9052650477634092E-2</v>
      </c>
      <c r="G3645" s="1">
        <f t="shared" ca="1" si="514"/>
        <v>5.3457720299186615</v>
      </c>
      <c r="H3645" s="1">
        <f t="shared" ca="1" si="515"/>
        <v>7354.7435796710324</v>
      </c>
      <c r="I3645" s="1">
        <f t="shared" ca="1" si="516"/>
        <v>7362.6889957180965</v>
      </c>
      <c r="J3645" s="1">
        <f t="shared" ca="1" si="517"/>
        <v>7.9454160470641</v>
      </c>
      <c r="K3645" s="5">
        <f t="shared" ca="1" si="513"/>
        <v>0.73908219546357223</v>
      </c>
      <c r="L3645" s="1">
        <f t="shared" ca="1" si="511"/>
        <v>2.1351406275447404</v>
      </c>
      <c r="M3645" s="1">
        <f t="shared" ca="1" si="518"/>
        <v>7364.8241363456409</v>
      </c>
      <c r="N3645" s="13">
        <f t="shared" ca="1" si="519"/>
        <v>10.080556674608488</v>
      </c>
    </row>
    <row r="3646" spans="5:14" x14ac:dyDescent="0.15">
      <c r="E3646" s="2">
        <v>3642</v>
      </c>
      <c r="F3646" s="12">
        <f t="shared" ca="1" si="512"/>
        <v>0.13859332142206149</v>
      </c>
      <c r="G3646" s="1">
        <f t="shared" ca="1" si="514"/>
        <v>3.9524227587506573</v>
      </c>
      <c r="H3646" s="1">
        <f t="shared" ca="1" si="515"/>
        <v>7358.6960024297832</v>
      </c>
      <c r="I3646" s="1">
        <f t="shared" ca="1" si="516"/>
        <v>7364.8241363456409</v>
      </c>
      <c r="J3646" s="1">
        <f t="shared" ca="1" si="517"/>
        <v>6.1281339158576884</v>
      </c>
      <c r="K3646" s="5">
        <f t="shared" ca="1" si="513"/>
        <v>0.30575656183185485</v>
      </c>
      <c r="L3646" s="1">
        <f t="shared" ca="1" si="511"/>
        <v>0.4730360119710123</v>
      </c>
      <c r="M3646" s="1">
        <f t="shared" ca="1" si="518"/>
        <v>7365.297172357612</v>
      </c>
      <c r="N3646" s="13">
        <f t="shared" ca="1" si="519"/>
        <v>6.6011699278287779</v>
      </c>
    </row>
    <row r="3647" spans="5:14" x14ac:dyDescent="0.15">
      <c r="E3647" s="2">
        <v>3643</v>
      </c>
      <c r="F3647" s="12">
        <f t="shared" ca="1" si="512"/>
        <v>9.5571557885287595E-2</v>
      </c>
      <c r="G3647" s="1">
        <f t="shared" ca="1" si="514"/>
        <v>4.6957600297006534</v>
      </c>
      <c r="H3647" s="1">
        <f t="shared" ca="1" si="515"/>
        <v>7363.3917624594842</v>
      </c>
      <c r="I3647" s="1">
        <f t="shared" ca="1" si="516"/>
        <v>7365.297172357612</v>
      </c>
      <c r="J3647" s="1">
        <f t="shared" ca="1" si="517"/>
        <v>1.9054098981278003</v>
      </c>
      <c r="K3647" s="5">
        <f t="shared" ca="1" si="513"/>
        <v>0.31167649832644051</v>
      </c>
      <c r="L3647" s="1">
        <f t="shared" ca="1" si="511"/>
        <v>0.48620346780891194</v>
      </c>
      <c r="M3647" s="1">
        <f t="shared" ca="1" si="518"/>
        <v>7365.783375825421</v>
      </c>
      <c r="N3647" s="13">
        <f t="shared" ca="1" si="519"/>
        <v>2.3916133659367915</v>
      </c>
    </row>
    <row r="3648" spans="5:14" x14ac:dyDescent="0.15">
      <c r="E3648" s="2">
        <v>3644</v>
      </c>
      <c r="F3648" s="12">
        <f t="shared" ca="1" si="512"/>
        <v>9.5652026445124827E-2</v>
      </c>
      <c r="G3648" s="1">
        <f t="shared" ca="1" si="514"/>
        <v>4.6940767945522532</v>
      </c>
      <c r="H3648" s="1">
        <f t="shared" ca="1" si="515"/>
        <v>7368.0858392540367</v>
      </c>
      <c r="I3648" s="1">
        <f t="shared" ca="1" si="516"/>
        <v>7368.0858392540367</v>
      </c>
      <c r="J3648" s="1">
        <f t="shared" ca="1" si="517"/>
        <v>0</v>
      </c>
      <c r="K3648" s="5">
        <f t="shared" ca="1" si="513"/>
        <v>6.2010276754759119E-2</v>
      </c>
      <c r="L3648" s="1">
        <f t="shared" ca="1" si="511"/>
        <v>5.7536261513403172E-2</v>
      </c>
      <c r="M3648" s="1">
        <f t="shared" ca="1" si="518"/>
        <v>7368.1433755155504</v>
      </c>
      <c r="N3648" s="13">
        <f t="shared" ca="1" si="519"/>
        <v>5.753626151363278E-2</v>
      </c>
    </row>
    <row r="3649" spans="5:14" x14ac:dyDescent="0.15">
      <c r="E3649" s="2">
        <v>3645</v>
      </c>
      <c r="F3649" s="12">
        <f t="shared" ca="1" si="512"/>
        <v>0.77525567103509663</v>
      </c>
      <c r="G3649" s="1">
        <f t="shared" ca="1" si="514"/>
        <v>0.50912481184680891</v>
      </c>
      <c r="H3649" s="1">
        <f t="shared" ca="1" si="515"/>
        <v>7368.5949640658837</v>
      </c>
      <c r="I3649" s="1">
        <f t="shared" ca="1" si="516"/>
        <v>7368.5949640658837</v>
      </c>
      <c r="J3649" s="1">
        <f t="shared" ca="1" si="517"/>
        <v>0</v>
      </c>
      <c r="K3649" s="5">
        <f t="shared" ca="1" si="513"/>
        <v>0.32515326927784161</v>
      </c>
      <c r="L3649" s="1">
        <f t="shared" ca="1" si="511"/>
        <v>0.51677882005829745</v>
      </c>
      <c r="M3649" s="1">
        <f t="shared" ca="1" si="518"/>
        <v>7369.1117428859416</v>
      </c>
      <c r="N3649" s="13">
        <f t="shared" ca="1" si="519"/>
        <v>0.51677882005787978</v>
      </c>
    </row>
    <row r="3650" spans="5:14" x14ac:dyDescent="0.15">
      <c r="E3650" s="2">
        <v>3646</v>
      </c>
      <c r="F3650" s="12">
        <f t="shared" ca="1" si="512"/>
        <v>0.5586149872609697</v>
      </c>
      <c r="G3650" s="1">
        <f t="shared" ca="1" si="514"/>
        <v>1.1645895915797193</v>
      </c>
      <c r="H3650" s="1">
        <f t="shared" ca="1" si="515"/>
        <v>7369.7595536574636</v>
      </c>
      <c r="I3650" s="1">
        <f t="shared" ca="1" si="516"/>
        <v>7369.7595536574636</v>
      </c>
      <c r="J3650" s="1">
        <f t="shared" ca="1" si="517"/>
        <v>0</v>
      </c>
      <c r="K3650" s="5">
        <f t="shared" ca="1" si="513"/>
        <v>3.939794457987289E-2</v>
      </c>
      <c r="L3650" s="1">
        <f t="shared" ca="1" si="511"/>
        <v>3.2410551723334589E-2</v>
      </c>
      <c r="M3650" s="1">
        <f t="shared" ca="1" si="518"/>
        <v>7369.7919642091865</v>
      </c>
      <c r="N3650" s="13">
        <f t="shared" ca="1" si="519"/>
        <v>3.2410551722932723E-2</v>
      </c>
    </row>
    <row r="3651" spans="5:14" x14ac:dyDescent="0.15">
      <c r="E3651" s="2">
        <v>3647</v>
      </c>
      <c r="F3651" s="12">
        <f t="shared" ca="1" si="512"/>
        <v>0.35121735456244929</v>
      </c>
      <c r="G3651" s="1">
        <f t="shared" ca="1" si="514"/>
        <v>2.0927000068018313</v>
      </c>
      <c r="H3651" s="1">
        <f t="shared" ca="1" si="515"/>
        <v>7371.8522536642658</v>
      </c>
      <c r="I3651" s="1">
        <f t="shared" ca="1" si="516"/>
        <v>7371.8522536642658</v>
      </c>
      <c r="J3651" s="1">
        <f t="shared" ca="1" si="517"/>
        <v>0</v>
      </c>
      <c r="K3651" s="5">
        <f t="shared" ca="1" si="513"/>
        <v>0.71490059453953114</v>
      </c>
      <c r="L3651" s="1">
        <f t="shared" ca="1" si="511"/>
        <v>1.976930851360486</v>
      </c>
      <c r="M3651" s="1">
        <f t="shared" ca="1" si="518"/>
        <v>7373.8291845156264</v>
      </c>
      <c r="N3651" s="13">
        <f t="shared" ca="1" si="519"/>
        <v>1.976930851360521</v>
      </c>
    </row>
    <row r="3652" spans="5:14" x14ac:dyDescent="0.15">
      <c r="E3652" s="2">
        <v>3648</v>
      </c>
      <c r="F3652" s="12">
        <f t="shared" ca="1" si="512"/>
        <v>0.33793433260843908</v>
      </c>
      <c r="G3652" s="1">
        <f t="shared" ca="1" si="514"/>
        <v>2.1698073691958144</v>
      </c>
      <c r="H3652" s="1">
        <f t="shared" ca="1" si="515"/>
        <v>7374.0220610334618</v>
      </c>
      <c r="I3652" s="1">
        <f t="shared" ca="1" si="516"/>
        <v>7374.0220610334618</v>
      </c>
      <c r="J3652" s="1">
        <f t="shared" ca="1" si="517"/>
        <v>0</v>
      </c>
      <c r="K3652" s="5">
        <f t="shared" ca="1" si="513"/>
        <v>0.69336727833413236</v>
      </c>
      <c r="L3652" s="1">
        <f t="shared" ca="1" si="511"/>
        <v>1.8476867452619792</v>
      </c>
      <c r="M3652" s="1">
        <f t="shared" ca="1" si="518"/>
        <v>7375.8697477787236</v>
      </c>
      <c r="N3652" s="13">
        <f t="shared" ca="1" si="519"/>
        <v>1.8476867452618535</v>
      </c>
    </row>
    <row r="3653" spans="5:14" x14ac:dyDescent="0.15">
      <c r="E3653" s="2">
        <v>3649</v>
      </c>
      <c r="F3653" s="12">
        <f t="shared" ca="1" si="512"/>
        <v>0.9087931060555221</v>
      </c>
      <c r="G3653" s="1">
        <f t="shared" ca="1" si="514"/>
        <v>0.19127563362078628</v>
      </c>
      <c r="H3653" s="1">
        <f t="shared" ca="1" si="515"/>
        <v>7374.2133366670823</v>
      </c>
      <c r="I3653" s="1">
        <f t="shared" ca="1" si="516"/>
        <v>7375.8697477787236</v>
      </c>
      <c r="J3653" s="1">
        <f t="shared" ca="1" si="517"/>
        <v>1.6564111116413187</v>
      </c>
      <c r="K3653" s="5">
        <f t="shared" ca="1" si="513"/>
        <v>0.93471616935847512</v>
      </c>
      <c r="L3653" s="1">
        <f t="shared" ca="1" si="511"/>
        <v>4.6879757317067936</v>
      </c>
      <c r="M3653" s="1">
        <f t="shared" ca="1" si="518"/>
        <v>7380.5577235104302</v>
      </c>
      <c r="N3653" s="13">
        <f t="shared" ca="1" si="519"/>
        <v>6.3443868433478201</v>
      </c>
    </row>
    <row r="3654" spans="5:14" x14ac:dyDescent="0.15">
      <c r="E3654" s="2">
        <v>3650</v>
      </c>
      <c r="F3654" s="12">
        <f t="shared" ca="1" si="512"/>
        <v>0.47023839245033605</v>
      </c>
      <c r="G3654" s="1">
        <f t="shared" ca="1" si="514"/>
        <v>1.5090309897803058</v>
      </c>
      <c r="H3654" s="1">
        <f t="shared" ca="1" si="515"/>
        <v>7375.7223676568628</v>
      </c>
      <c r="I3654" s="1">
        <f t="shared" ca="1" si="516"/>
        <v>7380.5577235104302</v>
      </c>
      <c r="J3654" s="1">
        <f t="shared" ca="1" si="517"/>
        <v>4.8353558535673073</v>
      </c>
      <c r="K3654" s="5">
        <f t="shared" ca="1" si="513"/>
        <v>0.47707104535768918</v>
      </c>
      <c r="L3654" s="1">
        <f t="shared" ref="L3654:L3717" ca="1" si="520">_xlfn.GAMMA.INV(K3654, 0.8, 2)</f>
        <v>0.9279329092822004</v>
      </c>
      <c r="M3654" s="1">
        <f t="shared" ca="1" si="518"/>
        <v>7381.4856564197125</v>
      </c>
      <c r="N3654" s="13">
        <f t="shared" ca="1" si="519"/>
        <v>5.7632887628496974</v>
      </c>
    </row>
    <row r="3655" spans="5:14" x14ac:dyDescent="0.15">
      <c r="E3655" s="2">
        <v>3651</v>
      </c>
      <c r="F3655" s="12">
        <f t="shared" ref="F3655:F3718" ca="1" si="521">RAND()</f>
        <v>0.76235763787168764</v>
      </c>
      <c r="G3655" s="1">
        <f t="shared" ca="1" si="514"/>
        <v>0.54267898472517173</v>
      </c>
      <c r="H3655" s="1">
        <f t="shared" ca="1" si="515"/>
        <v>7376.265046641588</v>
      </c>
      <c r="I3655" s="1">
        <f t="shared" ca="1" si="516"/>
        <v>7381.4856564197125</v>
      </c>
      <c r="J3655" s="1">
        <f t="shared" ca="1" si="517"/>
        <v>5.2206097781245262</v>
      </c>
      <c r="K3655" s="5">
        <f t="shared" ref="K3655:K3718" ca="1" si="522">RAND()</f>
        <v>0.51297876795701591</v>
      </c>
      <c r="L3655" s="1">
        <f t="shared" ca="1" si="520"/>
        <v>1.0468313138212897</v>
      </c>
      <c r="M3655" s="1">
        <f t="shared" ca="1" si="518"/>
        <v>7382.5324877335343</v>
      </c>
      <c r="N3655" s="13">
        <f t="shared" ca="1" si="519"/>
        <v>6.2674410919462389</v>
      </c>
    </row>
    <row r="3656" spans="5:14" x14ac:dyDescent="0.15">
      <c r="E3656" s="2">
        <v>3652</v>
      </c>
      <c r="F3656" s="12">
        <f t="shared" ca="1" si="521"/>
        <v>0.87775572079921615</v>
      </c>
      <c r="G3656" s="1">
        <f t="shared" ca="1" si="514"/>
        <v>0.26077389276477358</v>
      </c>
      <c r="H3656" s="1">
        <f t="shared" ca="1" si="515"/>
        <v>7376.5258205343525</v>
      </c>
      <c r="I3656" s="1">
        <f t="shared" ca="1" si="516"/>
        <v>7382.5324877335343</v>
      </c>
      <c r="J3656" s="1">
        <f t="shared" ca="1" si="517"/>
        <v>6.0066671991817202</v>
      </c>
      <c r="K3656" s="5">
        <f t="shared" ca="1" si="522"/>
        <v>0.87477760981031116</v>
      </c>
      <c r="L3656" s="1">
        <f t="shared" ca="1" si="520"/>
        <v>3.4732967557801073</v>
      </c>
      <c r="M3656" s="1">
        <f t="shared" ca="1" si="518"/>
        <v>7386.0057844893145</v>
      </c>
      <c r="N3656" s="13">
        <f t="shared" ca="1" si="519"/>
        <v>9.4799639549619314</v>
      </c>
    </row>
    <row r="3657" spans="5:14" x14ac:dyDescent="0.15">
      <c r="E3657" s="2">
        <v>3653</v>
      </c>
      <c r="F3657" s="12">
        <f t="shared" ca="1" si="521"/>
        <v>0.12698371460481372</v>
      </c>
      <c r="G3657" s="1">
        <f t="shared" ca="1" si="514"/>
        <v>4.1273928644081233</v>
      </c>
      <c r="H3657" s="1">
        <f t="shared" ca="1" si="515"/>
        <v>7380.6532133987603</v>
      </c>
      <c r="I3657" s="1">
        <f t="shared" ca="1" si="516"/>
        <v>7386.0057844893145</v>
      </c>
      <c r="J3657" s="1">
        <f t="shared" ca="1" si="517"/>
        <v>5.3525710905541928</v>
      </c>
      <c r="K3657" s="5">
        <f t="shared" ca="1" si="522"/>
        <v>0.83640982701258504</v>
      </c>
      <c r="L3657" s="1">
        <f t="shared" ca="1" si="520"/>
        <v>2.9813330244590381</v>
      </c>
      <c r="M3657" s="1">
        <f t="shared" ca="1" si="518"/>
        <v>7388.9871175137732</v>
      </c>
      <c r="N3657" s="13">
        <f t="shared" ca="1" si="519"/>
        <v>8.333904115012956</v>
      </c>
    </row>
    <row r="3658" spans="5:14" x14ac:dyDescent="0.15">
      <c r="E3658" s="2">
        <v>3654</v>
      </c>
      <c r="F3658" s="12">
        <f t="shared" ca="1" si="521"/>
        <v>0.22498400808655694</v>
      </c>
      <c r="G3658" s="1">
        <f t="shared" ca="1" si="514"/>
        <v>2.9834519089490694</v>
      </c>
      <c r="H3658" s="1">
        <f t="shared" ca="1" si="515"/>
        <v>7383.6366653077093</v>
      </c>
      <c r="I3658" s="1">
        <f t="shared" ca="1" si="516"/>
        <v>7388.9871175137732</v>
      </c>
      <c r="J3658" s="1">
        <f t="shared" ca="1" si="517"/>
        <v>5.3504522060638919</v>
      </c>
      <c r="K3658" s="5">
        <f t="shared" ca="1" si="522"/>
        <v>0.2488651253103733</v>
      </c>
      <c r="L3658" s="1">
        <f t="shared" ca="1" si="520"/>
        <v>0.35431638921488884</v>
      </c>
      <c r="M3658" s="1">
        <f t="shared" ca="1" si="518"/>
        <v>7389.3414339029878</v>
      </c>
      <c r="N3658" s="13">
        <f t="shared" ca="1" si="519"/>
        <v>5.7047685952784377</v>
      </c>
    </row>
    <row r="3659" spans="5:14" x14ac:dyDescent="0.15">
      <c r="E3659" s="2">
        <v>3655</v>
      </c>
      <c r="F3659" s="12">
        <f t="shared" ca="1" si="521"/>
        <v>0.37124166877168652</v>
      </c>
      <c r="G3659" s="1">
        <f t="shared" ca="1" si="514"/>
        <v>1.9818040602721148</v>
      </c>
      <c r="H3659" s="1">
        <f t="shared" ca="1" si="515"/>
        <v>7385.6184693679816</v>
      </c>
      <c r="I3659" s="1">
        <f t="shared" ca="1" si="516"/>
        <v>7389.3414339029878</v>
      </c>
      <c r="J3659" s="1">
        <f t="shared" ca="1" si="517"/>
        <v>3.7229645350062128</v>
      </c>
      <c r="K3659" s="5">
        <f t="shared" ca="1" si="522"/>
        <v>0.61455505198482985</v>
      </c>
      <c r="L3659" s="1">
        <f t="shared" ca="1" si="520"/>
        <v>1.4466849441556051</v>
      </c>
      <c r="M3659" s="1">
        <f t="shared" ca="1" si="518"/>
        <v>7390.7881188471438</v>
      </c>
      <c r="N3659" s="13">
        <f t="shared" ca="1" si="519"/>
        <v>5.1696494791622172</v>
      </c>
    </row>
    <row r="3660" spans="5:14" x14ac:dyDescent="0.15">
      <c r="E3660" s="2">
        <v>3656</v>
      </c>
      <c r="F3660" s="12">
        <f t="shared" ca="1" si="521"/>
        <v>0.10939705560438673</v>
      </c>
      <c r="G3660" s="1">
        <f t="shared" ca="1" si="514"/>
        <v>4.4255426067862595</v>
      </c>
      <c r="H3660" s="1">
        <f t="shared" ca="1" si="515"/>
        <v>7390.0440119747682</v>
      </c>
      <c r="I3660" s="1">
        <f t="shared" ca="1" si="516"/>
        <v>7390.7881188471438</v>
      </c>
      <c r="J3660" s="1">
        <f t="shared" ca="1" si="517"/>
        <v>0.74410687237559614</v>
      </c>
      <c r="K3660" s="5">
        <f t="shared" ca="1" si="522"/>
        <v>5.8289235144576401E-2</v>
      </c>
      <c r="L3660" s="1">
        <f t="shared" ca="1" si="520"/>
        <v>5.3189510758098579E-2</v>
      </c>
      <c r="M3660" s="1">
        <f t="shared" ca="1" si="518"/>
        <v>7390.8413083579017</v>
      </c>
      <c r="N3660" s="13">
        <f t="shared" ca="1" si="519"/>
        <v>0.79729638313347095</v>
      </c>
    </row>
    <row r="3661" spans="5:14" x14ac:dyDescent="0.15">
      <c r="E3661" s="2">
        <v>3657</v>
      </c>
      <c r="F3661" s="12">
        <f t="shared" ca="1" si="521"/>
        <v>0.1027720482485095</v>
      </c>
      <c r="G3661" s="1">
        <f t="shared" ca="1" si="514"/>
        <v>4.5504837342621984</v>
      </c>
      <c r="H3661" s="1">
        <f t="shared" ca="1" si="515"/>
        <v>7394.5944957090305</v>
      </c>
      <c r="I3661" s="1">
        <f t="shared" ca="1" si="516"/>
        <v>7394.5944957090305</v>
      </c>
      <c r="J3661" s="1">
        <f t="shared" ca="1" si="517"/>
        <v>0</v>
      </c>
      <c r="K3661" s="5">
        <f t="shared" ca="1" si="522"/>
        <v>0.89033492295306971</v>
      </c>
      <c r="L3661" s="1">
        <f t="shared" ca="1" si="520"/>
        <v>3.7190566689412266</v>
      </c>
      <c r="M3661" s="1">
        <f t="shared" ca="1" si="518"/>
        <v>7398.313552377972</v>
      </c>
      <c r="N3661" s="13">
        <f t="shared" ca="1" si="519"/>
        <v>3.7190566689414482</v>
      </c>
    </row>
    <row r="3662" spans="5:14" x14ac:dyDescent="0.15">
      <c r="E3662" s="2">
        <v>3658</v>
      </c>
      <c r="F3662" s="12">
        <f t="shared" ca="1" si="521"/>
        <v>0.51398425202602416</v>
      </c>
      <c r="G3662" s="1">
        <f t="shared" ca="1" si="514"/>
        <v>1.3311253041559852</v>
      </c>
      <c r="H3662" s="1">
        <f t="shared" ca="1" si="515"/>
        <v>7395.9256210131862</v>
      </c>
      <c r="I3662" s="1">
        <f t="shared" ca="1" si="516"/>
        <v>7398.313552377972</v>
      </c>
      <c r="J3662" s="1">
        <f t="shared" ca="1" si="517"/>
        <v>2.3879313647857998</v>
      </c>
      <c r="K3662" s="5">
        <f t="shared" ca="1" si="522"/>
        <v>0.54512674845431885</v>
      </c>
      <c r="L3662" s="1">
        <f t="shared" ca="1" si="520"/>
        <v>1.162270220279509</v>
      </c>
      <c r="M3662" s="1">
        <f t="shared" ca="1" si="518"/>
        <v>7399.4758225982514</v>
      </c>
      <c r="N3662" s="13">
        <f t="shared" ca="1" si="519"/>
        <v>3.5502015850652242</v>
      </c>
    </row>
    <row r="3663" spans="5:14" x14ac:dyDescent="0.15">
      <c r="E3663" s="2">
        <v>3659</v>
      </c>
      <c r="F3663" s="12">
        <f t="shared" ca="1" si="521"/>
        <v>0.49518980973070914</v>
      </c>
      <c r="G3663" s="1">
        <f t="shared" ca="1" si="514"/>
        <v>1.4056282718234223</v>
      </c>
      <c r="H3663" s="1">
        <f t="shared" ca="1" si="515"/>
        <v>7397.33124928501</v>
      </c>
      <c r="I3663" s="1">
        <f t="shared" ca="1" si="516"/>
        <v>7399.4758225982514</v>
      </c>
      <c r="J3663" s="1">
        <f t="shared" ca="1" si="517"/>
        <v>2.1445733132413807</v>
      </c>
      <c r="K3663" s="5">
        <f t="shared" ca="1" si="522"/>
        <v>2.4309936897453088E-3</v>
      </c>
      <c r="L3663" s="1">
        <f t="shared" ca="1" si="520"/>
        <v>9.8807477185441288E-4</v>
      </c>
      <c r="M3663" s="1">
        <f t="shared" ca="1" si="518"/>
        <v>7399.4768106730235</v>
      </c>
      <c r="N3663" s="13">
        <f t="shared" ca="1" si="519"/>
        <v>2.1455613880134479</v>
      </c>
    </row>
    <row r="3664" spans="5:14" x14ac:dyDescent="0.15">
      <c r="E3664" s="2">
        <v>3660</v>
      </c>
      <c r="F3664" s="12">
        <f t="shared" ca="1" si="521"/>
        <v>0.7552800212939661</v>
      </c>
      <c r="G3664" s="1">
        <f t="shared" ca="1" si="514"/>
        <v>0.56133341872880715</v>
      </c>
      <c r="H3664" s="1">
        <f t="shared" ca="1" si="515"/>
        <v>7397.8925827037392</v>
      </c>
      <c r="I3664" s="1">
        <f t="shared" ca="1" si="516"/>
        <v>7399.4768106730235</v>
      </c>
      <c r="J3664" s="1">
        <f t="shared" ca="1" si="517"/>
        <v>1.5842279692842567</v>
      </c>
      <c r="K3664" s="5">
        <f t="shared" ca="1" si="522"/>
        <v>0.80611764360616467</v>
      </c>
      <c r="L3664" s="1">
        <f t="shared" ca="1" si="520"/>
        <v>2.6712044269582003</v>
      </c>
      <c r="M3664" s="1">
        <f t="shared" ca="1" si="518"/>
        <v>7402.1480150999814</v>
      </c>
      <c r="N3664" s="13">
        <f t="shared" ca="1" si="519"/>
        <v>4.2554323962422131</v>
      </c>
    </row>
    <row r="3665" spans="5:14" x14ac:dyDescent="0.15">
      <c r="E3665" s="2">
        <v>3661</v>
      </c>
      <c r="F3665" s="12">
        <f t="shared" ca="1" si="521"/>
        <v>0.9790748225374486</v>
      </c>
      <c r="G3665" s="1">
        <f t="shared" ca="1" si="514"/>
        <v>4.229442371358233E-2</v>
      </c>
      <c r="H3665" s="1">
        <f t="shared" ca="1" si="515"/>
        <v>7397.9348771274526</v>
      </c>
      <c r="I3665" s="1">
        <f t="shared" ca="1" si="516"/>
        <v>7402.1480150999814</v>
      </c>
      <c r="J3665" s="1">
        <f t="shared" ca="1" si="517"/>
        <v>4.2131379725287843</v>
      </c>
      <c r="K3665" s="5">
        <f t="shared" ca="1" si="522"/>
        <v>6.7170449152270884E-2</v>
      </c>
      <c r="L3665" s="1">
        <f t="shared" ca="1" si="520"/>
        <v>6.3690228378819658E-2</v>
      </c>
      <c r="M3665" s="1">
        <f t="shared" ca="1" si="518"/>
        <v>7402.21170532836</v>
      </c>
      <c r="N3665" s="13">
        <f t="shared" ca="1" si="519"/>
        <v>4.2768282009074028</v>
      </c>
    </row>
    <row r="3666" spans="5:14" x14ac:dyDescent="0.15">
      <c r="E3666" s="2">
        <v>3662</v>
      </c>
      <c r="F3666" s="12">
        <f t="shared" ca="1" si="521"/>
        <v>0.78941512983625073</v>
      </c>
      <c r="G3666" s="1">
        <f t="shared" ca="1" si="514"/>
        <v>0.47292589937791951</v>
      </c>
      <c r="H3666" s="1">
        <f t="shared" ca="1" si="515"/>
        <v>7398.4078030268302</v>
      </c>
      <c r="I3666" s="1">
        <f t="shared" ca="1" si="516"/>
        <v>7402.21170532836</v>
      </c>
      <c r="J3666" s="1">
        <f t="shared" ca="1" si="517"/>
        <v>3.8039023015298881</v>
      </c>
      <c r="K3666" s="5">
        <f t="shared" ca="1" si="522"/>
        <v>0.7108166503551715</v>
      </c>
      <c r="L3666" s="1">
        <f t="shared" ca="1" si="520"/>
        <v>1.9516310802506536</v>
      </c>
      <c r="M3666" s="1">
        <f t="shared" ca="1" si="518"/>
        <v>7404.163336408611</v>
      </c>
      <c r="N3666" s="13">
        <f t="shared" ca="1" si="519"/>
        <v>5.7555333817808787</v>
      </c>
    </row>
    <row r="3667" spans="5:14" x14ac:dyDescent="0.15">
      <c r="E3667" s="2">
        <v>3663</v>
      </c>
      <c r="F3667" s="12">
        <f t="shared" ca="1" si="521"/>
        <v>0.49183524050343486</v>
      </c>
      <c r="G3667" s="1">
        <f t="shared" ca="1" si="514"/>
        <v>1.4192229911984002</v>
      </c>
      <c r="H3667" s="1">
        <f t="shared" ca="1" si="515"/>
        <v>7399.8270260180288</v>
      </c>
      <c r="I3667" s="1">
        <f t="shared" ca="1" si="516"/>
        <v>7404.163336408611</v>
      </c>
      <c r="J3667" s="1">
        <f t="shared" ca="1" si="517"/>
        <v>4.3363103905821845</v>
      </c>
      <c r="K3667" s="5">
        <f t="shared" ca="1" si="522"/>
        <v>0.40075245060323661</v>
      </c>
      <c r="L3667" s="1">
        <f t="shared" ca="1" si="520"/>
        <v>0.70489225363694918</v>
      </c>
      <c r="M3667" s="1">
        <f t="shared" ca="1" si="518"/>
        <v>7404.8682286622479</v>
      </c>
      <c r="N3667" s="13">
        <f t="shared" ca="1" si="519"/>
        <v>5.0412026442190836</v>
      </c>
    </row>
    <row r="3668" spans="5:14" x14ac:dyDescent="0.15">
      <c r="E3668" s="2">
        <v>3664</v>
      </c>
      <c r="F3668" s="12">
        <f t="shared" ca="1" si="521"/>
        <v>0.69150594011330324</v>
      </c>
      <c r="G3668" s="1">
        <f t="shared" ca="1" si="514"/>
        <v>0.73776707545735243</v>
      </c>
      <c r="H3668" s="1">
        <f t="shared" ca="1" si="515"/>
        <v>7400.5647930934865</v>
      </c>
      <c r="I3668" s="1">
        <f t="shared" ca="1" si="516"/>
        <v>7404.8682286622479</v>
      </c>
      <c r="J3668" s="1">
        <f t="shared" ca="1" si="517"/>
        <v>4.3034355687614152</v>
      </c>
      <c r="K3668" s="5">
        <f t="shared" ca="1" si="522"/>
        <v>7.6312778245780866E-2</v>
      </c>
      <c r="L3668" s="1">
        <f t="shared" ca="1" si="520"/>
        <v>7.4936600013594437E-2</v>
      </c>
      <c r="M3668" s="1">
        <f t="shared" ca="1" si="518"/>
        <v>7404.9431652622616</v>
      </c>
      <c r="N3668" s="13">
        <f t="shared" ca="1" si="519"/>
        <v>4.3783721687750585</v>
      </c>
    </row>
    <row r="3669" spans="5:14" x14ac:dyDescent="0.15">
      <c r="E3669" s="2">
        <v>3665</v>
      </c>
      <c r="F3669" s="12">
        <f t="shared" ca="1" si="521"/>
        <v>0.86135336156531106</v>
      </c>
      <c r="G3669" s="1">
        <f t="shared" ca="1" si="514"/>
        <v>0.29850090085357234</v>
      </c>
      <c r="H3669" s="1">
        <f t="shared" ca="1" si="515"/>
        <v>7400.86329399434</v>
      </c>
      <c r="I3669" s="1">
        <f t="shared" ca="1" si="516"/>
        <v>7404.9431652622616</v>
      </c>
      <c r="J3669" s="1">
        <f t="shared" ca="1" si="517"/>
        <v>4.0798712679215896</v>
      </c>
      <c r="K3669" s="5">
        <f t="shared" ca="1" si="522"/>
        <v>0.39197953380431216</v>
      </c>
      <c r="L3669" s="1">
        <f t="shared" ca="1" si="520"/>
        <v>0.68152020735696983</v>
      </c>
      <c r="M3669" s="1">
        <f t="shared" ca="1" si="518"/>
        <v>7405.6246854696183</v>
      </c>
      <c r="N3669" s="13">
        <f t="shared" ca="1" si="519"/>
        <v>4.7613914752782875</v>
      </c>
    </row>
    <row r="3670" spans="5:14" x14ac:dyDescent="0.15">
      <c r="E3670" s="2">
        <v>3666</v>
      </c>
      <c r="F3670" s="12">
        <f t="shared" ca="1" si="521"/>
        <v>0.67256664258848009</v>
      </c>
      <c r="G3670" s="1">
        <f t="shared" ca="1" si="514"/>
        <v>0.793308151260122</v>
      </c>
      <c r="H3670" s="1">
        <f t="shared" ca="1" si="515"/>
        <v>7401.6566021456001</v>
      </c>
      <c r="I3670" s="1">
        <f t="shared" ca="1" si="516"/>
        <v>7405.6246854696183</v>
      </c>
      <c r="J3670" s="1">
        <f t="shared" ca="1" si="517"/>
        <v>3.9680833240181528</v>
      </c>
      <c r="K3670" s="5">
        <f t="shared" ca="1" si="522"/>
        <v>0.15256872946605793</v>
      </c>
      <c r="L3670" s="1">
        <f t="shared" ca="1" si="520"/>
        <v>0.18353225315747329</v>
      </c>
      <c r="M3670" s="1">
        <f t="shared" ca="1" si="518"/>
        <v>7405.8082177227761</v>
      </c>
      <c r="N3670" s="13">
        <f t="shared" ca="1" si="519"/>
        <v>4.1516155771760168</v>
      </c>
    </row>
    <row r="3671" spans="5:14" x14ac:dyDescent="0.15">
      <c r="E3671" s="2">
        <v>3667</v>
      </c>
      <c r="F3671" s="12">
        <f t="shared" ca="1" si="521"/>
        <v>0.7518361136743138</v>
      </c>
      <c r="G3671" s="1">
        <f t="shared" ca="1" si="514"/>
        <v>0.57047382545416325</v>
      </c>
      <c r="H3671" s="1">
        <f t="shared" ca="1" si="515"/>
        <v>7402.2270759710545</v>
      </c>
      <c r="I3671" s="1">
        <f t="shared" ca="1" si="516"/>
        <v>7405.8082177227761</v>
      </c>
      <c r="J3671" s="1">
        <f t="shared" ca="1" si="517"/>
        <v>3.5811417517215887</v>
      </c>
      <c r="K3671" s="5">
        <f t="shared" ca="1" si="522"/>
        <v>0.15309307489017676</v>
      </c>
      <c r="L3671" s="1">
        <f t="shared" ca="1" si="520"/>
        <v>0.18436279695679603</v>
      </c>
      <c r="M3671" s="1">
        <f t="shared" ca="1" si="518"/>
        <v>7405.9925805197327</v>
      </c>
      <c r="N3671" s="13">
        <f t="shared" ca="1" si="519"/>
        <v>3.7655045486781091</v>
      </c>
    </row>
    <row r="3672" spans="5:14" x14ac:dyDescent="0.15">
      <c r="E3672" s="2">
        <v>3668</v>
      </c>
      <c r="F3672" s="12">
        <f t="shared" ca="1" si="521"/>
        <v>0.57233087043245223</v>
      </c>
      <c r="G3672" s="1">
        <f t="shared" ca="1" si="514"/>
        <v>1.1160760200501447</v>
      </c>
      <c r="H3672" s="1">
        <f t="shared" ca="1" si="515"/>
        <v>7403.3431519911046</v>
      </c>
      <c r="I3672" s="1">
        <f t="shared" ca="1" si="516"/>
        <v>7405.9925805197327</v>
      </c>
      <c r="J3672" s="1">
        <f t="shared" ca="1" si="517"/>
        <v>2.6494285286280501</v>
      </c>
      <c r="K3672" s="5">
        <f t="shared" ca="1" si="522"/>
        <v>0.38832442558714053</v>
      </c>
      <c r="L3672" s="1">
        <f t="shared" ca="1" si="520"/>
        <v>0.67190875750495682</v>
      </c>
      <c r="M3672" s="1">
        <f t="shared" ca="1" si="518"/>
        <v>7406.6644892772374</v>
      </c>
      <c r="N3672" s="13">
        <f t="shared" ca="1" si="519"/>
        <v>3.3213372861328025</v>
      </c>
    </row>
    <row r="3673" spans="5:14" x14ac:dyDescent="0.15">
      <c r="E3673" s="2">
        <v>3669</v>
      </c>
      <c r="F3673" s="12">
        <f t="shared" ca="1" si="521"/>
        <v>0.31325710023752895</v>
      </c>
      <c r="G3673" s="1">
        <f t="shared" ca="1" si="514"/>
        <v>2.3214620382040216</v>
      </c>
      <c r="H3673" s="1">
        <f t="shared" ca="1" si="515"/>
        <v>7405.6646140293087</v>
      </c>
      <c r="I3673" s="1">
        <f t="shared" ca="1" si="516"/>
        <v>7406.6644892772374</v>
      </c>
      <c r="J3673" s="1">
        <f t="shared" ca="1" si="517"/>
        <v>0.99987524792868498</v>
      </c>
      <c r="K3673" s="5">
        <f t="shared" ca="1" si="522"/>
        <v>0.57168856767757525</v>
      </c>
      <c r="L3673" s="1">
        <f t="shared" ca="1" si="520"/>
        <v>1.2649189903431999</v>
      </c>
      <c r="M3673" s="1">
        <f t="shared" ca="1" si="518"/>
        <v>7407.9294082675806</v>
      </c>
      <c r="N3673" s="13">
        <f t="shared" ca="1" si="519"/>
        <v>2.2647942382718611</v>
      </c>
    </row>
    <row r="3674" spans="5:14" x14ac:dyDescent="0.15">
      <c r="E3674" s="2">
        <v>3670</v>
      </c>
      <c r="F3674" s="12">
        <f t="shared" ca="1" si="521"/>
        <v>0.15163182588234447</v>
      </c>
      <c r="G3674" s="1">
        <f t="shared" ca="1" si="514"/>
        <v>3.7725997890918435</v>
      </c>
      <c r="H3674" s="1">
        <f t="shared" ca="1" si="515"/>
        <v>7409.4372138184008</v>
      </c>
      <c r="I3674" s="1">
        <f t="shared" ca="1" si="516"/>
        <v>7409.4372138184008</v>
      </c>
      <c r="J3674" s="1">
        <f t="shared" ca="1" si="517"/>
        <v>0</v>
      </c>
      <c r="K3674" s="5">
        <f t="shared" ca="1" si="522"/>
        <v>0.60081635967857594</v>
      </c>
      <c r="L3674" s="1">
        <f t="shared" ca="1" si="520"/>
        <v>1.3860710047624263</v>
      </c>
      <c r="M3674" s="1">
        <f t="shared" ca="1" si="518"/>
        <v>7410.8232848231628</v>
      </c>
      <c r="N3674" s="13">
        <f t="shared" ca="1" si="519"/>
        <v>1.3860710047620159</v>
      </c>
    </row>
    <row r="3675" spans="5:14" x14ac:dyDescent="0.15">
      <c r="E3675" s="2">
        <v>3671</v>
      </c>
      <c r="F3675" s="12">
        <f t="shared" ca="1" si="521"/>
        <v>0.73638160112360429</v>
      </c>
      <c r="G3675" s="1">
        <f t="shared" ca="1" si="514"/>
        <v>0.61201362965991724</v>
      </c>
      <c r="H3675" s="1">
        <f t="shared" ca="1" si="515"/>
        <v>7410.0492274480603</v>
      </c>
      <c r="I3675" s="1">
        <f t="shared" ca="1" si="516"/>
        <v>7410.8232848231628</v>
      </c>
      <c r="J3675" s="1">
        <f t="shared" ca="1" si="517"/>
        <v>0.77405737510252948</v>
      </c>
      <c r="K3675" s="5">
        <f t="shared" ca="1" si="522"/>
        <v>0.94497302464792543</v>
      </c>
      <c r="L3675" s="1">
        <f t="shared" ca="1" si="520"/>
        <v>5.0095930891090559</v>
      </c>
      <c r="M3675" s="1">
        <f t="shared" ca="1" si="518"/>
        <v>7415.8328779122721</v>
      </c>
      <c r="N3675" s="13">
        <f t="shared" ca="1" si="519"/>
        <v>5.7836504642118598</v>
      </c>
    </row>
    <row r="3676" spans="5:14" x14ac:dyDescent="0.15">
      <c r="E3676" s="2">
        <v>3672</v>
      </c>
      <c r="F3676" s="12">
        <f t="shared" ca="1" si="521"/>
        <v>0.22084074765823636</v>
      </c>
      <c r="G3676" s="1">
        <f t="shared" ca="1" si="514"/>
        <v>3.0206268721040521</v>
      </c>
      <c r="H3676" s="1">
        <f t="shared" ca="1" si="515"/>
        <v>7413.0698543201643</v>
      </c>
      <c r="I3676" s="1">
        <f t="shared" ca="1" si="516"/>
        <v>7415.8328779122721</v>
      </c>
      <c r="J3676" s="1">
        <f t="shared" ca="1" si="517"/>
        <v>2.7630235921078565</v>
      </c>
      <c r="K3676" s="5">
        <f t="shared" ca="1" si="522"/>
        <v>0.76208874961120288</v>
      </c>
      <c r="L3676" s="1">
        <f t="shared" ca="1" si="520"/>
        <v>2.3008490296046022</v>
      </c>
      <c r="M3676" s="1">
        <f t="shared" ca="1" si="518"/>
        <v>7418.1337269418764</v>
      </c>
      <c r="N3676" s="13">
        <f t="shared" ca="1" si="519"/>
        <v>5.0638726217121075</v>
      </c>
    </row>
    <row r="3677" spans="5:14" x14ac:dyDescent="0.15">
      <c r="E3677" s="2">
        <v>3673</v>
      </c>
      <c r="F3677" s="12">
        <f t="shared" ca="1" si="521"/>
        <v>0.98537745604923577</v>
      </c>
      <c r="G3677" s="1">
        <f t="shared" ca="1" si="514"/>
        <v>2.9461014206184712E-2</v>
      </c>
      <c r="H3677" s="1">
        <f t="shared" ca="1" si="515"/>
        <v>7413.0993153343707</v>
      </c>
      <c r="I3677" s="1">
        <f t="shared" ca="1" si="516"/>
        <v>7418.1337269418764</v>
      </c>
      <c r="J3677" s="1">
        <f t="shared" ca="1" si="517"/>
        <v>5.0344116075057173</v>
      </c>
      <c r="K3677" s="5">
        <f t="shared" ca="1" si="522"/>
        <v>0.35107949901307911</v>
      </c>
      <c r="L3677" s="1">
        <f t="shared" ca="1" si="520"/>
        <v>0.57801846994405015</v>
      </c>
      <c r="M3677" s="1">
        <f t="shared" ca="1" si="518"/>
        <v>7418.7117454118206</v>
      </c>
      <c r="N3677" s="13">
        <f t="shared" ca="1" si="519"/>
        <v>5.6124300774499716</v>
      </c>
    </row>
    <row r="3678" spans="5:14" x14ac:dyDescent="0.15">
      <c r="E3678" s="2">
        <v>3674</v>
      </c>
      <c r="F3678" s="12">
        <f t="shared" ca="1" si="521"/>
        <v>0.99507362483726569</v>
      </c>
      <c r="G3678" s="1">
        <f t="shared" ca="1" si="514"/>
        <v>9.8770994994059839E-3</v>
      </c>
      <c r="H3678" s="1">
        <f t="shared" ca="1" si="515"/>
        <v>7413.1091924338698</v>
      </c>
      <c r="I3678" s="1">
        <f t="shared" ca="1" si="516"/>
        <v>7418.7117454118206</v>
      </c>
      <c r="J3678" s="1">
        <f t="shared" ca="1" si="517"/>
        <v>5.6025529779508361</v>
      </c>
      <c r="K3678" s="5">
        <f t="shared" ca="1" si="522"/>
        <v>0.45119426472921265</v>
      </c>
      <c r="L3678" s="1">
        <f t="shared" ca="1" si="520"/>
        <v>0.84809722352706807</v>
      </c>
      <c r="M3678" s="1">
        <f t="shared" ca="1" si="518"/>
        <v>7419.5598426353481</v>
      </c>
      <c r="N3678" s="13">
        <f t="shared" ca="1" si="519"/>
        <v>6.4506502014783109</v>
      </c>
    </row>
    <row r="3679" spans="5:14" x14ac:dyDescent="0.15">
      <c r="E3679" s="2">
        <v>3675</v>
      </c>
      <c r="F3679" s="12">
        <f t="shared" ca="1" si="521"/>
        <v>0.86681707074483416</v>
      </c>
      <c r="G3679" s="1">
        <f t="shared" ca="1" si="514"/>
        <v>0.28585463106086084</v>
      </c>
      <c r="H3679" s="1">
        <f t="shared" ca="1" si="515"/>
        <v>7413.3950470649306</v>
      </c>
      <c r="I3679" s="1">
        <f t="shared" ca="1" si="516"/>
        <v>7419.5598426353481</v>
      </c>
      <c r="J3679" s="1">
        <f t="shared" ca="1" si="517"/>
        <v>6.1647955704174819</v>
      </c>
      <c r="K3679" s="5">
        <f t="shared" ca="1" si="522"/>
        <v>0.32017676273400364</v>
      </c>
      <c r="L3679" s="1">
        <f t="shared" ca="1" si="520"/>
        <v>0.50539041853175548</v>
      </c>
      <c r="M3679" s="1">
        <f t="shared" ca="1" si="518"/>
        <v>7420.0652330538796</v>
      </c>
      <c r="N3679" s="13">
        <f t="shared" ca="1" si="519"/>
        <v>6.6701859889490152</v>
      </c>
    </row>
    <row r="3680" spans="5:14" x14ac:dyDescent="0.15">
      <c r="E3680" s="2">
        <v>3676</v>
      </c>
      <c r="F3680" s="12">
        <f t="shared" ca="1" si="521"/>
        <v>0.77776417015078991</v>
      </c>
      <c r="G3680" s="1">
        <f t="shared" ca="1" si="514"/>
        <v>0.50266384790873486</v>
      </c>
      <c r="H3680" s="1">
        <f t="shared" ca="1" si="515"/>
        <v>7413.8977109128391</v>
      </c>
      <c r="I3680" s="1">
        <f t="shared" ca="1" si="516"/>
        <v>7420.0652330538796</v>
      </c>
      <c r="J3680" s="1">
        <f t="shared" ca="1" si="517"/>
        <v>6.1675221410405356</v>
      </c>
      <c r="K3680" s="5">
        <f t="shared" ca="1" si="522"/>
        <v>0.33821150623337415</v>
      </c>
      <c r="L3680" s="1">
        <f t="shared" ca="1" si="520"/>
        <v>0.54721754607571771</v>
      </c>
      <c r="M3680" s="1">
        <f t="shared" ca="1" si="518"/>
        <v>7420.6124505999551</v>
      </c>
      <c r="N3680" s="13">
        <f t="shared" ca="1" si="519"/>
        <v>6.7147396871159799</v>
      </c>
    </row>
    <row r="3681" spans="5:14" x14ac:dyDescent="0.15">
      <c r="E3681" s="2">
        <v>3677</v>
      </c>
      <c r="F3681" s="12">
        <f t="shared" ca="1" si="521"/>
        <v>0.51196416958720803</v>
      </c>
      <c r="G3681" s="1">
        <f t="shared" ca="1" si="514"/>
        <v>1.3390012753328344</v>
      </c>
      <c r="H3681" s="1">
        <f t="shared" ca="1" si="515"/>
        <v>7415.2367121881716</v>
      </c>
      <c r="I3681" s="1">
        <f t="shared" ca="1" si="516"/>
        <v>7420.6124505999551</v>
      </c>
      <c r="J3681" s="1">
        <f t="shared" ca="1" si="517"/>
        <v>5.375738411783459</v>
      </c>
      <c r="K3681" s="5">
        <f t="shared" ca="1" si="522"/>
        <v>0.55182367400880761</v>
      </c>
      <c r="L3681" s="1">
        <f t="shared" ca="1" si="520"/>
        <v>1.1874964841342013</v>
      </c>
      <c r="M3681" s="1">
        <f t="shared" ca="1" si="518"/>
        <v>7421.7999470840896</v>
      </c>
      <c r="N3681" s="13">
        <f t="shared" ca="1" si="519"/>
        <v>6.5632348959179581</v>
      </c>
    </row>
    <row r="3682" spans="5:14" x14ac:dyDescent="0.15">
      <c r="E3682" s="2">
        <v>3678</v>
      </c>
      <c r="F3682" s="12">
        <f t="shared" ca="1" si="521"/>
        <v>0.10314368325056456</v>
      </c>
      <c r="G3682" s="1">
        <f t="shared" ca="1" si="514"/>
        <v>4.5432645596443892</v>
      </c>
      <c r="H3682" s="1">
        <f t="shared" ca="1" si="515"/>
        <v>7419.7799767478164</v>
      </c>
      <c r="I3682" s="1">
        <f t="shared" ca="1" si="516"/>
        <v>7421.7999470840896</v>
      </c>
      <c r="J3682" s="1">
        <f t="shared" ca="1" si="517"/>
        <v>2.019970336273218</v>
      </c>
      <c r="K3682" s="5">
        <f t="shared" ca="1" si="522"/>
        <v>3.4332124926780394E-2</v>
      </c>
      <c r="L3682" s="1">
        <f t="shared" ca="1" si="520"/>
        <v>2.7248931727688892E-2</v>
      </c>
      <c r="M3682" s="1">
        <f t="shared" ca="1" si="518"/>
        <v>7421.8271960158172</v>
      </c>
      <c r="N3682" s="13">
        <f t="shared" ca="1" si="519"/>
        <v>2.0472192680008447</v>
      </c>
    </row>
    <row r="3683" spans="5:14" x14ac:dyDescent="0.15">
      <c r="E3683" s="2">
        <v>3679</v>
      </c>
      <c r="F3683" s="12">
        <f t="shared" ca="1" si="521"/>
        <v>0.4497183546164355</v>
      </c>
      <c r="G3683" s="1">
        <f t="shared" ca="1" si="514"/>
        <v>1.5982675415834142</v>
      </c>
      <c r="H3683" s="1">
        <f t="shared" ca="1" si="515"/>
        <v>7421.3782442893998</v>
      </c>
      <c r="I3683" s="1">
        <f t="shared" ca="1" si="516"/>
        <v>7421.8271960158172</v>
      </c>
      <c r="J3683" s="1">
        <f t="shared" ca="1" si="517"/>
        <v>0.44895172641736281</v>
      </c>
      <c r="K3683" s="5">
        <f t="shared" ca="1" si="522"/>
        <v>1.5493930905076669E-2</v>
      </c>
      <c r="L3683" s="1">
        <f t="shared" ca="1" si="520"/>
        <v>1.0031188258916681E-2</v>
      </c>
      <c r="M3683" s="1">
        <f t="shared" ca="1" si="518"/>
        <v>7421.837227204076</v>
      </c>
      <c r="N3683" s="13">
        <f t="shared" ca="1" si="519"/>
        <v>0.45898291467619856</v>
      </c>
    </row>
    <row r="3684" spans="5:14" x14ac:dyDescent="0.15">
      <c r="E3684" s="2">
        <v>3680</v>
      </c>
      <c r="F3684" s="12">
        <f t="shared" ca="1" si="521"/>
        <v>0.39504984519311981</v>
      </c>
      <c r="G3684" s="1">
        <f t="shared" ca="1" si="514"/>
        <v>1.8574866633600411</v>
      </c>
      <c r="H3684" s="1">
        <f t="shared" ca="1" si="515"/>
        <v>7423.2357309527597</v>
      </c>
      <c r="I3684" s="1">
        <f t="shared" ca="1" si="516"/>
        <v>7423.2357309527597</v>
      </c>
      <c r="J3684" s="1">
        <f t="shared" ca="1" si="517"/>
        <v>0</v>
      </c>
      <c r="K3684" s="5">
        <f t="shared" ca="1" si="522"/>
        <v>0.7547843578873088</v>
      </c>
      <c r="L3684" s="1">
        <f t="shared" ca="1" si="520"/>
        <v>2.2464627676733069</v>
      </c>
      <c r="M3684" s="1">
        <f t="shared" ca="1" si="518"/>
        <v>7425.4821937204333</v>
      </c>
      <c r="N3684" s="13">
        <f t="shared" ca="1" si="519"/>
        <v>2.24646276767362</v>
      </c>
    </row>
    <row r="3685" spans="5:14" x14ac:dyDescent="0.15">
      <c r="E3685" s="2">
        <v>3681</v>
      </c>
      <c r="F3685" s="12">
        <f t="shared" ca="1" si="521"/>
        <v>0.56013805637502767</v>
      </c>
      <c r="G3685" s="1">
        <f t="shared" ca="1" si="514"/>
        <v>1.1591439927903224</v>
      </c>
      <c r="H3685" s="1">
        <f t="shared" ca="1" si="515"/>
        <v>7424.3948749455503</v>
      </c>
      <c r="I3685" s="1">
        <f t="shared" ca="1" si="516"/>
        <v>7425.4821937204333</v>
      </c>
      <c r="J3685" s="1">
        <f t="shared" ca="1" si="517"/>
        <v>1.0873187748829878</v>
      </c>
      <c r="K3685" s="5">
        <f t="shared" ca="1" si="522"/>
        <v>0.34599118332677203</v>
      </c>
      <c r="L3685" s="1">
        <f t="shared" ca="1" si="520"/>
        <v>0.56574192086453323</v>
      </c>
      <c r="M3685" s="1">
        <f t="shared" ca="1" si="518"/>
        <v>7426.047935641298</v>
      </c>
      <c r="N3685" s="13">
        <f t="shared" ca="1" si="519"/>
        <v>1.6530606957476266</v>
      </c>
    </row>
    <row r="3686" spans="5:14" x14ac:dyDescent="0.15">
      <c r="E3686" s="2">
        <v>3682</v>
      </c>
      <c r="F3686" s="12">
        <f t="shared" ca="1" si="521"/>
        <v>0.39030976659312711</v>
      </c>
      <c r="G3686" s="1">
        <f t="shared" ca="1" si="514"/>
        <v>1.8816291636217122</v>
      </c>
      <c r="H3686" s="1">
        <f t="shared" ca="1" si="515"/>
        <v>7426.2765041091725</v>
      </c>
      <c r="I3686" s="1">
        <f t="shared" ca="1" si="516"/>
        <v>7426.2765041091725</v>
      </c>
      <c r="J3686" s="1">
        <f t="shared" ca="1" si="517"/>
        <v>0</v>
      </c>
      <c r="K3686" s="5">
        <f t="shared" ca="1" si="522"/>
        <v>0.49238934927584743</v>
      </c>
      <c r="L3686" s="1">
        <f t="shared" ca="1" si="520"/>
        <v>0.97744429909638897</v>
      </c>
      <c r="M3686" s="1">
        <f t="shared" ca="1" si="518"/>
        <v>7427.253948408269</v>
      </c>
      <c r="N3686" s="13">
        <f t="shared" ca="1" si="519"/>
        <v>0.97744429909653263</v>
      </c>
    </row>
    <row r="3687" spans="5:14" x14ac:dyDescent="0.15">
      <c r="E3687" s="2">
        <v>3683</v>
      </c>
      <c r="F3687" s="12">
        <f t="shared" ca="1" si="521"/>
        <v>0.33911680842193326</v>
      </c>
      <c r="G3687" s="1">
        <f t="shared" ca="1" si="514"/>
        <v>2.1628213266703051</v>
      </c>
      <c r="H3687" s="1">
        <f t="shared" ca="1" si="515"/>
        <v>7428.4393254358429</v>
      </c>
      <c r="I3687" s="1">
        <f t="shared" ca="1" si="516"/>
        <v>7428.4393254358429</v>
      </c>
      <c r="J3687" s="1">
        <f t="shared" ca="1" si="517"/>
        <v>0</v>
      </c>
      <c r="K3687" s="5">
        <f t="shared" ca="1" si="522"/>
        <v>0.4209687168178754</v>
      </c>
      <c r="L3687" s="1">
        <f t="shared" ca="1" si="520"/>
        <v>0.76042963174646239</v>
      </c>
      <c r="M3687" s="1">
        <f t="shared" ca="1" si="518"/>
        <v>7429.1997550675896</v>
      </c>
      <c r="N3687" s="13">
        <f t="shared" ca="1" si="519"/>
        <v>0.76042963174677425</v>
      </c>
    </row>
    <row r="3688" spans="5:14" x14ac:dyDescent="0.15">
      <c r="E3688" s="2">
        <v>3684</v>
      </c>
      <c r="F3688" s="12">
        <f t="shared" ca="1" si="521"/>
        <v>0.17150358024584378</v>
      </c>
      <c r="G3688" s="1">
        <f t="shared" ca="1" si="514"/>
        <v>3.5263022730499691</v>
      </c>
      <c r="H3688" s="1">
        <f t="shared" ca="1" si="515"/>
        <v>7431.9656277088925</v>
      </c>
      <c r="I3688" s="1">
        <f t="shared" ca="1" si="516"/>
        <v>7431.9656277088925</v>
      </c>
      <c r="J3688" s="1">
        <f t="shared" ca="1" si="517"/>
        <v>0</v>
      </c>
      <c r="K3688" s="5">
        <f t="shared" ca="1" si="522"/>
        <v>0.54216867230315191</v>
      </c>
      <c r="L3688" s="1">
        <f t="shared" ca="1" si="520"/>
        <v>1.1512622203529663</v>
      </c>
      <c r="M3688" s="1">
        <f t="shared" ca="1" si="518"/>
        <v>7433.1168899292452</v>
      </c>
      <c r="N3688" s="13">
        <f t="shared" ca="1" si="519"/>
        <v>1.1512622203526917</v>
      </c>
    </row>
    <row r="3689" spans="5:14" x14ac:dyDescent="0.15">
      <c r="E3689" s="2">
        <v>3685</v>
      </c>
      <c r="F3689" s="12">
        <f t="shared" ca="1" si="521"/>
        <v>0.71284572507338329</v>
      </c>
      <c r="G3689" s="1">
        <f t="shared" ca="1" si="514"/>
        <v>0.67698051270256809</v>
      </c>
      <c r="H3689" s="1">
        <f t="shared" ca="1" si="515"/>
        <v>7432.6426082215949</v>
      </c>
      <c r="I3689" s="1">
        <f t="shared" ca="1" si="516"/>
        <v>7433.1168899292452</v>
      </c>
      <c r="J3689" s="1">
        <f t="shared" ca="1" si="517"/>
        <v>0.47428170765033428</v>
      </c>
      <c r="K3689" s="5">
        <f t="shared" ca="1" si="522"/>
        <v>0.77518704784623549</v>
      </c>
      <c r="L3689" s="1">
        <f t="shared" ca="1" si="520"/>
        <v>2.4029423780750463</v>
      </c>
      <c r="M3689" s="1">
        <f t="shared" ca="1" si="518"/>
        <v>7435.51983230732</v>
      </c>
      <c r="N3689" s="13">
        <f t="shared" ca="1" si="519"/>
        <v>2.8772240857251745</v>
      </c>
    </row>
    <row r="3690" spans="5:14" x14ac:dyDescent="0.15">
      <c r="E3690" s="2">
        <v>3686</v>
      </c>
      <c r="F3690" s="12">
        <f t="shared" ca="1" si="521"/>
        <v>0.66694590265739429</v>
      </c>
      <c r="G3690" s="1">
        <f t="shared" ca="1" si="514"/>
        <v>0.81009268363383413</v>
      </c>
      <c r="H3690" s="1">
        <f t="shared" ca="1" si="515"/>
        <v>7433.452700905229</v>
      </c>
      <c r="I3690" s="1">
        <f t="shared" ca="1" si="516"/>
        <v>7435.51983230732</v>
      </c>
      <c r="J3690" s="1">
        <f t="shared" ca="1" si="517"/>
        <v>2.0671314020910359</v>
      </c>
      <c r="K3690" s="5">
        <f t="shared" ca="1" si="522"/>
        <v>0.71300570930123019</v>
      </c>
      <c r="L3690" s="1">
        <f t="shared" ca="1" si="520"/>
        <v>1.9651442418952589</v>
      </c>
      <c r="M3690" s="1">
        <f t="shared" ca="1" si="518"/>
        <v>7437.4849765492154</v>
      </c>
      <c r="N3690" s="13">
        <f t="shared" ca="1" si="519"/>
        <v>4.0322756439863952</v>
      </c>
    </row>
    <row r="3691" spans="5:14" x14ac:dyDescent="0.15">
      <c r="E3691" s="2">
        <v>3687</v>
      </c>
      <c r="F3691" s="12">
        <f t="shared" ca="1" si="521"/>
        <v>0.35410307734194113</v>
      </c>
      <c r="G3691" s="1">
        <f t="shared" ca="1" si="514"/>
        <v>2.0763344586013668</v>
      </c>
      <c r="H3691" s="1">
        <f t="shared" ca="1" si="515"/>
        <v>7435.5290353638302</v>
      </c>
      <c r="I3691" s="1">
        <f t="shared" ca="1" si="516"/>
        <v>7437.4849765492154</v>
      </c>
      <c r="J3691" s="1">
        <f t="shared" ca="1" si="517"/>
        <v>1.9559411853851998</v>
      </c>
      <c r="K3691" s="5">
        <f t="shared" ca="1" si="522"/>
        <v>0.29089959096572438</v>
      </c>
      <c r="L3691" s="1">
        <f t="shared" ca="1" si="520"/>
        <v>0.44068257992192661</v>
      </c>
      <c r="M3691" s="1">
        <f t="shared" ca="1" si="518"/>
        <v>7437.9256591291369</v>
      </c>
      <c r="N3691" s="13">
        <f t="shared" ca="1" si="519"/>
        <v>2.3966237653066855</v>
      </c>
    </row>
    <row r="3692" spans="5:14" x14ac:dyDescent="0.15">
      <c r="E3692" s="2">
        <v>3688</v>
      </c>
      <c r="F3692" s="12">
        <f t="shared" ca="1" si="521"/>
        <v>0.37415394780650824</v>
      </c>
      <c r="G3692" s="1">
        <f t="shared" ca="1" si="514"/>
        <v>1.9661758822218107</v>
      </c>
      <c r="H3692" s="1">
        <f t="shared" ca="1" si="515"/>
        <v>7437.4952112460523</v>
      </c>
      <c r="I3692" s="1">
        <f t="shared" ca="1" si="516"/>
        <v>7437.9256591291369</v>
      </c>
      <c r="J3692" s="1">
        <f t="shared" ca="1" si="517"/>
        <v>0.43044788308452553</v>
      </c>
      <c r="K3692" s="5">
        <f t="shared" ca="1" si="522"/>
        <v>0.22457078606852521</v>
      </c>
      <c r="L3692" s="1">
        <f t="shared" ca="1" si="520"/>
        <v>0.30774656950165308</v>
      </c>
      <c r="M3692" s="1">
        <f t="shared" ca="1" si="518"/>
        <v>7438.2334056986383</v>
      </c>
      <c r="N3692" s="13">
        <f t="shared" ca="1" si="519"/>
        <v>0.73819445258595806</v>
      </c>
    </row>
    <row r="3693" spans="5:14" x14ac:dyDescent="0.15">
      <c r="E3693" s="2">
        <v>3689</v>
      </c>
      <c r="F3693" s="12">
        <f t="shared" ca="1" si="521"/>
        <v>0.29954941469115226</v>
      </c>
      <c r="G3693" s="1">
        <f t="shared" ca="1" si="514"/>
        <v>2.4109517688290905</v>
      </c>
      <c r="H3693" s="1">
        <f t="shared" ca="1" si="515"/>
        <v>7439.9061630148817</v>
      </c>
      <c r="I3693" s="1">
        <f t="shared" ca="1" si="516"/>
        <v>7439.9061630148817</v>
      </c>
      <c r="J3693" s="1">
        <f t="shared" ca="1" si="517"/>
        <v>0</v>
      </c>
      <c r="K3693" s="5">
        <f t="shared" ca="1" si="522"/>
        <v>0.83759277790970854</v>
      </c>
      <c r="L3693" s="1">
        <f t="shared" ca="1" si="520"/>
        <v>2.994629475900501</v>
      </c>
      <c r="M3693" s="1">
        <f t="shared" ca="1" si="518"/>
        <v>7442.9007924907819</v>
      </c>
      <c r="N3693" s="13">
        <f t="shared" ca="1" si="519"/>
        <v>2.994629475900183</v>
      </c>
    </row>
    <row r="3694" spans="5:14" x14ac:dyDescent="0.15">
      <c r="E3694" s="2">
        <v>3690</v>
      </c>
      <c r="F3694" s="12">
        <f t="shared" ca="1" si="521"/>
        <v>0.56741112351913781</v>
      </c>
      <c r="G3694" s="1">
        <f t="shared" ca="1" si="514"/>
        <v>1.1333423048605091</v>
      </c>
      <c r="H3694" s="1">
        <f t="shared" ca="1" si="515"/>
        <v>7441.0395053197426</v>
      </c>
      <c r="I3694" s="1">
        <f t="shared" ca="1" si="516"/>
        <v>7442.9007924907819</v>
      </c>
      <c r="J3694" s="1">
        <f t="shared" ca="1" si="517"/>
        <v>1.8612871710392938</v>
      </c>
      <c r="K3694" s="5">
        <f t="shared" ca="1" si="522"/>
        <v>0.26149039590282708</v>
      </c>
      <c r="L3694" s="1">
        <f t="shared" ca="1" si="520"/>
        <v>0.37947300964289654</v>
      </c>
      <c r="M3694" s="1">
        <f t="shared" ca="1" si="518"/>
        <v>7443.2802655004252</v>
      </c>
      <c r="N3694" s="13">
        <f t="shared" ca="1" si="519"/>
        <v>2.2407601806826278</v>
      </c>
    </row>
    <row r="3695" spans="5:14" x14ac:dyDescent="0.15">
      <c r="E3695" s="2">
        <v>3691</v>
      </c>
      <c r="F3695" s="12">
        <f t="shared" ca="1" si="521"/>
        <v>0.32257373454972738</v>
      </c>
      <c r="G3695" s="1">
        <f t="shared" ca="1" si="514"/>
        <v>2.2628470692328384</v>
      </c>
      <c r="H3695" s="1">
        <f t="shared" ca="1" si="515"/>
        <v>7443.3023523889751</v>
      </c>
      <c r="I3695" s="1">
        <f t="shared" ca="1" si="516"/>
        <v>7443.3023523889751</v>
      </c>
      <c r="J3695" s="1">
        <f t="shared" ca="1" si="517"/>
        <v>0</v>
      </c>
      <c r="K3695" s="5">
        <f t="shared" ca="1" si="522"/>
        <v>7.7746846011962356E-2</v>
      </c>
      <c r="L3695" s="1">
        <f t="shared" ca="1" si="520"/>
        <v>7.6739098497360658E-2</v>
      </c>
      <c r="M3695" s="1">
        <f t="shared" ca="1" si="518"/>
        <v>7443.3790914874726</v>
      </c>
      <c r="N3695" s="13">
        <f t="shared" ca="1" si="519"/>
        <v>7.6739098497455416E-2</v>
      </c>
    </row>
    <row r="3696" spans="5:14" x14ac:dyDescent="0.15">
      <c r="E3696" s="2">
        <v>3692</v>
      </c>
      <c r="F3696" s="12">
        <f t="shared" ca="1" si="521"/>
        <v>0.37227554561133169</v>
      </c>
      <c r="G3696" s="1">
        <f t="shared" ca="1" si="514"/>
        <v>1.9762419697865301</v>
      </c>
      <c r="H3696" s="1">
        <f t="shared" ca="1" si="515"/>
        <v>7445.2785943587614</v>
      </c>
      <c r="I3696" s="1">
        <f t="shared" ca="1" si="516"/>
        <v>7445.2785943587614</v>
      </c>
      <c r="J3696" s="1">
        <f t="shared" ca="1" si="517"/>
        <v>0</v>
      </c>
      <c r="K3696" s="5">
        <f t="shared" ca="1" si="522"/>
        <v>0.43174327297343273</v>
      </c>
      <c r="L3696" s="1">
        <f t="shared" ca="1" si="520"/>
        <v>0.79102356638787064</v>
      </c>
      <c r="M3696" s="1">
        <f t="shared" ca="1" si="518"/>
        <v>7446.069617925149</v>
      </c>
      <c r="N3696" s="13">
        <f t="shared" ca="1" si="519"/>
        <v>0.79102356638759375</v>
      </c>
    </row>
    <row r="3697" spans="5:14" x14ac:dyDescent="0.15">
      <c r="E3697" s="2">
        <v>3693</v>
      </c>
      <c r="F3697" s="12">
        <f t="shared" ca="1" si="521"/>
        <v>0.81692471591780058</v>
      </c>
      <c r="G3697" s="1">
        <f t="shared" ca="1" si="514"/>
        <v>0.40441667069472831</v>
      </c>
      <c r="H3697" s="1">
        <f t="shared" ca="1" si="515"/>
        <v>7445.6830110294559</v>
      </c>
      <c r="I3697" s="1">
        <f t="shared" ca="1" si="516"/>
        <v>7446.069617925149</v>
      </c>
      <c r="J3697" s="1">
        <f t="shared" ca="1" si="517"/>
        <v>0.38660689569314854</v>
      </c>
      <c r="K3697" s="5">
        <f t="shared" ca="1" si="522"/>
        <v>0.4590087413529409</v>
      </c>
      <c r="L3697" s="1">
        <f t="shared" ca="1" si="520"/>
        <v>0.8717222344145108</v>
      </c>
      <c r="M3697" s="1">
        <f t="shared" ca="1" si="518"/>
        <v>7446.9413401595639</v>
      </c>
      <c r="N3697" s="13">
        <f t="shared" ca="1" si="519"/>
        <v>1.2583291301079953</v>
      </c>
    </row>
    <row r="3698" spans="5:14" x14ac:dyDescent="0.15">
      <c r="E3698" s="2">
        <v>3694</v>
      </c>
      <c r="F3698" s="12">
        <f t="shared" ca="1" si="521"/>
        <v>0.69353660553200414</v>
      </c>
      <c r="G3698" s="1">
        <f t="shared" ca="1" si="514"/>
        <v>0.73190251373655069</v>
      </c>
      <c r="H3698" s="1">
        <f t="shared" ca="1" si="515"/>
        <v>7446.4149135431926</v>
      </c>
      <c r="I3698" s="1">
        <f t="shared" ca="1" si="516"/>
        <v>7446.9413401595639</v>
      </c>
      <c r="J3698" s="1">
        <f t="shared" ca="1" si="517"/>
        <v>0.52642661637128185</v>
      </c>
      <c r="K3698" s="5">
        <f t="shared" ca="1" si="522"/>
        <v>0.21032494538175428</v>
      </c>
      <c r="L3698" s="1">
        <f t="shared" ca="1" si="520"/>
        <v>0.28154386480803972</v>
      </c>
      <c r="M3698" s="1">
        <f t="shared" ca="1" si="518"/>
        <v>7447.2228840243715</v>
      </c>
      <c r="N3698" s="13">
        <f t="shared" ca="1" si="519"/>
        <v>0.807970481178927</v>
      </c>
    </row>
    <row r="3699" spans="5:14" x14ac:dyDescent="0.15">
      <c r="E3699" s="2">
        <v>3695</v>
      </c>
      <c r="F3699" s="12">
        <f t="shared" ca="1" si="521"/>
        <v>0.58861465941366631</v>
      </c>
      <c r="G3699" s="1">
        <f t="shared" ca="1" si="514"/>
        <v>1.0599670758622373</v>
      </c>
      <c r="H3699" s="1">
        <f t="shared" ca="1" si="515"/>
        <v>7447.4748806190546</v>
      </c>
      <c r="I3699" s="1">
        <f t="shared" ca="1" si="516"/>
        <v>7447.4748806190546</v>
      </c>
      <c r="J3699" s="1">
        <f t="shared" ca="1" si="517"/>
        <v>0</v>
      </c>
      <c r="K3699" s="5">
        <f t="shared" ca="1" si="522"/>
        <v>0.82868573712746985</v>
      </c>
      <c r="L3699" s="1">
        <f t="shared" ca="1" si="520"/>
        <v>2.8968966899057311</v>
      </c>
      <c r="M3699" s="1">
        <f t="shared" ca="1" si="518"/>
        <v>7450.3717773089602</v>
      </c>
      <c r="N3699" s="13">
        <f t="shared" ca="1" si="519"/>
        <v>2.8968966899055886</v>
      </c>
    </row>
    <row r="3700" spans="5:14" x14ac:dyDescent="0.15">
      <c r="E3700" s="2">
        <v>3696</v>
      </c>
      <c r="F3700" s="12">
        <f t="shared" ca="1" si="521"/>
        <v>0.14413635794017154</v>
      </c>
      <c r="G3700" s="1">
        <f t="shared" ca="1" si="514"/>
        <v>3.8739909946431443</v>
      </c>
      <c r="H3700" s="1">
        <f t="shared" ca="1" si="515"/>
        <v>7451.3488716136981</v>
      </c>
      <c r="I3700" s="1">
        <f t="shared" ca="1" si="516"/>
        <v>7451.3488716136981</v>
      </c>
      <c r="J3700" s="1">
        <f t="shared" ca="1" si="517"/>
        <v>0</v>
      </c>
      <c r="K3700" s="5">
        <f t="shared" ca="1" si="522"/>
        <v>0.87880004110556142</v>
      </c>
      <c r="L3700" s="1">
        <f t="shared" ca="1" si="520"/>
        <v>3.5336922025225044</v>
      </c>
      <c r="M3700" s="1">
        <f t="shared" ca="1" si="518"/>
        <v>7454.8825638162207</v>
      </c>
      <c r="N3700" s="13">
        <f t="shared" ca="1" si="519"/>
        <v>3.5336922025226158</v>
      </c>
    </row>
    <row r="3701" spans="5:14" x14ac:dyDescent="0.15">
      <c r="E3701" s="2">
        <v>3697</v>
      </c>
      <c r="F3701" s="12">
        <f t="shared" ca="1" si="521"/>
        <v>0.51918315247878255</v>
      </c>
      <c r="G3701" s="1">
        <f t="shared" ca="1" si="514"/>
        <v>1.310997126239082</v>
      </c>
      <c r="H3701" s="1">
        <f t="shared" ca="1" si="515"/>
        <v>7452.6598687399373</v>
      </c>
      <c r="I3701" s="1">
        <f t="shared" ca="1" si="516"/>
        <v>7454.8825638162207</v>
      </c>
      <c r="J3701" s="1">
        <f t="shared" ca="1" si="517"/>
        <v>2.222695076283344</v>
      </c>
      <c r="K3701" s="5">
        <f t="shared" ca="1" si="522"/>
        <v>0.69599881321237522</v>
      </c>
      <c r="L3701" s="1">
        <f t="shared" ca="1" si="520"/>
        <v>1.8629494282353516</v>
      </c>
      <c r="M3701" s="1">
        <f t="shared" ca="1" si="518"/>
        <v>7456.7455132444557</v>
      </c>
      <c r="N3701" s="13">
        <f t="shared" ca="1" si="519"/>
        <v>4.0856445045183136</v>
      </c>
    </row>
    <row r="3702" spans="5:14" x14ac:dyDescent="0.15">
      <c r="E3702" s="2">
        <v>3698</v>
      </c>
      <c r="F3702" s="12">
        <f t="shared" ca="1" si="521"/>
        <v>0.45472537199527352</v>
      </c>
      <c r="G3702" s="1">
        <f t="shared" ca="1" si="514"/>
        <v>1.5761232405802041</v>
      </c>
      <c r="H3702" s="1">
        <f t="shared" ca="1" si="515"/>
        <v>7454.2359919805176</v>
      </c>
      <c r="I3702" s="1">
        <f t="shared" ca="1" si="516"/>
        <v>7456.7455132444557</v>
      </c>
      <c r="J3702" s="1">
        <f t="shared" ca="1" si="517"/>
        <v>2.5095212639380406</v>
      </c>
      <c r="K3702" s="5">
        <f t="shared" ca="1" si="522"/>
        <v>0.7999931344684158</v>
      </c>
      <c r="L3702" s="1">
        <f t="shared" ca="1" si="520"/>
        <v>2.6146797282408092</v>
      </c>
      <c r="M3702" s="1">
        <f t="shared" ca="1" si="518"/>
        <v>7459.3601929726965</v>
      </c>
      <c r="N3702" s="13">
        <f t="shared" ca="1" si="519"/>
        <v>5.1242009921788849</v>
      </c>
    </row>
    <row r="3703" spans="5:14" x14ac:dyDescent="0.15">
      <c r="E3703" s="2">
        <v>3699</v>
      </c>
      <c r="F3703" s="12">
        <f t="shared" ca="1" si="521"/>
        <v>0.96780053549924672</v>
      </c>
      <c r="G3703" s="1">
        <f t="shared" ref="G3703:G3766" ca="1" si="523">-$B$4*LN(F3703)</f>
        <v>6.5458542614098614E-2</v>
      </c>
      <c r="H3703" s="1">
        <f t="shared" ref="H3703:H3766" ca="1" si="524">H3702+G3703</f>
        <v>7454.3014505231313</v>
      </c>
      <c r="I3703" s="1">
        <f t="shared" ref="I3703:I3766" ca="1" si="525">MAX(H3703,M3702)</f>
        <v>7459.3601929726965</v>
      </c>
      <c r="J3703" s="1">
        <f t="shared" ref="J3703:J3766" ca="1" si="526">I3703-H3703</f>
        <v>5.0587424495652158</v>
      </c>
      <c r="K3703" s="5">
        <f t="shared" ca="1" si="522"/>
        <v>0.39283918502030624</v>
      </c>
      <c r="L3703" s="1">
        <f t="shared" ca="1" si="520"/>
        <v>0.68379144222974364</v>
      </c>
      <c r="M3703" s="1">
        <f t="shared" ref="M3703:M3766" ca="1" si="527">I3703+L3703</f>
        <v>7460.0439844149259</v>
      </c>
      <c r="N3703" s="13">
        <f t="shared" ref="N3703:N3766" ca="1" si="528">M3703-H3703</f>
        <v>5.7425338917946647</v>
      </c>
    </row>
    <row r="3704" spans="5:14" x14ac:dyDescent="0.15">
      <c r="E3704" s="2">
        <v>3700</v>
      </c>
      <c r="F3704" s="12">
        <f t="shared" ca="1" si="521"/>
        <v>0.57749428885679499</v>
      </c>
      <c r="G3704" s="1">
        <f t="shared" ca="1" si="523"/>
        <v>1.0981134521211047</v>
      </c>
      <c r="H3704" s="1">
        <f t="shared" ca="1" si="524"/>
        <v>7455.399563975252</v>
      </c>
      <c r="I3704" s="1">
        <f t="shared" ca="1" si="525"/>
        <v>7460.0439844149259</v>
      </c>
      <c r="J3704" s="1">
        <f t="shared" ca="1" si="526"/>
        <v>4.6444204396739224</v>
      </c>
      <c r="K3704" s="5">
        <f t="shared" ca="1" si="522"/>
        <v>0.83622607513908787</v>
      </c>
      <c r="L3704" s="1">
        <f t="shared" ca="1" si="520"/>
        <v>2.9792766058279798</v>
      </c>
      <c r="M3704" s="1">
        <f t="shared" ca="1" si="527"/>
        <v>7463.023261020754</v>
      </c>
      <c r="N3704" s="13">
        <f t="shared" ca="1" si="528"/>
        <v>7.6236970455020128</v>
      </c>
    </row>
    <row r="3705" spans="5:14" x14ac:dyDescent="0.15">
      <c r="E3705" s="2">
        <v>3701</v>
      </c>
      <c r="F3705" s="12">
        <f t="shared" ca="1" si="521"/>
        <v>0.54296641849672123</v>
      </c>
      <c r="G3705" s="1">
        <f t="shared" ca="1" si="523"/>
        <v>1.22141561069948</v>
      </c>
      <c r="H3705" s="1">
        <f t="shared" ca="1" si="524"/>
        <v>7456.6209795859513</v>
      </c>
      <c r="I3705" s="1">
        <f t="shared" ca="1" si="525"/>
        <v>7463.023261020754</v>
      </c>
      <c r="J3705" s="1">
        <f t="shared" ca="1" si="526"/>
        <v>6.4022814348027168</v>
      </c>
      <c r="K3705" s="5">
        <f t="shared" ca="1" si="522"/>
        <v>0.32041816738581463</v>
      </c>
      <c r="L3705" s="1">
        <f t="shared" ca="1" si="520"/>
        <v>0.50594019324310435</v>
      </c>
      <c r="M3705" s="1">
        <f t="shared" ca="1" si="527"/>
        <v>7463.5292012139971</v>
      </c>
      <c r="N3705" s="13">
        <f t="shared" ca="1" si="528"/>
        <v>6.9082216280457942</v>
      </c>
    </row>
    <row r="3706" spans="5:14" x14ac:dyDescent="0.15">
      <c r="E3706" s="2">
        <v>3702</v>
      </c>
      <c r="F3706" s="12">
        <f t="shared" ca="1" si="521"/>
        <v>0.6297130400287384</v>
      </c>
      <c r="G3706" s="1">
        <f t="shared" ca="1" si="523"/>
        <v>0.92498211076486991</v>
      </c>
      <c r="H3706" s="1">
        <f t="shared" ca="1" si="524"/>
        <v>7457.5459616967164</v>
      </c>
      <c r="I3706" s="1">
        <f t="shared" ca="1" si="525"/>
        <v>7463.5292012139971</v>
      </c>
      <c r="J3706" s="1">
        <f t="shared" ca="1" si="526"/>
        <v>5.9832395172807082</v>
      </c>
      <c r="K3706" s="5">
        <f t="shared" ca="1" si="522"/>
        <v>0.29106776421337155</v>
      </c>
      <c r="L3706" s="1">
        <f t="shared" ca="1" si="520"/>
        <v>0.44104333502162779</v>
      </c>
      <c r="M3706" s="1">
        <f t="shared" ca="1" si="527"/>
        <v>7463.9702445490184</v>
      </c>
      <c r="N3706" s="13">
        <f t="shared" ca="1" si="528"/>
        <v>6.4242828523019853</v>
      </c>
    </row>
    <row r="3707" spans="5:14" x14ac:dyDescent="0.15">
      <c r="E3707" s="2">
        <v>3703</v>
      </c>
      <c r="F3707" s="12">
        <f t="shared" ca="1" si="521"/>
        <v>0.1857520927974371</v>
      </c>
      <c r="G3707" s="1">
        <f t="shared" ca="1" si="523"/>
        <v>3.3666846574102847</v>
      </c>
      <c r="H3707" s="1">
        <f t="shared" ca="1" si="524"/>
        <v>7460.912646354127</v>
      </c>
      <c r="I3707" s="1">
        <f t="shared" ca="1" si="525"/>
        <v>7463.9702445490184</v>
      </c>
      <c r="J3707" s="1">
        <f t="shared" ca="1" si="526"/>
        <v>3.0575981948913977</v>
      </c>
      <c r="K3707" s="5">
        <f t="shared" ca="1" si="522"/>
        <v>0.41336798432853317</v>
      </c>
      <c r="L3707" s="1">
        <f t="shared" ca="1" si="520"/>
        <v>0.73926878935728368</v>
      </c>
      <c r="M3707" s="1">
        <f t="shared" ca="1" si="527"/>
        <v>7464.7095133383755</v>
      </c>
      <c r="N3707" s="13">
        <f t="shared" ca="1" si="528"/>
        <v>3.7968669842484815</v>
      </c>
    </row>
    <row r="3708" spans="5:14" x14ac:dyDescent="0.15">
      <c r="E3708" s="2">
        <v>3704</v>
      </c>
      <c r="F3708" s="12">
        <f t="shared" ca="1" si="521"/>
        <v>0.40639927337312209</v>
      </c>
      <c r="G3708" s="1">
        <f t="shared" ca="1" si="523"/>
        <v>1.8008383413586013</v>
      </c>
      <c r="H3708" s="1">
        <f t="shared" ca="1" si="524"/>
        <v>7462.7134846954859</v>
      </c>
      <c r="I3708" s="1">
        <f t="shared" ca="1" si="525"/>
        <v>7464.7095133383755</v>
      </c>
      <c r="J3708" s="1">
        <f t="shared" ca="1" si="526"/>
        <v>1.9960286428895415</v>
      </c>
      <c r="K3708" s="5">
        <f t="shared" ca="1" si="522"/>
        <v>0.24805166446120586</v>
      </c>
      <c r="L3708" s="1">
        <f t="shared" ca="1" si="520"/>
        <v>0.35271813216970643</v>
      </c>
      <c r="M3708" s="1">
        <f t="shared" ca="1" si="527"/>
        <v>7465.0622314705452</v>
      </c>
      <c r="N3708" s="13">
        <f t="shared" ca="1" si="528"/>
        <v>2.3487467750592259</v>
      </c>
    </row>
    <row r="3709" spans="5:14" x14ac:dyDescent="0.15">
      <c r="E3709" s="2">
        <v>3705</v>
      </c>
      <c r="F3709" s="12">
        <f t="shared" ca="1" si="521"/>
        <v>0.26031790700398316</v>
      </c>
      <c r="G3709" s="1">
        <f t="shared" ca="1" si="523"/>
        <v>2.6917033512658337</v>
      </c>
      <c r="H3709" s="1">
        <f t="shared" ca="1" si="524"/>
        <v>7465.4051880467514</v>
      </c>
      <c r="I3709" s="1">
        <f t="shared" ca="1" si="525"/>
        <v>7465.4051880467514</v>
      </c>
      <c r="J3709" s="1">
        <f t="shared" ca="1" si="526"/>
        <v>0</v>
      </c>
      <c r="K3709" s="5">
        <f t="shared" ca="1" si="522"/>
        <v>0.62217248731184405</v>
      </c>
      <c r="L3709" s="1">
        <f t="shared" ca="1" si="520"/>
        <v>1.4813326778367222</v>
      </c>
      <c r="M3709" s="1">
        <f t="shared" ca="1" si="527"/>
        <v>7466.8865207245881</v>
      </c>
      <c r="N3709" s="13">
        <f t="shared" ca="1" si="528"/>
        <v>1.48133267783669</v>
      </c>
    </row>
    <row r="3710" spans="5:14" x14ac:dyDescent="0.15">
      <c r="E3710" s="2">
        <v>3706</v>
      </c>
      <c r="F3710" s="12">
        <f t="shared" ca="1" si="521"/>
        <v>0.46474764294124693</v>
      </c>
      <c r="G3710" s="1">
        <f t="shared" ca="1" si="523"/>
        <v>1.5325214481274081</v>
      </c>
      <c r="H3710" s="1">
        <f t="shared" ca="1" si="524"/>
        <v>7466.9377094948786</v>
      </c>
      <c r="I3710" s="1">
        <f t="shared" ca="1" si="525"/>
        <v>7466.9377094948786</v>
      </c>
      <c r="J3710" s="1">
        <f t="shared" ca="1" si="526"/>
        <v>0</v>
      </c>
      <c r="K3710" s="5">
        <f t="shared" ca="1" si="522"/>
        <v>0.29356000739472854</v>
      </c>
      <c r="L3710" s="1">
        <f t="shared" ca="1" si="520"/>
        <v>0.44640411529327029</v>
      </c>
      <c r="M3710" s="1">
        <f t="shared" ca="1" si="527"/>
        <v>7467.3841136101719</v>
      </c>
      <c r="N3710" s="13">
        <f t="shared" ca="1" si="528"/>
        <v>0.44640411529326229</v>
      </c>
    </row>
    <row r="3711" spans="5:14" x14ac:dyDescent="0.15">
      <c r="E3711" s="2">
        <v>3707</v>
      </c>
      <c r="F3711" s="12">
        <f t="shared" ca="1" si="521"/>
        <v>0.8125729929450809</v>
      </c>
      <c r="G3711" s="1">
        <f t="shared" ca="1" si="523"/>
        <v>0.41509906268503927</v>
      </c>
      <c r="H3711" s="1">
        <f t="shared" ca="1" si="524"/>
        <v>7467.3528085575635</v>
      </c>
      <c r="I3711" s="1">
        <f t="shared" ca="1" si="525"/>
        <v>7467.3841136101719</v>
      </c>
      <c r="J3711" s="1">
        <f t="shared" ca="1" si="526"/>
        <v>3.1305052608331607E-2</v>
      </c>
      <c r="K3711" s="5">
        <f t="shared" ca="1" si="522"/>
        <v>0.30230434165982922</v>
      </c>
      <c r="L3711" s="1">
        <f t="shared" ca="1" si="520"/>
        <v>0.4654304769231643</v>
      </c>
      <c r="M3711" s="1">
        <f t="shared" ca="1" si="527"/>
        <v>7467.8495440870947</v>
      </c>
      <c r="N3711" s="13">
        <f t="shared" ca="1" si="528"/>
        <v>0.49673552953117905</v>
      </c>
    </row>
    <row r="3712" spans="5:14" x14ac:dyDescent="0.15">
      <c r="E3712" s="2">
        <v>3708</v>
      </c>
      <c r="F3712" s="12">
        <f t="shared" ca="1" si="521"/>
        <v>0.30563329386627647</v>
      </c>
      <c r="G3712" s="1">
        <f t="shared" ca="1" si="523"/>
        <v>2.3707385634528868</v>
      </c>
      <c r="H3712" s="1">
        <f t="shared" ca="1" si="524"/>
        <v>7469.7235471210161</v>
      </c>
      <c r="I3712" s="1">
        <f t="shared" ca="1" si="525"/>
        <v>7469.7235471210161</v>
      </c>
      <c r="J3712" s="1">
        <f t="shared" ca="1" si="526"/>
        <v>0</v>
      </c>
      <c r="K3712" s="5">
        <f t="shared" ca="1" si="522"/>
        <v>0.97858974317037373</v>
      </c>
      <c r="L3712" s="1">
        <f t="shared" ca="1" si="520"/>
        <v>6.8010616062022597</v>
      </c>
      <c r="M3712" s="1">
        <f t="shared" ca="1" si="527"/>
        <v>7476.524608727218</v>
      </c>
      <c r="N3712" s="13">
        <f t="shared" ca="1" si="528"/>
        <v>6.8010616062019835</v>
      </c>
    </row>
    <row r="3713" spans="5:14" x14ac:dyDescent="0.15">
      <c r="E3713" s="2">
        <v>3709</v>
      </c>
      <c r="F3713" s="12">
        <f t="shared" ca="1" si="521"/>
        <v>0.19068751857164767</v>
      </c>
      <c r="G3713" s="1">
        <f t="shared" ca="1" si="523"/>
        <v>3.3142384382242973</v>
      </c>
      <c r="H3713" s="1">
        <f t="shared" ca="1" si="524"/>
        <v>7473.0377855592405</v>
      </c>
      <c r="I3713" s="1">
        <f t="shared" ca="1" si="525"/>
        <v>7476.524608727218</v>
      </c>
      <c r="J3713" s="1">
        <f t="shared" ca="1" si="526"/>
        <v>3.4868231679774908</v>
      </c>
      <c r="K3713" s="5">
        <f t="shared" ca="1" si="522"/>
        <v>0.86218126427561159</v>
      </c>
      <c r="L3713" s="1">
        <f t="shared" ca="1" si="520"/>
        <v>3.2963539137405862</v>
      </c>
      <c r="M3713" s="1">
        <f t="shared" ca="1" si="527"/>
        <v>7479.8209626409589</v>
      </c>
      <c r="N3713" s="13">
        <f t="shared" ca="1" si="528"/>
        <v>6.7831770817183497</v>
      </c>
    </row>
    <row r="3714" spans="5:14" x14ac:dyDescent="0.15">
      <c r="E3714" s="2">
        <v>3710</v>
      </c>
      <c r="F3714" s="12">
        <f t="shared" ca="1" si="521"/>
        <v>0.47866600901685485</v>
      </c>
      <c r="G3714" s="1">
        <f t="shared" ca="1" si="523"/>
        <v>1.4735043839264814</v>
      </c>
      <c r="H3714" s="1">
        <f t="shared" ca="1" si="524"/>
        <v>7474.511289943167</v>
      </c>
      <c r="I3714" s="1">
        <f t="shared" ca="1" si="525"/>
        <v>7479.8209626409589</v>
      </c>
      <c r="J3714" s="1">
        <f t="shared" ca="1" si="526"/>
        <v>5.3096726977919388</v>
      </c>
      <c r="K3714" s="5">
        <f t="shared" ca="1" si="522"/>
        <v>0.27765338577003285</v>
      </c>
      <c r="L3714" s="1">
        <f t="shared" ca="1" si="520"/>
        <v>0.41265450884971727</v>
      </c>
      <c r="M3714" s="1">
        <f t="shared" ca="1" si="527"/>
        <v>7480.2336171498082</v>
      </c>
      <c r="N3714" s="13">
        <f t="shared" ca="1" si="528"/>
        <v>5.7223272066412392</v>
      </c>
    </row>
    <row r="3715" spans="5:14" x14ac:dyDescent="0.15">
      <c r="E3715" s="2">
        <v>3711</v>
      </c>
      <c r="F3715" s="12">
        <f t="shared" ca="1" si="521"/>
        <v>0.65939599446209729</v>
      </c>
      <c r="G3715" s="1">
        <f t="shared" ca="1" si="523"/>
        <v>0.83286204576413747</v>
      </c>
      <c r="H3715" s="1">
        <f t="shared" ca="1" si="524"/>
        <v>7475.3441519889311</v>
      </c>
      <c r="I3715" s="1">
        <f t="shared" ca="1" si="525"/>
        <v>7480.2336171498082</v>
      </c>
      <c r="J3715" s="1">
        <f t="shared" ca="1" si="526"/>
        <v>4.8894651608770801</v>
      </c>
      <c r="K3715" s="5">
        <f t="shared" ca="1" si="522"/>
        <v>0.30249534755169127</v>
      </c>
      <c r="L3715" s="1">
        <f t="shared" ca="1" si="520"/>
        <v>0.465849880377878</v>
      </c>
      <c r="M3715" s="1">
        <f t="shared" ca="1" si="527"/>
        <v>7480.6994670301865</v>
      </c>
      <c r="N3715" s="13">
        <f t="shared" ca="1" si="528"/>
        <v>5.3553150412553805</v>
      </c>
    </row>
    <row r="3716" spans="5:14" x14ac:dyDescent="0.15">
      <c r="E3716" s="2">
        <v>3712</v>
      </c>
      <c r="F3716" s="12">
        <f t="shared" ca="1" si="521"/>
        <v>0.95393715983748972</v>
      </c>
      <c r="G3716" s="1">
        <f t="shared" ca="1" si="523"/>
        <v>9.4314959789394831E-2</v>
      </c>
      <c r="H3716" s="1">
        <f t="shared" ca="1" si="524"/>
        <v>7475.4384669487208</v>
      </c>
      <c r="I3716" s="1">
        <f t="shared" ca="1" si="525"/>
        <v>7480.6994670301865</v>
      </c>
      <c r="J3716" s="1">
        <f t="shared" ca="1" si="526"/>
        <v>5.2610000814656814</v>
      </c>
      <c r="K3716" s="5">
        <f t="shared" ca="1" si="522"/>
        <v>2.6788402560806168E-2</v>
      </c>
      <c r="L3716" s="1">
        <f t="shared" ca="1" si="520"/>
        <v>1.9942415945278718E-2</v>
      </c>
      <c r="M3716" s="1">
        <f t="shared" ca="1" si="527"/>
        <v>7480.719409446132</v>
      </c>
      <c r="N3716" s="13">
        <f t="shared" ca="1" si="528"/>
        <v>5.2809424974111607</v>
      </c>
    </row>
    <row r="3717" spans="5:14" x14ac:dyDescent="0.15">
      <c r="E3717" s="2">
        <v>3713</v>
      </c>
      <c r="F3717" s="12">
        <f t="shared" ca="1" si="521"/>
        <v>0.79783576055267469</v>
      </c>
      <c r="G3717" s="1">
        <f t="shared" ca="1" si="523"/>
        <v>0.45170503311733995</v>
      </c>
      <c r="H3717" s="1">
        <f t="shared" ca="1" si="524"/>
        <v>7475.8901719818377</v>
      </c>
      <c r="I3717" s="1">
        <f t="shared" ca="1" si="525"/>
        <v>7480.719409446132</v>
      </c>
      <c r="J3717" s="1">
        <f t="shared" ca="1" si="526"/>
        <v>4.8292374642942377</v>
      </c>
      <c r="K3717" s="5">
        <f t="shared" ca="1" si="522"/>
        <v>0.25807206571534347</v>
      </c>
      <c r="L3717" s="1">
        <f t="shared" ca="1" si="520"/>
        <v>0.37259638931738365</v>
      </c>
      <c r="M3717" s="1">
        <f t="shared" ca="1" si="527"/>
        <v>7481.0920058354495</v>
      </c>
      <c r="N3717" s="13">
        <f t="shared" ca="1" si="528"/>
        <v>5.2018338536117881</v>
      </c>
    </row>
    <row r="3718" spans="5:14" x14ac:dyDescent="0.15">
      <c r="E3718" s="2">
        <v>3714</v>
      </c>
      <c r="F3718" s="12">
        <f t="shared" ca="1" si="521"/>
        <v>0.23088631058128339</v>
      </c>
      <c r="G3718" s="1">
        <f t="shared" ca="1" si="523"/>
        <v>2.9316597031951845</v>
      </c>
      <c r="H3718" s="1">
        <f t="shared" ca="1" si="524"/>
        <v>7478.8218316850325</v>
      </c>
      <c r="I3718" s="1">
        <f t="shared" ca="1" si="525"/>
        <v>7481.0920058354495</v>
      </c>
      <c r="J3718" s="1">
        <f t="shared" ca="1" si="526"/>
        <v>2.2701741504170059</v>
      </c>
      <c r="K3718" s="5">
        <f t="shared" ca="1" si="522"/>
        <v>0.2008861260011009</v>
      </c>
      <c r="L3718" s="1">
        <f t="shared" ref="L3718:L3781" ca="1" si="529">_xlfn.GAMMA.INV(K3718, 0.8, 2)</f>
        <v>0.2646270706039362</v>
      </c>
      <c r="M3718" s="1">
        <f t="shared" ca="1" si="527"/>
        <v>7481.3566329060532</v>
      </c>
      <c r="N3718" s="13">
        <f t="shared" ca="1" si="528"/>
        <v>2.5348012210206434</v>
      </c>
    </row>
    <row r="3719" spans="5:14" x14ac:dyDescent="0.15">
      <c r="E3719" s="2">
        <v>3715</v>
      </c>
      <c r="F3719" s="12">
        <f t="shared" ref="F3719:F3782" ca="1" si="530">RAND()</f>
        <v>0.30543737621129308</v>
      </c>
      <c r="G3719" s="1">
        <f t="shared" ca="1" si="523"/>
        <v>2.3720210184702188</v>
      </c>
      <c r="H3719" s="1">
        <f t="shared" ca="1" si="524"/>
        <v>7481.1938527035027</v>
      </c>
      <c r="I3719" s="1">
        <f t="shared" ca="1" si="525"/>
        <v>7481.3566329060532</v>
      </c>
      <c r="J3719" s="1">
        <f t="shared" ca="1" si="526"/>
        <v>0.16278020255049341</v>
      </c>
      <c r="K3719" s="5">
        <f t="shared" ref="K3719:K3782" ca="1" si="531">RAND()</f>
        <v>0.79900354557020337</v>
      </c>
      <c r="L3719" s="1">
        <f t="shared" ca="1" si="529"/>
        <v>2.6057168186176631</v>
      </c>
      <c r="M3719" s="1">
        <f t="shared" ca="1" si="527"/>
        <v>7483.9623497246712</v>
      </c>
      <c r="N3719" s="13">
        <f t="shared" ca="1" si="528"/>
        <v>2.768497021168514</v>
      </c>
    </row>
    <row r="3720" spans="5:14" x14ac:dyDescent="0.15">
      <c r="E3720" s="2">
        <v>3716</v>
      </c>
      <c r="F3720" s="12">
        <f t="shared" ca="1" si="530"/>
        <v>0.29775355241800683</v>
      </c>
      <c r="G3720" s="1">
        <f t="shared" ca="1" si="523"/>
        <v>2.4229782798859638</v>
      </c>
      <c r="H3720" s="1">
        <f t="shared" ca="1" si="524"/>
        <v>7483.6168309833884</v>
      </c>
      <c r="I3720" s="1">
        <f t="shared" ca="1" si="525"/>
        <v>7483.9623497246712</v>
      </c>
      <c r="J3720" s="1">
        <f t="shared" ca="1" si="526"/>
        <v>0.34551874128283089</v>
      </c>
      <c r="K3720" s="5">
        <f t="shared" ca="1" si="531"/>
        <v>0.5542966233258384</v>
      </c>
      <c r="L3720" s="1">
        <f t="shared" ca="1" si="529"/>
        <v>1.1969204165621266</v>
      </c>
      <c r="M3720" s="1">
        <f t="shared" ca="1" si="527"/>
        <v>7485.1592701412337</v>
      </c>
      <c r="N3720" s="13">
        <f t="shared" ca="1" si="528"/>
        <v>1.5424391578453651</v>
      </c>
    </row>
    <row r="3721" spans="5:14" x14ac:dyDescent="0.15">
      <c r="E3721" s="2">
        <v>3717</v>
      </c>
      <c r="F3721" s="12">
        <f t="shared" ca="1" si="530"/>
        <v>0.55731502194425253</v>
      </c>
      <c r="G3721" s="1">
        <f t="shared" ca="1" si="523"/>
        <v>1.1692492598170647</v>
      </c>
      <c r="H3721" s="1">
        <f t="shared" ca="1" si="524"/>
        <v>7484.7860802432051</v>
      </c>
      <c r="I3721" s="1">
        <f t="shared" ca="1" si="525"/>
        <v>7485.1592701412337</v>
      </c>
      <c r="J3721" s="1">
        <f t="shared" ca="1" si="526"/>
        <v>0.37318989802861324</v>
      </c>
      <c r="K3721" s="5">
        <f t="shared" ca="1" si="531"/>
        <v>0.45612060027816714</v>
      </c>
      <c r="L3721" s="1">
        <f t="shared" ca="1" si="529"/>
        <v>0.86294301332145895</v>
      </c>
      <c r="M3721" s="1">
        <f t="shared" ca="1" si="527"/>
        <v>7486.0222131545552</v>
      </c>
      <c r="N3721" s="13">
        <f t="shared" ca="1" si="528"/>
        <v>1.2361329113500688</v>
      </c>
    </row>
    <row r="3722" spans="5:14" x14ac:dyDescent="0.15">
      <c r="E3722" s="2">
        <v>3718</v>
      </c>
      <c r="F3722" s="12">
        <f t="shared" ca="1" si="530"/>
        <v>0.21540351801826252</v>
      </c>
      <c r="G3722" s="1">
        <f t="shared" ca="1" si="523"/>
        <v>3.0704843638072203</v>
      </c>
      <c r="H3722" s="1">
        <f t="shared" ca="1" si="524"/>
        <v>7487.8565646070119</v>
      </c>
      <c r="I3722" s="1">
        <f t="shared" ca="1" si="525"/>
        <v>7487.8565646070119</v>
      </c>
      <c r="J3722" s="1">
        <f t="shared" ca="1" si="526"/>
        <v>0</v>
      </c>
      <c r="K3722" s="5">
        <f t="shared" ca="1" si="531"/>
        <v>0.6736039142250958</v>
      </c>
      <c r="L3722" s="1">
        <f t="shared" ca="1" si="529"/>
        <v>1.7373892002359606</v>
      </c>
      <c r="M3722" s="1">
        <f t="shared" ca="1" si="527"/>
        <v>7489.593953807248</v>
      </c>
      <c r="N3722" s="13">
        <f t="shared" ca="1" si="528"/>
        <v>1.7373892002360662</v>
      </c>
    </row>
    <row r="3723" spans="5:14" x14ac:dyDescent="0.15">
      <c r="E3723" s="2">
        <v>3719</v>
      </c>
      <c r="F3723" s="12">
        <f t="shared" ca="1" si="530"/>
        <v>0.12711518783154463</v>
      </c>
      <c r="G3723" s="1">
        <f t="shared" ca="1" si="523"/>
        <v>4.1253232255831991</v>
      </c>
      <c r="H3723" s="1">
        <f t="shared" ca="1" si="524"/>
        <v>7491.981887832595</v>
      </c>
      <c r="I3723" s="1">
        <f t="shared" ca="1" si="525"/>
        <v>7491.981887832595</v>
      </c>
      <c r="J3723" s="1">
        <f t="shared" ca="1" si="526"/>
        <v>0</v>
      </c>
      <c r="K3723" s="5">
        <f t="shared" ca="1" si="531"/>
        <v>0.3768041881108618</v>
      </c>
      <c r="L3723" s="1">
        <f t="shared" ca="1" si="529"/>
        <v>0.64209031954535345</v>
      </c>
      <c r="M3723" s="1">
        <f t="shared" ca="1" si="527"/>
        <v>7492.6239781521408</v>
      </c>
      <c r="N3723" s="13">
        <f t="shared" ca="1" si="528"/>
        <v>0.64209031954578677</v>
      </c>
    </row>
    <row r="3724" spans="5:14" x14ac:dyDescent="0.15">
      <c r="E3724" s="2">
        <v>3720</v>
      </c>
      <c r="F3724" s="12">
        <f t="shared" ca="1" si="530"/>
        <v>0.25384126564912446</v>
      </c>
      <c r="G3724" s="1">
        <f t="shared" ca="1" si="523"/>
        <v>2.7420922914165273</v>
      </c>
      <c r="H3724" s="1">
        <f t="shared" ca="1" si="524"/>
        <v>7494.7239801240112</v>
      </c>
      <c r="I3724" s="1">
        <f t="shared" ca="1" si="525"/>
        <v>7494.7239801240112</v>
      </c>
      <c r="J3724" s="1">
        <f t="shared" ca="1" si="526"/>
        <v>0</v>
      </c>
      <c r="K3724" s="5">
        <f t="shared" ca="1" si="531"/>
        <v>0.11810365389149302</v>
      </c>
      <c r="L3724" s="1">
        <f t="shared" ca="1" si="529"/>
        <v>0.13137589612622502</v>
      </c>
      <c r="M3724" s="1">
        <f t="shared" ca="1" si="527"/>
        <v>7494.8553560201372</v>
      </c>
      <c r="N3724" s="13">
        <f t="shared" ca="1" si="528"/>
        <v>0.13137589612597367</v>
      </c>
    </row>
    <row r="3725" spans="5:14" x14ac:dyDescent="0.15">
      <c r="E3725" s="2">
        <v>3721</v>
      </c>
      <c r="F3725" s="12">
        <f t="shared" ca="1" si="530"/>
        <v>5.4418980459117305E-2</v>
      </c>
      <c r="G3725" s="1">
        <f t="shared" ca="1" si="523"/>
        <v>5.8220845609502589</v>
      </c>
      <c r="H3725" s="1">
        <f t="shared" ca="1" si="524"/>
        <v>7500.5460646849615</v>
      </c>
      <c r="I3725" s="1">
        <f t="shared" ca="1" si="525"/>
        <v>7500.5460646849615</v>
      </c>
      <c r="J3725" s="1">
        <f t="shared" ca="1" si="526"/>
        <v>0</v>
      </c>
      <c r="K3725" s="5">
        <f t="shared" ca="1" si="531"/>
        <v>0.77926080224411276</v>
      </c>
      <c r="L3725" s="1">
        <f t="shared" ca="1" si="529"/>
        <v>2.4359772667057116</v>
      </c>
      <c r="M3725" s="1">
        <f t="shared" ca="1" si="527"/>
        <v>7502.9820419516673</v>
      </c>
      <c r="N3725" s="13">
        <f t="shared" ca="1" si="528"/>
        <v>2.4359772667057769</v>
      </c>
    </row>
    <row r="3726" spans="5:14" x14ac:dyDescent="0.15">
      <c r="E3726" s="2">
        <v>3722</v>
      </c>
      <c r="F3726" s="12">
        <f t="shared" ca="1" si="530"/>
        <v>0.97379201513110281</v>
      </c>
      <c r="G3726" s="1">
        <f t="shared" ca="1" si="523"/>
        <v>5.3115069936438712E-2</v>
      </c>
      <c r="H3726" s="1">
        <f t="shared" ca="1" si="524"/>
        <v>7500.5991797548977</v>
      </c>
      <c r="I3726" s="1">
        <f t="shared" ca="1" si="525"/>
        <v>7502.9820419516673</v>
      </c>
      <c r="J3726" s="1">
        <f t="shared" ca="1" si="526"/>
        <v>2.3828621967695653</v>
      </c>
      <c r="K3726" s="5">
        <f t="shared" ca="1" si="531"/>
        <v>0.57912463748044163</v>
      </c>
      <c r="L3726" s="1">
        <f t="shared" ca="1" si="529"/>
        <v>1.2949499282082737</v>
      </c>
      <c r="M3726" s="1">
        <f t="shared" ca="1" si="527"/>
        <v>7504.2769918798758</v>
      </c>
      <c r="N3726" s="13">
        <f t="shared" ca="1" si="528"/>
        <v>3.6778121249781179</v>
      </c>
    </row>
    <row r="3727" spans="5:14" x14ac:dyDescent="0.15">
      <c r="E3727" s="2">
        <v>3723</v>
      </c>
      <c r="F3727" s="12">
        <f t="shared" ca="1" si="530"/>
        <v>1.6585299345678095E-2</v>
      </c>
      <c r="G3727" s="1">
        <f t="shared" ca="1" si="523"/>
        <v>8.1984771151286591</v>
      </c>
      <c r="H3727" s="1">
        <f t="shared" ca="1" si="524"/>
        <v>7508.797656870026</v>
      </c>
      <c r="I3727" s="1">
        <f t="shared" ca="1" si="525"/>
        <v>7508.797656870026</v>
      </c>
      <c r="J3727" s="1">
        <f t="shared" ca="1" si="526"/>
        <v>0</v>
      </c>
      <c r="K3727" s="5">
        <f t="shared" ca="1" si="531"/>
        <v>8.5071206545469513E-2</v>
      </c>
      <c r="L3727" s="1">
        <f t="shared" ca="1" si="529"/>
        <v>8.6101720233743295E-2</v>
      </c>
      <c r="M3727" s="1">
        <f t="shared" ca="1" si="527"/>
        <v>7508.8837585902602</v>
      </c>
      <c r="N3727" s="13">
        <f t="shared" ca="1" si="528"/>
        <v>8.6101720234182721E-2</v>
      </c>
    </row>
    <row r="3728" spans="5:14" x14ac:dyDescent="0.15">
      <c r="E3728" s="2">
        <v>3724</v>
      </c>
      <c r="F3728" s="12">
        <f t="shared" ca="1" si="530"/>
        <v>8.9819608430573905E-2</v>
      </c>
      <c r="G3728" s="1">
        <f t="shared" ca="1" si="523"/>
        <v>4.819903941644859</v>
      </c>
      <c r="H3728" s="1">
        <f t="shared" ca="1" si="524"/>
        <v>7513.617560811671</v>
      </c>
      <c r="I3728" s="1">
        <f t="shared" ca="1" si="525"/>
        <v>7513.617560811671</v>
      </c>
      <c r="J3728" s="1">
        <f t="shared" ca="1" si="526"/>
        <v>0</v>
      </c>
      <c r="K3728" s="5">
        <f t="shared" ca="1" si="531"/>
        <v>0.70962426865046435</v>
      </c>
      <c r="L3728" s="1">
        <f t="shared" ca="1" si="529"/>
        <v>1.9443164676719822</v>
      </c>
      <c r="M3728" s="1">
        <f t="shared" ca="1" si="527"/>
        <v>7515.5618772793432</v>
      </c>
      <c r="N3728" s="13">
        <f t="shared" ca="1" si="528"/>
        <v>1.9443164676722517</v>
      </c>
    </row>
    <row r="3729" spans="5:14" x14ac:dyDescent="0.15">
      <c r="E3729" s="2">
        <v>3725</v>
      </c>
      <c r="F3729" s="12">
        <f t="shared" ca="1" si="530"/>
        <v>0.61850858458178004</v>
      </c>
      <c r="G3729" s="1">
        <f t="shared" ca="1" si="523"/>
        <v>0.96088841513280265</v>
      </c>
      <c r="H3729" s="1">
        <f t="shared" ca="1" si="524"/>
        <v>7514.578449226804</v>
      </c>
      <c r="I3729" s="1">
        <f t="shared" ca="1" si="525"/>
        <v>7515.5618772793432</v>
      </c>
      <c r="J3729" s="1">
        <f t="shared" ca="1" si="526"/>
        <v>0.98342805253923871</v>
      </c>
      <c r="K3729" s="5">
        <f t="shared" ca="1" si="531"/>
        <v>0.88236206729563305</v>
      </c>
      <c r="L3729" s="1">
        <f t="shared" ca="1" si="529"/>
        <v>3.5889243615863182</v>
      </c>
      <c r="M3729" s="1">
        <f t="shared" ca="1" si="527"/>
        <v>7519.1508016409298</v>
      </c>
      <c r="N3729" s="13">
        <f t="shared" ca="1" si="528"/>
        <v>4.5723524141258167</v>
      </c>
    </row>
    <row r="3730" spans="5:14" x14ac:dyDescent="0.15">
      <c r="E3730" s="2">
        <v>3726</v>
      </c>
      <c r="F3730" s="12">
        <f t="shared" ca="1" si="530"/>
        <v>0.38969748506451207</v>
      </c>
      <c r="G3730" s="1">
        <f t="shared" ca="1" si="523"/>
        <v>1.8847690403501487</v>
      </c>
      <c r="H3730" s="1">
        <f t="shared" ca="1" si="524"/>
        <v>7516.4632182671539</v>
      </c>
      <c r="I3730" s="1">
        <f t="shared" ca="1" si="525"/>
        <v>7519.1508016409298</v>
      </c>
      <c r="J3730" s="1">
        <f t="shared" ca="1" si="526"/>
        <v>2.6875833737758512</v>
      </c>
      <c r="K3730" s="5">
        <f t="shared" ca="1" si="531"/>
        <v>0.56658608182905534</v>
      </c>
      <c r="L3730" s="1">
        <f t="shared" ca="1" si="529"/>
        <v>1.2446502312444394</v>
      </c>
      <c r="M3730" s="1">
        <f t="shared" ca="1" si="527"/>
        <v>7520.3954518721739</v>
      </c>
      <c r="N3730" s="13">
        <f t="shared" ca="1" si="528"/>
        <v>3.9322336050199738</v>
      </c>
    </row>
    <row r="3731" spans="5:14" x14ac:dyDescent="0.15">
      <c r="E3731" s="2">
        <v>3727</v>
      </c>
      <c r="F3731" s="12">
        <f t="shared" ca="1" si="530"/>
        <v>0.59878288545623937</v>
      </c>
      <c r="G3731" s="1">
        <f t="shared" ca="1" si="523"/>
        <v>1.0257124164950513</v>
      </c>
      <c r="H3731" s="1">
        <f t="shared" ca="1" si="524"/>
        <v>7517.4889306836494</v>
      </c>
      <c r="I3731" s="1">
        <f t="shared" ca="1" si="525"/>
        <v>7520.3954518721739</v>
      </c>
      <c r="J3731" s="1">
        <f t="shared" ca="1" si="526"/>
        <v>2.9065211885244935</v>
      </c>
      <c r="K3731" s="5">
        <f t="shared" ca="1" si="531"/>
        <v>0.77560415115220405</v>
      </c>
      <c r="L3731" s="1">
        <f t="shared" ca="1" si="529"/>
        <v>2.4062956739483239</v>
      </c>
      <c r="M3731" s="1">
        <f t="shared" ca="1" si="527"/>
        <v>7522.801747546122</v>
      </c>
      <c r="N3731" s="13">
        <f t="shared" ca="1" si="528"/>
        <v>5.3128168624725731</v>
      </c>
    </row>
    <row r="3732" spans="5:14" x14ac:dyDescent="0.15">
      <c r="E3732" s="2">
        <v>3728</v>
      </c>
      <c r="F3732" s="12">
        <f t="shared" ca="1" si="530"/>
        <v>0.65893379330558</v>
      </c>
      <c r="G3732" s="1">
        <f t="shared" ca="1" si="523"/>
        <v>0.83426442984054516</v>
      </c>
      <c r="H3732" s="1">
        <f t="shared" ca="1" si="524"/>
        <v>7518.3231951134903</v>
      </c>
      <c r="I3732" s="1">
        <f t="shared" ca="1" si="525"/>
        <v>7522.801747546122</v>
      </c>
      <c r="J3732" s="1">
        <f t="shared" ca="1" si="526"/>
        <v>4.478552432631659</v>
      </c>
      <c r="K3732" s="5">
        <f t="shared" ca="1" si="531"/>
        <v>0.57666216096265066</v>
      </c>
      <c r="L3732" s="1">
        <f t="shared" ca="1" si="529"/>
        <v>1.2849394247070098</v>
      </c>
      <c r="M3732" s="1">
        <f t="shared" ca="1" si="527"/>
        <v>7524.0866869708289</v>
      </c>
      <c r="N3732" s="13">
        <f t="shared" ca="1" si="528"/>
        <v>5.7634918573385221</v>
      </c>
    </row>
    <row r="3733" spans="5:14" x14ac:dyDescent="0.15">
      <c r="E3733" s="2">
        <v>3729</v>
      </c>
      <c r="F3733" s="12">
        <f t="shared" ca="1" si="530"/>
        <v>0.57308335166712798</v>
      </c>
      <c r="G3733" s="1">
        <f t="shared" ca="1" si="523"/>
        <v>1.1134482149176064</v>
      </c>
      <c r="H3733" s="1">
        <f t="shared" ca="1" si="524"/>
        <v>7519.4366433284076</v>
      </c>
      <c r="I3733" s="1">
        <f t="shared" ca="1" si="525"/>
        <v>7524.0866869708289</v>
      </c>
      <c r="J3733" s="1">
        <f t="shared" ca="1" si="526"/>
        <v>4.6500436424212239</v>
      </c>
      <c r="K3733" s="5">
        <f t="shared" ca="1" si="531"/>
        <v>0.10259471474462756</v>
      </c>
      <c r="L3733" s="1">
        <f t="shared" ca="1" si="529"/>
        <v>0.10951847499994219</v>
      </c>
      <c r="M3733" s="1">
        <f t="shared" ca="1" si="527"/>
        <v>7524.196205445829</v>
      </c>
      <c r="N3733" s="13">
        <f t="shared" ca="1" si="528"/>
        <v>4.7595621174214102</v>
      </c>
    </row>
    <row r="3734" spans="5:14" x14ac:dyDescent="0.15">
      <c r="E3734" s="2">
        <v>3730</v>
      </c>
      <c r="F3734" s="12">
        <f t="shared" ca="1" si="530"/>
        <v>0.34349178823188453</v>
      </c>
      <c r="G3734" s="1">
        <f t="shared" ca="1" si="523"/>
        <v>2.1371841475435298</v>
      </c>
      <c r="H3734" s="1">
        <f t="shared" ca="1" si="524"/>
        <v>7521.5738274759515</v>
      </c>
      <c r="I3734" s="1">
        <f t="shared" ca="1" si="525"/>
        <v>7524.196205445829</v>
      </c>
      <c r="J3734" s="1">
        <f t="shared" ca="1" si="526"/>
        <v>2.6223779698775616</v>
      </c>
      <c r="K3734" s="5">
        <f t="shared" ca="1" si="531"/>
        <v>4.8839978385042504E-2</v>
      </c>
      <c r="L3734" s="1">
        <f t="shared" ca="1" si="529"/>
        <v>4.251361907450614E-2</v>
      </c>
      <c r="M3734" s="1">
        <f t="shared" ca="1" si="527"/>
        <v>7524.2387190649033</v>
      </c>
      <c r="N3734" s="13">
        <f t="shared" ca="1" si="528"/>
        <v>2.6648915889518321</v>
      </c>
    </row>
    <row r="3735" spans="5:14" x14ac:dyDescent="0.15">
      <c r="E3735" s="2">
        <v>3731</v>
      </c>
      <c r="F3735" s="12">
        <f t="shared" ca="1" si="530"/>
        <v>0.24102972135926781</v>
      </c>
      <c r="G3735" s="1">
        <f t="shared" ca="1" si="523"/>
        <v>2.8456700559064241</v>
      </c>
      <c r="H3735" s="1">
        <f t="shared" ca="1" si="524"/>
        <v>7524.4194975318578</v>
      </c>
      <c r="I3735" s="1">
        <f t="shared" ca="1" si="525"/>
        <v>7524.4194975318578</v>
      </c>
      <c r="J3735" s="1">
        <f t="shared" ca="1" si="526"/>
        <v>0</v>
      </c>
      <c r="K3735" s="5">
        <f t="shared" ca="1" si="531"/>
        <v>0.49229766736314895</v>
      </c>
      <c r="L3735" s="1">
        <f t="shared" ca="1" si="529"/>
        <v>0.97714274312318516</v>
      </c>
      <c r="M3735" s="1">
        <f t="shared" ca="1" si="527"/>
        <v>7525.3966402749811</v>
      </c>
      <c r="N3735" s="13">
        <f t="shared" ca="1" si="528"/>
        <v>0.97714274312329508</v>
      </c>
    </row>
    <row r="3736" spans="5:14" x14ac:dyDescent="0.15">
      <c r="E3736" s="2">
        <v>3732</v>
      </c>
      <c r="F3736" s="12">
        <f t="shared" ca="1" si="530"/>
        <v>0.32228679527726123</v>
      </c>
      <c r="G3736" s="1">
        <f t="shared" ca="1" si="523"/>
        <v>2.2646269225693754</v>
      </c>
      <c r="H3736" s="1">
        <f t="shared" ca="1" si="524"/>
        <v>7526.6841244544275</v>
      </c>
      <c r="I3736" s="1">
        <f t="shared" ca="1" si="525"/>
        <v>7526.6841244544275</v>
      </c>
      <c r="J3736" s="1">
        <f t="shared" ca="1" si="526"/>
        <v>0</v>
      </c>
      <c r="K3736" s="5">
        <f t="shared" ca="1" si="531"/>
        <v>0.85100859572428456</v>
      </c>
      <c r="L3736" s="1">
        <f t="shared" ca="1" si="529"/>
        <v>3.152869169068564</v>
      </c>
      <c r="M3736" s="1">
        <f t="shared" ca="1" si="527"/>
        <v>7529.8369936234958</v>
      </c>
      <c r="N3736" s="13">
        <f t="shared" ca="1" si="528"/>
        <v>3.1528691690682535</v>
      </c>
    </row>
    <row r="3737" spans="5:14" x14ac:dyDescent="0.15">
      <c r="E3737" s="2">
        <v>3733</v>
      </c>
      <c r="F3737" s="12">
        <f t="shared" ca="1" si="530"/>
        <v>0.99672055314430352</v>
      </c>
      <c r="G3737" s="1">
        <f t="shared" ca="1" si="523"/>
        <v>6.5696720541917704E-3</v>
      </c>
      <c r="H3737" s="1">
        <f t="shared" ca="1" si="524"/>
        <v>7526.6906941264815</v>
      </c>
      <c r="I3737" s="1">
        <f t="shared" ca="1" si="525"/>
        <v>7529.8369936234958</v>
      </c>
      <c r="J3737" s="1">
        <f t="shared" ca="1" si="526"/>
        <v>3.1462994970142972</v>
      </c>
      <c r="K3737" s="5">
        <f t="shared" ca="1" si="531"/>
        <v>0.28110790743748459</v>
      </c>
      <c r="L3737" s="1">
        <f t="shared" ca="1" si="529"/>
        <v>0.41989080994621575</v>
      </c>
      <c r="M3737" s="1">
        <f t="shared" ca="1" si="527"/>
        <v>7530.2568844334419</v>
      </c>
      <c r="N3737" s="13">
        <f t="shared" ca="1" si="528"/>
        <v>3.5661903069603795</v>
      </c>
    </row>
    <row r="3738" spans="5:14" x14ac:dyDescent="0.15">
      <c r="E3738" s="2">
        <v>3734</v>
      </c>
      <c r="F3738" s="12">
        <f t="shared" ca="1" si="530"/>
        <v>0.88546032946193631</v>
      </c>
      <c r="G3738" s="1">
        <f t="shared" ca="1" si="523"/>
        <v>0.24329524583744372</v>
      </c>
      <c r="H3738" s="1">
        <f t="shared" ca="1" si="524"/>
        <v>7526.933989372319</v>
      </c>
      <c r="I3738" s="1">
        <f t="shared" ca="1" si="525"/>
        <v>7530.2568844334419</v>
      </c>
      <c r="J3738" s="1">
        <f t="shared" ca="1" si="526"/>
        <v>3.3228950611228356</v>
      </c>
      <c r="K3738" s="5">
        <f t="shared" ca="1" si="531"/>
        <v>0.94120480858117261</v>
      </c>
      <c r="L3738" s="1">
        <f t="shared" ca="1" si="529"/>
        <v>4.8848374388626379</v>
      </c>
      <c r="M3738" s="1">
        <f t="shared" ca="1" si="527"/>
        <v>7535.1417218723045</v>
      </c>
      <c r="N3738" s="13">
        <f t="shared" ca="1" si="528"/>
        <v>8.2077324999854682</v>
      </c>
    </row>
    <row r="3739" spans="5:14" x14ac:dyDescent="0.15">
      <c r="E3739" s="2">
        <v>3735</v>
      </c>
      <c r="F3739" s="12">
        <f t="shared" ca="1" si="530"/>
        <v>0.1506795244996616</v>
      </c>
      <c r="G3739" s="1">
        <f t="shared" ca="1" si="523"/>
        <v>3.7852001037194163</v>
      </c>
      <c r="H3739" s="1">
        <f t="shared" ca="1" si="524"/>
        <v>7530.7191894760381</v>
      </c>
      <c r="I3739" s="1">
        <f t="shared" ca="1" si="525"/>
        <v>7535.1417218723045</v>
      </c>
      <c r="J3739" s="1">
        <f t="shared" ca="1" si="526"/>
        <v>4.4225323962664334</v>
      </c>
      <c r="K3739" s="5">
        <f t="shared" ca="1" si="531"/>
        <v>0.25702376929426396</v>
      </c>
      <c r="L3739" s="1">
        <f t="shared" ca="1" si="529"/>
        <v>0.37049730605119463</v>
      </c>
      <c r="M3739" s="1">
        <f t="shared" ca="1" si="527"/>
        <v>7535.5122191783557</v>
      </c>
      <c r="N3739" s="13">
        <f t="shared" ca="1" si="528"/>
        <v>4.7930297023176536</v>
      </c>
    </row>
    <row r="3740" spans="5:14" x14ac:dyDescent="0.15">
      <c r="E3740" s="2">
        <v>3736</v>
      </c>
      <c r="F3740" s="12">
        <f t="shared" ca="1" si="530"/>
        <v>0.4000266217561248</v>
      </c>
      <c r="G3740" s="1">
        <f t="shared" ca="1" si="523"/>
        <v>1.8324483593969765</v>
      </c>
      <c r="H3740" s="1">
        <f t="shared" ca="1" si="524"/>
        <v>7532.551637835435</v>
      </c>
      <c r="I3740" s="1">
        <f t="shared" ca="1" si="525"/>
        <v>7535.5122191783557</v>
      </c>
      <c r="J3740" s="1">
        <f t="shared" ca="1" si="526"/>
        <v>2.9605813429207046</v>
      </c>
      <c r="K3740" s="5">
        <f t="shared" ca="1" si="531"/>
        <v>0.92486132665580245</v>
      </c>
      <c r="L3740" s="1">
        <f t="shared" ca="1" si="529"/>
        <v>4.4242264103208848</v>
      </c>
      <c r="M3740" s="1">
        <f t="shared" ca="1" si="527"/>
        <v>7539.9364455886762</v>
      </c>
      <c r="N3740" s="13">
        <f t="shared" ca="1" si="528"/>
        <v>7.384807753241148</v>
      </c>
    </row>
    <row r="3741" spans="5:14" x14ac:dyDescent="0.15">
      <c r="E3741" s="2">
        <v>3737</v>
      </c>
      <c r="F3741" s="12">
        <f t="shared" ca="1" si="530"/>
        <v>0.25934781846523636</v>
      </c>
      <c r="G3741" s="1">
        <f t="shared" ca="1" si="523"/>
        <v>2.6991703795345896</v>
      </c>
      <c r="H3741" s="1">
        <f t="shared" ca="1" si="524"/>
        <v>7535.2508082149698</v>
      </c>
      <c r="I3741" s="1">
        <f t="shared" ca="1" si="525"/>
        <v>7539.9364455886762</v>
      </c>
      <c r="J3741" s="1">
        <f t="shared" ca="1" si="526"/>
        <v>4.6856373737064132</v>
      </c>
      <c r="K3741" s="5">
        <f t="shared" ca="1" si="531"/>
        <v>5.4809644317792117E-2</v>
      </c>
      <c r="L3741" s="1">
        <f t="shared" ca="1" si="529"/>
        <v>4.9196306046777181E-2</v>
      </c>
      <c r="M3741" s="1">
        <f t="shared" ca="1" si="527"/>
        <v>7539.9856418947229</v>
      </c>
      <c r="N3741" s="13">
        <f t="shared" ca="1" si="528"/>
        <v>4.7348336797531374</v>
      </c>
    </row>
    <row r="3742" spans="5:14" x14ac:dyDescent="0.15">
      <c r="E3742" s="2">
        <v>3738</v>
      </c>
      <c r="F3742" s="12">
        <f t="shared" ca="1" si="530"/>
        <v>0.31038134674291862</v>
      </c>
      <c r="G3742" s="1">
        <f t="shared" ca="1" si="523"/>
        <v>2.3399071734697334</v>
      </c>
      <c r="H3742" s="1">
        <f t="shared" ca="1" si="524"/>
        <v>7537.5907153884391</v>
      </c>
      <c r="I3742" s="1">
        <f t="shared" ca="1" si="525"/>
        <v>7539.9856418947229</v>
      </c>
      <c r="J3742" s="1">
        <f t="shared" ca="1" si="526"/>
        <v>2.3949265062838094</v>
      </c>
      <c r="K3742" s="5">
        <f t="shared" ca="1" si="531"/>
        <v>0.89076786238233174</v>
      </c>
      <c r="L3742" s="1">
        <f t="shared" ca="1" si="529"/>
        <v>3.7263991334216167</v>
      </c>
      <c r="M3742" s="1">
        <f t="shared" ca="1" si="527"/>
        <v>7543.7120410281441</v>
      </c>
      <c r="N3742" s="13">
        <f t="shared" ca="1" si="528"/>
        <v>6.1213256397049918</v>
      </c>
    </row>
    <row r="3743" spans="5:14" x14ac:dyDescent="0.15">
      <c r="E3743" s="2">
        <v>3739</v>
      </c>
      <c r="F3743" s="12">
        <f t="shared" ca="1" si="530"/>
        <v>0.25421900207895221</v>
      </c>
      <c r="G3743" s="1">
        <f t="shared" ca="1" si="523"/>
        <v>2.7391183410927376</v>
      </c>
      <c r="H3743" s="1">
        <f t="shared" ca="1" si="524"/>
        <v>7540.3298337295319</v>
      </c>
      <c r="I3743" s="1">
        <f t="shared" ca="1" si="525"/>
        <v>7543.7120410281441</v>
      </c>
      <c r="J3743" s="1">
        <f t="shared" ca="1" si="526"/>
        <v>3.3822072986122294</v>
      </c>
      <c r="K3743" s="5">
        <f t="shared" ca="1" si="531"/>
        <v>9.0894108771628956E-2</v>
      </c>
      <c r="L3743" s="1">
        <f t="shared" ca="1" si="529"/>
        <v>9.3727053225127435E-2</v>
      </c>
      <c r="M3743" s="1">
        <f t="shared" ca="1" si="527"/>
        <v>7543.805768081369</v>
      </c>
      <c r="N3743" s="13">
        <f t="shared" ca="1" si="528"/>
        <v>3.4759343518371679</v>
      </c>
    </row>
    <row r="3744" spans="5:14" x14ac:dyDescent="0.15">
      <c r="E3744" s="2">
        <v>3740</v>
      </c>
      <c r="F3744" s="12">
        <f t="shared" ca="1" si="530"/>
        <v>0.23591148500232517</v>
      </c>
      <c r="G3744" s="1">
        <f t="shared" ca="1" si="523"/>
        <v>2.8885972157198432</v>
      </c>
      <c r="H3744" s="1">
        <f t="shared" ca="1" si="524"/>
        <v>7543.2184309452514</v>
      </c>
      <c r="I3744" s="1">
        <f t="shared" ca="1" si="525"/>
        <v>7543.805768081369</v>
      </c>
      <c r="J3744" s="1">
        <f t="shared" ca="1" si="526"/>
        <v>0.5873371361176396</v>
      </c>
      <c r="K3744" s="5">
        <f t="shared" ca="1" si="531"/>
        <v>0.75289553327388714</v>
      </c>
      <c r="L3744" s="1">
        <f t="shared" ca="1" si="529"/>
        <v>2.232677905165803</v>
      </c>
      <c r="M3744" s="1">
        <f t="shared" ca="1" si="527"/>
        <v>7546.0384459865345</v>
      </c>
      <c r="N3744" s="13">
        <f t="shared" ca="1" si="528"/>
        <v>2.8200150412831135</v>
      </c>
    </row>
    <row r="3745" spans="5:14" x14ac:dyDescent="0.15">
      <c r="E3745" s="2">
        <v>3741</v>
      </c>
      <c r="F3745" s="12">
        <f t="shared" ca="1" si="530"/>
        <v>0.31327747045981269</v>
      </c>
      <c r="G3745" s="1">
        <f t="shared" ca="1" si="523"/>
        <v>2.321331988095098</v>
      </c>
      <c r="H3745" s="1">
        <f t="shared" ca="1" si="524"/>
        <v>7545.5397629333465</v>
      </c>
      <c r="I3745" s="1">
        <f t="shared" ca="1" si="525"/>
        <v>7546.0384459865345</v>
      </c>
      <c r="J3745" s="1">
        <f t="shared" ca="1" si="526"/>
        <v>0.49868305318796047</v>
      </c>
      <c r="K3745" s="5">
        <f t="shared" ca="1" si="531"/>
        <v>6.9699730335089471E-2</v>
      </c>
      <c r="L3745" s="1">
        <f t="shared" ca="1" si="529"/>
        <v>6.6758507598505559E-2</v>
      </c>
      <c r="M3745" s="1">
        <f t="shared" ca="1" si="527"/>
        <v>7546.1052044941334</v>
      </c>
      <c r="N3745" s="13">
        <f t="shared" ca="1" si="528"/>
        <v>0.56544156078689412</v>
      </c>
    </row>
    <row r="3746" spans="5:14" x14ac:dyDescent="0.15">
      <c r="E3746" s="2">
        <v>3742</v>
      </c>
      <c r="F3746" s="12">
        <f t="shared" ca="1" si="530"/>
        <v>9.9685600269019736E-2</v>
      </c>
      <c r="G3746" s="1">
        <f t="shared" ca="1" si="523"/>
        <v>4.6114680860941109</v>
      </c>
      <c r="H3746" s="1">
        <f t="shared" ca="1" si="524"/>
        <v>7550.1512310194403</v>
      </c>
      <c r="I3746" s="1">
        <f t="shared" ca="1" si="525"/>
        <v>7550.1512310194403</v>
      </c>
      <c r="J3746" s="1">
        <f t="shared" ca="1" si="526"/>
        <v>0</v>
      </c>
      <c r="K3746" s="5">
        <f t="shared" ca="1" si="531"/>
        <v>0.2545505069204026</v>
      </c>
      <c r="L3746" s="1">
        <f t="shared" ca="1" si="529"/>
        <v>0.36556301058832807</v>
      </c>
      <c r="M3746" s="1">
        <f t="shared" ca="1" si="527"/>
        <v>7550.5167940300289</v>
      </c>
      <c r="N3746" s="13">
        <f t="shared" ca="1" si="528"/>
        <v>0.36556301058863028</v>
      </c>
    </row>
    <row r="3747" spans="5:14" x14ac:dyDescent="0.15">
      <c r="E3747" s="2">
        <v>3743</v>
      </c>
      <c r="F3747" s="12">
        <f t="shared" ca="1" si="530"/>
        <v>0.28572894788166048</v>
      </c>
      <c r="G3747" s="1">
        <f t="shared" ca="1" si="523"/>
        <v>2.5054233044525174</v>
      </c>
      <c r="H3747" s="1">
        <f t="shared" ca="1" si="524"/>
        <v>7552.6566543238932</v>
      </c>
      <c r="I3747" s="1">
        <f t="shared" ca="1" si="525"/>
        <v>7552.6566543238932</v>
      </c>
      <c r="J3747" s="1">
        <f t="shared" ca="1" si="526"/>
        <v>0</v>
      </c>
      <c r="K3747" s="5">
        <f t="shared" ca="1" si="531"/>
        <v>0.69621769294039593</v>
      </c>
      <c r="L3747" s="1">
        <f t="shared" ca="1" si="529"/>
        <v>1.864225311705616</v>
      </c>
      <c r="M3747" s="1">
        <f t="shared" ca="1" si="527"/>
        <v>7554.5208796355992</v>
      </c>
      <c r="N3747" s="13">
        <f t="shared" ca="1" si="528"/>
        <v>1.8642253117059226</v>
      </c>
    </row>
    <row r="3748" spans="5:14" x14ac:dyDescent="0.15">
      <c r="E3748" s="2">
        <v>3744</v>
      </c>
      <c r="F3748" s="12">
        <f t="shared" ca="1" si="530"/>
        <v>0.56429463634956145</v>
      </c>
      <c r="G3748" s="1">
        <f t="shared" ca="1" si="523"/>
        <v>1.1443575180297838</v>
      </c>
      <c r="H3748" s="1">
        <f t="shared" ca="1" si="524"/>
        <v>7553.8010118419234</v>
      </c>
      <c r="I3748" s="1">
        <f t="shared" ca="1" si="525"/>
        <v>7554.5208796355992</v>
      </c>
      <c r="J3748" s="1">
        <f t="shared" ca="1" si="526"/>
        <v>0.71986779367580311</v>
      </c>
      <c r="K3748" s="5">
        <f t="shared" ca="1" si="531"/>
        <v>0.89060990461703282</v>
      </c>
      <c r="L3748" s="1">
        <f t="shared" ca="1" si="529"/>
        <v>3.7237167782695941</v>
      </c>
      <c r="M3748" s="1">
        <f t="shared" ca="1" si="527"/>
        <v>7558.2445964138687</v>
      </c>
      <c r="N3748" s="13">
        <f t="shared" ca="1" si="528"/>
        <v>4.4435845719453937</v>
      </c>
    </row>
    <row r="3749" spans="5:14" x14ac:dyDescent="0.15">
      <c r="E3749" s="2">
        <v>3745</v>
      </c>
      <c r="F3749" s="12">
        <f t="shared" ca="1" si="530"/>
        <v>0.30794815741990711</v>
      </c>
      <c r="G3749" s="1">
        <f t="shared" ca="1" si="523"/>
        <v>2.3556476604824224</v>
      </c>
      <c r="H3749" s="1">
        <f t="shared" ca="1" si="524"/>
        <v>7556.156659502406</v>
      </c>
      <c r="I3749" s="1">
        <f t="shared" ca="1" si="525"/>
        <v>7558.2445964138687</v>
      </c>
      <c r="J3749" s="1">
        <f t="shared" ca="1" si="526"/>
        <v>2.087936911462748</v>
      </c>
      <c r="K3749" s="5">
        <f t="shared" ca="1" si="531"/>
        <v>0.22274565693525894</v>
      </c>
      <c r="L3749" s="1">
        <f t="shared" ca="1" si="529"/>
        <v>0.30434429266566132</v>
      </c>
      <c r="M3749" s="1">
        <f t="shared" ca="1" si="527"/>
        <v>7558.5489407065343</v>
      </c>
      <c r="N3749" s="13">
        <f t="shared" ca="1" si="528"/>
        <v>2.3922812041282668</v>
      </c>
    </row>
    <row r="3750" spans="5:14" x14ac:dyDescent="0.15">
      <c r="E3750" s="2">
        <v>3746</v>
      </c>
      <c r="F3750" s="12">
        <f t="shared" ca="1" si="530"/>
        <v>0.70862384233445042</v>
      </c>
      <c r="G3750" s="1">
        <f t="shared" ca="1" si="523"/>
        <v>0.68886088003535328</v>
      </c>
      <c r="H3750" s="1">
        <f t="shared" ca="1" si="524"/>
        <v>7556.8455203824415</v>
      </c>
      <c r="I3750" s="1">
        <f t="shared" ca="1" si="525"/>
        <v>7558.5489407065343</v>
      </c>
      <c r="J3750" s="1">
        <f t="shared" ca="1" si="526"/>
        <v>1.7034203240928036</v>
      </c>
      <c r="K3750" s="5">
        <f t="shared" ca="1" si="531"/>
        <v>0.24469106229885695</v>
      </c>
      <c r="L3750" s="1">
        <f t="shared" ca="1" si="529"/>
        <v>0.34614415896600353</v>
      </c>
      <c r="M3750" s="1">
        <f t="shared" ca="1" si="527"/>
        <v>7558.8950848655004</v>
      </c>
      <c r="N3750" s="13">
        <f t="shared" ca="1" si="528"/>
        <v>2.0495644830589299</v>
      </c>
    </row>
    <row r="3751" spans="5:14" x14ac:dyDescent="0.15">
      <c r="E3751" s="2">
        <v>3747</v>
      </c>
      <c r="F3751" s="12">
        <f t="shared" ca="1" si="530"/>
        <v>0.36052423598788241</v>
      </c>
      <c r="G3751" s="1">
        <f t="shared" ca="1" si="523"/>
        <v>2.0403921914033618</v>
      </c>
      <c r="H3751" s="1">
        <f t="shared" ca="1" si="524"/>
        <v>7558.8859125738445</v>
      </c>
      <c r="I3751" s="1">
        <f t="shared" ca="1" si="525"/>
        <v>7558.8950848655004</v>
      </c>
      <c r="J3751" s="1">
        <f t="shared" ca="1" si="526"/>
        <v>9.1722916558865109E-3</v>
      </c>
      <c r="K3751" s="5">
        <f t="shared" ca="1" si="531"/>
        <v>2.4261495705334091E-2</v>
      </c>
      <c r="L3751" s="1">
        <f t="shared" ca="1" si="529"/>
        <v>1.7608003694383298E-2</v>
      </c>
      <c r="M3751" s="1">
        <f t="shared" ca="1" si="527"/>
        <v>7558.9126928691949</v>
      </c>
      <c r="N3751" s="13">
        <f t="shared" ca="1" si="528"/>
        <v>2.6780295350363303E-2</v>
      </c>
    </row>
    <row r="3752" spans="5:14" x14ac:dyDescent="0.15">
      <c r="E3752" s="2">
        <v>3748</v>
      </c>
      <c r="F3752" s="12">
        <f t="shared" ca="1" si="530"/>
        <v>0.3309502133894674</v>
      </c>
      <c r="G3752" s="1">
        <f t="shared" ca="1" si="523"/>
        <v>2.2115746552776883</v>
      </c>
      <c r="H3752" s="1">
        <f t="shared" ca="1" si="524"/>
        <v>7561.0974872291226</v>
      </c>
      <c r="I3752" s="1">
        <f t="shared" ca="1" si="525"/>
        <v>7561.0974872291226</v>
      </c>
      <c r="J3752" s="1">
        <f t="shared" ca="1" si="526"/>
        <v>0</v>
      </c>
      <c r="K3752" s="5">
        <f t="shared" ca="1" si="531"/>
        <v>0.88031795841016081</v>
      </c>
      <c r="L3752" s="1">
        <f t="shared" ca="1" si="529"/>
        <v>3.5570216281683469</v>
      </c>
      <c r="M3752" s="1">
        <f t="shared" ca="1" si="527"/>
        <v>7564.6545088572911</v>
      </c>
      <c r="N3752" s="13">
        <f t="shared" ca="1" si="528"/>
        <v>3.5570216281685134</v>
      </c>
    </row>
    <row r="3753" spans="5:14" x14ac:dyDescent="0.15">
      <c r="E3753" s="2">
        <v>3749</v>
      </c>
      <c r="F3753" s="12">
        <f t="shared" ca="1" si="530"/>
        <v>0.91886352546552763</v>
      </c>
      <c r="G3753" s="1">
        <f t="shared" ca="1" si="523"/>
        <v>0.16923534191217143</v>
      </c>
      <c r="H3753" s="1">
        <f t="shared" ca="1" si="524"/>
        <v>7561.2667225710347</v>
      </c>
      <c r="I3753" s="1">
        <f t="shared" ca="1" si="525"/>
        <v>7564.6545088572911</v>
      </c>
      <c r="J3753" s="1">
        <f t="shared" ca="1" si="526"/>
        <v>3.3877862862564143</v>
      </c>
      <c r="K3753" s="5">
        <f t="shared" ca="1" si="531"/>
        <v>0.61193591298514993</v>
      </c>
      <c r="L3753" s="1">
        <f t="shared" ca="1" si="529"/>
        <v>1.4349464926280469</v>
      </c>
      <c r="M3753" s="1">
        <f t="shared" ca="1" si="527"/>
        <v>7566.0894553499193</v>
      </c>
      <c r="N3753" s="13">
        <f t="shared" ca="1" si="528"/>
        <v>4.8227327788845287</v>
      </c>
    </row>
    <row r="3754" spans="5:14" x14ac:dyDescent="0.15">
      <c r="E3754" s="2">
        <v>3750</v>
      </c>
      <c r="F3754" s="12">
        <f t="shared" ca="1" si="530"/>
        <v>0.88864966358793174</v>
      </c>
      <c r="G3754" s="1">
        <f t="shared" ca="1" si="523"/>
        <v>0.23610440068304836</v>
      </c>
      <c r="H3754" s="1">
        <f t="shared" ca="1" si="524"/>
        <v>7561.5028269717177</v>
      </c>
      <c r="I3754" s="1">
        <f t="shared" ca="1" si="525"/>
        <v>7566.0894553499193</v>
      </c>
      <c r="J3754" s="1">
        <f t="shared" ca="1" si="526"/>
        <v>4.5866283782015671</v>
      </c>
      <c r="K3754" s="5">
        <f t="shared" ca="1" si="531"/>
        <v>0.92706043475583955</v>
      </c>
      <c r="L3754" s="1">
        <f t="shared" ca="1" si="529"/>
        <v>4.479888067796848</v>
      </c>
      <c r="M3754" s="1">
        <f t="shared" ca="1" si="527"/>
        <v>7570.5693434177165</v>
      </c>
      <c r="N3754" s="13">
        <f t="shared" ca="1" si="528"/>
        <v>9.0665164459987864</v>
      </c>
    </row>
    <row r="3755" spans="5:14" x14ac:dyDescent="0.15">
      <c r="E3755" s="2">
        <v>3751</v>
      </c>
      <c r="F3755" s="12">
        <f t="shared" ca="1" si="530"/>
        <v>0.97165404967572466</v>
      </c>
      <c r="G3755" s="1">
        <f t="shared" ca="1" si="523"/>
        <v>5.7510907692593483E-2</v>
      </c>
      <c r="H3755" s="1">
        <f t="shared" ca="1" si="524"/>
        <v>7561.5603378794103</v>
      </c>
      <c r="I3755" s="1">
        <f t="shared" ca="1" si="525"/>
        <v>7570.5693434177165</v>
      </c>
      <c r="J3755" s="1">
        <f t="shared" ca="1" si="526"/>
        <v>9.0090055383061554</v>
      </c>
      <c r="K3755" s="5">
        <f t="shared" ca="1" si="531"/>
        <v>0.16427877121370116</v>
      </c>
      <c r="L3755" s="1">
        <f t="shared" ca="1" si="529"/>
        <v>0.20234057401759378</v>
      </c>
      <c r="M3755" s="1">
        <f t="shared" ca="1" si="527"/>
        <v>7570.7716839917339</v>
      </c>
      <c r="N3755" s="13">
        <f t="shared" ca="1" si="528"/>
        <v>9.2113461123235538</v>
      </c>
    </row>
    <row r="3756" spans="5:14" x14ac:dyDescent="0.15">
      <c r="E3756" s="2">
        <v>3752</v>
      </c>
      <c r="F3756" s="12">
        <f t="shared" ca="1" si="530"/>
        <v>0.93663443716538686</v>
      </c>
      <c r="G3756" s="1">
        <f t="shared" ca="1" si="523"/>
        <v>0.13092442926935288</v>
      </c>
      <c r="H3756" s="1">
        <f t="shared" ca="1" si="524"/>
        <v>7561.6912623086801</v>
      </c>
      <c r="I3756" s="1">
        <f t="shared" ca="1" si="525"/>
        <v>7570.7716839917339</v>
      </c>
      <c r="J3756" s="1">
        <f t="shared" ca="1" si="526"/>
        <v>9.080421683053828</v>
      </c>
      <c r="K3756" s="5">
        <f t="shared" ca="1" si="531"/>
        <v>0.83581859968639471</v>
      </c>
      <c r="L3756" s="1">
        <f t="shared" ca="1" si="529"/>
        <v>2.9747249722225115</v>
      </c>
      <c r="M3756" s="1">
        <f t="shared" ca="1" si="527"/>
        <v>7573.7464089639561</v>
      </c>
      <c r="N3756" s="13">
        <f t="shared" ca="1" si="528"/>
        <v>12.055146655276076</v>
      </c>
    </row>
    <row r="3757" spans="5:14" x14ac:dyDescent="0.15">
      <c r="E3757" s="2">
        <v>3753</v>
      </c>
      <c r="F3757" s="12">
        <f t="shared" ca="1" si="530"/>
        <v>0.2478218526294691</v>
      </c>
      <c r="G3757" s="1">
        <f t="shared" ca="1" si="523"/>
        <v>2.7900902542314001</v>
      </c>
      <c r="H3757" s="1">
        <f t="shared" ca="1" si="524"/>
        <v>7564.4813525629115</v>
      </c>
      <c r="I3757" s="1">
        <f t="shared" ca="1" si="525"/>
        <v>7573.7464089639561</v>
      </c>
      <c r="J3757" s="1">
        <f t="shared" ca="1" si="526"/>
        <v>9.2650564010446033</v>
      </c>
      <c r="K3757" s="5">
        <f t="shared" ca="1" si="531"/>
        <v>0.99501006823330618</v>
      </c>
      <c r="L3757" s="1">
        <f t="shared" ca="1" si="529"/>
        <v>9.5994312607346863</v>
      </c>
      <c r="M3757" s="1">
        <f t="shared" ca="1" si="527"/>
        <v>7583.3458402246906</v>
      </c>
      <c r="N3757" s="13">
        <f t="shared" ca="1" si="528"/>
        <v>18.864487661779094</v>
      </c>
    </row>
    <row r="3758" spans="5:14" x14ac:dyDescent="0.15">
      <c r="E3758" s="2">
        <v>3754</v>
      </c>
      <c r="F3758" s="12">
        <f t="shared" ca="1" si="530"/>
        <v>0.66272953613715235</v>
      </c>
      <c r="G3758" s="1">
        <f t="shared" ca="1" si="523"/>
        <v>0.82277662297504239</v>
      </c>
      <c r="H3758" s="1">
        <f t="shared" ca="1" si="524"/>
        <v>7565.3041291858863</v>
      </c>
      <c r="I3758" s="1">
        <f t="shared" ca="1" si="525"/>
        <v>7583.3458402246906</v>
      </c>
      <c r="J3758" s="1">
        <f t="shared" ca="1" si="526"/>
        <v>18.041711038804351</v>
      </c>
      <c r="K3758" s="5">
        <f t="shared" ca="1" si="531"/>
        <v>0.11258272671871528</v>
      </c>
      <c r="L3758" s="1">
        <f t="shared" ca="1" si="529"/>
        <v>0.12347678784645659</v>
      </c>
      <c r="M3758" s="1">
        <f t="shared" ca="1" si="527"/>
        <v>7583.4693170125374</v>
      </c>
      <c r="N3758" s="13">
        <f t="shared" ca="1" si="528"/>
        <v>18.165187826651163</v>
      </c>
    </row>
    <row r="3759" spans="5:14" x14ac:dyDescent="0.15">
      <c r="E3759" s="2">
        <v>3755</v>
      </c>
      <c r="F3759" s="12">
        <f t="shared" ca="1" si="530"/>
        <v>0.18100059777851329</v>
      </c>
      <c r="G3759" s="1">
        <f t="shared" ca="1" si="523"/>
        <v>3.4185098901560904</v>
      </c>
      <c r="H3759" s="1">
        <f t="shared" ca="1" si="524"/>
        <v>7568.7226390760425</v>
      </c>
      <c r="I3759" s="1">
        <f t="shared" ca="1" si="525"/>
        <v>7583.4693170125374</v>
      </c>
      <c r="J3759" s="1">
        <f t="shared" ca="1" si="526"/>
        <v>14.746677936494962</v>
      </c>
      <c r="K3759" s="5">
        <f t="shared" ca="1" si="531"/>
        <v>0.73608527551968661</v>
      </c>
      <c r="L3759" s="1">
        <f t="shared" ca="1" si="529"/>
        <v>2.1147032883812158</v>
      </c>
      <c r="M3759" s="1">
        <f t="shared" ca="1" si="527"/>
        <v>7585.5840203009184</v>
      </c>
      <c r="N3759" s="13">
        <f t="shared" ca="1" si="528"/>
        <v>16.861381224875913</v>
      </c>
    </row>
    <row r="3760" spans="5:14" x14ac:dyDescent="0.15">
      <c r="E3760" s="2">
        <v>3756</v>
      </c>
      <c r="F3760" s="12">
        <f t="shared" ca="1" si="530"/>
        <v>0.7247392079433248</v>
      </c>
      <c r="G3760" s="1">
        <f t="shared" ca="1" si="523"/>
        <v>0.64388680404277765</v>
      </c>
      <c r="H3760" s="1">
        <f t="shared" ca="1" si="524"/>
        <v>7569.3665258800856</v>
      </c>
      <c r="I3760" s="1">
        <f t="shared" ca="1" si="525"/>
        <v>7585.5840203009184</v>
      </c>
      <c r="J3760" s="1">
        <f t="shared" ca="1" si="526"/>
        <v>16.217494420832736</v>
      </c>
      <c r="K3760" s="5">
        <f t="shared" ca="1" si="531"/>
        <v>0.76941819755555552</v>
      </c>
      <c r="L3760" s="1">
        <f t="shared" ca="1" si="529"/>
        <v>2.357224642142695</v>
      </c>
      <c r="M3760" s="1">
        <f t="shared" ca="1" si="527"/>
        <v>7587.9412449430611</v>
      </c>
      <c r="N3760" s="13">
        <f t="shared" ca="1" si="528"/>
        <v>18.574719062975419</v>
      </c>
    </row>
    <row r="3761" spans="5:14" x14ac:dyDescent="0.15">
      <c r="E3761" s="2">
        <v>3757</v>
      </c>
      <c r="F3761" s="12">
        <f t="shared" ca="1" si="530"/>
        <v>0.70985902568355574</v>
      </c>
      <c r="G3761" s="1">
        <f t="shared" ca="1" si="523"/>
        <v>0.68537776807355555</v>
      </c>
      <c r="H3761" s="1">
        <f t="shared" ca="1" si="524"/>
        <v>7570.0519036481592</v>
      </c>
      <c r="I3761" s="1">
        <f t="shared" ca="1" si="525"/>
        <v>7587.9412449430611</v>
      </c>
      <c r="J3761" s="1">
        <f t="shared" ca="1" si="526"/>
        <v>17.889341294901897</v>
      </c>
      <c r="K3761" s="5">
        <f t="shared" ca="1" si="531"/>
        <v>0.2710265917201985</v>
      </c>
      <c r="L3761" s="1">
        <f t="shared" ca="1" si="529"/>
        <v>0.39891620622312884</v>
      </c>
      <c r="M3761" s="1">
        <f t="shared" ca="1" si="527"/>
        <v>7588.3401611492845</v>
      </c>
      <c r="N3761" s="13">
        <f t="shared" ca="1" si="528"/>
        <v>18.288257501125372</v>
      </c>
    </row>
    <row r="3762" spans="5:14" x14ac:dyDescent="0.15">
      <c r="E3762" s="2">
        <v>3758</v>
      </c>
      <c r="F3762" s="12">
        <f t="shared" ca="1" si="530"/>
        <v>0.23800442816595624</v>
      </c>
      <c r="G3762" s="1">
        <f t="shared" ca="1" si="523"/>
        <v>2.87093199948887</v>
      </c>
      <c r="H3762" s="1">
        <f t="shared" ca="1" si="524"/>
        <v>7572.9228356476478</v>
      </c>
      <c r="I3762" s="1">
        <f t="shared" ca="1" si="525"/>
        <v>7588.3401611492845</v>
      </c>
      <c r="J3762" s="1">
        <f t="shared" ca="1" si="526"/>
        <v>15.417325501636697</v>
      </c>
      <c r="K3762" s="5">
        <f t="shared" ca="1" si="531"/>
        <v>0.45761942941001332</v>
      </c>
      <c r="L3762" s="1">
        <f t="shared" ca="1" si="529"/>
        <v>0.86749204711093841</v>
      </c>
      <c r="M3762" s="1">
        <f t="shared" ca="1" si="527"/>
        <v>7589.2076531963958</v>
      </c>
      <c r="N3762" s="13">
        <f t="shared" ca="1" si="528"/>
        <v>16.284817548747924</v>
      </c>
    </row>
    <row r="3763" spans="5:14" x14ac:dyDescent="0.15">
      <c r="E3763" s="2">
        <v>3759</v>
      </c>
      <c r="F3763" s="12">
        <f t="shared" ca="1" si="530"/>
        <v>0.39185585783770815</v>
      </c>
      <c r="G3763" s="1">
        <f t="shared" ca="1" si="523"/>
        <v>1.8737224328222184</v>
      </c>
      <c r="H3763" s="1">
        <f t="shared" ca="1" si="524"/>
        <v>7574.7965580804703</v>
      </c>
      <c r="I3763" s="1">
        <f t="shared" ca="1" si="525"/>
        <v>7589.2076531963958</v>
      </c>
      <c r="J3763" s="1">
        <f t="shared" ca="1" si="526"/>
        <v>14.411095115925491</v>
      </c>
      <c r="K3763" s="5">
        <f t="shared" ca="1" si="531"/>
        <v>0.43738845550265892</v>
      </c>
      <c r="L3763" s="1">
        <f t="shared" ca="1" si="529"/>
        <v>0.80733926065168438</v>
      </c>
      <c r="M3763" s="1">
        <f t="shared" ca="1" si="527"/>
        <v>7590.0149924570478</v>
      </c>
      <c r="N3763" s="13">
        <f t="shared" ca="1" si="528"/>
        <v>15.218434376577534</v>
      </c>
    </row>
    <row r="3764" spans="5:14" x14ac:dyDescent="0.15">
      <c r="E3764" s="2">
        <v>3760</v>
      </c>
      <c r="F3764" s="12">
        <f t="shared" ca="1" si="530"/>
        <v>0.53626207745488419</v>
      </c>
      <c r="G3764" s="1">
        <f t="shared" ca="1" si="523"/>
        <v>1.2462645738662761</v>
      </c>
      <c r="H3764" s="1">
        <f t="shared" ca="1" si="524"/>
        <v>7576.0428226543363</v>
      </c>
      <c r="I3764" s="1">
        <f t="shared" ca="1" si="525"/>
        <v>7590.0149924570478</v>
      </c>
      <c r="J3764" s="1">
        <f t="shared" ca="1" si="526"/>
        <v>13.972169802711505</v>
      </c>
      <c r="K3764" s="5">
        <f t="shared" ca="1" si="531"/>
        <v>0.26245064193785261</v>
      </c>
      <c r="L3764" s="1">
        <f t="shared" ca="1" si="529"/>
        <v>0.38141351665787881</v>
      </c>
      <c r="M3764" s="1">
        <f t="shared" ca="1" si="527"/>
        <v>7590.3964059737054</v>
      </c>
      <c r="N3764" s="13">
        <f t="shared" ca="1" si="528"/>
        <v>14.353583319369136</v>
      </c>
    </row>
    <row r="3765" spans="5:14" x14ac:dyDescent="0.15">
      <c r="E3765" s="2">
        <v>3761</v>
      </c>
      <c r="F3765" s="12">
        <f t="shared" ca="1" si="530"/>
        <v>0.27638717943183166</v>
      </c>
      <c r="G3765" s="1">
        <f t="shared" ca="1" si="523"/>
        <v>2.5719051445499859</v>
      </c>
      <c r="H3765" s="1">
        <f t="shared" ca="1" si="524"/>
        <v>7578.6147277988866</v>
      </c>
      <c r="I3765" s="1">
        <f t="shared" ca="1" si="525"/>
        <v>7590.3964059737054</v>
      </c>
      <c r="J3765" s="1">
        <f t="shared" ca="1" si="526"/>
        <v>11.781678174818808</v>
      </c>
      <c r="K3765" s="5">
        <f t="shared" ca="1" si="531"/>
        <v>0.46302837177347178</v>
      </c>
      <c r="L3765" s="1">
        <f t="shared" ca="1" si="529"/>
        <v>0.88403519471983527</v>
      </c>
      <c r="M3765" s="1">
        <f t="shared" ca="1" si="527"/>
        <v>7591.2804411684256</v>
      </c>
      <c r="N3765" s="13">
        <f t="shared" ca="1" si="528"/>
        <v>12.665713369538935</v>
      </c>
    </row>
    <row r="3766" spans="5:14" x14ac:dyDescent="0.15">
      <c r="E3766" s="2">
        <v>3762</v>
      </c>
      <c r="F3766" s="12">
        <f t="shared" ca="1" si="530"/>
        <v>0.18473829937497122</v>
      </c>
      <c r="G3766" s="1">
        <f t="shared" ca="1" si="523"/>
        <v>3.3776301067304679</v>
      </c>
      <c r="H3766" s="1">
        <f t="shared" ca="1" si="524"/>
        <v>7581.9923579056167</v>
      </c>
      <c r="I3766" s="1">
        <f t="shared" ca="1" si="525"/>
        <v>7591.2804411684256</v>
      </c>
      <c r="J3766" s="1">
        <f t="shared" ca="1" si="526"/>
        <v>9.2880832628088683</v>
      </c>
      <c r="K3766" s="5">
        <f t="shared" ca="1" si="531"/>
        <v>0.68590419959788984</v>
      </c>
      <c r="L3766" s="1">
        <f t="shared" ca="1" si="529"/>
        <v>1.8051573396722467</v>
      </c>
      <c r="M3766" s="1">
        <f t="shared" ca="1" si="527"/>
        <v>7593.085598508098</v>
      </c>
      <c r="N3766" s="13">
        <f t="shared" ca="1" si="528"/>
        <v>11.093240602481274</v>
      </c>
    </row>
    <row r="3767" spans="5:14" x14ac:dyDescent="0.15">
      <c r="E3767" s="2">
        <v>3763</v>
      </c>
      <c r="F3767" s="12">
        <f t="shared" ca="1" si="530"/>
        <v>0.74742344780013148</v>
      </c>
      <c r="G3767" s="1">
        <f t="shared" ref="G3767:G3830" ca="1" si="532">-$B$4*LN(F3767)</f>
        <v>0.58224677986276152</v>
      </c>
      <c r="H3767" s="1">
        <f t="shared" ref="H3767:H3830" ca="1" si="533">H3766+G3767</f>
        <v>7582.5746046854792</v>
      </c>
      <c r="I3767" s="1">
        <f t="shared" ref="I3767:I3830" ca="1" si="534">MAX(H3767,M3766)</f>
        <v>7593.085598508098</v>
      </c>
      <c r="J3767" s="1">
        <f t="shared" ref="J3767:J3830" ca="1" si="535">I3767-H3767</f>
        <v>10.51099382261873</v>
      </c>
      <c r="K3767" s="5">
        <f t="shared" ca="1" si="531"/>
        <v>7.0512553142776158E-2</v>
      </c>
      <c r="L3767" s="1">
        <f t="shared" ca="1" si="529"/>
        <v>6.7751639234419569E-2</v>
      </c>
      <c r="M3767" s="1">
        <f t="shared" ref="M3767:M3830" ca="1" si="536">I3767+L3767</f>
        <v>7593.1533501473323</v>
      </c>
      <c r="N3767" s="13">
        <f t="shared" ref="N3767:N3830" ca="1" si="537">M3767-H3767</f>
        <v>10.578745461853032</v>
      </c>
    </row>
    <row r="3768" spans="5:14" x14ac:dyDescent="0.15">
      <c r="E3768" s="2">
        <v>3764</v>
      </c>
      <c r="F3768" s="12">
        <f t="shared" ca="1" si="530"/>
        <v>5.6875175566932445E-2</v>
      </c>
      <c r="G3768" s="1">
        <f t="shared" ca="1" si="532"/>
        <v>5.7337926296493338</v>
      </c>
      <c r="H3768" s="1">
        <f t="shared" ca="1" si="533"/>
        <v>7588.3083973151288</v>
      </c>
      <c r="I3768" s="1">
        <f t="shared" ca="1" si="534"/>
        <v>7593.1533501473323</v>
      </c>
      <c r="J3768" s="1">
        <f t="shared" ca="1" si="535"/>
        <v>4.8449528322034894</v>
      </c>
      <c r="K3768" s="5">
        <f t="shared" ca="1" si="531"/>
        <v>0.83157899074454789</v>
      </c>
      <c r="L3768" s="1">
        <f t="shared" ca="1" si="529"/>
        <v>2.9280519419597155</v>
      </c>
      <c r="M3768" s="1">
        <f t="shared" ca="1" si="536"/>
        <v>7596.0814020892922</v>
      </c>
      <c r="N3768" s="13">
        <f t="shared" ca="1" si="537"/>
        <v>7.7730047741633825</v>
      </c>
    </row>
    <row r="3769" spans="5:14" x14ac:dyDescent="0.15">
      <c r="E3769" s="2">
        <v>3765</v>
      </c>
      <c r="F3769" s="12">
        <f t="shared" ca="1" si="530"/>
        <v>0.79048013700970021</v>
      </c>
      <c r="G3769" s="1">
        <f t="shared" ca="1" si="532"/>
        <v>0.47022949954151128</v>
      </c>
      <c r="H3769" s="1">
        <f t="shared" ca="1" si="533"/>
        <v>7588.7786268146701</v>
      </c>
      <c r="I3769" s="1">
        <f t="shared" ca="1" si="534"/>
        <v>7596.0814020892922</v>
      </c>
      <c r="J3769" s="1">
        <f t="shared" ca="1" si="535"/>
        <v>7.3027752746220358</v>
      </c>
      <c r="K3769" s="5">
        <f t="shared" ca="1" si="531"/>
        <v>0.31894980951818741</v>
      </c>
      <c r="L3769" s="1">
        <f t="shared" ca="1" si="529"/>
        <v>0.50260033650711733</v>
      </c>
      <c r="M3769" s="1">
        <f t="shared" ca="1" si="536"/>
        <v>7596.5840024257996</v>
      </c>
      <c r="N3769" s="13">
        <f t="shared" ca="1" si="537"/>
        <v>7.8053756111294206</v>
      </c>
    </row>
    <row r="3770" spans="5:14" x14ac:dyDescent="0.15">
      <c r="E3770" s="2">
        <v>3766</v>
      </c>
      <c r="F3770" s="12">
        <f t="shared" ca="1" si="530"/>
        <v>0.11028924787323435</v>
      </c>
      <c r="G3770" s="1">
        <f t="shared" ca="1" si="532"/>
        <v>4.4092976764492118</v>
      </c>
      <c r="H3770" s="1">
        <f t="shared" ca="1" si="533"/>
        <v>7593.1879244911197</v>
      </c>
      <c r="I3770" s="1">
        <f t="shared" ca="1" si="534"/>
        <v>7596.5840024257996</v>
      </c>
      <c r="J3770" s="1">
        <f t="shared" ca="1" si="535"/>
        <v>3.3960779346798518</v>
      </c>
      <c r="K3770" s="5">
        <f t="shared" ca="1" si="531"/>
        <v>0.86413228166166312</v>
      </c>
      <c r="L3770" s="1">
        <f t="shared" ca="1" si="529"/>
        <v>3.3226396501046445</v>
      </c>
      <c r="M3770" s="1">
        <f t="shared" ca="1" si="536"/>
        <v>7599.9066420759045</v>
      </c>
      <c r="N3770" s="13">
        <f t="shared" ca="1" si="537"/>
        <v>6.7187175847848266</v>
      </c>
    </row>
    <row r="3771" spans="5:14" x14ac:dyDescent="0.15">
      <c r="E3771" s="2">
        <v>3767</v>
      </c>
      <c r="F3771" s="12">
        <f t="shared" ca="1" si="530"/>
        <v>0.94462281818799021</v>
      </c>
      <c r="G3771" s="1">
        <f t="shared" ca="1" si="532"/>
        <v>0.11393913071250111</v>
      </c>
      <c r="H3771" s="1">
        <f t="shared" ca="1" si="533"/>
        <v>7593.3018636218321</v>
      </c>
      <c r="I3771" s="1">
        <f t="shared" ca="1" si="534"/>
        <v>7599.9066420759045</v>
      </c>
      <c r="J3771" s="1">
        <f t="shared" ca="1" si="535"/>
        <v>6.6047784540724024</v>
      </c>
      <c r="K3771" s="5">
        <f t="shared" ca="1" si="531"/>
        <v>0.23564160108715904</v>
      </c>
      <c r="L3771" s="1">
        <f t="shared" ca="1" si="529"/>
        <v>0.32867116911338423</v>
      </c>
      <c r="M3771" s="1">
        <f t="shared" ca="1" si="536"/>
        <v>7600.235313245018</v>
      </c>
      <c r="N3771" s="13">
        <f t="shared" ca="1" si="537"/>
        <v>6.9334496231858793</v>
      </c>
    </row>
    <row r="3772" spans="5:14" x14ac:dyDescent="0.15">
      <c r="E3772" s="2">
        <v>3768</v>
      </c>
      <c r="F3772" s="12">
        <f t="shared" ca="1" si="530"/>
        <v>0.94435415770681375</v>
      </c>
      <c r="G3772" s="1">
        <f t="shared" ca="1" si="532"/>
        <v>0.11450803226379862</v>
      </c>
      <c r="H3772" s="1">
        <f t="shared" ca="1" si="533"/>
        <v>7593.4163716540961</v>
      </c>
      <c r="I3772" s="1">
        <f t="shared" ca="1" si="534"/>
        <v>7600.235313245018</v>
      </c>
      <c r="J3772" s="1">
        <f t="shared" ca="1" si="535"/>
        <v>6.8189415909218951</v>
      </c>
      <c r="K3772" s="5">
        <f t="shared" ca="1" si="531"/>
        <v>0.87753054140248676</v>
      </c>
      <c r="L3772" s="1">
        <f t="shared" ca="1" si="529"/>
        <v>3.5144107569710012</v>
      </c>
      <c r="M3772" s="1">
        <f t="shared" ca="1" si="536"/>
        <v>7603.7497240019893</v>
      </c>
      <c r="N3772" s="13">
        <f t="shared" ca="1" si="537"/>
        <v>10.333352347893197</v>
      </c>
    </row>
    <row r="3773" spans="5:14" x14ac:dyDescent="0.15">
      <c r="E3773" s="2">
        <v>3769</v>
      </c>
      <c r="F3773" s="12">
        <f t="shared" ca="1" si="530"/>
        <v>0.36667087081837313</v>
      </c>
      <c r="G3773" s="1">
        <f t="shared" ca="1" si="532"/>
        <v>2.0065812861224539</v>
      </c>
      <c r="H3773" s="1">
        <f t="shared" ca="1" si="533"/>
        <v>7595.4229529402182</v>
      </c>
      <c r="I3773" s="1">
        <f t="shared" ca="1" si="534"/>
        <v>7603.7497240019893</v>
      </c>
      <c r="J3773" s="1">
        <f t="shared" ca="1" si="535"/>
        <v>8.3267710617710691</v>
      </c>
      <c r="K3773" s="5">
        <f t="shared" ca="1" si="531"/>
        <v>0.3021907100654575</v>
      </c>
      <c r="L3773" s="1">
        <f t="shared" ca="1" si="529"/>
        <v>0.46518104655799991</v>
      </c>
      <c r="M3773" s="1">
        <f t="shared" ca="1" si="536"/>
        <v>7604.2149050485477</v>
      </c>
      <c r="N3773" s="13">
        <f t="shared" ca="1" si="537"/>
        <v>8.7919521083294967</v>
      </c>
    </row>
    <row r="3774" spans="5:14" x14ac:dyDescent="0.15">
      <c r="E3774" s="2">
        <v>3770</v>
      </c>
      <c r="F3774" s="12">
        <f t="shared" ca="1" si="530"/>
        <v>0.67867771630995943</v>
      </c>
      <c r="G3774" s="1">
        <f t="shared" ca="1" si="532"/>
        <v>0.7752178174252603</v>
      </c>
      <c r="H3774" s="1">
        <f t="shared" ca="1" si="533"/>
        <v>7596.1981707576433</v>
      </c>
      <c r="I3774" s="1">
        <f t="shared" ca="1" si="534"/>
        <v>7604.2149050485477</v>
      </c>
      <c r="J3774" s="1">
        <f t="shared" ca="1" si="535"/>
        <v>8.0167342909044237</v>
      </c>
      <c r="K3774" s="5">
        <f t="shared" ca="1" si="531"/>
        <v>0.98716766898621766</v>
      </c>
      <c r="L3774" s="1">
        <f t="shared" ca="1" si="529"/>
        <v>7.7808271272895801</v>
      </c>
      <c r="M3774" s="1">
        <f t="shared" ca="1" si="536"/>
        <v>7611.9957321758375</v>
      </c>
      <c r="N3774" s="13">
        <f t="shared" ca="1" si="537"/>
        <v>15.797561418194164</v>
      </c>
    </row>
    <row r="3775" spans="5:14" x14ac:dyDescent="0.15">
      <c r="E3775" s="2">
        <v>3771</v>
      </c>
      <c r="F3775" s="12">
        <f t="shared" ca="1" si="530"/>
        <v>0.61800151453734664</v>
      </c>
      <c r="G3775" s="1">
        <f t="shared" ca="1" si="532"/>
        <v>0.96252874163953717</v>
      </c>
      <c r="H3775" s="1">
        <f t="shared" ca="1" si="533"/>
        <v>7597.1606994992826</v>
      </c>
      <c r="I3775" s="1">
        <f t="shared" ca="1" si="534"/>
        <v>7611.9957321758375</v>
      </c>
      <c r="J3775" s="1">
        <f t="shared" ca="1" si="535"/>
        <v>14.835032676554874</v>
      </c>
      <c r="K3775" s="5">
        <f t="shared" ca="1" si="531"/>
        <v>0.50226033960317418</v>
      </c>
      <c r="L3775" s="1">
        <f t="shared" ca="1" si="529"/>
        <v>1.0102909557135047</v>
      </c>
      <c r="M3775" s="1">
        <f t="shared" ca="1" si="536"/>
        <v>7613.006023131551</v>
      </c>
      <c r="N3775" s="13">
        <f t="shared" ca="1" si="537"/>
        <v>15.845323632268446</v>
      </c>
    </row>
    <row r="3776" spans="5:14" x14ac:dyDescent="0.15">
      <c r="E3776" s="2">
        <v>3772</v>
      </c>
      <c r="F3776" s="12">
        <f t="shared" ca="1" si="530"/>
        <v>0.12333166618954627</v>
      </c>
      <c r="G3776" s="1">
        <f t="shared" ca="1" si="532"/>
        <v>4.185756158970789</v>
      </c>
      <c r="H3776" s="1">
        <f t="shared" ca="1" si="533"/>
        <v>7601.346455658253</v>
      </c>
      <c r="I3776" s="1">
        <f t="shared" ca="1" si="534"/>
        <v>7613.006023131551</v>
      </c>
      <c r="J3776" s="1">
        <f t="shared" ca="1" si="535"/>
        <v>11.659567473298011</v>
      </c>
      <c r="K3776" s="5">
        <f t="shared" ca="1" si="531"/>
        <v>0.69115980050924353</v>
      </c>
      <c r="L3776" s="1">
        <f t="shared" ca="1" si="529"/>
        <v>1.8349919325940123</v>
      </c>
      <c r="M3776" s="1">
        <f t="shared" ca="1" si="536"/>
        <v>7614.8410150641448</v>
      </c>
      <c r="N3776" s="13">
        <f t="shared" ca="1" si="537"/>
        <v>13.494559405891778</v>
      </c>
    </row>
    <row r="3777" spans="5:14" x14ac:dyDescent="0.15">
      <c r="E3777" s="2">
        <v>3773</v>
      </c>
      <c r="F3777" s="12">
        <f t="shared" ca="1" si="530"/>
        <v>0.42332789346865851</v>
      </c>
      <c r="G3777" s="1">
        <f t="shared" ca="1" si="532"/>
        <v>1.7192164767084155</v>
      </c>
      <c r="H3777" s="1">
        <f t="shared" ca="1" si="533"/>
        <v>7603.0656721349615</v>
      </c>
      <c r="I3777" s="1">
        <f t="shared" ca="1" si="534"/>
        <v>7614.8410150641448</v>
      </c>
      <c r="J3777" s="1">
        <f t="shared" ca="1" si="535"/>
        <v>11.775342929183353</v>
      </c>
      <c r="K3777" s="5">
        <f t="shared" ca="1" si="531"/>
        <v>9.967445078078363E-2</v>
      </c>
      <c r="L3777" s="1">
        <f t="shared" ca="1" si="529"/>
        <v>0.10551973862108369</v>
      </c>
      <c r="M3777" s="1">
        <f t="shared" ca="1" si="536"/>
        <v>7614.9465348027661</v>
      </c>
      <c r="N3777" s="13">
        <f t="shared" ca="1" si="537"/>
        <v>11.880862667804649</v>
      </c>
    </row>
    <row r="3778" spans="5:14" x14ac:dyDescent="0.15">
      <c r="E3778" s="2">
        <v>3774</v>
      </c>
      <c r="F3778" s="12">
        <f t="shared" ca="1" si="530"/>
        <v>0.34424613034446272</v>
      </c>
      <c r="G3778" s="1">
        <f t="shared" ca="1" si="532"/>
        <v>2.1327967645319976</v>
      </c>
      <c r="H3778" s="1">
        <f t="shared" ca="1" si="533"/>
        <v>7605.1984688994935</v>
      </c>
      <c r="I3778" s="1">
        <f t="shared" ca="1" si="534"/>
        <v>7614.9465348027661</v>
      </c>
      <c r="J3778" s="1">
        <f t="shared" ca="1" si="535"/>
        <v>9.748065903272618</v>
      </c>
      <c r="K3778" s="5">
        <f t="shared" ca="1" si="531"/>
        <v>0.83802130179343737</v>
      </c>
      <c r="L3778" s="1">
        <f t="shared" ca="1" si="529"/>
        <v>2.9994709493092873</v>
      </c>
      <c r="M3778" s="1">
        <f t="shared" ca="1" si="536"/>
        <v>7617.9460057520755</v>
      </c>
      <c r="N3778" s="13">
        <f t="shared" ca="1" si="537"/>
        <v>12.747536852582016</v>
      </c>
    </row>
    <row r="3779" spans="5:14" x14ac:dyDescent="0.15">
      <c r="E3779" s="2">
        <v>3775</v>
      </c>
      <c r="F3779" s="12">
        <f t="shared" ca="1" si="530"/>
        <v>1.3111678720292175E-2</v>
      </c>
      <c r="G3779" s="1">
        <f t="shared" ca="1" si="532"/>
        <v>8.6685038811281974</v>
      </c>
      <c r="H3779" s="1">
        <f t="shared" ca="1" si="533"/>
        <v>7613.8669727806218</v>
      </c>
      <c r="I3779" s="1">
        <f t="shared" ca="1" si="534"/>
        <v>7617.9460057520755</v>
      </c>
      <c r="J3779" s="1">
        <f t="shared" ca="1" si="535"/>
        <v>4.0790329714536711</v>
      </c>
      <c r="K3779" s="5">
        <f t="shared" ca="1" si="531"/>
        <v>0.7380523721952752</v>
      </c>
      <c r="L3779" s="1">
        <f t="shared" ca="1" si="529"/>
        <v>2.1280897829654637</v>
      </c>
      <c r="M3779" s="1">
        <f t="shared" ca="1" si="536"/>
        <v>7620.0740955350411</v>
      </c>
      <c r="N3779" s="13">
        <f t="shared" ca="1" si="537"/>
        <v>6.207122754419288</v>
      </c>
    </row>
    <row r="3780" spans="5:14" x14ac:dyDescent="0.15">
      <c r="E3780" s="2">
        <v>3776</v>
      </c>
      <c r="F3780" s="12">
        <f t="shared" ca="1" si="530"/>
        <v>0.52229440311954101</v>
      </c>
      <c r="G3780" s="1">
        <f t="shared" ca="1" si="532"/>
        <v>1.2990477188639795</v>
      </c>
      <c r="H3780" s="1">
        <f t="shared" ca="1" si="533"/>
        <v>7615.166020499486</v>
      </c>
      <c r="I3780" s="1">
        <f t="shared" ca="1" si="534"/>
        <v>7620.0740955350411</v>
      </c>
      <c r="J3780" s="1">
        <f t="shared" ca="1" si="535"/>
        <v>4.9080750355551572</v>
      </c>
      <c r="K3780" s="5">
        <f t="shared" ca="1" si="531"/>
        <v>0.97640971089241646</v>
      </c>
      <c r="L3780" s="1">
        <f t="shared" ca="1" si="529"/>
        <v>6.6160417988809055</v>
      </c>
      <c r="M3780" s="1">
        <f t="shared" ca="1" si="536"/>
        <v>7626.6901373339224</v>
      </c>
      <c r="N3780" s="13">
        <f t="shared" ca="1" si="537"/>
        <v>11.524116834436427</v>
      </c>
    </row>
    <row r="3781" spans="5:14" x14ac:dyDescent="0.15">
      <c r="E3781" s="2">
        <v>3777</v>
      </c>
      <c r="F3781" s="12">
        <f t="shared" ca="1" si="530"/>
        <v>8.0615977206973111E-2</v>
      </c>
      <c r="G3781" s="1">
        <f t="shared" ca="1" si="532"/>
        <v>5.0361168414796929</v>
      </c>
      <c r="H3781" s="1">
        <f t="shared" ca="1" si="533"/>
        <v>7620.2021373409652</v>
      </c>
      <c r="I3781" s="1">
        <f t="shared" ca="1" si="534"/>
        <v>7626.6901373339224</v>
      </c>
      <c r="J3781" s="1">
        <f t="shared" ca="1" si="535"/>
        <v>6.4879999929571568</v>
      </c>
      <c r="K3781" s="5">
        <f t="shared" ca="1" si="531"/>
        <v>0.26614995808239605</v>
      </c>
      <c r="L3781" s="1">
        <f t="shared" ca="1" si="529"/>
        <v>0.38892542960573523</v>
      </c>
      <c r="M3781" s="1">
        <f t="shared" ca="1" si="536"/>
        <v>7627.0790627635279</v>
      </c>
      <c r="N3781" s="13">
        <f t="shared" ca="1" si="537"/>
        <v>6.8769254225626355</v>
      </c>
    </row>
    <row r="3782" spans="5:14" x14ac:dyDescent="0.15">
      <c r="E3782" s="2">
        <v>3778</v>
      </c>
      <c r="F3782" s="12">
        <f t="shared" ca="1" si="530"/>
        <v>0.12333710795086117</v>
      </c>
      <c r="G3782" s="1">
        <f t="shared" ca="1" si="532"/>
        <v>4.1856679149466354</v>
      </c>
      <c r="H3782" s="1">
        <f t="shared" ca="1" si="533"/>
        <v>7624.3878052559121</v>
      </c>
      <c r="I3782" s="1">
        <f t="shared" ca="1" si="534"/>
        <v>7627.0790627635279</v>
      </c>
      <c r="J3782" s="1">
        <f t="shared" ca="1" si="535"/>
        <v>2.6912575076157736</v>
      </c>
      <c r="K3782" s="5">
        <f t="shared" ca="1" si="531"/>
        <v>0.92555789646531961</v>
      </c>
      <c r="L3782" s="1">
        <f t="shared" ref="L3782:L3845" ca="1" si="538">_xlfn.GAMMA.INV(K3782, 0.8, 2)</f>
        <v>4.4416752783633076</v>
      </c>
      <c r="M3782" s="1">
        <f t="shared" ca="1" si="536"/>
        <v>7631.5207380418915</v>
      </c>
      <c r="N3782" s="13">
        <f t="shared" ca="1" si="537"/>
        <v>7.1329327859793921</v>
      </c>
    </row>
    <row r="3783" spans="5:14" x14ac:dyDescent="0.15">
      <c r="E3783" s="2">
        <v>3779</v>
      </c>
      <c r="F3783" s="12">
        <f t="shared" ref="F3783:F3846" ca="1" si="539">RAND()</f>
        <v>0.62720522192839012</v>
      </c>
      <c r="G3783" s="1">
        <f t="shared" ca="1" si="532"/>
        <v>0.93296296840382964</v>
      </c>
      <c r="H3783" s="1">
        <f t="shared" ca="1" si="533"/>
        <v>7625.3207682243155</v>
      </c>
      <c r="I3783" s="1">
        <f t="shared" ca="1" si="534"/>
        <v>7631.5207380418915</v>
      </c>
      <c r="J3783" s="1">
        <f t="shared" ca="1" si="535"/>
        <v>6.1999698175759477</v>
      </c>
      <c r="K3783" s="5">
        <f t="shared" ref="K3783:K3846" ca="1" si="540">RAND()</f>
        <v>0.36865741685920372</v>
      </c>
      <c r="L3783" s="1">
        <f t="shared" ca="1" si="538"/>
        <v>0.62143011487523903</v>
      </c>
      <c r="M3783" s="1">
        <f t="shared" ca="1" si="536"/>
        <v>7632.1421681567672</v>
      </c>
      <c r="N3783" s="13">
        <f t="shared" ca="1" si="537"/>
        <v>6.8213999324516408</v>
      </c>
    </row>
    <row r="3784" spans="5:14" x14ac:dyDescent="0.15">
      <c r="E3784" s="2">
        <v>3780</v>
      </c>
      <c r="F3784" s="12">
        <f t="shared" ca="1" si="539"/>
        <v>0.39407131392197681</v>
      </c>
      <c r="G3784" s="1">
        <f t="shared" ca="1" si="532"/>
        <v>1.8624467725214391</v>
      </c>
      <c r="H3784" s="1">
        <f t="shared" ca="1" si="533"/>
        <v>7627.1832149968368</v>
      </c>
      <c r="I3784" s="1">
        <f t="shared" ca="1" si="534"/>
        <v>7632.1421681567672</v>
      </c>
      <c r="J3784" s="1">
        <f t="shared" ca="1" si="535"/>
        <v>4.9589531599303882</v>
      </c>
      <c r="K3784" s="5">
        <f t="shared" ca="1" si="540"/>
        <v>0.41291550195358995</v>
      </c>
      <c r="L3784" s="1">
        <f t="shared" ca="1" si="538"/>
        <v>0.73801983674055061</v>
      </c>
      <c r="M3784" s="1">
        <f t="shared" ca="1" si="536"/>
        <v>7632.8801879935081</v>
      </c>
      <c r="N3784" s="13">
        <f t="shared" ca="1" si="537"/>
        <v>5.6969729966713203</v>
      </c>
    </row>
    <row r="3785" spans="5:14" x14ac:dyDescent="0.15">
      <c r="E3785" s="2">
        <v>3781</v>
      </c>
      <c r="F3785" s="12">
        <f t="shared" ca="1" si="539"/>
        <v>0.59469858188201141</v>
      </c>
      <c r="G3785" s="1">
        <f t="shared" ca="1" si="532"/>
        <v>1.0394011737326518</v>
      </c>
      <c r="H3785" s="1">
        <f t="shared" ca="1" si="533"/>
        <v>7628.2226161705694</v>
      </c>
      <c r="I3785" s="1">
        <f t="shared" ca="1" si="534"/>
        <v>7632.8801879935081</v>
      </c>
      <c r="J3785" s="1">
        <f t="shared" ca="1" si="535"/>
        <v>4.6575718229387348</v>
      </c>
      <c r="K3785" s="5">
        <f t="shared" ca="1" si="540"/>
        <v>0.5475872161389771</v>
      </c>
      <c r="L3785" s="1">
        <f t="shared" ca="1" si="538"/>
        <v>1.1714889123254657</v>
      </c>
      <c r="M3785" s="1">
        <f t="shared" ca="1" si="536"/>
        <v>7634.051676905834</v>
      </c>
      <c r="N3785" s="13">
        <f t="shared" ca="1" si="537"/>
        <v>5.8290607352646475</v>
      </c>
    </row>
    <row r="3786" spans="5:14" x14ac:dyDescent="0.15">
      <c r="E3786" s="2">
        <v>3782</v>
      </c>
      <c r="F3786" s="12">
        <f t="shared" ca="1" si="539"/>
        <v>0.44661899538390382</v>
      </c>
      <c r="G3786" s="1">
        <f t="shared" ca="1" si="532"/>
        <v>1.6120988143068979</v>
      </c>
      <c r="H3786" s="1">
        <f t="shared" ca="1" si="533"/>
        <v>7629.834714984876</v>
      </c>
      <c r="I3786" s="1">
        <f t="shared" ca="1" si="534"/>
        <v>7634.051676905834</v>
      </c>
      <c r="J3786" s="1">
        <f t="shared" ca="1" si="535"/>
        <v>4.216961920958056</v>
      </c>
      <c r="K3786" s="5">
        <f t="shared" ca="1" si="540"/>
        <v>0.26836813074780375</v>
      </c>
      <c r="L3786" s="1">
        <f t="shared" ca="1" si="538"/>
        <v>0.39345733823316686</v>
      </c>
      <c r="M3786" s="1">
        <f t="shared" ca="1" si="536"/>
        <v>7634.445134244067</v>
      </c>
      <c r="N3786" s="13">
        <f t="shared" ca="1" si="537"/>
        <v>4.610419259191076</v>
      </c>
    </row>
    <row r="3787" spans="5:14" x14ac:dyDescent="0.15">
      <c r="E3787" s="2">
        <v>3783</v>
      </c>
      <c r="F3787" s="12">
        <f t="shared" ca="1" si="539"/>
        <v>0.40794101292264928</v>
      </c>
      <c r="G3787" s="1">
        <f t="shared" ca="1" si="532"/>
        <v>1.793265382400189</v>
      </c>
      <c r="H3787" s="1">
        <f t="shared" ca="1" si="533"/>
        <v>7631.627980367276</v>
      </c>
      <c r="I3787" s="1">
        <f t="shared" ca="1" si="534"/>
        <v>7634.445134244067</v>
      </c>
      <c r="J3787" s="1">
        <f t="shared" ca="1" si="535"/>
        <v>2.8171538767910533</v>
      </c>
      <c r="K3787" s="5">
        <f t="shared" ca="1" si="540"/>
        <v>0.62681927251515779</v>
      </c>
      <c r="L3787" s="1">
        <f t="shared" ca="1" si="538"/>
        <v>1.5028492781736771</v>
      </c>
      <c r="M3787" s="1">
        <f t="shared" ca="1" si="536"/>
        <v>7635.947983522241</v>
      </c>
      <c r="N3787" s="13">
        <f t="shared" ca="1" si="537"/>
        <v>4.3200031549649793</v>
      </c>
    </row>
    <row r="3788" spans="5:14" x14ac:dyDescent="0.15">
      <c r="E3788" s="2">
        <v>3784</v>
      </c>
      <c r="F3788" s="12">
        <f t="shared" ca="1" si="539"/>
        <v>0.79264617430924567</v>
      </c>
      <c r="G3788" s="1">
        <f t="shared" ca="1" si="532"/>
        <v>0.46475668632211953</v>
      </c>
      <c r="H3788" s="1">
        <f t="shared" ca="1" si="533"/>
        <v>7632.0927370535983</v>
      </c>
      <c r="I3788" s="1">
        <f t="shared" ca="1" si="534"/>
        <v>7635.947983522241</v>
      </c>
      <c r="J3788" s="1">
        <f t="shared" ca="1" si="535"/>
        <v>3.8552464686426902</v>
      </c>
      <c r="K3788" s="5">
        <f t="shared" ca="1" si="540"/>
        <v>0.25831897951912619</v>
      </c>
      <c r="L3788" s="1">
        <f t="shared" ca="1" si="538"/>
        <v>0.37309146942928179</v>
      </c>
      <c r="M3788" s="1">
        <f t="shared" ca="1" si="536"/>
        <v>7636.3210749916707</v>
      </c>
      <c r="N3788" s="13">
        <f t="shared" ca="1" si="537"/>
        <v>4.2283379380724</v>
      </c>
    </row>
    <row r="3789" spans="5:14" x14ac:dyDescent="0.15">
      <c r="E3789" s="2">
        <v>3785</v>
      </c>
      <c r="F3789" s="12">
        <f t="shared" ca="1" si="539"/>
        <v>0.96088874632423138</v>
      </c>
      <c r="G3789" s="1">
        <f t="shared" ca="1" si="532"/>
        <v>7.9793290733595035E-2</v>
      </c>
      <c r="H3789" s="1">
        <f t="shared" ca="1" si="533"/>
        <v>7632.1725303443318</v>
      </c>
      <c r="I3789" s="1">
        <f t="shared" ca="1" si="534"/>
        <v>7636.3210749916707</v>
      </c>
      <c r="J3789" s="1">
        <f t="shared" ca="1" si="535"/>
        <v>4.1485446473388947</v>
      </c>
      <c r="K3789" s="5">
        <f t="shared" ca="1" si="540"/>
        <v>0.31000569793473665</v>
      </c>
      <c r="L3789" s="1">
        <f t="shared" ca="1" si="538"/>
        <v>0.48247106165470754</v>
      </c>
      <c r="M3789" s="1">
        <f t="shared" ca="1" si="536"/>
        <v>7636.8035460533256</v>
      </c>
      <c r="N3789" s="13">
        <f t="shared" ca="1" si="537"/>
        <v>4.6310157089938002</v>
      </c>
    </row>
    <row r="3790" spans="5:14" x14ac:dyDescent="0.15">
      <c r="E3790" s="2">
        <v>3786</v>
      </c>
      <c r="F3790" s="12">
        <f t="shared" ca="1" si="539"/>
        <v>0.1820094223881078</v>
      </c>
      <c r="G3790" s="1">
        <f t="shared" ca="1" si="532"/>
        <v>3.4073936437644057</v>
      </c>
      <c r="H3790" s="1">
        <f t="shared" ca="1" si="533"/>
        <v>7635.5799239880962</v>
      </c>
      <c r="I3790" s="1">
        <f t="shared" ca="1" si="534"/>
        <v>7636.8035460533256</v>
      </c>
      <c r="J3790" s="1">
        <f t="shared" ca="1" si="535"/>
        <v>1.2236220652293923</v>
      </c>
      <c r="K3790" s="5">
        <f t="shared" ca="1" si="540"/>
        <v>6.6485269406501013E-2</v>
      </c>
      <c r="L3790" s="1">
        <f t="shared" ca="1" si="538"/>
        <v>6.2864842822077188E-2</v>
      </c>
      <c r="M3790" s="1">
        <f t="shared" ca="1" si="536"/>
        <v>7636.8664108961475</v>
      </c>
      <c r="N3790" s="13">
        <f t="shared" ca="1" si="537"/>
        <v>1.2864869080513017</v>
      </c>
    </row>
    <row r="3791" spans="5:14" x14ac:dyDescent="0.15">
      <c r="E3791" s="2">
        <v>3787</v>
      </c>
      <c r="F3791" s="12">
        <f t="shared" ca="1" si="539"/>
        <v>0.78935724133134844</v>
      </c>
      <c r="G3791" s="1">
        <f t="shared" ca="1" si="532"/>
        <v>0.4730725665124233</v>
      </c>
      <c r="H3791" s="1">
        <f t="shared" ca="1" si="533"/>
        <v>7636.0529965546084</v>
      </c>
      <c r="I3791" s="1">
        <f t="shared" ca="1" si="534"/>
        <v>7636.8664108961475</v>
      </c>
      <c r="J3791" s="1">
        <f t="shared" ca="1" si="535"/>
        <v>0.81341434153910086</v>
      </c>
      <c r="K3791" s="5">
        <f t="shared" ca="1" si="540"/>
        <v>0.61542384137226924</v>
      </c>
      <c r="L3791" s="1">
        <f t="shared" ca="1" si="538"/>
        <v>1.4505981955844762</v>
      </c>
      <c r="M3791" s="1">
        <f t="shared" ca="1" si="536"/>
        <v>7638.317009091732</v>
      </c>
      <c r="N3791" s="13">
        <f t="shared" ca="1" si="537"/>
        <v>2.2640125371235627</v>
      </c>
    </row>
    <row r="3792" spans="5:14" x14ac:dyDescent="0.15">
      <c r="E3792" s="2">
        <v>3788</v>
      </c>
      <c r="F3792" s="12">
        <f t="shared" ca="1" si="539"/>
        <v>0.47255728598387392</v>
      </c>
      <c r="G3792" s="1">
        <f t="shared" ca="1" si="532"/>
        <v>1.4991925984396499</v>
      </c>
      <c r="H3792" s="1">
        <f t="shared" ca="1" si="533"/>
        <v>7637.5521891530479</v>
      </c>
      <c r="I3792" s="1">
        <f t="shared" ca="1" si="534"/>
        <v>7638.317009091732</v>
      </c>
      <c r="J3792" s="1">
        <f t="shared" ca="1" si="535"/>
        <v>0.76481993868401332</v>
      </c>
      <c r="K3792" s="5">
        <f t="shared" ca="1" si="540"/>
        <v>0.26372487392882249</v>
      </c>
      <c r="L3792" s="1">
        <f t="shared" ca="1" si="538"/>
        <v>0.38399450838792148</v>
      </c>
      <c r="M3792" s="1">
        <f t="shared" ca="1" si="536"/>
        <v>7638.7010036001202</v>
      </c>
      <c r="N3792" s="13">
        <f t="shared" ca="1" si="537"/>
        <v>1.1488144470722546</v>
      </c>
    </row>
    <row r="3793" spans="5:14" x14ac:dyDescent="0.15">
      <c r="E3793" s="2">
        <v>3789</v>
      </c>
      <c r="F3793" s="12">
        <f t="shared" ca="1" si="539"/>
        <v>0.50963025529163086</v>
      </c>
      <c r="G3793" s="1">
        <f t="shared" ca="1" si="532"/>
        <v>1.3481396116401723</v>
      </c>
      <c r="H3793" s="1">
        <f t="shared" ca="1" si="533"/>
        <v>7638.9003287646883</v>
      </c>
      <c r="I3793" s="1">
        <f t="shared" ca="1" si="534"/>
        <v>7638.9003287646883</v>
      </c>
      <c r="J3793" s="1">
        <f t="shared" ca="1" si="535"/>
        <v>0</v>
      </c>
      <c r="K3793" s="5">
        <f t="shared" ca="1" si="540"/>
        <v>0.56056216831612349</v>
      </c>
      <c r="L3793" s="1">
        <f t="shared" ca="1" si="538"/>
        <v>1.2210655528364895</v>
      </c>
      <c r="M3793" s="1">
        <f t="shared" ca="1" si="536"/>
        <v>7640.1213943175244</v>
      </c>
      <c r="N3793" s="13">
        <f t="shared" ca="1" si="537"/>
        <v>1.2210655528360803</v>
      </c>
    </row>
    <row r="3794" spans="5:14" x14ac:dyDescent="0.15">
      <c r="E3794" s="2">
        <v>3790</v>
      </c>
      <c r="F3794" s="12">
        <f t="shared" ca="1" si="539"/>
        <v>0.2628281776396777</v>
      </c>
      <c r="G3794" s="1">
        <f t="shared" ca="1" si="532"/>
        <v>2.6725095545365867</v>
      </c>
      <c r="H3794" s="1">
        <f t="shared" ca="1" si="533"/>
        <v>7641.5728383192245</v>
      </c>
      <c r="I3794" s="1">
        <f t="shared" ca="1" si="534"/>
        <v>7641.5728383192245</v>
      </c>
      <c r="J3794" s="1">
        <f t="shared" ca="1" si="535"/>
        <v>0</v>
      </c>
      <c r="K3794" s="5">
        <f t="shared" ca="1" si="540"/>
        <v>0.12855123328619311</v>
      </c>
      <c r="L3794" s="1">
        <f t="shared" ca="1" si="538"/>
        <v>0.14667358492507956</v>
      </c>
      <c r="M3794" s="1">
        <f t="shared" ca="1" si="536"/>
        <v>7641.7195119041498</v>
      </c>
      <c r="N3794" s="13">
        <f t="shared" ca="1" si="537"/>
        <v>0.14667358492533822</v>
      </c>
    </row>
    <row r="3795" spans="5:14" x14ac:dyDescent="0.15">
      <c r="E3795" s="2">
        <v>3791</v>
      </c>
      <c r="F3795" s="12">
        <f t="shared" ca="1" si="539"/>
        <v>0.48091886819155272</v>
      </c>
      <c r="G3795" s="1">
        <f t="shared" ca="1" si="532"/>
        <v>1.4641133926034695</v>
      </c>
      <c r="H3795" s="1">
        <f t="shared" ca="1" si="533"/>
        <v>7643.0369517118279</v>
      </c>
      <c r="I3795" s="1">
        <f t="shared" ca="1" si="534"/>
        <v>7643.0369517118279</v>
      </c>
      <c r="J3795" s="1">
        <f t="shared" ca="1" si="535"/>
        <v>0</v>
      </c>
      <c r="K3795" s="5">
        <f t="shared" ca="1" si="540"/>
        <v>0.95726093569194959</v>
      </c>
      <c r="L3795" s="1">
        <f t="shared" ca="1" si="538"/>
        <v>5.4868560841445175</v>
      </c>
      <c r="M3795" s="1">
        <f t="shared" ca="1" si="536"/>
        <v>7648.5238077959721</v>
      </c>
      <c r="N3795" s="13">
        <f t="shared" ca="1" si="537"/>
        <v>5.4868560841441649</v>
      </c>
    </row>
    <row r="3796" spans="5:14" x14ac:dyDescent="0.15">
      <c r="E3796" s="2">
        <v>3792</v>
      </c>
      <c r="F3796" s="12">
        <f t="shared" ca="1" si="539"/>
        <v>0.96553959902916398</v>
      </c>
      <c r="G3796" s="1">
        <f t="shared" ca="1" si="532"/>
        <v>7.0136327884041824E-2</v>
      </c>
      <c r="H3796" s="1">
        <f t="shared" ca="1" si="533"/>
        <v>7643.1070880397119</v>
      </c>
      <c r="I3796" s="1">
        <f t="shared" ca="1" si="534"/>
        <v>7648.5238077959721</v>
      </c>
      <c r="J3796" s="1">
        <f t="shared" ca="1" si="535"/>
        <v>5.4167197562601359</v>
      </c>
      <c r="K3796" s="5">
        <f t="shared" ca="1" si="540"/>
        <v>0.45749523285535509</v>
      </c>
      <c r="L3796" s="1">
        <f t="shared" ca="1" si="538"/>
        <v>0.86711452800446809</v>
      </c>
      <c r="M3796" s="1">
        <f t="shared" ca="1" si="536"/>
        <v>7649.3909223239762</v>
      </c>
      <c r="N3796" s="13">
        <f t="shared" ca="1" si="537"/>
        <v>6.2838342842642305</v>
      </c>
    </row>
    <row r="3797" spans="5:14" x14ac:dyDescent="0.15">
      <c r="E3797" s="2">
        <v>3793</v>
      </c>
      <c r="F3797" s="12">
        <f t="shared" ca="1" si="539"/>
        <v>0.99903744846693077</v>
      </c>
      <c r="G3797" s="1">
        <f t="shared" ca="1" si="532"/>
        <v>1.9260301665613147E-3</v>
      </c>
      <c r="H3797" s="1">
        <f t="shared" ca="1" si="533"/>
        <v>7643.1090140698789</v>
      </c>
      <c r="I3797" s="1">
        <f t="shared" ca="1" si="534"/>
        <v>7649.3909223239762</v>
      </c>
      <c r="J3797" s="1">
        <f t="shared" ca="1" si="535"/>
        <v>6.2819082540972886</v>
      </c>
      <c r="K3797" s="5">
        <f t="shared" ca="1" si="540"/>
        <v>0.98759669024766261</v>
      </c>
      <c r="L3797" s="1">
        <f t="shared" ca="1" si="538"/>
        <v>7.8460737039478827</v>
      </c>
      <c r="M3797" s="1">
        <f t="shared" ca="1" si="536"/>
        <v>7657.2369960279239</v>
      </c>
      <c r="N3797" s="13">
        <f t="shared" ca="1" si="537"/>
        <v>14.127981958044984</v>
      </c>
    </row>
    <row r="3798" spans="5:14" x14ac:dyDescent="0.15">
      <c r="E3798" s="2">
        <v>3794</v>
      </c>
      <c r="F3798" s="12">
        <f t="shared" ca="1" si="539"/>
        <v>0.41182375777233104</v>
      </c>
      <c r="G3798" s="1">
        <f t="shared" ca="1" si="532"/>
        <v>1.7743195871011566</v>
      </c>
      <c r="H3798" s="1">
        <f t="shared" ca="1" si="533"/>
        <v>7644.8833336569796</v>
      </c>
      <c r="I3798" s="1">
        <f t="shared" ca="1" si="534"/>
        <v>7657.2369960279239</v>
      </c>
      <c r="J3798" s="1">
        <f t="shared" ca="1" si="535"/>
        <v>12.353662370944221</v>
      </c>
      <c r="K3798" s="5">
        <f t="shared" ca="1" si="540"/>
        <v>0.10730612097389947</v>
      </c>
      <c r="L3798" s="1">
        <f t="shared" ca="1" si="538"/>
        <v>0.11604883304354689</v>
      </c>
      <c r="M3798" s="1">
        <f t="shared" ca="1" si="536"/>
        <v>7657.3530448609672</v>
      </c>
      <c r="N3798" s="13">
        <f t="shared" ca="1" si="537"/>
        <v>12.469711203987572</v>
      </c>
    </row>
    <row r="3799" spans="5:14" x14ac:dyDescent="0.15">
      <c r="E3799" s="2">
        <v>3795</v>
      </c>
      <c r="F3799" s="12">
        <f t="shared" ca="1" si="539"/>
        <v>2.1943500666801619E-2</v>
      </c>
      <c r="G3799" s="1">
        <f t="shared" ca="1" si="532"/>
        <v>7.6385685609816392</v>
      </c>
      <c r="H3799" s="1">
        <f t="shared" ca="1" si="533"/>
        <v>7652.5219022179608</v>
      </c>
      <c r="I3799" s="1">
        <f t="shared" ca="1" si="534"/>
        <v>7657.3530448609672</v>
      </c>
      <c r="J3799" s="1">
        <f t="shared" ca="1" si="535"/>
        <v>4.8311426430063875</v>
      </c>
      <c r="K3799" s="5">
        <f t="shared" ca="1" si="540"/>
        <v>0.98201589298540781</v>
      </c>
      <c r="L3799" s="1">
        <f t="shared" ca="1" si="538"/>
        <v>7.1342785631466326</v>
      </c>
      <c r="M3799" s="1">
        <f t="shared" ca="1" si="536"/>
        <v>7664.487323424114</v>
      </c>
      <c r="N3799" s="13">
        <f t="shared" ca="1" si="537"/>
        <v>11.965421206153223</v>
      </c>
    </row>
    <row r="3800" spans="5:14" x14ac:dyDescent="0.15">
      <c r="E3800" s="2">
        <v>3796</v>
      </c>
      <c r="F3800" s="12">
        <f t="shared" ca="1" si="539"/>
        <v>7.7560718776660265E-3</v>
      </c>
      <c r="G3800" s="1">
        <f t="shared" ca="1" si="532"/>
        <v>9.718558548563708</v>
      </c>
      <c r="H3800" s="1">
        <f t="shared" ca="1" si="533"/>
        <v>7662.2404607665248</v>
      </c>
      <c r="I3800" s="1">
        <f t="shared" ca="1" si="534"/>
        <v>7664.487323424114</v>
      </c>
      <c r="J3800" s="1">
        <f t="shared" ca="1" si="535"/>
        <v>2.2468626575891903</v>
      </c>
      <c r="K3800" s="5">
        <f t="shared" ca="1" si="540"/>
        <v>0.16143714983621582</v>
      </c>
      <c r="L3800" s="1">
        <f t="shared" ca="1" si="538"/>
        <v>0.19772651237472896</v>
      </c>
      <c r="M3800" s="1">
        <f t="shared" ca="1" si="536"/>
        <v>7664.6850499364891</v>
      </c>
      <c r="N3800" s="13">
        <f t="shared" ca="1" si="537"/>
        <v>2.4445891699642743</v>
      </c>
    </row>
    <row r="3801" spans="5:14" x14ac:dyDescent="0.15">
      <c r="E3801" s="2">
        <v>3797</v>
      </c>
      <c r="F3801" s="12">
        <f t="shared" ca="1" si="539"/>
        <v>0.7687916516709602</v>
      </c>
      <c r="G3801" s="1">
        <f t="shared" ca="1" si="532"/>
        <v>0.5258705605875067</v>
      </c>
      <c r="H3801" s="1">
        <f t="shared" ca="1" si="533"/>
        <v>7662.7663313271123</v>
      </c>
      <c r="I3801" s="1">
        <f t="shared" ca="1" si="534"/>
        <v>7664.6850499364891</v>
      </c>
      <c r="J3801" s="1">
        <f t="shared" ca="1" si="535"/>
        <v>1.9187186093768105</v>
      </c>
      <c r="K3801" s="5">
        <f t="shared" ca="1" si="540"/>
        <v>0.81695190620183511</v>
      </c>
      <c r="L3801" s="1">
        <f t="shared" ca="1" si="538"/>
        <v>2.7759253781907924</v>
      </c>
      <c r="M3801" s="1">
        <f t="shared" ca="1" si="536"/>
        <v>7667.4609753146797</v>
      </c>
      <c r="N3801" s="13">
        <f t="shared" ca="1" si="537"/>
        <v>4.6946439875673605</v>
      </c>
    </row>
    <row r="3802" spans="5:14" x14ac:dyDescent="0.15">
      <c r="E3802" s="2">
        <v>3798</v>
      </c>
      <c r="F3802" s="12">
        <f t="shared" ca="1" si="539"/>
        <v>0.72286383020920275</v>
      </c>
      <c r="G3802" s="1">
        <f t="shared" ca="1" si="532"/>
        <v>0.64906882904235741</v>
      </c>
      <c r="H3802" s="1">
        <f t="shared" ca="1" si="533"/>
        <v>7663.4154001561546</v>
      </c>
      <c r="I3802" s="1">
        <f t="shared" ca="1" si="534"/>
        <v>7667.4609753146797</v>
      </c>
      <c r="J3802" s="1">
        <f t="shared" ca="1" si="535"/>
        <v>4.0455751585250255</v>
      </c>
      <c r="K3802" s="5">
        <f t="shared" ca="1" si="540"/>
        <v>0.26782752560187106</v>
      </c>
      <c r="L3802" s="1">
        <f t="shared" ca="1" si="538"/>
        <v>0.39235092294855811</v>
      </c>
      <c r="M3802" s="1">
        <f t="shared" ca="1" si="536"/>
        <v>7667.8533262376286</v>
      </c>
      <c r="N3802" s="13">
        <f t="shared" ca="1" si="537"/>
        <v>4.4379260814739609</v>
      </c>
    </row>
    <row r="3803" spans="5:14" x14ac:dyDescent="0.15">
      <c r="E3803" s="2">
        <v>3799</v>
      </c>
      <c r="F3803" s="12">
        <f t="shared" ca="1" si="539"/>
        <v>0.3358673017540007</v>
      </c>
      <c r="G3803" s="1">
        <f t="shared" ca="1" si="532"/>
        <v>2.182078264564701</v>
      </c>
      <c r="H3803" s="1">
        <f t="shared" ca="1" si="533"/>
        <v>7665.5974784207192</v>
      </c>
      <c r="I3803" s="1">
        <f t="shared" ca="1" si="534"/>
        <v>7667.8533262376286</v>
      </c>
      <c r="J3803" s="1">
        <f t="shared" ca="1" si="535"/>
        <v>2.2558478169094087</v>
      </c>
      <c r="K3803" s="5">
        <f t="shared" ca="1" si="540"/>
        <v>7.6589156499836775E-2</v>
      </c>
      <c r="L3803" s="1">
        <f t="shared" ca="1" si="538"/>
        <v>7.5283189818232413E-2</v>
      </c>
      <c r="M3803" s="1">
        <f t="shared" ca="1" si="536"/>
        <v>7667.9286094274466</v>
      </c>
      <c r="N3803" s="13">
        <f t="shared" ca="1" si="537"/>
        <v>2.3311310067274462</v>
      </c>
    </row>
    <row r="3804" spans="5:14" x14ac:dyDescent="0.15">
      <c r="E3804" s="2">
        <v>3800</v>
      </c>
      <c r="F3804" s="12">
        <f t="shared" ca="1" si="539"/>
        <v>0.39707004772301602</v>
      </c>
      <c r="G3804" s="1">
        <f t="shared" ca="1" si="532"/>
        <v>1.8472851424637438</v>
      </c>
      <c r="H3804" s="1">
        <f t="shared" ca="1" si="533"/>
        <v>7667.4447635631832</v>
      </c>
      <c r="I3804" s="1">
        <f t="shared" ca="1" si="534"/>
        <v>7667.9286094274466</v>
      </c>
      <c r="J3804" s="1">
        <f t="shared" ca="1" si="535"/>
        <v>0.48384586426345777</v>
      </c>
      <c r="K3804" s="5">
        <f t="shared" ca="1" si="540"/>
        <v>0.55728577562585679</v>
      </c>
      <c r="L3804" s="1">
        <f t="shared" ca="1" si="538"/>
        <v>1.2083911446764399</v>
      </c>
      <c r="M3804" s="1">
        <f t="shared" ca="1" si="536"/>
        <v>7669.1370005721228</v>
      </c>
      <c r="N3804" s="13">
        <f t="shared" ca="1" si="537"/>
        <v>1.6922370089396281</v>
      </c>
    </row>
    <row r="3805" spans="5:14" x14ac:dyDescent="0.15">
      <c r="E3805" s="2">
        <v>3801</v>
      </c>
      <c r="F3805" s="12">
        <f t="shared" ca="1" si="539"/>
        <v>0.16030456416175165</v>
      </c>
      <c r="G3805" s="1">
        <f t="shared" ca="1" si="532"/>
        <v>3.6613594942943819</v>
      </c>
      <c r="H3805" s="1">
        <f t="shared" ca="1" si="533"/>
        <v>7671.1061230574778</v>
      </c>
      <c r="I3805" s="1">
        <f t="shared" ca="1" si="534"/>
        <v>7671.1061230574778</v>
      </c>
      <c r="J3805" s="1">
        <f t="shared" ca="1" si="535"/>
        <v>0</v>
      </c>
      <c r="K3805" s="5">
        <f t="shared" ca="1" si="540"/>
        <v>0.80256653895229413</v>
      </c>
      <c r="L3805" s="1">
        <f t="shared" ca="1" si="538"/>
        <v>2.6382066772681143</v>
      </c>
      <c r="M3805" s="1">
        <f t="shared" ca="1" si="536"/>
        <v>7673.7443297347463</v>
      </c>
      <c r="N3805" s="13">
        <f t="shared" ca="1" si="537"/>
        <v>2.6382066772684993</v>
      </c>
    </row>
    <row r="3806" spans="5:14" x14ac:dyDescent="0.15">
      <c r="E3806" s="2">
        <v>3802</v>
      </c>
      <c r="F3806" s="12">
        <f t="shared" ca="1" si="539"/>
        <v>0.68486407786461689</v>
      </c>
      <c r="G3806" s="1">
        <f t="shared" ca="1" si="532"/>
        <v>0.75706977376812234</v>
      </c>
      <c r="H3806" s="1">
        <f t="shared" ca="1" si="533"/>
        <v>7671.8631928312461</v>
      </c>
      <c r="I3806" s="1">
        <f t="shared" ca="1" si="534"/>
        <v>7673.7443297347463</v>
      </c>
      <c r="J3806" s="1">
        <f t="shared" ca="1" si="535"/>
        <v>1.8811369035001917</v>
      </c>
      <c r="K3806" s="5">
        <f t="shared" ca="1" si="540"/>
        <v>0.5447501525554127</v>
      </c>
      <c r="L3806" s="1">
        <f t="shared" ca="1" si="538"/>
        <v>1.1608642432332128</v>
      </c>
      <c r="M3806" s="1">
        <f t="shared" ca="1" si="536"/>
        <v>7674.9051939779793</v>
      </c>
      <c r="N3806" s="13">
        <f t="shared" ca="1" si="537"/>
        <v>3.0420011467331278</v>
      </c>
    </row>
    <row r="3807" spans="5:14" x14ac:dyDescent="0.15">
      <c r="E3807" s="2">
        <v>3803</v>
      </c>
      <c r="F3807" s="12">
        <f t="shared" ca="1" si="539"/>
        <v>0.72526999513003476</v>
      </c>
      <c r="G3807" s="1">
        <f t="shared" ca="1" si="532"/>
        <v>0.64242257275571235</v>
      </c>
      <c r="H3807" s="1">
        <f t="shared" ca="1" si="533"/>
        <v>7672.5056154040021</v>
      </c>
      <c r="I3807" s="1">
        <f t="shared" ca="1" si="534"/>
        <v>7674.9051939779793</v>
      </c>
      <c r="J3807" s="1">
        <f t="shared" ca="1" si="535"/>
        <v>2.3995785739771236</v>
      </c>
      <c r="K3807" s="5">
        <f t="shared" ca="1" si="540"/>
        <v>0.3864550257540631</v>
      </c>
      <c r="L3807" s="1">
        <f t="shared" ca="1" si="538"/>
        <v>0.66702130589304476</v>
      </c>
      <c r="M3807" s="1">
        <f t="shared" ca="1" si="536"/>
        <v>7675.5722152838725</v>
      </c>
      <c r="N3807" s="13">
        <f t="shared" ca="1" si="537"/>
        <v>3.0665998798704095</v>
      </c>
    </row>
    <row r="3808" spans="5:14" x14ac:dyDescent="0.15">
      <c r="E3808" s="2">
        <v>3804</v>
      </c>
      <c r="F3808" s="12">
        <f t="shared" ca="1" si="539"/>
        <v>0.82688044165049357</v>
      </c>
      <c r="G3808" s="1">
        <f t="shared" ca="1" si="532"/>
        <v>0.38019032630271865</v>
      </c>
      <c r="H3808" s="1">
        <f t="shared" ca="1" si="533"/>
        <v>7672.885805730305</v>
      </c>
      <c r="I3808" s="1">
        <f t="shared" ca="1" si="534"/>
        <v>7675.5722152838725</v>
      </c>
      <c r="J3808" s="1">
        <f t="shared" ca="1" si="535"/>
        <v>2.6864095535675006</v>
      </c>
      <c r="K3808" s="5">
        <f t="shared" ca="1" si="540"/>
        <v>0.16295973914357853</v>
      </c>
      <c r="L3808" s="1">
        <f t="shared" ca="1" si="538"/>
        <v>0.20019483460335014</v>
      </c>
      <c r="M3808" s="1">
        <f t="shared" ca="1" si="536"/>
        <v>7675.7724101184758</v>
      </c>
      <c r="N3808" s="13">
        <f t="shared" ca="1" si="537"/>
        <v>2.886604388170781</v>
      </c>
    </row>
    <row r="3809" spans="5:14" x14ac:dyDescent="0.15">
      <c r="E3809" s="2">
        <v>3805</v>
      </c>
      <c r="F3809" s="12">
        <f t="shared" ca="1" si="539"/>
        <v>0.33707959608930105</v>
      </c>
      <c r="G3809" s="1">
        <f t="shared" ca="1" si="532"/>
        <v>2.1748723726846322</v>
      </c>
      <c r="H3809" s="1">
        <f t="shared" ca="1" si="533"/>
        <v>7675.0606781029901</v>
      </c>
      <c r="I3809" s="1">
        <f t="shared" ca="1" si="534"/>
        <v>7675.7724101184758</v>
      </c>
      <c r="J3809" s="1">
        <f t="shared" ca="1" si="535"/>
        <v>0.71173201548572251</v>
      </c>
      <c r="K3809" s="5">
        <f t="shared" ca="1" si="540"/>
        <v>0.10064423428563207</v>
      </c>
      <c r="L3809" s="1">
        <f t="shared" ca="1" si="538"/>
        <v>0.10684348148206321</v>
      </c>
      <c r="M3809" s="1">
        <f t="shared" ca="1" si="536"/>
        <v>7675.8792535999582</v>
      </c>
      <c r="N3809" s="13">
        <f t="shared" ca="1" si="537"/>
        <v>0.81857549696815113</v>
      </c>
    </row>
    <row r="3810" spans="5:14" x14ac:dyDescent="0.15">
      <c r="E3810" s="2">
        <v>3806</v>
      </c>
      <c r="F3810" s="12">
        <f t="shared" ca="1" si="539"/>
        <v>0.61617059027897003</v>
      </c>
      <c r="G3810" s="1">
        <f t="shared" ca="1" si="532"/>
        <v>0.96846284303245089</v>
      </c>
      <c r="H3810" s="1">
        <f t="shared" ca="1" si="533"/>
        <v>7676.0291409460224</v>
      </c>
      <c r="I3810" s="1">
        <f t="shared" ca="1" si="534"/>
        <v>7676.0291409460224</v>
      </c>
      <c r="J3810" s="1">
        <f t="shared" ca="1" si="535"/>
        <v>0</v>
      </c>
      <c r="K3810" s="5">
        <f t="shared" ca="1" si="540"/>
        <v>0.91772499262464458</v>
      </c>
      <c r="L3810" s="1">
        <f t="shared" ca="1" si="538"/>
        <v>4.2544278074449222</v>
      </c>
      <c r="M3810" s="1">
        <f t="shared" ca="1" si="536"/>
        <v>7680.2835687534671</v>
      </c>
      <c r="N3810" s="13">
        <f t="shared" ca="1" si="537"/>
        <v>4.2544278074446993</v>
      </c>
    </row>
    <row r="3811" spans="5:14" x14ac:dyDescent="0.15">
      <c r="E3811" s="2">
        <v>3807</v>
      </c>
      <c r="F3811" s="12">
        <f t="shared" ca="1" si="539"/>
        <v>0.19004663817208933</v>
      </c>
      <c r="G3811" s="1">
        <f t="shared" ca="1" si="532"/>
        <v>3.3209715457587943</v>
      </c>
      <c r="H3811" s="1">
        <f t="shared" ca="1" si="533"/>
        <v>7679.3501124917811</v>
      </c>
      <c r="I3811" s="1">
        <f t="shared" ca="1" si="534"/>
        <v>7680.2835687534671</v>
      </c>
      <c r="J3811" s="1">
        <f t="shared" ca="1" si="535"/>
        <v>0.93345626168593299</v>
      </c>
      <c r="K3811" s="5">
        <f t="shared" ca="1" si="540"/>
        <v>0.93079142609795906</v>
      </c>
      <c r="L3811" s="1">
        <f t="shared" ca="1" si="538"/>
        <v>4.5783624272137127</v>
      </c>
      <c r="M3811" s="1">
        <f t="shared" ca="1" si="536"/>
        <v>7684.8619311806806</v>
      </c>
      <c r="N3811" s="13">
        <f t="shared" ca="1" si="537"/>
        <v>5.5118186888994387</v>
      </c>
    </row>
    <row r="3812" spans="5:14" x14ac:dyDescent="0.15">
      <c r="E3812" s="2">
        <v>3808</v>
      </c>
      <c r="F3812" s="12">
        <f t="shared" ca="1" si="539"/>
        <v>0.32837970266947147</v>
      </c>
      <c r="G3812" s="1">
        <f t="shared" ca="1" si="532"/>
        <v>2.2271694200903722</v>
      </c>
      <c r="H3812" s="1">
        <f t="shared" ca="1" si="533"/>
        <v>7681.5772819118711</v>
      </c>
      <c r="I3812" s="1">
        <f t="shared" ca="1" si="534"/>
        <v>7684.8619311806806</v>
      </c>
      <c r="J3812" s="1">
        <f t="shared" ca="1" si="535"/>
        <v>3.2846492688095168</v>
      </c>
      <c r="K3812" s="5">
        <f t="shared" ca="1" si="540"/>
        <v>0.68323948783543587</v>
      </c>
      <c r="L3812" s="1">
        <f t="shared" ca="1" si="538"/>
        <v>1.7902356067489582</v>
      </c>
      <c r="M3812" s="1">
        <f t="shared" ca="1" si="536"/>
        <v>7686.6521667874295</v>
      </c>
      <c r="N3812" s="13">
        <f t="shared" ca="1" si="537"/>
        <v>5.0748848755583822</v>
      </c>
    </row>
    <row r="3813" spans="5:14" x14ac:dyDescent="0.15">
      <c r="E3813" s="2">
        <v>3809</v>
      </c>
      <c r="F3813" s="12">
        <f t="shared" ca="1" si="539"/>
        <v>0.21854089939438992</v>
      </c>
      <c r="G3813" s="1">
        <f t="shared" ca="1" si="532"/>
        <v>3.0415641987598918</v>
      </c>
      <c r="H3813" s="1">
        <f t="shared" ca="1" si="533"/>
        <v>7684.6188461106312</v>
      </c>
      <c r="I3813" s="1">
        <f t="shared" ca="1" si="534"/>
        <v>7686.6521667874295</v>
      </c>
      <c r="J3813" s="1">
        <f t="shared" ca="1" si="535"/>
        <v>2.0333206767982119</v>
      </c>
      <c r="K3813" s="5">
        <f t="shared" ca="1" si="540"/>
        <v>0.30905906216724921</v>
      </c>
      <c r="L3813" s="1">
        <f t="shared" ca="1" si="538"/>
        <v>0.48036200657854666</v>
      </c>
      <c r="M3813" s="1">
        <f t="shared" ca="1" si="536"/>
        <v>7687.1325287940081</v>
      </c>
      <c r="N3813" s="13">
        <f t="shared" ca="1" si="537"/>
        <v>2.5136826833768282</v>
      </c>
    </row>
    <row r="3814" spans="5:14" x14ac:dyDescent="0.15">
      <c r="E3814" s="2">
        <v>3810</v>
      </c>
      <c r="F3814" s="12">
        <f t="shared" ca="1" si="539"/>
        <v>0.77011318723568467</v>
      </c>
      <c r="G3814" s="1">
        <f t="shared" ca="1" si="532"/>
        <v>0.52243555705468214</v>
      </c>
      <c r="H3814" s="1">
        <f t="shared" ca="1" si="533"/>
        <v>7685.1412816676857</v>
      </c>
      <c r="I3814" s="1">
        <f t="shared" ca="1" si="534"/>
        <v>7687.1325287940081</v>
      </c>
      <c r="J3814" s="1">
        <f t="shared" ca="1" si="535"/>
        <v>1.9912471263223779</v>
      </c>
      <c r="K3814" s="5">
        <f t="shared" ca="1" si="540"/>
        <v>1.5700856170849375E-2</v>
      </c>
      <c r="L3814" s="1">
        <f t="shared" ca="1" si="538"/>
        <v>1.0199404225744358E-2</v>
      </c>
      <c r="M3814" s="1">
        <f t="shared" ca="1" si="536"/>
        <v>7687.1427281982342</v>
      </c>
      <c r="N3814" s="13">
        <f t="shared" ca="1" si="537"/>
        <v>2.0014465305484919</v>
      </c>
    </row>
    <row r="3815" spans="5:14" x14ac:dyDescent="0.15">
      <c r="E3815" s="2">
        <v>3811</v>
      </c>
      <c r="F3815" s="12">
        <f t="shared" ca="1" si="539"/>
        <v>0.54137287347118612</v>
      </c>
      <c r="G3815" s="1">
        <f t="shared" ca="1" si="532"/>
        <v>1.2272940149389888</v>
      </c>
      <c r="H3815" s="1">
        <f t="shared" ca="1" si="533"/>
        <v>7686.3685756826244</v>
      </c>
      <c r="I3815" s="1">
        <f t="shared" ca="1" si="534"/>
        <v>7687.1427281982342</v>
      </c>
      <c r="J3815" s="1">
        <f t="shared" ca="1" si="535"/>
        <v>0.77415251560978504</v>
      </c>
      <c r="K3815" s="5">
        <f t="shared" ca="1" si="540"/>
        <v>0.78971949905231642</v>
      </c>
      <c r="L3815" s="1">
        <f t="shared" ca="1" si="538"/>
        <v>2.5238143396392805</v>
      </c>
      <c r="M3815" s="1">
        <f t="shared" ca="1" si="536"/>
        <v>7689.6665425378733</v>
      </c>
      <c r="N3815" s="13">
        <f t="shared" ca="1" si="537"/>
        <v>3.2979668552488874</v>
      </c>
    </row>
    <row r="3816" spans="5:14" x14ac:dyDescent="0.15">
      <c r="E3816" s="2">
        <v>3812</v>
      </c>
      <c r="F3816" s="12">
        <f t="shared" ca="1" si="539"/>
        <v>0.14504918956342605</v>
      </c>
      <c r="G3816" s="1">
        <f t="shared" ca="1" si="532"/>
        <v>3.8613647114428646</v>
      </c>
      <c r="H3816" s="1">
        <f t="shared" ca="1" si="533"/>
        <v>7690.2299403940669</v>
      </c>
      <c r="I3816" s="1">
        <f t="shared" ca="1" si="534"/>
        <v>7690.2299403940669</v>
      </c>
      <c r="J3816" s="1">
        <f t="shared" ca="1" si="535"/>
        <v>0</v>
      </c>
      <c r="K3816" s="5">
        <f t="shared" ca="1" si="540"/>
        <v>0.11246528905926201</v>
      </c>
      <c r="L3816" s="1">
        <f t="shared" ca="1" si="538"/>
        <v>0.12331016941219423</v>
      </c>
      <c r="M3816" s="1">
        <f t="shared" ca="1" si="536"/>
        <v>7690.3532505634794</v>
      </c>
      <c r="N3816" s="13">
        <f t="shared" ca="1" si="537"/>
        <v>0.12331016941243433</v>
      </c>
    </row>
    <row r="3817" spans="5:14" x14ac:dyDescent="0.15">
      <c r="E3817" s="2">
        <v>3813</v>
      </c>
      <c r="F3817" s="12">
        <f t="shared" ca="1" si="539"/>
        <v>0.17632888291708715</v>
      </c>
      <c r="G3817" s="1">
        <f t="shared" ca="1" si="532"/>
        <v>3.4708087495318161</v>
      </c>
      <c r="H3817" s="1">
        <f t="shared" ca="1" si="533"/>
        <v>7693.7007491435988</v>
      </c>
      <c r="I3817" s="1">
        <f t="shared" ca="1" si="534"/>
        <v>7693.7007491435988</v>
      </c>
      <c r="J3817" s="1">
        <f t="shared" ca="1" si="535"/>
        <v>0</v>
      </c>
      <c r="K3817" s="5">
        <f t="shared" ca="1" si="540"/>
        <v>0.42012957759317704</v>
      </c>
      <c r="L3817" s="1">
        <f t="shared" ca="1" si="538"/>
        <v>0.75807651417707411</v>
      </c>
      <c r="M3817" s="1">
        <f t="shared" ca="1" si="536"/>
        <v>7694.4588256577763</v>
      </c>
      <c r="N3817" s="13">
        <f t="shared" ca="1" si="537"/>
        <v>0.75807651417744637</v>
      </c>
    </row>
    <row r="3818" spans="5:14" x14ac:dyDescent="0.15">
      <c r="E3818" s="2">
        <v>3814</v>
      </c>
      <c r="F3818" s="12">
        <f t="shared" ca="1" si="539"/>
        <v>0.62451924797850344</v>
      </c>
      <c r="G3818" s="1">
        <f t="shared" ca="1" si="532"/>
        <v>0.94154625693746252</v>
      </c>
      <c r="H3818" s="1">
        <f t="shared" ca="1" si="533"/>
        <v>7694.6422954005366</v>
      </c>
      <c r="I3818" s="1">
        <f t="shared" ca="1" si="534"/>
        <v>7694.6422954005366</v>
      </c>
      <c r="J3818" s="1">
        <f t="shared" ca="1" si="535"/>
        <v>0</v>
      </c>
      <c r="K3818" s="5">
        <f t="shared" ca="1" si="540"/>
        <v>0.8059775567722115</v>
      </c>
      <c r="L3818" s="1">
        <f t="shared" ca="1" si="538"/>
        <v>2.6698907696324272</v>
      </c>
      <c r="M3818" s="1">
        <f t="shared" ca="1" si="536"/>
        <v>7697.3121861701693</v>
      </c>
      <c r="N3818" s="13">
        <f t="shared" ca="1" si="537"/>
        <v>2.6698907696327296</v>
      </c>
    </row>
    <row r="3819" spans="5:14" x14ac:dyDescent="0.15">
      <c r="E3819" s="2">
        <v>3815</v>
      </c>
      <c r="F3819" s="12">
        <f t="shared" ca="1" si="539"/>
        <v>0.29161989698880253</v>
      </c>
      <c r="G3819" s="1">
        <f t="shared" ca="1" si="532"/>
        <v>2.4646080946636535</v>
      </c>
      <c r="H3819" s="1">
        <f t="shared" ca="1" si="533"/>
        <v>7697.1069034952006</v>
      </c>
      <c r="I3819" s="1">
        <f t="shared" ca="1" si="534"/>
        <v>7697.3121861701693</v>
      </c>
      <c r="J3819" s="1">
        <f t="shared" ca="1" si="535"/>
        <v>0.20528267496865737</v>
      </c>
      <c r="K3819" s="5">
        <f t="shared" ca="1" si="540"/>
        <v>0.36490361912725566</v>
      </c>
      <c r="L3819" s="1">
        <f t="shared" ca="1" si="538"/>
        <v>0.61202700885322614</v>
      </c>
      <c r="M3819" s="1">
        <f t="shared" ca="1" si="536"/>
        <v>7697.9242131790224</v>
      </c>
      <c r="N3819" s="13">
        <f t="shared" ca="1" si="537"/>
        <v>0.81730968382180436</v>
      </c>
    </row>
    <row r="3820" spans="5:14" x14ac:dyDescent="0.15">
      <c r="E3820" s="2">
        <v>3816</v>
      </c>
      <c r="F3820" s="12">
        <f t="shared" ca="1" si="539"/>
        <v>0.84268145964776542</v>
      </c>
      <c r="G3820" s="1">
        <f t="shared" ca="1" si="532"/>
        <v>0.34233251515167662</v>
      </c>
      <c r="H3820" s="1">
        <f t="shared" ca="1" si="533"/>
        <v>7697.4492360103523</v>
      </c>
      <c r="I3820" s="1">
        <f t="shared" ca="1" si="534"/>
        <v>7697.9242131790224</v>
      </c>
      <c r="J3820" s="1">
        <f t="shared" ca="1" si="535"/>
        <v>0.47497716867019335</v>
      </c>
      <c r="K3820" s="5">
        <f t="shared" ca="1" si="540"/>
        <v>0.97858255614217493</v>
      </c>
      <c r="L3820" s="1">
        <f t="shared" ca="1" si="538"/>
        <v>6.8004208608452528</v>
      </c>
      <c r="M3820" s="1">
        <f t="shared" ca="1" si="536"/>
        <v>7704.7246340398679</v>
      </c>
      <c r="N3820" s="13">
        <f t="shared" ca="1" si="537"/>
        <v>7.2753980295155998</v>
      </c>
    </row>
    <row r="3821" spans="5:14" x14ac:dyDescent="0.15">
      <c r="E3821" s="2">
        <v>3817</v>
      </c>
      <c r="F3821" s="12">
        <f t="shared" ca="1" si="539"/>
        <v>0.70703133921585981</v>
      </c>
      <c r="G3821" s="1">
        <f t="shared" ca="1" si="532"/>
        <v>0.69336057405997431</v>
      </c>
      <c r="H3821" s="1">
        <f t="shared" ca="1" si="533"/>
        <v>7698.1425965844119</v>
      </c>
      <c r="I3821" s="1">
        <f t="shared" ca="1" si="534"/>
        <v>7704.7246340398679</v>
      </c>
      <c r="J3821" s="1">
        <f t="shared" ca="1" si="535"/>
        <v>6.5820374554559749</v>
      </c>
      <c r="K3821" s="5">
        <f t="shared" ca="1" si="540"/>
        <v>0.95155401882192214</v>
      </c>
      <c r="L3821" s="1">
        <f t="shared" ca="1" si="538"/>
        <v>5.2499035017253854</v>
      </c>
      <c r="M3821" s="1">
        <f t="shared" ca="1" si="536"/>
        <v>7709.9745375415932</v>
      </c>
      <c r="N3821" s="13">
        <f t="shared" ca="1" si="537"/>
        <v>11.831940957181359</v>
      </c>
    </row>
    <row r="3822" spans="5:14" x14ac:dyDescent="0.15">
      <c r="E3822" s="2">
        <v>3818</v>
      </c>
      <c r="F3822" s="12">
        <f t="shared" ca="1" si="539"/>
        <v>0.26600497646729337</v>
      </c>
      <c r="G3822" s="1">
        <f t="shared" ca="1" si="532"/>
        <v>2.648480523703562</v>
      </c>
      <c r="H3822" s="1">
        <f t="shared" ca="1" si="533"/>
        <v>7700.7910771081151</v>
      </c>
      <c r="I3822" s="1">
        <f t="shared" ca="1" si="534"/>
        <v>7709.9745375415932</v>
      </c>
      <c r="J3822" s="1">
        <f t="shared" ca="1" si="535"/>
        <v>9.1834604334781034</v>
      </c>
      <c r="K3822" s="5">
        <f t="shared" ca="1" si="540"/>
        <v>0.8119558020864891</v>
      </c>
      <c r="L3822" s="1">
        <f t="shared" ca="1" si="538"/>
        <v>2.7268520435967645</v>
      </c>
      <c r="M3822" s="1">
        <f t="shared" ca="1" si="536"/>
        <v>7712.7013895851896</v>
      </c>
      <c r="N3822" s="13">
        <f t="shared" ca="1" si="537"/>
        <v>11.910312477074513</v>
      </c>
    </row>
    <row r="3823" spans="5:14" x14ac:dyDescent="0.15">
      <c r="E3823" s="2">
        <v>3819</v>
      </c>
      <c r="F3823" s="12">
        <f t="shared" ca="1" si="539"/>
        <v>0.4710972037618838</v>
      </c>
      <c r="G3823" s="1">
        <f t="shared" ca="1" si="532"/>
        <v>1.5053816576896843</v>
      </c>
      <c r="H3823" s="1">
        <f t="shared" ca="1" si="533"/>
        <v>7702.2964587658053</v>
      </c>
      <c r="I3823" s="1">
        <f t="shared" ca="1" si="534"/>
        <v>7712.7013895851896</v>
      </c>
      <c r="J3823" s="1">
        <f t="shared" ca="1" si="535"/>
        <v>10.40493081938439</v>
      </c>
      <c r="K3823" s="5">
        <f t="shared" ca="1" si="540"/>
        <v>0.67924711102226509</v>
      </c>
      <c r="L3823" s="1">
        <f t="shared" ca="1" si="538"/>
        <v>1.7681311811357561</v>
      </c>
      <c r="M3823" s="1">
        <f t="shared" ca="1" si="536"/>
        <v>7714.4695207663253</v>
      </c>
      <c r="N3823" s="13">
        <f t="shared" ca="1" si="537"/>
        <v>12.173062000520076</v>
      </c>
    </row>
    <row r="3824" spans="5:14" x14ac:dyDescent="0.15">
      <c r="E3824" s="2">
        <v>3820</v>
      </c>
      <c r="F3824" s="12">
        <f t="shared" ca="1" si="539"/>
        <v>0.8725515539573927</v>
      </c>
      <c r="G3824" s="1">
        <f t="shared" ca="1" si="532"/>
        <v>0.27266707804182116</v>
      </c>
      <c r="H3824" s="1">
        <f t="shared" ca="1" si="533"/>
        <v>7702.5691258438474</v>
      </c>
      <c r="I3824" s="1">
        <f t="shared" ca="1" si="534"/>
        <v>7714.4695207663253</v>
      </c>
      <c r="J3824" s="1">
        <f t="shared" ca="1" si="535"/>
        <v>11.900394922477972</v>
      </c>
      <c r="K3824" s="5">
        <f t="shared" ca="1" si="540"/>
        <v>0.58172498773394654</v>
      </c>
      <c r="L3824" s="1">
        <f t="shared" ca="1" si="538"/>
        <v>1.305592596249979</v>
      </c>
      <c r="M3824" s="1">
        <f t="shared" ca="1" si="536"/>
        <v>7715.7751133625752</v>
      </c>
      <c r="N3824" s="13">
        <f t="shared" ca="1" si="537"/>
        <v>13.205987518727852</v>
      </c>
    </row>
    <row r="3825" spans="5:14" x14ac:dyDescent="0.15">
      <c r="E3825" s="2">
        <v>3821</v>
      </c>
      <c r="F3825" s="12">
        <f t="shared" ca="1" si="539"/>
        <v>0.11333365794179506</v>
      </c>
      <c r="G3825" s="1">
        <f t="shared" ca="1" si="532"/>
        <v>4.3548381717036646</v>
      </c>
      <c r="H3825" s="1">
        <f t="shared" ca="1" si="533"/>
        <v>7706.9239640155511</v>
      </c>
      <c r="I3825" s="1">
        <f t="shared" ca="1" si="534"/>
        <v>7715.7751133625752</v>
      </c>
      <c r="J3825" s="1">
        <f t="shared" ca="1" si="535"/>
        <v>8.8511493470241476</v>
      </c>
      <c r="K3825" s="5">
        <f t="shared" ca="1" si="540"/>
        <v>0.33049302828524629</v>
      </c>
      <c r="L3825" s="1">
        <f t="shared" ca="1" si="538"/>
        <v>0.52912778662412152</v>
      </c>
      <c r="M3825" s="1">
        <f t="shared" ca="1" si="536"/>
        <v>7716.3042411491997</v>
      </c>
      <c r="N3825" s="13">
        <f t="shared" ca="1" si="537"/>
        <v>9.380277133648633</v>
      </c>
    </row>
    <row r="3826" spans="5:14" x14ac:dyDescent="0.15">
      <c r="E3826" s="2">
        <v>3822</v>
      </c>
      <c r="F3826" s="12">
        <f t="shared" ca="1" si="539"/>
        <v>0.36176485404054592</v>
      </c>
      <c r="G3826" s="1">
        <f t="shared" ca="1" si="532"/>
        <v>2.033521705389802</v>
      </c>
      <c r="H3826" s="1">
        <f t="shared" ca="1" si="533"/>
        <v>7708.9574857209409</v>
      </c>
      <c r="I3826" s="1">
        <f t="shared" ca="1" si="534"/>
        <v>7716.3042411491997</v>
      </c>
      <c r="J3826" s="1">
        <f t="shared" ca="1" si="535"/>
        <v>7.3467554282588026</v>
      </c>
      <c r="K3826" s="5">
        <f t="shared" ca="1" si="540"/>
        <v>0.55557629823902777</v>
      </c>
      <c r="L3826" s="1">
        <f t="shared" ca="1" si="538"/>
        <v>1.2018203786087511</v>
      </c>
      <c r="M3826" s="1">
        <f t="shared" ca="1" si="536"/>
        <v>7717.506061527808</v>
      </c>
      <c r="N3826" s="13">
        <f t="shared" ca="1" si="537"/>
        <v>8.5485758068671203</v>
      </c>
    </row>
    <row r="3827" spans="5:14" x14ac:dyDescent="0.15">
      <c r="E3827" s="2">
        <v>3823</v>
      </c>
      <c r="F3827" s="12">
        <f t="shared" ca="1" si="539"/>
        <v>0.12331131490784197</v>
      </c>
      <c r="G3827" s="1">
        <f t="shared" ca="1" si="532"/>
        <v>4.1860862114484219</v>
      </c>
      <c r="H3827" s="1">
        <f t="shared" ca="1" si="533"/>
        <v>7713.143571932389</v>
      </c>
      <c r="I3827" s="1">
        <f t="shared" ca="1" si="534"/>
        <v>7717.506061527808</v>
      </c>
      <c r="J3827" s="1">
        <f t="shared" ca="1" si="535"/>
        <v>4.3624895954189924</v>
      </c>
      <c r="K3827" s="5">
        <f t="shared" ca="1" si="540"/>
        <v>3.592906435998855E-3</v>
      </c>
      <c r="L3827" s="1">
        <f t="shared" ca="1" si="538"/>
        <v>1.6104323127579801E-3</v>
      </c>
      <c r="M3827" s="1">
        <f t="shared" ca="1" si="536"/>
        <v>7717.5076719601211</v>
      </c>
      <c r="N3827" s="13">
        <f t="shared" ca="1" si="537"/>
        <v>4.3641000277320927</v>
      </c>
    </row>
    <row r="3828" spans="5:14" x14ac:dyDescent="0.15">
      <c r="E3828" s="2">
        <v>3824</v>
      </c>
      <c r="F3828" s="12">
        <f t="shared" ca="1" si="539"/>
        <v>0.90685371420097893</v>
      </c>
      <c r="G3828" s="1">
        <f t="shared" ca="1" si="532"/>
        <v>0.19554825442014584</v>
      </c>
      <c r="H3828" s="1">
        <f t="shared" ca="1" si="533"/>
        <v>7713.3391201868089</v>
      </c>
      <c r="I3828" s="1">
        <f t="shared" ca="1" si="534"/>
        <v>7717.5076719601211</v>
      </c>
      <c r="J3828" s="1">
        <f t="shared" ca="1" si="535"/>
        <v>4.1685517733121742</v>
      </c>
      <c r="K3828" s="5">
        <f t="shared" ca="1" si="540"/>
        <v>0.23661215717748585</v>
      </c>
      <c r="L3828" s="1">
        <f t="shared" ca="1" si="538"/>
        <v>0.33052919766262007</v>
      </c>
      <c r="M3828" s="1">
        <f t="shared" ca="1" si="536"/>
        <v>7717.8382011577842</v>
      </c>
      <c r="N3828" s="13">
        <f t="shared" ca="1" si="537"/>
        <v>4.4990809709752284</v>
      </c>
    </row>
    <row r="3829" spans="5:14" x14ac:dyDescent="0.15">
      <c r="E3829" s="2">
        <v>3825</v>
      </c>
      <c r="F3829" s="12">
        <f t="shared" ca="1" si="539"/>
        <v>0.87109084709979512</v>
      </c>
      <c r="G3829" s="1">
        <f t="shared" ca="1" si="532"/>
        <v>0.27601801100472334</v>
      </c>
      <c r="H3829" s="1">
        <f t="shared" ca="1" si="533"/>
        <v>7713.6151381978134</v>
      </c>
      <c r="I3829" s="1">
        <f t="shared" ca="1" si="534"/>
        <v>7717.8382011577842</v>
      </c>
      <c r="J3829" s="1">
        <f t="shared" ca="1" si="535"/>
        <v>4.2230629599707754</v>
      </c>
      <c r="K3829" s="5">
        <f t="shared" ca="1" si="540"/>
        <v>0.84630760661707494</v>
      </c>
      <c r="L3829" s="1">
        <f t="shared" ca="1" si="538"/>
        <v>3.0957970828720542</v>
      </c>
      <c r="M3829" s="1">
        <f t="shared" ca="1" si="536"/>
        <v>7720.9339982406564</v>
      </c>
      <c r="N3829" s="13">
        <f t="shared" ca="1" si="537"/>
        <v>7.3188600428429709</v>
      </c>
    </row>
    <row r="3830" spans="5:14" x14ac:dyDescent="0.15">
      <c r="E3830" s="2">
        <v>3826</v>
      </c>
      <c r="F3830" s="12">
        <f t="shared" ca="1" si="539"/>
        <v>0.35807490989183466</v>
      </c>
      <c r="G3830" s="1">
        <f t="shared" ca="1" si="532"/>
        <v>2.0540261379246134</v>
      </c>
      <c r="H3830" s="1">
        <f t="shared" ca="1" si="533"/>
        <v>7715.6691643357381</v>
      </c>
      <c r="I3830" s="1">
        <f t="shared" ca="1" si="534"/>
        <v>7720.9339982406564</v>
      </c>
      <c r="J3830" s="1">
        <f t="shared" ca="1" si="535"/>
        <v>5.2648339049183051</v>
      </c>
      <c r="K3830" s="5">
        <f t="shared" ca="1" si="540"/>
        <v>0.75801797932378367</v>
      </c>
      <c r="L3830" s="1">
        <f t="shared" ca="1" si="538"/>
        <v>2.2703250413128155</v>
      </c>
      <c r="M3830" s="1">
        <f t="shared" ca="1" si="536"/>
        <v>7723.2043232819688</v>
      </c>
      <c r="N3830" s="13">
        <f t="shared" ca="1" si="537"/>
        <v>7.5351589462306947</v>
      </c>
    </row>
    <row r="3831" spans="5:14" x14ac:dyDescent="0.15">
      <c r="E3831" s="2">
        <v>3827</v>
      </c>
      <c r="F3831" s="12">
        <f t="shared" ca="1" si="539"/>
        <v>0.23655909686113641</v>
      </c>
      <c r="G3831" s="1">
        <f t="shared" ref="G3831:G3894" ca="1" si="541">-$B$4*LN(F3831)</f>
        <v>2.8831144424912143</v>
      </c>
      <c r="H3831" s="1">
        <f t="shared" ref="H3831:H3894" ca="1" si="542">H3830+G3831</f>
        <v>7718.5522787782293</v>
      </c>
      <c r="I3831" s="1">
        <f t="shared" ref="I3831:I3894" ca="1" si="543">MAX(H3831,M3830)</f>
        <v>7723.2043232819688</v>
      </c>
      <c r="J3831" s="1">
        <f t="shared" ref="J3831:J3894" ca="1" si="544">I3831-H3831</f>
        <v>4.6520445037394893</v>
      </c>
      <c r="K3831" s="5">
        <f t="shared" ca="1" si="540"/>
        <v>0.68786566352555834</v>
      </c>
      <c r="L3831" s="1">
        <f t="shared" ca="1" si="538"/>
        <v>1.8162286235948151</v>
      </c>
      <c r="M3831" s="1">
        <f t="shared" ref="M3831:M3894" ca="1" si="545">I3831+L3831</f>
        <v>7725.0205519055635</v>
      </c>
      <c r="N3831" s="13">
        <f t="shared" ref="N3831:N3894" ca="1" si="546">M3831-H3831</f>
        <v>6.4682731273342142</v>
      </c>
    </row>
    <row r="3832" spans="5:14" x14ac:dyDescent="0.15">
      <c r="E3832" s="2">
        <v>3828</v>
      </c>
      <c r="F3832" s="12">
        <f t="shared" ca="1" si="539"/>
        <v>0.40833557083071681</v>
      </c>
      <c r="G3832" s="1">
        <f t="shared" ca="1" si="541"/>
        <v>1.7913319302020068</v>
      </c>
      <c r="H3832" s="1">
        <f t="shared" ca="1" si="542"/>
        <v>7720.3436107084317</v>
      </c>
      <c r="I3832" s="1">
        <f t="shared" ca="1" si="543"/>
        <v>7725.0205519055635</v>
      </c>
      <c r="J3832" s="1">
        <f t="shared" ca="1" si="544"/>
        <v>4.6769411971317822</v>
      </c>
      <c r="K3832" s="5">
        <f t="shared" ca="1" si="540"/>
        <v>3.2217413549353924E-2</v>
      </c>
      <c r="L3832" s="1">
        <f t="shared" ca="1" si="538"/>
        <v>2.5152707444019998E-2</v>
      </c>
      <c r="M3832" s="1">
        <f t="shared" ca="1" si="545"/>
        <v>7725.0457046130077</v>
      </c>
      <c r="N3832" s="13">
        <f t="shared" ca="1" si="546"/>
        <v>4.7020939045760315</v>
      </c>
    </row>
    <row r="3833" spans="5:14" x14ac:dyDescent="0.15">
      <c r="E3833" s="2">
        <v>3829</v>
      </c>
      <c r="F3833" s="12">
        <f t="shared" ca="1" si="539"/>
        <v>0.55078700056171903</v>
      </c>
      <c r="G3833" s="1">
        <f t="shared" ca="1" si="541"/>
        <v>1.1928142268394553</v>
      </c>
      <c r="H3833" s="1">
        <f t="shared" ca="1" si="542"/>
        <v>7721.5364249352715</v>
      </c>
      <c r="I3833" s="1">
        <f t="shared" ca="1" si="543"/>
        <v>7725.0457046130077</v>
      </c>
      <c r="J3833" s="1">
        <f t="shared" ca="1" si="544"/>
        <v>3.509279677736231</v>
      </c>
      <c r="K3833" s="5">
        <f t="shared" ca="1" si="540"/>
        <v>0.79857523931076591</v>
      </c>
      <c r="L3833" s="1">
        <f t="shared" ca="1" si="538"/>
        <v>2.6018518801041353</v>
      </c>
      <c r="M3833" s="1">
        <f t="shared" ca="1" si="545"/>
        <v>7727.6475564931116</v>
      </c>
      <c r="N3833" s="13">
        <f t="shared" ca="1" si="546"/>
        <v>6.1111315578400536</v>
      </c>
    </row>
    <row r="3834" spans="5:14" x14ac:dyDescent="0.15">
      <c r="E3834" s="2">
        <v>3830</v>
      </c>
      <c r="F3834" s="12">
        <f t="shared" ca="1" si="539"/>
        <v>0.60995004155387267</v>
      </c>
      <c r="G3834" s="1">
        <f t="shared" ca="1" si="541"/>
        <v>0.98875644852141176</v>
      </c>
      <c r="H3834" s="1">
        <f t="shared" ca="1" si="542"/>
        <v>7722.5251813837931</v>
      </c>
      <c r="I3834" s="1">
        <f t="shared" ca="1" si="543"/>
        <v>7727.6475564931116</v>
      </c>
      <c r="J3834" s="1">
        <f t="shared" ca="1" si="544"/>
        <v>5.1223751093184546</v>
      </c>
      <c r="K3834" s="5">
        <f t="shared" ca="1" si="540"/>
        <v>0.50765416681530706</v>
      </c>
      <c r="L3834" s="1">
        <f t="shared" ca="1" si="538"/>
        <v>1.0285632310046144</v>
      </c>
      <c r="M3834" s="1">
        <f t="shared" ca="1" si="545"/>
        <v>7728.6761197241158</v>
      </c>
      <c r="N3834" s="13">
        <f t="shared" ca="1" si="546"/>
        <v>6.1509383403226821</v>
      </c>
    </row>
    <row r="3835" spans="5:14" x14ac:dyDescent="0.15">
      <c r="E3835" s="2">
        <v>3831</v>
      </c>
      <c r="F3835" s="12">
        <f t="shared" ca="1" si="539"/>
        <v>0.11706944340859227</v>
      </c>
      <c r="G3835" s="1">
        <f t="shared" ca="1" si="541"/>
        <v>4.2899759736977918</v>
      </c>
      <c r="H3835" s="1">
        <f t="shared" ca="1" si="542"/>
        <v>7726.8151573574905</v>
      </c>
      <c r="I3835" s="1">
        <f t="shared" ca="1" si="543"/>
        <v>7728.6761197241158</v>
      </c>
      <c r="J3835" s="1">
        <f t="shared" ca="1" si="544"/>
        <v>1.8609623666252446</v>
      </c>
      <c r="K3835" s="5">
        <f t="shared" ca="1" si="540"/>
        <v>7.991761848289336E-2</v>
      </c>
      <c r="L3835" s="1">
        <f t="shared" ca="1" si="538"/>
        <v>7.948685267059398E-2</v>
      </c>
      <c r="M3835" s="1">
        <f t="shared" ca="1" si="545"/>
        <v>7728.7556065767867</v>
      </c>
      <c r="N3835" s="13">
        <f t="shared" ca="1" si="546"/>
        <v>1.9404492192961698</v>
      </c>
    </row>
    <row r="3836" spans="5:14" x14ac:dyDescent="0.15">
      <c r="E3836" s="2">
        <v>3832</v>
      </c>
      <c r="F3836" s="12">
        <f t="shared" ca="1" si="539"/>
        <v>0.3090805752351693</v>
      </c>
      <c r="G3836" s="1">
        <f t="shared" ca="1" si="541"/>
        <v>2.3483065495956792</v>
      </c>
      <c r="H3836" s="1">
        <f t="shared" ca="1" si="542"/>
        <v>7729.1634639070862</v>
      </c>
      <c r="I3836" s="1">
        <f t="shared" ca="1" si="543"/>
        <v>7729.1634639070862</v>
      </c>
      <c r="J3836" s="1">
        <f t="shared" ca="1" si="544"/>
        <v>0</v>
      </c>
      <c r="K3836" s="5">
        <f t="shared" ca="1" si="540"/>
        <v>0.4960015027069703</v>
      </c>
      <c r="L3836" s="1">
        <f t="shared" ca="1" si="538"/>
        <v>0.98937645350745795</v>
      </c>
      <c r="M3836" s="1">
        <f t="shared" ca="1" si="545"/>
        <v>7730.1528403605935</v>
      </c>
      <c r="N3836" s="13">
        <f t="shared" ca="1" si="546"/>
        <v>0.98937645350724779</v>
      </c>
    </row>
    <row r="3837" spans="5:14" x14ac:dyDescent="0.15">
      <c r="E3837" s="2">
        <v>3833</v>
      </c>
      <c r="F3837" s="12">
        <f t="shared" ca="1" si="539"/>
        <v>0.31256404782788971</v>
      </c>
      <c r="G3837" s="1">
        <f t="shared" ca="1" si="541"/>
        <v>2.3258917555128815</v>
      </c>
      <c r="H3837" s="1">
        <f t="shared" ca="1" si="542"/>
        <v>7731.4893556625993</v>
      </c>
      <c r="I3837" s="1">
        <f t="shared" ca="1" si="543"/>
        <v>7731.4893556625993</v>
      </c>
      <c r="J3837" s="1">
        <f t="shared" ca="1" si="544"/>
        <v>0</v>
      </c>
      <c r="K3837" s="5">
        <f t="shared" ca="1" si="540"/>
        <v>0.2009691626932274</v>
      </c>
      <c r="L3837" s="1">
        <f t="shared" ca="1" si="538"/>
        <v>0.2647743570443587</v>
      </c>
      <c r="M3837" s="1">
        <f t="shared" ca="1" si="545"/>
        <v>7731.7541300196435</v>
      </c>
      <c r="N3837" s="13">
        <f t="shared" ca="1" si="546"/>
        <v>0.26477435704418895</v>
      </c>
    </row>
    <row r="3838" spans="5:14" x14ac:dyDescent="0.15">
      <c r="E3838" s="2">
        <v>3834</v>
      </c>
      <c r="F3838" s="12">
        <f t="shared" ca="1" si="539"/>
        <v>0.66622443112243745</v>
      </c>
      <c r="G3838" s="1">
        <f t="shared" ca="1" si="541"/>
        <v>0.81225736308133589</v>
      </c>
      <c r="H3838" s="1">
        <f t="shared" ca="1" si="542"/>
        <v>7732.301613025681</v>
      </c>
      <c r="I3838" s="1">
        <f t="shared" ca="1" si="543"/>
        <v>7732.301613025681</v>
      </c>
      <c r="J3838" s="1">
        <f t="shared" ca="1" si="544"/>
        <v>0</v>
      </c>
      <c r="K3838" s="5">
        <f t="shared" ca="1" si="540"/>
        <v>0.81761793704669405</v>
      </c>
      <c r="L3838" s="1">
        <f t="shared" ca="1" si="538"/>
        <v>2.7825727273771728</v>
      </c>
      <c r="M3838" s="1">
        <f t="shared" ca="1" si="545"/>
        <v>7735.0841857530586</v>
      </c>
      <c r="N3838" s="13">
        <f t="shared" ca="1" si="546"/>
        <v>2.7825727273775556</v>
      </c>
    </row>
    <row r="3839" spans="5:14" x14ac:dyDescent="0.15">
      <c r="E3839" s="2">
        <v>3835</v>
      </c>
      <c r="F3839" s="12">
        <f t="shared" ca="1" si="539"/>
        <v>0.61965388557107648</v>
      </c>
      <c r="G3839" s="1">
        <f t="shared" ca="1" si="541"/>
        <v>0.95718841180188274</v>
      </c>
      <c r="H3839" s="1">
        <f t="shared" ca="1" si="542"/>
        <v>7733.2588014374833</v>
      </c>
      <c r="I3839" s="1">
        <f t="shared" ca="1" si="543"/>
        <v>7735.0841857530586</v>
      </c>
      <c r="J3839" s="1">
        <f t="shared" ca="1" si="544"/>
        <v>1.8253843155753202</v>
      </c>
      <c r="K3839" s="5">
        <f t="shared" ca="1" si="540"/>
        <v>0.60929551147473426</v>
      </c>
      <c r="L3839" s="1">
        <f t="shared" ca="1" si="538"/>
        <v>1.4232012561198126</v>
      </c>
      <c r="M3839" s="1">
        <f t="shared" ca="1" si="545"/>
        <v>7736.5073870091783</v>
      </c>
      <c r="N3839" s="13">
        <f t="shared" ca="1" si="546"/>
        <v>3.2485855716950027</v>
      </c>
    </row>
    <row r="3840" spans="5:14" x14ac:dyDescent="0.15">
      <c r="E3840" s="2">
        <v>3836</v>
      </c>
      <c r="F3840" s="12">
        <f t="shared" ca="1" si="539"/>
        <v>0.25288553041450923</v>
      </c>
      <c r="G3840" s="1">
        <f t="shared" ca="1" si="541"/>
        <v>2.7496366831900763</v>
      </c>
      <c r="H3840" s="1">
        <f t="shared" ca="1" si="542"/>
        <v>7736.0084381206734</v>
      </c>
      <c r="I3840" s="1">
        <f t="shared" ca="1" si="543"/>
        <v>7736.5073870091783</v>
      </c>
      <c r="J3840" s="1">
        <f t="shared" ca="1" si="544"/>
        <v>0.49894888850485586</v>
      </c>
      <c r="K3840" s="5">
        <f t="shared" ca="1" si="540"/>
        <v>0.42777767036585246</v>
      </c>
      <c r="L3840" s="1">
        <f t="shared" ca="1" si="538"/>
        <v>0.77968078050534517</v>
      </c>
      <c r="M3840" s="1">
        <f t="shared" ca="1" si="545"/>
        <v>7737.2870677896835</v>
      </c>
      <c r="N3840" s="13">
        <f t="shared" ca="1" si="546"/>
        <v>1.2786296690101153</v>
      </c>
    </row>
    <row r="3841" spans="5:14" x14ac:dyDescent="0.15">
      <c r="E3841" s="2">
        <v>3837</v>
      </c>
      <c r="F3841" s="12">
        <f t="shared" ca="1" si="539"/>
        <v>0.29408134924296325</v>
      </c>
      <c r="G3841" s="1">
        <f t="shared" ca="1" si="541"/>
        <v>2.4477977036239977</v>
      </c>
      <c r="H3841" s="1">
        <f t="shared" ca="1" si="542"/>
        <v>7738.4562358242974</v>
      </c>
      <c r="I3841" s="1">
        <f t="shared" ca="1" si="543"/>
        <v>7738.4562358242974</v>
      </c>
      <c r="J3841" s="1">
        <f t="shared" ca="1" si="544"/>
        <v>0</v>
      </c>
      <c r="K3841" s="5">
        <f t="shared" ca="1" si="540"/>
        <v>1.9456208431680388E-2</v>
      </c>
      <c r="L3841" s="1">
        <f t="shared" ca="1" si="538"/>
        <v>1.3346661047716308E-2</v>
      </c>
      <c r="M3841" s="1">
        <f t="shared" ca="1" si="545"/>
        <v>7738.4695824853452</v>
      </c>
      <c r="N3841" s="13">
        <f t="shared" ca="1" si="546"/>
        <v>1.3346661047762609E-2</v>
      </c>
    </row>
    <row r="3842" spans="5:14" x14ac:dyDescent="0.15">
      <c r="E3842" s="2">
        <v>3838</v>
      </c>
      <c r="F3842" s="12">
        <f t="shared" ca="1" si="539"/>
        <v>0.59410969721628248</v>
      </c>
      <c r="G3842" s="1">
        <f t="shared" ca="1" si="541"/>
        <v>1.0413826024432331</v>
      </c>
      <c r="H3842" s="1">
        <f t="shared" ca="1" si="542"/>
        <v>7739.4976184267407</v>
      </c>
      <c r="I3842" s="1">
        <f t="shared" ca="1" si="543"/>
        <v>7739.4976184267407</v>
      </c>
      <c r="J3842" s="1">
        <f t="shared" ca="1" si="544"/>
        <v>0</v>
      </c>
      <c r="K3842" s="5">
        <f t="shared" ca="1" si="540"/>
        <v>0.50784355353113531</v>
      </c>
      <c r="L3842" s="1">
        <f t="shared" ca="1" si="538"/>
        <v>1.0292090419965225</v>
      </c>
      <c r="M3842" s="1">
        <f t="shared" ca="1" si="545"/>
        <v>7740.5268274687369</v>
      </c>
      <c r="N3842" s="13">
        <f t="shared" ca="1" si="546"/>
        <v>1.0292090419961823</v>
      </c>
    </row>
    <row r="3843" spans="5:14" x14ac:dyDescent="0.15">
      <c r="E3843" s="2">
        <v>3839</v>
      </c>
      <c r="F3843" s="12">
        <f t="shared" ca="1" si="539"/>
        <v>0.49691677986778293</v>
      </c>
      <c r="G3843" s="1">
        <f t="shared" ca="1" si="541"/>
        <v>1.3986654236800296</v>
      </c>
      <c r="H3843" s="1">
        <f t="shared" ca="1" si="542"/>
        <v>7740.8962838504203</v>
      </c>
      <c r="I3843" s="1">
        <f t="shared" ca="1" si="543"/>
        <v>7740.8962838504203</v>
      </c>
      <c r="J3843" s="1">
        <f t="shared" ca="1" si="544"/>
        <v>0</v>
      </c>
      <c r="K3843" s="5">
        <f t="shared" ca="1" si="540"/>
        <v>0.83640021753680815</v>
      </c>
      <c r="L3843" s="1">
        <f t="shared" ca="1" si="538"/>
        <v>2.9812254226778032</v>
      </c>
      <c r="M3843" s="1">
        <f t="shared" ca="1" si="545"/>
        <v>7743.8775092730984</v>
      </c>
      <c r="N3843" s="13">
        <f t="shared" ca="1" si="546"/>
        <v>2.9812254226781079</v>
      </c>
    </row>
    <row r="3844" spans="5:14" x14ac:dyDescent="0.15">
      <c r="E3844" s="2">
        <v>3840</v>
      </c>
      <c r="F3844" s="12">
        <f t="shared" ca="1" si="539"/>
        <v>0.31540148414742719</v>
      </c>
      <c r="G3844" s="1">
        <f t="shared" ca="1" si="541"/>
        <v>2.3078177977210124</v>
      </c>
      <c r="H3844" s="1">
        <f t="shared" ca="1" si="542"/>
        <v>7743.2041016481417</v>
      </c>
      <c r="I3844" s="1">
        <f t="shared" ca="1" si="543"/>
        <v>7743.8775092730984</v>
      </c>
      <c r="J3844" s="1">
        <f t="shared" ca="1" si="544"/>
        <v>0.67340762495678064</v>
      </c>
      <c r="K3844" s="5">
        <f t="shared" ca="1" si="540"/>
        <v>0.21821089192197074</v>
      </c>
      <c r="L3844" s="1">
        <f t="shared" ca="1" si="538"/>
        <v>0.29594861967047187</v>
      </c>
      <c r="M3844" s="1">
        <f t="shared" ca="1" si="545"/>
        <v>7744.173457892769</v>
      </c>
      <c r="N3844" s="13">
        <f t="shared" ca="1" si="546"/>
        <v>0.9693562446273063</v>
      </c>
    </row>
    <row r="3845" spans="5:14" x14ac:dyDescent="0.15">
      <c r="E3845" s="2">
        <v>3841</v>
      </c>
      <c r="F3845" s="12">
        <f t="shared" ca="1" si="539"/>
        <v>0.42800362729614116</v>
      </c>
      <c r="G3845" s="1">
        <f t="shared" ca="1" si="541"/>
        <v>1.6972472168905375</v>
      </c>
      <c r="H3845" s="1">
        <f t="shared" ca="1" si="542"/>
        <v>7744.9013488650326</v>
      </c>
      <c r="I3845" s="1">
        <f t="shared" ca="1" si="543"/>
        <v>7744.9013488650326</v>
      </c>
      <c r="J3845" s="1">
        <f t="shared" ca="1" si="544"/>
        <v>0</v>
      </c>
      <c r="K3845" s="5">
        <f t="shared" ca="1" si="540"/>
        <v>0.32656648389082399</v>
      </c>
      <c r="L3845" s="1">
        <f t="shared" ca="1" si="538"/>
        <v>0.5200340007175156</v>
      </c>
      <c r="M3845" s="1">
        <f t="shared" ca="1" si="545"/>
        <v>7745.4213828657503</v>
      </c>
      <c r="N3845" s="13">
        <f t="shared" ca="1" si="546"/>
        <v>0.52003400071771466</v>
      </c>
    </row>
    <row r="3846" spans="5:14" x14ac:dyDescent="0.15">
      <c r="E3846" s="2">
        <v>3842</v>
      </c>
      <c r="F3846" s="12">
        <f t="shared" ca="1" si="539"/>
        <v>0.73601128364883051</v>
      </c>
      <c r="G3846" s="1">
        <f t="shared" ca="1" si="541"/>
        <v>0.61301965865234687</v>
      </c>
      <c r="H3846" s="1">
        <f t="shared" ca="1" si="542"/>
        <v>7745.5143685236853</v>
      </c>
      <c r="I3846" s="1">
        <f t="shared" ca="1" si="543"/>
        <v>7745.5143685236853</v>
      </c>
      <c r="J3846" s="1">
        <f t="shared" ca="1" si="544"/>
        <v>0</v>
      </c>
      <c r="K3846" s="5">
        <f t="shared" ca="1" si="540"/>
        <v>0.6027350208967055</v>
      </c>
      <c r="L3846" s="1">
        <f t="shared" ref="L3846:L3909" ca="1" si="547">_xlfn.GAMMA.INV(K3846, 0.8, 2)</f>
        <v>1.3943956011648873</v>
      </c>
      <c r="M3846" s="1">
        <f t="shared" ca="1" si="545"/>
        <v>7746.9087641248498</v>
      </c>
      <c r="N3846" s="13">
        <f t="shared" ca="1" si="546"/>
        <v>1.3943956011644332</v>
      </c>
    </row>
    <row r="3847" spans="5:14" x14ac:dyDescent="0.15">
      <c r="E3847" s="2">
        <v>3843</v>
      </c>
      <c r="F3847" s="12">
        <f t="shared" ref="F3847:F3910" ca="1" si="548">RAND()</f>
        <v>0.182133456150671</v>
      </c>
      <c r="G3847" s="1">
        <f t="shared" ca="1" si="541"/>
        <v>3.4060311701347383</v>
      </c>
      <c r="H3847" s="1">
        <f t="shared" ca="1" si="542"/>
        <v>7748.9203996938204</v>
      </c>
      <c r="I3847" s="1">
        <f t="shared" ca="1" si="543"/>
        <v>7748.9203996938204</v>
      </c>
      <c r="J3847" s="1">
        <f t="shared" ca="1" si="544"/>
        <v>0</v>
      </c>
      <c r="K3847" s="5">
        <f t="shared" ref="K3847:K3910" ca="1" si="549">RAND()</f>
        <v>0.87985666811443208</v>
      </c>
      <c r="L3847" s="1">
        <f t="shared" ca="1" si="547"/>
        <v>3.5498998049408756</v>
      </c>
      <c r="M3847" s="1">
        <f t="shared" ca="1" si="545"/>
        <v>7752.4702994987611</v>
      </c>
      <c r="N3847" s="13">
        <f t="shared" ca="1" si="546"/>
        <v>3.5498998049406509</v>
      </c>
    </row>
    <row r="3848" spans="5:14" x14ac:dyDescent="0.15">
      <c r="E3848" s="2">
        <v>3844</v>
      </c>
      <c r="F3848" s="12">
        <f t="shared" ca="1" si="548"/>
        <v>0.3574804839839919</v>
      </c>
      <c r="G3848" s="1">
        <f t="shared" ca="1" si="541"/>
        <v>2.0573490171854898</v>
      </c>
      <c r="H3848" s="1">
        <f t="shared" ca="1" si="542"/>
        <v>7750.9777487110059</v>
      </c>
      <c r="I3848" s="1">
        <f t="shared" ca="1" si="543"/>
        <v>7752.4702994987611</v>
      </c>
      <c r="J3848" s="1">
        <f t="shared" ca="1" si="544"/>
        <v>1.4925507877551354</v>
      </c>
      <c r="K3848" s="5">
        <f t="shared" ca="1" si="549"/>
        <v>0.17864922039413333</v>
      </c>
      <c r="L3848" s="1">
        <f t="shared" ca="1" si="547"/>
        <v>0.22616245329080281</v>
      </c>
      <c r="M3848" s="1">
        <f t="shared" ca="1" si="545"/>
        <v>7752.6964619520522</v>
      </c>
      <c r="N3848" s="13">
        <f t="shared" ca="1" si="546"/>
        <v>1.7187132410463164</v>
      </c>
    </row>
    <row r="3849" spans="5:14" x14ac:dyDescent="0.15">
      <c r="E3849" s="2">
        <v>3845</v>
      </c>
      <c r="F3849" s="12">
        <f t="shared" ca="1" si="548"/>
        <v>2.6159486487118411E-3</v>
      </c>
      <c r="G3849" s="1">
        <f t="shared" ca="1" si="541"/>
        <v>11.892256950554316</v>
      </c>
      <c r="H3849" s="1">
        <f t="shared" ca="1" si="542"/>
        <v>7762.8700056615598</v>
      </c>
      <c r="I3849" s="1">
        <f t="shared" ca="1" si="543"/>
        <v>7762.8700056615598</v>
      </c>
      <c r="J3849" s="1">
        <f t="shared" ca="1" si="544"/>
        <v>0</v>
      </c>
      <c r="K3849" s="5">
        <f t="shared" ca="1" si="549"/>
        <v>0.8469818549136201</v>
      </c>
      <c r="L3849" s="1">
        <f t="shared" ca="1" si="547"/>
        <v>3.1038707380932662</v>
      </c>
      <c r="M3849" s="1">
        <f t="shared" ca="1" si="545"/>
        <v>7765.9738763996529</v>
      </c>
      <c r="N3849" s="13">
        <f t="shared" ca="1" si="546"/>
        <v>3.1038707380930646</v>
      </c>
    </row>
    <row r="3850" spans="5:14" x14ac:dyDescent="0.15">
      <c r="E3850" s="2">
        <v>3846</v>
      </c>
      <c r="F3850" s="12">
        <f t="shared" ca="1" si="548"/>
        <v>2.1949846272682039E-2</v>
      </c>
      <c r="G3850" s="1">
        <f t="shared" ca="1" si="541"/>
        <v>7.6379902860158797</v>
      </c>
      <c r="H3850" s="1">
        <f t="shared" ca="1" si="542"/>
        <v>7770.5079959475761</v>
      </c>
      <c r="I3850" s="1">
        <f t="shared" ca="1" si="543"/>
        <v>7770.5079959475761</v>
      </c>
      <c r="J3850" s="1">
        <f t="shared" ca="1" si="544"/>
        <v>0</v>
      </c>
      <c r="K3850" s="5">
        <f t="shared" ca="1" si="549"/>
        <v>0.5548223832233885</v>
      </c>
      <c r="L3850" s="1">
        <f t="shared" ca="1" si="547"/>
        <v>1.1989316497356954</v>
      </c>
      <c r="M3850" s="1">
        <f t="shared" ca="1" si="545"/>
        <v>7771.7069275973117</v>
      </c>
      <c r="N3850" s="13">
        <f t="shared" ca="1" si="546"/>
        <v>1.1989316497356413</v>
      </c>
    </row>
    <row r="3851" spans="5:14" x14ac:dyDescent="0.15">
      <c r="E3851" s="2">
        <v>3847</v>
      </c>
      <c r="F3851" s="12">
        <f t="shared" ca="1" si="548"/>
        <v>0.98535851222195459</v>
      </c>
      <c r="G3851" s="1">
        <f t="shared" ca="1" si="541"/>
        <v>2.9499464465553314E-2</v>
      </c>
      <c r="H3851" s="1">
        <f t="shared" ca="1" si="542"/>
        <v>7770.5374954120416</v>
      </c>
      <c r="I3851" s="1">
        <f t="shared" ca="1" si="543"/>
        <v>7771.7069275973117</v>
      </c>
      <c r="J3851" s="1">
        <f t="shared" ca="1" si="544"/>
        <v>1.169432185270125</v>
      </c>
      <c r="K3851" s="5">
        <f t="shared" ca="1" si="549"/>
        <v>0.25733978656854484</v>
      </c>
      <c r="L3851" s="1">
        <f t="shared" ca="1" si="547"/>
        <v>0.3711296097132864</v>
      </c>
      <c r="M3851" s="1">
        <f t="shared" ca="1" si="545"/>
        <v>7772.0780572070253</v>
      </c>
      <c r="N3851" s="13">
        <f t="shared" ca="1" si="546"/>
        <v>1.5405617949836596</v>
      </c>
    </row>
    <row r="3852" spans="5:14" x14ac:dyDescent="0.15">
      <c r="E3852" s="2">
        <v>3848</v>
      </c>
      <c r="F3852" s="12">
        <f t="shared" ca="1" si="548"/>
        <v>0.87677742371668077</v>
      </c>
      <c r="G3852" s="1">
        <f t="shared" ca="1" si="541"/>
        <v>0.26300422323639078</v>
      </c>
      <c r="H3852" s="1">
        <f t="shared" ca="1" si="542"/>
        <v>7770.8004996352784</v>
      </c>
      <c r="I3852" s="1">
        <f t="shared" ca="1" si="543"/>
        <v>7772.0780572070253</v>
      </c>
      <c r="J3852" s="1">
        <f t="shared" ca="1" si="544"/>
        <v>1.277557571746911</v>
      </c>
      <c r="K3852" s="5">
        <f t="shared" ca="1" si="549"/>
        <v>0.30278704881050256</v>
      </c>
      <c r="L3852" s="1">
        <f t="shared" ca="1" si="547"/>
        <v>0.46649070247221841</v>
      </c>
      <c r="M3852" s="1">
        <f t="shared" ca="1" si="545"/>
        <v>7772.5445479094979</v>
      </c>
      <c r="N3852" s="13">
        <f t="shared" ca="1" si="546"/>
        <v>1.7440482742194945</v>
      </c>
    </row>
    <row r="3853" spans="5:14" x14ac:dyDescent="0.15">
      <c r="E3853" s="2">
        <v>3849</v>
      </c>
      <c r="F3853" s="12">
        <f t="shared" ca="1" si="548"/>
        <v>0.43382897120540431</v>
      </c>
      <c r="G3853" s="1">
        <f t="shared" ca="1" si="541"/>
        <v>1.6702097962269942</v>
      </c>
      <c r="H3853" s="1">
        <f t="shared" ca="1" si="542"/>
        <v>7772.4707094315054</v>
      </c>
      <c r="I3853" s="1">
        <f t="shared" ca="1" si="543"/>
        <v>7772.5445479094979</v>
      </c>
      <c r="J3853" s="1">
        <f t="shared" ca="1" si="544"/>
        <v>7.3838477992467233E-2</v>
      </c>
      <c r="K3853" s="5">
        <f t="shared" ca="1" si="549"/>
        <v>0.10360848561619518</v>
      </c>
      <c r="L3853" s="1">
        <f t="shared" ca="1" si="547"/>
        <v>0.11091543735919102</v>
      </c>
      <c r="M3853" s="1">
        <f t="shared" ca="1" si="545"/>
        <v>7772.6554633468568</v>
      </c>
      <c r="N3853" s="13">
        <f t="shared" ca="1" si="546"/>
        <v>0.18475391535139352</v>
      </c>
    </row>
    <row r="3854" spans="5:14" x14ac:dyDescent="0.15">
      <c r="E3854" s="2">
        <v>3850</v>
      </c>
      <c r="F3854" s="12">
        <f t="shared" ca="1" si="548"/>
        <v>0.50458678661896983</v>
      </c>
      <c r="G3854" s="1">
        <f t="shared" ca="1" si="541"/>
        <v>1.36803085794051</v>
      </c>
      <c r="H3854" s="1">
        <f t="shared" ca="1" si="542"/>
        <v>7773.8387402894459</v>
      </c>
      <c r="I3854" s="1">
        <f t="shared" ca="1" si="543"/>
        <v>7773.8387402894459</v>
      </c>
      <c r="J3854" s="1">
        <f t="shared" ca="1" si="544"/>
        <v>0</v>
      </c>
      <c r="K3854" s="5">
        <f t="shared" ca="1" si="549"/>
        <v>0.39788635987869325</v>
      </c>
      <c r="L3854" s="1">
        <f t="shared" ca="1" si="547"/>
        <v>0.6972092216802408</v>
      </c>
      <c r="M3854" s="1">
        <f t="shared" ca="1" si="545"/>
        <v>7774.5359495111261</v>
      </c>
      <c r="N3854" s="13">
        <f t="shared" ca="1" si="546"/>
        <v>0.69720922168016841</v>
      </c>
    </row>
    <row r="3855" spans="5:14" x14ac:dyDescent="0.15">
      <c r="E3855" s="2">
        <v>3851</v>
      </c>
      <c r="F3855" s="12">
        <f t="shared" ca="1" si="548"/>
        <v>8.30034463347471E-2</v>
      </c>
      <c r="G3855" s="1">
        <f t="shared" ca="1" si="541"/>
        <v>4.977746299884342</v>
      </c>
      <c r="H3855" s="1">
        <f t="shared" ca="1" si="542"/>
        <v>7778.8164865893305</v>
      </c>
      <c r="I3855" s="1">
        <f t="shared" ca="1" si="543"/>
        <v>7778.8164865893305</v>
      </c>
      <c r="J3855" s="1">
        <f t="shared" ca="1" si="544"/>
        <v>0</v>
      </c>
      <c r="K3855" s="5">
        <f t="shared" ca="1" si="549"/>
        <v>0.81363572408490992</v>
      </c>
      <c r="L3855" s="1">
        <f t="shared" ca="1" si="547"/>
        <v>2.7431993287698657</v>
      </c>
      <c r="M3855" s="1">
        <f t="shared" ca="1" si="545"/>
        <v>7781.5596859181005</v>
      </c>
      <c r="N3855" s="13">
        <f t="shared" ca="1" si="546"/>
        <v>2.7431993287700607</v>
      </c>
    </row>
    <row r="3856" spans="5:14" x14ac:dyDescent="0.15">
      <c r="E3856" s="2">
        <v>3852</v>
      </c>
      <c r="F3856" s="12">
        <f t="shared" ca="1" si="548"/>
        <v>0.84596176120041511</v>
      </c>
      <c r="G3856" s="1">
        <f t="shared" ca="1" si="541"/>
        <v>0.33456223984827849</v>
      </c>
      <c r="H3856" s="1">
        <f t="shared" ca="1" si="542"/>
        <v>7779.1510488291788</v>
      </c>
      <c r="I3856" s="1">
        <f t="shared" ca="1" si="543"/>
        <v>7781.5596859181005</v>
      </c>
      <c r="J3856" s="1">
        <f t="shared" ca="1" si="544"/>
        <v>2.4086370889217505</v>
      </c>
      <c r="K3856" s="5">
        <f t="shared" ca="1" si="549"/>
        <v>0.32348961233490481</v>
      </c>
      <c r="L3856" s="1">
        <f t="shared" ca="1" si="547"/>
        <v>0.51295878191212985</v>
      </c>
      <c r="M3856" s="1">
        <f t="shared" ca="1" si="545"/>
        <v>7782.0726447000125</v>
      </c>
      <c r="N3856" s="13">
        <f t="shared" ca="1" si="546"/>
        <v>2.9215958708336984</v>
      </c>
    </row>
    <row r="3857" spans="5:14" x14ac:dyDescent="0.15">
      <c r="E3857" s="2">
        <v>3853</v>
      </c>
      <c r="F3857" s="12">
        <f t="shared" ca="1" si="548"/>
        <v>0.65567304688955497</v>
      </c>
      <c r="G3857" s="1">
        <f t="shared" ca="1" si="541"/>
        <v>0.84418603682889537</v>
      </c>
      <c r="H3857" s="1">
        <f t="shared" ca="1" si="542"/>
        <v>7779.9952348660081</v>
      </c>
      <c r="I3857" s="1">
        <f t="shared" ca="1" si="543"/>
        <v>7782.0726447000125</v>
      </c>
      <c r="J3857" s="1">
        <f t="shared" ca="1" si="544"/>
        <v>2.0774098340043565</v>
      </c>
      <c r="K3857" s="5">
        <f t="shared" ca="1" si="549"/>
        <v>0.84764647879840183</v>
      </c>
      <c r="L3857" s="1">
        <f t="shared" ca="1" si="547"/>
        <v>3.1118653191373702</v>
      </c>
      <c r="M3857" s="1">
        <f t="shared" ca="1" si="545"/>
        <v>7785.1845100191495</v>
      </c>
      <c r="N3857" s="13">
        <f t="shared" ca="1" si="546"/>
        <v>5.1892751531413523</v>
      </c>
    </row>
    <row r="3858" spans="5:14" x14ac:dyDescent="0.15">
      <c r="E3858" s="2">
        <v>3854</v>
      </c>
      <c r="F3858" s="12">
        <f t="shared" ca="1" si="548"/>
        <v>0.28218079929908835</v>
      </c>
      <c r="G3858" s="1">
        <f t="shared" ca="1" si="541"/>
        <v>2.5304145624304808</v>
      </c>
      <c r="H3858" s="1">
        <f t="shared" ca="1" si="542"/>
        <v>7782.5256494284386</v>
      </c>
      <c r="I3858" s="1">
        <f t="shared" ca="1" si="543"/>
        <v>7785.1845100191495</v>
      </c>
      <c r="J3858" s="1">
        <f t="shared" ca="1" si="544"/>
        <v>2.6588605907109013</v>
      </c>
      <c r="K3858" s="5">
        <f t="shared" ca="1" si="549"/>
        <v>0.85121368259179286</v>
      </c>
      <c r="L3858" s="1">
        <f t="shared" ca="1" si="547"/>
        <v>3.1554013125775313</v>
      </c>
      <c r="M3858" s="1">
        <f t="shared" ca="1" si="545"/>
        <v>7788.3399113317273</v>
      </c>
      <c r="N3858" s="13">
        <f t="shared" ca="1" si="546"/>
        <v>5.8142619032887524</v>
      </c>
    </row>
    <row r="3859" spans="5:14" x14ac:dyDescent="0.15">
      <c r="E3859" s="2">
        <v>3855</v>
      </c>
      <c r="F3859" s="12">
        <f t="shared" ca="1" si="548"/>
        <v>0.7899467624170442</v>
      </c>
      <c r="G3859" s="1">
        <f t="shared" ca="1" si="541"/>
        <v>0.471579450274695</v>
      </c>
      <c r="H3859" s="1">
        <f t="shared" ca="1" si="542"/>
        <v>7782.997228878713</v>
      </c>
      <c r="I3859" s="1">
        <f t="shared" ca="1" si="543"/>
        <v>7788.3399113317273</v>
      </c>
      <c r="J3859" s="1">
        <f t="shared" ca="1" si="544"/>
        <v>5.3426824530142767</v>
      </c>
      <c r="K3859" s="5">
        <f t="shared" ca="1" si="549"/>
        <v>0.43797155318985104</v>
      </c>
      <c r="L3859" s="1">
        <f t="shared" ca="1" si="547"/>
        <v>0.80903594906949006</v>
      </c>
      <c r="M3859" s="1">
        <f t="shared" ca="1" si="545"/>
        <v>7789.1489472807971</v>
      </c>
      <c r="N3859" s="13">
        <f t="shared" ca="1" si="546"/>
        <v>6.1517184020840432</v>
      </c>
    </row>
    <row r="3860" spans="5:14" x14ac:dyDescent="0.15">
      <c r="E3860" s="2">
        <v>3856</v>
      </c>
      <c r="F3860" s="12">
        <f t="shared" ca="1" si="548"/>
        <v>0.63123489243704112</v>
      </c>
      <c r="G3860" s="1">
        <f t="shared" ca="1" si="541"/>
        <v>0.92015446290392999</v>
      </c>
      <c r="H3860" s="1">
        <f t="shared" ca="1" si="542"/>
        <v>7783.9173833416171</v>
      </c>
      <c r="I3860" s="1">
        <f t="shared" ca="1" si="543"/>
        <v>7789.1489472807971</v>
      </c>
      <c r="J3860" s="1">
        <f t="shared" ca="1" si="544"/>
        <v>5.2315639391799778</v>
      </c>
      <c r="K3860" s="5">
        <f t="shared" ca="1" si="549"/>
        <v>0.15182608176132384</v>
      </c>
      <c r="L3860" s="1">
        <f t="shared" ca="1" si="547"/>
        <v>0.18235780071364432</v>
      </c>
      <c r="M3860" s="1">
        <f t="shared" ca="1" si="545"/>
        <v>7789.3313050815104</v>
      </c>
      <c r="N3860" s="13">
        <f t="shared" ca="1" si="546"/>
        <v>5.4139217398933397</v>
      </c>
    </row>
    <row r="3861" spans="5:14" x14ac:dyDescent="0.15">
      <c r="E3861" s="2">
        <v>3857</v>
      </c>
      <c r="F3861" s="12">
        <f t="shared" ca="1" si="548"/>
        <v>0.11473404189614722</v>
      </c>
      <c r="G3861" s="1">
        <f t="shared" ca="1" si="541"/>
        <v>4.3302770163111131</v>
      </c>
      <c r="H3861" s="1">
        <f t="shared" ca="1" si="542"/>
        <v>7788.247660357928</v>
      </c>
      <c r="I3861" s="1">
        <f t="shared" ca="1" si="543"/>
        <v>7789.3313050815104</v>
      </c>
      <c r="J3861" s="1">
        <f t="shared" ca="1" si="544"/>
        <v>1.083644723582438</v>
      </c>
      <c r="K3861" s="5">
        <f t="shared" ca="1" si="549"/>
        <v>0.39430180514159718</v>
      </c>
      <c r="L3861" s="1">
        <f t="shared" ca="1" si="547"/>
        <v>0.68766516340670669</v>
      </c>
      <c r="M3861" s="1">
        <f t="shared" ca="1" si="545"/>
        <v>7790.018970244917</v>
      </c>
      <c r="N3861" s="13">
        <f t="shared" ca="1" si="546"/>
        <v>1.7713098869890018</v>
      </c>
    </row>
    <row r="3862" spans="5:14" x14ac:dyDescent="0.15">
      <c r="E3862" s="2">
        <v>3858</v>
      </c>
      <c r="F3862" s="12">
        <f t="shared" ca="1" si="548"/>
        <v>0.55783472159324698</v>
      </c>
      <c r="G3862" s="1">
        <f t="shared" ca="1" si="541"/>
        <v>1.1673851166752827</v>
      </c>
      <c r="H3862" s="1">
        <f t="shared" ca="1" si="542"/>
        <v>7789.4150454746032</v>
      </c>
      <c r="I3862" s="1">
        <f t="shared" ca="1" si="543"/>
        <v>7790.018970244917</v>
      </c>
      <c r="J3862" s="1">
        <f t="shared" ca="1" si="544"/>
        <v>0.60392477031382441</v>
      </c>
      <c r="K3862" s="5">
        <f t="shared" ca="1" si="549"/>
        <v>0.56747310485356506</v>
      </c>
      <c r="L3862" s="1">
        <f t="shared" ca="1" si="547"/>
        <v>1.2481543749877828</v>
      </c>
      <c r="M3862" s="1">
        <f t="shared" ca="1" si="545"/>
        <v>7791.2671246199052</v>
      </c>
      <c r="N3862" s="13">
        <f t="shared" ca="1" si="546"/>
        <v>1.8520791453020138</v>
      </c>
    </row>
    <row r="3863" spans="5:14" x14ac:dyDescent="0.15">
      <c r="E3863" s="2">
        <v>3859</v>
      </c>
      <c r="F3863" s="12">
        <f t="shared" ca="1" si="548"/>
        <v>0.79735827883752441</v>
      </c>
      <c r="G3863" s="1">
        <f t="shared" ca="1" si="541"/>
        <v>0.45290233380332517</v>
      </c>
      <c r="H3863" s="1">
        <f t="shared" ca="1" si="542"/>
        <v>7789.8679478084068</v>
      </c>
      <c r="I3863" s="1">
        <f t="shared" ca="1" si="543"/>
        <v>7791.2671246199052</v>
      </c>
      <c r="J3863" s="1">
        <f t="shared" ca="1" si="544"/>
        <v>1.3991768114983643</v>
      </c>
      <c r="K3863" s="5">
        <f t="shared" ca="1" si="549"/>
        <v>0.92184908420614897</v>
      </c>
      <c r="L3863" s="1">
        <f t="shared" ca="1" si="547"/>
        <v>4.3506257294613242</v>
      </c>
      <c r="M3863" s="1">
        <f t="shared" ca="1" si="545"/>
        <v>7795.6177503493664</v>
      </c>
      <c r="N3863" s="13">
        <f t="shared" ca="1" si="546"/>
        <v>5.7498025409595357</v>
      </c>
    </row>
    <row r="3864" spans="5:14" x14ac:dyDescent="0.15">
      <c r="E3864" s="2">
        <v>3860</v>
      </c>
      <c r="F3864" s="12">
        <f t="shared" ca="1" si="548"/>
        <v>0.59492823619856539</v>
      </c>
      <c r="G3864" s="1">
        <f t="shared" ca="1" si="541"/>
        <v>1.0386289842832668</v>
      </c>
      <c r="H3864" s="1">
        <f t="shared" ca="1" si="542"/>
        <v>7790.9065767926904</v>
      </c>
      <c r="I3864" s="1">
        <f t="shared" ca="1" si="543"/>
        <v>7795.6177503493664</v>
      </c>
      <c r="J3864" s="1">
        <f t="shared" ca="1" si="544"/>
        <v>4.7111735566759307</v>
      </c>
      <c r="K3864" s="5">
        <f t="shared" ca="1" si="549"/>
        <v>0.99334121963958555</v>
      </c>
      <c r="L3864" s="1">
        <f t="shared" ca="1" si="547"/>
        <v>9.0426624060445047</v>
      </c>
      <c r="M3864" s="1">
        <f t="shared" ca="1" si="545"/>
        <v>7804.660412755411</v>
      </c>
      <c r="N3864" s="13">
        <f t="shared" ca="1" si="546"/>
        <v>13.753835962720586</v>
      </c>
    </row>
    <row r="3865" spans="5:14" x14ac:dyDescent="0.15">
      <c r="E3865" s="2">
        <v>3861</v>
      </c>
      <c r="F3865" s="12">
        <f t="shared" ca="1" si="548"/>
        <v>0.96438281372889778</v>
      </c>
      <c r="G3865" s="1">
        <f t="shared" ca="1" si="541"/>
        <v>7.2533907042982959E-2</v>
      </c>
      <c r="H3865" s="1">
        <f t="shared" ca="1" si="542"/>
        <v>7790.9791106997336</v>
      </c>
      <c r="I3865" s="1">
        <f t="shared" ca="1" si="543"/>
        <v>7804.660412755411</v>
      </c>
      <c r="J3865" s="1">
        <f t="shared" ca="1" si="544"/>
        <v>13.681302055677406</v>
      </c>
      <c r="K3865" s="5">
        <f t="shared" ca="1" si="549"/>
        <v>0.11550867299782874</v>
      </c>
      <c r="L3865" s="1">
        <f t="shared" ca="1" si="547"/>
        <v>0.12764702404983513</v>
      </c>
      <c r="M3865" s="1">
        <f t="shared" ca="1" si="545"/>
        <v>7804.788059779461</v>
      </c>
      <c r="N3865" s="13">
        <f t="shared" ca="1" si="546"/>
        <v>13.808949079727427</v>
      </c>
    </row>
    <row r="3866" spans="5:14" x14ac:dyDescent="0.15">
      <c r="E3866" s="2">
        <v>3862</v>
      </c>
      <c r="F3866" s="12">
        <f t="shared" ca="1" si="548"/>
        <v>0.88915318763292883</v>
      </c>
      <c r="G3866" s="1">
        <f t="shared" ca="1" si="541"/>
        <v>0.23497148752990485</v>
      </c>
      <c r="H3866" s="1">
        <f t="shared" ca="1" si="542"/>
        <v>7791.2140821872636</v>
      </c>
      <c r="I3866" s="1">
        <f t="shared" ca="1" si="543"/>
        <v>7804.788059779461</v>
      </c>
      <c r="J3866" s="1">
        <f t="shared" ca="1" si="544"/>
        <v>13.57397759219748</v>
      </c>
      <c r="K3866" s="5">
        <f t="shared" ca="1" si="549"/>
        <v>0.72085951888827193</v>
      </c>
      <c r="L3866" s="1">
        <f t="shared" ca="1" si="547"/>
        <v>2.0145501236225418</v>
      </c>
      <c r="M3866" s="1">
        <f t="shared" ca="1" si="545"/>
        <v>7806.802609903084</v>
      </c>
      <c r="N3866" s="13">
        <f t="shared" ca="1" si="546"/>
        <v>15.588527715820419</v>
      </c>
    </row>
    <row r="3867" spans="5:14" x14ac:dyDescent="0.15">
      <c r="E3867" s="2">
        <v>3863</v>
      </c>
      <c r="F3867" s="12">
        <f t="shared" ca="1" si="548"/>
        <v>0.95937381101801233</v>
      </c>
      <c r="G3867" s="1">
        <f t="shared" ca="1" si="541"/>
        <v>8.2948975074204359E-2</v>
      </c>
      <c r="H3867" s="1">
        <f t="shared" ca="1" si="542"/>
        <v>7791.2970311623376</v>
      </c>
      <c r="I3867" s="1">
        <f t="shared" ca="1" si="543"/>
        <v>7806.802609903084</v>
      </c>
      <c r="J3867" s="1">
        <f t="shared" ca="1" si="544"/>
        <v>15.505578740746387</v>
      </c>
      <c r="K3867" s="5">
        <f t="shared" ca="1" si="549"/>
        <v>0.61965661232773928</v>
      </c>
      <c r="L3867" s="1">
        <f t="shared" ca="1" si="547"/>
        <v>1.4698045687313444</v>
      </c>
      <c r="M3867" s="1">
        <f t="shared" ca="1" si="545"/>
        <v>7808.272414471815</v>
      </c>
      <c r="N3867" s="13">
        <f t="shared" ca="1" si="546"/>
        <v>16.975383309477365</v>
      </c>
    </row>
    <row r="3868" spans="5:14" x14ac:dyDescent="0.15">
      <c r="E3868" s="2">
        <v>3864</v>
      </c>
      <c r="F3868" s="12">
        <f t="shared" ca="1" si="548"/>
        <v>0.16261540001705199</v>
      </c>
      <c r="G3868" s="1">
        <f t="shared" ca="1" si="541"/>
        <v>3.6327347506025101</v>
      </c>
      <c r="H3868" s="1">
        <f t="shared" ca="1" si="542"/>
        <v>7794.9297659129397</v>
      </c>
      <c r="I3868" s="1">
        <f t="shared" ca="1" si="543"/>
        <v>7808.272414471815</v>
      </c>
      <c r="J3868" s="1">
        <f t="shared" ca="1" si="544"/>
        <v>13.342648558875226</v>
      </c>
      <c r="K3868" s="5">
        <f t="shared" ca="1" si="549"/>
        <v>0.18791213418709007</v>
      </c>
      <c r="L3868" s="1">
        <f t="shared" ca="1" si="547"/>
        <v>0.24194851587648672</v>
      </c>
      <c r="M3868" s="1">
        <f t="shared" ca="1" si="545"/>
        <v>7808.5143629876911</v>
      </c>
      <c r="N3868" s="13">
        <f t="shared" ca="1" si="546"/>
        <v>13.5845970747514</v>
      </c>
    </row>
    <row r="3869" spans="5:14" x14ac:dyDescent="0.15">
      <c r="E3869" s="2">
        <v>3865</v>
      </c>
      <c r="F3869" s="12">
        <f t="shared" ca="1" si="548"/>
        <v>0.8490793712495065</v>
      </c>
      <c r="G3869" s="1">
        <f t="shared" ca="1" si="541"/>
        <v>0.32720521822824389</v>
      </c>
      <c r="H3869" s="1">
        <f t="shared" ca="1" si="542"/>
        <v>7795.256971131168</v>
      </c>
      <c r="I3869" s="1">
        <f t="shared" ca="1" si="543"/>
        <v>7808.5143629876911</v>
      </c>
      <c r="J3869" s="1">
        <f t="shared" ca="1" si="544"/>
        <v>13.2573918565231</v>
      </c>
      <c r="K3869" s="5">
        <f t="shared" ca="1" si="549"/>
        <v>0.29771057409746871</v>
      </c>
      <c r="L3869" s="1">
        <f t="shared" ca="1" si="547"/>
        <v>0.45539276450654065</v>
      </c>
      <c r="M3869" s="1">
        <f t="shared" ca="1" si="545"/>
        <v>7808.9697557521977</v>
      </c>
      <c r="N3869" s="13">
        <f t="shared" ca="1" si="546"/>
        <v>13.712784621029641</v>
      </c>
    </row>
    <row r="3870" spans="5:14" x14ac:dyDescent="0.15">
      <c r="E3870" s="2">
        <v>3866</v>
      </c>
      <c r="F3870" s="12">
        <f t="shared" ca="1" si="548"/>
        <v>0.86398408319445819</v>
      </c>
      <c r="G3870" s="1">
        <f t="shared" ca="1" si="541"/>
        <v>0.29240186515281824</v>
      </c>
      <c r="H3870" s="1">
        <f t="shared" ca="1" si="542"/>
        <v>7795.5493729963209</v>
      </c>
      <c r="I3870" s="1">
        <f t="shared" ca="1" si="543"/>
        <v>7808.9697557521977</v>
      </c>
      <c r="J3870" s="1">
        <f t="shared" ca="1" si="544"/>
        <v>13.420382755876744</v>
      </c>
      <c r="K3870" s="5">
        <f t="shared" ca="1" si="549"/>
        <v>0.69510083663764133</v>
      </c>
      <c r="L3870" s="1">
        <f t="shared" ca="1" si="547"/>
        <v>1.857725310674776</v>
      </c>
      <c r="M3870" s="1">
        <f t="shared" ca="1" si="545"/>
        <v>7810.8274810628727</v>
      </c>
      <c r="N3870" s="13">
        <f t="shared" ca="1" si="546"/>
        <v>15.278108066551795</v>
      </c>
    </row>
    <row r="3871" spans="5:14" x14ac:dyDescent="0.15">
      <c r="E3871" s="2">
        <v>3867</v>
      </c>
      <c r="F3871" s="12">
        <f t="shared" ca="1" si="548"/>
        <v>0.76990411833976546</v>
      </c>
      <c r="G3871" s="1">
        <f t="shared" ca="1" si="541"/>
        <v>0.52297858704907685</v>
      </c>
      <c r="H3871" s="1">
        <f t="shared" ca="1" si="542"/>
        <v>7796.0723515833697</v>
      </c>
      <c r="I3871" s="1">
        <f t="shared" ca="1" si="543"/>
        <v>7810.8274810628727</v>
      </c>
      <c r="J3871" s="1">
        <f t="shared" ca="1" si="544"/>
        <v>14.755129479503012</v>
      </c>
      <c r="K3871" s="5">
        <f t="shared" ca="1" si="549"/>
        <v>0.79573958443711323</v>
      </c>
      <c r="L3871" s="1">
        <f t="shared" ca="1" si="547"/>
        <v>2.576478759713035</v>
      </c>
      <c r="M3871" s="1">
        <f t="shared" ca="1" si="545"/>
        <v>7813.4039598225854</v>
      </c>
      <c r="N3871" s="13">
        <f t="shared" ca="1" si="546"/>
        <v>17.331608239215711</v>
      </c>
    </row>
    <row r="3872" spans="5:14" x14ac:dyDescent="0.15">
      <c r="E3872" s="2">
        <v>3868</v>
      </c>
      <c r="F3872" s="12">
        <f t="shared" ca="1" si="548"/>
        <v>0.93926309385056039</v>
      </c>
      <c r="G3872" s="1">
        <f t="shared" ca="1" si="541"/>
        <v>0.12531930774806924</v>
      </c>
      <c r="H3872" s="1">
        <f t="shared" ca="1" si="542"/>
        <v>7796.1976708911179</v>
      </c>
      <c r="I3872" s="1">
        <f t="shared" ca="1" si="543"/>
        <v>7813.4039598225854</v>
      </c>
      <c r="J3872" s="1">
        <f t="shared" ca="1" si="544"/>
        <v>17.206288931467498</v>
      </c>
      <c r="K3872" s="5">
        <f t="shared" ca="1" si="549"/>
        <v>0.90472858295730374</v>
      </c>
      <c r="L3872" s="1">
        <f t="shared" ca="1" si="547"/>
        <v>3.9807065004326314</v>
      </c>
      <c r="M3872" s="1">
        <f t="shared" ca="1" si="545"/>
        <v>7817.3846663230179</v>
      </c>
      <c r="N3872" s="13">
        <f t="shared" ca="1" si="546"/>
        <v>21.186995431899959</v>
      </c>
    </row>
    <row r="3873" spans="5:14" x14ac:dyDescent="0.15">
      <c r="E3873" s="2">
        <v>3869</v>
      </c>
      <c r="F3873" s="12">
        <f t="shared" ca="1" si="548"/>
        <v>0.49578258323822033</v>
      </c>
      <c r="G3873" s="1">
        <f t="shared" ca="1" si="541"/>
        <v>1.4032355772038045</v>
      </c>
      <c r="H3873" s="1">
        <f t="shared" ca="1" si="542"/>
        <v>7797.6009064683221</v>
      </c>
      <c r="I3873" s="1">
        <f t="shared" ca="1" si="543"/>
        <v>7817.3846663230179</v>
      </c>
      <c r="J3873" s="1">
        <f t="shared" ca="1" si="544"/>
        <v>19.783759854695745</v>
      </c>
      <c r="K3873" s="5">
        <f t="shared" ca="1" si="549"/>
        <v>0.75254049916983012</v>
      </c>
      <c r="L3873" s="1">
        <f t="shared" ca="1" si="547"/>
        <v>2.230099283541128</v>
      </c>
      <c r="M3873" s="1">
        <f t="shared" ca="1" si="545"/>
        <v>7819.6147656065586</v>
      </c>
      <c r="N3873" s="13">
        <f t="shared" ca="1" si="546"/>
        <v>22.013859138236512</v>
      </c>
    </row>
    <row r="3874" spans="5:14" x14ac:dyDescent="0.15">
      <c r="E3874" s="2">
        <v>3870</v>
      </c>
      <c r="F3874" s="12">
        <f t="shared" ca="1" si="548"/>
        <v>0.8036887803575532</v>
      </c>
      <c r="G3874" s="1">
        <f t="shared" ca="1" si="541"/>
        <v>0.43708634769803867</v>
      </c>
      <c r="H3874" s="1">
        <f t="shared" ca="1" si="542"/>
        <v>7798.0379928160201</v>
      </c>
      <c r="I3874" s="1">
        <f t="shared" ca="1" si="543"/>
        <v>7819.6147656065586</v>
      </c>
      <c r="J3874" s="1">
        <f t="shared" ca="1" si="544"/>
        <v>21.576772790538598</v>
      </c>
      <c r="K3874" s="5">
        <f t="shared" ca="1" si="549"/>
        <v>0.56014551057710771</v>
      </c>
      <c r="L3874" s="1">
        <f t="shared" ca="1" si="547"/>
        <v>1.2194478166028644</v>
      </c>
      <c r="M3874" s="1">
        <f t="shared" ca="1" si="545"/>
        <v>7820.8342134231616</v>
      </c>
      <c r="N3874" s="13">
        <f t="shared" ca="1" si="546"/>
        <v>22.796220607141549</v>
      </c>
    </row>
    <row r="3875" spans="5:14" x14ac:dyDescent="0.15">
      <c r="E3875" s="2">
        <v>3871</v>
      </c>
      <c r="F3875" s="12">
        <f t="shared" ca="1" si="548"/>
        <v>4.0864847224736045E-2</v>
      </c>
      <c r="G3875" s="1">
        <f t="shared" ca="1" si="541"/>
        <v>6.3949701331135911</v>
      </c>
      <c r="H3875" s="1">
        <f t="shared" ca="1" si="542"/>
        <v>7804.432962949134</v>
      </c>
      <c r="I3875" s="1">
        <f t="shared" ca="1" si="543"/>
        <v>7820.8342134231616</v>
      </c>
      <c r="J3875" s="1">
        <f t="shared" ca="1" si="544"/>
        <v>16.40125047402762</v>
      </c>
      <c r="K3875" s="5">
        <f t="shared" ca="1" si="549"/>
        <v>0.22656809942384548</v>
      </c>
      <c r="L3875" s="1">
        <f t="shared" ca="1" si="547"/>
        <v>0.31148513408509876</v>
      </c>
      <c r="M3875" s="1">
        <f t="shared" ca="1" si="545"/>
        <v>7821.1456985572468</v>
      </c>
      <c r="N3875" s="13">
        <f t="shared" ca="1" si="546"/>
        <v>16.71273560811278</v>
      </c>
    </row>
    <row r="3876" spans="5:14" x14ac:dyDescent="0.15">
      <c r="E3876" s="2">
        <v>3872</v>
      </c>
      <c r="F3876" s="12">
        <f t="shared" ca="1" si="548"/>
        <v>9.0855932811548468E-2</v>
      </c>
      <c r="G3876" s="1">
        <f t="shared" ca="1" si="541"/>
        <v>4.7969603657958055</v>
      </c>
      <c r="H3876" s="1">
        <f t="shared" ca="1" si="542"/>
        <v>7809.2299233149297</v>
      </c>
      <c r="I3876" s="1">
        <f t="shared" ca="1" si="543"/>
        <v>7821.1456985572468</v>
      </c>
      <c r="J3876" s="1">
        <f t="shared" ca="1" si="544"/>
        <v>11.915775242317068</v>
      </c>
      <c r="K3876" s="5">
        <f t="shared" ca="1" si="549"/>
        <v>4.6586838766814909E-2</v>
      </c>
      <c r="L3876" s="1">
        <f t="shared" ca="1" si="547"/>
        <v>4.0049001436218236E-2</v>
      </c>
      <c r="M3876" s="1">
        <f t="shared" ca="1" si="545"/>
        <v>7821.185747558683</v>
      </c>
      <c r="N3876" s="13">
        <f t="shared" ca="1" si="546"/>
        <v>11.955824243753341</v>
      </c>
    </row>
    <row r="3877" spans="5:14" x14ac:dyDescent="0.15">
      <c r="E3877" s="2">
        <v>3873</v>
      </c>
      <c r="F3877" s="12">
        <f t="shared" ca="1" si="548"/>
        <v>0.88769262913689417</v>
      </c>
      <c r="G3877" s="1">
        <f t="shared" ca="1" si="541"/>
        <v>0.23825946853805943</v>
      </c>
      <c r="H3877" s="1">
        <f t="shared" ca="1" si="542"/>
        <v>7809.4681827834675</v>
      </c>
      <c r="I3877" s="1">
        <f t="shared" ca="1" si="543"/>
        <v>7821.185747558683</v>
      </c>
      <c r="J3877" s="1">
        <f t="shared" ca="1" si="544"/>
        <v>11.717564775215578</v>
      </c>
      <c r="K3877" s="5">
        <f t="shared" ca="1" si="549"/>
        <v>0.90756336551799766</v>
      </c>
      <c r="L3877" s="1">
        <f t="shared" ca="1" si="547"/>
        <v>4.0370028411839174</v>
      </c>
      <c r="M3877" s="1">
        <f t="shared" ca="1" si="545"/>
        <v>7825.2227503998665</v>
      </c>
      <c r="N3877" s="13">
        <f t="shared" ca="1" si="546"/>
        <v>15.754567616399072</v>
      </c>
    </row>
    <row r="3878" spans="5:14" x14ac:dyDescent="0.15">
      <c r="E3878" s="2">
        <v>3874</v>
      </c>
      <c r="F3878" s="12">
        <f t="shared" ca="1" si="548"/>
        <v>0.12816511556707599</v>
      </c>
      <c r="G3878" s="1">
        <f t="shared" ca="1" si="541"/>
        <v>4.1088717619704997</v>
      </c>
      <c r="H3878" s="1">
        <f t="shared" ca="1" si="542"/>
        <v>7813.5770545454379</v>
      </c>
      <c r="I3878" s="1">
        <f t="shared" ca="1" si="543"/>
        <v>7825.2227503998665</v>
      </c>
      <c r="J3878" s="1">
        <f t="shared" ca="1" si="544"/>
        <v>11.645695854428595</v>
      </c>
      <c r="K3878" s="5">
        <f t="shared" ca="1" si="549"/>
        <v>0.62491568420189403</v>
      </c>
      <c r="L3878" s="1">
        <f t="shared" ca="1" si="547"/>
        <v>1.4939993310494406</v>
      </c>
      <c r="M3878" s="1">
        <f t="shared" ca="1" si="545"/>
        <v>7826.7167497309156</v>
      </c>
      <c r="N3878" s="13">
        <f t="shared" ca="1" si="546"/>
        <v>13.139695185477649</v>
      </c>
    </row>
    <row r="3879" spans="5:14" x14ac:dyDescent="0.15">
      <c r="E3879" s="2">
        <v>3875</v>
      </c>
      <c r="F3879" s="12">
        <f t="shared" ca="1" si="548"/>
        <v>0.42277287376788675</v>
      </c>
      <c r="G3879" s="1">
        <f t="shared" ca="1" si="541"/>
        <v>1.7218403711752321</v>
      </c>
      <c r="H3879" s="1">
        <f t="shared" ca="1" si="542"/>
        <v>7815.2988949166129</v>
      </c>
      <c r="I3879" s="1">
        <f t="shared" ca="1" si="543"/>
        <v>7826.7167497309156</v>
      </c>
      <c r="J3879" s="1">
        <f t="shared" ca="1" si="544"/>
        <v>11.4178548143027</v>
      </c>
      <c r="K3879" s="5">
        <f t="shared" ca="1" si="549"/>
        <v>0.57040665095192011</v>
      </c>
      <c r="L3879" s="1">
        <f t="shared" ca="1" si="547"/>
        <v>1.2598012659084463</v>
      </c>
      <c r="M3879" s="1">
        <f t="shared" ca="1" si="545"/>
        <v>7827.9765509968238</v>
      </c>
      <c r="N3879" s="13">
        <f t="shared" ca="1" si="546"/>
        <v>12.677656080210909</v>
      </c>
    </row>
    <row r="3880" spans="5:14" x14ac:dyDescent="0.15">
      <c r="E3880" s="2">
        <v>3876</v>
      </c>
      <c r="F3880" s="12">
        <f t="shared" ca="1" si="548"/>
        <v>0.26083128458288685</v>
      </c>
      <c r="G3880" s="1">
        <f t="shared" ca="1" si="541"/>
        <v>2.6877629998021719</v>
      </c>
      <c r="H3880" s="1">
        <f t="shared" ca="1" si="542"/>
        <v>7817.9866579164154</v>
      </c>
      <c r="I3880" s="1">
        <f t="shared" ca="1" si="543"/>
        <v>7827.9765509968238</v>
      </c>
      <c r="J3880" s="1">
        <f t="shared" ca="1" si="544"/>
        <v>9.9898930804083648</v>
      </c>
      <c r="K3880" s="5">
        <f t="shared" ca="1" si="549"/>
        <v>0.72081940817473367</v>
      </c>
      <c r="L3880" s="1">
        <f t="shared" ca="1" si="547"/>
        <v>2.0142940414443644</v>
      </c>
      <c r="M3880" s="1">
        <f t="shared" ca="1" si="545"/>
        <v>7829.9908450382682</v>
      </c>
      <c r="N3880" s="13">
        <f t="shared" ca="1" si="546"/>
        <v>12.004187121852738</v>
      </c>
    </row>
    <row r="3881" spans="5:14" x14ac:dyDescent="0.15">
      <c r="E3881" s="2">
        <v>3877</v>
      </c>
      <c r="F3881" s="12">
        <f t="shared" ca="1" si="548"/>
        <v>8.0063597215059068E-2</v>
      </c>
      <c r="G3881" s="1">
        <f t="shared" ca="1" si="541"/>
        <v>5.0498679898749552</v>
      </c>
      <c r="H3881" s="1">
        <f t="shared" ca="1" si="542"/>
        <v>7823.0365259062901</v>
      </c>
      <c r="I3881" s="1">
        <f t="shared" ca="1" si="543"/>
        <v>7829.9908450382682</v>
      </c>
      <c r="J3881" s="1">
        <f t="shared" ca="1" si="544"/>
        <v>6.9543191319780817</v>
      </c>
      <c r="K3881" s="5">
        <f t="shared" ca="1" si="549"/>
        <v>0.89717115333040454</v>
      </c>
      <c r="L3881" s="1">
        <f t="shared" ca="1" si="547"/>
        <v>3.8386298567673331</v>
      </c>
      <c r="M3881" s="1">
        <f t="shared" ca="1" si="545"/>
        <v>7833.8294748950357</v>
      </c>
      <c r="N3881" s="13">
        <f t="shared" ca="1" si="546"/>
        <v>10.792948988745593</v>
      </c>
    </row>
    <row r="3882" spans="5:14" x14ac:dyDescent="0.15">
      <c r="E3882" s="2">
        <v>3878</v>
      </c>
      <c r="F3882" s="12">
        <f t="shared" ca="1" si="548"/>
        <v>7.1113750449147695E-4</v>
      </c>
      <c r="G3882" s="1">
        <f t="shared" ca="1" si="541"/>
        <v>14.497289501900722</v>
      </c>
      <c r="H3882" s="1">
        <f t="shared" ca="1" si="542"/>
        <v>7837.533815408191</v>
      </c>
      <c r="I3882" s="1">
        <f t="shared" ca="1" si="543"/>
        <v>7837.533815408191</v>
      </c>
      <c r="J3882" s="1">
        <f t="shared" ca="1" si="544"/>
        <v>0</v>
      </c>
      <c r="K3882" s="5">
        <f t="shared" ca="1" si="549"/>
        <v>0.42012189366553587</v>
      </c>
      <c r="L3882" s="1">
        <f t="shared" ca="1" si="547"/>
        <v>0.75805498639920799</v>
      </c>
      <c r="M3882" s="1">
        <f t="shared" ca="1" si="545"/>
        <v>7838.2918703945907</v>
      </c>
      <c r="N3882" s="13">
        <f t="shared" ca="1" si="546"/>
        <v>0.75805498639965663</v>
      </c>
    </row>
    <row r="3883" spans="5:14" x14ac:dyDescent="0.15">
      <c r="E3883" s="2">
        <v>3879</v>
      </c>
      <c r="F3883" s="12">
        <f t="shared" ca="1" si="548"/>
        <v>0.69416918632440394</v>
      </c>
      <c r="G3883" s="1">
        <f t="shared" ca="1" si="541"/>
        <v>0.73007912771358252</v>
      </c>
      <c r="H3883" s="1">
        <f t="shared" ca="1" si="542"/>
        <v>7838.2638945359049</v>
      </c>
      <c r="I3883" s="1">
        <f t="shared" ca="1" si="543"/>
        <v>7838.2918703945907</v>
      </c>
      <c r="J3883" s="1">
        <f t="shared" ca="1" si="544"/>
        <v>2.7975858685749699E-2</v>
      </c>
      <c r="K3883" s="5">
        <f t="shared" ca="1" si="549"/>
        <v>0.10559386563398643</v>
      </c>
      <c r="L3883" s="1">
        <f t="shared" ca="1" si="547"/>
        <v>0.11366431239944468</v>
      </c>
      <c r="M3883" s="1">
        <f t="shared" ca="1" si="545"/>
        <v>7838.4055347069898</v>
      </c>
      <c r="N3883" s="13">
        <f t="shared" ca="1" si="546"/>
        <v>0.14164017108487315</v>
      </c>
    </row>
    <row r="3884" spans="5:14" x14ac:dyDescent="0.15">
      <c r="E3884" s="2">
        <v>3880</v>
      </c>
      <c r="F3884" s="12">
        <f t="shared" ca="1" si="548"/>
        <v>0.26476751254907305</v>
      </c>
      <c r="G3884" s="1">
        <f t="shared" ca="1" si="541"/>
        <v>2.6578062983882642</v>
      </c>
      <c r="H3884" s="1">
        <f t="shared" ca="1" si="542"/>
        <v>7840.921700834293</v>
      </c>
      <c r="I3884" s="1">
        <f t="shared" ca="1" si="543"/>
        <v>7840.921700834293</v>
      </c>
      <c r="J3884" s="1">
        <f t="shared" ca="1" si="544"/>
        <v>0</v>
      </c>
      <c r="K3884" s="5">
        <f t="shared" ca="1" si="549"/>
        <v>0.3759097619170898</v>
      </c>
      <c r="L3884" s="1">
        <f t="shared" ca="1" si="547"/>
        <v>0.63980497543843839</v>
      </c>
      <c r="M3884" s="1">
        <f t="shared" ca="1" si="545"/>
        <v>7841.5615058097319</v>
      </c>
      <c r="N3884" s="13">
        <f t="shared" ca="1" si="546"/>
        <v>0.63980497543889214</v>
      </c>
    </row>
    <row r="3885" spans="5:14" x14ac:dyDescent="0.15">
      <c r="E3885" s="2">
        <v>3881</v>
      </c>
      <c r="F3885" s="12">
        <f t="shared" ca="1" si="548"/>
        <v>0.79448425519154231</v>
      </c>
      <c r="G3885" s="1">
        <f t="shared" ca="1" si="541"/>
        <v>0.4601242209118509</v>
      </c>
      <c r="H3885" s="1">
        <f t="shared" ca="1" si="542"/>
        <v>7841.3818250552049</v>
      </c>
      <c r="I3885" s="1">
        <f t="shared" ca="1" si="543"/>
        <v>7841.5615058097319</v>
      </c>
      <c r="J3885" s="1">
        <f t="shared" ca="1" si="544"/>
        <v>0.1796807545269985</v>
      </c>
      <c r="K3885" s="5">
        <f t="shared" ca="1" si="549"/>
        <v>0.14990492306317149</v>
      </c>
      <c r="L3885" s="1">
        <f t="shared" ca="1" si="547"/>
        <v>0.17932980724212946</v>
      </c>
      <c r="M3885" s="1">
        <f t="shared" ca="1" si="545"/>
        <v>7841.7408356169744</v>
      </c>
      <c r="N3885" s="13">
        <f t="shared" ca="1" si="546"/>
        <v>0.35901056176953716</v>
      </c>
    </row>
    <row r="3886" spans="5:14" x14ac:dyDescent="0.15">
      <c r="E3886" s="2">
        <v>3882</v>
      </c>
      <c r="F3886" s="12">
        <f t="shared" ca="1" si="548"/>
        <v>0.15540075161432676</v>
      </c>
      <c r="G3886" s="1">
        <f t="shared" ca="1" si="541"/>
        <v>3.7234960088345144</v>
      </c>
      <c r="H3886" s="1">
        <f t="shared" ca="1" si="542"/>
        <v>7845.1053210640393</v>
      </c>
      <c r="I3886" s="1">
        <f t="shared" ca="1" si="543"/>
        <v>7845.1053210640393</v>
      </c>
      <c r="J3886" s="1">
        <f t="shared" ca="1" si="544"/>
        <v>0</v>
      </c>
      <c r="K3886" s="5">
        <f t="shared" ca="1" si="549"/>
        <v>0.89810309010120581</v>
      </c>
      <c r="L3886" s="1">
        <f t="shared" ca="1" si="547"/>
        <v>3.855559979268314</v>
      </c>
      <c r="M3886" s="1">
        <f t="shared" ca="1" si="545"/>
        <v>7848.9608810433074</v>
      </c>
      <c r="N3886" s="13">
        <f t="shared" ca="1" si="546"/>
        <v>3.8555599792680368</v>
      </c>
    </row>
    <row r="3887" spans="5:14" x14ac:dyDescent="0.15">
      <c r="E3887" s="2">
        <v>3883</v>
      </c>
      <c r="F3887" s="12">
        <f t="shared" ca="1" si="548"/>
        <v>1.0613610110771665E-2</v>
      </c>
      <c r="G3887" s="1">
        <f t="shared" ca="1" si="541"/>
        <v>9.0912362574757442</v>
      </c>
      <c r="H3887" s="1">
        <f t="shared" ca="1" si="542"/>
        <v>7854.1965573215148</v>
      </c>
      <c r="I3887" s="1">
        <f t="shared" ca="1" si="543"/>
        <v>7854.1965573215148</v>
      </c>
      <c r="J3887" s="1">
        <f t="shared" ca="1" si="544"/>
        <v>0</v>
      </c>
      <c r="K3887" s="5">
        <f t="shared" ca="1" si="549"/>
        <v>0.64155114996241025</v>
      </c>
      <c r="L3887" s="1">
        <f t="shared" ca="1" si="547"/>
        <v>1.5730642467846694</v>
      </c>
      <c r="M3887" s="1">
        <f t="shared" ca="1" si="545"/>
        <v>7855.769621568299</v>
      </c>
      <c r="N3887" s="13">
        <f t="shared" ca="1" si="546"/>
        <v>1.5730642467842699</v>
      </c>
    </row>
    <row r="3888" spans="5:14" x14ac:dyDescent="0.15">
      <c r="E3888" s="2">
        <v>3884</v>
      </c>
      <c r="F3888" s="12">
        <f t="shared" ca="1" si="548"/>
        <v>0.83628750301828669</v>
      </c>
      <c r="G3888" s="1">
        <f t="shared" ca="1" si="541"/>
        <v>0.35756564377328276</v>
      </c>
      <c r="H3888" s="1">
        <f t="shared" ca="1" si="542"/>
        <v>7854.5541229652881</v>
      </c>
      <c r="I3888" s="1">
        <f t="shared" ca="1" si="543"/>
        <v>7855.769621568299</v>
      </c>
      <c r="J3888" s="1">
        <f t="shared" ca="1" si="544"/>
        <v>1.2154986030109285</v>
      </c>
      <c r="K3888" s="5">
        <f t="shared" ca="1" si="549"/>
        <v>0.56722977393686802</v>
      </c>
      <c r="L3888" s="1">
        <f t="shared" ca="1" si="547"/>
        <v>1.2471922999194629</v>
      </c>
      <c r="M3888" s="1">
        <f t="shared" ca="1" si="545"/>
        <v>7857.0168138682184</v>
      </c>
      <c r="N3888" s="13">
        <f t="shared" ca="1" si="546"/>
        <v>2.4626909029302624</v>
      </c>
    </row>
    <row r="3889" spans="5:14" x14ac:dyDescent="0.15">
      <c r="E3889" s="2">
        <v>3885</v>
      </c>
      <c r="F3889" s="12">
        <f t="shared" ca="1" si="548"/>
        <v>0.63209367731673782</v>
      </c>
      <c r="G3889" s="1">
        <f t="shared" ca="1" si="541"/>
        <v>0.91743534443375829</v>
      </c>
      <c r="H3889" s="1">
        <f t="shared" ca="1" si="542"/>
        <v>7855.4715583097222</v>
      </c>
      <c r="I3889" s="1">
        <f t="shared" ca="1" si="543"/>
        <v>7857.0168138682184</v>
      </c>
      <c r="J3889" s="1">
        <f t="shared" ca="1" si="544"/>
        <v>1.5452555584961374</v>
      </c>
      <c r="K3889" s="5">
        <f t="shared" ca="1" si="549"/>
        <v>0.78880991592498528</v>
      </c>
      <c r="L3889" s="1">
        <f t="shared" ca="1" si="547"/>
        <v>2.5159949684461695</v>
      </c>
      <c r="M3889" s="1">
        <f t="shared" ca="1" si="545"/>
        <v>7859.5328088366641</v>
      </c>
      <c r="N3889" s="13">
        <f t="shared" ca="1" si="546"/>
        <v>4.0612505269418762</v>
      </c>
    </row>
    <row r="3890" spans="5:14" x14ac:dyDescent="0.15">
      <c r="E3890" s="2">
        <v>3886</v>
      </c>
      <c r="F3890" s="12">
        <f t="shared" ca="1" si="548"/>
        <v>0.86226428308754732</v>
      </c>
      <c r="G3890" s="1">
        <f t="shared" ca="1" si="541"/>
        <v>0.29638692479891593</v>
      </c>
      <c r="H3890" s="1">
        <f t="shared" ca="1" si="542"/>
        <v>7855.767945234521</v>
      </c>
      <c r="I3890" s="1">
        <f t="shared" ca="1" si="543"/>
        <v>7859.5328088366641</v>
      </c>
      <c r="J3890" s="1">
        <f t="shared" ca="1" si="544"/>
        <v>3.764863602143123</v>
      </c>
      <c r="K3890" s="5">
        <f t="shared" ca="1" si="549"/>
        <v>0.5453405738987227</v>
      </c>
      <c r="L3890" s="1">
        <f t="shared" ca="1" si="547"/>
        <v>1.1630691044751986</v>
      </c>
      <c r="M3890" s="1">
        <f t="shared" ca="1" si="545"/>
        <v>7860.6958779411398</v>
      </c>
      <c r="N3890" s="13">
        <f t="shared" ca="1" si="546"/>
        <v>4.9279327066187761</v>
      </c>
    </row>
    <row r="3891" spans="5:14" x14ac:dyDescent="0.15">
      <c r="E3891" s="2">
        <v>3887</v>
      </c>
      <c r="F3891" s="12">
        <f t="shared" ca="1" si="548"/>
        <v>5.4844979977386688E-2</v>
      </c>
      <c r="G3891" s="1">
        <f t="shared" ca="1" si="541"/>
        <v>5.8064892383905455</v>
      </c>
      <c r="H3891" s="1">
        <f t="shared" ca="1" si="542"/>
        <v>7861.5744344729119</v>
      </c>
      <c r="I3891" s="1">
        <f t="shared" ca="1" si="543"/>
        <v>7861.5744344729119</v>
      </c>
      <c r="J3891" s="1">
        <f t="shared" ca="1" si="544"/>
        <v>0</v>
      </c>
      <c r="K3891" s="5">
        <f t="shared" ca="1" si="549"/>
        <v>0.53735021263439553</v>
      </c>
      <c r="L3891" s="1">
        <f t="shared" ca="1" si="547"/>
        <v>1.1335041754495978</v>
      </c>
      <c r="M3891" s="1">
        <f t="shared" ca="1" si="545"/>
        <v>7862.7079386483611</v>
      </c>
      <c r="N3891" s="13">
        <f t="shared" ca="1" si="546"/>
        <v>1.1335041754491613</v>
      </c>
    </row>
    <row r="3892" spans="5:14" x14ac:dyDescent="0.15">
      <c r="E3892" s="2">
        <v>3888</v>
      </c>
      <c r="F3892" s="12">
        <f t="shared" ca="1" si="548"/>
        <v>6.5795931668740204E-2</v>
      </c>
      <c r="G3892" s="1">
        <f t="shared" ca="1" si="541"/>
        <v>5.4423945426097822</v>
      </c>
      <c r="H3892" s="1">
        <f t="shared" ca="1" si="542"/>
        <v>7867.0168290155216</v>
      </c>
      <c r="I3892" s="1">
        <f t="shared" ca="1" si="543"/>
        <v>7867.0168290155216</v>
      </c>
      <c r="J3892" s="1">
        <f t="shared" ca="1" si="544"/>
        <v>0</v>
      </c>
      <c r="K3892" s="5">
        <f t="shared" ca="1" si="549"/>
        <v>0.43811202192603527</v>
      </c>
      <c r="L3892" s="1">
        <f t="shared" ca="1" si="547"/>
        <v>0.8094450045394187</v>
      </c>
      <c r="M3892" s="1">
        <f t="shared" ca="1" si="545"/>
        <v>7867.8262740200607</v>
      </c>
      <c r="N3892" s="13">
        <f t="shared" ca="1" si="546"/>
        <v>0.8094450045391568</v>
      </c>
    </row>
    <row r="3893" spans="5:14" x14ac:dyDescent="0.15">
      <c r="E3893" s="2">
        <v>3889</v>
      </c>
      <c r="F3893" s="12">
        <f t="shared" ca="1" si="548"/>
        <v>0.89889956754981115</v>
      </c>
      <c r="G3893" s="1">
        <f t="shared" ca="1" si="541"/>
        <v>0.2131679329822114</v>
      </c>
      <c r="H3893" s="1">
        <f t="shared" ca="1" si="542"/>
        <v>7867.2299969485039</v>
      </c>
      <c r="I3893" s="1">
        <f t="shared" ca="1" si="543"/>
        <v>7867.8262740200607</v>
      </c>
      <c r="J3893" s="1">
        <f t="shared" ca="1" si="544"/>
        <v>0.59627707155686949</v>
      </c>
      <c r="K3893" s="5">
        <f t="shared" ca="1" si="549"/>
        <v>0.62362005167849044</v>
      </c>
      <c r="L3893" s="1">
        <f t="shared" ca="1" si="547"/>
        <v>1.4880040888473831</v>
      </c>
      <c r="M3893" s="1">
        <f t="shared" ca="1" si="545"/>
        <v>7869.3142781089082</v>
      </c>
      <c r="N3893" s="13">
        <f t="shared" ca="1" si="546"/>
        <v>2.0842811604043163</v>
      </c>
    </row>
    <row r="3894" spans="5:14" x14ac:dyDescent="0.15">
      <c r="E3894" s="2">
        <v>3890</v>
      </c>
      <c r="F3894" s="12">
        <f t="shared" ca="1" si="548"/>
        <v>0.7196204218156339</v>
      </c>
      <c r="G3894" s="1">
        <f t="shared" ca="1" si="541"/>
        <v>0.65806279581857763</v>
      </c>
      <c r="H3894" s="1">
        <f t="shared" ca="1" si="542"/>
        <v>7867.8880597443222</v>
      </c>
      <c r="I3894" s="1">
        <f t="shared" ca="1" si="543"/>
        <v>7869.3142781089082</v>
      </c>
      <c r="J3894" s="1">
        <f t="shared" ca="1" si="544"/>
        <v>1.4262183645860205</v>
      </c>
      <c r="K3894" s="5">
        <f t="shared" ca="1" si="549"/>
        <v>0.40878137196565323</v>
      </c>
      <c r="L3894" s="1">
        <f t="shared" ca="1" si="547"/>
        <v>0.7266641508815026</v>
      </c>
      <c r="M3894" s="1">
        <f t="shared" ca="1" si="545"/>
        <v>7870.0409422597895</v>
      </c>
      <c r="N3894" s="13">
        <f t="shared" ca="1" si="546"/>
        <v>2.1528825154673541</v>
      </c>
    </row>
    <row r="3895" spans="5:14" x14ac:dyDescent="0.15">
      <c r="E3895" s="2">
        <v>3891</v>
      </c>
      <c r="F3895" s="12">
        <f t="shared" ca="1" si="548"/>
        <v>1.6164904375683964E-2</v>
      </c>
      <c r="G3895" s="1">
        <f t="shared" ref="G3895:G3958" ca="1" si="550">-$B$4*LN(F3895)</f>
        <v>8.2498255666764617</v>
      </c>
      <c r="H3895" s="1">
        <f t="shared" ref="H3895:H3958" ca="1" si="551">H3894+G3895</f>
        <v>7876.1378853109982</v>
      </c>
      <c r="I3895" s="1">
        <f t="shared" ref="I3895:I3958" ca="1" si="552">MAX(H3895,M3894)</f>
        <v>7876.1378853109982</v>
      </c>
      <c r="J3895" s="1">
        <f t="shared" ref="J3895:J3958" ca="1" si="553">I3895-H3895</f>
        <v>0</v>
      </c>
      <c r="K3895" s="5">
        <f t="shared" ca="1" si="549"/>
        <v>0.84432957577009915</v>
      </c>
      <c r="L3895" s="1">
        <f t="shared" ca="1" si="547"/>
        <v>3.0723217432458996</v>
      </c>
      <c r="M3895" s="1">
        <f t="shared" ref="M3895:M3958" ca="1" si="554">I3895+L3895</f>
        <v>7879.2102070542442</v>
      </c>
      <c r="N3895" s="13">
        <f t="shared" ref="N3895:N3958" ca="1" si="555">M3895-H3895</f>
        <v>3.0723217432459933</v>
      </c>
    </row>
    <row r="3896" spans="5:14" x14ac:dyDescent="0.15">
      <c r="E3896" s="2">
        <v>3892</v>
      </c>
      <c r="F3896" s="12">
        <f t="shared" ca="1" si="548"/>
        <v>0.7996122172367025</v>
      </c>
      <c r="G3896" s="1">
        <f t="shared" ca="1" si="550"/>
        <v>0.44725679457429351</v>
      </c>
      <c r="H3896" s="1">
        <f t="shared" ca="1" si="551"/>
        <v>7876.5851421055722</v>
      </c>
      <c r="I3896" s="1">
        <f t="shared" ca="1" si="552"/>
        <v>7879.2102070542442</v>
      </c>
      <c r="J3896" s="1">
        <f t="shared" ca="1" si="553"/>
        <v>2.625064948671934</v>
      </c>
      <c r="K3896" s="5">
        <f t="shared" ca="1" si="549"/>
        <v>0.31417782968665942</v>
      </c>
      <c r="L3896" s="1">
        <f t="shared" ca="1" si="547"/>
        <v>0.49181502481660194</v>
      </c>
      <c r="M3896" s="1">
        <f t="shared" ca="1" si="554"/>
        <v>7879.702022079061</v>
      </c>
      <c r="N3896" s="13">
        <f t="shared" ca="1" si="555"/>
        <v>3.1168799734887216</v>
      </c>
    </row>
    <row r="3897" spans="5:14" x14ac:dyDescent="0.15">
      <c r="E3897" s="2">
        <v>3893</v>
      </c>
      <c r="F3897" s="12">
        <f t="shared" ca="1" si="548"/>
        <v>0.95199350001698968</v>
      </c>
      <c r="G3897" s="1">
        <f t="shared" ca="1" si="550"/>
        <v>9.8394143854653629E-2</v>
      </c>
      <c r="H3897" s="1">
        <f t="shared" ca="1" si="551"/>
        <v>7876.6835362494267</v>
      </c>
      <c r="I3897" s="1">
        <f t="shared" ca="1" si="552"/>
        <v>7879.702022079061</v>
      </c>
      <c r="J3897" s="1">
        <f t="shared" ca="1" si="553"/>
        <v>3.0184858296343009</v>
      </c>
      <c r="K3897" s="5">
        <f t="shared" ca="1" si="549"/>
        <v>0.49568526497704046</v>
      </c>
      <c r="L3897" s="1">
        <f t="shared" ca="1" si="547"/>
        <v>0.98832780696754718</v>
      </c>
      <c r="M3897" s="1">
        <f t="shared" ca="1" si="554"/>
        <v>7880.6903498860283</v>
      </c>
      <c r="N3897" s="13">
        <f t="shared" ca="1" si="555"/>
        <v>4.0068136366016915</v>
      </c>
    </row>
    <row r="3898" spans="5:14" x14ac:dyDescent="0.15">
      <c r="E3898" s="2">
        <v>3894</v>
      </c>
      <c r="F3898" s="12">
        <f t="shared" ca="1" si="548"/>
        <v>0.19470449646056365</v>
      </c>
      <c r="G3898" s="1">
        <f t="shared" ca="1" si="550"/>
        <v>3.2725445451376718</v>
      </c>
      <c r="H3898" s="1">
        <f t="shared" ca="1" si="551"/>
        <v>7879.9560807945645</v>
      </c>
      <c r="I3898" s="1">
        <f t="shared" ca="1" si="552"/>
        <v>7880.6903498860283</v>
      </c>
      <c r="J3898" s="1">
        <f t="shared" ca="1" si="553"/>
        <v>0.73426909146382968</v>
      </c>
      <c r="K3898" s="5">
        <f t="shared" ca="1" si="549"/>
        <v>0.59359774286291866</v>
      </c>
      <c r="L3898" s="1">
        <f t="shared" ca="1" si="547"/>
        <v>1.3551456922180671</v>
      </c>
      <c r="M3898" s="1">
        <f t="shared" ca="1" si="554"/>
        <v>7882.0454955782461</v>
      </c>
      <c r="N3898" s="13">
        <f t="shared" ca="1" si="555"/>
        <v>2.0894147836816046</v>
      </c>
    </row>
    <row r="3899" spans="5:14" x14ac:dyDescent="0.15">
      <c r="E3899" s="2">
        <v>3895</v>
      </c>
      <c r="F3899" s="12">
        <f t="shared" ca="1" si="548"/>
        <v>0.40060016396524467</v>
      </c>
      <c r="G3899" s="1">
        <f t="shared" ca="1" si="550"/>
        <v>1.8295828929026801</v>
      </c>
      <c r="H3899" s="1">
        <f t="shared" ca="1" si="551"/>
        <v>7881.7856636874676</v>
      </c>
      <c r="I3899" s="1">
        <f t="shared" ca="1" si="552"/>
        <v>7882.0454955782461</v>
      </c>
      <c r="J3899" s="1">
        <f t="shared" ca="1" si="553"/>
        <v>0.25983189077851421</v>
      </c>
      <c r="K3899" s="5">
        <f t="shared" ca="1" si="549"/>
        <v>0.94525009016452077</v>
      </c>
      <c r="L3899" s="1">
        <f t="shared" ca="1" si="547"/>
        <v>5.0191065781014119</v>
      </c>
      <c r="M3899" s="1">
        <f t="shared" ca="1" si="554"/>
        <v>7887.064602156348</v>
      </c>
      <c r="N3899" s="13">
        <f t="shared" ca="1" si="555"/>
        <v>5.2789384688803693</v>
      </c>
    </row>
    <row r="3900" spans="5:14" x14ac:dyDescent="0.15">
      <c r="E3900" s="2">
        <v>3896</v>
      </c>
      <c r="F3900" s="12">
        <f t="shared" ca="1" si="548"/>
        <v>0.46699068768378948</v>
      </c>
      <c r="G3900" s="1">
        <f t="shared" ca="1" si="550"/>
        <v>1.5228919244639909</v>
      </c>
      <c r="H3900" s="1">
        <f t="shared" ca="1" si="551"/>
        <v>7883.3085556119313</v>
      </c>
      <c r="I3900" s="1">
        <f t="shared" ca="1" si="552"/>
        <v>7887.064602156348</v>
      </c>
      <c r="J3900" s="1">
        <f t="shared" ca="1" si="553"/>
        <v>3.7560465444166766</v>
      </c>
      <c r="K3900" s="5">
        <f t="shared" ca="1" si="549"/>
        <v>1.5602910293209371E-2</v>
      </c>
      <c r="L3900" s="1">
        <f t="shared" ca="1" si="547"/>
        <v>1.0119709488865699E-2</v>
      </c>
      <c r="M3900" s="1">
        <f t="shared" ca="1" si="554"/>
        <v>7887.0747218658371</v>
      </c>
      <c r="N3900" s="13">
        <f t="shared" ca="1" si="555"/>
        <v>3.7661662539057943</v>
      </c>
    </row>
    <row r="3901" spans="5:14" x14ac:dyDescent="0.15">
      <c r="E3901" s="2">
        <v>3897</v>
      </c>
      <c r="F3901" s="12">
        <f t="shared" ca="1" si="548"/>
        <v>4.8309617726431386E-2</v>
      </c>
      <c r="G3901" s="1">
        <f t="shared" ca="1" si="550"/>
        <v>6.0602492267509591</v>
      </c>
      <c r="H3901" s="1">
        <f t="shared" ca="1" si="551"/>
        <v>7889.3688048386821</v>
      </c>
      <c r="I3901" s="1">
        <f t="shared" ca="1" si="552"/>
        <v>7889.3688048386821</v>
      </c>
      <c r="J3901" s="1">
        <f t="shared" ca="1" si="553"/>
        <v>0</v>
      </c>
      <c r="K3901" s="5">
        <f t="shared" ca="1" si="549"/>
        <v>0.85421427659502636</v>
      </c>
      <c r="L3901" s="1">
        <f t="shared" ca="1" si="547"/>
        <v>3.1928676261451603</v>
      </c>
      <c r="M3901" s="1">
        <f t="shared" ca="1" si="554"/>
        <v>7892.5616724648271</v>
      </c>
      <c r="N3901" s="13">
        <f t="shared" ca="1" si="555"/>
        <v>3.1928676261450164</v>
      </c>
    </row>
    <row r="3902" spans="5:14" x14ac:dyDescent="0.15">
      <c r="E3902" s="2">
        <v>3898</v>
      </c>
      <c r="F3902" s="12">
        <f t="shared" ca="1" si="548"/>
        <v>0.78024053280120731</v>
      </c>
      <c r="G3902" s="1">
        <f t="shared" ca="1" si="550"/>
        <v>0.49630606290050611</v>
      </c>
      <c r="H3902" s="1">
        <f t="shared" ca="1" si="551"/>
        <v>7889.8651109015827</v>
      </c>
      <c r="I3902" s="1">
        <f t="shared" ca="1" si="552"/>
        <v>7892.5616724648271</v>
      </c>
      <c r="J3902" s="1">
        <f t="shared" ca="1" si="553"/>
        <v>2.6965615632443587</v>
      </c>
      <c r="K3902" s="5">
        <f t="shared" ca="1" si="549"/>
        <v>2.6533773388504489E-2</v>
      </c>
      <c r="L3902" s="1">
        <f t="shared" ca="1" si="547"/>
        <v>1.9704452318065131E-2</v>
      </c>
      <c r="M3902" s="1">
        <f t="shared" ca="1" si="554"/>
        <v>7892.5813769171455</v>
      </c>
      <c r="N3902" s="13">
        <f t="shared" ca="1" si="555"/>
        <v>2.7162660155627236</v>
      </c>
    </row>
    <row r="3903" spans="5:14" x14ac:dyDescent="0.15">
      <c r="E3903" s="2">
        <v>3899</v>
      </c>
      <c r="F3903" s="12">
        <f t="shared" ca="1" si="548"/>
        <v>2.2924710926499392E-2</v>
      </c>
      <c r="G3903" s="1">
        <f t="shared" ca="1" si="550"/>
        <v>7.5510797409004304</v>
      </c>
      <c r="H3903" s="1">
        <f t="shared" ca="1" si="551"/>
        <v>7897.4161906424833</v>
      </c>
      <c r="I3903" s="1">
        <f t="shared" ca="1" si="552"/>
        <v>7897.4161906424833</v>
      </c>
      <c r="J3903" s="1">
        <f t="shared" ca="1" si="553"/>
        <v>0</v>
      </c>
      <c r="K3903" s="5">
        <f t="shared" ca="1" si="549"/>
        <v>0.28651439645079824</v>
      </c>
      <c r="L3903" s="1">
        <f t="shared" ca="1" si="547"/>
        <v>0.43131942255833833</v>
      </c>
      <c r="M3903" s="1">
        <f t="shared" ca="1" si="554"/>
        <v>7897.8475100650421</v>
      </c>
      <c r="N3903" s="13">
        <f t="shared" ca="1" si="555"/>
        <v>0.4313194225587722</v>
      </c>
    </row>
    <row r="3904" spans="5:14" x14ac:dyDescent="0.15">
      <c r="E3904" s="2">
        <v>3900</v>
      </c>
      <c r="F3904" s="12">
        <f t="shared" ca="1" si="548"/>
        <v>0.32474877359541277</v>
      </c>
      <c r="G3904" s="1">
        <f t="shared" ca="1" si="550"/>
        <v>2.2494067997922049</v>
      </c>
      <c r="H3904" s="1">
        <f t="shared" ca="1" si="551"/>
        <v>7899.6655974422756</v>
      </c>
      <c r="I3904" s="1">
        <f t="shared" ca="1" si="552"/>
        <v>7899.6655974422756</v>
      </c>
      <c r="J3904" s="1">
        <f t="shared" ca="1" si="553"/>
        <v>0</v>
      </c>
      <c r="K3904" s="5">
        <f t="shared" ca="1" si="549"/>
        <v>0.74070138105912975</v>
      </c>
      <c r="L3904" s="1">
        <f t="shared" ca="1" si="547"/>
        <v>2.1462866571970789</v>
      </c>
      <c r="M3904" s="1">
        <f t="shared" ca="1" si="554"/>
        <v>7901.811884099473</v>
      </c>
      <c r="N3904" s="13">
        <f t="shared" ca="1" si="555"/>
        <v>2.1462866571973791</v>
      </c>
    </row>
    <row r="3905" spans="5:14" x14ac:dyDescent="0.15">
      <c r="E3905" s="2">
        <v>3901</v>
      </c>
      <c r="F3905" s="12">
        <f t="shared" ca="1" si="548"/>
        <v>5.6250489383125379E-2</v>
      </c>
      <c r="G3905" s="1">
        <f t="shared" ca="1" si="550"/>
        <v>5.7558810755820051</v>
      </c>
      <c r="H3905" s="1">
        <f t="shared" ca="1" si="551"/>
        <v>7905.4214785178574</v>
      </c>
      <c r="I3905" s="1">
        <f t="shared" ca="1" si="552"/>
        <v>7905.4214785178574</v>
      </c>
      <c r="J3905" s="1">
        <f t="shared" ca="1" si="553"/>
        <v>0</v>
      </c>
      <c r="K3905" s="5">
        <f t="shared" ca="1" si="549"/>
        <v>0.42580649320117914</v>
      </c>
      <c r="L3905" s="1">
        <f t="shared" ca="1" si="547"/>
        <v>0.77407861598592553</v>
      </c>
      <c r="M3905" s="1">
        <f t="shared" ca="1" si="554"/>
        <v>7906.1955571338431</v>
      </c>
      <c r="N3905" s="13">
        <f t="shared" ca="1" si="555"/>
        <v>0.77407861598567251</v>
      </c>
    </row>
    <row r="3906" spans="5:14" x14ac:dyDescent="0.15">
      <c r="E3906" s="2">
        <v>3902</v>
      </c>
      <c r="F3906" s="12">
        <f t="shared" ca="1" si="548"/>
        <v>0.64533565364920698</v>
      </c>
      <c r="G3906" s="1">
        <f t="shared" ca="1" si="550"/>
        <v>0.8759694085787848</v>
      </c>
      <c r="H3906" s="1">
        <f t="shared" ca="1" si="551"/>
        <v>7906.2974479264358</v>
      </c>
      <c r="I3906" s="1">
        <f t="shared" ca="1" si="552"/>
        <v>7906.2974479264358</v>
      </c>
      <c r="J3906" s="1">
        <f t="shared" ca="1" si="553"/>
        <v>0</v>
      </c>
      <c r="K3906" s="5">
        <f t="shared" ca="1" si="549"/>
        <v>0.22875647657779441</v>
      </c>
      <c r="L3906" s="1">
        <f t="shared" ca="1" si="547"/>
        <v>0.31559973736997571</v>
      </c>
      <c r="M3906" s="1">
        <f t="shared" ca="1" si="554"/>
        <v>7906.6130476638054</v>
      </c>
      <c r="N3906" s="13">
        <f t="shared" ca="1" si="555"/>
        <v>0.3155997373696664</v>
      </c>
    </row>
    <row r="3907" spans="5:14" x14ac:dyDescent="0.15">
      <c r="E3907" s="2">
        <v>3903</v>
      </c>
      <c r="F3907" s="12">
        <f t="shared" ca="1" si="548"/>
        <v>0.47725104099754523</v>
      </c>
      <c r="G3907" s="1">
        <f t="shared" ca="1" si="550"/>
        <v>1.479425270274153</v>
      </c>
      <c r="H3907" s="1">
        <f t="shared" ca="1" si="551"/>
        <v>7907.7768731967099</v>
      </c>
      <c r="I3907" s="1">
        <f t="shared" ca="1" si="552"/>
        <v>7907.7768731967099</v>
      </c>
      <c r="J3907" s="1">
        <f t="shared" ca="1" si="553"/>
        <v>0</v>
      </c>
      <c r="K3907" s="5">
        <f t="shared" ca="1" si="549"/>
        <v>0.59734134147574625</v>
      </c>
      <c r="L3907" s="1">
        <f t="shared" ca="1" si="547"/>
        <v>1.3711065346925781</v>
      </c>
      <c r="M3907" s="1">
        <f t="shared" ca="1" si="554"/>
        <v>7909.1479797314023</v>
      </c>
      <c r="N3907" s="13">
        <f t="shared" ca="1" si="555"/>
        <v>1.3711065346924443</v>
      </c>
    </row>
    <row r="3908" spans="5:14" x14ac:dyDescent="0.15">
      <c r="E3908" s="2">
        <v>3904</v>
      </c>
      <c r="F3908" s="12">
        <f t="shared" ca="1" si="548"/>
        <v>0.89664888467409454</v>
      </c>
      <c r="G3908" s="1">
        <f t="shared" ca="1" si="550"/>
        <v>0.21818185293897019</v>
      </c>
      <c r="H3908" s="1">
        <f t="shared" ca="1" si="551"/>
        <v>7907.9950550496487</v>
      </c>
      <c r="I3908" s="1">
        <f t="shared" ca="1" si="552"/>
        <v>7909.1479797314023</v>
      </c>
      <c r="J3908" s="1">
        <f t="shared" ca="1" si="553"/>
        <v>1.152924681753575</v>
      </c>
      <c r="K3908" s="5">
        <f t="shared" ca="1" si="549"/>
        <v>0.67392839043862429</v>
      </c>
      <c r="L3908" s="1">
        <f t="shared" ca="1" si="547"/>
        <v>1.7391411764785869</v>
      </c>
      <c r="M3908" s="1">
        <f t="shared" ca="1" si="554"/>
        <v>7910.8871209078807</v>
      </c>
      <c r="N3908" s="13">
        <f t="shared" ca="1" si="555"/>
        <v>2.8920658582319447</v>
      </c>
    </row>
    <row r="3909" spans="5:14" x14ac:dyDescent="0.15">
      <c r="E3909" s="2">
        <v>3905</v>
      </c>
      <c r="F3909" s="12">
        <f t="shared" ca="1" si="548"/>
        <v>0.91418021855371656</v>
      </c>
      <c r="G3909" s="1">
        <f t="shared" ca="1" si="550"/>
        <v>0.17945510260806258</v>
      </c>
      <c r="H3909" s="1">
        <f t="shared" ca="1" si="551"/>
        <v>7908.1745101522565</v>
      </c>
      <c r="I3909" s="1">
        <f t="shared" ca="1" si="552"/>
        <v>7910.8871209078807</v>
      </c>
      <c r="J3909" s="1">
        <f t="shared" ca="1" si="553"/>
        <v>2.712610755624155</v>
      </c>
      <c r="K3909" s="5">
        <f t="shared" ca="1" si="549"/>
        <v>0.22495335949932904</v>
      </c>
      <c r="L3909" s="1">
        <f t="shared" ca="1" si="547"/>
        <v>0.30846142926038689</v>
      </c>
      <c r="M3909" s="1">
        <f t="shared" ca="1" si="554"/>
        <v>7911.1955823371409</v>
      </c>
      <c r="N3909" s="13">
        <f t="shared" ca="1" si="555"/>
        <v>3.0210721848843605</v>
      </c>
    </row>
    <row r="3910" spans="5:14" x14ac:dyDescent="0.15">
      <c r="E3910" s="2">
        <v>3906</v>
      </c>
      <c r="F3910" s="12">
        <f t="shared" ca="1" si="548"/>
        <v>0.12349558177516096</v>
      </c>
      <c r="G3910" s="1">
        <f t="shared" ca="1" si="550"/>
        <v>4.1830997973079214</v>
      </c>
      <c r="H3910" s="1">
        <f t="shared" ca="1" si="551"/>
        <v>7912.357609949564</v>
      </c>
      <c r="I3910" s="1">
        <f t="shared" ca="1" si="552"/>
        <v>7912.357609949564</v>
      </c>
      <c r="J3910" s="1">
        <f t="shared" ca="1" si="553"/>
        <v>0</v>
      </c>
      <c r="K3910" s="5">
        <f t="shared" ca="1" si="549"/>
        <v>0.93868755296555639</v>
      </c>
      <c r="L3910" s="1">
        <f t="shared" ref="L3910:L3973" ca="1" si="556">_xlfn.GAMMA.INV(K3910, 0.8, 2)</f>
        <v>4.8059539338116695</v>
      </c>
      <c r="M3910" s="1">
        <f t="shared" ca="1" si="554"/>
        <v>7917.1635638833759</v>
      </c>
      <c r="N3910" s="13">
        <f t="shared" ca="1" si="555"/>
        <v>4.8059539338119066</v>
      </c>
    </row>
    <row r="3911" spans="5:14" x14ac:dyDescent="0.15">
      <c r="E3911" s="2">
        <v>3907</v>
      </c>
      <c r="F3911" s="12">
        <f t="shared" ref="F3911:F3974" ca="1" si="557">RAND()</f>
        <v>0.73099333617791939</v>
      </c>
      <c r="G3911" s="1">
        <f t="shared" ca="1" si="550"/>
        <v>0.6267018706191757</v>
      </c>
      <c r="H3911" s="1">
        <f t="shared" ca="1" si="551"/>
        <v>7912.9843118201834</v>
      </c>
      <c r="I3911" s="1">
        <f t="shared" ca="1" si="552"/>
        <v>7917.1635638833759</v>
      </c>
      <c r="J3911" s="1">
        <f t="shared" ca="1" si="553"/>
        <v>4.1792520631925072</v>
      </c>
      <c r="K3911" s="5">
        <f t="shared" ref="K3911:K3974" ca="1" si="558">RAND()</f>
        <v>0.19120193152828402</v>
      </c>
      <c r="L3911" s="1">
        <f t="shared" ca="1" si="556"/>
        <v>0.24763631750839127</v>
      </c>
      <c r="M3911" s="1">
        <f t="shared" ca="1" si="554"/>
        <v>7917.4112002008842</v>
      </c>
      <c r="N3911" s="13">
        <f t="shared" ca="1" si="555"/>
        <v>4.4268883807008024</v>
      </c>
    </row>
    <row r="3912" spans="5:14" x14ac:dyDescent="0.15">
      <c r="E3912" s="2">
        <v>3908</v>
      </c>
      <c r="F3912" s="12">
        <f t="shared" ca="1" si="557"/>
        <v>0.49424321730287701</v>
      </c>
      <c r="G3912" s="1">
        <f t="shared" ca="1" si="550"/>
        <v>1.4094550804734987</v>
      </c>
      <c r="H3912" s="1">
        <f t="shared" ca="1" si="551"/>
        <v>7914.3937669006573</v>
      </c>
      <c r="I3912" s="1">
        <f t="shared" ca="1" si="552"/>
        <v>7917.4112002008842</v>
      </c>
      <c r="J3912" s="1">
        <f t="shared" ca="1" si="553"/>
        <v>3.0174333002269123</v>
      </c>
      <c r="K3912" s="5">
        <f t="shared" ca="1" si="558"/>
        <v>0.17422190925306125</v>
      </c>
      <c r="L3912" s="1">
        <f t="shared" ca="1" si="556"/>
        <v>0.21873658355831777</v>
      </c>
      <c r="M3912" s="1">
        <f t="shared" ca="1" si="554"/>
        <v>7917.6299367844422</v>
      </c>
      <c r="N3912" s="13">
        <f t="shared" ca="1" si="555"/>
        <v>3.2361698837848962</v>
      </c>
    </row>
    <row r="3913" spans="5:14" x14ac:dyDescent="0.15">
      <c r="E3913" s="2">
        <v>3909</v>
      </c>
      <c r="F3913" s="12">
        <f t="shared" ca="1" si="557"/>
        <v>0.37105611336383026</v>
      </c>
      <c r="G3913" s="1">
        <f t="shared" ca="1" si="550"/>
        <v>1.9828039577051226</v>
      </c>
      <c r="H3913" s="1">
        <f t="shared" ca="1" si="551"/>
        <v>7916.3765708583624</v>
      </c>
      <c r="I3913" s="1">
        <f t="shared" ca="1" si="552"/>
        <v>7917.6299367844422</v>
      </c>
      <c r="J3913" s="1">
        <f t="shared" ca="1" si="553"/>
        <v>1.2533659260798231</v>
      </c>
      <c r="K3913" s="5">
        <f t="shared" ca="1" si="558"/>
        <v>0.49376242690919647</v>
      </c>
      <c r="L3913" s="1">
        <f t="shared" ca="1" si="556"/>
        <v>0.98196824287468654</v>
      </c>
      <c r="M3913" s="1">
        <f t="shared" ca="1" si="554"/>
        <v>7918.6119050273164</v>
      </c>
      <c r="N3913" s="13">
        <f t="shared" ca="1" si="555"/>
        <v>2.2353341689540684</v>
      </c>
    </row>
    <row r="3914" spans="5:14" x14ac:dyDescent="0.15">
      <c r="E3914" s="2">
        <v>3910</v>
      </c>
      <c r="F3914" s="12">
        <f t="shared" ca="1" si="557"/>
        <v>0.33291781086785177</v>
      </c>
      <c r="G3914" s="1">
        <f t="shared" ca="1" si="550"/>
        <v>2.199719267351977</v>
      </c>
      <c r="H3914" s="1">
        <f t="shared" ca="1" si="551"/>
        <v>7918.576290125714</v>
      </c>
      <c r="I3914" s="1">
        <f t="shared" ca="1" si="552"/>
        <v>7918.6119050273164</v>
      </c>
      <c r="J3914" s="1">
        <f t="shared" ca="1" si="553"/>
        <v>3.5614901602457394E-2</v>
      </c>
      <c r="K3914" s="5">
        <f t="shared" ca="1" si="558"/>
        <v>0.35378204086438869</v>
      </c>
      <c r="L3914" s="1">
        <f t="shared" ca="1" si="556"/>
        <v>0.58459116686018087</v>
      </c>
      <c r="M3914" s="1">
        <f t="shared" ca="1" si="554"/>
        <v>7919.1964961941767</v>
      </c>
      <c r="N3914" s="13">
        <f t="shared" ca="1" si="555"/>
        <v>0.6202060684627213</v>
      </c>
    </row>
    <row r="3915" spans="5:14" x14ac:dyDescent="0.15">
      <c r="E3915" s="2">
        <v>3911</v>
      </c>
      <c r="F3915" s="12">
        <f t="shared" ca="1" si="557"/>
        <v>0.66820908747187979</v>
      </c>
      <c r="G3915" s="1">
        <f t="shared" ca="1" si="550"/>
        <v>0.80630829844794749</v>
      </c>
      <c r="H3915" s="1">
        <f t="shared" ca="1" si="551"/>
        <v>7919.3825984241621</v>
      </c>
      <c r="I3915" s="1">
        <f t="shared" ca="1" si="552"/>
        <v>7919.3825984241621</v>
      </c>
      <c r="J3915" s="1">
        <f t="shared" ca="1" si="553"/>
        <v>0</v>
      </c>
      <c r="K3915" s="5">
        <f t="shared" ca="1" si="558"/>
        <v>0.64088789666499257</v>
      </c>
      <c r="L3915" s="1">
        <f t="shared" ca="1" si="556"/>
        <v>1.5698354693404171</v>
      </c>
      <c r="M3915" s="1">
        <f t="shared" ca="1" si="554"/>
        <v>7920.9524338935025</v>
      </c>
      <c r="N3915" s="13">
        <f t="shared" ca="1" si="555"/>
        <v>1.5698354693404326</v>
      </c>
    </row>
    <row r="3916" spans="5:14" x14ac:dyDescent="0.15">
      <c r="E3916" s="2">
        <v>3912</v>
      </c>
      <c r="F3916" s="12">
        <f t="shared" ca="1" si="557"/>
        <v>0.56685076570521775</v>
      </c>
      <c r="G3916" s="1">
        <f t="shared" ca="1" si="550"/>
        <v>1.1353184194239314</v>
      </c>
      <c r="H3916" s="1">
        <f t="shared" ca="1" si="551"/>
        <v>7920.5179168435861</v>
      </c>
      <c r="I3916" s="1">
        <f t="shared" ca="1" si="552"/>
        <v>7920.9524338935025</v>
      </c>
      <c r="J3916" s="1">
        <f t="shared" ca="1" si="553"/>
        <v>0.43451704991639417</v>
      </c>
      <c r="K3916" s="5">
        <f t="shared" ca="1" si="558"/>
        <v>0.72332127096749421</v>
      </c>
      <c r="L3916" s="1">
        <f t="shared" ca="1" si="556"/>
        <v>2.0303425621400035</v>
      </c>
      <c r="M3916" s="1">
        <f t="shared" ca="1" si="554"/>
        <v>7922.9827764556421</v>
      </c>
      <c r="N3916" s="13">
        <f t="shared" ca="1" si="555"/>
        <v>2.4648596120559887</v>
      </c>
    </row>
    <row r="3917" spans="5:14" x14ac:dyDescent="0.15">
      <c r="E3917" s="2">
        <v>3913</v>
      </c>
      <c r="F3917" s="12">
        <f t="shared" ca="1" si="557"/>
        <v>0.99118737595047846</v>
      </c>
      <c r="G3917" s="1">
        <f t="shared" ca="1" si="550"/>
        <v>1.7703369751505129E-2</v>
      </c>
      <c r="H3917" s="1">
        <f t="shared" ca="1" si="551"/>
        <v>7920.535620213338</v>
      </c>
      <c r="I3917" s="1">
        <f t="shared" ca="1" si="552"/>
        <v>7922.9827764556421</v>
      </c>
      <c r="J3917" s="1">
        <f t="shared" ca="1" si="553"/>
        <v>2.4471562423041178</v>
      </c>
      <c r="K3917" s="5">
        <f t="shared" ca="1" si="558"/>
        <v>0.60152658983837859</v>
      </c>
      <c r="L3917" s="1">
        <f t="shared" ca="1" si="556"/>
        <v>1.3891473185379455</v>
      </c>
      <c r="M3917" s="1">
        <f t="shared" ca="1" si="554"/>
        <v>7924.3719237741798</v>
      </c>
      <c r="N3917" s="13">
        <f t="shared" ca="1" si="555"/>
        <v>3.8363035608417704</v>
      </c>
    </row>
    <row r="3918" spans="5:14" x14ac:dyDescent="0.15">
      <c r="E3918" s="2">
        <v>3914</v>
      </c>
      <c r="F3918" s="12">
        <f t="shared" ca="1" si="557"/>
        <v>9.9336605519673271E-2</v>
      </c>
      <c r="G3918" s="1">
        <f t="shared" ca="1" si="550"/>
        <v>4.6184822804283598</v>
      </c>
      <c r="H3918" s="1">
        <f t="shared" ca="1" si="551"/>
        <v>7925.154102493766</v>
      </c>
      <c r="I3918" s="1">
        <f t="shared" ca="1" si="552"/>
        <v>7925.154102493766</v>
      </c>
      <c r="J3918" s="1">
        <f t="shared" ca="1" si="553"/>
        <v>0</v>
      </c>
      <c r="K3918" s="5">
        <f t="shared" ca="1" si="558"/>
        <v>0.32949270862788294</v>
      </c>
      <c r="L3918" s="1">
        <f t="shared" ca="1" si="556"/>
        <v>0.52680414647387797</v>
      </c>
      <c r="M3918" s="1">
        <f t="shared" ca="1" si="554"/>
        <v>7925.6809066402402</v>
      </c>
      <c r="N3918" s="13">
        <f t="shared" ca="1" si="555"/>
        <v>0.52680414647420548</v>
      </c>
    </row>
    <row r="3919" spans="5:14" x14ac:dyDescent="0.15">
      <c r="E3919" s="2">
        <v>3915</v>
      </c>
      <c r="F3919" s="12">
        <f t="shared" ca="1" si="557"/>
        <v>0.74832117207631421</v>
      </c>
      <c r="G3919" s="1">
        <f t="shared" ca="1" si="550"/>
        <v>0.57984603745781682</v>
      </c>
      <c r="H3919" s="1">
        <f t="shared" ca="1" si="551"/>
        <v>7925.7339485312241</v>
      </c>
      <c r="I3919" s="1">
        <f t="shared" ca="1" si="552"/>
        <v>7925.7339485312241</v>
      </c>
      <c r="J3919" s="1">
        <f t="shared" ca="1" si="553"/>
        <v>0</v>
      </c>
      <c r="K3919" s="5">
        <f t="shared" ca="1" si="558"/>
        <v>4.1832452954997601E-2</v>
      </c>
      <c r="L3919" s="1">
        <f t="shared" ca="1" si="556"/>
        <v>3.495766227990986E-2</v>
      </c>
      <c r="M3919" s="1">
        <f t="shared" ca="1" si="554"/>
        <v>7925.7689061935043</v>
      </c>
      <c r="N3919" s="13">
        <f t="shared" ca="1" si="555"/>
        <v>3.4957662280248769E-2</v>
      </c>
    </row>
    <row r="3920" spans="5:14" x14ac:dyDescent="0.15">
      <c r="E3920" s="2">
        <v>3916</v>
      </c>
      <c r="F3920" s="12">
        <f t="shared" ca="1" si="557"/>
        <v>0.52143351831388807</v>
      </c>
      <c r="G3920" s="1">
        <f t="shared" ca="1" si="550"/>
        <v>1.3023469886571932</v>
      </c>
      <c r="H3920" s="1">
        <f t="shared" ca="1" si="551"/>
        <v>7927.0362955198816</v>
      </c>
      <c r="I3920" s="1">
        <f t="shared" ca="1" si="552"/>
        <v>7927.0362955198816</v>
      </c>
      <c r="J3920" s="1">
        <f t="shared" ca="1" si="553"/>
        <v>0</v>
      </c>
      <c r="K3920" s="5">
        <f t="shared" ca="1" si="558"/>
        <v>0.28090749654153302</v>
      </c>
      <c r="L3920" s="1">
        <f t="shared" ca="1" si="556"/>
        <v>0.41946959856827581</v>
      </c>
      <c r="M3920" s="1">
        <f t="shared" ca="1" si="554"/>
        <v>7927.4557651184496</v>
      </c>
      <c r="N3920" s="13">
        <f t="shared" ca="1" si="555"/>
        <v>0.41946959856795729</v>
      </c>
    </row>
    <row r="3921" spans="5:14" x14ac:dyDescent="0.15">
      <c r="E3921" s="2">
        <v>3917</v>
      </c>
      <c r="F3921" s="12">
        <f t="shared" ca="1" si="557"/>
        <v>0.12937466357044869</v>
      </c>
      <c r="G3921" s="1">
        <f t="shared" ca="1" si="550"/>
        <v>4.0900854307750745</v>
      </c>
      <c r="H3921" s="1">
        <f t="shared" ca="1" si="551"/>
        <v>7931.1263809506563</v>
      </c>
      <c r="I3921" s="1">
        <f t="shared" ca="1" si="552"/>
        <v>7931.1263809506563</v>
      </c>
      <c r="J3921" s="1">
        <f t="shared" ca="1" si="553"/>
        <v>0</v>
      </c>
      <c r="K3921" s="5">
        <f t="shared" ca="1" si="558"/>
        <v>5.5777911143618852E-2</v>
      </c>
      <c r="L3921" s="1">
        <f t="shared" ca="1" si="556"/>
        <v>5.0300420191850014E-2</v>
      </c>
      <c r="M3921" s="1">
        <f t="shared" ca="1" si="554"/>
        <v>7931.1766813708482</v>
      </c>
      <c r="N3921" s="13">
        <f t="shared" ca="1" si="555"/>
        <v>5.0300420191888406E-2</v>
      </c>
    </row>
    <row r="3922" spans="5:14" x14ac:dyDescent="0.15">
      <c r="E3922" s="2">
        <v>3918</v>
      </c>
      <c r="F3922" s="12">
        <f t="shared" ca="1" si="557"/>
        <v>0.34444146953296451</v>
      </c>
      <c r="G3922" s="1">
        <f t="shared" ca="1" si="550"/>
        <v>2.1316622054443939</v>
      </c>
      <c r="H3922" s="1">
        <f t="shared" ca="1" si="551"/>
        <v>7933.2580431561009</v>
      </c>
      <c r="I3922" s="1">
        <f t="shared" ca="1" si="552"/>
        <v>7933.2580431561009</v>
      </c>
      <c r="J3922" s="1">
        <f t="shared" ca="1" si="553"/>
        <v>0</v>
      </c>
      <c r="K3922" s="5">
        <f t="shared" ca="1" si="558"/>
        <v>0.45102238416380225</v>
      </c>
      <c r="L3922" s="1">
        <f t="shared" ca="1" si="556"/>
        <v>0.84758216302758438</v>
      </c>
      <c r="M3922" s="1">
        <f t="shared" ca="1" si="554"/>
        <v>7934.1056253191282</v>
      </c>
      <c r="N3922" s="13">
        <f t="shared" ca="1" si="555"/>
        <v>0.84758216302725486</v>
      </c>
    </row>
    <row r="3923" spans="5:14" x14ac:dyDescent="0.15">
      <c r="E3923" s="2">
        <v>3919</v>
      </c>
      <c r="F3923" s="12">
        <f t="shared" ca="1" si="557"/>
        <v>0.97357751205798093</v>
      </c>
      <c r="G3923" s="1">
        <f t="shared" ca="1" si="550"/>
        <v>5.3555670594905465E-2</v>
      </c>
      <c r="H3923" s="1">
        <f t="shared" ca="1" si="551"/>
        <v>7933.3115988266954</v>
      </c>
      <c r="I3923" s="1">
        <f t="shared" ca="1" si="552"/>
        <v>7934.1056253191282</v>
      </c>
      <c r="J3923" s="1">
        <f t="shared" ca="1" si="553"/>
        <v>0.79402649243274936</v>
      </c>
      <c r="K3923" s="5">
        <f t="shared" ca="1" si="558"/>
        <v>0.47134426843085242</v>
      </c>
      <c r="L3923" s="1">
        <f t="shared" ca="1" si="556"/>
        <v>0.90986291153892263</v>
      </c>
      <c r="M3923" s="1">
        <f t="shared" ca="1" si="554"/>
        <v>7935.015488230667</v>
      </c>
      <c r="N3923" s="13">
        <f t="shared" ca="1" si="555"/>
        <v>1.703889403971516</v>
      </c>
    </row>
    <row r="3924" spans="5:14" x14ac:dyDescent="0.15">
      <c r="E3924" s="2">
        <v>3920</v>
      </c>
      <c r="F3924" s="12">
        <f t="shared" ca="1" si="557"/>
        <v>0.14284030478344112</v>
      </c>
      <c r="G3924" s="1">
        <f t="shared" ca="1" si="550"/>
        <v>3.8920560450360582</v>
      </c>
      <c r="H3924" s="1">
        <f t="shared" ca="1" si="551"/>
        <v>7937.2036548717315</v>
      </c>
      <c r="I3924" s="1">
        <f t="shared" ca="1" si="552"/>
        <v>7937.2036548717315</v>
      </c>
      <c r="J3924" s="1">
        <f t="shared" ca="1" si="553"/>
        <v>0</v>
      </c>
      <c r="K3924" s="5">
        <f t="shared" ca="1" si="558"/>
        <v>0.53863061713399396</v>
      </c>
      <c r="L3924" s="1">
        <f t="shared" ca="1" si="556"/>
        <v>1.1382022668200455</v>
      </c>
      <c r="M3924" s="1">
        <f t="shared" ca="1" si="554"/>
        <v>7938.3418571385519</v>
      </c>
      <c r="N3924" s="13">
        <f t="shared" ca="1" si="555"/>
        <v>1.1382022668203717</v>
      </c>
    </row>
    <row r="3925" spans="5:14" x14ac:dyDescent="0.15">
      <c r="E3925" s="2">
        <v>3921</v>
      </c>
      <c r="F3925" s="12">
        <f t="shared" ca="1" si="557"/>
        <v>0.12592062540204074</v>
      </c>
      <c r="G3925" s="1">
        <f t="shared" ca="1" si="550"/>
        <v>4.1442070553273638</v>
      </c>
      <c r="H3925" s="1">
        <f t="shared" ca="1" si="551"/>
        <v>7941.3478619270591</v>
      </c>
      <c r="I3925" s="1">
        <f t="shared" ca="1" si="552"/>
        <v>7941.3478619270591</v>
      </c>
      <c r="J3925" s="1">
        <f t="shared" ca="1" si="553"/>
        <v>0</v>
      </c>
      <c r="K3925" s="5">
        <f t="shared" ca="1" si="558"/>
        <v>0.99501242305886572</v>
      </c>
      <c r="L3925" s="1">
        <f t="shared" ca="1" si="556"/>
        <v>9.6003429852658559</v>
      </c>
      <c r="M3925" s="1">
        <f t="shared" ca="1" si="554"/>
        <v>7950.9482049123253</v>
      </c>
      <c r="N3925" s="13">
        <f t="shared" ca="1" si="555"/>
        <v>9.6003429852662521</v>
      </c>
    </row>
    <row r="3926" spans="5:14" x14ac:dyDescent="0.15">
      <c r="E3926" s="2">
        <v>3922</v>
      </c>
      <c r="F3926" s="12">
        <f t="shared" ca="1" si="557"/>
        <v>0.71717556686824047</v>
      </c>
      <c r="G3926" s="1">
        <f t="shared" ca="1" si="550"/>
        <v>0.66486921044196012</v>
      </c>
      <c r="H3926" s="1">
        <f t="shared" ca="1" si="551"/>
        <v>7942.0127311375009</v>
      </c>
      <c r="I3926" s="1">
        <f t="shared" ca="1" si="552"/>
        <v>7950.9482049123253</v>
      </c>
      <c r="J3926" s="1">
        <f t="shared" ca="1" si="553"/>
        <v>8.9354737748244588</v>
      </c>
      <c r="K3926" s="5">
        <f t="shared" ca="1" si="558"/>
        <v>0.24361930370489704</v>
      </c>
      <c r="L3926" s="1">
        <f t="shared" ca="1" si="556"/>
        <v>0.34405733276606254</v>
      </c>
      <c r="M3926" s="1">
        <f t="shared" ca="1" si="554"/>
        <v>7951.2922622450915</v>
      </c>
      <c r="N3926" s="13">
        <f t="shared" ca="1" si="555"/>
        <v>9.2795311075906284</v>
      </c>
    </row>
    <row r="3927" spans="5:14" x14ac:dyDescent="0.15">
      <c r="E3927" s="2">
        <v>3923</v>
      </c>
      <c r="F3927" s="12">
        <f t="shared" ca="1" si="557"/>
        <v>0.22008699510519236</v>
      </c>
      <c r="G3927" s="1">
        <f t="shared" ca="1" si="550"/>
        <v>3.0274647569923849</v>
      </c>
      <c r="H3927" s="1">
        <f t="shared" ca="1" si="551"/>
        <v>7945.0401958944931</v>
      </c>
      <c r="I3927" s="1">
        <f t="shared" ca="1" si="552"/>
        <v>7951.2922622450915</v>
      </c>
      <c r="J3927" s="1">
        <f t="shared" ca="1" si="553"/>
        <v>6.2520663505983975</v>
      </c>
      <c r="K3927" s="5">
        <f t="shared" ca="1" si="558"/>
        <v>7.2454917333930613E-3</v>
      </c>
      <c r="L3927" s="1">
        <f t="shared" ca="1" si="556"/>
        <v>3.8725117120272956E-3</v>
      </c>
      <c r="M3927" s="1">
        <f t="shared" ca="1" si="554"/>
        <v>7951.2961347568034</v>
      </c>
      <c r="N3927" s="13">
        <f t="shared" ca="1" si="555"/>
        <v>6.2559388623103587</v>
      </c>
    </row>
    <row r="3928" spans="5:14" x14ac:dyDescent="0.15">
      <c r="E3928" s="2">
        <v>3924</v>
      </c>
      <c r="F3928" s="12">
        <f t="shared" ca="1" si="557"/>
        <v>4.2042806478572836E-2</v>
      </c>
      <c r="G3928" s="1">
        <f t="shared" ca="1" si="550"/>
        <v>6.338133955723154</v>
      </c>
      <c r="H3928" s="1">
        <f t="shared" ca="1" si="551"/>
        <v>7951.3783298502167</v>
      </c>
      <c r="I3928" s="1">
        <f t="shared" ca="1" si="552"/>
        <v>7951.3783298502167</v>
      </c>
      <c r="J3928" s="1">
        <f t="shared" ca="1" si="553"/>
        <v>0</v>
      </c>
      <c r="K3928" s="5">
        <f t="shared" ca="1" si="558"/>
        <v>0.12722450417854414</v>
      </c>
      <c r="L3928" s="1">
        <f t="shared" ca="1" si="556"/>
        <v>0.14470585301338032</v>
      </c>
      <c r="M3928" s="1">
        <f t="shared" ca="1" si="554"/>
        <v>7951.5230357032297</v>
      </c>
      <c r="N3928" s="13">
        <f t="shared" ca="1" si="555"/>
        <v>0.14470585301296524</v>
      </c>
    </row>
    <row r="3929" spans="5:14" x14ac:dyDescent="0.15">
      <c r="E3929" s="2">
        <v>3925</v>
      </c>
      <c r="F3929" s="12">
        <f t="shared" ca="1" si="557"/>
        <v>0.25538902606665692</v>
      </c>
      <c r="G3929" s="1">
        <f t="shared" ca="1" si="550"/>
        <v>2.7299346078786866</v>
      </c>
      <c r="H3929" s="1">
        <f t="shared" ca="1" si="551"/>
        <v>7954.1082644580956</v>
      </c>
      <c r="I3929" s="1">
        <f t="shared" ca="1" si="552"/>
        <v>7954.1082644580956</v>
      </c>
      <c r="J3929" s="1">
        <f t="shared" ca="1" si="553"/>
        <v>0</v>
      </c>
      <c r="K3929" s="5">
        <f t="shared" ca="1" si="558"/>
        <v>0.69150074884177581</v>
      </c>
      <c r="L3929" s="1">
        <f t="shared" ca="1" si="556"/>
        <v>1.8369462716693756</v>
      </c>
      <c r="M3929" s="1">
        <f t="shared" ca="1" si="554"/>
        <v>7955.9452107297648</v>
      </c>
      <c r="N3929" s="13">
        <f t="shared" ca="1" si="555"/>
        <v>1.8369462716691487</v>
      </c>
    </row>
    <row r="3930" spans="5:14" x14ac:dyDescent="0.15">
      <c r="E3930" s="2">
        <v>3926</v>
      </c>
      <c r="F3930" s="12">
        <f t="shared" ca="1" si="557"/>
        <v>0.18077594194084523</v>
      </c>
      <c r="G3930" s="1">
        <f t="shared" ca="1" si="550"/>
        <v>3.4209938087288014</v>
      </c>
      <c r="H3930" s="1">
        <f t="shared" ca="1" si="551"/>
        <v>7957.5292582668244</v>
      </c>
      <c r="I3930" s="1">
        <f t="shared" ca="1" si="552"/>
        <v>7957.5292582668244</v>
      </c>
      <c r="J3930" s="1">
        <f t="shared" ca="1" si="553"/>
        <v>0</v>
      </c>
      <c r="K3930" s="5">
        <f t="shared" ca="1" si="558"/>
        <v>0.71364695146946688</v>
      </c>
      <c r="L3930" s="1">
        <f t="shared" ca="1" si="556"/>
        <v>1.969123564193366</v>
      </c>
      <c r="M3930" s="1">
        <f t="shared" ca="1" si="554"/>
        <v>7959.4983818310175</v>
      </c>
      <c r="N3930" s="13">
        <f t="shared" ca="1" si="555"/>
        <v>1.9691235641930689</v>
      </c>
    </row>
    <row r="3931" spans="5:14" x14ac:dyDescent="0.15">
      <c r="E3931" s="2">
        <v>3927</v>
      </c>
      <c r="F3931" s="12">
        <f t="shared" ca="1" si="557"/>
        <v>0.68750957201031948</v>
      </c>
      <c r="G3931" s="1">
        <f t="shared" ca="1" si="550"/>
        <v>0.7493590532284653</v>
      </c>
      <c r="H3931" s="1">
        <f t="shared" ca="1" si="551"/>
        <v>7958.2786173200529</v>
      </c>
      <c r="I3931" s="1">
        <f t="shared" ca="1" si="552"/>
        <v>7959.4983818310175</v>
      </c>
      <c r="J3931" s="1">
        <f t="shared" ca="1" si="553"/>
        <v>1.2197645109645237</v>
      </c>
      <c r="K3931" s="5">
        <f t="shared" ca="1" si="558"/>
        <v>0.91284617791906431</v>
      </c>
      <c r="L3931" s="1">
        <f t="shared" ca="1" si="556"/>
        <v>4.1467996280457111</v>
      </c>
      <c r="M3931" s="1">
        <f t="shared" ca="1" si="554"/>
        <v>7963.6451814590628</v>
      </c>
      <c r="N3931" s="13">
        <f t="shared" ca="1" si="555"/>
        <v>5.3665641390098244</v>
      </c>
    </row>
    <row r="3932" spans="5:14" x14ac:dyDescent="0.15">
      <c r="E3932" s="2">
        <v>3928</v>
      </c>
      <c r="F3932" s="12">
        <f t="shared" ca="1" si="557"/>
        <v>0.77289097108731708</v>
      </c>
      <c r="G3932" s="1">
        <f t="shared" ca="1" si="550"/>
        <v>0.51523457360308356</v>
      </c>
      <c r="H3932" s="1">
        <f t="shared" ca="1" si="551"/>
        <v>7958.7938518936562</v>
      </c>
      <c r="I3932" s="1">
        <f t="shared" ca="1" si="552"/>
        <v>7963.6451814590628</v>
      </c>
      <c r="J3932" s="1">
        <f t="shared" ca="1" si="553"/>
        <v>4.8513295654065587</v>
      </c>
      <c r="K3932" s="5">
        <f t="shared" ca="1" si="558"/>
        <v>0.91124142355606841</v>
      </c>
      <c r="L3932" s="1">
        <f t="shared" ca="1" si="556"/>
        <v>4.1127417038549723</v>
      </c>
      <c r="M3932" s="1">
        <f t="shared" ca="1" si="554"/>
        <v>7967.7579231629179</v>
      </c>
      <c r="N3932" s="13">
        <f t="shared" ca="1" si="555"/>
        <v>8.9640712692616944</v>
      </c>
    </row>
    <row r="3933" spans="5:14" x14ac:dyDescent="0.15">
      <c r="E3933" s="2">
        <v>3929</v>
      </c>
      <c r="F3933" s="12">
        <f t="shared" ca="1" si="557"/>
        <v>1.5158923843506256E-2</v>
      </c>
      <c r="G3933" s="1">
        <f t="shared" ca="1" si="550"/>
        <v>8.3783317757273643</v>
      </c>
      <c r="H3933" s="1">
        <f t="shared" ca="1" si="551"/>
        <v>7967.1721836693832</v>
      </c>
      <c r="I3933" s="1">
        <f t="shared" ca="1" si="552"/>
        <v>7967.7579231629179</v>
      </c>
      <c r="J3933" s="1">
        <f t="shared" ca="1" si="553"/>
        <v>0.58573949353467469</v>
      </c>
      <c r="K3933" s="5">
        <f t="shared" ca="1" si="558"/>
        <v>0.51408216644315374</v>
      </c>
      <c r="L3933" s="1">
        <f t="shared" ca="1" si="556"/>
        <v>1.0506460020348156</v>
      </c>
      <c r="M3933" s="1">
        <f t="shared" ca="1" si="554"/>
        <v>7968.808569164953</v>
      </c>
      <c r="N3933" s="13">
        <f t="shared" ca="1" si="555"/>
        <v>1.6363854955698116</v>
      </c>
    </row>
    <row r="3934" spans="5:14" x14ac:dyDescent="0.15">
      <c r="E3934" s="2">
        <v>3930</v>
      </c>
      <c r="F3934" s="12">
        <f t="shared" ca="1" si="557"/>
        <v>0.7216214763370179</v>
      </c>
      <c r="G3934" s="1">
        <f t="shared" ca="1" si="550"/>
        <v>0.65250909713753025</v>
      </c>
      <c r="H3934" s="1">
        <f t="shared" ca="1" si="551"/>
        <v>7967.8246927665205</v>
      </c>
      <c r="I3934" s="1">
        <f t="shared" ca="1" si="552"/>
        <v>7968.808569164953</v>
      </c>
      <c r="J3934" s="1">
        <f t="shared" ca="1" si="553"/>
        <v>0.98387639843258512</v>
      </c>
      <c r="K3934" s="5">
        <f t="shared" ca="1" si="558"/>
        <v>0.995372094082972</v>
      </c>
      <c r="L3934" s="1">
        <f t="shared" ca="1" si="556"/>
        <v>9.7449406416195643</v>
      </c>
      <c r="M3934" s="1">
        <f t="shared" ca="1" si="554"/>
        <v>7978.5535098065729</v>
      </c>
      <c r="N3934" s="13">
        <f t="shared" ca="1" si="555"/>
        <v>10.72881704005249</v>
      </c>
    </row>
    <row r="3935" spans="5:14" x14ac:dyDescent="0.15">
      <c r="E3935" s="2">
        <v>3931</v>
      </c>
      <c r="F3935" s="12">
        <f t="shared" ca="1" si="557"/>
        <v>0.2880726715490165</v>
      </c>
      <c r="G3935" s="1">
        <f t="shared" ca="1" si="550"/>
        <v>2.4890849978181575</v>
      </c>
      <c r="H3935" s="1">
        <f t="shared" ca="1" si="551"/>
        <v>7970.3137777643387</v>
      </c>
      <c r="I3935" s="1">
        <f t="shared" ca="1" si="552"/>
        <v>7978.5535098065729</v>
      </c>
      <c r="J3935" s="1">
        <f t="shared" ca="1" si="553"/>
        <v>8.2397320422342091</v>
      </c>
      <c r="K3935" s="5">
        <f t="shared" ca="1" si="558"/>
        <v>7.8104195101974971E-2</v>
      </c>
      <c r="L3935" s="1">
        <f t="shared" ca="1" si="556"/>
        <v>7.7189838262018765E-2</v>
      </c>
      <c r="M3935" s="1">
        <f t="shared" ca="1" si="554"/>
        <v>7978.6306996448347</v>
      </c>
      <c r="N3935" s="13">
        <f t="shared" ca="1" si="555"/>
        <v>8.316921880496011</v>
      </c>
    </row>
    <row r="3936" spans="5:14" x14ac:dyDescent="0.15">
      <c r="E3936" s="2">
        <v>3932</v>
      </c>
      <c r="F3936" s="12">
        <f t="shared" ca="1" si="557"/>
        <v>0.51634926098474476</v>
      </c>
      <c r="G3936" s="1">
        <f t="shared" ca="1" si="550"/>
        <v>1.3219437601901205</v>
      </c>
      <c r="H3936" s="1">
        <f t="shared" ca="1" si="551"/>
        <v>7971.6357215245289</v>
      </c>
      <c r="I3936" s="1">
        <f t="shared" ca="1" si="552"/>
        <v>7978.6306996448347</v>
      </c>
      <c r="J3936" s="1">
        <f t="shared" ca="1" si="553"/>
        <v>6.9949781203058592</v>
      </c>
      <c r="K3936" s="5">
        <f t="shared" ca="1" si="558"/>
        <v>0.31177708432051066</v>
      </c>
      <c r="L3936" s="1">
        <f t="shared" ca="1" si="556"/>
        <v>0.48642857329737227</v>
      </c>
      <c r="M3936" s="1">
        <f t="shared" ca="1" si="554"/>
        <v>7979.1171282181322</v>
      </c>
      <c r="N3936" s="13">
        <f t="shared" ca="1" si="555"/>
        <v>7.4814066936032759</v>
      </c>
    </row>
    <row r="3937" spans="5:14" x14ac:dyDescent="0.15">
      <c r="E3937" s="2">
        <v>3933</v>
      </c>
      <c r="F3937" s="12">
        <f t="shared" ca="1" si="557"/>
        <v>0.32186008694917112</v>
      </c>
      <c r="G3937" s="1">
        <f t="shared" ca="1" si="550"/>
        <v>2.2672766808917766</v>
      </c>
      <c r="H3937" s="1">
        <f t="shared" ca="1" si="551"/>
        <v>7973.9029982054208</v>
      </c>
      <c r="I3937" s="1">
        <f t="shared" ca="1" si="552"/>
        <v>7979.1171282181322</v>
      </c>
      <c r="J3937" s="1">
        <f t="shared" ca="1" si="553"/>
        <v>5.2141300127113936</v>
      </c>
      <c r="K3937" s="5">
        <f t="shared" ca="1" si="558"/>
        <v>0.49214756592867115</v>
      </c>
      <c r="L3937" s="1">
        <f t="shared" ca="1" si="556"/>
        <v>0.97664917461715406</v>
      </c>
      <c r="M3937" s="1">
        <f t="shared" ca="1" si="554"/>
        <v>7980.093777392749</v>
      </c>
      <c r="N3937" s="13">
        <f t="shared" ca="1" si="555"/>
        <v>6.1907791873281894</v>
      </c>
    </row>
    <row r="3938" spans="5:14" x14ac:dyDescent="0.15">
      <c r="E3938" s="2">
        <v>3934</v>
      </c>
      <c r="F3938" s="12">
        <f t="shared" ca="1" si="557"/>
        <v>0.34774385499347871</v>
      </c>
      <c r="G3938" s="1">
        <f t="shared" ca="1" si="550"/>
        <v>2.1125782381878837</v>
      </c>
      <c r="H3938" s="1">
        <f t="shared" ca="1" si="551"/>
        <v>7976.0155764436086</v>
      </c>
      <c r="I3938" s="1">
        <f t="shared" ca="1" si="552"/>
        <v>7980.093777392749</v>
      </c>
      <c r="J3938" s="1">
        <f t="shared" ca="1" si="553"/>
        <v>4.0782009491404096</v>
      </c>
      <c r="K3938" s="5">
        <f t="shared" ca="1" si="558"/>
        <v>0.26266605401236742</v>
      </c>
      <c r="L3938" s="1">
        <f t="shared" ca="1" si="556"/>
        <v>0.38184936134229291</v>
      </c>
      <c r="M3938" s="1">
        <f t="shared" ca="1" si="554"/>
        <v>7980.4756267540915</v>
      </c>
      <c r="N3938" s="13">
        <f t="shared" ca="1" si="555"/>
        <v>4.4600503104829841</v>
      </c>
    </row>
    <row r="3939" spans="5:14" x14ac:dyDescent="0.15">
      <c r="E3939" s="2">
        <v>3935</v>
      </c>
      <c r="F3939" s="12">
        <f t="shared" ca="1" si="557"/>
        <v>0.57758824986955903</v>
      </c>
      <c r="G3939" s="1">
        <f t="shared" ca="1" si="550"/>
        <v>1.0977880692681186</v>
      </c>
      <c r="H3939" s="1">
        <f t="shared" ca="1" si="551"/>
        <v>7977.1133645128766</v>
      </c>
      <c r="I3939" s="1">
        <f t="shared" ca="1" si="552"/>
        <v>7980.4756267540915</v>
      </c>
      <c r="J3939" s="1">
        <f t="shared" ca="1" si="553"/>
        <v>3.3622622412149212</v>
      </c>
      <c r="K3939" s="5">
        <f t="shared" ca="1" si="558"/>
        <v>0.43647703107690228</v>
      </c>
      <c r="L3939" s="1">
        <f t="shared" ca="1" si="556"/>
        <v>0.80469151713301501</v>
      </c>
      <c r="M3939" s="1">
        <f t="shared" ca="1" si="554"/>
        <v>7981.2803182712241</v>
      </c>
      <c r="N3939" s="13">
        <f t="shared" ca="1" si="555"/>
        <v>4.1669537583475176</v>
      </c>
    </row>
    <row r="3940" spans="5:14" x14ac:dyDescent="0.15">
      <c r="E3940" s="2">
        <v>3936</v>
      </c>
      <c r="F3940" s="12">
        <f t="shared" ca="1" si="557"/>
        <v>8.1205112080249164E-2</v>
      </c>
      <c r="G3940" s="1">
        <f t="shared" ca="1" si="550"/>
        <v>5.021554154285754</v>
      </c>
      <c r="H3940" s="1">
        <f t="shared" ca="1" si="551"/>
        <v>7982.1349186671623</v>
      </c>
      <c r="I3940" s="1">
        <f t="shared" ca="1" si="552"/>
        <v>7982.1349186671623</v>
      </c>
      <c r="J3940" s="1">
        <f t="shared" ca="1" si="553"/>
        <v>0</v>
      </c>
      <c r="K3940" s="5">
        <f t="shared" ca="1" si="558"/>
        <v>0.25219462545684468</v>
      </c>
      <c r="L3940" s="1">
        <f t="shared" ca="1" si="556"/>
        <v>0.36088648395690853</v>
      </c>
      <c r="M3940" s="1">
        <f t="shared" ca="1" si="554"/>
        <v>7982.4958051511194</v>
      </c>
      <c r="N3940" s="13">
        <f t="shared" ca="1" si="555"/>
        <v>0.36088648395707423</v>
      </c>
    </row>
    <row r="3941" spans="5:14" x14ac:dyDescent="0.15">
      <c r="E3941" s="2">
        <v>3937</v>
      </c>
      <c r="F3941" s="12">
        <f t="shared" ca="1" si="557"/>
        <v>0.33688724749275534</v>
      </c>
      <c r="G3941" s="1">
        <f t="shared" ca="1" si="550"/>
        <v>2.1760139635720761</v>
      </c>
      <c r="H3941" s="1">
        <f t="shared" ca="1" si="551"/>
        <v>7984.310932630734</v>
      </c>
      <c r="I3941" s="1">
        <f t="shared" ca="1" si="552"/>
        <v>7984.310932630734</v>
      </c>
      <c r="J3941" s="1">
        <f t="shared" ca="1" si="553"/>
        <v>0</v>
      </c>
      <c r="K3941" s="5">
        <f t="shared" ca="1" si="558"/>
        <v>0.31535802423802239</v>
      </c>
      <c r="L3941" s="1">
        <f t="shared" ca="1" si="556"/>
        <v>0.49447266155781316</v>
      </c>
      <c r="M3941" s="1">
        <f t="shared" ca="1" si="554"/>
        <v>7984.8054052922917</v>
      </c>
      <c r="N3941" s="13">
        <f t="shared" ca="1" si="555"/>
        <v>0.49447266155766556</v>
      </c>
    </row>
    <row r="3942" spans="5:14" x14ac:dyDescent="0.15">
      <c r="E3942" s="2">
        <v>3938</v>
      </c>
      <c r="F3942" s="12">
        <f t="shared" ca="1" si="557"/>
        <v>0.2909250265373452</v>
      </c>
      <c r="G3942" s="1">
        <f t="shared" ca="1" si="550"/>
        <v>2.4693793715417298</v>
      </c>
      <c r="H3942" s="1">
        <f t="shared" ca="1" si="551"/>
        <v>7986.7803120022754</v>
      </c>
      <c r="I3942" s="1">
        <f t="shared" ca="1" si="552"/>
        <v>7986.7803120022754</v>
      </c>
      <c r="J3942" s="1">
        <f t="shared" ca="1" si="553"/>
        <v>0</v>
      </c>
      <c r="K3942" s="5">
        <f t="shared" ca="1" si="558"/>
        <v>0.77071189588114986</v>
      </c>
      <c r="L3942" s="1">
        <f t="shared" ca="1" si="556"/>
        <v>2.3673714263985146</v>
      </c>
      <c r="M3942" s="1">
        <f t="shared" ca="1" si="554"/>
        <v>7989.1476834286741</v>
      </c>
      <c r="N3942" s="13">
        <f t="shared" ca="1" si="555"/>
        <v>2.3673714263986767</v>
      </c>
    </row>
    <row r="3943" spans="5:14" x14ac:dyDescent="0.15">
      <c r="E3943" s="2">
        <v>3939</v>
      </c>
      <c r="F3943" s="12">
        <f t="shared" ca="1" si="557"/>
        <v>0.59922325350032135</v>
      </c>
      <c r="G3943" s="1">
        <f t="shared" ca="1" si="550"/>
        <v>1.024242079909633</v>
      </c>
      <c r="H3943" s="1">
        <f t="shared" ca="1" si="551"/>
        <v>7987.8045540821849</v>
      </c>
      <c r="I3943" s="1">
        <f t="shared" ca="1" si="552"/>
        <v>7989.1476834286741</v>
      </c>
      <c r="J3943" s="1">
        <f t="shared" ca="1" si="553"/>
        <v>1.3431293464891496</v>
      </c>
      <c r="K3943" s="5">
        <f t="shared" ca="1" si="558"/>
        <v>0.37400855340105454</v>
      </c>
      <c r="L3943" s="1">
        <f t="shared" ca="1" si="556"/>
        <v>0.63496126654257534</v>
      </c>
      <c r="M3943" s="1">
        <f t="shared" ca="1" si="554"/>
        <v>7989.7826446952167</v>
      </c>
      <c r="N3943" s="13">
        <f t="shared" ca="1" si="555"/>
        <v>1.9780906130317817</v>
      </c>
    </row>
    <row r="3944" spans="5:14" x14ac:dyDescent="0.15">
      <c r="E3944" s="2">
        <v>3940</v>
      </c>
      <c r="F3944" s="12">
        <f t="shared" ca="1" si="557"/>
        <v>0.45178631731521346</v>
      </c>
      <c r="G3944" s="1">
        <f t="shared" ca="1" si="550"/>
        <v>1.5890919204674272</v>
      </c>
      <c r="H3944" s="1">
        <f t="shared" ca="1" si="551"/>
        <v>7989.3936460026525</v>
      </c>
      <c r="I3944" s="1">
        <f t="shared" ca="1" si="552"/>
        <v>7989.7826446952167</v>
      </c>
      <c r="J3944" s="1">
        <f t="shared" ca="1" si="553"/>
        <v>0.38899869256420061</v>
      </c>
      <c r="K3944" s="5">
        <f t="shared" ca="1" si="558"/>
        <v>0.73625639139476928</v>
      </c>
      <c r="L3944" s="1">
        <f t="shared" ca="1" si="556"/>
        <v>2.1158635465628808</v>
      </c>
      <c r="M3944" s="1">
        <f t="shared" ca="1" si="554"/>
        <v>7991.8985082417794</v>
      </c>
      <c r="N3944" s="13">
        <f t="shared" ca="1" si="555"/>
        <v>2.5048622391268509</v>
      </c>
    </row>
    <row r="3945" spans="5:14" x14ac:dyDescent="0.15">
      <c r="E3945" s="2">
        <v>3941</v>
      </c>
      <c r="F3945" s="12">
        <f t="shared" ca="1" si="557"/>
        <v>0.57376801924593157</v>
      </c>
      <c r="G3945" s="1">
        <f t="shared" ca="1" si="550"/>
        <v>1.1110602240148324</v>
      </c>
      <c r="H3945" s="1">
        <f t="shared" ca="1" si="551"/>
        <v>7990.5047062266676</v>
      </c>
      <c r="I3945" s="1">
        <f t="shared" ca="1" si="552"/>
        <v>7991.8985082417794</v>
      </c>
      <c r="J3945" s="1">
        <f t="shared" ca="1" si="553"/>
        <v>1.3938020151117598</v>
      </c>
      <c r="K3945" s="5">
        <f t="shared" ca="1" si="558"/>
        <v>0.22034927051639175</v>
      </c>
      <c r="L3945" s="1">
        <f t="shared" ca="1" si="556"/>
        <v>0.29989737489801177</v>
      </c>
      <c r="M3945" s="1">
        <f t="shared" ca="1" si="554"/>
        <v>7992.1984056166775</v>
      </c>
      <c r="N3945" s="13">
        <f t="shared" ca="1" si="555"/>
        <v>1.6936993900098969</v>
      </c>
    </row>
    <row r="3946" spans="5:14" x14ac:dyDescent="0.15">
      <c r="E3946" s="2">
        <v>3942</v>
      </c>
      <c r="F3946" s="12">
        <f t="shared" ca="1" si="557"/>
        <v>0.81694304649970051</v>
      </c>
      <c r="G3946" s="1">
        <f t="shared" ca="1" si="550"/>
        <v>0.40437179415741642</v>
      </c>
      <c r="H3946" s="1">
        <f t="shared" ca="1" si="551"/>
        <v>7990.9090780208253</v>
      </c>
      <c r="I3946" s="1">
        <f t="shared" ca="1" si="552"/>
        <v>7992.1984056166775</v>
      </c>
      <c r="J3946" s="1">
        <f t="shared" ca="1" si="553"/>
        <v>1.2893275958522281</v>
      </c>
      <c r="K3946" s="5">
        <f t="shared" ca="1" si="558"/>
        <v>0.49860087713311119</v>
      </c>
      <c r="L3946" s="1">
        <f t="shared" ca="1" si="556"/>
        <v>0.99802535847093121</v>
      </c>
      <c r="M3946" s="1">
        <f t="shared" ca="1" si="554"/>
        <v>7993.1964309751484</v>
      </c>
      <c r="N3946" s="13">
        <f t="shared" ca="1" si="555"/>
        <v>2.2873529543230688</v>
      </c>
    </row>
    <row r="3947" spans="5:14" x14ac:dyDescent="0.15">
      <c r="E3947" s="2">
        <v>3943</v>
      </c>
      <c r="F3947" s="12">
        <f t="shared" ca="1" si="557"/>
        <v>0.30748704753924327</v>
      </c>
      <c r="G3947" s="1">
        <f t="shared" ca="1" si="550"/>
        <v>2.3586446288926251</v>
      </c>
      <c r="H3947" s="1">
        <f t="shared" ca="1" si="551"/>
        <v>7993.2677226497181</v>
      </c>
      <c r="I3947" s="1">
        <f t="shared" ca="1" si="552"/>
        <v>7993.2677226497181</v>
      </c>
      <c r="J3947" s="1">
        <f t="shared" ca="1" si="553"/>
        <v>0</v>
      </c>
      <c r="K3947" s="5">
        <f t="shared" ca="1" si="558"/>
        <v>0.55253530158259212</v>
      </c>
      <c r="L3947" s="1">
        <f t="shared" ca="1" si="556"/>
        <v>1.1902022866540982</v>
      </c>
      <c r="M3947" s="1">
        <f t="shared" ca="1" si="554"/>
        <v>7994.4579249363724</v>
      </c>
      <c r="N3947" s="13">
        <f t="shared" ca="1" si="555"/>
        <v>1.190202286654312</v>
      </c>
    </row>
    <row r="3948" spans="5:14" x14ac:dyDescent="0.15">
      <c r="E3948" s="2">
        <v>3944</v>
      </c>
      <c r="F3948" s="12">
        <f t="shared" ca="1" si="557"/>
        <v>0.64806745475683547</v>
      </c>
      <c r="G3948" s="1">
        <f t="shared" ca="1" si="550"/>
        <v>0.86752098240118969</v>
      </c>
      <c r="H3948" s="1">
        <f t="shared" ca="1" si="551"/>
        <v>7994.1352436321195</v>
      </c>
      <c r="I3948" s="1">
        <f t="shared" ca="1" si="552"/>
        <v>7994.4579249363724</v>
      </c>
      <c r="J3948" s="1">
        <f t="shared" ca="1" si="553"/>
        <v>0.32268130425291019</v>
      </c>
      <c r="K3948" s="5">
        <f t="shared" ca="1" si="558"/>
        <v>0.92774894621813508</v>
      </c>
      <c r="L3948" s="1">
        <f t="shared" ca="1" si="556"/>
        <v>4.4976677280005939</v>
      </c>
      <c r="M3948" s="1">
        <f t="shared" ca="1" si="554"/>
        <v>7998.9555926643734</v>
      </c>
      <c r="N3948" s="13">
        <f t="shared" ca="1" si="555"/>
        <v>4.8203490322539437</v>
      </c>
    </row>
    <row r="3949" spans="5:14" x14ac:dyDescent="0.15">
      <c r="E3949" s="2">
        <v>3945</v>
      </c>
      <c r="F3949" s="12">
        <f t="shared" ca="1" si="557"/>
        <v>0.75779025504871378</v>
      </c>
      <c r="G3949" s="1">
        <f t="shared" ca="1" si="550"/>
        <v>0.55469728001919649</v>
      </c>
      <c r="H3949" s="1">
        <f t="shared" ca="1" si="551"/>
        <v>7994.6899409121388</v>
      </c>
      <c r="I3949" s="1">
        <f t="shared" ca="1" si="552"/>
        <v>7998.9555926643734</v>
      </c>
      <c r="J3949" s="1">
        <f t="shared" ca="1" si="553"/>
        <v>4.2656517522345894</v>
      </c>
      <c r="K3949" s="5">
        <f t="shared" ca="1" si="558"/>
        <v>0.58658444603704774</v>
      </c>
      <c r="L3949" s="1">
        <f t="shared" ca="1" si="556"/>
        <v>1.3256817106120093</v>
      </c>
      <c r="M3949" s="1">
        <f t="shared" ca="1" si="554"/>
        <v>8000.2812743749855</v>
      </c>
      <c r="N3949" s="13">
        <f t="shared" ca="1" si="555"/>
        <v>5.5913334628467055</v>
      </c>
    </row>
    <row r="3950" spans="5:14" x14ac:dyDescent="0.15">
      <c r="E3950" s="2">
        <v>3946</v>
      </c>
      <c r="F3950" s="12">
        <f t="shared" ca="1" si="557"/>
        <v>9.0614186678141029E-2</v>
      </c>
      <c r="G3950" s="1">
        <f t="shared" ca="1" si="550"/>
        <v>4.802288984680084</v>
      </c>
      <c r="H3950" s="1">
        <f t="shared" ca="1" si="551"/>
        <v>7999.4922298968186</v>
      </c>
      <c r="I3950" s="1">
        <f t="shared" ca="1" si="552"/>
        <v>8000.2812743749855</v>
      </c>
      <c r="J3950" s="1">
        <f t="shared" ca="1" si="553"/>
        <v>0.78904447816694301</v>
      </c>
      <c r="K3950" s="5">
        <f t="shared" ca="1" si="558"/>
        <v>0.78799339920794431</v>
      </c>
      <c r="L3950" s="1">
        <f t="shared" ca="1" si="556"/>
        <v>2.5090057088119786</v>
      </c>
      <c r="M3950" s="1">
        <f t="shared" ca="1" si="554"/>
        <v>8002.7902800837974</v>
      </c>
      <c r="N3950" s="13">
        <f t="shared" ca="1" si="555"/>
        <v>3.2980501869787986</v>
      </c>
    </row>
    <row r="3951" spans="5:14" x14ac:dyDescent="0.15">
      <c r="E3951" s="2">
        <v>3947</v>
      </c>
      <c r="F3951" s="12">
        <f t="shared" ca="1" si="557"/>
        <v>5.7772880974515162E-2</v>
      </c>
      <c r="G3951" s="1">
        <f t="shared" ca="1" si="550"/>
        <v>5.7024716013974572</v>
      </c>
      <c r="H3951" s="1">
        <f t="shared" ca="1" si="551"/>
        <v>8005.1947014982161</v>
      </c>
      <c r="I3951" s="1">
        <f t="shared" ca="1" si="552"/>
        <v>8005.1947014982161</v>
      </c>
      <c r="J3951" s="1">
        <f t="shared" ca="1" si="553"/>
        <v>0</v>
      </c>
      <c r="K3951" s="5">
        <f t="shared" ca="1" si="558"/>
        <v>0.62710795701772348</v>
      </c>
      <c r="L3951" s="1">
        <f t="shared" ca="1" si="556"/>
        <v>1.5041957394920917</v>
      </c>
      <c r="M3951" s="1">
        <f t="shared" ca="1" si="554"/>
        <v>8006.6988972377085</v>
      </c>
      <c r="N3951" s="13">
        <f t="shared" ca="1" si="555"/>
        <v>1.5041957394923884</v>
      </c>
    </row>
    <row r="3952" spans="5:14" x14ac:dyDescent="0.15">
      <c r="E3952" s="2">
        <v>3948</v>
      </c>
      <c r="F3952" s="12">
        <f t="shared" ca="1" si="557"/>
        <v>0.45898270563356602</v>
      </c>
      <c r="G3952" s="1">
        <f t="shared" ca="1" si="550"/>
        <v>1.557485495979366</v>
      </c>
      <c r="H3952" s="1">
        <f t="shared" ca="1" si="551"/>
        <v>8006.7521869941957</v>
      </c>
      <c r="I3952" s="1">
        <f t="shared" ca="1" si="552"/>
        <v>8006.7521869941957</v>
      </c>
      <c r="J3952" s="1">
        <f t="shared" ca="1" si="553"/>
        <v>0</v>
      </c>
      <c r="K3952" s="5">
        <f t="shared" ca="1" si="558"/>
        <v>8.3501475178117679E-2</v>
      </c>
      <c r="L3952" s="1">
        <f t="shared" ca="1" si="556"/>
        <v>8.4073406655333832E-2</v>
      </c>
      <c r="M3952" s="1">
        <f t="shared" ca="1" si="554"/>
        <v>8006.8362604008507</v>
      </c>
      <c r="N3952" s="13">
        <f t="shared" ca="1" si="555"/>
        <v>8.4073406655079452E-2</v>
      </c>
    </row>
    <row r="3953" spans="5:14" x14ac:dyDescent="0.15">
      <c r="E3953" s="2">
        <v>3949</v>
      </c>
      <c r="F3953" s="12">
        <f t="shared" ca="1" si="557"/>
        <v>0.43973769786731787</v>
      </c>
      <c r="G3953" s="1">
        <f t="shared" ca="1" si="550"/>
        <v>1.6431537420865885</v>
      </c>
      <c r="H3953" s="1">
        <f t="shared" ca="1" si="551"/>
        <v>8008.3953407362824</v>
      </c>
      <c r="I3953" s="1">
        <f t="shared" ca="1" si="552"/>
        <v>8008.3953407362824</v>
      </c>
      <c r="J3953" s="1">
        <f t="shared" ca="1" si="553"/>
        <v>0</v>
      </c>
      <c r="K3953" s="5">
        <f t="shared" ca="1" si="558"/>
        <v>0.39071689083183681</v>
      </c>
      <c r="L3953" s="1">
        <f t="shared" ca="1" si="556"/>
        <v>0.67819165611980781</v>
      </c>
      <c r="M3953" s="1">
        <f t="shared" ca="1" si="554"/>
        <v>8009.0735323924018</v>
      </c>
      <c r="N3953" s="13">
        <f t="shared" ca="1" si="555"/>
        <v>0.67819165611945209</v>
      </c>
    </row>
    <row r="3954" spans="5:14" x14ac:dyDescent="0.15">
      <c r="E3954" s="2">
        <v>3950</v>
      </c>
      <c r="F3954" s="12">
        <f t="shared" ca="1" si="557"/>
        <v>0.75903712248110788</v>
      </c>
      <c r="G3954" s="1">
        <f t="shared" ca="1" si="550"/>
        <v>0.5514091861155378</v>
      </c>
      <c r="H3954" s="1">
        <f t="shared" ca="1" si="551"/>
        <v>8008.9467499223983</v>
      </c>
      <c r="I3954" s="1">
        <f t="shared" ca="1" si="552"/>
        <v>8009.0735323924018</v>
      </c>
      <c r="J3954" s="1">
        <f t="shared" ca="1" si="553"/>
        <v>0.12678247000349074</v>
      </c>
      <c r="K3954" s="5">
        <f t="shared" ca="1" si="558"/>
        <v>0.67509729406071806</v>
      </c>
      <c r="L3954" s="1">
        <f t="shared" ca="1" si="556"/>
        <v>1.7454682450554997</v>
      </c>
      <c r="M3954" s="1">
        <f t="shared" ca="1" si="554"/>
        <v>8010.8190006374571</v>
      </c>
      <c r="N3954" s="13">
        <f t="shared" ca="1" si="555"/>
        <v>1.8722507150587262</v>
      </c>
    </row>
    <row r="3955" spans="5:14" x14ac:dyDescent="0.15">
      <c r="E3955" s="2">
        <v>3951</v>
      </c>
      <c r="F3955" s="12">
        <f t="shared" ca="1" si="557"/>
        <v>0.55969133924738157</v>
      </c>
      <c r="G3955" s="1">
        <f t="shared" ca="1" si="550"/>
        <v>1.1607396542476418</v>
      </c>
      <c r="H3955" s="1">
        <f t="shared" ca="1" si="551"/>
        <v>8010.107489576646</v>
      </c>
      <c r="I3955" s="1">
        <f t="shared" ca="1" si="552"/>
        <v>8010.8190006374571</v>
      </c>
      <c r="J3955" s="1">
        <f t="shared" ca="1" si="553"/>
        <v>0.71151106081106263</v>
      </c>
      <c r="K3955" s="5">
        <f t="shared" ca="1" si="558"/>
        <v>0.56569310188702171</v>
      </c>
      <c r="L3955" s="1">
        <f t="shared" ca="1" si="556"/>
        <v>1.2411307304798476</v>
      </c>
      <c r="M3955" s="1">
        <f t="shared" ca="1" si="554"/>
        <v>8012.0601313679372</v>
      </c>
      <c r="N3955" s="13">
        <f t="shared" ca="1" si="555"/>
        <v>1.9526417912911711</v>
      </c>
    </row>
    <row r="3956" spans="5:14" x14ac:dyDescent="0.15">
      <c r="E3956" s="2">
        <v>3952</v>
      </c>
      <c r="F3956" s="12">
        <f t="shared" ca="1" si="557"/>
        <v>0.70205230480382375</v>
      </c>
      <c r="G3956" s="1">
        <f t="shared" ca="1" si="550"/>
        <v>0.7074947389287477</v>
      </c>
      <c r="H3956" s="1">
        <f t="shared" ca="1" si="551"/>
        <v>8010.8149843155752</v>
      </c>
      <c r="I3956" s="1">
        <f t="shared" ca="1" si="552"/>
        <v>8012.0601313679372</v>
      </c>
      <c r="J3956" s="1">
        <f t="shared" ca="1" si="553"/>
        <v>1.2451470523619719</v>
      </c>
      <c r="K3956" s="5">
        <f t="shared" ca="1" si="558"/>
        <v>0.10309367867401609</v>
      </c>
      <c r="L3956" s="1">
        <f t="shared" ca="1" si="556"/>
        <v>0.11020547596178962</v>
      </c>
      <c r="M3956" s="1">
        <f t="shared" ca="1" si="554"/>
        <v>8012.1703368438993</v>
      </c>
      <c r="N3956" s="13">
        <f t="shared" ca="1" si="555"/>
        <v>1.355352528324147</v>
      </c>
    </row>
    <row r="3957" spans="5:14" x14ac:dyDescent="0.15">
      <c r="E3957" s="2">
        <v>3953</v>
      </c>
      <c r="F3957" s="12">
        <f t="shared" ca="1" si="557"/>
        <v>1.8330045187712307E-2</v>
      </c>
      <c r="G3957" s="1">
        <f t="shared" ca="1" si="550"/>
        <v>7.9984275038020609</v>
      </c>
      <c r="H3957" s="1">
        <f t="shared" ca="1" si="551"/>
        <v>8018.8134118193775</v>
      </c>
      <c r="I3957" s="1">
        <f t="shared" ca="1" si="552"/>
        <v>8018.8134118193775</v>
      </c>
      <c r="J3957" s="1">
        <f t="shared" ca="1" si="553"/>
        <v>0</v>
      </c>
      <c r="K3957" s="5">
        <f t="shared" ca="1" si="558"/>
        <v>0.39637123307551569</v>
      </c>
      <c r="L3957" s="1">
        <f t="shared" ca="1" si="556"/>
        <v>0.69316635064984411</v>
      </c>
      <c r="M3957" s="1">
        <f t="shared" ca="1" si="554"/>
        <v>8019.5065781700278</v>
      </c>
      <c r="N3957" s="13">
        <f t="shared" ca="1" si="555"/>
        <v>0.69316635065024457</v>
      </c>
    </row>
    <row r="3958" spans="5:14" x14ac:dyDescent="0.15">
      <c r="E3958" s="2">
        <v>3954</v>
      </c>
      <c r="F3958" s="12">
        <f t="shared" ca="1" si="557"/>
        <v>0.70888241452648815</v>
      </c>
      <c r="G3958" s="1">
        <f t="shared" ca="1" si="550"/>
        <v>0.68813122626866496</v>
      </c>
      <c r="H3958" s="1">
        <f t="shared" ca="1" si="551"/>
        <v>8019.501543045646</v>
      </c>
      <c r="I3958" s="1">
        <f t="shared" ca="1" si="552"/>
        <v>8019.5065781700278</v>
      </c>
      <c r="J3958" s="1">
        <f t="shared" ca="1" si="553"/>
        <v>5.0351243817203795E-3</v>
      </c>
      <c r="K3958" s="5">
        <f t="shared" ca="1" si="558"/>
        <v>0.8603913915137833</v>
      </c>
      <c r="L3958" s="1">
        <f t="shared" ca="1" si="556"/>
        <v>3.2725752870225788</v>
      </c>
      <c r="M3958" s="1">
        <f t="shared" ca="1" si="554"/>
        <v>8022.7791534570506</v>
      </c>
      <c r="N3958" s="13">
        <f t="shared" ca="1" si="555"/>
        <v>3.2776104114045665</v>
      </c>
    </row>
    <row r="3959" spans="5:14" x14ac:dyDescent="0.15">
      <c r="E3959" s="2">
        <v>3955</v>
      </c>
      <c r="F3959" s="12">
        <f t="shared" ca="1" si="557"/>
        <v>0.52417142613816392</v>
      </c>
      <c r="G3959" s="1">
        <f t="shared" ref="G3959:G4022" ca="1" si="559">-$B$4*LN(F3959)</f>
        <v>1.2918729980881321</v>
      </c>
      <c r="H3959" s="1">
        <f t="shared" ref="H3959:H4022" ca="1" si="560">H3958+G3959</f>
        <v>8020.7934160437344</v>
      </c>
      <c r="I3959" s="1">
        <f t="shared" ref="I3959:I4022" ca="1" si="561">MAX(H3959,M3958)</f>
        <v>8022.7791534570506</v>
      </c>
      <c r="J3959" s="1">
        <f t="shared" ref="J3959:J4022" ca="1" si="562">I3959-H3959</f>
        <v>1.9857374133162011</v>
      </c>
      <c r="K3959" s="5">
        <f t="shared" ca="1" si="558"/>
        <v>0.1234483100691155</v>
      </c>
      <c r="L3959" s="1">
        <f t="shared" ca="1" si="556"/>
        <v>0.13914501617231559</v>
      </c>
      <c r="M3959" s="1">
        <f t="shared" ref="M3959:M4022" ca="1" si="563">I3959+L3959</f>
        <v>8022.9182984732233</v>
      </c>
      <c r="N3959" s="13">
        <f t="shared" ref="N3959:N4022" ca="1" si="564">M3959-H3959</f>
        <v>2.1248824294889346</v>
      </c>
    </row>
    <row r="3960" spans="5:14" x14ac:dyDescent="0.15">
      <c r="E3960" s="2">
        <v>3956</v>
      </c>
      <c r="F3960" s="12">
        <f t="shared" ca="1" si="557"/>
        <v>0.5121775913839467</v>
      </c>
      <c r="G3960" s="1">
        <f t="shared" ca="1" si="559"/>
        <v>1.3381677118244948</v>
      </c>
      <c r="H3960" s="1">
        <f t="shared" ca="1" si="560"/>
        <v>8022.1315837555585</v>
      </c>
      <c r="I3960" s="1">
        <f t="shared" ca="1" si="561"/>
        <v>8022.9182984732233</v>
      </c>
      <c r="J3960" s="1">
        <f t="shared" ca="1" si="562"/>
        <v>0.78671471766483592</v>
      </c>
      <c r="K3960" s="5">
        <f t="shared" ca="1" si="558"/>
        <v>0.72211013680396263</v>
      </c>
      <c r="L3960" s="1">
        <f t="shared" ca="1" si="556"/>
        <v>2.0225543229009473</v>
      </c>
      <c r="M3960" s="1">
        <f t="shared" ca="1" si="563"/>
        <v>8024.9408527961241</v>
      </c>
      <c r="N3960" s="13">
        <f t="shared" ca="1" si="564"/>
        <v>2.8092690405655958</v>
      </c>
    </row>
    <row r="3961" spans="5:14" x14ac:dyDescent="0.15">
      <c r="E3961" s="2">
        <v>3957</v>
      </c>
      <c r="F3961" s="12">
        <f t="shared" ca="1" si="557"/>
        <v>0.82799093187921802</v>
      </c>
      <c r="G3961" s="1">
        <f t="shared" ca="1" si="559"/>
        <v>0.37750615298708473</v>
      </c>
      <c r="H3961" s="1">
        <f t="shared" ca="1" si="560"/>
        <v>8022.5090899085453</v>
      </c>
      <c r="I3961" s="1">
        <f t="shared" ca="1" si="561"/>
        <v>8024.9408527961241</v>
      </c>
      <c r="J3961" s="1">
        <f t="shared" ca="1" si="562"/>
        <v>2.4317628875787705</v>
      </c>
      <c r="K3961" s="5">
        <f t="shared" ca="1" si="558"/>
        <v>0.76936577017769325</v>
      </c>
      <c r="L3961" s="1">
        <f t="shared" ca="1" si="556"/>
        <v>2.3568147083008726</v>
      </c>
      <c r="M3961" s="1">
        <f t="shared" ca="1" si="563"/>
        <v>8027.2976675044247</v>
      </c>
      <c r="N3961" s="13">
        <f t="shared" ca="1" si="564"/>
        <v>4.7885775958793602</v>
      </c>
    </row>
    <row r="3962" spans="5:14" x14ac:dyDescent="0.15">
      <c r="E3962" s="2">
        <v>3958</v>
      </c>
      <c r="F3962" s="12">
        <f t="shared" ca="1" si="557"/>
        <v>0.90465461437219652</v>
      </c>
      <c r="G3962" s="1">
        <f t="shared" ca="1" si="559"/>
        <v>0.20040409940715057</v>
      </c>
      <c r="H3962" s="1">
        <f t="shared" ca="1" si="560"/>
        <v>8022.7094940079523</v>
      </c>
      <c r="I3962" s="1">
        <f t="shared" ca="1" si="561"/>
        <v>8027.2976675044247</v>
      </c>
      <c r="J3962" s="1">
        <f t="shared" ca="1" si="562"/>
        <v>4.5881734964723364</v>
      </c>
      <c r="K3962" s="5">
        <f t="shared" ca="1" si="558"/>
        <v>0.67564695838359545</v>
      </c>
      <c r="L3962" s="1">
        <f t="shared" ca="1" si="556"/>
        <v>1.7484520080507857</v>
      </c>
      <c r="M3962" s="1">
        <f t="shared" ca="1" si="563"/>
        <v>8029.0461195124753</v>
      </c>
      <c r="N3962" s="13">
        <f t="shared" ca="1" si="564"/>
        <v>6.3366255045229991</v>
      </c>
    </row>
    <row r="3963" spans="5:14" x14ac:dyDescent="0.15">
      <c r="E3963" s="2">
        <v>3959</v>
      </c>
      <c r="F3963" s="12">
        <f t="shared" ca="1" si="557"/>
        <v>0.6375341502564934</v>
      </c>
      <c r="G3963" s="1">
        <f t="shared" ca="1" si="559"/>
        <v>0.90029486870906306</v>
      </c>
      <c r="H3963" s="1">
        <f t="shared" ca="1" si="560"/>
        <v>8023.6097888766617</v>
      </c>
      <c r="I3963" s="1">
        <f t="shared" ca="1" si="561"/>
        <v>8029.0461195124753</v>
      </c>
      <c r="J3963" s="1">
        <f t="shared" ca="1" si="562"/>
        <v>5.4363306358136469</v>
      </c>
      <c r="K3963" s="5">
        <f t="shared" ca="1" si="558"/>
        <v>0.59030920346007865</v>
      </c>
      <c r="L3963" s="1">
        <f t="shared" ca="1" si="556"/>
        <v>1.3412598116766499</v>
      </c>
      <c r="M3963" s="1">
        <f t="shared" ca="1" si="563"/>
        <v>8030.3873793241519</v>
      </c>
      <c r="N3963" s="13">
        <f t="shared" ca="1" si="564"/>
        <v>6.7775904474901836</v>
      </c>
    </row>
    <row r="3964" spans="5:14" x14ac:dyDescent="0.15">
      <c r="E3964" s="2">
        <v>3960</v>
      </c>
      <c r="F3964" s="12">
        <f t="shared" ca="1" si="557"/>
        <v>0.75066688363443379</v>
      </c>
      <c r="G3964" s="1">
        <f t="shared" ca="1" si="559"/>
        <v>0.57358657871453989</v>
      </c>
      <c r="H3964" s="1">
        <f t="shared" ca="1" si="560"/>
        <v>8024.1833754553763</v>
      </c>
      <c r="I3964" s="1">
        <f t="shared" ca="1" si="561"/>
        <v>8030.3873793241519</v>
      </c>
      <c r="J3964" s="1">
        <f t="shared" ca="1" si="562"/>
        <v>6.2040038687755441</v>
      </c>
      <c r="K3964" s="5">
        <f t="shared" ca="1" si="558"/>
        <v>0.74392642435306677</v>
      </c>
      <c r="L3964" s="1">
        <f t="shared" ca="1" si="556"/>
        <v>2.1687089181060397</v>
      </c>
      <c r="M3964" s="1">
        <f t="shared" ca="1" si="563"/>
        <v>8032.5560882422578</v>
      </c>
      <c r="N3964" s="13">
        <f t="shared" ca="1" si="564"/>
        <v>8.3727127868814932</v>
      </c>
    </row>
    <row r="3965" spans="5:14" x14ac:dyDescent="0.15">
      <c r="E3965" s="2">
        <v>3961</v>
      </c>
      <c r="F3965" s="12">
        <f t="shared" ca="1" si="557"/>
        <v>0.14234604546829344</v>
      </c>
      <c r="G3965" s="1">
        <f t="shared" ca="1" si="559"/>
        <v>3.8989884919722639</v>
      </c>
      <c r="H3965" s="1">
        <f t="shared" ca="1" si="560"/>
        <v>8028.0823639473483</v>
      </c>
      <c r="I3965" s="1">
        <f t="shared" ca="1" si="561"/>
        <v>8032.5560882422578</v>
      </c>
      <c r="J3965" s="1">
        <f t="shared" ca="1" si="562"/>
        <v>4.4737242949095162</v>
      </c>
      <c r="K3965" s="5">
        <f t="shared" ca="1" si="558"/>
        <v>0.5094908311735119</v>
      </c>
      <c r="L3965" s="1">
        <f t="shared" ca="1" si="556"/>
        <v>1.0348385203529458</v>
      </c>
      <c r="M3965" s="1">
        <f t="shared" ca="1" si="563"/>
        <v>8033.5909267626112</v>
      </c>
      <c r="N3965" s="13">
        <f t="shared" ca="1" si="564"/>
        <v>5.5085628152628487</v>
      </c>
    </row>
    <row r="3966" spans="5:14" x14ac:dyDescent="0.15">
      <c r="E3966" s="2">
        <v>3962</v>
      </c>
      <c r="F3966" s="12">
        <f t="shared" ca="1" si="557"/>
        <v>9.6923671572978987E-2</v>
      </c>
      <c r="G3966" s="1">
        <f t="shared" ca="1" si="559"/>
        <v>4.6676630024804071</v>
      </c>
      <c r="H3966" s="1">
        <f t="shared" ca="1" si="560"/>
        <v>8032.7500269498287</v>
      </c>
      <c r="I3966" s="1">
        <f t="shared" ca="1" si="561"/>
        <v>8033.5909267626112</v>
      </c>
      <c r="J3966" s="1">
        <f t="shared" ca="1" si="562"/>
        <v>0.8408998127824816</v>
      </c>
      <c r="K3966" s="5">
        <f t="shared" ca="1" si="558"/>
        <v>0.7629551299059012</v>
      </c>
      <c r="L3966" s="1">
        <f t="shared" ca="1" si="556"/>
        <v>2.3074166574608261</v>
      </c>
      <c r="M3966" s="1">
        <f t="shared" ca="1" si="563"/>
        <v>8035.8983434200718</v>
      </c>
      <c r="N3966" s="13">
        <f t="shared" ca="1" si="564"/>
        <v>3.1483164702431168</v>
      </c>
    </row>
    <row r="3967" spans="5:14" x14ac:dyDescent="0.15">
      <c r="E3967" s="2">
        <v>3963</v>
      </c>
      <c r="F3967" s="12">
        <f t="shared" ca="1" si="557"/>
        <v>0.85483869897144615</v>
      </c>
      <c r="G3967" s="1">
        <f t="shared" ca="1" si="559"/>
        <v>0.31368496803387691</v>
      </c>
      <c r="H3967" s="1">
        <f t="shared" ca="1" si="560"/>
        <v>8033.0637119178627</v>
      </c>
      <c r="I3967" s="1">
        <f t="shared" ca="1" si="561"/>
        <v>8035.8983434200718</v>
      </c>
      <c r="J3967" s="1">
        <f t="shared" ca="1" si="562"/>
        <v>2.8346315022090494</v>
      </c>
      <c r="K3967" s="5">
        <f t="shared" ca="1" si="558"/>
        <v>0.40940778349931073</v>
      </c>
      <c r="L3967" s="1">
        <f t="shared" ca="1" si="556"/>
        <v>0.72837838740702709</v>
      </c>
      <c r="M3967" s="1">
        <f t="shared" ca="1" si="563"/>
        <v>8036.626721807479</v>
      </c>
      <c r="N3967" s="13">
        <f t="shared" ca="1" si="564"/>
        <v>3.5630098896162963</v>
      </c>
    </row>
    <row r="3968" spans="5:14" x14ac:dyDescent="0.15">
      <c r="E3968" s="2">
        <v>3964</v>
      </c>
      <c r="F3968" s="12">
        <f t="shared" ca="1" si="557"/>
        <v>0.51733808814813431</v>
      </c>
      <c r="G3968" s="1">
        <f t="shared" ca="1" si="559"/>
        <v>1.3181173518826563</v>
      </c>
      <c r="H3968" s="1">
        <f t="shared" ca="1" si="560"/>
        <v>8034.3818292697451</v>
      </c>
      <c r="I3968" s="1">
        <f t="shared" ca="1" si="561"/>
        <v>8036.626721807479</v>
      </c>
      <c r="J3968" s="1">
        <f t="shared" ca="1" si="562"/>
        <v>2.2448925377339037</v>
      </c>
      <c r="K3968" s="5">
        <f t="shared" ca="1" si="558"/>
        <v>3.2396478791709038E-2</v>
      </c>
      <c r="L3968" s="1">
        <f t="shared" ca="1" si="556"/>
        <v>2.5328813870241284E-2</v>
      </c>
      <c r="M3968" s="1">
        <f t="shared" ca="1" si="563"/>
        <v>8036.6520506213492</v>
      </c>
      <c r="N3968" s="13">
        <f t="shared" ca="1" si="564"/>
        <v>2.2702213516040501</v>
      </c>
    </row>
    <row r="3969" spans="5:14" x14ac:dyDescent="0.15">
      <c r="E3969" s="2">
        <v>3965</v>
      </c>
      <c r="F3969" s="12">
        <f t="shared" ca="1" si="557"/>
        <v>0.96276796676506615</v>
      </c>
      <c r="G3969" s="1">
        <f t="shared" ca="1" si="559"/>
        <v>7.5885689079205509E-2</v>
      </c>
      <c r="H3969" s="1">
        <f t="shared" ca="1" si="560"/>
        <v>8034.457714958824</v>
      </c>
      <c r="I3969" s="1">
        <f t="shared" ca="1" si="561"/>
        <v>8036.6520506213492</v>
      </c>
      <c r="J3969" s="1">
        <f t="shared" ca="1" si="562"/>
        <v>2.1943356625251909</v>
      </c>
      <c r="K3969" s="5">
        <f t="shared" ca="1" si="558"/>
        <v>0.56836371209655456</v>
      </c>
      <c r="L3969" s="1">
        <f t="shared" ca="1" si="556"/>
        <v>1.2516808532464547</v>
      </c>
      <c r="M3969" s="1">
        <f t="shared" ca="1" si="563"/>
        <v>8037.9037314745956</v>
      </c>
      <c r="N3969" s="13">
        <f t="shared" ca="1" si="564"/>
        <v>3.4460165157715892</v>
      </c>
    </row>
    <row r="3970" spans="5:14" x14ac:dyDescent="0.15">
      <c r="E3970" s="2">
        <v>3966</v>
      </c>
      <c r="F3970" s="12">
        <f t="shared" ca="1" si="557"/>
        <v>0.46807695901334012</v>
      </c>
      <c r="G3970" s="1">
        <f t="shared" ca="1" si="559"/>
        <v>1.5182451084949047</v>
      </c>
      <c r="H3970" s="1">
        <f t="shared" ca="1" si="560"/>
        <v>8035.9759600673187</v>
      </c>
      <c r="I3970" s="1">
        <f t="shared" ca="1" si="561"/>
        <v>8037.9037314745956</v>
      </c>
      <c r="J3970" s="1">
        <f t="shared" ca="1" si="562"/>
        <v>1.9277714072768504</v>
      </c>
      <c r="K3970" s="5">
        <f t="shared" ca="1" si="558"/>
        <v>0.90151669078258501</v>
      </c>
      <c r="L3970" s="1">
        <f t="shared" ca="1" si="556"/>
        <v>3.9189599123698149</v>
      </c>
      <c r="M3970" s="1">
        <f t="shared" ca="1" si="563"/>
        <v>8041.8226913869657</v>
      </c>
      <c r="N3970" s="13">
        <f t="shared" ca="1" si="564"/>
        <v>5.8467313196470059</v>
      </c>
    </row>
    <row r="3971" spans="5:14" x14ac:dyDescent="0.15">
      <c r="E3971" s="2">
        <v>3967</v>
      </c>
      <c r="F3971" s="12">
        <f t="shared" ca="1" si="557"/>
        <v>0.46021755718682622</v>
      </c>
      <c r="G3971" s="1">
        <f t="shared" ca="1" si="559"/>
        <v>1.5521119017972895</v>
      </c>
      <c r="H3971" s="1">
        <f t="shared" ca="1" si="560"/>
        <v>8037.5280719691164</v>
      </c>
      <c r="I3971" s="1">
        <f t="shared" ca="1" si="561"/>
        <v>8041.8226913869657</v>
      </c>
      <c r="J3971" s="1">
        <f t="shared" ca="1" si="562"/>
        <v>4.2946194178493897</v>
      </c>
      <c r="K3971" s="5">
        <f t="shared" ca="1" si="558"/>
        <v>0.83397541521028873</v>
      </c>
      <c r="L3971" s="1">
        <f t="shared" ca="1" si="556"/>
        <v>2.9542815797443294</v>
      </c>
      <c r="M3971" s="1">
        <f t="shared" ca="1" si="563"/>
        <v>8044.7769729667098</v>
      </c>
      <c r="N3971" s="13">
        <f t="shared" ca="1" si="564"/>
        <v>7.2489009975934096</v>
      </c>
    </row>
    <row r="3972" spans="5:14" x14ac:dyDescent="0.15">
      <c r="E3972" s="2">
        <v>3968</v>
      </c>
      <c r="F3972" s="12">
        <f t="shared" ca="1" si="557"/>
        <v>0.40282470354296773</v>
      </c>
      <c r="G3972" s="1">
        <f t="shared" ca="1" si="559"/>
        <v>1.8185075809354889</v>
      </c>
      <c r="H3972" s="1">
        <f t="shared" ca="1" si="560"/>
        <v>8039.3465795500515</v>
      </c>
      <c r="I3972" s="1">
        <f t="shared" ca="1" si="561"/>
        <v>8044.7769729667098</v>
      </c>
      <c r="J3972" s="1">
        <f t="shared" ca="1" si="562"/>
        <v>5.4303934166582621</v>
      </c>
      <c r="K3972" s="5">
        <f t="shared" ca="1" si="558"/>
        <v>6.9497873644723152E-2</v>
      </c>
      <c r="L3972" s="1">
        <f t="shared" ca="1" si="556"/>
        <v>6.6512404805896028E-2</v>
      </c>
      <c r="M3972" s="1">
        <f t="shared" ca="1" si="563"/>
        <v>8044.8434853715153</v>
      </c>
      <c r="N3972" s="13">
        <f t="shared" ca="1" si="564"/>
        <v>5.4969058214637698</v>
      </c>
    </row>
    <row r="3973" spans="5:14" x14ac:dyDescent="0.15">
      <c r="E3973" s="2">
        <v>3969</v>
      </c>
      <c r="F3973" s="12">
        <f t="shared" ca="1" si="557"/>
        <v>0.85799121911025378</v>
      </c>
      <c r="G3973" s="1">
        <f t="shared" ca="1" si="559"/>
        <v>0.30632282736755456</v>
      </c>
      <c r="H3973" s="1">
        <f t="shared" ca="1" si="560"/>
        <v>8039.6529023774192</v>
      </c>
      <c r="I3973" s="1">
        <f t="shared" ca="1" si="561"/>
        <v>8044.8434853715153</v>
      </c>
      <c r="J3973" s="1">
        <f t="shared" ca="1" si="562"/>
        <v>5.1905829940960757</v>
      </c>
      <c r="K3973" s="5">
        <f t="shared" ca="1" si="558"/>
        <v>0.58583937057518543</v>
      </c>
      <c r="L3973" s="1">
        <f t="shared" ca="1" si="556"/>
        <v>1.3225844267340638</v>
      </c>
      <c r="M3973" s="1">
        <f t="shared" ca="1" si="563"/>
        <v>8046.1660697982497</v>
      </c>
      <c r="N3973" s="13">
        <f t="shared" ca="1" si="564"/>
        <v>6.5131674208305412</v>
      </c>
    </row>
    <row r="3974" spans="5:14" x14ac:dyDescent="0.15">
      <c r="E3974" s="2">
        <v>3970</v>
      </c>
      <c r="F3974" s="12">
        <f t="shared" ca="1" si="557"/>
        <v>0.53425652463167994</v>
      </c>
      <c r="G3974" s="1">
        <f t="shared" ca="1" si="559"/>
        <v>1.253758344327244</v>
      </c>
      <c r="H3974" s="1">
        <f t="shared" ca="1" si="560"/>
        <v>8040.9066607217464</v>
      </c>
      <c r="I3974" s="1">
        <f t="shared" ca="1" si="561"/>
        <v>8046.1660697982497</v>
      </c>
      <c r="J3974" s="1">
        <f t="shared" ca="1" si="562"/>
        <v>5.2594090765032888</v>
      </c>
      <c r="K3974" s="5">
        <f t="shared" ca="1" si="558"/>
        <v>0.82340430731828074</v>
      </c>
      <c r="L3974" s="1">
        <f t="shared" ref="L3974:L4037" ca="1" si="565">_xlfn.GAMMA.INV(K3974, 0.8, 2)</f>
        <v>2.8414118336631309</v>
      </c>
      <c r="M3974" s="1">
        <f t="shared" ca="1" si="563"/>
        <v>8049.0074816319129</v>
      </c>
      <c r="N3974" s="13">
        <f t="shared" ca="1" si="564"/>
        <v>8.1008209101664761</v>
      </c>
    </row>
    <row r="3975" spans="5:14" x14ac:dyDescent="0.15">
      <c r="E3975" s="2">
        <v>3971</v>
      </c>
      <c r="F3975" s="12">
        <f t="shared" ref="F3975:F4038" ca="1" si="566">RAND()</f>
        <v>0.56770305233636498</v>
      </c>
      <c r="G3975" s="1">
        <f t="shared" ca="1" si="559"/>
        <v>1.132313584296982</v>
      </c>
      <c r="H3975" s="1">
        <f t="shared" ca="1" si="560"/>
        <v>8042.0389743060432</v>
      </c>
      <c r="I3975" s="1">
        <f t="shared" ca="1" si="561"/>
        <v>8049.0074816319129</v>
      </c>
      <c r="J3975" s="1">
        <f t="shared" ca="1" si="562"/>
        <v>6.968507325869723</v>
      </c>
      <c r="K3975" s="5">
        <f t="shared" ref="K3975:K4038" ca="1" si="567">RAND()</f>
        <v>0.17653777636963297</v>
      </c>
      <c r="L3975" s="1">
        <f t="shared" ca="1" si="565"/>
        <v>0.2226113329340183</v>
      </c>
      <c r="M3975" s="1">
        <f t="shared" ca="1" si="563"/>
        <v>8049.2300929648472</v>
      </c>
      <c r="N3975" s="13">
        <f t="shared" ca="1" si="564"/>
        <v>7.1911186588040437</v>
      </c>
    </row>
    <row r="3976" spans="5:14" x14ac:dyDescent="0.15">
      <c r="E3976" s="2">
        <v>3972</v>
      </c>
      <c r="F3976" s="12">
        <f t="shared" ca="1" si="566"/>
        <v>0.33292001274367811</v>
      </c>
      <c r="G3976" s="1">
        <f t="shared" ca="1" si="559"/>
        <v>2.1997060396514874</v>
      </c>
      <c r="H3976" s="1">
        <f t="shared" ca="1" si="560"/>
        <v>8044.2386803456948</v>
      </c>
      <c r="I3976" s="1">
        <f t="shared" ca="1" si="561"/>
        <v>8049.2300929648472</v>
      </c>
      <c r="J3976" s="1">
        <f t="shared" ca="1" si="562"/>
        <v>4.9914126191524701</v>
      </c>
      <c r="K3976" s="5">
        <f t="shared" ca="1" si="567"/>
        <v>7.0257280923304855E-3</v>
      </c>
      <c r="L3976" s="1">
        <f t="shared" ca="1" si="565"/>
        <v>3.7260992988082287E-3</v>
      </c>
      <c r="M3976" s="1">
        <f t="shared" ca="1" si="563"/>
        <v>8049.2338190641458</v>
      </c>
      <c r="N3976" s="13">
        <f t="shared" ca="1" si="564"/>
        <v>4.9951387184510168</v>
      </c>
    </row>
    <row r="3977" spans="5:14" x14ac:dyDescent="0.15">
      <c r="E3977" s="2">
        <v>3973</v>
      </c>
      <c r="F3977" s="12">
        <f t="shared" ca="1" si="566"/>
        <v>0.40097043641299179</v>
      </c>
      <c r="G3977" s="1">
        <f t="shared" ca="1" si="559"/>
        <v>1.8277351580984893</v>
      </c>
      <c r="H3977" s="1">
        <f t="shared" ca="1" si="560"/>
        <v>8046.066415503793</v>
      </c>
      <c r="I3977" s="1">
        <f t="shared" ca="1" si="561"/>
        <v>8049.2338190641458</v>
      </c>
      <c r="J3977" s="1">
        <f t="shared" ca="1" si="562"/>
        <v>3.1674035603527955</v>
      </c>
      <c r="K3977" s="5">
        <f t="shared" ca="1" si="567"/>
        <v>0.20202605606411095</v>
      </c>
      <c r="L3977" s="1">
        <f t="shared" ca="1" si="565"/>
        <v>0.26665140301547635</v>
      </c>
      <c r="M3977" s="1">
        <f t="shared" ca="1" si="563"/>
        <v>8049.500470467161</v>
      </c>
      <c r="N3977" s="13">
        <f t="shared" ca="1" si="564"/>
        <v>3.4340549633679984</v>
      </c>
    </row>
    <row r="3978" spans="5:14" x14ac:dyDescent="0.15">
      <c r="E3978" s="2">
        <v>3974</v>
      </c>
      <c r="F3978" s="12">
        <f t="shared" ca="1" si="566"/>
        <v>0.12390320340796757</v>
      </c>
      <c r="G3978" s="1">
        <f t="shared" ca="1" si="559"/>
        <v>4.1765092717908265</v>
      </c>
      <c r="H3978" s="1">
        <f t="shared" ca="1" si="560"/>
        <v>8050.2429247755836</v>
      </c>
      <c r="I3978" s="1">
        <f t="shared" ca="1" si="561"/>
        <v>8050.2429247755836</v>
      </c>
      <c r="J3978" s="1">
        <f t="shared" ca="1" si="562"/>
        <v>0</v>
      </c>
      <c r="K3978" s="5">
        <f t="shared" ca="1" si="567"/>
        <v>0.37857430480661236</v>
      </c>
      <c r="L3978" s="1">
        <f t="shared" ca="1" si="565"/>
        <v>0.64662566271847743</v>
      </c>
      <c r="M3978" s="1">
        <f t="shared" ca="1" si="563"/>
        <v>8050.8895504383017</v>
      </c>
      <c r="N3978" s="13">
        <f t="shared" ca="1" si="564"/>
        <v>0.64662566271817923</v>
      </c>
    </row>
    <row r="3979" spans="5:14" x14ac:dyDescent="0.15">
      <c r="E3979" s="2">
        <v>3975</v>
      </c>
      <c r="F3979" s="12">
        <f t="shared" ca="1" si="566"/>
        <v>0.42974223072586681</v>
      </c>
      <c r="G3979" s="1">
        <f t="shared" ca="1" si="559"/>
        <v>1.6891394269455717</v>
      </c>
      <c r="H3979" s="1">
        <f t="shared" ca="1" si="560"/>
        <v>8051.9320642025295</v>
      </c>
      <c r="I3979" s="1">
        <f t="shared" ca="1" si="561"/>
        <v>8051.9320642025295</v>
      </c>
      <c r="J3979" s="1">
        <f t="shared" ca="1" si="562"/>
        <v>0</v>
      </c>
      <c r="K3979" s="5">
        <f t="shared" ca="1" si="567"/>
        <v>0.461419563230829</v>
      </c>
      <c r="L3979" s="1">
        <f t="shared" ca="1" si="565"/>
        <v>0.87909383109522699</v>
      </c>
      <c r="M3979" s="1">
        <f t="shared" ca="1" si="563"/>
        <v>8052.8111580336245</v>
      </c>
      <c r="N3979" s="13">
        <f t="shared" ca="1" si="564"/>
        <v>0.87909383109490591</v>
      </c>
    </row>
    <row r="3980" spans="5:14" x14ac:dyDescent="0.15">
      <c r="E3980" s="2">
        <v>3976</v>
      </c>
      <c r="F3980" s="12">
        <f t="shared" ca="1" si="566"/>
        <v>0.37920312029946512</v>
      </c>
      <c r="G3980" s="1">
        <f t="shared" ca="1" si="559"/>
        <v>1.9393665599945908</v>
      </c>
      <c r="H3980" s="1">
        <f t="shared" ca="1" si="560"/>
        <v>8053.8714307625241</v>
      </c>
      <c r="I3980" s="1">
        <f t="shared" ca="1" si="561"/>
        <v>8053.8714307625241</v>
      </c>
      <c r="J3980" s="1">
        <f t="shared" ca="1" si="562"/>
        <v>0</v>
      </c>
      <c r="K3980" s="5">
        <f t="shared" ca="1" si="567"/>
        <v>0.5656224661183461</v>
      </c>
      <c r="L3980" s="1">
        <f t="shared" ca="1" si="565"/>
        <v>1.2408526829433315</v>
      </c>
      <c r="M3980" s="1">
        <f t="shared" ca="1" si="563"/>
        <v>8055.1122834454673</v>
      </c>
      <c r="N3980" s="13">
        <f t="shared" ca="1" si="564"/>
        <v>1.2408526829431139</v>
      </c>
    </row>
    <row r="3981" spans="5:14" x14ac:dyDescent="0.15">
      <c r="E3981" s="2">
        <v>3977</v>
      </c>
      <c r="F3981" s="12">
        <f t="shared" ca="1" si="566"/>
        <v>0.32508893659970794</v>
      </c>
      <c r="G3981" s="1">
        <f t="shared" ca="1" si="559"/>
        <v>2.247312966024003</v>
      </c>
      <c r="H3981" s="1">
        <f t="shared" ca="1" si="560"/>
        <v>8056.118743728548</v>
      </c>
      <c r="I3981" s="1">
        <f t="shared" ca="1" si="561"/>
        <v>8056.118743728548</v>
      </c>
      <c r="J3981" s="1">
        <f t="shared" ca="1" si="562"/>
        <v>0</v>
      </c>
      <c r="K3981" s="5">
        <f t="shared" ca="1" si="567"/>
        <v>0.19884294002786029</v>
      </c>
      <c r="L3981" s="1">
        <f t="shared" ca="1" si="565"/>
        <v>0.26101154489410378</v>
      </c>
      <c r="M3981" s="1">
        <f t="shared" ca="1" si="563"/>
        <v>8056.3797552734422</v>
      </c>
      <c r="N3981" s="13">
        <f t="shared" ca="1" si="564"/>
        <v>0.26101154489424516</v>
      </c>
    </row>
    <row r="3982" spans="5:14" x14ac:dyDescent="0.15">
      <c r="E3982" s="2">
        <v>3978</v>
      </c>
      <c r="F3982" s="12">
        <f t="shared" ca="1" si="566"/>
        <v>0.13319814621983217</v>
      </c>
      <c r="G3982" s="1">
        <f t="shared" ca="1" si="559"/>
        <v>4.031834876482443</v>
      </c>
      <c r="H3982" s="1">
        <f t="shared" ca="1" si="560"/>
        <v>8060.1505786050302</v>
      </c>
      <c r="I3982" s="1">
        <f t="shared" ca="1" si="561"/>
        <v>8060.1505786050302</v>
      </c>
      <c r="J3982" s="1">
        <f t="shared" ca="1" si="562"/>
        <v>0</v>
      </c>
      <c r="K3982" s="5">
        <f t="shared" ca="1" si="567"/>
        <v>0.99523448750226295</v>
      </c>
      <c r="L3982" s="1">
        <f t="shared" ca="1" si="565"/>
        <v>9.6883259286711212</v>
      </c>
      <c r="M3982" s="1">
        <f t="shared" ca="1" si="563"/>
        <v>8069.8389045337017</v>
      </c>
      <c r="N3982" s="13">
        <f t="shared" ca="1" si="564"/>
        <v>9.6883259286714747</v>
      </c>
    </row>
    <row r="3983" spans="5:14" x14ac:dyDescent="0.15">
      <c r="E3983" s="2">
        <v>3979</v>
      </c>
      <c r="F3983" s="12">
        <f t="shared" ca="1" si="566"/>
        <v>0.92331111244217956</v>
      </c>
      <c r="G3983" s="1">
        <f t="shared" ca="1" si="559"/>
        <v>0.15957806941110012</v>
      </c>
      <c r="H3983" s="1">
        <f t="shared" ca="1" si="560"/>
        <v>8060.3101566744417</v>
      </c>
      <c r="I3983" s="1">
        <f t="shared" ca="1" si="561"/>
        <v>8069.8389045337017</v>
      </c>
      <c r="J3983" s="1">
        <f t="shared" ca="1" si="562"/>
        <v>9.5287478592599655</v>
      </c>
      <c r="K3983" s="5">
        <f t="shared" ca="1" si="567"/>
        <v>0.59659064963959163</v>
      </c>
      <c r="L3983" s="1">
        <f t="shared" ca="1" si="565"/>
        <v>1.3678927282195761</v>
      </c>
      <c r="M3983" s="1">
        <f t="shared" ca="1" si="563"/>
        <v>8071.2067972619216</v>
      </c>
      <c r="N3983" s="13">
        <f t="shared" ca="1" si="564"/>
        <v>10.896640587479851</v>
      </c>
    </row>
    <row r="3984" spans="5:14" x14ac:dyDescent="0.15">
      <c r="E3984" s="2">
        <v>3980</v>
      </c>
      <c r="F3984" s="12">
        <f t="shared" ca="1" si="566"/>
        <v>0.76592751222185529</v>
      </c>
      <c r="G3984" s="1">
        <f t="shared" ca="1" si="559"/>
        <v>0.53333549056710461</v>
      </c>
      <c r="H3984" s="1">
        <f t="shared" ca="1" si="560"/>
        <v>8060.8434921650087</v>
      </c>
      <c r="I3984" s="1">
        <f t="shared" ca="1" si="561"/>
        <v>8071.2067972619216</v>
      </c>
      <c r="J3984" s="1">
        <f t="shared" ca="1" si="562"/>
        <v>10.363305096912882</v>
      </c>
      <c r="K3984" s="5">
        <f t="shared" ca="1" si="567"/>
        <v>0.42250367283664081</v>
      </c>
      <c r="L3984" s="1">
        <f t="shared" ca="1" si="565"/>
        <v>0.76474492122368076</v>
      </c>
      <c r="M3984" s="1">
        <f t="shared" ca="1" si="563"/>
        <v>8071.9715421831452</v>
      </c>
      <c r="N3984" s="13">
        <f t="shared" ca="1" si="564"/>
        <v>11.128050018136491</v>
      </c>
    </row>
    <row r="3985" spans="5:14" x14ac:dyDescent="0.15">
      <c r="E3985" s="2">
        <v>3981</v>
      </c>
      <c r="F3985" s="12">
        <f t="shared" ca="1" si="566"/>
        <v>0.31096337318246692</v>
      </c>
      <c r="G3985" s="1">
        <f t="shared" ca="1" si="559"/>
        <v>2.3361602897118705</v>
      </c>
      <c r="H3985" s="1">
        <f t="shared" ca="1" si="560"/>
        <v>8063.1796524547208</v>
      </c>
      <c r="I3985" s="1">
        <f t="shared" ca="1" si="561"/>
        <v>8071.9715421831452</v>
      </c>
      <c r="J3985" s="1">
        <f t="shared" ca="1" si="562"/>
        <v>8.791889728424394</v>
      </c>
      <c r="K3985" s="5">
        <f t="shared" ca="1" si="567"/>
        <v>9.7833441016671574E-2</v>
      </c>
      <c r="L3985" s="1">
        <f t="shared" ca="1" si="565"/>
        <v>0.10301830597612271</v>
      </c>
      <c r="M3985" s="1">
        <f t="shared" ca="1" si="563"/>
        <v>8072.0745604891217</v>
      </c>
      <c r="N3985" s="13">
        <f t="shared" ca="1" si="564"/>
        <v>8.8949080344009417</v>
      </c>
    </row>
    <row r="3986" spans="5:14" x14ac:dyDescent="0.15">
      <c r="E3986" s="2">
        <v>3982</v>
      </c>
      <c r="F3986" s="12">
        <f t="shared" ca="1" si="566"/>
        <v>0.60339208170359226</v>
      </c>
      <c r="G3986" s="1">
        <f t="shared" ca="1" si="559"/>
        <v>1.0103761502828754</v>
      </c>
      <c r="H3986" s="1">
        <f t="shared" ca="1" si="560"/>
        <v>8064.190028605004</v>
      </c>
      <c r="I3986" s="1">
        <f t="shared" ca="1" si="561"/>
        <v>8072.0745604891217</v>
      </c>
      <c r="J3986" s="1">
        <f t="shared" ca="1" si="562"/>
        <v>7.8845318841176777</v>
      </c>
      <c r="K3986" s="5">
        <f t="shared" ca="1" si="567"/>
        <v>7.7107699459597057E-2</v>
      </c>
      <c r="L3986" s="1">
        <f t="shared" ca="1" si="565"/>
        <v>7.5934487958437727E-2</v>
      </c>
      <c r="M3986" s="1">
        <f t="shared" ca="1" si="563"/>
        <v>8072.1504949770806</v>
      </c>
      <c r="N3986" s="13">
        <f t="shared" ca="1" si="564"/>
        <v>7.9604663720765529</v>
      </c>
    </row>
    <row r="3987" spans="5:14" x14ac:dyDescent="0.15">
      <c r="E3987" s="2">
        <v>3983</v>
      </c>
      <c r="F3987" s="12">
        <f t="shared" ca="1" si="566"/>
        <v>0.45487204914988466</v>
      </c>
      <c r="G3987" s="1">
        <f t="shared" ca="1" si="559"/>
        <v>1.5754782204758251</v>
      </c>
      <c r="H3987" s="1">
        <f t="shared" ca="1" si="560"/>
        <v>8065.7655068254799</v>
      </c>
      <c r="I3987" s="1">
        <f t="shared" ca="1" si="561"/>
        <v>8072.1504949770806</v>
      </c>
      <c r="J3987" s="1">
        <f t="shared" ca="1" si="562"/>
        <v>6.3849881516007372</v>
      </c>
      <c r="K3987" s="5">
        <f t="shared" ca="1" si="567"/>
        <v>0.54854836965259424</v>
      </c>
      <c r="L3987" s="1">
        <f t="shared" ca="1" si="565"/>
        <v>1.1751056346837314</v>
      </c>
      <c r="M3987" s="1">
        <f t="shared" ca="1" si="563"/>
        <v>8073.3256006117645</v>
      </c>
      <c r="N3987" s="13">
        <f t="shared" ca="1" si="564"/>
        <v>7.5600937862845967</v>
      </c>
    </row>
    <row r="3988" spans="5:14" x14ac:dyDescent="0.15">
      <c r="E3988" s="2">
        <v>3984</v>
      </c>
      <c r="F3988" s="12">
        <f t="shared" ca="1" si="566"/>
        <v>2.6364088946680964E-2</v>
      </c>
      <c r="G3988" s="1">
        <f t="shared" ca="1" si="559"/>
        <v>7.2715049240085339</v>
      </c>
      <c r="H3988" s="1">
        <f t="shared" ca="1" si="560"/>
        <v>8073.0370117494886</v>
      </c>
      <c r="I3988" s="1">
        <f t="shared" ca="1" si="561"/>
        <v>8073.3256006117645</v>
      </c>
      <c r="J3988" s="1">
        <f t="shared" ca="1" si="562"/>
        <v>0.28858886227590119</v>
      </c>
      <c r="K3988" s="5">
        <f t="shared" ca="1" si="567"/>
        <v>0.36440060242115735</v>
      </c>
      <c r="L3988" s="1">
        <f t="shared" ca="1" si="565"/>
        <v>0.61077249959200797</v>
      </c>
      <c r="M3988" s="1">
        <f t="shared" ca="1" si="563"/>
        <v>8073.9363731113563</v>
      </c>
      <c r="N3988" s="13">
        <f t="shared" ca="1" si="564"/>
        <v>0.89936136186770455</v>
      </c>
    </row>
    <row r="3989" spans="5:14" x14ac:dyDescent="0.15">
      <c r="E3989" s="2">
        <v>3985</v>
      </c>
      <c r="F3989" s="12">
        <f t="shared" ca="1" si="566"/>
        <v>0.54146447212748772</v>
      </c>
      <c r="G3989" s="1">
        <f t="shared" ca="1" si="559"/>
        <v>1.2269556495994762</v>
      </c>
      <c r="H3989" s="1">
        <f t="shared" ca="1" si="560"/>
        <v>8074.263967399088</v>
      </c>
      <c r="I3989" s="1">
        <f t="shared" ca="1" si="561"/>
        <v>8074.263967399088</v>
      </c>
      <c r="J3989" s="1">
        <f t="shared" ca="1" si="562"/>
        <v>0</v>
      </c>
      <c r="K3989" s="5">
        <f t="shared" ca="1" si="567"/>
        <v>0.57508547507125285</v>
      </c>
      <c r="L3989" s="1">
        <f t="shared" ca="1" si="565"/>
        <v>1.2785641763870697</v>
      </c>
      <c r="M3989" s="1">
        <f t="shared" ca="1" si="563"/>
        <v>8075.5425315754746</v>
      </c>
      <c r="N3989" s="13">
        <f t="shared" ca="1" si="564"/>
        <v>1.2785641763866806</v>
      </c>
    </row>
    <row r="3990" spans="5:14" x14ac:dyDescent="0.15">
      <c r="E3990" s="2">
        <v>3986</v>
      </c>
      <c r="F3990" s="12">
        <f t="shared" ca="1" si="566"/>
        <v>0.60390455391856568</v>
      </c>
      <c r="G3990" s="1">
        <f t="shared" ca="1" si="559"/>
        <v>1.0086782336959088</v>
      </c>
      <c r="H3990" s="1">
        <f t="shared" ca="1" si="560"/>
        <v>8075.2726456327837</v>
      </c>
      <c r="I3990" s="1">
        <f t="shared" ca="1" si="561"/>
        <v>8075.5425315754746</v>
      </c>
      <c r="J3990" s="1">
        <f t="shared" ca="1" si="562"/>
        <v>0.26988594269096211</v>
      </c>
      <c r="K3990" s="5">
        <f t="shared" ca="1" si="567"/>
        <v>1.8109597108840747E-2</v>
      </c>
      <c r="L3990" s="1">
        <f t="shared" ca="1" si="565"/>
        <v>1.2198248832182115E-2</v>
      </c>
      <c r="M3990" s="1">
        <f t="shared" ca="1" si="563"/>
        <v>8075.5547298243064</v>
      </c>
      <c r="N3990" s="13">
        <f t="shared" ca="1" si="564"/>
        <v>0.28208419152269926</v>
      </c>
    </row>
    <row r="3991" spans="5:14" x14ac:dyDescent="0.15">
      <c r="E3991" s="2">
        <v>3987</v>
      </c>
      <c r="F3991" s="12">
        <f t="shared" ca="1" si="566"/>
        <v>0.10391026197954933</v>
      </c>
      <c r="G3991" s="1">
        <f t="shared" ca="1" si="559"/>
        <v>4.5284552358096208</v>
      </c>
      <c r="H3991" s="1">
        <f t="shared" ca="1" si="560"/>
        <v>8079.8011008685935</v>
      </c>
      <c r="I3991" s="1">
        <f t="shared" ca="1" si="561"/>
        <v>8079.8011008685935</v>
      </c>
      <c r="J3991" s="1">
        <f t="shared" ca="1" si="562"/>
        <v>0</v>
      </c>
      <c r="K3991" s="5">
        <f t="shared" ca="1" si="567"/>
        <v>0.84278669475981516</v>
      </c>
      <c r="L3991" s="1">
        <f t="shared" ca="1" si="565"/>
        <v>3.0542245366354339</v>
      </c>
      <c r="M3991" s="1">
        <f t="shared" ca="1" si="563"/>
        <v>8082.8553254052285</v>
      </c>
      <c r="N3991" s="13">
        <f t="shared" ca="1" si="564"/>
        <v>3.0542245366350471</v>
      </c>
    </row>
    <row r="3992" spans="5:14" x14ac:dyDescent="0.15">
      <c r="E3992" s="2">
        <v>3988</v>
      </c>
      <c r="F3992" s="12">
        <f t="shared" ca="1" si="566"/>
        <v>0.18498562068404756</v>
      </c>
      <c r="G3992" s="1">
        <f t="shared" ca="1" si="559"/>
        <v>3.3749543659136245</v>
      </c>
      <c r="H3992" s="1">
        <f t="shared" ca="1" si="560"/>
        <v>8083.1760552345067</v>
      </c>
      <c r="I3992" s="1">
        <f t="shared" ca="1" si="561"/>
        <v>8083.1760552345067</v>
      </c>
      <c r="J3992" s="1">
        <f t="shared" ca="1" si="562"/>
        <v>0</v>
      </c>
      <c r="K3992" s="5">
        <f t="shared" ca="1" si="567"/>
        <v>0.56908103920373188</v>
      </c>
      <c r="L3992" s="1">
        <f t="shared" ca="1" si="565"/>
        <v>1.2545271838405381</v>
      </c>
      <c r="M3992" s="1">
        <f t="shared" ca="1" si="563"/>
        <v>8084.4305824183475</v>
      </c>
      <c r="N3992" s="13">
        <f t="shared" ca="1" si="564"/>
        <v>1.2545271838407643</v>
      </c>
    </row>
    <row r="3993" spans="5:14" x14ac:dyDescent="0.15">
      <c r="E3993" s="2">
        <v>3989</v>
      </c>
      <c r="F3993" s="12">
        <f t="shared" ca="1" si="566"/>
        <v>0.62290491048232144</v>
      </c>
      <c r="G3993" s="1">
        <f t="shared" ca="1" si="559"/>
        <v>0.94672280698728761</v>
      </c>
      <c r="H3993" s="1">
        <f t="shared" ca="1" si="560"/>
        <v>8084.1227780414938</v>
      </c>
      <c r="I3993" s="1">
        <f t="shared" ca="1" si="561"/>
        <v>8084.4305824183475</v>
      </c>
      <c r="J3993" s="1">
        <f t="shared" ca="1" si="562"/>
        <v>0.30780437685370998</v>
      </c>
      <c r="K3993" s="5">
        <f t="shared" ca="1" si="567"/>
        <v>0.92019542921384512</v>
      </c>
      <c r="L3993" s="1">
        <f t="shared" ca="1" si="565"/>
        <v>4.3114434640413855</v>
      </c>
      <c r="M3993" s="1">
        <f t="shared" ca="1" si="563"/>
        <v>8088.7420258823886</v>
      </c>
      <c r="N3993" s="13">
        <f t="shared" ca="1" si="564"/>
        <v>4.6192478408947863</v>
      </c>
    </row>
    <row r="3994" spans="5:14" x14ac:dyDescent="0.15">
      <c r="E3994" s="2">
        <v>3990</v>
      </c>
      <c r="F3994" s="12">
        <f t="shared" ca="1" si="566"/>
        <v>4.5619045983615769E-2</v>
      </c>
      <c r="G3994" s="1">
        <f t="shared" ca="1" si="559"/>
        <v>6.1748599491689173</v>
      </c>
      <c r="H3994" s="1">
        <f t="shared" ca="1" si="560"/>
        <v>8090.2976379906631</v>
      </c>
      <c r="I3994" s="1">
        <f t="shared" ca="1" si="561"/>
        <v>8090.2976379906631</v>
      </c>
      <c r="J3994" s="1">
        <f t="shared" ca="1" si="562"/>
        <v>0</v>
      </c>
      <c r="K3994" s="5">
        <f t="shared" ca="1" si="567"/>
        <v>0.8120743803234598</v>
      </c>
      <c r="L3994" s="1">
        <f t="shared" ca="1" si="565"/>
        <v>2.7280009149527418</v>
      </c>
      <c r="M3994" s="1">
        <f t="shared" ca="1" si="563"/>
        <v>8093.0256389056158</v>
      </c>
      <c r="N3994" s="13">
        <f t="shared" ca="1" si="564"/>
        <v>2.728000914952645</v>
      </c>
    </row>
    <row r="3995" spans="5:14" x14ac:dyDescent="0.15">
      <c r="E3995" s="2">
        <v>3991</v>
      </c>
      <c r="F3995" s="12">
        <f t="shared" ca="1" si="566"/>
        <v>0.27132140132536009</v>
      </c>
      <c r="G3995" s="1">
        <f t="shared" ca="1" si="559"/>
        <v>2.6089023561480325</v>
      </c>
      <c r="H3995" s="1">
        <f t="shared" ca="1" si="560"/>
        <v>8092.9065403468112</v>
      </c>
      <c r="I3995" s="1">
        <f t="shared" ca="1" si="561"/>
        <v>8093.0256389056158</v>
      </c>
      <c r="J3995" s="1">
        <f t="shared" ca="1" si="562"/>
        <v>0.11909855880458053</v>
      </c>
      <c r="K3995" s="5">
        <f t="shared" ca="1" si="567"/>
        <v>8.9041974555425618E-2</v>
      </c>
      <c r="L3995" s="1">
        <f t="shared" ca="1" si="565"/>
        <v>9.1284449821050564E-2</v>
      </c>
      <c r="M3995" s="1">
        <f t="shared" ca="1" si="563"/>
        <v>8093.1169233554365</v>
      </c>
      <c r="N3995" s="13">
        <f t="shared" ca="1" si="564"/>
        <v>0.21038300862528558</v>
      </c>
    </row>
    <row r="3996" spans="5:14" x14ac:dyDescent="0.15">
      <c r="E3996" s="2">
        <v>3992</v>
      </c>
      <c r="F3996" s="12">
        <f t="shared" ca="1" si="566"/>
        <v>0.29851626753827498</v>
      </c>
      <c r="G3996" s="1">
        <f t="shared" ca="1" si="559"/>
        <v>2.4178617000375198</v>
      </c>
      <c r="H3996" s="1">
        <f t="shared" ca="1" si="560"/>
        <v>8095.3244020468483</v>
      </c>
      <c r="I3996" s="1">
        <f t="shared" ca="1" si="561"/>
        <v>8095.3244020468483</v>
      </c>
      <c r="J3996" s="1">
        <f t="shared" ca="1" si="562"/>
        <v>0</v>
      </c>
      <c r="K3996" s="5">
        <f t="shared" ca="1" si="567"/>
        <v>0.34309286513149928</v>
      </c>
      <c r="L3996" s="1">
        <f t="shared" ca="1" si="565"/>
        <v>0.55880617109353292</v>
      </c>
      <c r="M3996" s="1">
        <f t="shared" ca="1" si="563"/>
        <v>8095.8832082179415</v>
      </c>
      <c r="N3996" s="13">
        <f t="shared" ca="1" si="564"/>
        <v>0.55880617109323794</v>
      </c>
    </row>
    <row r="3997" spans="5:14" x14ac:dyDescent="0.15">
      <c r="E3997" s="2">
        <v>3993</v>
      </c>
      <c r="F3997" s="12">
        <f t="shared" ca="1" si="566"/>
        <v>0.877402331173051</v>
      </c>
      <c r="G3997" s="1">
        <f t="shared" ca="1" si="559"/>
        <v>0.26157926668661141</v>
      </c>
      <c r="H3997" s="1">
        <f t="shared" ca="1" si="560"/>
        <v>8095.5859813135348</v>
      </c>
      <c r="I3997" s="1">
        <f t="shared" ca="1" si="561"/>
        <v>8095.8832082179415</v>
      </c>
      <c r="J3997" s="1">
        <f t="shared" ca="1" si="562"/>
        <v>0.29722690440667066</v>
      </c>
      <c r="K3997" s="5">
        <f t="shared" ca="1" si="567"/>
        <v>0.53483281639682034</v>
      </c>
      <c r="L3997" s="1">
        <f t="shared" ca="1" si="565"/>
        <v>1.1243106072558255</v>
      </c>
      <c r="M3997" s="1">
        <f t="shared" ca="1" si="563"/>
        <v>8097.0075188251976</v>
      </c>
      <c r="N3997" s="13">
        <f t="shared" ca="1" si="564"/>
        <v>1.4215375116627911</v>
      </c>
    </row>
    <row r="3998" spans="5:14" x14ac:dyDescent="0.15">
      <c r="E3998" s="2">
        <v>3994</v>
      </c>
      <c r="F3998" s="12">
        <f t="shared" ca="1" si="566"/>
        <v>3.2309123988647492E-2</v>
      </c>
      <c r="G3998" s="1">
        <f t="shared" ca="1" si="559"/>
        <v>6.8648112244275321</v>
      </c>
      <c r="H3998" s="1">
        <f t="shared" ca="1" si="560"/>
        <v>8102.4507925379621</v>
      </c>
      <c r="I3998" s="1">
        <f t="shared" ca="1" si="561"/>
        <v>8102.4507925379621</v>
      </c>
      <c r="J3998" s="1">
        <f t="shared" ca="1" si="562"/>
        <v>0</v>
      </c>
      <c r="K3998" s="5">
        <f t="shared" ca="1" si="567"/>
        <v>0.27778201623930499</v>
      </c>
      <c r="L3998" s="1">
        <f t="shared" ca="1" si="565"/>
        <v>0.41292303590250556</v>
      </c>
      <c r="M3998" s="1">
        <f t="shared" ca="1" si="563"/>
        <v>8102.8637155738643</v>
      </c>
      <c r="N3998" s="13">
        <f t="shared" ca="1" si="564"/>
        <v>0.41292303590216761</v>
      </c>
    </row>
    <row r="3999" spans="5:14" x14ac:dyDescent="0.15">
      <c r="E3999" s="2">
        <v>3995</v>
      </c>
      <c r="F3999" s="12">
        <f t="shared" ca="1" si="566"/>
        <v>0.45963817351088809</v>
      </c>
      <c r="G3999" s="1">
        <f t="shared" ca="1" si="559"/>
        <v>1.5546313566779715</v>
      </c>
      <c r="H3999" s="1">
        <f t="shared" ca="1" si="560"/>
        <v>8104.0054238946404</v>
      </c>
      <c r="I3999" s="1">
        <f t="shared" ca="1" si="561"/>
        <v>8104.0054238946404</v>
      </c>
      <c r="J3999" s="1">
        <f t="shared" ca="1" si="562"/>
        <v>0</v>
      </c>
      <c r="K3999" s="5">
        <f t="shared" ca="1" si="567"/>
        <v>0.17512340937779136</v>
      </c>
      <c r="L3999" s="1">
        <f t="shared" ca="1" si="565"/>
        <v>0.2202424016112608</v>
      </c>
      <c r="M3999" s="1">
        <f t="shared" ca="1" si="563"/>
        <v>8104.2256662962518</v>
      </c>
      <c r="N3999" s="13">
        <f t="shared" ca="1" si="564"/>
        <v>0.22024240161135822</v>
      </c>
    </row>
    <row r="4000" spans="5:14" x14ac:dyDescent="0.15">
      <c r="E4000" s="2">
        <v>3996</v>
      </c>
      <c r="F4000" s="12">
        <f t="shared" ca="1" si="566"/>
        <v>0.57966855551937446</v>
      </c>
      <c r="G4000" s="1">
        <f t="shared" ca="1" si="559"/>
        <v>1.0905975895719262</v>
      </c>
      <c r="H4000" s="1">
        <f t="shared" ca="1" si="560"/>
        <v>8105.0960214842125</v>
      </c>
      <c r="I4000" s="1">
        <f t="shared" ca="1" si="561"/>
        <v>8105.0960214842125</v>
      </c>
      <c r="J4000" s="1">
        <f t="shared" ca="1" si="562"/>
        <v>0</v>
      </c>
      <c r="K4000" s="5">
        <f t="shared" ca="1" si="567"/>
        <v>0.19379010277531628</v>
      </c>
      <c r="L4000" s="1">
        <f t="shared" ca="1" si="565"/>
        <v>0.25214101709551856</v>
      </c>
      <c r="M4000" s="1">
        <f t="shared" ca="1" si="563"/>
        <v>8105.3481625013083</v>
      </c>
      <c r="N4000" s="13">
        <f t="shared" ca="1" si="564"/>
        <v>0.25214101709570969</v>
      </c>
    </row>
    <row r="4001" spans="5:14" x14ac:dyDescent="0.15">
      <c r="E4001" s="2">
        <v>3997</v>
      </c>
      <c r="F4001" s="12">
        <f t="shared" ca="1" si="566"/>
        <v>0.71938632004661529</v>
      </c>
      <c r="G4001" s="1">
        <f t="shared" ca="1" si="559"/>
        <v>0.65871352736631417</v>
      </c>
      <c r="H4001" s="1">
        <f t="shared" ca="1" si="560"/>
        <v>8105.7547350115792</v>
      </c>
      <c r="I4001" s="1">
        <f t="shared" ca="1" si="561"/>
        <v>8105.7547350115792</v>
      </c>
      <c r="J4001" s="1">
        <f t="shared" ca="1" si="562"/>
        <v>0</v>
      </c>
      <c r="K4001" s="5">
        <f t="shared" ca="1" si="567"/>
        <v>0.17921468786754546</v>
      </c>
      <c r="L4001" s="1">
        <f t="shared" ca="1" si="565"/>
        <v>0.22711646003661462</v>
      </c>
      <c r="M4001" s="1">
        <f t="shared" ca="1" si="563"/>
        <v>8105.9818514716162</v>
      </c>
      <c r="N4001" s="13">
        <f t="shared" ca="1" si="564"/>
        <v>0.2271164600369957</v>
      </c>
    </row>
    <row r="4002" spans="5:14" x14ac:dyDescent="0.15">
      <c r="E4002" s="2">
        <v>3998</v>
      </c>
      <c r="F4002" s="12">
        <f t="shared" ca="1" si="566"/>
        <v>0.17823342361341954</v>
      </c>
      <c r="G4002" s="1">
        <f t="shared" ca="1" si="559"/>
        <v>3.4493224383363619</v>
      </c>
      <c r="H4002" s="1">
        <f t="shared" ca="1" si="560"/>
        <v>8109.2040574499151</v>
      </c>
      <c r="I4002" s="1">
        <f t="shared" ca="1" si="561"/>
        <v>8109.2040574499151</v>
      </c>
      <c r="J4002" s="1">
        <f t="shared" ca="1" si="562"/>
        <v>0</v>
      </c>
      <c r="K4002" s="5">
        <f t="shared" ca="1" si="567"/>
        <v>0.99511149556983913</v>
      </c>
      <c r="L4002" s="1">
        <f t="shared" ca="1" si="565"/>
        <v>9.6390987900134828</v>
      </c>
      <c r="M4002" s="1">
        <f t="shared" ca="1" si="563"/>
        <v>8118.8431562399282</v>
      </c>
      <c r="N4002" s="13">
        <f t="shared" ca="1" si="564"/>
        <v>9.6390987900131222</v>
      </c>
    </row>
    <row r="4003" spans="5:14" x14ac:dyDescent="0.15">
      <c r="E4003" s="2">
        <v>3999</v>
      </c>
      <c r="F4003" s="12">
        <f t="shared" ca="1" si="566"/>
        <v>0.2319584543031955</v>
      </c>
      <c r="G4003" s="1">
        <f t="shared" ca="1" si="559"/>
        <v>2.9223939992624564</v>
      </c>
      <c r="H4003" s="1">
        <f t="shared" ca="1" si="560"/>
        <v>8112.1264514491777</v>
      </c>
      <c r="I4003" s="1">
        <f t="shared" ca="1" si="561"/>
        <v>8118.8431562399282</v>
      </c>
      <c r="J4003" s="1">
        <f t="shared" ca="1" si="562"/>
        <v>6.7167047907505548</v>
      </c>
      <c r="K4003" s="5">
        <f t="shared" ca="1" si="567"/>
        <v>0.71331170271321875</v>
      </c>
      <c r="L4003" s="1">
        <f t="shared" ca="1" si="565"/>
        <v>1.9670419404668364</v>
      </c>
      <c r="M4003" s="1">
        <f t="shared" ca="1" si="563"/>
        <v>8120.8101981803948</v>
      </c>
      <c r="N4003" s="13">
        <f t="shared" ca="1" si="564"/>
        <v>8.6837467312170702</v>
      </c>
    </row>
    <row r="4004" spans="5:14" x14ac:dyDescent="0.15">
      <c r="E4004" s="2">
        <v>4000</v>
      </c>
      <c r="F4004" s="12">
        <f t="shared" ca="1" si="566"/>
        <v>0.64798400703387637</v>
      </c>
      <c r="G4004" s="1">
        <f t="shared" ca="1" si="559"/>
        <v>0.86777852687541635</v>
      </c>
      <c r="H4004" s="1">
        <f t="shared" ca="1" si="560"/>
        <v>8112.9942299760532</v>
      </c>
      <c r="I4004" s="1">
        <f t="shared" ca="1" si="561"/>
        <v>8120.8101981803948</v>
      </c>
      <c r="J4004" s="1">
        <f t="shared" ca="1" si="562"/>
        <v>7.815968204341516</v>
      </c>
      <c r="K4004" s="5">
        <f t="shared" ca="1" si="567"/>
        <v>8.995815275114738E-2</v>
      </c>
      <c r="L4004" s="1">
        <f t="shared" ca="1" si="565"/>
        <v>9.2490724803574231E-2</v>
      </c>
      <c r="M4004" s="1">
        <f t="shared" ca="1" si="563"/>
        <v>8120.9026889051984</v>
      </c>
      <c r="N4004" s="13">
        <f t="shared" ca="1" si="564"/>
        <v>7.9084589291451266</v>
      </c>
    </row>
    <row r="4005" spans="5:14" x14ac:dyDescent="0.15">
      <c r="E4005" s="2">
        <v>4001</v>
      </c>
      <c r="F4005" s="12">
        <f t="shared" ca="1" si="566"/>
        <v>0.99911190317368159</v>
      </c>
      <c r="G4005" s="1">
        <f t="shared" ca="1" si="559"/>
        <v>1.7769828358917576E-3</v>
      </c>
      <c r="H4005" s="1">
        <f t="shared" ca="1" si="560"/>
        <v>8112.9960069588888</v>
      </c>
      <c r="I4005" s="1">
        <f t="shared" ca="1" si="561"/>
        <v>8120.9026889051984</v>
      </c>
      <c r="J4005" s="1">
        <f t="shared" ca="1" si="562"/>
        <v>7.9066819463096181</v>
      </c>
      <c r="K4005" s="5">
        <f t="shared" ca="1" si="567"/>
        <v>0.66381295019233122</v>
      </c>
      <c r="L4005" s="1">
        <f t="shared" ca="1" si="565"/>
        <v>1.6853943814511247</v>
      </c>
      <c r="M4005" s="1">
        <f t="shared" ca="1" si="563"/>
        <v>8122.5880832866496</v>
      </c>
      <c r="N4005" s="13">
        <f t="shared" ca="1" si="564"/>
        <v>9.5920763277608785</v>
      </c>
    </row>
    <row r="4006" spans="5:14" x14ac:dyDescent="0.15">
      <c r="E4006" s="2">
        <v>4002</v>
      </c>
      <c r="F4006" s="12">
        <f t="shared" ca="1" si="566"/>
        <v>0.12502012788430672</v>
      </c>
      <c r="G4006" s="1">
        <f t="shared" ca="1" si="559"/>
        <v>4.1585610631364114</v>
      </c>
      <c r="H4006" s="1">
        <f t="shared" ca="1" si="560"/>
        <v>8117.1545680220252</v>
      </c>
      <c r="I4006" s="1">
        <f t="shared" ca="1" si="561"/>
        <v>8122.5880832866496</v>
      </c>
      <c r="J4006" s="1">
        <f t="shared" ca="1" si="562"/>
        <v>5.4335152646244751</v>
      </c>
      <c r="K4006" s="5">
        <f t="shared" ca="1" si="567"/>
        <v>0.40440157969282531</v>
      </c>
      <c r="L4006" s="1">
        <f t="shared" ca="1" si="565"/>
        <v>0.71474175436884391</v>
      </c>
      <c r="M4006" s="1">
        <f t="shared" ca="1" si="563"/>
        <v>8123.3028250410189</v>
      </c>
      <c r="N4006" s="13">
        <f t="shared" ca="1" si="564"/>
        <v>6.1482570189937178</v>
      </c>
    </row>
    <row r="4007" spans="5:14" x14ac:dyDescent="0.15">
      <c r="E4007" s="2">
        <v>4003</v>
      </c>
      <c r="F4007" s="12">
        <f t="shared" ca="1" si="566"/>
        <v>0.84487484708498639</v>
      </c>
      <c r="G4007" s="1">
        <f t="shared" ca="1" si="559"/>
        <v>0.33713354510584448</v>
      </c>
      <c r="H4007" s="1">
        <f t="shared" ca="1" si="560"/>
        <v>8117.4917015671308</v>
      </c>
      <c r="I4007" s="1">
        <f t="shared" ca="1" si="561"/>
        <v>8123.3028250410189</v>
      </c>
      <c r="J4007" s="1">
        <f t="shared" ca="1" si="562"/>
        <v>5.8111234738880739</v>
      </c>
      <c r="K4007" s="5">
        <f t="shared" ca="1" si="567"/>
        <v>0.54133520525363732</v>
      </c>
      <c r="L4007" s="1">
        <f t="shared" ca="1" si="565"/>
        <v>1.1481752846458877</v>
      </c>
      <c r="M4007" s="1">
        <f t="shared" ca="1" si="563"/>
        <v>8124.4510003256646</v>
      </c>
      <c r="N4007" s="13">
        <f t="shared" ca="1" si="564"/>
        <v>6.9592987585338051</v>
      </c>
    </row>
    <row r="4008" spans="5:14" x14ac:dyDescent="0.15">
      <c r="E4008" s="2">
        <v>4004</v>
      </c>
      <c r="F4008" s="12">
        <f t="shared" ca="1" si="566"/>
        <v>0.27513898966916817</v>
      </c>
      <c r="G4008" s="1">
        <f t="shared" ca="1" si="559"/>
        <v>2.5809577840338287</v>
      </c>
      <c r="H4008" s="1">
        <f t="shared" ca="1" si="560"/>
        <v>8120.0726593511645</v>
      </c>
      <c r="I4008" s="1">
        <f t="shared" ca="1" si="561"/>
        <v>8124.4510003256646</v>
      </c>
      <c r="J4008" s="1">
        <f t="shared" ca="1" si="562"/>
        <v>4.3783409745001336</v>
      </c>
      <c r="K4008" s="5">
        <f t="shared" ca="1" si="567"/>
        <v>0.64312035363044417</v>
      </c>
      <c r="L4008" s="1">
        <f t="shared" ca="1" si="565"/>
        <v>1.5807294017174289</v>
      </c>
      <c r="M4008" s="1">
        <f t="shared" ca="1" si="563"/>
        <v>8126.0317297273823</v>
      </c>
      <c r="N4008" s="13">
        <f t="shared" ca="1" si="564"/>
        <v>5.9590703762178237</v>
      </c>
    </row>
    <row r="4009" spans="5:14" x14ac:dyDescent="0.15">
      <c r="E4009" s="2">
        <v>4005</v>
      </c>
      <c r="F4009" s="12">
        <f t="shared" ca="1" si="566"/>
        <v>0.35978635897821287</v>
      </c>
      <c r="G4009" s="1">
        <f t="shared" ca="1" si="559"/>
        <v>2.0444897419485195</v>
      </c>
      <c r="H4009" s="1">
        <f t="shared" ca="1" si="560"/>
        <v>8122.1171490931129</v>
      </c>
      <c r="I4009" s="1">
        <f t="shared" ca="1" si="561"/>
        <v>8126.0317297273823</v>
      </c>
      <c r="J4009" s="1">
        <f t="shared" ca="1" si="562"/>
        <v>3.9145806342694414</v>
      </c>
      <c r="K4009" s="5">
        <f t="shared" ca="1" si="567"/>
        <v>0.16429986267725949</v>
      </c>
      <c r="L4009" s="1">
        <f t="shared" ca="1" si="565"/>
        <v>0.20237494047710475</v>
      </c>
      <c r="M4009" s="1">
        <f t="shared" ca="1" si="563"/>
        <v>8126.2341046678594</v>
      </c>
      <c r="N4009" s="13">
        <f t="shared" ca="1" si="564"/>
        <v>4.1169555747464983</v>
      </c>
    </row>
    <row r="4010" spans="5:14" x14ac:dyDescent="0.15">
      <c r="E4010" s="2">
        <v>4006</v>
      </c>
      <c r="F4010" s="12">
        <f t="shared" ca="1" si="566"/>
        <v>0.43091949964444154</v>
      </c>
      <c r="G4010" s="1">
        <f t="shared" ca="1" si="559"/>
        <v>1.6836679641802241</v>
      </c>
      <c r="H4010" s="1">
        <f t="shared" ca="1" si="560"/>
        <v>8123.800817057293</v>
      </c>
      <c r="I4010" s="1">
        <f t="shared" ca="1" si="561"/>
        <v>8126.2341046678594</v>
      </c>
      <c r="J4010" s="1">
        <f t="shared" ca="1" si="562"/>
        <v>2.4332876105663672</v>
      </c>
      <c r="K4010" s="5">
        <f t="shared" ca="1" si="567"/>
        <v>1.9184722265763954E-2</v>
      </c>
      <c r="L4010" s="1">
        <f t="shared" ca="1" si="565"/>
        <v>1.3113425825429393E-2</v>
      </c>
      <c r="M4010" s="1">
        <f t="shared" ca="1" si="563"/>
        <v>8126.2472180936848</v>
      </c>
      <c r="N4010" s="13">
        <f t="shared" ca="1" si="564"/>
        <v>2.4464010363917623</v>
      </c>
    </row>
    <row r="4011" spans="5:14" x14ac:dyDescent="0.15">
      <c r="E4011" s="2">
        <v>4007</v>
      </c>
      <c r="F4011" s="12">
        <f t="shared" ca="1" si="566"/>
        <v>0.44441222902762634</v>
      </c>
      <c r="G4011" s="1">
        <f t="shared" ca="1" si="559"/>
        <v>1.6220054070626229</v>
      </c>
      <c r="H4011" s="1">
        <f t="shared" ca="1" si="560"/>
        <v>8125.4228224643557</v>
      </c>
      <c r="I4011" s="1">
        <f t="shared" ca="1" si="561"/>
        <v>8126.2472180936848</v>
      </c>
      <c r="J4011" s="1">
        <f t="shared" ca="1" si="562"/>
        <v>0.82439562932904664</v>
      </c>
      <c r="K4011" s="5">
        <f t="shared" ca="1" si="567"/>
        <v>0.58526824054479498</v>
      </c>
      <c r="L4011" s="1">
        <f t="shared" ca="1" si="565"/>
        <v>1.3202144576312811</v>
      </c>
      <c r="M4011" s="1">
        <f t="shared" ca="1" si="563"/>
        <v>8127.5674325513164</v>
      </c>
      <c r="N4011" s="13">
        <f t="shared" ca="1" si="564"/>
        <v>2.1446100869607108</v>
      </c>
    </row>
    <row r="4012" spans="5:14" x14ac:dyDescent="0.15">
      <c r="E4012" s="2">
        <v>4008</v>
      </c>
      <c r="F4012" s="12">
        <f t="shared" ca="1" si="566"/>
        <v>0.65091958183753762</v>
      </c>
      <c r="G4012" s="1">
        <f t="shared" ca="1" si="559"/>
        <v>0.8587383492150541</v>
      </c>
      <c r="H4012" s="1">
        <f t="shared" ca="1" si="560"/>
        <v>8126.2815608135706</v>
      </c>
      <c r="I4012" s="1">
        <f t="shared" ca="1" si="561"/>
        <v>8127.5674325513164</v>
      </c>
      <c r="J4012" s="1">
        <f t="shared" ca="1" si="562"/>
        <v>1.2858717377457651</v>
      </c>
      <c r="K4012" s="5">
        <f t="shared" ca="1" si="567"/>
        <v>0.59568903727412403</v>
      </c>
      <c r="L4012" s="1">
        <f t="shared" ca="1" si="565"/>
        <v>1.3640416135610967</v>
      </c>
      <c r="M4012" s="1">
        <f t="shared" ca="1" si="563"/>
        <v>8128.9314741648777</v>
      </c>
      <c r="N4012" s="13">
        <f t="shared" ca="1" si="564"/>
        <v>2.6499133513070774</v>
      </c>
    </row>
    <row r="4013" spans="5:14" x14ac:dyDescent="0.15">
      <c r="E4013" s="2">
        <v>4009</v>
      </c>
      <c r="F4013" s="12">
        <f t="shared" ca="1" si="566"/>
        <v>0.76490235696903741</v>
      </c>
      <c r="G4013" s="1">
        <f t="shared" ca="1" si="559"/>
        <v>0.5360141825019763</v>
      </c>
      <c r="H4013" s="1">
        <f t="shared" ca="1" si="560"/>
        <v>8126.8175749960728</v>
      </c>
      <c r="I4013" s="1">
        <f t="shared" ca="1" si="561"/>
        <v>8128.9314741648777</v>
      </c>
      <c r="J4013" s="1">
        <f t="shared" ca="1" si="562"/>
        <v>2.1138991688048918</v>
      </c>
      <c r="K4013" s="5">
        <f t="shared" ca="1" si="567"/>
        <v>0.16634984030866617</v>
      </c>
      <c r="L4013" s="1">
        <f t="shared" ca="1" si="565"/>
        <v>0.20572356236688233</v>
      </c>
      <c r="M4013" s="1">
        <f t="shared" ca="1" si="563"/>
        <v>8129.1371977272447</v>
      </c>
      <c r="N4013" s="13">
        <f t="shared" ca="1" si="564"/>
        <v>2.3196227311718758</v>
      </c>
    </row>
    <row r="4014" spans="5:14" x14ac:dyDescent="0.15">
      <c r="E4014" s="2">
        <v>4010</v>
      </c>
      <c r="F4014" s="12">
        <f t="shared" ca="1" si="566"/>
        <v>0.48185587173184918</v>
      </c>
      <c r="G4014" s="1">
        <f t="shared" ca="1" si="559"/>
        <v>1.4602204619010766</v>
      </c>
      <c r="H4014" s="1">
        <f t="shared" ca="1" si="560"/>
        <v>8128.2777954579742</v>
      </c>
      <c r="I4014" s="1">
        <f t="shared" ca="1" si="561"/>
        <v>8129.1371977272447</v>
      </c>
      <c r="J4014" s="1">
        <f t="shared" ca="1" si="562"/>
        <v>0.85940226927050389</v>
      </c>
      <c r="K4014" s="5">
        <f t="shared" ca="1" si="567"/>
        <v>0.84374286318717429</v>
      </c>
      <c r="L4014" s="1">
        <f t="shared" ca="1" si="565"/>
        <v>3.0654180718193422</v>
      </c>
      <c r="M4014" s="1">
        <f t="shared" ca="1" si="563"/>
        <v>8132.202615799064</v>
      </c>
      <c r="N4014" s="13">
        <f t="shared" ca="1" si="564"/>
        <v>3.9248203410897986</v>
      </c>
    </row>
    <row r="4015" spans="5:14" x14ac:dyDescent="0.15">
      <c r="E4015" s="2">
        <v>4011</v>
      </c>
      <c r="F4015" s="12">
        <f t="shared" ca="1" si="566"/>
        <v>0.9296068604065385</v>
      </c>
      <c r="G4015" s="1">
        <f t="shared" ca="1" si="559"/>
        <v>0.14598702591264689</v>
      </c>
      <c r="H4015" s="1">
        <f t="shared" ca="1" si="560"/>
        <v>8128.4237824838865</v>
      </c>
      <c r="I4015" s="1">
        <f t="shared" ca="1" si="561"/>
        <v>8132.202615799064</v>
      </c>
      <c r="J4015" s="1">
        <f t="shared" ca="1" si="562"/>
        <v>3.7788333151775078</v>
      </c>
      <c r="K4015" s="5">
        <f t="shared" ca="1" si="567"/>
        <v>0.6057001322722857</v>
      </c>
      <c r="L4015" s="1">
        <f t="shared" ca="1" si="565"/>
        <v>1.4073488098092057</v>
      </c>
      <c r="M4015" s="1">
        <f t="shared" ca="1" si="563"/>
        <v>8133.6099646088733</v>
      </c>
      <c r="N4015" s="13">
        <f t="shared" ca="1" si="564"/>
        <v>5.1861821249867717</v>
      </c>
    </row>
    <row r="4016" spans="5:14" x14ac:dyDescent="0.15">
      <c r="E4016" s="2">
        <v>4012</v>
      </c>
      <c r="F4016" s="12">
        <f t="shared" ca="1" si="566"/>
        <v>0.15832715527102903</v>
      </c>
      <c r="G4016" s="1">
        <f t="shared" ca="1" si="559"/>
        <v>3.6861835674354984</v>
      </c>
      <c r="H4016" s="1">
        <f t="shared" ca="1" si="560"/>
        <v>8132.1099660513219</v>
      </c>
      <c r="I4016" s="1">
        <f t="shared" ca="1" si="561"/>
        <v>8133.6099646088733</v>
      </c>
      <c r="J4016" s="1">
        <f t="shared" ca="1" si="562"/>
        <v>1.4999985575514074</v>
      </c>
      <c r="K4016" s="5">
        <f t="shared" ca="1" si="567"/>
        <v>0.54378919744675169</v>
      </c>
      <c r="L4016" s="1">
        <f t="shared" ca="1" si="565"/>
        <v>1.157282640382288</v>
      </c>
      <c r="M4016" s="1">
        <f t="shared" ca="1" si="563"/>
        <v>8134.7672472492559</v>
      </c>
      <c r="N4016" s="13">
        <f t="shared" ca="1" si="564"/>
        <v>2.6572811979340258</v>
      </c>
    </row>
    <row r="4017" spans="5:14" x14ac:dyDescent="0.15">
      <c r="E4017" s="2">
        <v>4013</v>
      </c>
      <c r="F4017" s="12">
        <f t="shared" ca="1" si="566"/>
        <v>0.92143717423851057</v>
      </c>
      <c r="G4017" s="1">
        <f t="shared" ca="1" si="559"/>
        <v>0.16364136381667249</v>
      </c>
      <c r="H4017" s="1">
        <f t="shared" ca="1" si="560"/>
        <v>8132.2736074151389</v>
      </c>
      <c r="I4017" s="1">
        <f t="shared" ca="1" si="561"/>
        <v>8134.7672472492559</v>
      </c>
      <c r="J4017" s="1">
        <f t="shared" ca="1" si="562"/>
        <v>2.4936398341169479</v>
      </c>
      <c r="K4017" s="5">
        <f t="shared" ca="1" si="567"/>
        <v>0.48411570642767698</v>
      </c>
      <c r="L4017" s="1">
        <f t="shared" ca="1" si="565"/>
        <v>0.95048648056348262</v>
      </c>
      <c r="M4017" s="1">
        <f t="shared" ca="1" si="563"/>
        <v>8135.717733729819</v>
      </c>
      <c r="N4017" s="13">
        <f t="shared" ca="1" si="564"/>
        <v>3.4441263146800338</v>
      </c>
    </row>
    <row r="4018" spans="5:14" x14ac:dyDescent="0.15">
      <c r="E4018" s="2">
        <v>4014</v>
      </c>
      <c r="F4018" s="12">
        <f t="shared" ca="1" si="566"/>
        <v>0.91196861814929864</v>
      </c>
      <c r="G4018" s="1">
        <f t="shared" ca="1" si="559"/>
        <v>0.18429939884771065</v>
      </c>
      <c r="H4018" s="1">
        <f t="shared" ca="1" si="560"/>
        <v>8132.4579068139865</v>
      </c>
      <c r="I4018" s="1">
        <f t="shared" ca="1" si="561"/>
        <v>8135.717733729819</v>
      </c>
      <c r="J4018" s="1">
        <f t="shared" ca="1" si="562"/>
        <v>3.2598269158324911</v>
      </c>
      <c r="K4018" s="5">
        <f t="shared" ca="1" si="567"/>
        <v>2.1332372746659223E-2</v>
      </c>
      <c r="L4018" s="1">
        <f t="shared" ca="1" si="565"/>
        <v>1.4981169885062503E-2</v>
      </c>
      <c r="M4018" s="1">
        <f t="shared" ca="1" si="563"/>
        <v>8135.7327148997038</v>
      </c>
      <c r="N4018" s="13">
        <f t="shared" ca="1" si="564"/>
        <v>3.2748080857172681</v>
      </c>
    </row>
    <row r="4019" spans="5:14" x14ac:dyDescent="0.15">
      <c r="E4019" s="2">
        <v>4015</v>
      </c>
      <c r="F4019" s="12">
        <f t="shared" ca="1" si="566"/>
        <v>4.125047283895511E-3</v>
      </c>
      <c r="G4019" s="1">
        <f t="shared" ca="1" si="559"/>
        <v>10.981355592997284</v>
      </c>
      <c r="H4019" s="1">
        <f t="shared" ca="1" si="560"/>
        <v>8143.4392624069842</v>
      </c>
      <c r="I4019" s="1">
        <f t="shared" ca="1" si="561"/>
        <v>8143.4392624069842</v>
      </c>
      <c r="J4019" s="1">
        <f t="shared" ca="1" si="562"/>
        <v>0</v>
      </c>
      <c r="K4019" s="5">
        <f t="shared" ca="1" si="567"/>
        <v>2.7125536724985189E-2</v>
      </c>
      <c r="L4019" s="1">
        <f t="shared" ca="1" si="565"/>
        <v>2.0258403573845275E-2</v>
      </c>
      <c r="M4019" s="1">
        <f t="shared" ca="1" si="563"/>
        <v>8143.4595208105584</v>
      </c>
      <c r="N4019" s="13">
        <f t="shared" ca="1" si="564"/>
        <v>2.0258403574189288E-2</v>
      </c>
    </row>
    <row r="4020" spans="5:14" x14ac:dyDescent="0.15">
      <c r="E4020" s="2">
        <v>4016</v>
      </c>
      <c r="F4020" s="12">
        <f t="shared" ca="1" si="566"/>
        <v>0.70189553435436813</v>
      </c>
      <c r="G4020" s="1">
        <f t="shared" ca="1" si="559"/>
        <v>0.70794139498172803</v>
      </c>
      <c r="H4020" s="1">
        <f t="shared" ca="1" si="560"/>
        <v>8144.1472038019656</v>
      </c>
      <c r="I4020" s="1">
        <f t="shared" ca="1" si="561"/>
        <v>8144.1472038019656</v>
      </c>
      <c r="J4020" s="1">
        <f t="shared" ca="1" si="562"/>
        <v>0</v>
      </c>
      <c r="K4020" s="5">
        <f t="shared" ca="1" si="567"/>
        <v>0.85782693463637361</v>
      </c>
      <c r="L4020" s="1">
        <f t="shared" ca="1" si="565"/>
        <v>3.2390498936350913</v>
      </c>
      <c r="M4020" s="1">
        <f t="shared" ca="1" si="563"/>
        <v>8147.3862536956003</v>
      </c>
      <c r="N4020" s="13">
        <f t="shared" ca="1" si="564"/>
        <v>3.2390498936347285</v>
      </c>
    </row>
    <row r="4021" spans="5:14" x14ac:dyDescent="0.15">
      <c r="E4021" s="2">
        <v>4017</v>
      </c>
      <c r="F4021" s="12">
        <f t="shared" ca="1" si="566"/>
        <v>0.42462587434753407</v>
      </c>
      <c r="G4021" s="1">
        <f t="shared" ca="1" si="559"/>
        <v>1.7130935867966721</v>
      </c>
      <c r="H4021" s="1">
        <f t="shared" ca="1" si="560"/>
        <v>8145.8602973887619</v>
      </c>
      <c r="I4021" s="1">
        <f t="shared" ca="1" si="561"/>
        <v>8147.3862536956003</v>
      </c>
      <c r="J4021" s="1">
        <f t="shared" ca="1" si="562"/>
        <v>1.5259563068384523</v>
      </c>
      <c r="K4021" s="5">
        <f t="shared" ca="1" si="567"/>
        <v>0.81698748984933189</v>
      </c>
      <c r="L4021" s="1">
        <f t="shared" ca="1" si="565"/>
        <v>2.7762798839285892</v>
      </c>
      <c r="M4021" s="1">
        <f t="shared" ca="1" si="563"/>
        <v>8150.1625335795288</v>
      </c>
      <c r="N4021" s="13">
        <f t="shared" ca="1" si="564"/>
        <v>4.302236190766962</v>
      </c>
    </row>
    <row r="4022" spans="5:14" x14ac:dyDescent="0.15">
      <c r="E4022" s="2">
        <v>4018</v>
      </c>
      <c r="F4022" s="12">
        <f t="shared" ca="1" si="566"/>
        <v>0.90255379431886107</v>
      </c>
      <c r="G4022" s="1">
        <f t="shared" ca="1" si="559"/>
        <v>0.20505396931597375</v>
      </c>
      <c r="H4022" s="1">
        <f t="shared" ca="1" si="560"/>
        <v>8146.0653513580783</v>
      </c>
      <c r="I4022" s="1">
        <f t="shared" ca="1" si="561"/>
        <v>8150.1625335795288</v>
      </c>
      <c r="J4022" s="1">
        <f t="shared" ca="1" si="562"/>
        <v>4.0971822214505664</v>
      </c>
      <c r="K4022" s="5">
        <f t="shared" ca="1" si="567"/>
        <v>0.13127100156777805</v>
      </c>
      <c r="L4022" s="1">
        <f t="shared" ca="1" si="565"/>
        <v>0.15073001790861554</v>
      </c>
      <c r="M4022" s="1">
        <f t="shared" ca="1" si="563"/>
        <v>8150.3132635974371</v>
      </c>
      <c r="N4022" s="13">
        <f t="shared" ca="1" si="564"/>
        <v>4.2479122393588113</v>
      </c>
    </row>
    <row r="4023" spans="5:14" x14ac:dyDescent="0.15">
      <c r="E4023" s="2">
        <v>4019</v>
      </c>
      <c r="F4023" s="12">
        <f t="shared" ca="1" si="566"/>
        <v>0.7038062547488928</v>
      </c>
      <c r="G4023" s="1">
        <f t="shared" ref="G4023:G4086" ca="1" si="568">-$B$4*LN(F4023)</f>
        <v>0.70250433404579893</v>
      </c>
      <c r="H4023" s="1">
        <f t="shared" ref="H4023:H4086" ca="1" si="569">H4022+G4023</f>
        <v>8146.7678556921237</v>
      </c>
      <c r="I4023" s="1">
        <f t="shared" ref="I4023:I4086" ca="1" si="570">MAX(H4023,M4022)</f>
        <v>8150.3132635974371</v>
      </c>
      <c r="J4023" s="1">
        <f t="shared" ref="J4023:J4086" ca="1" si="571">I4023-H4023</f>
        <v>3.5454079053133682</v>
      </c>
      <c r="K4023" s="5">
        <f t="shared" ca="1" si="567"/>
        <v>0.52393204800706783</v>
      </c>
      <c r="L4023" s="1">
        <f t="shared" ca="1" si="565"/>
        <v>1.0851505924523492</v>
      </c>
      <c r="M4023" s="1">
        <f t="shared" ref="M4023:M4086" ca="1" si="572">I4023+L4023</f>
        <v>8151.3984141898891</v>
      </c>
      <c r="N4023" s="13">
        <f t="shared" ref="N4023:N4086" ca="1" si="573">M4023-H4023</f>
        <v>4.630558497765378</v>
      </c>
    </row>
    <row r="4024" spans="5:14" x14ac:dyDescent="0.15">
      <c r="E4024" s="2">
        <v>4020</v>
      </c>
      <c r="F4024" s="12">
        <f t="shared" ca="1" si="566"/>
        <v>0.16898977285101169</v>
      </c>
      <c r="G4024" s="1">
        <f t="shared" ca="1" si="568"/>
        <v>3.5558341631293957</v>
      </c>
      <c r="H4024" s="1">
        <f t="shared" ca="1" si="569"/>
        <v>8150.3236898552532</v>
      </c>
      <c r="I4024" s="1">
        <f t="shared" ca="1" si="570"/>
        <v>8151.3984141898891</v>
      </c>
      <c r="J4024" s="1">
        <f t="shared" ca="1" si="571"/>
        <v>1.0747243346359028</v>
      </c>
      <c r="K4024" s="5">
        <f t="shared" ca="1" si="567"/>
        <v>0.41432635191580758</v>
      </c>
      <c r="L4024" s="1">
        <f t="shared" ca="1" si="565"/>
        <v>0.74191807302808366</v>
      </c>
      <c r="M4024" s="1">
        <f t="shared" ca="1" si="572"/>
        <v>8152.1403322629176</v>
      </c>
      <c r="N4024" s="13">
        <f t="shared" ca="1" si="573"/>
        <v>1.8166424076644034</v>
      </c>
    </row>
    <row r="4025" spans="5:14" x14ac:dyDescent="0.15">
      <c r="E4025" s="2">
        <v>4021</v>
      </c>
      <c r="F4025" s="12">
        <f t="shared" ca="1" si="566"/>
        <v>0.23076322862106569</v>
      </c>
      <c r="G4025" s="1">
        <f t="shared" ca="1" si="568"/>
        <v>2.9327261568807805</v>
      </c>
      <c r="H4025" s="1">
        <f t="shared" ca="1" si="569"/>
        <v>8153.2564160121337</v>
      </c>
      <c r="I4025" s="1">
        <f t="shared" ca="1" si="570"/>
        <v>8153.2564160121337</v>
      </c>
      <c r="J4025" s="1">
        <f t="shared" ca="1" si="571"/>
        <v>0</v>
      </c>
      <c r="K4025" s="5">
        <f t="shared" ca="1" si="567"/>
        <v>0.26812244061233037</v>
      </c>
      <c r="L4025" s="1">
        <f t="shared" ca="1" si="565"/>
        <v>0.39295434986497629</v>
      </c>
      <c r="M4025" s="1">
        <f t="shared" ca="1" si="572"/>
        <v>8153.649370361999</v>
      </c>
      <c r="N4025" s="13">
        <f t="shared" ca="1" si="573"/>
        <v>0.39295434986524924</v>
      </c>
    </row>
    <row r="4026" spans="5:14" x14ac:dyDescent="0.15">
      <c r="E4026" s="2">
        <v>4022</v>
      </c>
      <c r="F4026" s="12">
        <f t="shared" ca="1" si="566"/>
        <v>0.86823760129696503</v>
      </c>
      <c r="G4026" s="1">
        <f t="shared" ca="1" si="568"/>
        <v>0.28257973513413526</v>
      </c>
      <c r="H4026" s="1">
        <f t="shared" ca="1" si="569"/>
        <v>8153.538995747268</v>
      </c>
      <c r="I4026" s="1">
        <f t="shared" ca="1" si="570"/>
        <v>8153.649370361999</v>
      </c>
      <c r="J4026" s="1">
        <f t="shared" ca="1" si="571"/>
        <v>0.1103746147309721</v>
      </c>
      <c r="K4026" s="5">
        <f t="shared" ca="1" si="567"/>
        <v>0.85595895867826943</v>
      </c>
      <c r="L4026" s="1">
        <f t="shared" ca="1" si="565"/>
        <v>3.2150210399191064</v>
      </c>
      <c r="M4026" s="1">
        <f t="shared" ca="1" si="572"/>
        <v>8156.8643914019185</v>
      </c>
      <c r="N4026" s="13">
        <f t="shared" ca="1" si="573"/>
        <v>3.3253956546504924</v>
      </c>
    </row>
    <row r="4027" spans="5:14" x14ac:dyDescent="0.15">
      <c r="E4027" s="2">
        <v>4023</v>
      </c>
      <c r="F4027" s="12">
        <f t="shared" ca="1" si="566"/>
        <v>0.50077796449335266</v>
      </c>
      <c r="G4027" s="1">
        <f t="shared" ca="1" si="568"/>
        <v>1.3831849215532372</v>
      </c>
      <c r="H4027" s="1">
        <f t="shared" ca="1" si="569"/>
        <v>8154.9221806688211</v>
      </c>
      <c r="I4027" s="1">
        <f t="shared" ca="1" si="570"/>
        <v>8156.8643914019185</v>
      </c>
      <c r="J4027" s="1">
        <f t="shared" ca="1" si="571"/>
        <v>1.9422107330974541</v>
      </c>
      <c r="K4027" s="5">
        <f t="shared" ca="1" si="567"/>
        <v>0.4972149132462097</v>
      </c>
      <c r="L4027" s="1">
        <f t="shared" ca="1" si="565"/>
        <v>0.99340730982168124</v>
      </c>
      <c r="M4027" s="1">
        <f t="shared" ca="1" si="572"/>
        <v>8157.8577987117405</v>
      </c>
      <c r="N4027" s="13">
        <f t="shared" ca="1" si="573"/>
        <v>2.9356180429194865</v>
      </c>
    </row>
    <row r="4028" spans="5:14" x14ac:dyDescent="0.15">
      <c r="E4028" s="2">
        <v>4024</v>
      </c>
      <c r="F4028" s="12">
        <f t="shared" ca="1" si="566"/>
        <v>0.78001584094083365</v>
      </c>
      <c r="G4028" s="1">
        <f t="shared" ca="1" si="568"/>
        <v>0.4968821012124357</v>
      </c>
      <c r="H4028" s="1">
        <f t="shared" ca="1" si="569"/>
        <v>8155.4190627700336</v>
      </c>
      <c r="I4028" s="1">
        <f t="shared" ca="1" si="570"/>
        <v>8157.8577987117405</v>
      </c>
      <c r="J4028" s="1">
        <f t="shared" ca="1" si="571"/>
        <v>2.4387359417069092</v>
      </c>
      <c r="K4028" s="5">
        <f t="shared" ca="1" si="567"/>
        <v>9.9905050890406133E-2</v>
      </c>
      <c r="L4028" s="1">
        <f t="shared" ca="1" si="565"/>
        <v>0.10583412638655192</v>
      </c>
      <c r="M4028" s="1">
        <f t="shared" ca="1" si="572"/>
        <v>8157.9636328381275</v>
      </c>
      <c r="N4028" s="13">
        <f t="shared" ca="1" si="573"/>
        <v>2.5445700680938899</v>
      </c>
    </row>
    <row r="4029" spans="5:14" x14ac:dyDescent="0.15">
      <c r="E4029" s="2">
        <v>4025</v>
      </c>
      <c r="F4029" s="12">
        <f t="shared" ca="1" si="566"/>
        <v>0.48360110153058811</v>
      </c>
      <c r="G4029" s="1">
        <f t="shared" ca="1" si="568"/>
        <v>1.4529897649439849</v>
      </c>
      <c r="H4029" s="1">
        <f t="shared" ca="1" si="569"/>
        <v>8156.8720525349772</v>
      </c>
      <c r="I4029" s="1">
        <f t="shared" ca="1" si="570"/>
        <v>8157.9636328381275</v>
      </c>
      <c r="J4029" s="1">
        <f t="shared" ca="1" si="571"/>
        <v>1.0915803031502946</v>
      </c>
      <c r="K4029" s="5">
        <f t="shared" ca="1" si="567"/>
        <v>0.93714859282284424</v>
      </c>
      <c r="L4029" s="1">
        <f t="shared" ca="1" si="565"/>
        <v>4.7593363258242531</v>
      </c>
      <c r="M4029" s="1">
        <f t="shared" ca="1" si="572"/>
        <v>8162.7229691639513</v>
      </c>
      <c r="N4029" s="13">
        <f t="shared" ca="1" si="573"/>
        <v>5.8509166289741188</v>
      </c>
    </row>
    <row r="4030" spans="5:14" x14ac:dyDescent="0.15">
      <c r="E4030" s="2">
        <v>4026</v>
      </c>
      <c r="F4030" s="12">
        <f t="shared" ca="1" si="566"/>
        <v>0.96610786684421379</v>
      </c>
      <c r="G4030" s="1">
        <f t="shared" ca="1" si="568"/>
        <v>6.8959575207410376E-2</v>
      </c>
      <c r="H4030" s="1">
        <f t="shared" ca="1" si="569"/>
        <v>8156.9410121101846</v>
      </c>
      <c r="I4030" s="1">
        <f t="shared" ca="1" si="570"/>
        <v>8162.7229691639513</v>
      </c>
      <c r="J4030" s="1">
        <f t="shared" ca="1" si="571"/>
        <v>5.781957053766746</v>
      </c>
      <c r="K4030" s="5">
        <f t="shared" ca="1" si="567"/>
        <v>0.16514093155110121</v>
      </c>
      <c r="L4030" s="1">
        <f t="shared" ca="1" si="565"/>
        <v>0.20374681173276529</v>
      </c>
      <c r="M4030" s="1">
        <f t="shared" ca="1" si="572"/>
        <v>8162.9267159756837</v>
      </c>
      <c r="N4030" s="13">
        <f t="shared" ca="1" si="573"/>
        <v>5.9857038654990902</v>
      </c>
    </row>
    <row r="4031" spans="5:14" x14ac:dyDescent="0.15">
      <c r="E4031" s="2">
        <v>4027</v>
      </c>
      <c r="F4031" s="12">
        <f t="shared" ca="1" si="566"/>
        <v>0.46053834028211171</v>
      </c>
      <c r="G4031" s="1">
        <f t="shared" ca="1" si="568"/>
        <v>1.5507183376218299</v>
      </c>
      <c r="H4031" s="1">
        <f t="shared" ca="1" si="569"/>
        <v>8158.4917304478067</v>
      </c>
      <c r="I4031" s="1">
        <f t="shared" ca="1" si="570"/>
        <v>8162.9267159756837</v>
      </c>
      <c r="J4031" s="1">
        <f t="shared" ca="1" si="571"/>
        <v>4.434985527876961</v>
      </c>
      <c r="K4031" s="5">
        <f t="shared" ca="1" si="567"/>
        <v>0.85836454147032082</v>
      </c>
      <c r="L4031" s="1">
        <f t="shared" ca="1" si="565"/>
        <v>3.2460259879379088</v>
      </c>
      <c r="M4031" s="1">
        <f t="shared" ca="1" si="572"/>
        <v>8166.1727419636218</v>
      </c>
      <c r="N4031" s="13">
        <f t="shared" ca="1" si="573"/>
        <v>7.6810115158150438</v>
      </c>
    </row>
    <row r="4032" spans="5:14" x14ac:dyDescent="0.15">
      <c r="E4032" s="2">
        <v>4028</v>
      </c>
      <c r="F4032" s="12">
        <f t="shared" ca="1" si="566"/>
        <v>0.11476029501547447</v>
      </c>
      <c r="G4032" s="1">
        <f t="shared" ca="1" si="568"/>
        <v>4.3298194343107017</v>
      </c>
      <c r="H4032" s="1">
        <f t="shared" ca="1" si="569"/>
        <v>8162.8215498821173</v>
      </c>
      <c r="I4032" s="1">
        <f t="shared" ca="1" si="570"/>
        <v>8166.1727419636218</v>
      </c>
      <c r="J4032" s="1">
        <f t="shared" ca="1" si="571"/>
        <v>3.3511920815044505</v>
      </c>
      <c r="K4032" s="5">
        <f t="shared" ca="1" si="567"/>
        <v>0.81452197015759453</v>
      </c>
      <c r="L4032" s="1">
        <f t="shared" ca="1" si="565"/>
        <v>2.7518854652075526</v>
      </c>
      <c r="M4032" s="1">
        <f t="shared" ca="1" si="572"/>
        <v>8168.9246274288289</v>
      </c>
      <c r="N4032" s="13">
        <f t="shared" ca="1" si="573"/>
        <v>6.1030775467115745</v>
      </c>
    </row>
    <row r="4033" spans="5:14" x14ac:dyDescent="0.15">
      <c r="E4033" s="2">
        <v>4029</v>
      </c>
      <c r="F4033" s="12">
        <f t="shared" ca="1" si="566"/>
        <v>6.3626825646620144E-2</v>
      </c>
      <c r="G4033" s="1">
        <f t="shared" ca="1" si="568"/>
        <v>5.5094402213332119</v>
      </c>
      <c r="H4033" s="1">
        <f t="shared" ca="1" si="569"/>
        <v>8168.3309901034509</v>
      </c>
      <c r="I4033" s="1">
        <f t="shared" ca="1" si="570"/>
        <v>8168.9246274288289</v>
      </c>
      <c r="J4033" s="1">
        <f t="shared" ca="1" si="571"/>
        <v>0.59363732537804026</v>
      </c>
      <c r="K4033" s="5">
        <f t="shared" ca="1" si="567"/>
        <v>0.18249397369306564</v>
      </c>
      <c r="L4033" s="1">
        <f t="shared" ca="1" si="565"/>
        <v>0.23267378543653741</v>
      </c>
      <c r="M4033" s="1">
        <f t="shared" ca="1" si="572"/>
        <v>8169.1573012142653</v>
      </c>
      <c r="N4033" s="13">
        <f t="shared" ca="1" si="573"/>
        <v>0.82631111081445852</v>
      </c>
    </row>
    <row r="4034" spans="5:14" x14ac:dyDescent="0.15">
      <c r="E4034" s="2">
        <v>4030</v>
      </c>
      <c r="F4034" s="12">
        <f t="shared" ca="1" si="566"/>
        <v>0.56345921062003301</v>
      </c>
      <c r="G4034" s="1">
        <f t="shared" ca="1" si="568"/>
        <v>1.147320667779496</v>
      </c>
      <c r="H4034" s="1">
        <f t="shared" ca="1" si="569"/>
        <v>8169.4783107712301</v>
      </c>
      <c r="I4034" s="1">
        <f t="shared" ca="1" si="570"/>
        <v>8169.4783107712301</v>
      </c>
      <c r="J4034" s="1">
        <f t="shared" ca="1" si="571"/>
        <v>0</v>
      </c>
      <c r="K4034" s="5">
        <f t="shared" ca="1" si="567"/>
        <v>0.2934666548167949</v>
      </c>
      <c r="L4034" s="1">
        <f t="shared" ca="1" si="565"/>
        <v>0.44620282232258712</v>
      </c>
      <c r="M4034" s="1">
        <f t="shared" ca="1" si="572"/>
        <v>8169.9245135935525</v>
      </c>
      <c r="N4034" s="13">
        <f t="shared" ca="1" si="573"/>
        <v>0.4462028223224479</v>
      </c>
    </row>
    <row r="4035" spans="5:14" x14ac:dyDescent="0.15">
      <c r="E4035" s="2">
        <v>4031</v>
      </c>
      <c r="F4035" s="12">
        <f t="shared" ca="1" si="566"/>
        <v>0.94092348476790799</v>
      </c>
      <c r="G4035" s="1">
        <f t="shared" ca="1" si="568"/>
        <v>0.12178691076607584</v>
      </c>
      <c r="H4035" s="1">
        <f t="shared" ca="1" si="569"/>
        <v>8169.600097681996</v>
      </c>
      <c r="I4035" s="1">
        <f t="shared" ca="1" si="570"/>
        <v>8169.9245135935525</v>
      </c>
      <c r="J4035" s="1">
        <f t="shared" ca="1" si="571"/>
        <v>0.32441591155657079</v>
      </c>
      <c r="K4035" s="5">
        <f t="shared" ca="1" si="567"/>
        <v>7.5457503562246786E-2</v>
      </c>
      <c r="L4035" s="1">
        <f t="shared" ca="1" si="565"/>
        <v>7.3866461991137278E-2</v>
      </c>
      <c r="M4035" s="1">
        <f t="shared" ca="1" si="572"/>
        <v>8169.9983800555437</v>
      </c>
      <c r="N4035" s="13">
        <f t="shared" ca="1" si="573"/>
        <v>0.39828237354777229</v>
      </c>
    </row>
    <row r="4036" spans="5:14" x14ac:dyDescent="0.15">
      <c r="E4036" s="2">
        <v>4032</v>
      </c>
      <c r="F4036" s="12">
        <f t="shared" ca="1" si="566"/>
        <v>6.5782736146803855E-2</v>
      </c>
      <c r="G4036" s="1">
        <f t="shared" ca="1" si="568"/>
        <v>5.442795687330265</v>
      </c>
      <c r="H4036" s="1">
        <f t="shared" ca="1" si="569"/>
        <v>8175.0428933693265</v>
      </c>
      <c r="I4036" s="1">
        <f t="shared" ca="1" si="570"/>
        <v>8175.0428933693265</v>
      </c>
      <c r="J4036" s="1">
        <f t="shared" ca="1" si="571"/>
        <v>0</v>
      </c>
      <c r="K4036" s="5">
        <f t="shared" ca="1" si="567"/>
        <v>5.4665519964565701E-2</v>
      </c>
      <c r="L4036" s="1">
        <f t="shared" ca="1" si="565"/>
        <v>4.9032433289345284E-2</v>
      </c>
      <c r="M4036" s="1">
        <f t="shared" ca="1" si="572"/>
        <v>8175.0919258026161</v>
      </c>
      <c r="N4036" s="13">
        <f t="shared" ca="1" si="573"/>
        <v>4.9032433289539767E-2</v>
      </c>
    </row>
    <row r="4037" spans="5:14" x14ac:dyDescent="0.15">
      <c r="E4037" s="2">
        <v>4033</v>
      </c>
      <c r="F4037" s="12">
        <f t="shared" ca="1" si="566"/>
        <v>0.30466672251901905</v>
      </c>
      <c r="G4037" s="1">
        <f t="shared" ca="1" si="568"/>
        <v>2.3770736257465876</v>
      </c>
      <c r="H4037" s="1">
        <f t="shared" ca="1" si="569"/>
        <v>8177.4199669950731</v>
      </c>
      <c r="I4037" s="1">
        <f t="shared" ca="1" si="570"/>
        <v>8177.4199669950731</v>
      </c>
      <c r="J4037" s="1">
        <f t="shared" ca="1" si="571"/>
        <v>0</v>
      </c>
      <c r="K4037" s="5">
        <f t="shared" ca="1" si="567"/>
        <v>4.7105024769705683E-2</v>
      </c>
      <c r="L4037" s="1">
        <f t="shared" ca="1" si="565"/>
        <v>4.0612941527471927E-2</v>
      </c>
      <c r="M4037" s="1">
        <f t="shared" ca="1" si="572"/>
        <v>8177.4605799366009</v>
      </c>
      <c r="N4037" s="13">
        <f t="shared" ca="1" si="573"/>
        <v>4.0612941527797375E-2</v>
      </c>
    </row>
    <row r="4038" spans="5:14" x14ac:dyDescent="0.15">
      <c r="E4038" s="2">
        <v>4034</v>
      </c>
      <c r="F4038" s="12">
        <f t="shared" ca="1" si="566"/>
        <v>0.64839441118783092</v>
      </c>
      <c r="G4038" s="1">
        <f t="shared" ca="1" si="568"/>
        <v>0.8665122170945796</v>
      </c>
      <c r="H4038" s="1">
        <f t="shared" ca="1" si="569"/>
        <v>8178.2864792121673</v>
      </c>
      <c r="I4038" s="1">
        <f t="shared" ca="1" si="570"/>
        <v>8178.2864792121673</v>
      </c>
      <c r="J4038" s="1">
        <f t="shared" ca="1" si="571"/>
        <v>0</v>
      </c>
      <c r="K4038" s="5">
        <f t="shared" ca="1" si="567"/>
        <v>0.38826024900329859</v>
      </c>
      <c r="L4038" s="1">
        <f t="shared" ref="L4038:L4101" ca="1" si="574">_xlfn.GAMMA.INV(K4038, 0.8, 2)</f>
        <v>0.67174065455051457</v>
      </c>
      <c r="M4038" s="1">
        <f t="shared" ca="1" si="572"/>
        <v>8178.9582198667176</v>
      </c>
      <c r="N4038" s="13">
        <f t="shared" ca="1" si="573"/>
        <v>0.67174065455037635</v>
      </c>
    </row>
    <row r="4039" spans="5:14" x14ac:dyDescent="0.15">
      <c r="E4039" s="2">
        <v>4035</v>
      </c>
      <c r="F4039" s="12">
        <f t="shared" ref="F4039:F4102" ca="1" si="575">RAND()</f>
        <v>6.9818632666162284E-2</v>
      </c>
      <c r="G4039" s="1">
        <f t="shared" ca="1" si="568"/>
        <v>5.3237087223912622</v>
      </c>
      <c r="H4039" s="1">
        <f t="shared" ca="1" si="569"/>
        <v>8183.6101879345588</v>
      </c>
      <c r="I4039" s="1">
        <f t="shared" ca="1" si="570"/>
        <v>8183.6101879345588</v>
      </c>
      <c r="J4039" s="1">
        <f t="shared" ca="1" si="571"/>
        <v>0</v>
      </c>
      <c r="K4039" s="5">
        <f t="shared" ref="K4039:K4102" ca="1" si="576">RAND()</f>
        <v>0.55824026062461651</v>
      </c>
      <c r="L4039" s="1">
        <f t="shared" ca="1" si="574"/>
        <v>1.2120724670554921</v>
      </c>
      <c r="M4039" s="1">
        <f t="shared" ca="1" si="572"/>
        <v>8184.8222604016146</v>
      </c>
      <c r="N4039" s="13">
        <f t="shared" ca="1" si="573"/>
        <v>1.2120724670558047</v>
      </c>
    </row>
    <row r="4040" spans="5:14" x14ac:dyDescent="0.15">
      <c r="E4040" s="2">
        <v>4036</v>
      </c>
      <c r="F4040" s="12">
        <f t="shared" ca="1" si="575"/>
        <v>0.81411253244796655</v>
      </c>
      <c r="G4040" s="1">
        <f t="shared" ca="1" si="568"/>
        <v>0.4113133525683117</v>
      </c>
      <c r="H4040" s="1">
        <f t="shared" ca="1" si="569"/>
        <v>8184.0215012871267</v>
      </c>
      <c r="I4040" s="1">
        <f t="shared" ca="1" si="570"/>
        <v>8184.8222604016146</v>
      </c>
      <c r="J4040" s="1">
        <f t="shared" ca="1" si="571"/>
        <v>0.80075911448784609</v>
      </c>
      <c r="K4040" s="5">
        <f t="shared" ca="1" si="576"/>
        <v>0.18249852753870988</v>
      </c>
      <c r="L4040" s="1">
        <f t="shared" ca="1" si="574"/>
        <v>0.23268153214532308</v>
      </c>
      <c r="M4040" s="1">
        <f t="shared" ca="1" si="572"/>
        <v>8185.0549419337603</v>
      </c>
      <c r="N4040" s="13">
        <f t="shared" ca="1" si="573"/>
        <v>1.0334406466336077</v>
      </c>
    </row>
    <row r="4041" spans="5:14" x14ac:dyDescent="0.15">
      <c r="E4041" s="2">
        <v>4037</v>
      </c>
      <c r="F4041" s="12">
        <f t="shared" ca="1" si="575"/>
        <v>0.26340150975148036</v>
      </c>
      <c r="G4041" s="1">
        <f t="shared" ca="1" si="568"/>
        <v>2.668151515813995</v>
      </c>
      <c r="H4041" s="1">
        <f t="shared" ca="1" si="569"/>
        <v>8186.6896528029411</v>
      </c>
      <c r="I4041" s="1">
        <f t="shared" ca="1" si="570"/>
        <v>8186.6896528029411</v>
      </c>
      <c r="J4041" s="1">
        <f t="shared" ca="1" si="571"/>
        <v>0</v>
      </c>
      <c r="K4041" s="5">
        <f t="shared" ca="1" si="576"/>
        <v>0.71798143481737242</v>
      </c>
      <c r="L4041" s="1">
        <f t="shared" ca="1" si="574"/>
        <v>1.9962744180690652</v>
      </c>
      <c r="M4041" s="1">
        <f t="shared" ca="1" si="572"/>
        <v>8188.6859272210104</v>
      </c>
      <c r="N4041" s="13">
        <f t="shared" ca="1" si="573"/>
        <v>1.9962744180693335</v>
      </c>
    </row>
    <row r="4042" spans="5:14" x14ac:dyDescent="0.15">
      <c r="E4042" s="2">
        <v>4038</v>
      </c>
      <c r="F4042" s="12">
        <f t="shared" ca="1" si="575"/>
        <v>0.73155904908465696</v>
      </c>
      <c r="G4042" s="1">
        <f t="shared" ca="1" si="568"/>
        <v>0.62515467698522276</v>
      </c>
      <c r="H4042" s="1">
        <f t="shared" ca="1" si="569"/>
        <v>8187.3148074799265</v>
      </c>
      <c r="I4042" s="1">
        <f t="shared" ca="1" si="570"/>
        <v>8188.6859272210104</v>
      </c>
      <c r="J4042" s="1">
        <f t="shared" ca="1" si="571"/>
        <v>1.3711197410839304</v>
      </c>
      <c r="K4042" s="5">
        <f t="shared" ca="1" si="576"/>
        <v>0.98320077591678945</v>
      </c>
      <c r="L4042" s="1">
        <f t="shared" ca="1" si="574"/>
        <v>7.264672579180143</v>
      </c>
      <c r="M4042" s="1">
        <f t="shared" ca="1" si="572"/>
        <v>8195.9505998001914</v>
      </c>
      <c r="N4042" s="13">
        <f t="shared" ca="1" si="573"/>
        <v>8.6357923202649545</v>
      </c>
    </row>
    <row r="4043" spans="5:14" x14ac:dyDescent="0.15">
      <c r="E4043" s="2">
        <v>4039</v>
      </c>
      <c r="F4043" s="12">
        <f t="shared" ca="1" si="575"/>
        <v>0.31509590047031033</v>
      </c>
      <c r="G4043" s="1">
        <f t="shared" ca="1" si="568"/>
        <v>2.3097564811065427</v>
      </c>
      <c r="H4043" s="1">
        <f t="shared" ca="1" si="569"/>
        <v>8189.6245639610333</v>
      </c>
      <c r="I4043" s="1">
        <f t="shared" ca="1" si="570"/>
        <v>8195.9505998001914</v>
      </c>
      <c r="J4043" s="1">
        <f t="shared" ca="1" si="571"/>
        <v>6.3260358391580667</v>
      </c>
      <c r="K4043" s="5">
        <f t="shared" ca="1" si="576"/>
        <v>0.46650225684752245</v>
      </c>
      <c r="L4043" s="1">
        <f t="shared" ca="1" si="574"/>
        <v>0.89476586495378541</v>
      </c>
      <c r="M4043" s="1">
        <f t="shared" ca="1" si="572"/>
        <v>8196.8453656651454</v>
      </c>
      <c r="N4043" s="13">
        <f t="shared" ca="1" si="573"/>
        <v>7.2208017041120911</v>
      </c>
    </row>
    <row r="4044" spans="5:14" x14ac:dyDescent="0.15">
      <c r="E4044" s="2">
        <v>4040</v>
      </c>
      <c r="F4044" s="12">
        <f t="shared" ca="1" si="575"/>
        <v>0.28584497122845098</v>
      </c>
      <c r="G4044" s="1">
        <f t="shared" ca="1" si="568"/>
        <v>2.5046113475419238</v>
      </c>
      <c r="H4044" s="1">
        <f t="shared" ca="1" si="569"/>
        <v>8192.1291753085752</v>
      </c>
      <c r="I4044" s="1">
        <f t="shared" ca="1" si="570"/>
        <v>8196.8453656651454</v>
      </c>
      <c r="J4044" s="1">
        <f t="shared" ca="1" si="571"/>
        <v>4.7161903565702232</v>
      </c>
      <c r="K4044" s="5">
        <f t="shared" ca="1" si="576"/>
        <v>0.54536650136161724</v>
      </c>
      <c r="L4044" s="1">
        <f t="shared" ca="1" si="574"/>
        <v>1.1631660025585437</v>
      </c>
      <c r="M4044" s="1">
        <f t="shared" ca="1" si="572"/>
        <v>8198.0085316677032</v>
      </c>
      <c r="N4044" s="13">
        <f t="shared" ca="1" si="573"/>
        <v>5.8793563591279963</v>
      </c>
    </row>
    <row r="4045" spans="5:14" x14ac:dyDescent="0.15">
      <c r="E4045" s="2">
        <v>4041</v>
      </c>
      <c r="F4045" s="12">
        <f t="shared" ca="1" si="575"/>
        <v>0.48311550579085616</v>
      </c>
      <c r="G4045" s="1">
        <f t="shared" ca="1" si="568"/>
        <v>1.454999022990846</v>
      </c>
      <c r="H4045" s="1">
        <f t="shared" ca="1" si="569"/>
        <v>8193.5841743315668</v>
      </c>
      <c r="I4045" s="1">
        <f t="shared" ca="1" si="570"/>
        <v>8198.0085316677032</v>
      </c>
      <c r="J4045" s="1">
        <f t="shared" ca="1" si="571"/>
        <v>4.4243573361363815</v>
      </c>
      <c r="K4045" s="5">
        <f t="shared" ca="1" si="576"/>
        <v>0.43356933598219471</v>
      </c>
      <c r="L4045" s="1">
        <f t="shared" ca="1" si="574"/>
        <v>0.7962794191783229</v>
      </c>
      <c r="M4045" s="1">
        <f t="shared" ca="1" si="572"/>
        <v>8198.8048110868822</v>
      </c>
      <c r="N4045" s="13">
        <f t="shared" ca="1" si="573"/>
        <v>5.2206367553153541</v>
      </c>
    </row>
    <row r="4046" spans="5:14" x14ac:dyDescent="0.15">
      <c r="E4046" s="2">
        <v>4042</v>
      </c>
      <c r="F4046" s="12">
        <f t="shared" ca="1" si="575"/>
        <v>0.81136172635319836</v>
      </c>
      <c r="G4046" s="1">
        <f t="shared" ca="1" si="568"/>
        <v>0.41808259841985601</v>
      </c>
      <c r="H4046" s="1">
        <f t="shared" ca="1" si="569"/>
        <v>8194.0022569299872</v>
      </c>
      <c r="I4046" s="1">
        <f t="shared" ca="1" si="570"/>
        <v>8198.8048110868822</v>
      </c>
      <c r="J4046" s="1">
        <f t="shared" ca="1" si="571"/>
        <v>4.8025541568949848</v>
      </c>
      <c r="K4046" s="5">
        <f t="shared" ca="1" si="576"/>
        <v>0.91519150533780036</v>
      </c>
      <c r="L4046" s="1">
        <f t="shared" ca="1" si="574"/>
        <v>4.1977472280986117</v>
      </c>
      <c r="M4046" s="1">
        <f t="shared" ca="1" si="572"/>
        <v>8203.00255831498</v>
      </c>
      <c r="N4046" s="13">
        <f t="shared" ca="1" si="573"/>
        <v>9.0003013849927811</v>
      </c>
    </row>
    <row r="4047" spans="5:14" x14ac:dyDescent="0.15">
      <c r="E4047" s="2">
        <v>4043</v>
      </c>
      <c r="F4047" s="12">
        <f t="shared" ca="1" si="575"/>
        <v>0.78121979802793307</v>
      </c>
      <c r="G4047" s="1">
        <f t="shared" ca="1" si="568"/>
        <v>0.49379747440606298</v>
      </c>
      <c r="H4047" s="1">
        <f t="shared" ca="1" si="569"/>
        <v>8194.4960544043934</v>
      </c>
      <c r="I4047" s="1">
        <f t="shared" ca="1" si="570"/>
        <v>8203.00255831498</v>
      </c>
      <c r="J4047" s="1">
        <f t="shared" ca="1" si="571"/>
        <v>8.5065039105866163</v>
      </c>
      <c r="K4047" s="5">
        <f t="shared" ca="1" si="576"/>
        <v>0.42728598536575446</v>
      </c>
      <c r="L4047" s="1">
        <f t="shared" ca="1" si="574"/>
        <v>0.77828116565361527</v>
      </c>
      <c r="M4047" s="1">
        <f t="shared" ca="1" si="572"/>
        <v>8203.7808394806343</v>
      </c>
      <c r="N4047" s="13">
        <f t="shared" ca="1" si="573"/>
        <v>9.2847850762409507</v>
      </c>
    </row>
    <row r="4048" spans="5:14" x14ac:dyDescent="0.15">
      <c r="E4048" s="2">
        <v>4044</v>
      </c>
      <c r="F4048" s="12">
        <f t="shared" ca="1" si="575"/>
        <v>0.36264627296196805</v>
      </c>
      <c r="G4048" s="1">
        <f t="shared" ca="1" si="568"/>
        <v>2.0286547489142106</v>
      </c>
      <c r="H4048" s="1">
        <f t="shared" ca="1" si="569"/>
        <v>8196.5247091533074</v>
      </c>
      <c r="I4048" s="1">
        <f t="shared" ca="1" si="570"/>
        <v>8203.7808394806343</v>
      </c>
      <c r="J4048" s="1">
        <f t="shared" ca="1" si="571"/>
        <v>7.2561303273269004</v>
      </c>
      <c r="K4048" s="5">
        <f t="shared" ca="1" si="576"/>
        <v>0.61280866714040372</v>
      </c>
      <c r="L4048" s="1">
        <f t="shared" ca="1" si="574"/>
        <v>1.4388482288782092</v>
      </c>
      <c r="M4048" s="1">
        <f t="shared" ca="1" si="572"/>
        <v>8205.2196877095121</v>
      </c>
      <c r="N4048" s="13">
        <f t="shared" ca="1" si="573"/>
        <v>8.69497855620466</v>
      </c>
    </row>
    <row r="4049" spans="5:14" x14ac:dyDescent="0.15">
      <c r="E4049" s="2">
        <v>4045</v>
      </c>
      <c r="F4049" s="12">
        <f t="shared" ca="1" si="575"/>
        <v>0.92823477081111827</v>
      </c>
      <c r="G4049" s="1">
        <f t="shared" ca="1" si="568"/>
        <v>0.14894118480720356</v>
      </c>
      <c r="H4049" s="1">
        <f t="shared" ca="1" si="569"/>
        <v>8196.6736503381144</v>
      </c>
      <c r="I4049" s="1">
        <f t="shared" ca="1" si="570"/>
        <v>8205.2196877095121</v>
      </c>
      <c r="J4049" s="1">
        <f t="shared" ca="1" si="571"/>
        <v>8.5460373713976878</v>
      </c>
      <c r="K4049" s="5">
        <f t="shared" ca="1" si="576"/>
        <v>0.23476465319076845</v>
      </c>
      <c r="L4049" s="1">
        <f t="shared" ca="1" si="574"/>
        <v>0.32699562808588822</v>
      </c>
      <c r="M4049" s="1">
        <f t="shared" ca="1" si="572"/>
        <v>8205.5466833375976</v>
      </c>
      <c r="N4049" s="13">
        <f t="shared" ca="1" si="573"/>
        <v>8.8730329994832573</v>
      </c>
    </row>
    <row r="4050" spans="5:14" x14ac:dyDescent="0.15">
      <c r="E4050" s="2">
        <v>4046</v>
      </c>
      <c r="F4050" s="12">
        <f t="shared" ca="1" si="575"/>
        <v>0.33529421042984964</v>
      </c>
      <c r="G4050" s="1">
        <f t="shared" ca="1" si="568"/>
        <v>2.1854937849902916</v>
      </c>
      <c r="H4050" s="1">
        <f t="shared" ca="1" si="569"/>
        <v>8198.8591441231056</v>
      </c>
      <c r="I4050" s="1">
        <f t="shared" ca="1" si="570"/>
        <v>8205.5466833375976</v>
      </c>
      <c r="J4050" s="1">
        <f t="shared" ca="1" si="571"/>
        <v>6.6875392144920625</v>
      </c>
      <c r="K4050" s="5">
        <f t="shared" ca="1" si="576"/>
        <v>0.24407719864118416</v>
      </c>
      <c r="L4050" s="1">
        <f t="shared" ca="1" si="574"/>
        <v>0.34494832695868521</v>
      </c>
      <c r="M4050" s="1">
        <f t="shared" ca="1" si="572"/>
        <v>8205.8916316645555</v>
      </c>
      <c r="N4050" s="13">
        <f t="shared" ca="1" si="573"/>
        <v>7.032487541449882</v>
      </c>
    </row>
    <row r="4051" spans="5:14" x14ac:dyDescent="0.15">
      <c r="E4051" s="2">
        <v>4047</v>
      </c>
      <c r="F4051" s="12">
        <f t="shared" ca="1" si="575"/>
        <v>4.061432782174268E-2</v>
      </c>
      <c r="G4051" s="1">
        <f t="shared" ca="1" si="568"/>
        <v>6.407268745232706</v>
      </c>
      <c r="H4051" s="1">
        <f t="shared" ca="1" si="569"/>
        <v>8205.2664128683391</v>
      </c>
      <c r="I4051" s="1">
        <f t="shared" ca="1" si="570"/>
        <v>8205.8916316645555</v>
      </c>
      <c r="J4051" s="1">
        <f t="shared" ca="1" si="571"/>
        <v>0.6252187962163589</v>
      </c>
      <c r="K4051" s="5">
        <f t="shared" ca="1" si="576"/>
        <v>0.8915129780500517</v>
      </c>
      <c r="L4051" s="1">
        <f t="shared" ca="1" si="574"/>
        <v>3.7391062855658928</v>
      </c>
      <c r="M4051" s="1">
        <f t="shared" ca="1" si="572"/>
        <v>8209.6307379501213</v>
      </c>
      <c r="N4051" s="13">
        <f t="shared" ca="1" si="573"/>
        <v>4.3643250817822263</v>
      </c>
    </row>
    <row r="4052" spans="5:14" x14ac:dyDescent="0.15">
      <c r="E4052" s="2">
        <v>4048</v>
      </c>
      <c r="F4052" s="12">
        <f t="shared" ca="1" si="575"/>
        <v>0.15427363036688746</v>
      </c>
      <c r="G4052" s="1">
        <f t="shared" ca="1" si="568"/>
        <v>3.7380548653651782</v>
      </c>
      <c r="H4052" s="1">
        <f t="shared" ca="1" si="569"/>
        <v>8209.0044677337046</v>
      </c>
      <c r="I4052" s="1">
        <f t="shared" ca="1" si="570"/>
        <v>8209.6307379501213</v>
      </c>
      <c r="J4052" s="1">
        <f t="shared" ca="1" si="571"/>
        <v>0.62627021641674219</v>
      </c>
      <c r="K4052" s="5">
        <f t="shared" ca="1" si="576"/>
        <v>0.90746169793275566</v>
      </c>
      <c r="L4052" s="1">
        <f t="shared" ca="1" si="574"/>
        <v>4.0349533954000947</v>
      </c>
      <c r="M4052" s="1">
        <f t="shared" ca="1" si="572"/>
        <v>8213.6656913455208</v>
      </c>
      <c r="N4052" s="13">
        <f t="shared" ca="1" si="573"/>
        <v>4.66122361181624</v>
      </c>
    </row>
    <row r="4053" spans="5:14" x14ac:dyDescent="0.15">
      <c r="E4053" s="2">
        <v>4049</v>
      </c>
      <c r="F4053" s="12">
        <f t="shared" ca="1" si="575"/>
        <v>0.66973554211616548</v>
      </c>
      <c r="G4053" s="1">
        <f t="shared" ca="1" si="568"/>
        <v>0.80174471555272608</v>
      </c>
      <c r="H4053" s="1">
        <f t="shared" ca="1" si="569"/>
        <v>8209.8062124492571</v>
      </c>
      <c r="I4053" s="1">
        <f t="shared" ca="1" si="570"/>
        <v>8213.6656913455208</v>
      </c>
      <c r="J4053" s="1">
        <f t="shared" ca="1" si="571"/>
        <v>3.8594788962636812</v>
      </c>
      <c r="K4053" s="5">
        <f t="shared" ca="1" si="576"/>
        <v>0.44006498574392594</v>
      </c>
      <c r="L4053" s="1">
        <f t="shared" ca="1" si="574"/>
        <v>0.81514516089224176</v>
      </c>
      <c r="M4053" s="1">
        <f t="shared" ca="1" si="572"/>
        <v>8214.4808365064127</v>
      </c>
      <c r="N4053" s="13">
        <f t="shared" ca="1" si="573"/>
        <v>4.6746240571555973</v>
      </c>
    </row>
    <row r="4054" spans="5:14" x14ac:dyDescent="0.15">
      <c r="E4054" s="2">
        <v>4050</v>
      </c>
      <c r="F4054" s="12">
        <f t="shared" ca="1" si="575"/>
        <v>0.52240728914651924</v>
      </c>
      <c r="G4054" s="1">
        <f t="shared" ca="1" si="568"/>
        <v>1.298615495854279</v>
      </c>
      <c r="H4054" s="1">
        <f t="shared" ca="1" si="569"/>
        <v>8211.1048279451115</v>
      </c>
      <c r="I4054" s="1">
        <f t="shared" ca="1" si="570"/>
        <v>8214.4808365064127</v>
      </c>
      <c r="J4054" s="1">
        <f t="shared" ca="1" si="571"/>
        <v>3.3760085613012052</v>
      </c>
      <c r="K4054" s="5">
        <f t="shared" ca="1" si="576"/>
        <v>0.33160678482859429</v>
      </c>
      <c r="L4054" s="1">
        <f t="shared" ca="1" si="574"/>
        <v>0.53172051824127908</v>
      </c>
      <c r="M4054" s="1">
        <f t="shared" ca="1" si="572"/>
        <v>8215.0125570246546</v>
      </c>
      <c r="N4054" s="13">
        <f t="shared" ca="1" si="573"/>
        <v>3.9077290795430599</v>
      </c>
    </row>
    <row r="4055" spans="5:14" x14ac:dyDescent="0.15">
      <c r="E4055" s="2">
        <v>4051</v>
      </c>
      <c r="F4055" s="12">
        <f t="shared" ca="1" si="575"/>
        <v>0.93053107073433872</v>
      </c>
      <c r="G4055" s="1">
        <f t="shared" ca="1" si="568"/>
        <v>0.14399962403587602</v>
      </c>
      <c r="H4055" s="1">
        <f t="shared" ca="1" si="569"/>
        <v>8211.2488275691467</v>
      </c>
      <c r="I4055" s="1">
        <f t="shared" ca="1" si="570"/>
        <v>8215.0125570246546</v>
      </c>
      <c r="J4055" s="1">
        <f t="shared" ca="1" si="571"/>
        <v>3.7637294555079279</v>
      </c>
      <c r="K4055" s="5">
        <f t="shared" ca="1" si="576"/>
        <v>0.19623265681619118</v>
      </c>
      <c r="L4055" s="1">
        <f t="shared" ca="1" si="574"/>
        <v>0.25641648084193586</v>
      </c>
      <c r="M4055" s="1">
        <f t="shared" ca="1" si="572"/>
        <v>8215.2689735054973</v>
      </c>
      <c r="N4055" s="13">
        <f t="shared" ca="1" si="573"/>
        <v>4.0201459363506729</v>
      </c>
    </row>
    <row r="4056" spans="5:14" x14ac:dyDescent="0.15">
      <c r="E4056" s="2">
        <v>4052</v>
      </c>
      <c r="F4056" s="12">
        <f t="shared" ca="1" si="575"/>
        <v>0.25750049952613596</v>
      </c>
      <c r="G4056" s="1">
        <f t="shared" ca="1" si="568"/>
        <v>2.7134672379458076</v>
      </c>
      <c r="H4056" s="1">
        <f t="shared" ca="1" si="569"/>
        <v>8213.9622948070919</v>
      </c>
      <c r="I4056" s="1">
        <f t="shared" ca="1" si="570"/>
        <v>8215.2689735054973</v>
      </c>
      <c r="J4056" s="1">
        <f t="shared" ca="1" si="571"/>
        <v>1.3066786984054488</v>
      </c>
      <c r="K4056" s="5">
        <f t="shared" ca="1" si="576"/>
        <v>0.77532913487479316</v>
      </c>
      <c r="L4056" s="1">
        <f t="shared" ca="1" si="574"/>
        <v>2.4040839483504346</v>
      </c>
      <c r="M4056" s="1">
        <f t="shared" ca="1" si="572"/>
        <v>8217.6730574538469</v>
      </c>
      <c r="N4056" s="13">
        <f t="shared" ca="1" si="573"/>
        <v>3.710762646755029</v>
      </c>
    </row>
    <row r="4057" spans="5:14" x14ac:dyDescent="0.15">
      <c r="E4057" s="2">
        <v>4053</v>
      </c>
      <c r="F4057" s="12">
        <f t="shared" ca="1" si="575"/>
        <v>0.41060820230768813</v>
      </c>
      <c r="G4057" s="1">
        <f t="shared" ca="1" si="568"/>
        <v>1.7802315964041404</v>
      </c>
      <c r="H4057" s="1">
        <f t="shared" ca="1" si="569"/>
        <v>8215.7425264034955</v>
      </c>
      <c r="I4057" s="1">
        <f t="shared" ca="1" si="570"/>
        <v>8217.6730574538469</v>
      </c>
      <c r="J4057" s="1">
        <f t="shared" ca="1" si="571"/>
        <v>1.9305310503514193</v>
      </c>
      <c r="K4057" s="5">
        <f t="shared" ca="1" si="576"/>
        <v>0.10602431120503308</v>
      </c>
      <c r="L4057" s="1">
        <f t="shared" ca="1" si="574"/>
        <v>0.11426255968868572</v>
      </c>
      <c r="M4057" s="1">
        <f t="shared" ca="1" si="572"/>
        <v>8217.7873200135364</v>
      </c>
      <c r="N4057" s="13">
        <f t="shared" ca="1" si="573"/>
        <v>2.0447936100408697</v>
      </c>
    </row>
    <row r="4058" spans="5:14" x14ac:dyDescent="0.15">
      <c r="E4058" s="2">
        <v>4054</v>
      </c>
      <c r="F4058" s="12">
        <f t="shared" ca="1" si="575"/>
        <v>0.81562450085532456</v>
      </c>
      <c r="G4058" s="1">
        <f t="shared" ca="1" si="568"/>
        <v>0.40760240089882444</v>
      </c>
      <c r="H4058" s="1">
        <f t="shared" ca="1" si="569"/>
        <v>8216.1501288043946</v>
      </c>
      <c r="I4058" s="1">
        <f t="shared" ca="1" si="570"/>
        <v>8217.7873200135364</v>
      </c>
      <c r="J4058" s="1">
        <f t="shared" ca="1" si="571"/>
        <v>1.6371912091417471</v>
      </c>
      <c r="K4058" s="5">
        <f t="shared" ca="1" si="576"/>
        <v>0.42975452199847464</v>
      </c>
      <c r="L4058" s="1">
        <f t="shared" ca="1" si="574"/>
        <v>0.78532301904564905</v>
      </c>
      <c r="M4058" s="1">
        <f t="shared" ca="1" si="572"/>
        <v>8218.5726430325813</v>
      </c>
      <c r="N4058" s="13">
        <f t="shared" ca="1" si="573"/>
        <v>2.4225142281866283</v>
      </c>
    </row>
    <row r="4059" spans="5:14" x14ac:dyDescent="0.15">
      <c r="E4059" s="2">
        <v>4055</v>
      </c>
      <c r="F4059" s="12">
        <f t="shared" ca="1" si="575"/>
        <v>0.67820825975570687</v>
      </c>
      <c r="G4059" s="1">
        <f t="shared" ca="1" si="568"/>
        <v>0.77660174085365485</v>
      </c>
      <c r="H4059" s="1">
        <f t="shared" ca="1" si="569"/>
        <v>8216.9267305452486</v>
      </c>
      <c r="I4059" s="1">
        <f t="shared" ca="1" si="570"/>
        <v>8218.5726430325813</v>
      </c>
      <c r="J4059" s="1">
        <f t="shared" ca="1" si="571"/>
        <v>1.64591248733268</v>
      </c>
      <c r="K4059" s="5">
        <f t="shared" ca="1" si="576"/>
        <v>0.76694312122380159</v>
      </c>
      <c r="L4059" s="1">
        <f t="shared" ca="1" si="574"/>
        <v>2.3379782740367037</v>
      </c>
      <c r="M4059" s="1">
        <f t="shared" ca="1" si="572"/>
        <v>8220.9106213066189</v>
      </c>
      <c r="N4059" s="13">
        <f t="shared" ca="1" si="573"/>
        <v>3.9838907613702759</v>
      </c>
    </row>
    <row r="4060" spans="5:14" x14ac:dyDescent="0.15">
      <c r="E4060" s="2">
        <v>4056</v>
      </c>
      <c r="F4060" s="12">
        <f t="shared" ca="1" si="575"/>
        <v>0.65961484091574196</v>
      </c>
      <c r="G4060" s="1">
        <f t="shared" ca="1" si="568"/>
        <v>0.83219837735510527</v>
      </c>
      <c r="H4060" s="1">
        <f t="shared" ca="1" si="569"/>
        <v>8217.7589289226034</v>
      </c>
      <c r="I4060" s="1">
        <f t="shared" ca="1" si="570"/>
        <v>8220.9106213066189</v>
      </c>
      <c r="J4060" s="1">
        <f t="shared" ca="1" si="571"/>
        <v>3.151692384015405</v>
      </c>
      <c r="K4060" s="5">
        <f t="shared" ca="1" si="576"/>
        <v>0.65537548147348534</v>
      </c>
      <c r="L4060" s="1">
        <f t="shared" ca="1" si="574"/>
        <v>1.6418906423388513</v>
      </c>
      <c r="M4060" s="1">
        <f t="shared" ca="1" si="572"/>
        <v>8222.5525119489575</v>
      </c>
      <c r="N4060" s="13">
        <f t="shared" ca="1" si="573"/>
        <v>4.7935830263540993</v>
      </c>
    </row>
    <row r="4061" spans="5:14" x14ac:dyDescent="0.15">
      <c r="E4061" s="2">
        <v>4057</v>
      </c>
      <c r="F4061" s="12">
        <f t="shared" ca="1" si="575"/>
        <v>0.85392423052793598</v>
      </c>
      <c r="G4061" s="1">
        <f t="shared" ca="1" si="568"/>
        <v>0.31582562432978456</v>
      </c>
      <c r="H4061" s="1">
        <f t="shared" ca="1" si="569"/>
        <v>8218.074754546933</v>
      </c>
      <c r="I4061" s="1">
        <f t="shared" ca="1" si="570"/>
        <v>8222.5525119489575</v>
      </c>
      <c r="J4061" s="1">
        <f t="shared" ca="1" si="571"/>
        <v>4.4777574020245083</v>
      </c>
      <c r="K4061" s="5">
        <f t="shared" ca="1" si="576"/>
        <v>0.13296140206122953</v>
      </c>
      <c r="L4061" s="1">
        <f t="shared" ca="1" si="574"/>
        <v>0.15326645796781657</v>
      </c>
      <c r="M4061" s="1">
        <f t="shared" ca="1" si="572"/>
        <v>8222.7057784069257</v>
      </c>
      <c r="N4061" s="13">
        <f t="shared" ca="1" si="573"/>
        <v>4.6310238599926379</v>
      </c>
    </row>
    <row r="4062" spans="5:14" x14ac:dyDescent="0.15">
      <c r="E4062" s="2">
        <v>4058</v>
      </c>
      <c r="F4062" s="12">
        <f t="shared" ca="1" si="575"/>
        <v>0.54756759087283435</v>
      </c>
      <c r="G4062" s="1">
        <f t="shared" ca="1" si="568"/>
        <v>1.2045387425244864</v>
      </c>
      <c r="H4062" s="1">
        <f t="shared" ca="1" si="569"/>
        <v>8219.2792932894572</v>
      </c>
      <c r="I4062" s="1">
        <f t="shared" ca="1" si="570"/>
        <v>8222.7057784069257</v>
      </c>
      <c r="J4062" s="1">
        <f t="shared" ca="1" si="571"/>
        <v>3.4264851174684736</v>
      </c>
      <c r="K4062" s="5">
        <f t="shared" ca="1" si="576"/>
        <v>0.8794696031262329</v>
      </c>
      <c r="L4062" s="1">
        <f t="shared" ca="1" si="574"/>
        <v>3.5439456355747359</v>
      </c>
      <c r="M4062" s="1">
        <f t="shared" ca="1" si="572"/>
        <v>8226.2497240425</v>
      </c>
      <c r="N4062" s="13">
        <f t="shared" ca="1" si="573"/>
        <v>6.9704307530428196</v>
      </c>
    </row>
    <row r="4063" spans="5:14" x14ac:dyDescent="0.15">
      <c r="E4063" s="2">
        <v>4059</v>
      </c>
      <c r="F4063" s="12">
        <f t="shared" ca="1" si="575"/>
        <v>0.98032646253760647</v>
      </c>
      <c r="G4063" s="1">
        <f t="shared" ca="1" si="568"/>
        <v>3.973927550594325E-2</v>
      </c>
      <c r="H4063" s="1">
        <f t="shared" ca="1" si="569"/>
        <v>8219.319032564963</v>
      </c>
      <c r="I4063" s="1">
        <f t="shared" ca="1" si="570"/>
        <v>8226.2497240425</v>
      </c>
      <c r="J4063" s="1">
        <f t="shared" ca="1" si="571"/>
        <v>6.9306914775370387</v>
      </c>
      <c r="K4063" s="5">
        <f t="shared" ca="1" si="576"/>
        <v>0.72099375506351537</v>
      </c>
      <c r="L4063" s="1">
        <f t="shared" ca="1" si="574"/>
        <v>2.015407424792274</v>
      </c>
      <c r="M4063" s="1">
        <f t="shared" ca="1" si="572"/>
        <v>8228.265131467293</v>
      </c>
      <c r="N4063" s="13">
        <f t="shared" ca="1" si="573"/>
        <v>8.9460989023300499</v>
      </c>
    </row>
    <row r="4064" spans="5:14" x14ac:dyDescent="0.15">
      <c r="E4064" s="2">
        <v>4060</v>
      </c>
      <c r="F4064" s="12">
        <f t="shared" ca="1" si="575"/>
        <v>0.24393332038639159</v>
      </c>
      <c r="G4064" s="1">
        <f t="shared" ca="1" si="568"/>
        <v>2.82172073628176</v>
      </c>
      <c r="H4064" s="1">
        <f t="shared" ca="1" si="569"/>
        <v>8222.1407533012443</v>
      </c>
      <c r="I4064" s="1">
        <f t="shared" ca="1" si="570"/>
        <v>8228.265131467293</v>
      </c>
      <c r="J4064" s="1">
        <f t="shared" ca="1" si="571"/>
        <v>6.1243781660487002</v>
      </c>
      <c r="K4064" s="5">
        <f t="shared" ca="1" si="576"/>
        <v>0.74294168275645245</v>
      </c>
      <c r="L4064" s="1">
        <f t="shared" ca="1" si="574"/>
        <v>2.1618308035524634</v>
      </c>
      <c r="M4064" s="1">
        <f t="shared" ca="1" si="572"/>
        <v>8230.4269622708453</v>
      </c>
      <c r="N4064" s="13">
        <f t="shared" ca="1" si="573"/>
        <v>8.2862089696009207</v>
      </c>
    </row>
    <row r="4065" spans="5:14" x14ac:dyDescent="0.15">
      <c r="E4065" s="2">
        <v>4061</v>
      </c>
      <c r="F4065" s="12">
        <f t="shared" ca="1" si="575"/>
        <v>0.62629551030886321</v>
      </c>
      <c r="G4065" s="1">
        <f t="shared" ca="1" si="568"/>
        <v>0.93586591614321069</v>
      </c>
      <c r="H4065" s="1">
        <f t="shared" ca="1" si="569"/>
        <v>8223.0766192173869</v>
      </c>
      <c r="I4065" s="1">
        <f t="shared" ca="1" si="570"/>
        <v>8230.4269622708453</v>
      </c>
      <c r="J4065" s="1">
        <f t="shared" ca="1" si="571"/>
        <v>7.3503430534583458</v>
      </c>
      <c r="K4065" s="5">
        <f t="shared" ca="1" si="576"/>
        <v>0.2747184073288691</v>
      </c>
      <c r="L4065" s="1">
        <f t="shared" ca="1" si="574"/>
        <v>0.40654674978680211</v>
      </c>
      <c r="M4065" s="1">
        <f t="shared" ca="1" si="572"/>
        <v>8230.8335090206328</v>
      </c>
      <c r="N4065" s="13">
        <f t="shared" ca="1" si="573"/>
        <v>7.7568898032459401</v>
      </c>
    </row>
    <row r="4066" spans="5:14" x14ac:dyDescent="0.15">
      <c r="E4066" s="2">
        <v>4062</v>
      </c>
      <c r="F4066" s="12">
        <f t="shared" ca="1" si="575"/>
        <v>0.17966505083275019</v>
      </c>
      <c r="G4066" s="1">
        <f t="shared" ca="1" si="568"/>
        <v>3.4333219805828614</v>
      </c>
      <c r="H4066" s="1">
        <f t="shared" ca="1" si="569"/>
        <v>8226.50994119797</v>
      </c>
      <c r="I4066" s="1">
        <f t="shared" ca="1" si="570"/>
        <v>8230.8335090206328</v>
      </c>
      <c r="J4066" s="1">
        <f t="shared" ca="1" si="571"/>
        <v>4.3235678226628806</v>
      </c>
      <c r="K4066" s="5">
        <f t="shared" ca="1" si="576"/>
        <v>0.33414520364182376</v>
      </c>
      <c r="L4066" s="1">
        <f t="shared" ca="1" si="574"/>
        <v>0.53765182573382242</v>
      </c>
      <c r="M4066" s="1">
        <f t="shared" ca="1" si="572"/>
        <v>8231.3711608463673</v>
      </c>
      <c r="N4066" s="13">
        <f t="shared" ca="1" si="573"/>
        <v>4.8612196483973094</v>
      </c>
    </row>
    <row r="4067" spans="5:14" x14ac:dyDescent="0.15">
      <c r="E4067" s="2">
        <v>4063</v>
      </c>
      <c r="F4067" s="12">
        <f t="shared" ca="1" si="575"/>
        <v>0.73380189059657897</v>
      </c>
      <c r="G4067" s="1">
        <f t="shared" ca="1" si="568"/>
        <v>0.61903238123517468</v>
      </c>
      <c r="H4067" s="1">
        <f t="shared" ca="1" si="569"/>
        <v>8227.1289735792052</v>
      </c>
      <c r="I4067" s="1">
        <f t="shared" ca="1" si="570"/>
        <v>8231.3711608463673</v>
      </c>
      <c r="J4067" s="1">
        <f t="shared" ca="1" si="571"/>
        <v>4.2421872671620804</v>
      </c>
      <c r="K4067" s="5">
        <f t="shared" ca="1" si="576"/>
        <v>0.41681721955178574</v>
      </c>
      <c r="L4067" s="1">
        <f t="shared" ca="1" si="574"/>
        <v>0.74882910851929985</v>
      </c>
      <c r="M4067" s="1">
        <f t="shared" ca="1" si="572"/>
        <v>8232.1199899548865</v>
      </c>
      <c r="N4067" s="13">
        <f t="shared" ca="1" si="573"/>
        <v>4.9910163756812835</v>
      </c>
    </row>
    <row r="4068" spans="5:14" x14ac:dyDescent="0.15">
      <c r="E4068" s="2">
        <v>4064</v>
      </c>
      <c r="F4068" s="12">
        <f t="shared" ca="1" si="575"/>
        <v>0.4440197908642417</v>
      </c>
      <c r="G4068" s="1">
        <f t="shared" ca="1" si="568"/>
        <v>1.623772287049484</v>
      </c>
      <c r="H4068" s="1">
        <f t="shared" ca="1" si="569"/>
        <v>8228.7527458662553</v>
      </c>
      <c r="I4068" s="1">
        <f t="shared" ca="1" si="570"/>
        <v>8232.1199899548865</v>
      </c>
      <c r="J4068" s="1">
        <f t="shared" ca="1" si="571"/>
        <v>3.3672440886311961</v>
      </c>
      <c r="K4068" s="5">
        <f t="shared" ca="1" si="576"/>
        <v>0.71286326309533155</v>
      </c>
      <c r="L4068" s="1">
        <f t="shared" ca="1" si="574"/>
        <v>1.9642615629894038</v>
      </c>
      <c r="M4068" s="1">
        <f t="shared" ca="1" si="572"/>
        <v>8234.0842515178756</v>
      </c>
      <c r="N4068" s="13">
        <f t="shared" ca="1" si="573"/>
        <v>5.3315056516203185</v>
      </c>
    </row>
    <row r="4069" spans="5:14" x14ac:dyDescent="0.15">
      <c r="E4069" s="2">
        <v>4065</v>
      </c>
      <c r="F4069" s="12">
        <f t="shared" ca="1" si="575"/>
        <v>0.43712178514436295</v>
      </c>
      <c r="G4069" s="1">
        <f t="shared" ca="1" si="568"/>
        <v>1.6550868763419881</v>
      </c>
      <c r="H4069" s="1">
        <f t="shared" ca="1" si="569"/>
        <v>8230.4078327425977</v>
      </c>
      <c r="I4069" s="1">
        <f t="shared" ca="1" si="570"/>
        <v>8234.0842515178756</v>
      </c>
      <c r="J4069" s="1">
        <f t="shared" ca="1" si="571"/>
        <v>3.6764187752778525</v>
      </c>
      <c r="K4069" s="5">
        <f t="shared" ca="1" si="576"/>
        <v>0.55899120544869318</v>
      </c>
      <c r="L4069" s="1">
        <f t="shared" ca="1" si="574"/>
        <v>1.2149751100062116</v>
      </c>
      <c r="M4069" s="1">
        <f t="shared" ca="1" si="572"/>
        <v>8235.2992266278816</v>
      </c>
      <c r="N4069" s="13">
        <f t="shared" ca="1" si="573"/>
        <v>4.8913938852838328</v>
      </c>
    </row>
    <row r="4070" spans="5:14" x14ac:dyDescent="0.15">
      <c r="E4070" s="2">
        <v>4066</v>
      </c>
      <c r="F4070" s="12">
        <f t="shared" ca="1" si="575"/>
        <v>0.67279405608687048</v>
      </c>
      <c r="G4070" s="1">
        <f t="shared" ca="1" si="568"/>
        <v>0.79263200990775373</v>
      </c>
      <c r="H4070" s="1">
        <f t="shared" ca="1" si="569"/>
        <v>8231.2004647525064</v>
      </c>
      <c r="I4070" s="1">
        <f t="shared" ca="1" si="570"/>
        <v>8235.2992266278816</v>
      </c>
      <c r="J4070" s="1">
        <f t="shared" ca="1" si="571"/>
        <v>4.0987618753752031</v>
      </c>
      <c r="K4070" s="5">
        <f t="shared" ca="1" si="576"/>
        <v>0.78872461467358634</v>
      </c>
      <c r="L4070" s="1">
        <f t="shared" ca="1" si="574"/>
        <v>2.515263476841906</v>
      </c>
      <c r="M4070" s="1">
        <f t="shared" ca="1" si="572"/>
        <v>8237.8144901047235</v>
      </c>
      <c r="N4070" s="13">
        <f t="shared" ca="1" si="573"/>
        <v>6.6140253522171406</v>
      </c>
    </row>
    <row r="4071" spans="5:14" x14ac:dyDescent="0.15">
      <c r="E4071" s="2">
        <v>4067</v>
      </c>
      <c r="F4071" s="12">
        <f t="shared" ca="1" si="575"/>
        <v>0.62794370482432338</v>
      </c>
      <c r="G4071" s="1">
        <f t="shared" ca="1" si="568"/>
        <v>0.9306095170630152</v>
      </c>
      <c r="H4071" s="1">
        <f t="shared" ca="1" si="569"/>
        <v>8232.1310742695696</v>
      </c>
      <c r="I4071" s="1">
        <f t="shared" ca="1" si="570"/>
        <v>8237.8144901047235</v>
      </c>
      <c r="J4071" s="1">
        <f t="shared" ca="1" si="571"/>
        <v>5.6834158351539372</v>
      </c>
      <c r="K4071" s="5">
        <f t="shared" ca="1" si="576"/>
        <v>0.74089969345766971</v>
      </c>
      <c r="L4071" s="1">
        <f t="shared" ca="1" si="574"/>
        <v>2.1476568661173649</v>
      </c>
      <c r="M4071" s="1">
        <f t="shared" ca="1" si="572"/>
        <v>8239.9621469708418</v>
      </c>
      <c r="N4071" s="13">
        <f t="shared" ca="1" si="573"/>
        <v>7.8310727012722054</v>
      </c>
    </row>
    <row r="4072" spans="5:14" x14ac:dyDescent="0.15">
      <c r="E4072" s="2">
        <v>4068</v>
      </c>
      <c r="F4072" s="12">
        <f t="shared" ca="1" si="575"/>
        <v>0.69027362243400148</v>
      </c>
      <c r="G4072" s="1">
        <f t="shared" ca="1" si="568"/>
        <v>0.74133441149102564</v>
      </c>
      <c r="H4072" s="1">
        <f t="shared" ca="1" si="569"/>
        <v>8232.8724086810598</v>
      </c>
      <c r="I4072" s="1">
        <f t="shared" ca="1" si="570"/>
        <v>8239.9621469708418</v>
      </c>
      <c r="J4072" s="1">
        <f t="shared" ca="1" si="571"/>
        <v>7.0897382897819625</v>
      </c>
      <c r="K4072" s="5">
        <f t="shared" ca="1" si="576"/>
        <v>0.5665223201571542</v>
      </c>
      <c r="L4072" s="1">
        <f t="shared" ca="1" si="574"/>
        <v>1.2443986558821654</v>
      </c>
      <c r="M4072" s="1">
        <f t="shared" ca="1" si="572"/>
        <v>8241.2065456267246</v>
      </c>
      <c r="N4072" s="13">
        <f t="shared" ca="1" si="573"/>
        <v>8.3341369456647953</v>
      </c>
    </row>
    <row r="4073" spans="5:14" x14ac:dyDescent="0.15">
      <c r="E4073" s="2">
        <v>4069</v>
      </c>
      <c r="F4073" s="12">
        <f t="shared" ca="1" si="575"/>
        <v>0.8598409855194219</v>
      </c>
      <c r="G4073" s="1">
        <f t="shared" ca="1" si="568"/>
        <v>0.30201561477922229</v>
      </c>
      <c r="H4073" s="1">
        <f t="shared" ca="1" si="569"/>
        <v>8233.1744242958393</v>
      </c>
      <c r="I4073" s="1">
        <f t="shared" ca="1" si="570"/>
        <v>8241.2065456267246</v>
      </c>
      <c r="J4073" s="1">
        <f t="shared" ca="1" si="571"/>
        <v>8.0321213308852748</v>
      </c>
      <c r="K4073" s="5">
        <f t="shared" ca="1" si="576"/>
        <v>0.2818742469638672</v>
      </c>
      <c r="L4073" s="1">
        <f t="shared" ca="1" si="574"/>
        <v>0.42150305424995871</v>
      </c>
      <c r="M4073" s="1">
        <f t="shared" ca="1" si="572"/>
        <v>8241.6280486809737</v>
      </c>
      <c r="N4073" s="13">
        <f t="shared" ca="1" si="573"/>
        <v>8.4536243851343897</v>
      </c>
    </row>
    <row r="4074" spans="5:14" x14ac:dyDescent="0.15">
      <c r="E4074" s="2">
        <v>4070</v>
      </c>
      <c r="F4074" s="12">
        <f t="shared" ca="1" si="575"/>
        <v>0.36166819480573853</v>
      </c>
      <c r="G4074" s="1">
        <f t="shared" ca="1" si="568"/>
        <v>2.0340561528305803</v>
      </c>
      <c r="H4074" s="1">
        <f t="shared" ca="1" si="569"/>
        <v>8235.2084804486694</v>
      </c>
      <c r="I4074" s="1">
        <f t="shared" ca="1" si="570"/>
        <v>8241.6280486809737</v>
      </c>
      <c r="J4074" s="1">
        <f t="shared" ca="1" si="571"/>
        <v>6.4195682323043002</v>
      </c>
      <c r="K4074" s="5">
        <f t="shared" ca="1" si="576"/>
        <v>0.22198823699175563</v>
      </c>
      <c r="L4074" s="1">
        <f t="shared" ca="1" si="574"/>
        <v>0.30293628241834425</v>
      </c>
      <c r="M4074" s="1">
        <f t="shared" ca="1" si="572"/>
        <v>8241.9309849633919</v>
      </c>
      <c r="N4074" s="13">
        <f t="shared" ca="1" si="573"/>
        <v>6.7225045147224591</v>
      </c>
    </row>
    <row r="4075" spans="5:14" x14ac:dyDescent="0.15">
      <c r="E4075" s="2">
        <v>4071</v>
      </c>
      <c r="F4075" s="12">
        <f t="shared" ca="1" si="575"/>
        <v>0.53292363635686957</v>
      </c>
      <c r="G4075" s="1">
        <f t="shared" ca="1" si="568"/>
        <v>1.2587542729121912</v>
      </c>
      <c r="H4075" s="1">
        <f t="shared" ca="1" si="569"/>
        <v>8236.4672347215819</v>
      </c>
      <c r="I4075" s="1">
        <f t="shared" ca="1" si="570"/>
        <v>8241.9309849633919</v>
      </c>
      <c r="J4075" s="1">
        <f t="shared" ca="1" si="571"/>
        <v>5.4637502418099757</v>
      </c>
      <c r="K4075" s="5">
        <f t="shared" ca="1" si="576"/>
        <v>0.34101377540574707</v>
      </c>
      <c r="L4075" s="1">
        <f t="shared" ca="1" si="574"/>
        <v>0.55385614206000378</v>
      </c>
      <c r="M4075" s="1">
        <f t="shared" ca="1" si="572"/>
        <v>8242.4848411054518</v>
      </c>
      <c r="N4075" s="13">
        <f t="shared" ca="1" si="573"/>
        <v>6.017606383869861</v>
      </c>
    </row>
    <row r="4076" spans="5:14" x14ac:dyDescent="0.15">
      <c r="E4076" s="2">
        <v>4072</v>
      </c>
      <c r="F4076" s="12">
        <f t="shared" ca="1" si="575"/>
        <v>0.71676404462402343</v>
      </c>
      <c r="G4076" s="1">
        <f t="shared" ca="1" si="568"/>
        <v>0.66601715907861614</v>
      </c>
      <c r="H4076" s="1">
        <f t="shared" ca="1" si="569"/>
        <v>8237.1332518806612</v>
      </c>
      <c r="I4076" s="1">
        <f t="shared" ca="1" si="570"/>
        <v>8242.4848411054518</v>
      </c>
      <c r="J4076" s="1">
        <f t="shared" ca="1" si="571"/>
        <v>5.3515892247905867</v>
      </c>
      <c r="K4076" s="5">
        <f t="shared" ca="1" si="576"/>
        <v>0.37947217353420792</v>
      </c>
      <c r="L4076" s="1">
        <f t="shared" ca="1" si="574"/>
        <v>0.64893253867880185</v>
      </c>
      <c r="M4076" s="1">
        <f t="shared" ca="1" si="572"/>
        <v>8243.133773644131</v>
      </c>
      <c r="N4076" s="13">
        <f t="shared" ca="1" si="573"/>
        <v>6.0005217634698056</v>
      </c>
    </row>
    <row r="4077" spans="5:14" x14ac:dyDescent="0.15">
      <c r="E4077" s="2">
        <v>4073</v>
      </c>
      <c r="F4077" s="12">
        <f t="shared" ca="1" si="575"/>
        <v>0.92895801615144646</v>
      </c>
      <c r="G4077" s="1">
        <f t="shared" ca="1" si="568"/>
        <v>0.14738346741358313</v>
      </c>
      <c r="H4077" s="1">
        <f t="shared" ca="1" si="569"/>
        <v>8237.2806353480755</v>
      </c>
      <c r="I4077" s="1">
        <f t="shared" ca="1" si="570"/>
        <v>8243.133773644131</v>
      </c>
      <c r="J4077" s="1">
        <f t="shared" ca="1" si="571"/>
        <v>5.8531382960554765</v>
      </c>
      <c r="K4077" s="5">
        <f t="shared" ca="1" si="576"/>
        <v>0.55086866347833274</v>
      </c>
      <c r="L4077" s="1">
        <f t="shared" ca="1" si="574"/>
        <v>1.1838729470941889</v>
      </c>
      <c r="M4077" s="1">
        <f t="shared" ca="1" si="572"/>
        <v>8244.3176465912256</v>
      </c>
      <c r="N4077" s="13">
        <f t="shared" ca="1" si="573"/>
        <v>7.0370112431501184</v>
      </c>
    </row>
    <row r="4078" spans="5:14" x14ac:dyDescent="0.15">
      <c r="E4078" s="2">
        <v>4074</v>
      </c>
      <c r="F4078" s="12">
        <f t="shared" ca="1" si="575"/>
        <v>0.49567534079732201</v>
      </c>
      <c r="G4078" s="1">
        <f t="shared" ca="1" si="568"/>
        <v>1.4036682428317317</v>
      </c>
      <c r="H4078" s="1">
        <f t="shared" ca="1" si="569"/>
        <v>8238.6843035909078</v>
      </c>
      <c r="I4078" s="1">
        <f t="shared" ca="1" si="570"/>
        <v>8244.3176465912256</v>
      </c>
      <c r="J4078" s="1">
        <f t="shared" ca="1" si="571"/>
        <v>5.6333430003178364</v>
      </c>
      <c r="K4078" s="5">
        <f t="shared" ca="1" si="576"/>
        <v>0.42575034770019005</v>
      </c>
      <c r="L4078" s="1">
        <f t="shared" ca="1" si="574"/>
        <v>0.77391939604222193</v>
      </c>
      <c r="M4078" s="1">
        <f t="shared" ca="1" si="572"/>
        <v>8245.091565987268</v>
      </c>
      <c r="N4078" s="13">
        <f t="shared" ca="1" si="573"/>
        <v>6.4072623963602382</v>
      </c>
    </row>
    <row r="4079" spans="5:14" x14ac:dyDescent="0.15">
      <c r="E4079" s="2">
        <v>4075</v>
      </c>
      <c r="F4079" s="12">
        <f t="shared" ca="1" si="575"/>
        <v>0.43431180425157256</v>
      </c>
      <c r="G4079" s="1">
        <f t="shared" ca="1" si="568"/>
        <v>1.6679851197247388</v>
      </c>
      <c r="H4079" s="1">
        <f t="shared" ca="1" si="569"/>
        <v>8240.3522887106319</v>
      </c>
      <c r="I4079" s="1">
        <f t="shared" ca="1" si="570"/>
        <v>8245.091565987268</v>
      </c>
      <c r="J4079" s="1">
        <f t="shared" ca="1" si="571"/>
        <v>4.7392772766361304</v>
      </c>
      <c r="K4079" s="5">
        <f t="shared" ca="1" si="576"/>
        <v>0.61432574214392821</v>
      </c>
      <c r="L4079" s="1">
        <f t="shared" ca="1" si="574"/>
        <v>1.4456537015050215</v>
      </c>
      <c r="M4079" s="1">
        <f t="shared" ca="1" si="572"/>
        <v>8246.5372196887729</v>
      </c>
      <c r="N4079" s="13">
        <f t="shared" ca="1" si="573"/>
        <v>6.1849309781409829</v>
      </c>
    </row>
    <row r="4080" spans="5:14" x14ac:dyDescent="0.15">
      <c r="E4080" s="2">
        <v>4076</v>
      </c>
      <c r="F4080" s="12">
        <f t="shared" ca="1" si="575"/>
        <v>0.47667913168864495</v>
      </c>
      <c r="G4080" s="1">
        <f t="shared" ca="1" si="568"/>
        <v>1.4818233886849015</v>
      </c>
      <c r="H4080" s="1">
        <f t="shared" ca="1" si="569"/>
        <v>8241.8341120993173</v>
      </c>
      <c r="I4080" s="1">
        <f t="shared" ca="1" si="570"/>
        <v>8246.5372196887729</v>
      </c>
      <c r="J4080" s="1">
        <f t="shared" ca="1" si="571"/>
        <v>4.7031075894556125</v>
      </c>
      <c r="K4080" s="5">
        <f t="shared" ca="1" si="576"/>
        <v>0.61052676478635126</v>
      </c>
      <c r="L4080" s="1">
        <f t="shared" ca="1" si="574"/>
        <v>1.4286672280697179</v>
      </c>
      <c r="M4080" s="1">
        <f t="shared" ca="1" si="572"/>
        <v>8247.9658869168434</v>
      </c>
      <c r="N4080" s="13">
        <f t="shared" ca="1" si="573"/>
        <v>6.1317748175260931</v>
      </c>
    </row>
    <row r="4081" spans="5:14" x14ac:dyDescent="0.15">
      <c r="E4081" s="2">
        <v>4077</v>
      </c>
      <c r="F4081" s="12">
        <f t="shared" ca="1" si="575"/>
        <v>0.15860894989005669</v>
      </c>
      <c r="G4081" s="1">
        <f t="shared" ca="1" si="568"/>
        <v>3.6826270815862032</v>
      </c>
      <c r="H4081" s="1">
        <f t="shared" ca="1" si="569"/>
        <v>8245.5167391809027</v>
      </c>
      <c r="I4081" s="1">
        <f t="shared" ca="1" si="570"/>
        <v>8247.9658869168434</v>
      </c>
      <c r="J4081" s="1">
        <f t="shared" ca="1" si="571"/>
        <v>2.4491477359406417</v>
      </c>
      <c r="K4081" s="5">
        <f t="shared" ca="1" si="576"/>
        <v>0.14724408341363415</v>
      </c>
      <c r="L4081" s="1">
        <f t="shared" ca="1" si="574"/>
        <v>0.17516032957620076</v>
      </c>
      <c r="M4081" s="1">
        <f t="shared" ca="1" si="572"/>
        <v>8248.1410472464195</v>
      </c>
      <c r="N4081" s="13">
        <f t="shared" ca="1" si="573"/>
        <v>2.6243080655167432</v>
      </c>
    </row>
    <row r="4082" spans="5:14" x14ac:dyDescent="0.15">
      <c r="E4082" s="2">
        <v>4078</v>
      </c>
      <c r="F4082" s="12">
        <f t="shared" ca="1" si="575"/>
        <v>0.11855165370720655</v>
      </c>
      <c r="G4082" s="1">
        <f t="shared" ca="1" si="568"/>
        <v>4.264813034237565</v>
      </c>
      <c r="H4082" s="1">
        <f t="shared" ca="1" si="569"/>
        <v>8249.7815522151395</v>
      </c>
      <c r="I4082" s="1">
        <f t="shared" ca="1" si="570"/>
        <v>8249.7815522151395</v>
      </c>
      <c r="J4082" s="1">
        <f t="shared" ca="1" si="571"/>
        <v>0</v>
      </c>
      <c r="K4082" s="5">
        <f t="shared" ca="1" si="576"/>
        <v>0.91147375006623144</v>
      </c>
      <c r="L4082" s="1">
        <f t="shared" ca="1" si="574"/>
        <v>4.1176331900673002</v>
      </c>
      <c r="M4082" s="1">
        <f t="shared" ca="1" si="572"/>
        <v>8253.8991854052074</v>
      </c>
      <c r="N4082" s="13">
        <f t="shared" ca="1" si="573"/>
        <v>4.1176331900678633</v>
      </c>
    </row>
    <row r="4083" spans="5:14" x14ac:dyDescent="0.15">
      <c r="E4083" s="2">
        <v>4079</v>
      </c>
      <c r="F4083" s="12">
        <f t="shared" ca="1" si="575"/>
        <v>0.58952881183937822</v>
      </c>
      <c r="G4083" s="1">
        <f t="shared" ca="1" si="568"/>
        <v>1.0568633703069252</v>
      </c>
      <c r="H4083" s="1">
        <f t="shared" ca="1" si="569"/>
        <v>8250.8384155854455</v>
      </c>
      <c r="I4083" s="1">
        <f t="shared" ca="1" si="570"/>
        <v>8253.8991854052074</v>
      </c>
      <c r="J4083" s="1">
        <f t="shared" ca="1" si="571"/>
        <v>3.0607698197618447</v>
      </c>
      <c r="K4083" s="5">
        <f t="shared" ca="1" si="576"/>
        <v>0.82563394836594717</v>
      </c>
      <c r="L4083" s="1">
        <f t="shared" ca="1" si="574"/>
        <v>2.8646220854005628</v>
      </c>
      <c r="M4083" s="1">
        <f t="shared" ca="1" si="572"/>
        <v>8256.7638074906081</v>
      </c>
      <c r="N4083" s="13">
        <f t="shared" ca="1" si="573"/>
        <v>5.9253919051625417</v>
      </c>
    </row>
    <row r="4084" spans="5:14" x14ac:dyDescent="0.15">
      <c r="E4084" s="2">
        <v>4080</v>
      </c>
      <c r="F4084" s="12">
        <f t="shared" ca="1" si="575"/>
        <v>0.17858654735585189</v>
      </c>
      <c r="G4084" s="1">
        <f t="shared" ca="1" si="568"/>
        <v>3.4453638722644562</v>
      </c>
      <c r="H4084" s="1">
        <f t="shared" ca="1" si="569"/>
        <v>8254.2837794577099</v>
      </c>
      <c r="I4084" s="1">
        <f t="shared" ca="1" si="570"/>
        <v>8256.7638074906081</v>
      </c>
      <c r="J4084" s="1">
        <f t="shared" ca="1" si="571"/>
        <v>2.4800280328981898</v>
      </c>
      <c r="K4084" s="5">
        <f t="shared" ca="1" si="576"/>
        <v>0.76764100603589136</v>
      </c>
      <c r="L4084" s="1">
        <f t="shared" ca="1" si="574"/>
        <v>2.3433831660094384</v>
      </c>
      <c r="M4084" s="1">
        <f t="shared" ca="1" si="572"/>
        <v>8259.1071906566176</v>
      </c>
      <c r="N4084" s="13">
        <f t="shared" ca="1" si="573"/>
        <v>4.8234111989077064</v>
      </c>
    </row>
    <row r="4085" spans="5:14" x14ac:dyDescent="0.15">
      <c r="E4085" s="2">
        <v>4081</v>
      </c>
      <c r="F4085" s="12">
        <f t="shared" ca="1" si="575"/>
        <v>0.55080695353819087</v>
      </c>
      <c r="G4085" s="1">
        <f t="shared" ca="1" si="568"/>
        <v>1.1927417755468541</v>
      </c>
      <c r="H4085" s="1">
        <f t="shared" ca="1" si="569"/>
        <v>8255.4765212332568</v>
      </c>
      <c r="I4085" s="1">
        <f t="shared" ca="1" si="570"/>
        <v>8259.1071906566176</v>
      </c>
      <c r="J4085" s="1">
        <f t="shared" ca="1" si="571"/>
        <v>3.6306694233608141</v>
      </c>
      <c r="K4085" s="5">
        <f t="shared" ca="1" si="576"/>
        <v>0.67886676214905795</v>
      </c>
      <c r="L4085" s="1">
        <f t="shared" ca="1" si="574"/>
        <v>1.7660408544431236</v>
      </c>
      <c r="M4085" s="1">
        <f t="shared" ca="1" si="572"/>
        <v>8260.873231511061</v>
      </c>
      <c r="N4085" s="13">
        <f t="shared" ca="1" si="573"/>
        <v>5.3967102778042317</v>
      </c>
    </row>
    <row r="4086" spans="5:14" x14ac:dyDescent="0.15">
      <c r="E4086" s="2">
        <v>4082</v>
      </c>
      <c r="F4086" s="12">
        <f t="shared" ca="1" si="575"/>
        <v>0.44565760368324392</v>
      </c>
      <c r="G4086" s="1">
        <f t="shared" ca="1" si="568"/>
        <v>1.6164086530887183</v>
      </c>
      <c r="H4086" s="1">
        <f t="shared" ca="1" si="569"/>
        <v>8257.0929298863448</v>
      </c>
      <c r="I4086" s="1">
        <f t="shared" ca="1" si="570"/>
        <v>8260.873231511061</v>
      </c>
      <c r="J4086" s="1">
        <f t="shared" ca="1" si="571"/>
        <v>3.7803016247162304</v>
      </c>
      <c r="K4086" s="5">
        <f t="shared" ca="1" si="576"/>
        <v>0.63586290866184259</v>
      </c>
      <c r="L4086" s="1">
        <f t="shared" ca="1" si="574"/>
        <v>1.5455837646700661</v>
      </c>
      <c r="M4086" s="1">
        <f t="shared" ca="1" si="572"/>
        <v>8262.4188152757306</v>
      </c>
      <c r="N4086" s="13">
        <f t="shared" ca="1" si="573"/>
        <v>5.3258853893858031</v>
      </c>
    </row>
    <row r="4087" spans="5:14" x14ac:dyDescent="0.15">
      <c r="E4087" s="2">
        <v>4083</v>
      </c>
      <c r="F4087" s="12">
        <f t="shared" ca="1" si="575"/>
        <v>0.85694570817411264</v>
      </c>
      <c r="G4087" s="1">
        <f t="shared" ref="G4087:G4150" ca="1" si="577">-$B$4*LN(F4087)</f>
        <v>0.30876142682631386</v>
      </c>
      <c r="H4087" s="1">
        <f t="shared" ref="H4087:H4150" ca="1" si="578">H4086+G4087</f>
        <v>8257.4016913131709</v>
      </c>
      <c r="I4087" s="1">
        <f t="shared" ref="I4087:I4150" ca="1" si="579">MAX(H4087,M4086)</f>
        <v>8262.4188152757306</v>
      </c>
      <c r="J4087" s="1">
        <f t="shared" ref="J4087:J4150" ca="1" si="580">I4087-H4087</f>
        <v>5.0171239625597082</v>
      </c>
      <c r="K4087" s="5">
        <f t="shared" ca="1" si="576"/>
        <v>0.1529609320159987</v>
      </c>
      <c r="L4087" s="1">
        <f t="shared" ca="1" si="574"/>
        <v>0.18415338432871214</v>
      </c>
      <c r="M4087" s="1">
        <f t="shared" ref="M4087:M4150" ca="1" si="581">I4087+L4087</f>
        <v>8262.6029686600596</v>
      </c>
      <c r="N4087" s="13">
        <f t="shared" ref="N4087:N4150" ca="1" si="582">M4087-H4087</f>
        <v>5.2012773468886735</v>
      </c>
    </row>
    <row r="4088" spans="5:14" x14ac:dyDescent="0.15">
      <c r="E4088" s="2">
        <v>4084</v>
      </c>
      <c r="F4088" s="12">
        <f t="shared" ca="1" si="575"/>
        <v>0.26995320331589423</v>
      </c>
      <c r="G4088" s="1">
        <f t="shared" ca="1" si="577"/>
        <v>2.6190133121156705</v>
      </c>
      <c r="H4088" s="1">
        <f t="shared" ca="1" si="578"/>
        <v>8260.0207046252872</v>
      </c>
      <c r="I4088" s="1">
        <f t="shared" ca="1" si="579"/>
        <v>8262.6029686600596</v>
      </c>
      <c r="J4088" s="1">
        <f t="shared" ca="1" si="580"/>
        <v>2.5822640347723791</v>
      </c>
      <c r="K4088" s="5">
        <f t="shared" ca="1" si="576"/>
        <v>0.88812027877108246</v>
      </c>
      <c r="L4088" s="1">
        <f t="shared" ca="1" si="574"/>
        <v>3.6819573649725066</v>
      </c>
      <c r="M4088" s="1">
        <f t="shared" ca="1" si="581"/>
        <v>8266.2849260250314</v>
      </c>
      <c r="N4088" s="13">
        <f t="shared" ca="1" si="582"/>
        <v>6.2642213997442013</v>
      </c>
    </row>
    <row r="4089" spans="5:14" x14ac:dyDescent="0.15">
      <c r="E4089" s="2">
        <v>4085</v>
      </c>
      <c r="F4089" s="12">
        <f t="shared" ca="1" si="575"/>
        <v>7.6646443997001046E-2</v>
      </c>
      <c r="G4089" s="1">
        <f t="shared" ca="1" si="577"/>
        <v>5.137104134947359</v>
      </c>
      <c r="H4089" s="1">
        <f t="shared" ca="1" si="578"/>
        <v>8265.1578087602338</v>
      </c>
      <c r="I4089" s="1">
        <f t="shared" ca="1" si="579"/>
        <v>8266.2849260250314</v>
      </c>
      <c r="J4089" s="1">
        <f t="shared" ca="1" si="580"/>
        <v>1.1271172647975618</v>
      </c>
      <c r="K4089" s="5">
        <f t="shared" ca="1" si="576"/>
        <v>0.25450887556166712</v>
      </c>
      <c r="L4089" s="1">
        <f t="shared" ca="1" si="574"/>
        <v>0.36548017101129898</v>
      </c>
      <c r="M4089" s="1">
        <f t="shared" ca="1" si="581"/>
        <v>8266.6504061960422</v>
      </c>
      <c r="N4089" s="13">
        <f t="shared" ca="1" si="582"/>
        <v>1.4925974358084204</v>
      </c>
    </row>
    <row r="4090" spans="5:14" x14ac:dyDescent="0.15">
      <c r="E4090" s="2">
        <v>4086</v>
      </c>
      <c r="F4090" s="12">
        <f t="shared" ca="1" si="575"/>
        <v>0.3268650632385508</v>
      </c>
      <c r="G4090" s="1">
        <f t="shared" ca="1" si="577"/>
        <v>2.2364156877904495</v>
      </c>
      <c r="H4090" s="1">
        <f t="shared" ca="1" si="578"/>
        <v>8267.394224448024</v>
      </c>
      <c r="I4090" s="1">
        <f t="shared" ca="1" si="579"/>
        <v>8267.394224448024</v>
      </c>
      <c r="J4090" s="1">
        <f t="shared" ca="1" si="580"/>
        <v>0</v>
      </c>
      <c r="K4090" s="5">
        <f t="shared" ca="1" si="576"/>
        <v>0.32071764867413188</v>
      </c>
      <c r="L4090" s="1">
        <f t="shared" ca="1" si="574"/>
        <v>0.5066226079204228</v>
      </c>
      <c r="M4090" s="1">
        <f t="shared" ca="1" si="581"/>
        <v>8267.9008470559438</v>
      </c>
      <c r="N4090" s="13">
        <f t="shared" ca="1" si="582"/>
        <v>0.50662260791978042</v>
      </c>
    </row>
    <row r="4091" spans="5:14" x14ac:dyDescent="0.15">
      <c r="E4091" s="2">
        <v>4087</v>
      </c>
      <c r="F4091" s="12">
        <f t="shared" ca="1" si="575"/>
        <v>0.91821274926013607</v>
      </c>
      <c r="G4091" s="1">
        <f t="shared" ca="1" si="577"/>
        <v>0.17065232441108416</v>
      </c>
      <c r="H4091" s="1">
        <f t="shared" ca="1" si="578"/>
        <v>8267.5648767724342</v>
      </c>
      <c r="I4091" s="1">
        <f t="shared" ca="1" si="579"/>
        <v>8267.9008470559438</v>
      </c>
      <c r="J4091" s="1">
        <f t="shared" ca="1" si="580"/>
        <v>0.3359702835095959</v>
      </c>
      <c r="K4091" s="5">
        <f t="shared" ca="1" si="576"/>
        <v>0.46138558002702279</v>
      </c>
      <c r="L4091" s="1">
        <f t="shared" ca="1" si="574"/>
        <v>0.87898964485088416</v>
      </c>
      <c r="M4091" s="1">
        <f t="shared" ca="1" si="581"/>
        <v>8268.7798367007945</v>
      </c>
      <c r="N4091" s="13">
        <f t="shared" ca="1" si="582"/>
        <v>1.2149599283602583</v>
      </c>
    </row>
    <row r="4092" spans="5:14" x14ac:dyDescent="0.15">
      <c r="E4092" s="2">
        <v>4088</v>
      </c>
      <c r="F4092" s="12">
        <f t="shared" ca="1" si="575"/>
        <v>0.66573085099628038</v>
      </c>
      <c r="G4092" s="1">
        <f t="shared" ca="1" si="577"/>
        <v>0.8137396355130796</v>
      </c>
      <c r="H4092" s="1">
        <f t="shared" ca="1" si="578"/>
        <v>8268.3786164079465</v>
      </c>
      <c r="I4092" s="1">
        <f t="shared" ca="1" si="579"/>
        <v>8268.7798367007945</v>
      </c>
      <c r="J4092" s="1">
        <f t="shared" ca="1" si="580"/>
        <v>0.40122029284793825</v>
      </c>
      <c r="K4092" s="5">
        <f t="shared" ca="1" si="576"/>
        <v>0.63858723677317297</v>
      </c>
      <c r="L4092" s="1">
        <f t="shared" ca="1" si="574"/>
        <v>1.5586860879954418</v>
      </c>
      <c r="M4092" s="1">
        <f t="shared" ca="1" si="581"/>
        <v>8270.3385227887902</v>
      </c>
      <c r="N4092" s="13">
        <f t="shared" ca="1" si="582"/>
        <v>1.9599063808436767</v>
      </c>
    </row>
    <row r="4093" spans="5:14" x14ac:dyDescent="0.15">
      <c r="E4093" s="2">
        <v>4089</v>
      </c>
      <c r="F4093" s="12">
        <f t="shared" ca="1" si="575"/>
        <v>0.93360673204458988</v>
      </c>
      <c r="G4093" s="1">
        <f t="shared" ca="1" si="577"/>
        <v>0.1373999743822249</v>
      </c>
      <c r="H4093" s="1">
        <f t="shared" ca="1" si="578"/>
        <v>8268.5160163823293</v>
      </c>
      <c r="I4093" s="1">
        <f t="shared" ca="1" si="579"/>
        <v>8270.3385227887902</v>
      </c>
      <c r="J4093" s="1">
        <f t="shared" ca="1" si="580"/>
        <v>1.8225064064608887</v>
      </c>
      <c r="K4093" s="5">
        <f t="shared" ca="1" si="576"/>
        <v>0.4331708035241898</v>
      </c>
      <c r="L4093" s="1">
        <f t="shared" ca="1" si="574"/>
        <v>0.79513057292030997</v>
      </c>
      <c r="M4093" s="1">
        <f t="shared" ca="1" si="581"/>
        <v>8271.1336533617105</v>
      </c>
      <c r="N4093" s="13">
        <f t="shared" ca="1" si="582"/>
        <v>2.6176369793811318</v>
      </c>
    </row>
    <row r="4094" spans="5:14" x14ac:dyDescent="0.15">
      <c r="E4094" s="2">
        <v>4090</v>
      </c>
      <c r="F4094" s="12">
        <f t="shared" ca="1" si="575"/>
        <v>0.43507847849632109</v>
      </c>
      <c r="G4094" s="1">
        <f t="shared" ca="1" si="577"/>
        <v>1.6644577076581406</v>
      </c>
      <c r="H4094" s="1">
        <f t="shared" ca="1" si="578"/>
        <v>8270.1804740899879</v>
      </c>
      <c r="I4094" s="1">
        <f t="shared" ca="1" si="579"/>
        <v>8271.1336533617105</v>
      </c>
      <c r="J4094" s="1">
        <f t="shared" ca="1" si="580"/>
        <v>0.95317927172254713</v>
      </c>
      <c r="K4094" s="5">
        <f t="shared" ca="1" si="576"/>
        <v>0.31843757271029016</v>
      </c>
      <c r="L4094" s="1">
        <f t="shared" ca="1" si="574"/>
        <v>0.50143757813820999</v>
      </c>
      <c r="M4094" s="1">
        <f t="shared" ca="1" si="581"/>
        <v>8271.6350909398479</v>
      </c>
      <c r="N4094" s="13">
        <f t="shared" ca="1" si="582"/>
        <v>1.4546168498600309</v>
      </c>
    </row>
    <row r="4095" spans="5:14" x14ac:dyDescent="0.15">
      <c r="E4095" s="2">
        <v>4091</v>
      </c>
      <c r="F4095" s="12">
        <f t="shared" ca="1" si="575"/>
        <v>0.48232325653335928</v>
      </c>
      <c r="G4095" s="1">
        <f t="shared" ca="1" si="577"/>
        <v>1.4582814660260675</v>
      </c>
      <c r="H4095" s="1">
        <f t="shared" ca="1" si="578"/>
        <v>8271.6387555560141</v>
      </c>
      <c r="I4095" s="1">
        <f t="shared" ca="1" si="579"/>
        <v>8271.6387555560141</v>
      </c>
      <c r="J4095" s="1">
        <f t="shared" ca="1" si="580"/>
        <v>0</v>
      </c>
      <c r="K4095" s="5">
        <f t="shared" ca="1" si="576"/>
        <v>0.16799441096430257</v>
      </c>
      <c r="L4095" s="1">
        <f t="shared" ca="1" si="574"/>
        <v>0.20842194905127434</v>
      </c>
      <c r="M4095" s="1">
        <f t="shared" ca="1" si="581"/>
        <v>8271.8471775050657</v>
      </c>
      <c r="N4095" s="13">
        <f t="shared" ca="1" si="582"/>
        <v>0.20842194905162614</v>
      </c>
    </row>
    <row r="4096" spans="5:14" x14ac:dyDescent="0.15">
      <c r="E4096" s="2">
        <v>4092</v>
      </c>
      <c r="F4096" s="12">
        <f t="shared" ca="1" si="575"/>
        <v>0.34740447400703867</v>
      </c>
      <c r="G4096" s="1">
        <f t="shared" ca="1" si="577"/>
        <v>2.1145310934232096</v>
      </c>
      <c r="H4096" s="1">
        <f t="shared" ca="1" si="578"/>
        <v>8273.7532866494366</v>
      </c>
      <c r="I4096" s="1">
        <f t="shared" ca="1" si="579"/>
        <v>8273.7532866494366</v>
      </c>
      <c r="J4096" s="1">
        <f t="shared" ca="1" si="580"/>
        <v>0</v>
      </c>
      <c r="K4096" s="5">
        <f t="shared" ca="1" si="576"/>
        <v>0.94152627716787618</v>
      </c>
      <c r="L4096" s="1">
        <f t="shared" ca="1" si="574"/>
        <v>4.8951582042316311</v>
      </c>
      <c r="M4096" s="1">
        <f t="shared" ca="1" si="581"/>
        <v>8278.6484448536685</v>
      </c>
      <c r="N4096" s="13">
        <f t="shared" ca="1" si="582"/>
        <v>4.8951582042318478</v>
      </c>
    </row>
    <row r="4097" spans="5:14" x14ac:dyDescent="0.15">
      <c r="E4097" s="2">
        <v>4093</v>
      </c>
      <c r="F4097" s="12">
        <f t="shared" ca="1" si="575"/>
        <v>0.70037386285143877</v>
      </c>
      <c r="G4097" s="1">
        <f t="shared" ca="1" si="577"/>
        <v>0.7122819934523007</v>
      </c>
      <c r="H4097" s="1">
        <f t="shared" ca="1" si="578"/>
        <v>8274.4655686428887</v>
      </c>
      <c r="I4097" s="1">
        <f t="shared" ca="1" si="579"/>
        <v>8278.6484448536685</v>
      </c>
      <c r="J4097" s="1">
        <f t="shared" ca="1" si="580"/>
        <v>4.1828762107797957</v>
      </c>
      <c r="K4097" s="5">
        <f t="shared" ca="1" si="576"/>
        <v>0.12696883123051528</v>
      </c>
      <c r="L4097" s="1">
        <f t="shared" ca="1" si="574"/>
        <v>0.14432748674995993</v>
      </c>
      <c r="M4097" s="1">
        <f t="shared" ca="1" si="581"/>
        <v>8278.7927723404191</v>
      </c>
      <c r="N4097" s="13">
        <f t="shared" ca="1" si="582"/>
        <v>4.3272036975304218</v>
      </c>
    </row>
    <row r="4098" spans="5:14" x14ac:dyDescent="0.15">
      <c r="E4098" s="2">
        <v>4094</v>
      </c>
      <c r="F4098" s="12">
        <f t="shared" ca="1" si="575"/>
        <v>0.26977864534166707</v>
      </c>
      <c r="G4098" s="1">
        <f t="shared" ca="1" si="577"/>
        <v>2.6203069765955225</v>
      </c>
      <c r="H4098" s="1">
        <f t="shared" ca="1" si="578"/>
        <v>8277.0858756194848</v>
      </c>
      <c r="I4098" s="1">
        <f t="shared" ca="1" si="579"/>
        <v>8278.7927723404191</v>
      </c>
      <c r="J4098" s="1">
        <f t="shared" ca="1" si="580"/>
        <v>1.70689672093431</v>
      </c>
      <c r="K4098" s="5">
        <f t="shared" ca="1" si="576"/>
        <v>8.7325961149917419E-2</v>
      </c>
      <c r="L4098" s="1">
        <f t="shared" ca="1" si="574"/>
        <v>8.9035595998043601E-2</v>
      </c>
      <c r="M4098" s="1">
        <f t="shared" ca="1" si="581"/>
        <v>8278.8818079364173</v>
      </c>
      <c r="N4098" s="13">
        <f t="shared" ca="1" si="582"/>
        <v>1.7959323169325216</v>
      </c>
    </row>
    <row r="4099" spans="5:14" x14ac:dyDescent="0.15">
      <c r="E4099" s="2">
        <v>4095</v>
      </c>
      <c r="F4099" s="12">
        <f t="shared" ca="1" si="575"/>
        <v>4.7864680237944102E-2</v>
      </c>
      <c r="G4099" s="1">
        <f t="shared" ca="1" si="577"/>
        <v>6.0787548222090697</v>
      </c>
      <c r="H4099" s="1">
        <f t="shared" ca="1" si="578"/>
        <v>8283.1646304416936</v>
      </c>
      <c r="I4099" s="1">
        <f t="shared" ca="1" si="579"/>
        <v>8283.1646304416936</v>
      </c>
      <c r="J4099" s="1">
        <f t="shared" ca="1" si="580"/>
        <v>0</v>
      </c>
      <c r="K4099" s="5">
        <f t="shared" ca="1" si="576"/>
        <v>0.10952565554773619</v>
      </c>
      <c r="L4099" s="1">
        <f t="shared" ca="1" si="574"/>
        <v>0.11915870705331319</v>
      </c>
      <c r="M4099" s="1">
        <f t="shared" ca="1" si="581"/>
        <v>8283.283789148747</v>
      </c>
      <c r="N4099" s="13">
        <f t="shared" ca="1" si="582"/>
        <v>0.11915870705342968</v>
      </c>
    </row>
    <row r="4100" spans="5:14" x14ac:dyDescent="0.15">
      <c r="E4100" s="2">
        <v>4096</v>
      </c>
      <c r="F4100" s="12">
        <f t="shared" ca="1" si="575"/>
        <v>0.80700763312336188</v>
      </c>
      <c r="G4100" s="1">
        <f t="shared" ca="1" si="577"/>
        <v>0.42884430423165626</v>
      </c>
      <c r="H4100" s="1">
        <f t="shared" ca="1" si="578"/>
        <v>8283.5934747459251</v>
      </c>
      <c r="I4100" s="1">
        <f t="shared" ca="1" si="579"/>
        <v>8283.5934747459251</v>
      </c>
      <c r="J4100" s="1">
        <f t="shared" ca="1" si="580"/>
        <v>0</v>
      </c>
      <c r="K4100" s="5">
        <f t="shared" ca="1" si="576"/>
        <v>0.73798804400499918</v>
      </c>
      <c r="L4100" s="1">
        <f t="shared" ca="1" si="574"/>
        <v>2.1276503282384094</v>
      </c>
      <c r="M4100" s="1">
        <f t="shared" ca="1" si="581"/>
        <v>8285.7211250741639</v>
      </c>
      <c r="N4100" s="13">
        <f t="shared" ca="1" si="582"/>
        <v>2.1276503282388148</v>
      </c>
    </row>
    <row r="4101" spans="5:14" x14ac:dyDescent="0.15">
      <c r="E4101" s="2">
        <v>4097</v>
      </c>
      <c r="F4101" s="12">
        <f t="shared" ca="1" si="575"/>
        <v>0.63924773143713032</v>
      </c>
      <c r="G4101" s="1">
        <f t="shared" ca="1" si="577"/>
        <v>0.89492642721071614</v>
      </c>
      <c r="H4101" s="1">
        <f t="shared" ca="1" si="578"/>
        <v>8284.4884011731356</v>
      </c>
      <c r="I4101" s="1">
        <f t="shared" ca="1" si="579"/>
        <v>8285.7211250741639</v>
      </c>
      <c r="J4101" s="1">
        <f t="shared" ca="1" si="580"/>
        <v>1.2327239010282938</v>
      </c>
      <c r="K4101" s="5">
        <f t="shared" ca="1" si="576"/>
        <v>0.68367290555308657</v>
      </c>
      <c r="L4101" s="1">
        <f t="shared" ca="1" si="574"/>
        <v>1.7926533890383638</v>
      </c>
      <c r="M4101" s="1">
        <f t="shared" ca="1" si="581"/>
        <v>8287.5137784632025</v>
      </c>
      <c r="N4101" s="13">
        <f t="shared" ca="1" si="582"/>
        <v>3.0253772900668991</v>
      </c>
    </row>
    <row r="4102" spans="5:14" x14ac:dyDescent="0.15">
      <c r="E4102" s="2">
        <v>4098</v>
      </c>
      <c r="F4102" s="12">
        <f t="shared" ca="1" si="575"/>
        <v>0.26182713585474737</v>
      </c>
      <c r="G4102" s="1">
        <f t="shared" ca="1" si="577"/>
        <v>2.6801415595801759</v>
      </c>
      <c r="H4102" s="1">
        <f t="shared" ca="1" si="578"/>
        <v>8287.1685427327157</v>
      </c>
      <c r="I4102" s="1">
        <f t="shared" ca="1" si="579"/>
        <v>8287.5137784632025</v>
      </c>
      <c r="J4102" s="1">
        <f t="shared" ca="1" si="580"/>
        <v>0.3452357304868201</v>
      </c>
      <c r="K4102" s="5">
        <f t="shared" ca="1" si="576"/>
        <v>0.27513723835666448</v>
      </c>
      <c r="L4102" s="1">
        <f t="shared" ref="L4102:L4165" ca="1" si="583">_xlfn.GAMMA.INV(K4102, 0.8, 2)</f>
        <v>0.40741609307006538</v>
      </c>
      <c r="M4102" s="1">
        <f t="shared" ca="1" si="581"/>
        <v>8287.9211945562729</v>
      </c>
      <c r="N4102" s="13">
        <f t="shared" ca="1" si="582"/>
        <v>0.75265182355724392</v>
      </c>
    </row>
    <row r="4103" spans="5:14" x14ac:dyDescent="0.15">
      <c r="E4103" s="2">
        <v>4099</v>
      </c>
      <c r="F4103" s="12">
        <f t="shared" ref="F4103:F4166" ca="1" si="584">RAND()</f>
        <v>0.18905362773162282</v>
      </c>
      <c r="G4103" s="1">
        <f t="shared" ca="1" si="577"/>
        <v>3.3314491191172455</v>
      </c>
      <c r="H4103" s="1">
        <f t="shared" ca="1" si="578"/>
        <v>8290.4999918518333</v>
      </c>
      <c r="I4103" s="1">
        <f t="shared" ca="1" si="579"/>
        <v>8290.4999918518333</v>
      </c>
      <c r="J4103" s="1">
        <f t="shared" ca="1" si="580"/>
        <v>0</v>
      </c>
      <c r="K4103" s="5">
        <f t="shared" ref="K4103:K4166" ca="1" si="585">RAND()</f>
        <v>5.5609909347162256E-2</v>
      </c>
      <c r="L4103" s="1">
        <f t="shared" ca="1" si="583"/>
        <v>5.0108453133594827E-2</v>
      </c>
      <c r="M4103" s="1">
        <f t="shared" ca="1" si="581"/>
        <v>8290.5501003049667</v>
      </c>
      <c r="N4103" s="13">
        <f t="shared" ca="1" si="582"/>
        <v>5.0108453133361763E-2</v>
      </c>
    </row>
    <row r="4104" spans="5:14" x14ac:dyDescent="0.15">
      <c r="E4104" s="2">
        <v>4100</v>
      </c>
      <c r="F4104" s="12">
        <f t="shared" ca="1" si="584"/>
        <v>0.49360645994403418</v>
      </c>
      <c r="G4104" s="1">
        <f t="shared" ca="1" si="577"/>
        <v>1.4120334381394439</v>
      </c>
      <c r="H4104" s="1">
        <f t="shared" ca="1" si="578"/>
        <v>8291.912025289972</v>
      </c>
      <c r="I4104" s="1">
        <f t="shared" ca="1" si="579"/>
        <v>8291.912025289972</v>
      </c>
      <c r="J4104" s="1">
        <f t="shared" ca="1" si="580"/>
        <v>0</v>
      </c>
      <c r="K4104" s="5">
        <f t="shared" ca="1" si="585"/>
        <v>0.42326350928452583</v>
      </c>
      <c r="L4104" s="1">
        <f t="shared" ca="1" si="583"/>
        <v>0.76688634351151796</v>
      </c>
      <c r="M4104" s="1">
        <f t="shared" ca="1" si="581"/>
        <v>8292.6789116334839</v>
      </c>
      <c r="N4104" s="13">
        <f t="shared" ca="1" si="582"/>
        <v>0.76688634351194196</v>
      </c>
    </row>
    <row r="4105" spans="5:14" x14ac:dyDescent="0.15">
      <c r="E4105" s="2">
        <v>4101</v>
      </c>
      <c r="F4105" s="12">
        <f t="shared" ca="1" si="584"/>
        <v>0.60228466616385556</v>
      </c>
      <c r="G4105" s="1">
        <f t="shared" ca="1" si="577"/>
        <v>1.0140501561160882</v>
      </c>
      <c r="H4105" s="1">
        <f t="shared" ca="1" si="578"/>
        <v>8292.9260754460884</v>
      </c>
      <c r="I4105" s="1">
        <f t="shared" ca="1" si="579"/>
        <v>8292.9260754460884</v>
      </c>
      <c r="J4105" s="1">
        <f t="shared" ca="1" si="580"/>
        <v>0</v>
      </c>
      <c r="K4105" s="5">
        <f t="shared" ca="1" si="585"/>
        <v>0.15844661464970822</v>
      </c>
      <c r="L4105" s="1">
        <f t="shared" ca="1" si="583"/>
        <v>0.19290516748985478</v>
      </c>
      <c r="M4105" s="1">
        <f t="shared" ca="1" si="581"/>
        <v>8293.118980613579</v>
      </c>
      <c r="N4105" s="13">
        <f t="shared" ca="1" si="582"/>
        <v>0.19290516749060771</v>
      </c>
    </row>
    <row r="4106" spans="5:14" x14ac:dyDescent="0.15">
      <c r="E4106" s="2">
        <v>4102</v>
      </c>
      <c r="F4106" s="12">
        <f t="shared" ca="1" si="584"/>
        <v>0.36483032595182285</v>
      </c>
      <c r="G4106" s="1">
        <f t="shared" ca="1" si="577"/>
        <v>2.0166457877734105</v>
      </c>
      <c r="H4106" s="1">
        <f t="shared" ca="1" si="578"/>
        <v>8294.9427212338614</v>
      </c>
      <c r="I4106" s="1">
        <f t="shared" ca="1" si="579"/>
        <v>8294.9427212338614</v>
      </c>
      <c r="J4106" s="1">
        <f t="shared" ca="1" si="580"/>
        <v>0</v>
      </c>
      <c r="K4106" s="5">
        <f t="shared" ca="1" si="585"/>
        <v>3.2352712128166372E-3</v>
      </c>
      <c r="L4106" s="1">
        <f t="shared" ca="1" si="583"/>
        <v>1.4125362044700015E-3</v>
      </c>
      <c r="M4106" s="1">
        <f t="shared" ca="1" si="581"/>
        <v>8294.9441337700664</v>
      </c>
      <c r="N4106" s="13">
        <f t="shared" ca="1" si="582"/>
        <v>1.4125362049526302E-3</v>
      </c>
    </row>
    <row r="4107" spans="5:14" x14ac:dyDescent="0.15">
      <c r="E4107" s="2">
        <v>4103</v>
      </c>
      <c r="F4107" s="12">
        <f t="shared" ca="1" si="584"/>
        <v>0.84581389818322272</v>
      </c>
      <c r="G4107" s="1">
        <f t="shared" ca="1" si="577"/>
        <v>0.33491184416312664</v>
      </c>
      <c r="H4107" s="1">
        <f t="shared" ca="1" si="578"/>
        <v>8295.2776330780252</v>
      </c>
      <c r="I4107" s="1">
        <f t="shared" ca="1" si="579"/>
        <v>8295.2776330780252</v>
      </c>
      <c r="J4107" s="1">
        <f t="shared" ca="1" si="580"/>
        <v>0</v>
      </c>
      <c r="K4107" s="5">
        <f t="shared" ca="1" si="585"/>
        <v>8.2254208920010119E-2</v>
      </c>
      <c r="L4107" s="1">
        <f t="shared" ca="1" si="583"/>
        <v>8.247015416343291E-2</v>
      </c>
      <c r="M4107" s="1">
        <f t="shared" ca="1" si="581"/>
        <v>8295.3601032321894</v>
      </c>
      <c r="N4107" s="13">
        <f t="shared" ca="1" si="582"/>
        <v>8.2470154164184351E-2</v>
      </c>
    </row>
    <row r="4108" spans="5:14" x14ac:dyDescent="0.15">
      <c r="E4108" s="2">
        <v>4104</v>
      </c>
      <c r="F4108" s="12">
        <f t="shared" ca="1" si="584"/>
        <v>0.10797598001494246</v>
      </c>
      <c r="G4108" s="1">
        <f t="shared" ca="1" si="577"/>
        <v>4.4516929677262658</v>
      </c>
      <c r="H4108" s="1">
        <f t="shared" ca="1" si="578"/>
        <v>8299.7293260457518</v>
      </c>
      <c r="I4108" s="1">
        <f t="shared" ca="1" si="579"/>
        <v>8299.7293260457518</v>
      </c>
      <c r="J4108" s="1">
        <f t="shared" ca="1" si="580"/>
        <v>0</v>
      </c>
      <c r="K4108" s="5">
        <f t="shared" ca="1" si="585"/>
        <v>1.8660869665281021E-2</v>
      </c>
      <c r="L4108" s="1">
        <f t="shared" ca="1" si="583"/>
        <v>1.266580177804383E-2</v>
      </c>
      <c r="M4108" s="1">
        <f t="shared" ca="1" si="581"/>
        <v>8299.7419918475298</v>
      </c>
      <c r="N4108" s="13">
        <f t="shared" ca="1" si="582"/>
        <v>1.2665801777984598E-2</v>
      </c>
    </row>
    <row r="4109" spans="5:14" x14ac:dyDescent="0.15">
      <c r="E4109" s="2">
        <v>4105</v>
      </c>
      <c r="F4109" s="12">
        <f t="shared" ca="1" si="584"/>
        <v>0.16260727966249477</v>
      </c>
      <c r="G4109" s="1">
        <f t="shared" ca="1" si="577"/>
        <v>3.6328346249970869</v>
      </c>
      <c r="H4109" s="1">
        <f t="shared" ca="1" si="578"/>
        <v>8303.3621606707493</v>
      </c>
      <c r="I4109" s="1">
        <f t="shared" ca="1" si="579"/>
        <v>8303.3621606707493</v>
      </c>
      <c r="J4109" s="1">
        <f t="shared" ca="1" si="580"/>
        <v>0</v>
      </c>
      <c r="K4109" s="5">
        <f t="shared" ca="1" si="585"/>
        <v>0.57457495931531555</v>
      </c>
      <c r="L4109" s="1">
        <f t="shared" ca="1" si="583"/>
        <v>1.2765056353999393</v>
      </c>
      <c r="M4109" s="1">
        <f t="shared" ca="1" si="581"/>
        <v>8304.6386663061494</v>
      </c>
      <c r="N4109" s="13">
        <f t="shared" ca="1" si="582"/>
        <v>1.276505635400099</v>
      </c>
    </row>
    <row r="4110" spans="5:14" x14ac:dyDescent="0.15">
      <c r="E4110" s="2">
        <v>4106</v>
      </c>
      <c r="F4110" s="12">
        <f t="shared" ca="1" si="584"/>
        <v>0.9104862222774246</v>
      </c>
      <c r="G4110" s="1">
        <f t="shared" ca="1" si="577"/>
        <v>0.18755302393827114</v>
      </c>
      <c r="H4110" s="1">
        <f t="shared" ca="1" si="578"/>
        <v>8303.5497136946869</v>
      </c>
      <c r="I4110" s="1">
        <f t="shared" ca="1" si="579"/>
        <v>8304.6386663061494</v>
      </c>
      <c r="J4110" s="1">
        <f t="shared" ca="1" si="580"/>
        <v>1.0889526114624459</v>
      </c>
      <c r="K4110" s="5">
        <f t="shared" ca="1" si="585"/>
        <v>0.6861482922708424</v>
      </c>
      <c r="L4110" s="1">
        <f t="shared" ca="1" si="583"/>
        <v>1.8065310258898082</v>
      </c>
      <c r="M4110" s="1">
        <f t="shared" ca="1" si="581"/>
        <v>8306.4451973320392</v>
      </c>
      <c r="N4110" s="13">
        <f t="shared" ca="1" si="582"/>
        <v>2.8954836373522994</v>
      </c>
    </row>
    <row r="4111" spans="5:14" x14ac:dyDescent="0.15">
      <c r="E4111" s="2">
        <v>4107</v>
      </c>
      <c r="F4111" s="12">
        <f t="shared" ca="1" si="584"/>
        <v>0.23977333972641113</v>
      </c>
      <c r="G4111" s="1">
        <f t="shared" ca="1" si="577"/>
        <v>2.8561224393804903</v>
      </c>
      <c r="H4111" s="1">
        <f t="shared" ca="1" si="578"/>
        <v>8306.4058361340667</v>
      </c>
      <c r="I4111" s="1">
        <f t="shared" ca="1" si="579"/>
        <v>8306.4451973320392</v>
      </c>
      <c r="J4111" s="1">
        <f t="shared" ca="1" si="580"/>
        <v>3.936119797253923E-2</v>
      </c>
      <c r="K4111" s="5">
        <f t="shared" ca="1" si="585"/>
        <v>0.89870072497486231</v>
      </c>
      <c r="L4111" s="1">
        <f t="shared" ca="1" si="583"/>
        <v>3.8665008191354535</v>
      </c>
      <c r="M4111" s="1">
        <f t="shared" ca="1" si="581"/>
        <v>8310.3116981511739</v>
      </c>
      <c r="N4111" s="13">
        <f t="shared" ca="1" si="582"/>
        <v>3.9058620171072107</v>
      </c>
    </row>
    <row r="4112" spans="5:14" x14ac:dyDescent="0.15">
      <c r="E4112" s="2">
        <v>4108</v>
      </c>
      <c r="F4112" s="12">
        <f t="shared" ca="1" si="584"/>
        <v>0.2732738752363375</v>
      </c>
      <c r="G4112" s="1">
        <f t="shared" ca="1" si="577"/>
        <v>2.594561561356207</v>
      </c>
      <c r="H4112" s="1">
        <f t="shared" ca="1" si="578"/>
        <v>8309.0003976954231</v>
      </c>
      <c r="I4112" s="1">
        <f t="shared" ca="1" si="579"/>
        <v>8310.3116981511739</v>
      </c>
      <c r="J4112" s="1">
        <f t="shared" ca="1" si="580"/>
        <v>1.3113004557508248</v>
      </c>
      <c r="K4112" s="5">
        <f t="shared" ca="1" si="585"/>
        <v>0.96050628300810303</v>
      </c>
      <c r="L4112" s="1">
        <f t="shared" ca="1" si="583"/>
        <v>5.6363888236444213</v>
      </c>
      <c r="M4112" s="1">
        <f t="shared" ca="1" si="581"/>
        <v>8315.9480869748186</v>
      </c>
      <c r="N4112" s="13">
        <f t="shared" ca="1" si="582"/>
        <v>6.9476892793954903</v>
      </c>
    </row>
    <row r="4113" spans="5:14" x14ac:dyDescent="0.15">
      <c r="E4113" s="2">
        <v>4109</v>
      </c>
      <c r="F4113" s="12">
        <f t="shared" ca="1" si="584"/>
        <v>3.8502959546246607E-2</v>
      </c>
      <c r="G4113" s="1">
        <f t="shared" ca="1" si="577"/>
        <v>6.5140403386235342</v>
      </c>
      <c r="H4113" s="1">
        <f t="shared" ca="1" si="578"/>
        <v>8315.5144380340462</v>
      </c>
      <c r="I4113" s="1">
        <f t="shared" ca="1" si="579"/>
        <v>8315.9480869748186</v>
      </c>
      <c r="J4113" s="1">
        <f t="shared" ca="1" si="580"/>
        <v>0.43364894077240024</v>
      </c>
      <c r="K4113" s="5">
        <f t="shared" ca="1" si="585"/>
        <v>0.19143405453850859</v>
      </c>
      <c r="L4113" s="1">
        <f t="shared" ca="1" si="583"/>
        <v>0.2480392494061486</v>
      </c>
      <c r="M4113" s="1">
        <f t="shared" ca="1" si="581"/>
        <v>8316.1961262242239</v>
      </c>
      <c r="N4113" s="13">
        <f t="shared" ca="1" si="582"/>
        <v>0.68168819017773785</v>
      </c>
    </row>
    <row r="4114" spans="5:14" x14ac:dyDescent="0.15">
      <c r="E4114" s="2">
        <v>4110</v>
      </c>
      <c r="F4114" s="12">
        <f t="shared" ca="1" si="584"/>
        <v>0.19011438435299555</v>
      </c>
      <c r="G4114" s="1">
        <f t="shared" ca="1" si="577"/>
        <v>3.3202587301084852</v>
      </c>
      <c r="H4114" s="1">
        <f t="shared" ca="1" si="578"/>
        <v>8318.8346967641555</v>
      </c>
      <c r="I4114" s="1">
        <f t="shared" ca="1" si="579"/>
        <v>8318.8346967641555</v>
      </c>
      <c r="J4114" s="1">
        <f t="shared" ca="1" si="580"/>
        <v>0</v>
      </c>
      <c r="K4114" s="5">
        <f t="shared" ca="1" si="585"/>
        <v>0.55531519252643757</v>
      </c>
      <c r="L4114" s="1">
        <f t="shared" ca="1" si="583"/>
        <v>1.2008192864600244</v>
      </c>
      <c r="M4114" s="1">
        <f t="shared" ca="1" si="581"/>
        <v>8320.0355160506151</v>
      </c>
      <c r="N4114" s="13">
        <f t="shared" ca="1" si="582"/>
        <v>1.2008192864595912</v>
      </c>
    </row>
    <row r="4115" spans="5:14" x14ac:dyDescent="0.15">
      <c r="E4115" s="2">
        <v>4111</v>
      </c>
      <c r="F4115" s="12">
        <f t="shared" ca="1" si="584"/>
        <v>0.254570873664134</v>
      </c>
      <c r="G4115" s="1">
        <f t="shared" ca="1" si="577"/>
        <v>2.7363519995591776</v>
      </c>
      <c r="H4115" s="1">
        <f t="shared" ca="1" si="578"/>
        <v>8321.5710487637152</v>
      </c>
      <c r="I4115" s="1">
        <f t="shared" ca="1" si="579"/>
        <v>8321.5710487637152</v>
      </c>
      <c r="J4115" s="1">
        <f t="shared" ca="1" si="580"/>
        <v>0</v>
      </c>
      <c r="K4115" s="5">
        <f t="shared" ca="1" si="585"/>
        <v>0.5631118509302836</v>
      </c>
      <c r="L4115" s="1">
        <f t="shared" ca="1" si="583"/>
        <v>1.2310030786306743</v>
      </c>
      <c r="M4115" s="1">
        <f t="shared" ca="1" si="581"/>
        <v>8322.8020518423455</v>
      </c>
      <c r="N4115" s="13">
        <f t="shared" ca="1" si="582"/>
        <v>1.2310030786302377</v>
      </c>
    </row>
    <row r="4116" spans="5:14" x14ac:dyDescent="0.15">
      <c r="E4116" s="2">
        <v>4112</v>
      </c>
      <c r="F4116" s="12">
        <f t="shared" ca="1" si="584"/>
        <v>0.14998838405651038</v>
      </c>
      <c r="G4116" s="1">
        <f t="shared" ca="1" si="577"/>
        <v>3.7943948550154958</v>
      </c>
      <c r="H4116" s="1">
        <f t="shared" ca="1" si="578"/>
        <v>8325.3654436187298</v>
      </c>
      <c r="I4116" s="1">
        <f t="shared" ca="1" si="579"/>
        <v>8325.3654436187298</v>
      </c>
      <c r="J4116" s="1">
        <f t="shared" ca="1" si="580"/>
        <v>0</v>
      </c>
      <c r="K4116" s="5">
        <f t="shared" ca="1" si="585"/>
        <v>0.39816449883396299</v>
      </c>
      <c r="L4116" s="1">
        <f t="shared" ca="1" si="583"/>
        <v>0.69795279055930004</v>
      </c>
      <c r="M4116" s="1">
        <f t="shared" ca="1" si="581"/>
        <v>8326.0633964092885</v>
      </c>
      <c r="N4116" s="13">
        <f t="shared" ca="1" si="582"/>
        <v>0.69795279055870196</v>
      </c>
    </row>
    <row r="4117" spans="5:14" x14ac:dyDescent="0.15">
      <c r="E4117" s="2">
        <v>4113</v>
      </c>
      <c r="F4117" s="12">
        <f t="shared" ca="1" si="584"/>
        <v>0.16551390648053133</v>
      </c>
      <c r="G4117" s="1">
        <f t="shared" ca="1" si="577"/>
        <v>3.5974001212447986</v>
      </c>
      <c r="H4117" s="1">
        <f t="shared" ca="1" si="578"/>
        <v>8328.9628437399751</v>
      </c>
      <c r="I4117" s="1">
        <f t="shared" ca="1" si="579"/>
        <v>8328.9628437399751</v>
      </c>
      <c r="J4117" s="1">
        <f t="shared" ca="1" si="580"/>
        <v>0</v>
      </c>
      <c r="K4117" s="5">
        <f t="shared" ca="1" si="585"/>
        <v>0.42474387706831285</v>
      </c>
      <c r="L4117" s="1">
        <f t="shared" ca="1" si="583"/>
        <v>0.77106845925040379</v>
      </c>
      <c r="M4117" s="1">
        <f t="shared" ca="1" si="581"/>
        <v>8329.7339121992263</v>
      </c>
      <c r="N4117" s="13">
        <f t="shared" ca="1" si="582"/>
        <v>0.7710684592511825</v>
      </c>
    </row>
    <row r="4118" spans="5:14" x14ac:dyDescent="0.15">
      <c r="E4118" s="2">
        <v>4114</v>
      </c>
      <c r="F4118" s="12">
        <f t="shared" ca="1" si="584"/>
        <v>0.94431402265937203</v>
      </c>
      <c r="G4118" s="1">
        <f t="shared" ca="1" si="577"/>
        <v>0.11459303406107563</v>
      </c>
      <c r="H4118" s="1">
        <f t="shared" ca="1" si="578"/>
        <v>8329.077436774036</v>
      </c>
      <c r="I4118" s="1">
        <f t="shared" ca="1" si="579"/>
        <v>8329.7339121992263</v>
      </c>
      <c r="J4118" s="1">
        <f t="shared" ca="1" si="580"/>
        <v>0.65647542519036506</v>
      </c>
      <c r="K4118" s="5">
        <f t="shared" ca="1" si="585"/>
        <v>0.44105933889582838</v>
      </c>
      <c r="L4118" s="1">
        <f t="shared" ca="1" si="583"/>
        <v>0.81805673479531382</v>
      </c>
      <c r="M4118" s="1">
        <f t="shared" ca="1" si="581"/>
        <v>8330.5519689340217</v>
      </c>
      <c r="N4118" s="13">
        <f t="shared" ca="1" si="582"/>
        <v>1.4745321599857562</v>
      </c>
    </row>
    <row r="4119" spans="5:14" x14ac:dyDescent="0.15">
      <c r="E4119" s="2">
        <v>4115</v>
      </c>
      <c r="F4119" s="12">
        <f t="shared" ca="1" si="584"/>
        <v>0.76657817482554036</v>
      </c>
      <c r="G4119" s="1">
        <f t="shared" ca="1" si="577"/>
        <v>0.53163719307096791</v>
      </c>
      <c r="H4119" s="1">
        <f t="shared" ca="1" si="578"/>
        <v>8329.6090739671072</v>
      </c>
      <c r="I4119" s="1">
        <f t="shared" ca="1" si="579"/>
        <v>8330.5519689340217</v>
      </c>
      <c r="J4119" s="1">
        <f t="shared" ca="1" si="580"/>
        <v>0.94289496691453678</v>
      </c>
      <c r="K4119" s="5">
        <f t="shared" ca="1" si="585"/>
        <v>0.71041937029861357</v>
      </c>
      <c r="L4119" s="1">
        <f t="shared" ca="1" si="583"/>
        <v>1.9491903998037683</v>
      </c>
      <c r="M4119" s="1">
        <f t="shared" ca="1" si="581"/>
        <v>8332.5011593338259</v>
      </c>
      <c r="N4119" s="13">
        <f t="shared" ca="1" si="582"/>
        <v>2.8920853667186748</v>
      </c>
    </row>
    <row r="4120" spans="5:14" x14ac:dyDescent="0.15">
      <c r="E4120" s="2">
        <v>4116</v>
      </c>
      <c r="F4120" s="12">
        <f t="shared" ca="1" si="584"/>
        <v>0.45766184990844772</v>
      </c>
      <c r="G4120" s="1">
        <f t="shared" ca="1" si="577"/>
        <v>1.5632493730736541</v>
      </c>
      <c r="H4120" s="1">
        <f t="shared" ca="1" si="578"/>
        <v>8331.1723233401808</v>
      </c>
      <c r="I4120" s="1">
        <f t="shared" ca="1" si="579"/>
        <v>8332.5011593338259</v>
      </c>
      <c r="J4120" s="1">
        <f t="shared" ca="1" si="580"/>
        <v>1.3288359936450433</v>
      </c>
      <c r="K4120" s="5">
        <f t="shared" ca="1" si="585"/>
        <v>4.7512452555537266E-2</v>
      </c>
      <c r="L4120" s="1">
        <f t="shared" ca="1" si="583"/>
        <v>4.1057559581126488E-2</v>
      </c>
      <c r="M4120" s="1">
        <f t="shared" ca="1" si="581"/>
        <v>8332.5422168934074</v>
      </c>
      <c r="N4120" s="13">
        <f t="shared" ca="1" si="582"/>
        <v>1.369893553226575</v>
      </c>
    </row>
    <row r="4121" spans="5:14" x14ac:dyDescent="0.15">
      <c r="E4121" s="2">
        <v>4117</v>
      </c>
      <c r="F4121" s="12">
        <f t="shared" ca="1" si="584"/>
        <v>0.41290430813208367</v>
      </c>
      <c r="G4121" s="1">
        <f t="shared" ca="1" si="577"/>
        <v>1.7690788246112401</v>
      </c>
      <c r="H4121" s="1">
        <f t="shared" ca="1" si="578"/>
        <v>8332.9414021647917</v>
      </c>
      <c r="I4121" s="1">
        <f t="shared" ca="1" si="579"/>
        <v>8332.9414021647917</v>
      </c>
      <c r="J4121" s="1">
        <f t="shared" ca="1" si="580"/>
        <v>0</v>
      </c>
      <c r="K4121" s="5">
        <f t="shared" ca="1" si="585"/>
        <v>0.65886586013759463</v>
      </c>
      <c r="L4121" s="1">
        <f t="shared" ca="1" si="583"/>
        <v>1.6597449465286365</v>
      </c>
      <c r="M4121" s="1">
        <f t="shared" ca="1" si="581"/>
        <v>8334.6011471113197</v>
      </c>
      <c r="N4121" s="13">
        <f t="shared" ca="1" si="582"/>
        <v>1.6597449465280079</v>
      </c>
    </row>
    <row r="4122" spans="5:14" x14ac:dyDescent="0.15">
      <c r="E4122" s="2">
        <v>4118</v>
      </c>
      <c r="F4122" s="12">
        <f t="shared" ca="1" si="584"/>
        <v>7.7993382866236027E-3</v>
      </c>
      <c r="G4122" s="1">
        <f t="shared" ca="1" si="577"/>
        <v>9.7074327678670862</v>
      </c>
      <c r="H4122" s="1">
        <f t="shared" ca="1" si="578"/>
        <v>8342.6488349326592</v>
      </c>
      <c r="I4122" s="1">
        <f t="shared" ca="1" si="579"/>
        <v>8342.6488349326592</v>
      </c>
      <c r="J4122" s="1">
        <f t="shared" ca="1" si="580"/>
        <v>0</v>
      </c>
      <c r="K4122" s="5">
        <f t="shared" ca="1" si="585"/>
        <v>0.70696685727485364</v>
      </c>
      <c r="L4122" s="1">
        <f t="shared" ca="1" si="583"/>
        <v>1.9281298508504126</v>
      </c>
      <c r="M4122" s="1">
        <f t="shared" ca="1" si="581"/>
        <v>8344.5769647835095</v>
      </c>
      <c r="N4122" s="13">
        <f t="shared" ca="1" si="582"/>
        <v>1.9281298508503824</v>
      </c>
    </row>
    <row r="4123" spans="5:14" x14ac:dyDescent="0.15">
      <c r="E4123" s="2">
        <v>4119</v>
      </c>
      <c r="F4123" s="12">
        <f t="shared" ca="1" si="584"/>
        <v>2.328577808740806E-2</v>
      </c>
      <c r="G4123" s="1">
        <f t="shared" ca="1" si="577"/>
        <v>7.5198249745688042</v>
      </c>
      <c r="H4123" s="1">
        <f t="shared" ca="1" si="578"/>
        <v>8350.1686599072273</v>
      </c>
      <c r="I4123" s="1">
        <f t="shared" ca="1" si="579"/>
        <v>8350.1686599072273</v>
      </c>
      <c r="J4123" s="1">
        <f t="shared" ca="1" si="580"/>
        <v>0</v>
      </c>
      <c r="K4123" s="5">
        <f t="shared" ca="1" si="585"/>
        <v>0.19333931355738798</v>
      </c>
      <c r="L4123" s="1">
        <f t="shared" ca="1" si="583"/>
        <v>0.25135452275524023</v>
      </c>
      <c r="M4123" s="1">
        <f t="shared" ca="1" si="581"/>
        <v>8350.420014429983</v>
      </c>
      <c r="N4123" s="13">
        <f t="shared" ca="1" si="582"/>
        <v>0.25135452275571879</v>
      </c>
    </row>
    <row r="4124" spans="5:14" x14ac:dyDescent="0.15">
      <c r="E4124" s="2">
        <v>4120</v>
      </c>
      <c r="F4124" s="12">
        <f t="shared" ca="1" si="584"/>
        <v>6.3320264552230943E-2</v>
      </c>
      <c r="G4124" s="1">
        <f t="shared" ca="1" si="577"/>
        <v>5.519099731915964</v>
      </c>
      <c r="H4124" s="1">
        <f t="shared" ca="1" si="578"/>
        <v>8355.6877596391441</v>
      </c>
      <c r="I4124" s="1">
        <f t="shared" ca="1" si="579"/>
        <v>8355.6877596391441</v>
      </c>
      <c r="J4124" s="1">
        <f t="shared" ca="1" si="580"/>
        <v>0</v>
      </c>
      <c r="K4124" s="5">
        <f t="shared" ca="1" si="585"/>
        <v>0.63417812517438621</v>
      </c>
      <c r="L4124" s="1">
        <f t="shared" ca="1" si="583"/>
        <v>1.537534733827489</v>
      </c>
      <c r="M4124" s="1">
        <f t="shared" ca="1" si="581"/>
        <v>8357.2252943729709</v>
      </c>
      <c r="N4124" s="13">
        <f t="shared" ca="1" si="582"/>
        <v>1.5375347338267602</v>
      </c>
    </row>
    <row r="4125" spans="5:14" x14ac:dyDescent="0.15">
      <c r="E4125" s="2">
        <v>4121</v>
      </c>
      <c r="F4125" s="12">
        <f t="shared" ca="1" si="584"/>
        <v>0.43231183409332619</v>
      </c>
      <c r="G4125" s="1">
        <f t="shared" ca="1" si="577"/>
        <v>1.6772162259178116</v>
      </c>
      <c r="H4125" s="1">
        <f t="shared" ca="1" si="578"/>
        <v>8357.3649758650627</v>
      </c>
      <c r="I4125" s="1">
        <f t="shared" ca="1" si="579"/>
        <v>8357.3649758650627</v>
      </c>
      <c r="J4125" s="1">
        <f t="shared" ca="1" si="580"/>
        <v>0</v>
      </c>
      <c r="K4125" s="5">
        <f t="shared" ca="1" si="585"/>
        <v>0.95701273689718858</v>
      </c>
      <c r="L4125" s="1">
        <f t="shared" ca="1" si="583"/>
        <v>5.4758987318235368</v>
      </c>
      <c r="M4125" s="1">
        <f t="shared" ca="1" si="581"/>
        <v>8362.8408745968864</v>
      </c>
      <c r="N4125" s="13">
        <f t="shared" ca="1" si="582"/>
        <v>5.4758987318236905</v>
      </c>
    </row>
    <row r="4126" spans="5:14" x14ac:dyDescent="0.15">
      <c r="E4126" s="2">
        <v>4122</v>
      </c>
      <c r="F4126" s="12">
        <f t="shared" ca="1" si="584"/>
        <v>0.79014709326378674</v>
      </c>
      <c r="G4126" s="1">
        <f t="shared" ca="1" si="577"/>
        <v>0.47107231369645775</v>
      </c>
      <c r="H4126" s="1">
        <f t="shared" ca="1" si="578"/>
        <v>8357.8360481787586</v>
      </c>
      <c r="I4126" s="1">
        <f t="shared" ca="1" si="579"/>
        <v>8362.8408745968864</v>
      </c>
      <c r="J4126" s="1">
        <f t="shared" ca="1" si="580"/>
        <v>5.0048264181277773</v>
      </c>
      <c r="K4126" s="5">
        <f t="shared" ca="1" si="585"/>
        <v>0.85369498538353783</v>
      </c>
      <c r="L4126" s="1">
        <f t="shared" ca="1" si="583"/>
        <v>3.1863267972112208</v>
      </c>
      <c r="M4126" s="1">
        <f t="shared" ca="1" si="581"/>
        <v>8366.0272013940976</v>
      </c>
      <c r="N4126" s="13">
        <f t="shared" ca="1" si="582"/>
        <v>8.1911532153389999</v>
      </c>
    </row>
    <row r="4127" spans="5:14" x14ac:dyDescent="0.15">
      <c r="E4127" s="2">
        <v>4123</v>
      </c>
      <c r="F4127" s="12">
        <f t="shared" ca="1" si="584"/>
        <v>0.93014241456231184</v>
      </c>
      <c r="G4127" s="1">
        <f t="shared" ca="1" si="577"/>
        <v>0.14483514124134067</v>
      </c>
      <c r="H4127" s="1">
        <f t="shared" ca="1" si="578"/>
        <v>8357.9808833200004</v>
      </c>
      <c r="I4127" s="1">
        <f t="shared" ca="1" si="579"/>
        <v>8366.0272013940976</v>
      </c>
      <c r="J4127" s="1">
        <f t="shared" ca="1" si="580"/>
        <v>8.0463180740971438</v>
      </c>
      <c r="K4127" s="5">
        <f t="shared" ca="1" si="585"/>
        <v>0.69817785405214705</v>
      </c>
      <c r="L4127" s="1">
        <f t="shared" ca="1" si="583"/>
        <v>1.8756956619114888</v>
      </c>
      <c r="M4127" s="1">
        <f t="shared" ca="1" si="581"/>
        <v>8367.9028970560084</v>
      </c>
      <c r="N4127" s="13">
        <f t="shared" ca="1" si="582"/>
        <v>9.9220137360080116</v>
      </c>
    </row>
    <row r="4128" spans="5:14" x14ac:dyDescent="0.15">
      <c r="E4128" s="2">
        <v>4124</v>
      </c>
      <c r="F4128" s="12">
        <f t="shared" ca="1" si="584"/>
        <v>0.72365192907439657</v>
      </c>
      <c r="G4128" s="1">
        <f t="shared" ca="1" si="577"/>
        <v>0.6468895262919675</v>
      </c>
      <c r="H4128" s="1">
        <f t="shared" ca="1" si="578"/>
        <v>8358.6277728462919</v>
      </c>
      <c r="I4128" s="1">
        <f t="shared" ca="1" si="579"/>
        <v>8367.9028970560084</v>
      </c>
      <c r="J4128" s="1">
        <f t="shared" ca="1" si="580"/>
        <v>9.2751242097165232</v>
      </c>
      <c r="K4128" s="5">
        <f t="shared" ca="1" si="585"/>
        <v>0.56222579378706294</v>
      </c>
      <c r="L4128" s="1">
        <f t="shared" ca="1" si="583"/>
        <v>1.2275421942785159</v>
      </c>
      <c r="M4128" s="1">
        <f t="shared" ca="1" si="581"/>
        <v>8369.1304392502861</v>
      </c>
      <c r="N4128" s="13">
        <f t="shared" ca="1" si="582"/>
        <v>10.502666403994226</v>
      </c>
    </row>
    <row r="4129" spans="5:14" x14ac:dyDescent="0.15">
      <c r="E4129" s="2">
        <v>4125</v>
      </c>
      <c r="F4129" s="12">
        <f t="shared" ca="1" si="584"/>
        <v>0.6608576422691026</v>
      </c>
      <c r="G4129" s="1">
        <f t="shared" ca="1" si="577"/>
        <v>0.82843365908599376</v>
      </c>
      <c r="H4129" s="1">
        <f t="shared" ca="1" si="578"/>
        <v>8359.4562065053778</v>
      </c>
      <c r="I4129" s="1">
        <f t="shared" ca="1" si="579"/>
        <v>8369.1304392502861</v>
      </c>
      <c r="J4129" s="1">
        <f t="shared" ca="1" si="580"/>
        <v>9.674232744908295</v>
      </c>
      <c r="K4129" s="5">
        <f t="shared" ca="1" si="585"/>
        <v>0.37672979442643428</v>
      </c>
      <c r="L4129" s="1">
        <f t="shared" ca="1" si="583"/>
        <v>0.64190007483742184</v>
      </c>
      <c r="M4129" s="1">
        <f t="shared" ca="1" si="581"/>
        <v>8369.7723393251235</v>
      </c>
      <c r="N4129" s="13">
        <f t="shared" ca="1" si="582"/>
        <v>10.31613281974569</v>
      </c>
    </row>
    <row r="4130" spans="5:14" x14ac:dyDescent="0.15">
      <c r="E4130" s="2">
        <v>4126</v>
      </c>
      <c r="F4130" s="12">
        <f t="shared" ca="1" si="584"/>
        <v>0.92378224092348715</v>
      </c>
      <c r="G4130" s="1">
        <f t="shared" ca="1" si="577"/>
        <v>0.15855781022243262</v>
      </c>
      <c r="H4130" s="1">
        <f t="shared" ca="1" si="578"/>
        <v>8359.6147643156</v>
      </c>
      <c r="I4130" s="1">
        <f t="shared" ca="1" si="579"/>
        <v>8369.7723393251235</v>
      </c>
      <c r="J4130" s="1">
        <f t="shared" ca="1" si="580"/>
        <v>10.157575009523498</v>
      </c>
      <c r="K4130" s="5">
        <f t="shared" ca="1" si="585"/>
        <v>0.21173615215947794</v>
      </c>
      <c r="L4130" s="1">
        <f t="shared" ca="1" si="583"/>
        <v>0.28410345469245535</v>
      </c>
      <c r="M4130" s="1">
        <f t="shared" ca="1" si="581"/>
        <v>8370.0564427798163</v>
      </c>
      <c r="N4130" s="13">
        <f t="shared" ca="1" si="582"/>
        <v>10.441678464216238</v>
      </c>
    </row>
    <row r="4131" spans="5:14" x14ac:dyDescent="0.15">
      <c r="E4131" s="2">
        <v>4127</v>
      </c>
      <c r="F4131" s="12">
        <f t="shared" ca="1" si="584"/>
        <v>0.63522201852141991</v>
      </c>
      <c r="G4131" s="1">
        <f t="shared" ca="1" si="577"/>
        <v>0.90756141146175784</v>
      </c>
      <c r="H4131" s="1">
        <f t="shared" ca="1" si="578"/>
        <v>8360.5223257270627</v>
      </c>
      <c r="I4131" s="1">
        <f t="shared" ca="1" si="579"/>
        <v>8370.0564427798163</v>
      </c>
      <c r="J4131" s="1">
        <f t="shared" ca="1" si="580"/>
        <v>9.5341170527535724</v>
      </c>
      <c r="K4131" s="5">
        <f t="shared" ca="1" si="585"/>
        <v>0.18307460404402642</v>
      </c>
      <c r="L4131" s="1">
        <f t="shared" ca="1" si="583"/>
        <v>0.23366217437741579</v>
      </c>
      <c r="M4131" s="1">
        <f t="shared" ca="1" si="581"/>
        <v>8370.2901049541942</v>
      </c>
      <c r="N4131" s="13">
        <f t="shared" ca="1" si="582"/>
        <v>9.7677792271315411</v>
      </c>
    </row>
    <row r="4132" spans="5:14" x14ac:dyDescent="0.15">
      <c r="E4132" s="2">
        <v>4128</v>
      </c>
      <c r="F4132" s="12">
        <f t="shared" ca="1" si="584"/>
        <v>0.8456881170303655</v>
      </c>
      <c r="G4132" s="1">
        <f t="shared" ca="1" si="577"/>
        <v>0.33520928667743111</v>
      </c>
      <c r="H4132" s="1">
        <f t="shared" ca="1" si="578"/>
        <v>8360.8575350137398</v>
      </c>
      <c r="I4132" s="1">
        <f t="shared" ca="1" si="579"/>
        <v>8370.2901049541942</v>
      </c>
      <c r="J4132" s="1">
        <f t="shared" ca="1" si="580"/>
        <v>9.4325699404544139</v>
      </c>
      <c r="K4132" s="5">
        <f t="shared" ca="1" si="585"/>
        <v>0.54262224637677381</v>
      </c>
      <c r="L4132" s="1">
        <f t="shared" ca="1" si="583"/>
        <v>1.1529448373475211</v>
      </c>
      <c r="M4132" s="1">
        <f t="shared" ca="1" si="581"/>
        <v>8371.4430497915419</v>
      </c>
      <c r="N4132" s="13">
        <f t="shared" ca="1" si="582"/>
        <v>10.585514777802018</v>
      </c>
    </row>
    <row r="4133" spans="5:14" x14ac:dyDescent="0.15">
      <c r="E4133" s="2">
        <v>4129</v>
      </c>
      <c r="F4133" s="12">
        <f t="shared" ca="1" si="584"/>
        <v>0.85629498410704419</v>
      </c>
      <c r="G4133" s="1">
        <f t="shared" ca="1" si="577"/>
        <v>0.31028070920453937</v>
      </c>
      <c r="H4133" s="1">
        <f t="shared" ca="1" si="578"/>
        <v>8361.1678157229435</v>
      </c>
      <c r="I4133" s="1">
        <f t="shared" ca="1" si="579"/>
        <v>8371.4430497915419</v>
      </c>
      <c r="J4133" s="1">
        <f t="shared" ca="1" si="580"/>
        <v>10.275234068598365</v>
      </c>
      <c r="K4133" s="5">
        <f t="shared" ca="1" si="585"/>
        <v>0.42163838887572092</v>
      </c>
      <c r="L4133" s="1">
        <f t="shared" ca="1" si="583"/>
        <v>0.76231056495563776</v>
      </c>
      <c r="M4133" s="1">
        <f t="shared" ca="1" si="581"/>
        <v>8372.2053603564982</v>
      </c>
      <c r="N4133" s="13">
        <f t="shared" ca="1" si="582"/>
        <v>11.037544633554717</v>
      </c>
    </row>
    <row r="4134" spans="5:14" x14ac:dyDescent="0.15">
      <c r="E4134" s="2">
        <v>4130</v>
      </c>
      <c r="F4134" s="12">
        <f t="shared" ca="1" si="584"/>
        <v>0.6737920504517575</v>
      </c>
      <c r="G4134" s="1">
        <f t="shared" ca="1" si="577"/>
        <v>0.78966749232431888</v>
      </c>
      <c r="H4134" s="1">
        <f t="shared" ca="1" si="578"/>
        <v>8361.9574832152684</v>
      </c>
      <c r="I4134" s="1">
        <f t="shared" ca="1" si="579"/>
        <v>8372.2053603564982</v>
      </c>
      <c r="J4134" s="1">
        <f t="shared" ca="1" si="580"/>
        <v>10.247877141229765</v>
      </c>
      <c r="K4134" s="5">
        <f t="shared" ca="1" si="585"/>
        <v>2.0757528335317521E-2</v>
      </c>
      <c r="L4134" s="1">
        <f t="shared" ca="1" si="583"/>
        <v>1.4476230783945391E-2</v>
      </c>
      <c r="M4134" s="1">
        <f t="shared" ca="1" si="581"/>
        <v>8372.2198365872828</v>
      </c>
      <c r="N4134" s="13">
        <f t="shared" ca="1" si="582"/>
        <v>10.262353372014331</v>
      </c>
    </row>
    <row r="4135" spans="5:14" x14ac:dyDescent="0.15">
      <c r="E4135" s="2">
        <v>4131</v>
      </c>
      <c r="F4135" s="12">
        <f t="shared" ca="1" si="584"/>
        <v>0.57759692125805762</v>
      </c>
      <c r="G4135" s="1">
        <f t="shared" ca="1" si="577"/>
        <v>1.097758043299242</v>
      </c>
      <c r="H4135" s="1">
        <f t="shared" ca="1" si="578"/>
        <v>8363.0552412585675</v>
      </c>
      <c r="I4135" s="1">
        <f t="shared" ca="1" si="579"/>
        <v>8372.2198365872828</v>
      </c>
      <c r="J4135" s="1">
        <f t="shared" ca="1" si="580"/>
        <v>9.1645953287152224</v>
      </c>
      <c r="K4135" s="5">
        <f t="shared" ca="1" si="585"/>
        <v>0.72665699035893705</v>
      </c>
      <c r="L4135" s="1">
        <f t="shared" ca="1" si="583"/>
        <v>2.0519825535919356</v>
      </c>
      <c r="M4135" s="1">
        <f t="shared" ca="1" si="581"/>
        <v>8374.2718191408749</v>
      </c>
      <c r="N4135" s="13">
        <f t="shared" ca="1" si="582"/>
        <v>11.21657788230732</v>
      </c>
    </row>
    <row r="4136" spans="5:14" x14ac:dyDescent="0.15">
      <c r="E4136" s="2">
        <v>4132</v>
      </c>
      <c r="F4136" s="12">
        <f t="shared" ca="1" si="584"/>
        <v>0.35446441294066722</v>
      </c>
      <c r="G4136" s="1">
        <f t="shared" ca="1" si="577"/>
        <v>2.0742946493524048</v>
      </c>
      <c r="H4136" s="1">
        <f t="shared" ca="1" si="578"/>
        <v>8365.1295359079195</v>
      </c>
      <c r="I4136" s="1">
        <f t="shared" ca="1" si="579"/>
        <v>8374.2718191408749</v>
      </c>
      <c r="J4136" s="1">
        <f t="shared" ca="1" si="580"/>
        <v>9.1422832329553785</v>
      </c>
      <c r="K4136" s="5">
        <f t="shared" ca="1" si="585"/>
        <v>0.61449211453036512</v>
      </c>
      <c r="L4136" s="1">
        <f t="shared" ca="1" si="583"/>
        <v>1.4464018368686129</v>
      </c>
      <c r="M4136" s="1">
        <f t="shared" ca="1" si="581"/>
        <v>8375.7182209777438</v>
      </c>
      <c r="N4136" s="13">
        <f t="shared" ca="1" si="582"/>
        <v>10.588685069824351</v>
      </c>
    </row>
    <row r="4137" spans="5:14" x14ac:dyDescent="0.15">
      <c r="E4137" s="2">
        <v>4133</v>
      </c>
      <c r="F4137" s="12">
        <f t="shared" ca="1" si="584"/>
        <v>0.37489127241889342</v>
      </c>
      <c r="G4137" s="1">
        <f t="shared" ca="1" si="577"/>
        <v>1.9622384705376028</v>
      </c>
      <c r="H4137" s="1">
        <f t="shared" ca="1" si="578"/>
        <v>8367.0917743784576</v>
      </c>
      <c r="I4137" s="1">
        <f t="shared" ca="1" si="579"/>
        <v>8375.7182209777438</v>
      </c>
      <c r="J4137" s="1">
        <f t="shared" ca="1" si="580"/>
        <v>8.6264465992862824</v>
      </c>
      <c r="K4137" s="5">
        <f t="shared" ca="1" si="585"/>
        <v>0.52625581075413275</v>
      </c>
      <c r="L4137" s="1">
        <f t="shared" ca="1" si="583"/>
        <v>1.0934112763855759</v>
      </c>
      <c r="M4137" s="1">
        <f t="shared" ca="1" si="581"/>
        <v>8376.81163225413</v>
      </c>
      <c r="N4137" s="13">
        <f t="shared" ca="1" si="582"/>
        <v>9.7198578756724601</v>
      </c>
    </row>
    <row r="4138" spans="5:14" x14ac:dyDescent="0.15">
      <c r="E4138" s="2">
        <v>4134</v>
      </c>
      <c r="F4138" s="12">
        <f t="shared" ca="1" si="584"/>
        <v>0.82742837917296475</v>
      </c>
      <c r="G4138" s="1">
        <f t="shared" ca="1" si="577"/>
        <v>0.37886545265008176</v>
      </c>
      <c r="H4138" s="1">
        <f t="shared" ca="1" si="578"/>
        <v>8367.4706398311082</v>
      </c>
      <c r="I4138" s="1">
        <f t="shared" ca="1" si="579"/>
        <v>8376.81163225413</v>
      </c>
      <c r="J4138" s="1">
        <f t="shared" ca="1" si="580"/>
        <v>9.3409924230218166</v>
      </c>
      <c r="K4138" s="5">
        <f t="shared" ca="1" si="585"/>
        <v>0.3241293203729767</v>
      </c>
      <c r="L4138" s="1">
        <f t="shared" ca="1" si="583"/>
        <v>0.51442612597605053</v>
      </c>
      <c r="M4138" s="1">
        <f t="shared" ca="1" si="581"/>
        <v>8377.3260583801057</v>
      </c>
      <c r="N4138" s="13">
        <f t="shared" ca="1" si="582"/>
        <v>9.855418548997477</v>
      </c>
    </row>
    <row r="4139" spans="5:14" x14ac:dyDescent="0.15">
      <c r="E4139" s="2">
        <v>4135</v>
      </c>
      <c r="F4139" s="12">
        <f t="shared" ca="1" si="584"/>
        <v>0.79548728401952595</v>
      </c>
      <c r="G4139" s="1">
        <f t="shared" ca="1" si="577"/>
        <v>0.45760083244531485</v>
      </c>
      <c r="H4139" s="1">
        <f t="shared" ca="1" si="578"/>
        <v>8367.9282406635539</v>
      </c>
      <c r="I4139" s="1">
        <f t="shared" ca="1" si="579"/>
        <v>8377.3260583801057</v>
      </c>
      <c r="J4139" s="1">
        <f t="shared" ca="1" si="580"/>
        <v>9.3978177165517991</v>
      </c>
      <c r="K4139" s="5">
        <f t="shared" ca="1" si="585"/>
        <v>0.14534694769612433</v>
      </c>
      <c r="L4139" s="1">
        <f t="shared" ca="1" si="583"/>
        <v>0.17220486637963364</v>
      </c>
      <c r="M4139" s="1">
        <f t="shared" ca="1" si="581"/>
        <v>8377.4982632464853</v>
      </c>
      <c r="N4139" s="13">
        <f t="shared" ca="1" si="582"/>
        <v>9.5700225829314149</v>
      </c>
    </row>
    <row r="4140" spans="5:14" x14ac:dyDescent="0.15">
      <c r="E4140" s="2">
        <v>4136</v>
      </c>
      <c r="F4140" s="12">
        <f t="shared" ca="1" si="584"/>
        <v>6.7244349832925931E-2</v>
      </c>
      <c r="G4140" s="1">
        <f t="shared" ca="1" si="577"/>
        <v>5.3988445627682111</v>
      </c>
      <c r="H4140" s="1">
        <f t="shared" ca="1" si="578"/>
        <v>8373.3270852263213</v>
      </c>
      <c r="I4140" s="1">
        <f t="shared" ca="1" si="579"/>
        <v>8377.4982632464853</v>
      </c>
      <c r="J4140" s="1">
        <f t="shared" ca="1" si="580"/>
        <v>4.1711780201640067</v>
      </c>
      <c r="K4140" s="5">
        <f t="shared" ca="1" si="585"/>
        <v>0.22966536933215509</v>
      </c>
      <c r="L4140" s="1">
        <f t="shared" ca="1" si="583"/>
        <v>0.31731430989452331</v>
      </c>
      <c r="M4140" s="1">
        <f t="shared" ca="1" si="581"/>
        <v>8377.8155775563791</v>
      </c>
      <c r="N4140" s="13">
        <f t="shared" ca="1" si="582"/>
        <v>4.4884923300578521</v>
      </c>
    </row>
    <row r="4141" spans="5:14" x14ac:dyDescent="0.15">
      <c r="E4141" s="2">
        <v>4137</v>
      </c>
      <c r="F4141" s="12">
        <f t="shared" ca="1" si="584"/>
        <v>0.19544968857788181</v>
      </c>
      <c r="G4141" s="1">
        <f t="shared" ca="1" si="577"/>
        <v>3.2649045602079254</v>
      </c>
      <c r="H4141" s="1">
        <f t="shared" ca="1" si="578"/>
        <v>8376.5919897865297</v>
      </c>
      <c r="I4141" s="1">
        <f t="shared" ca="1" si="579"/>
        <v>8377.8155775563791</v>
      </c>
      <c r="J4141" s="1">
        <f t="shared" ca="1" si="580"/>
        <v>1.2235877698494733</v>
      </c>
      <c r="K4141" s="5">
        <f t="shared" ca="1" si="585"/>
        <v>0.23952377138886505</v>
      </c>
      <c r="L4141" s="1">
        <f t="shared" ca="1" si="583"/>
        <v>0.33612613255335777</v>
      </c>
      <c r="M4141" s="1">
        <f t="shared" ca="1" si="581"/>
        <v>8378.1517036889327</v>
      </c>
      <c r="N4141" s="13">
        <f t="shared" ca="1" si="582"/>
        <v>1.5597139024030184</v>
      </c>
    </row>
    <row r="4142" spans="5:14" x14ac:dyDescent="0.15">
      <c r="E4142" s="2">
        <v>4138</v>
      </c>
      <c r="F4142" s="12">
        <f t="shared" ca="1" si="584"/>
        <v>0.62208197333244919</v>
      </c>
      <c r="G4142" s="1">
        <f t="shared" ca="1" si="577"/>
        <v>0.94936681000586987</v>
      </c>
      <c r="H4142" s="1">
        <f t="shared" ca="1" si="578"/>
        <v>8377.5413565965355</v>
      </c>
      <c r="I4142" s="1">
        <f t="shared" ca="1" si="579"/>
        <v>8378.1517036889327</v>
      </c>
      <c r="J4142" s="1">
        <f t="shared" ca="1" si="580"/>
        <v>0.61034709239720542</v>
      </c>
      <c r="K4142" s="5">
        <f t="shared" ca="1" si="585"/>
        <v>0.58198591251457288</v>
      </c>
      <c r="L4142" s="1">
        <f t="shared" ca="1" si="583"/>
        <v>1.3066646027063455</v>
      </c>
      <c r="M4142" s="1">
        <f t="shared" ca="1" si="581"/>
        <v>8379.4583682916382</v>
      </c>
      <c r="N4142" s="13">
        <f t="shared" ca="1" si="582"/>
        <v>1.9170116951027012</v>
      </c>
    </row>
    <row r="4143" spans="5:14" x14ac:dyDescent="0.15">
      <c r="E4143" s="2">
        <v>4139</v>
      </c>
      <c r="F4143" s="12">
        <f t="shared" ca="1" si="584"/>
        <v>0.88898234588217095</v>
      </c>
      <c r="G4143" s="1">
        <f t="shared" ca="1" si="577"/>
        <v>0.23535580413134152</v>
      </c>
      <c r="H4143" s="1">
        <f t="shared" ca="1" si="578"/>
        <v>8377.7767124006659</v>
      </c>
      <c r="I4143" s="1">
        <f t="shared" ca="1" si="579"/>
        <v>8379.4583682916382</v>
      </c>
      <c r="J4143" s="1">
        <f t="shared" ca="1" si="580"/>
        <v>1.6816558909722517</v>
      </c>
      <c r="K4143" s="5">
        <f t="shared" ca="1" si="585"/>
        <v>0.19535699132339168</v>
      </c>
      <c r="L4143" s="1">
        <f t="shared" ca="1" si="583"/>
        <v>0.25488100544336745</v>
      </c>
      <c r="M4143" s="1">
        <f t="shared" ca="1" si="581"/>
        <v>8379.7132492970813</v>
      </c>
      <c r="N4143" s="13">
        <f t="shared" ca="1" si="582"/>
        <v>1.9365368964154186</v>
      </c>
    </row>
    <row r="4144" spans="5:14" x14ac:dyDescent="0.15">
      <c r="E4144" s="2">
        <v>4140</v>
      </c>
      <c r="F4144" s="12">
        <f t="shared" ca="1" si="584"/>
        <v>0.3645925675141195</v>
      </c>
      <c r="G4144" s="1">
        <f t="shared" ca="1" si="577"/>
        <v>2.0179496045208882</v>
      </c>
      <c r="H4144" s="1">
        <f t="shared" ca="1" si="578"/>
        <v>8379.7946620051862</v>
      </c>
      <c r="I4144" s="1">
        <f t="shared" ca="1" si="579"/>
        <v>8379.7946620051862</v>
      </c>
      <c r="J4144" s="1">
        <f t="shared" ca="1" si="580"/>
        <v>0</v>
      </c>
      <c r="K4144" s="5">
        <f t="shared" ca="1" si="585"/>
        <v>0.53577338430458554</v>
      </c>
      <c r="L4144" s="1">
        <f t="shared" ca="1" si="583"/>
        <v>1.1277388806976028</v>
      </c>
      <c r="M4144" s="1">
        <f t="shared" ca="1" si="581"/>
        <v>8380.9224008858837</v>
      </c>
      <c r="N4144" s="13">
        <f t="shared" ca="1" si="582"/>
        <v>1.1277388806975068</v>
      </c>
    </row>
    <row r="4145" spans="5:14" x14ac:dyDescent="0.15">
      <c r="E4145" s="2">
        <v>4141</v>
      </c>
      <c r="F4145" s="12">
        <f t="shared" ca="1" si="584"/>
        <v>0.5813559455382532</v>
      </c>
      <c r="G4145" s="1">
        <f t="shared" ca="1" si="577"/>
        <v>1.0847841335926107</v>
      </c>
      <c r="H4145" s="1">
        <f t="shared" ca="1" si="578"/>
        <v>8380.8794461387788</v>
      </c>
      <c r="I4145" s="1">
        <f t="shared" ca="1" si="579"/>
        <v>8380.9224008858837</v>
      </c>
      <c r="J4145" s="1">
        <f t="shared" ca="1" si="580"/>
        <v>4.2954747104886337E-2</v>
      </c>
      <c r="K4145" s="5">
        <f t="shared" ca="1" si="585"/>
        <v>0.65045702627658486</v>
      </c>
      <c r="L4145" s="1">
        <f t="shared" ca="1" si="583"/>
        <v>1.6170631825234278</v>
      </c>
      <c r="M4145" s="1">
        <f t="shared" ca="1" si="581"/>
        <v>8382.5394640684062</v>
      </c>
      <c r="N4145" s="13">
        <f t="shared" ca="1" si="582"/>
        <v>1.6600179296274291</v>
      </c>
    </row>
    <row r="4146" spans="5:14" x14ac:dyDescent="0.15">
      <c r="E4146" s="2">
        <v>4142</v>
      </c>
      <c r="F4146" s="12">
        <f t="shared" ca="1" si="584"/>
        <v>0.59886184384325258</v>
      </c>
      <c r="G4146" s="1">
        <f t="shared" ca="1" si="577"/>
        <v>1.0254487042765748</v>
      </c>
      <c r="H4146" s="1">
        <f t="shared" ca="1" si="578"/>
        <v>8381.9048948430554</v>
      </c>
      <c r="I4146" s="1">
        <f t="shared" ca="1" si="579"/>
        <v>8382.5394640684062</v>
      </c>
      <c r="J4146" s="1">
        <f t="shared" ca="1" si="580"/>
        <v>0.63456922535078775</v>
      </c>
      <c r="K4146" s="5">
        <f t="shared" ca="1" si="585"/>
        <v>0.78808086890320361</v>
      </c>
      <c r="L4146" s="1">
        <f t="shared" ca="1" si="583"/>
        <v>2.5097530834626882</v>
      </c>
      <c r="M4146" s="1">
        <f t="shared" ca="1" si="581"/>
        <v>8385.049217151869</v>
      </c>
      <c r="N4146" s="13">
        <f t="shared" ca="1" si="582"/>
        <v>3.144322308813571</v>
      </c>
    </row>
    <row r="4147" spans="5:14" x14ac:dyDescent="0.15">
      <c r="E4147" s="2">
        <v>4143</v>
      </c>
      <c r="F4147" s="12">
        <f t="shared" ca="1" si="584"/>
        <v>0.39596642486825517</v>
      </c>
      <c r="G4147" s="1">
        <f t="shared" ca="1" si="577"/>
        <v>1.8528517140167806</v>
      </c>
      <c r="H4147" s="1">
        <f t="shared" ca="1" si="578"/>
        <v>8383.7577465570721</v>
      </c>
      <c r="I4147" s="1">
        <f t="shared" ca="1" si="579"/>
        <v>8385.049217151869</v>
      </c>
      <c r="J4147" s="1">
        <f t="shared" ca="1" si="580"/>
        <v>1.2914705947969196</v>
      </c>
      <c r="K4147" s="5">
        <f t="shared" ca="1" si="585"/>
        <v>0.4631196717749354</v>
      </c>
      <c r="L4147" s="1">
        <f t="shared" ca="1" si="583"/>
        <v>0.88431615018162668</v>
      </c>
      <c r="M4147" s="1">
        <f t="shared" ca="1" si="581"/>
        <v>8385.9335333020499</v>
      </c>
      <c r="N4147" s="13">
        <f t="shared" ca="1" si="582"/>
        <v>2.1757867449778132</v>
      </c>
    </row>
    <row r="4148" spans="5:14" x14ac:dyDescent="0.15">
      <c r="E4148" s="2">
        <v>4144</v>
      </c>
      <c r="F4148" s="12">
        <f t="shared" ca="1" si="584"/>
        <v>0.88464404551724929</v>
      </c>
      <c r="G4148" s="1">
        <f t="shared" ca="1" si="577"/>
        <v>0.24513984667361788</v>
      </c>
      <c r="H4148" s="1">
        <f t="shared" ca="1" si="578"/>
        <v>8384.0028864037449</v>
      </c>
      <c r="I4148" s="1">
        <f t="shared" ca="1" si="579"/>
        <v>8385.9335333020499</v>
      </c>
      <c r="J4148" s="1">
        <f t="shared" ca="1" si="580"/>
        <v>1.9306468983049854</v>
      </c>
      <c r="K4148" s="5">
        <f t="shared" ca="1" si="585"/>
        <v>0.55957183813312983</v>
      </c>
      <c r="L4148" s="1">
        <f t="shared" ca="1" si="583"/>
        <v>1.2172232869430064</v>
      </c>
      <c r="M4148" s="1">
        <f t="shared" ca="1" si="581"/>
        <v>8387.1507565889933</v>
      </c>
      <c r="N4148" s="13">
        <f t="shared" ca="1" si="582"/>
        <v>3.1478701852483937</v>
      </c>
    </row>
    <row r="4149" spans="5:14" x14ac:dyDescent="0.15">
      <c r="E4149" s="2">
        <v>4145</v>
      </c>
      <c r="F4149" s="12">
        <f t="shared" ca="1" si="584"/>
        <v>0.10269360211086631</v>
      </c>
      <c r="G4149" s="1">
        <f t="shared" ca="1" si="577"/>
        <v>4.5520109217276969</v>
      </c>
      <c r="H4149" s="1">
        <f t="shared" ca="1" si="578"/>
        <v>8388.5548973254718</v>
      </c>
      <c r="I4149" s="1">
        <f t="shared" ca="1" si="579"/>
        <v>8388.5548973254718</v>
      </c>
      <c r="J4149" s="1">
        <f t="shared" ca="1" si="580"/>
        <v>0</v>
      </c>
      <c r="K4149" s="5">
        <f t="shared" ca="1" si="585"/>
        <v>0.43984192492290253</v>
      </c>
      <c r="L4149" s="1">
        <f t="shared" ca="1" si="583"/>
        <v>0.81449288113700413</v>
      </c>
      <c r="M4149" s="1">
        <f t="shared" ca="1" si="581"/>
        <v>8389.3693902066079</v>
      </c>
      <c r="N4149" s="13">
        <f t="shared" ca="1" si="582"/>
        <v>0.81449288113617513</v>
      </c>
    </row>
    <row r="4150" spans="5:14" x14ac:dyDescent="0.15">
      <c r="E4150" s="2">
        <v>4146</v>
      </c>
      <c r="F4150" s="12">
        <f t="shared" ca="1" si="584"/>
        <v>7.1935093467189071E-2</v>
      </c>
      <c r="G4150" s="1">
        <f t="shared" ca="1" si="577"/>
        <v>5.2639820923311529</v>
      </c>
      <c r="H4150" s="1">
        <f t="shared" ca="1" si="578"/>
        <v>8393.8188794178022</v>
      </c>
      <c r="I4150" s="1">
        <f t="shared" ca="1" si="579"/>
        <v>8393.8188794178022</v>
      </c>
      <c r="J4150" s="1">
        <f t="shared" ca="1" si="580"/>
        <v>0</v>
      </c>
      <c r="K4150" s="5">
        <f t="shared" ca="1" si="585"/>
        <v>0.88644321795713144</v>
      </c>
      <c r="L4150" s="1">
        <f t="shared" ca="1" si="583"/>
        <v>3.6543625483522804</v>
      </c>
      <c r="M4150" s="1">
        <f t="shared" ca="1" si="581"/>
        <v>8397.4732419661541</v>
      </c>
      <c r="N4150" s="13">
        <f t="shared" ca="1" si="582"/>
        <v>3.6543625483518554</v>
      </c>
    </row>
    <row r="4151" spans="5:14" x14ac:dyDescent="0.15">
      <c r="E4151" s="2">
        <v>4147</v>
      </c>
      <c r="F4151" s="12">
        <f t="shared" ca="1" si="584"/>
        <v>0.37057333638808831</v>
      </c>
      <c r="G4151" s="1">
        <f t="shared" ref="G4151:G4214" ca="1" si="586">-$B$4*LN(F4151)</f>
        <v>1.9854078297282587</v>
      </c>
      <c r="H4151" s="1">
        <f t="shared" ref="H4151:H4214" ca="1" si="587">H4150+G4151</f>
        <v>8395.8042872475307</v>
      </c>
      <c r="I4151" s="1">
        <f t="shared" ref="I4151:I4214" ca="1" si="588">MAX(H4151,M4150)</f>
        <v>8397.4732419661541</v>
      </c>
      <c r="J4151" s="1">
        <f t="shared" ref="J4151:J4214" ca="1" si="589">I4151-H4151</f>
        <v>1.668954718623354</v>
      </c>
      <c r="K4151" s="5">
        <f t="shared" ca="1" si="585"/>
        <v>0.56574817376410735</v>
      </c>
      <c r="L4151" s="1">
        <f t="shared" ca="1" si="583"/>
        <v>1.2413475484635867</v>
      </c>
      <c r="M4151" s="1">
        <f t="shared" ref="M4151:M4214" ca="1" si="590">I4151+L4151</f>
        <v>8398.7145895146168</v>
      </c>
      <c r="N4151" s="13">
        <f t="shared" ref="N4151:N4214" ca="1" si="591">M4151-H4151</f>
        <v>2.910302267086081</v>
      </c>
    </row>
    <row r="4152" spans="5:14" x14ac:dyDescent="0.15">
      <c r="E4152" s="2">
        <v>4148</v>
      </c>
      <c r="F4152" s="12">
        <f t="shared" ca="1" si="584"/>
        <v>0.68087058191886252</v>
      </c>
      <c r="G4152" s="1">
        <f t="shared" ca="1" si="586"/>
        <v>0.76876606425579774</v>
      </c>
      <c r="H4152" s="1">
        <f t="shared" ca="1" si="587"/>
        <v>8396.5730533117858</v>
      </c>
      <c r="I4152" s="1">
        <f t="shared" ca="1" si="588"/>
        <v>8398.7145895146168</v>
      </c>
      <c r="J4152" s="1">
        <f t="shared" ca="1" si="589"/>
        <v>2.1415362028310483</v>
      </c>
      <c r="K4152" s="5">
        <f t="shared" ca="1" si="585"/>
        <v>0.17581783493100689</v>
      </c>
      <c r="L4152" s="1">
        <f t="shared" ca="1" si="583"/>
        <v>0.22140451489854326</v>
      </c>
      <c r="M4152" s="1">
        <f t="shared" ca="1" si="590"/>
        <v>8398.9359940295162</v>
      </c>
      <c r="N4152" s="13">
        <f t="shared" ca="1" si="591"/>
        <v>2.3629407177304529</v>
      </c>
    </row>
    <row r="4153" spans="5:14" x14ac:dyDescent="0.15">
      <c r="E4153" s="2">
        <v>4149</v>
      </c>
      <c r="F4153" s="12">
        <f t="shared" ca="1" si="584"/>
        <v>0.67763290156811373</v>
      </c>
      <c r="G4153" s="1">
        <f t="shared" ca="1" si="586"/>
        <v>0.77829916157974544</v>
      </c>
      <c r="H4153" s="1">
        <f t="shared" ca="1" si="587"/>
        <v>8397.3513524733662</v>
      </c>
      <c r="I4153" s="1">
        <f t="shared" ca="1" si="588"/>
        <v>8398.9359940295162</v>
      </c>
      <c r="J4153" s="1">
        <f t="shared" ca="1" si="589"/>
        <v>1.584641556150018</v>
      </c>
      <c r="K4153" s="5">
        <f t="shared" ca="1" si="585"/>
        <v>0.9526197291227928</v>
      </c>
      <c r="L4153" s="1">
        <f t="shared" ca="1" si="583"/>
        <v>5.2919213310579885</v>
      </c>
      <c r="M4153" s="1">
        <f t="shared" ca="1" si="590"/>
        <v>8404.2279153605741</v>
      </c>
      <c r="N4153" s="13">
        <f t="shared" ca="1" si="591"/>
        <v>6.8765628872079105</v>
      </c>
    </row>
    <row r="4154" spans="5:14" x14ac:dyDescent="0.15">
      <c r="E4154" s="2">
        <v>4150</v>
      </c>
      <c r="F4154" s="12">
        <f t="shared" ca="1" si="584"/>
        <v>4.9208654260218476E-2</v>
      </c>
      <c r="G4154" s="1">
        <f t="shared" ca="1" si="586"/>
        <v>6.0233715427089169</v>
      </c>
      <c r="H4154" s="1">
        <f t="shared" ca="1" si="587"/>
        <v>8403.3747240160756</v>
      </c>
      <c r="I4154" s="1">
        <f t="shared" ca="1" si="588"/>
        <v>8404.2279153605741</v>
      </c>
      <c r="J4154" s="1">
        <f t="shared" ca="1" si="589"/>
        <v>0.85319134449855483</v>
      </c>
      <c r="K4154" s="5">
        <f t="shared" ca="1" si="585"/>
        <v>0.21056645373081906</v>
      </c>
      <c r="L4154" s="1">
        <f t="shared" ca="1" si="583"/>
        <v>0.28198134203776754</v>
      </c>
      <c r="M4154" s="1">
        <f t="shared" ca="1" si="590"/>
        <v>8404.5098967026115</v>
      </c>
      <c r="N4154" s="13">
        <f t="shared" ca="1" si="591"/>
        <v>1.1351726865359524</v>
      </c>
    </row>
    <row r="4155" spans="5:14" x14ac:dyDescent="0.15">
      <c r="E4155" s="2">
        <v>4151</v>
      </c>
      <c r="F4155" s="12">
        <f t="shared" ca="1" si="584"/>
        <v>0.77638818441779767</v>
      </c>
      <c r="G4155" s="1">
        <f t="shared" ca="1" si="586"/>
        <v>0.50620529244852175</v>
      </c>
      <c r="H4155" s="1">
        <f t="shared" ca="1" si="587"/>
        <v>8403.8809293085233</v>
      </c>
      <c r="I4155" s="1">
        <f t="shared" ca="1" si="588"/>
        <v>8404.5098967026115</v>
      </c>
      <c r="J4155" s="1">
        <f t="shared" ca="1" si="589"/>
        <v>0.62896739408824942</v>
      </c>
      <c r="K4155" s="5">
        <f t="shared" ca="1" si="585"/>
        <v>0.87620257135772783</v>
      </c>
      <c r="L4155" s="1">
        <f t="shared" ca="1" si="583"/>
        <v>3.4944603970622166</v>
      </c>
      <c r="M4155" s="1">
        <f t="shared" ca="1" si="590"/>
        <v>8408.0043570996731</v>
      </c>
      <c r="N4155" s="13">
        <f t="shared" ca="1" si="591"/>
        <v>4.1234277911498793</v>
      </c>
    </row>
    <row r="4156" spans="5:14" x14ac:dyDescent="0.15">
      <c r="E4156" s="2">
        <v>4152</v>
      </c>
      <c r="F4156" s="12">
        <f t="shared" ca="1" si="584"/>
        <v>0.13814669712885708</v>
      </c>
      <c r="G4156" s="1">
        <f t="shared" ca="1" si="586"/>
        <v>3.9588782715211281</v>
      </c>
      <c r="H4156" s="1">
        <f t="shared" ca="1" si="587"/>
        <v>8407.8398075800451</v>
      </c>
      <c r="I4156" s="1">
        <f t="shared" ca="1" si="588"/>
        <v>8408.0043570996731</v>
      </c>
      <c r="J4156" s="1">
        <f t="shared" ca="1" si="589"/>
        <v>0.16454951962805353</v>
      </c>
      <c r="K4156" s="5">
        <f t="shared" ca="1" si="585"/>
        <v>0.63774561677174957</v>
      </c>
      <c r="L4156" s="1">
        <f t="shared" ca="1" si="583"/>
        <v>1.5546268847252394</v>
      </c>
      <c r="M4156" s="1">
        <f t="shared" ca="1" si="590"/>
        <v>8409.5589839843979</v>
      </c>
      <c r="N4156" s="13">
        <f t="shared" ca="1" si="591"/>
        <v>1.7191764043527655</v>
      </c>
    </row>
    <row r="4157" spans="5:14" x14ac:dyDescent="0.15">
      <c r="E4157" s="2">
        <v>4153</v>
      </c>
      <c r="F4157" s="12">
        <f t="shared" ca="1" si="584"/>
        <v>0.8958903699271481</v>
      </c>
      <c r="G4157" s="1">
        <f t="shared" ca="1" si="586"/>
        <v>0.21987445697042293</v>
      </c>
      <c r="H4157" s="1">
        <f t="shared" ca="1" si="587"/>
        <v>8408.0596820370156</v>
      </c>
      <c r="I4157" s="1">
        <f t="shared" ca="1" si="588"/>
        <v>8409.5589839843979</v>
      </c>
      <c r="J4157" s="1">
        <f t="shared" ca="1" si="589"/>
        <v>1.4993019473822642</v>
      </c>
      <c r="K4157" s="5">
        <f t="shared" ca="1" si="585"/>
        <v>0.54007722034632</v>
      </c>
      <c r="L4157" s="1">
        <f t="shared" ca="1" si="583"/>
        <v>1.1435281838009757</v>
      </c>
      <c r="M4157" s="1">
        <f t="shared" ca="1" si="590"/>
        <v>8410.7025121681982</v>
      </c>
      <c r="N4157" s="13">
        <f t="shared" ca="1" si="591"/>
        <v>2.6428301311825635</v>
      </c>
    </row>
    <row r="4158" spans="5:14" x14ac:dyDescent="0.15">
      <c r="E4158" s="2">
        <v>4154</v>
      </c>
      <c r="F4158" s="12">
        <f t="shared" ca="1" si="584"/>
        <v>0.29049275283732567</v>
      </c>
      <c r="G4158" s="1">
        <f t="shared" ca="1" si="586"/>
        <v>2.4723533004101119</v>
      </c>
      <c r="H4158" s="1">
        <f t="shared" ca="1" si="587"/>
        <v>8410.5320353374264</v>
      </c>
      <c r="I4158" s="1">
        <f t="shared" ca="1" si="588"/>
        <v>8410.7025121681982</v>
      </c>
      <c r="J4158" s="1">
        <f t="shared" ca="1" si="589"/>
        <v>0.17047683077180409</v>
      </c>
      <c r="K4158" s="5">
        <f t="shared" ca="1" si="585"/>
        <v>0.31293452850069048</v>
      </c>
      <c r="L4158" s="1">
        <f t="shared" ca="1" si="583"/>
        <v>0.48902219015708948</v>
      </c>
      <c r="M4158" s="1">
        <f t="shared" ca="1" si="590"/>
        <v>8411.1915343583551</v>
      </c>
      <c r="N4158" s="13">
        <f t="shared" ca="1" si="591"/>
        <v>0.65949902092870616</v>
      </c>
    </row>
    <row r="4159" spans="5:14" x14ac:dyDescent="0.15">
      <c r="E4159" s="2">
        <v>4155</v>
      </c>
      <c r="F4159" s="12">
        <f t="shared" ca="1" si="584"/>
        <v>0.15034272408879812</v>
      </c>
      <c r="G4159" s="1">
        <f t="shared" ca="1" si="586"/>
        <v>3.7896755277517955</v>
      </c>
      <c r="H4159" s="1">
        <f t="shared" ca="1" si="587"/>
        <v>8414.3217108651788</v>
      </c>
      <c r="I4159" s="1">
        <f t="shared" ca="1" si="588"/>
        <v>8414.3217108651788</v>
      </c>
      <c r="J4159" s="1">
        <f t="shared" ca="1" si="589"/>
        <v>0</v>
      </c>
      <c r="K4159" s="5">
        <f t="shared" ca="1" si="585"/>
        <v>0.43885675738354357</v>
      </c>
      <c r="L4159" s="1">
        <f t="shared" ca="1" si="583"/>
        <v>0.81161582016745792</v>
      </c>
      <c r="M4159" s="1">
        <f t="shared" ca="1" si="590"/>
        <v>8415.1333266853471</v>
      </c>
      <c r="N4159" s="13">
        <f t="shared" ca="1" si="591"/>
        <v>0.81161582016829925</v>
      </c>
    </row>
    <row r="4160" spans="5:14" x14ac:dyDescent="0.15">
      <c r="E4160" s="2">
        <v>4156</v>
      </c>
      <c r="F4160" s="12">
        <f t="shared" ca="1" si="584"/>
        <v>0.77360711456755527</v>
      </c>
      <c r="G4160" s="1">
        <f t="shared" ca="1" si="586"/>
        <v>0.51338227636955847</v>
      </c>
      <c r="H4160" s="1">
        <f t="shared" ca="1" si="587"/>
        <v>8414.835093141548</v>
      </c>
      <c r="I4160" s="1">
        <f t="shared" ca="1" si="588"/>
        <v>8415.1333266853471</v>
      </c>
      <c r="J4160" s="1">
        <f t="shared" ca="1" si="589"/>
        <v>0.29823354379914235</v>
      </c>
      <c r="K4160" s="5">
        <f t="shared" ca="1" si="585"/>
        <v>0.9764465673255257</v>
      </c>
      <c r="L4160" s="1">
        <f t="shared" ca="1" si="583"/>
        <v>6.6190237061355255</v>
      </c>
      <c r="M4160" s="1">
        <f t="shared" ca="1" si="590"/>
        <v>8421.7523503914836</v>
      </c>
      <c r="N4160" s="13">
        <f t="shared" ca="1" si="591"/>
        <v>6.9172572499355738</v>
      </c>
    </row>
    <row r="4161" spans="5:14" x14ac:dyDescent="0.15">
      <c r="E4161" s="2">
        <v>4157</v>
      </c>
      <c r="F4161" s="12">
        <f t="shared" ca="1" si="584"/>
        <v>0.12451748142533525</v>
      </c>
      <c r="G4161" s="1">
        <f t="shared" ca="1" si="586"/>
        <v>4.1666183197589266</v>
      </c>
      <c r="H4161" s="1">
        <f t="shared" ca="1" si="587"/>
        <v>8419.0017114613074</v>
      </c>
      <c r="I4161" s="1">
        <f t="shared" ca="1" si="588"/>
        <v>8421.7523503914836</v>
      </c>
      <c r="J4161" s="1">
        <f t="shared" ca="1" si="589"/>
        <v>2.7506389301761374</v>
      </c>
      <c r="K4161" s="5">
        <f t="shared" ca="1" si="585"/>
        <v>0.79228477048578816</v>
      </c>
      <c r="L4161" s="1">
        <f t="shared" ca="1" si="583"/>
        <v>2.5460597665161804</v>
      </c>
      <c r="M4161" s="1">
        <f t="shared" ca="1" si="590"/>
        <v>8424.2984101580005</v>
      </c>
      <c r="N4161" s="13">
        <f t="shared" ca="1" si="591"/>
        <v>5.2966986966930563</v>
      </c>
    </row>
    <row r="4162" spans="5:14" x14ac:dyDescent="0.15">
      <c r="E4162" s="2">
        <v>4158</v>
      </c>
      <c r="F4162" s="12">
        <f t="shared" ca="1" si="584"/>
        <v>3.226624498096009E-2</v>
      </c>
      <c r="G4162" s="1">
        <f t="shared" ca="1" si="586"/>
        <v>6.8674672844500213</v>
      </c>
      <c r="H4162" s="1">
        <f t="shared" ca="1" si="587"/>
        <v>8425.8691787457574</v>
      </c>
      <c r="I4162" s="1">
        <f t="shared" ca="1" si="588"/>
        <v>8425.8691787457574</v>
      </c>
      <c r="J4162" s="1">
        <f t="shared" ca="1" si="589"/>
        <v>0</v>
      </c>
      <c r="K4162" s="5">
        <f t="shared" ca="1" si="585"/>
        <v>0.34262625648729161</v>
      </c>
      <c r="L4162" s="1">
        <f t="shared" ca="1" si="583"/>
        <v>0.55769340588211858</v>
      </c>
      <c r="M4162" s="1">
        <f t="shared" ca="1" si="590"/>
        <v>8426.4268721516401</v>
      </c>
      <c r="N4162" s="13">
        <f t="shared" ca="1" si="591"/>
        <v>0.55769340588267369</v>
      </c>
    </row>
    <row r="4163" spans="5:14" x14ac:dyDescent="0.15">
      <c r="E4163" s="2">
        <v>4159</v>
      </c>
      <c r="F4163" s="12">
        <f t="shared" ca="1" si="584"/>
        <v>0.55900350514470321</v>
      </c>
      <c r="G4163" s="1">
        <f t="shared" ca="1" si="586"/>
        <v>1.1631990709252245</v>
      </c>
      <c r="H4163" s="1">
        <f t="shared" ca="1" si="587"/>
        <v>8427.0323778166821</v>
      </c>
      <c r="I4163" s="1">
        <f t="shared" ca="1" si="588"/>
        <v>8427.0323778166821</v>
      </c>
      <c r="J4163" s="1">
        <f t="shared" ca="1" si="589"/>
        <v>0</v>
      </c>
      <c r="K4163" s="5">
        <f t="shared" ca="1" si="585"/>
        <v>0.7957093759039261</v>
      </c>
      <c r="L4163" s="1">
        <f t="shared" ca="1" si="583"/>
        <v>2.5762104482506234</v>
      </c>
      <c r="M4163" s="1">
        <f t="shared" ca="1" si="590"/>
        <v>8429.6085882649331</v>
      </c>
      <c r="N4163" s="13">
        <f t="shared" ca="1" si="591"/>
        <v>2.576210448251004</v>
      </c>
    </row>
    <row r="4164" spans="5:14" x14ac:dyDescent="0.15">
      <c r="E4164" s="2">
        <v>4160</v>
      </c>
      <c r="F4164" s="12">
        <f t="shared" ca="1" si="584"/>
        <v>0.47829736042824389</v>
      </c>
      <c r="G4164" s="1">
        <f t="shared" ca="1" si="586"/>
        <v>1.4750452939283369</v>
      </c>
      <c r="H4164" s="1">
        <f t="shared" ca="1" si="587"/>
        <v>8428.50742311061</v>
      </c>
      <c r="I4164" s="1">
        <f t="shared" ca="1" si="588"/>
        <v>8429.6085882649331</v>
      </c>
      <c r="J4164" s="1">
        <f t="shared" ca="1" si="589"/>
        <v>1.1011651543230982</v>
      </c>
      <c r="K4164" s="5">
        <f t="shared" ca="1" si="585"/>
        <v>0.77768453626796363</v>
      </c>
      <c r="L4164" s="1">
        <f t="shared" ca="1" si="583"/>
        <v>2.4231194894275778</v>
      </c>
      <c r="M4164" s="1">
        <f t="shared" ca="1" si="590"/>
        <v>8432.0317077543605</v>
      </c>
      <c r="N4164" s="13">
        <f t="shared" ca="1" si="591"/>
        <v>3.524284643750434</v>
      </c>
    </row>
    <row r="4165" spans="5:14" x14ac:dyDescent="0.15">
      <c r="E4165" s="2">
        <v>4161</v>
      </c>
      <c r="F4165" s="12">
        <f t="shared" ca="1" si="584"/>
        <v>0.44515956337564955</v>
      </c>
      <c r="G4165" s="1">
        <f t="shared" ca="1" si="586"/>
        <v>1.6186449834061059</v>
      </c>
      <c r="H4165" s="1">
        <f t="shared" ca="1" si="587"/>
        <v>8430.1260680940159</v>
      </c>
      <c r="I4165" s="1">
        <f t="shared" ca="1" si="588"/>
        <v>8432.0317077543605</v>
      </c>
      <c r="J4165" s="1">
        <f t="shared" ca="1" si="589"/>
        <v>1.9056396603446046</v>
      </c>
      <c r="K4165" s="5">
        <f t="shared" ca="1" si="585"/>
        <v>0.24032728904810885</v>
      </c>
      <c r="L4165" s="1">
        <f t="shared" ca="1" si="583"/>
        <v>0.33767678966261838</v>
      </c>
      <c r="M4165" s="1">
        <f t="shared" ca="1" si="590"/>
        <v>8432.369384544023</v>
      </c>
      <c r="N4165" s="13">
        <f t="shared" ca="1" si="591"/>
        <v>2.2433164500071143</v>
      </c>
    </row>
    <row r="4166" spans="5:14" x14ac:dyDescent="0.15">
      <c r="E4166" s="2">
        <v>4162</v>
      </c>
      <c r="F4166" s="12">
        <f t="shared" ca="1" si="584"/>
        <v>0.76149564030347638</v>
      </c>
      <c r="G4166" s="1">
        <f t="shared" ca="1" si="586"/>
        <v>0.54494166361295759</v>
      </c>
      <c r="H4166" s="1">
        <f t="shared" ca="1" si="587"/>
        <v>8430.6710097576288</v>
      </c>
      <c r="I4166" s="1">
        <f t="shared" ca="1" si="588"/>
        <v>8432.369384544023</v>
      </c>
      <c r="J4166" s="1">
        <f t="shared" ca="1" si="589"/>
        <v>1.6983747863941971</v>
      </c>
      <c r="K4166" s="5">
        <f t="shared" ca="1" si="585"/>
        <v>0.60981321466724203</v>
      </c>
      <c r="L4166" s="1">
        <f t="shared" ref="L4166:L4229" ca="1" si="592">_xlfn.GAMMA.INV(K4166, 0.8, 2)</f>
        <v>1.4254971947303912</v>
      </c>
      <c r="M4166" s="1">
        <f t="shared" ca="1" si="590"/>
        <v>8433.7948817387532</v>
      </c>
      <c r="N4166" s="13">
        <f t="shared" ca="1" si="591"/>
        <v>3.1238719811244664</v>
      </c>
    </row>
    <row r="4167" spans="5:14" x14ac:dyDescent="0.15">
      <c r="E4167" s="2">
        <v>4163</v>
      </c>
      <c r="F4167" s="12">
        <f t="shared" ref="F4167:F4230" ca="1" si="593">RAND()</f>
        <v>0.85901917712523146</v>
      </c>
      <c r="G4167" s="1">
        <f t="shared" ca="1" si="586"/>
        <v>0.30392806461003452</v>
      </c>
      <c r="H4167" s="1">
        <f t="shared" ca="1" si="587"/>
        <v>8430.9749378222386</v>
      </c>
      <c r="I4167" s="1">
        <f t="shared" ca="1" si="588"/>
        <v>8433.7948817387532</v>
      </c>
      <c r="J4167" s="1">
        <f t="shared" ca="1" si="589"/>
        <v>2.8199439165146032</v>
      </c>
      <c r="K4167" s="5">
        <f t="shared" ref="K4167:K4230" ca="1" si="594">RAND()</f>
        <v>0.10432852126840531</v>
      </c>
      <c r="L4167" s="1">
        <f t="shared" ca="1" si="592"/>
        <v>0.11191037623357597</v>
      </c>
      <c r="M4167" s="1">
        <f t="shared" ca="1" si="590"/>
        <v>8433.9067921149872</v>
      </c>
      <c r="N4167" s="13">
        <f t="shared" ca="1" si="591"/>
        <v>2.9318542927485396</v>
      </c>
    </row>
    <row r="4168" spans="5:14" x14ac:dyDescent="0.15">
      <c r="E4168" s="2">
        <v>4164</v>
      </c>
      <c r="F4168" s="12">
        <f t="shared" ca="1" si="593"/>
        <v>0.80637338320557284</v>
      </c>
      <c r="G4168" s="1">
        <f t="shared" ca="1" si="586"/>
        <v>0.43041677829461505</v>
      </c>
      <c r="H4168" s="1">
        <f t="shared" ca="1" si="587"/>
        <v>8431.4053546005325</v>
      </c>
      <c r="I4168" s="1">
        <f t="shared" ca="1" si="588"/>
        <v>8433.9067921149872</v>
      </c>
      <c r="J4168" s="1">
        <f t="shared" ca="1" si="589"/>
        <v>2.5014375144546648</v>
      </c>
      <c r="K4168" s="5">
        <f t="shared" ca="1" si="594"/>
        <v>1.1762691460031061E-2</v>
      </c>
      <c r="L4168" s="1">
        <f t="shared" ca="1" si="592"/>
        <v>7.1028194254467436E-3</v>
      </c>
      <c r="M4168" s="1">
        <f t="shared" ca="1" si="590"/>
        <v>8433.9138949344124</v>
      </c>
      <c r="N4168" s="13">
        <f t="shared" ca="1" si="591"/>
        <v>2.5085403338798642</v>
      </c>
    </row>
    <row r="4169" spans="5:14" x14ac:dyDescent="0.15">
      <c r="E4169" s="2">
        <v>4165</v>
      </c>
      <c r="F4169" s="12">
        <f t="shared" ca="1" si="593"/>
        <v>0.59421345398530334</v>
      </c>
      <c r="G4169" s="1">
        <f t="shared" ca="1" si="586"/>
        <v>1.0410333480533658</v>
      </c>
      <c r="H4169" s="1">
        <f t="shared" ca="1" si="587"/>
        <v>8432.4463879485866</v>
      </c>
      <c r="I4169" s="1">
        <f t="shared" ca="1" si="588"/>
        <v>8433.9138949344124</v>
      </c>
      <c r="J4169" s="1">
        <f t="shared" ca="1" si="589"/>
        <v>1.4675069858258212</v>
      </c>
      <c r="K4169" s="5">
        <f t="shared" ca="1" si="594"/>
        <v>0.36665926191984866</v>
      </c>
      <c r="L4169" s="1">
        <f t="shared" ca="1" si="592"/>
        <v>0.61641574907520491</v>
      </c>
      <c r="M4169" s="1">
        <f t="shared" ca="1" si="590"/>
        <v>8434.5303106834872</v>
      </c>
      <c r="N4169" s="13">
        <f t="shared" ca="1" si="591"/>
        <v>2.0839227349006251</v>
      </c>
    </row>
    <row r="4170" spans="5:14" x14ac:dyDescent="0.15">
      <c r="E4170" s="2">
        <v>4166</v>
      </c>
      <c r="F4170" s="12">
        <f t="shared" ca="1" si="593"/>
        <v>0.65760674399376762</v>
      </c>
      <c r="G4170" s="1">
        <f t="shared" ca="1" si="586"/>
        <v>0.83829635965555749</v>
      </c>
      <c r="H4170" s="1">
        <f t="shared" ca="1" si="587"/>
        <v>8433.2846843082425</v>
      </c>
      <c r="I4170" s="1">
        <f t="shared" ca="1" si="588"/>
        <v>8434.5303106834872</v>
      </c>
      <c r="J4170" s="1">
        <f t="shared" ca="1" si="589"/>
        <v>1.245626375244683</v>
      </c>
      <c r="K4170" s="5">
        <f t="shared" ca="1" si="594"/>
        <v>0.90026876194692984</v>
      </c>
      <c r="L4170" s="1">
        <f t="shared" ca="1" si="592"/>
        <v>3.8955246244966024</v>
      </c>
      <c r="M4170" s="1">
        <f t="shared" ca="1" si="590"/>
        <v>8438.425835307984</v>
      </c>
      <c r="N4170" s="13">
        <f t="shared" ca="1" si="591"/>
        <v>5.1411509997415124</v>
      </c>
    </row>
    <row r="4171" spans="5:14" x14ac:dyDescent="0.15">
      <c r="E4171" s="2">
        <v>4167</v>
      </c>
      <c r="F4171" s="12">
        <f t="shared" ca="1" si="593"/>
        <v>1.2612257764717416E-2</v>
      </c>
      <c r="G4171" s="1">
        <f t="shared" ca="1" si="586"/>
        <v>8.7461721989114665</v>
      </c>
      <c r="H4171" s="1">
        <f t="shared" ca="1" si="587"/>
        <v>8442.0308565071537</v>
      </c>
      <c r="I4171" s="1">
        <f t="shared" ca="1" si="588"/>
        <v>8442.0308565071537</v>
      </c>
      <c r="J4171" s="1">
        <f t="shared" ca="1" si="589"/>
        <v>0</v>
      </c>
      <c r="K4171" s="5">
        <f t="shared" ca="1" si="594"/>
        <v>0.77485984794657459</v>
      </c>
      <c r="L4171" s="1">
        <f t="shared" ca="1" si="592"/>
        <v>2.4003164417577696</v>
      </c>
      <c r="M4171" s="1">
        <f t="shared" ca="1" si="590"/>
        <v>8444.4311729489109</v>
      </c>
      <c r="N4171" s="13">
        <f t="shared" ca="1" si="591"/>
        <v>2.4003164417572407</v>
      </c>
    </row>
    <row r="4172" spans="5:14" x14ac:dyDescent="0.15">
      <c r="E4172" s="2">
        <v>4168</v>
      </c>
      <c r="F4172" s="12">
        <f t="shared" ca="1" si="593"/>
        <v>0.9596068527326308</v>
      </c>
      <c r="G4172" s="1">
        <f t="shared" ca="1" si="586"/>
        <v>8.2463213606845748E-2</v>
      </c>
      <c r="H4172" s="1">
        <f t="shared" ca="1" si="587"/>
        <v>8442.11331972076</v>
      </c>
      <c r="I4172" s="1">
        <f t="shared" ca="1" si="588"/>
        <v>8444.4311729489109</v>
      </c>
      <c r="J4172" s="1">
        <f t="shared" ca="1" si="589"/>
        <v>2.3178532281508524</v>
      </c>
      <c r="K4172" s="5">
        <f t="shared" ca="1" si="594"/>
        <v>0.33573682660290916</v>
      </c>
      <c r="L4172" s="1">
        <f t="shared" ca="1" si="592"/>
        <v>0.54138655383589318</v>
      </c>
      <c r="M4172" s="1">
        <f t="shared" ca="1" si="590"/>
        <v>8444.9725595027467</v>
      </c>
      <c r="N4172" s="13">
        <f t="shared" ca="1" si="591"/>
        <v>2.8592397819866164</v>
      </c>
    </row>
    <row r="4173" spans="5:14" x14ac:dyDescent="0.15">
      <c r="E4173" s="2">
        <v>4169</v>
      </c>
      <c r="F4173" s="12">
        <f t="shared" ca="1" si="593"/>
        <v>0.30878093047602817</v>
      </c>
      <c r="G4173" s="1">
        <f t="shared" ca="1" si="586"/>
        <v>2.3502464327563111</v>
      </c>
      <c r="H4173" s="1">
        <f t="shared" ca="1" si="587"/>
        <v>8444.4635661535158</v>
      </c>
      <c r="I4173" s="1">
        <f t="shared" ca="1" si="588"/>
        <v>8444.9725595027467</v>
      </c>
      <c r="J4173" s="1">
        <f t="shared" ca="1" si="589"/>
        <v>0.50899334923087736</v>
      </c>
      <c r="K4173" s="5">
        <f t="shared" ca="1" si="594"/>
        <v>0.89852085767983514</v>
      </c>
      <c r="L4173" s="1">
        <f t="shared" ca="1" si="592"/>
        <v>3.8632010535879275</v>
      </c>
      <c r="M4173" s="1">
        <f t="shared" ca="1" si="590"/>
        <v>8448.8357605563342</v>
      </c>
      <c r="N4173" s="13">
        <f t="shared" ca="1" si="591"/>
        <v>4.3721944028184225</v>
      </c>
    </row>
    <row r="4174" spans="5:14" x14ac:dyDescent="0.15">
      <c r="E4174" s="2">
        <v>4170</v>
      </c>
      <c r="F4174" s="12">
        <f t="shared" ca="1" si="593"/>
        <v>0.23753143030965918</v>
      </c>
      <c r="G4174" s="1">
        <f t="shared" ca="1" si="586"/>
        <v>2.8749106522348553</v>
      </c>
      <c r="H4174" s="1">
        <f t="shared" ca="1" si="587"/>
        <v>8447.3384768057513</v>
      </c>
      <c r="I4174" s="1">
        <f t="shared" ca="1" si="588"/>
        <v>8448.8357605563342</v>
      </c>
      <c r="J4174" s="1">
        <f t="shared" ca="1" si="589"/>
        <v>1.4972837505829375</v>
      </c>
      <c r="K4174" s="5">
        <f t="shared" ca="1" si="594"/>
        <v>0.39418737228191492</v>
      </c>
      <c r="L4174" s="1">
        <f t="shared" ca="1" si="592"/>
        <v>0.68736166158595946</v>
      </c>
      <c r="M4174" s="1">
        <f t="shared" ca="1" si="590"/>
        <v>8449.5231222179209</v>
      </c>
      <c r="N4174" s="13">
        <f t="shared" ca="1" si="591"/>
        <v>2.1846454121696297</v>
      </c>
    </row>
    <row r="4175" spans="5:14" x14ac:dyDescent="0.15">
      <c r="E4175" s="2">
        <v>4171</v>
      </c>
      <c r="F4175" s="12">
        <f t="shared" ca="1" si="593"/>
        <v>0.39825967580188082</v>
      </c>
      <c r="G4175" s="1">
        <f t="shared" ca="1" si="586"/>
        <v>1.8413020693765907</v>
      </c>
      <c r="H4175" s="1">
        <f t="shared" ca="1" si="587"/>
        <v>8449.1797788751282</v>
      </c>
      <c r="I4175" s="1">
        <f t="shared" ca="1" si="588"/>
        <v>8449.5231222179209</v>
      </c>
      <c r="J4175" s="1">
        <f t="shared" ca="1" si="589"/>
        <v>0.34334334279265022</v>
      </c>
      <c r="K4175" s="5">
        <f t="shared" ca="1" si="594"/>
        <v>0.40551422889804911</v>
      </c>
      <c r="L4175" s="1">
        <f t="shared" ca="1" si="592"/>
        <v>0.71776007742878867</v>
      </c>
      <c r="M4175" s="1">
        <f t="shared" ca="1" si="590"/>
        <v>8450.2408822953494</v>
      </c>
      <c r="N4175" s="13">
        <f t="shared" ca="1" si="591"/>
        <v>1.0611034202211158</v>
      </c>
    </row>
    <row r="4176" spans="5:14" x14ac:dyDescent="0.15">
      <c r="E4176" s="2">
        <v>4172</v>
      </c>
      <c r="F4176" s="12">
        <f t="shared" ca="1" si="593"/>
        <v>0.4380189766275252</v>
      </c>
      <c r="G4176" s="1">
        <f t="shared" ca="1" si="586"/>
        <v>1.6509860878211997</v>
      </c>
      <c r="H4176" s="1">
        <f t="shared" ca="1" si="587"/>
        <v>8450.8307649629496</v>
      </c>
      <c r="I4176" s="1">
        <f t="shared" ca="1" si="588"/>
        <v>8450.8307649629496</v>
      </c>
      <c r="J4176" s="1">
        <f t="shared" ca="1" si="589"/>
        <v>0</v>
      </c>
      <c r="K4176" s="5">
        <f t="shared" ca="1" si="594"/>
        <v>0.38810635138242988</v>
      </c>
      <c r="L4176" s="1">
        <f t="shared" ca="1" si="592"/>
        <v>0.67133762980085954</v>
      </c>
      <c r="M4176" s="1">
        <f t="shared" ca="1" si="590"/>
        <v>8451.5021025927508</v>
      </c>
      <c r="N4176" s="13">
        <f t="shared" ca="1" si="591"/>
        <v>0.67133762980120082</v>
      </c>
    </row>
    <row r="4177" spans="5:14" x14ac:dyDescent="0.15">
      <c r="E4177" s="2">
        <v>4173</v>
      </c>
      <c r="F4177" s="12">
        <f t="shared" ca="1" si="593"/>
        <v>5.9833267998885331E-2</v>
      </c>
      <c r="G4177" s="1">
        <f t="shared" ca="1" si="586"/>
        <v>5.6323869033262888</v>
      </c>
      <c r="H4177" s="1">
        <f t="shared" ca="1" si="587"/>
        <v>8456.4631518662754</v>
      </c>
      <c r="I4177" s="1">
        <f t="shared" ca="1" si="588"/>
        <v>8456.4631518662754</v>
      </c>
      <c r="J4177" s="1">
        <f t="shared" ca="1" si="589"/>
        <v>0</v>
      </c>
      <c r="K4177" s="5">
        <f t="shared" ca="1" si="594"/>
        <v>0.67330531694538154</v>
      </c>
      <c r="L4177" s="1">
        <f t="shared" ca="1" si="592"/>
        <v>1.7357786211278181</v>
      </c>
      <c r="M4177" s="1">
        <f t="shared" ca="1" si="590"/>
        <v>8458.1989304874041</v>
      </c>
      <c r="N4177" s="13">
        <f t="shared" ca="1" si="591"/>
        <v>1.7357786211287021</v>
      </c>
    </row>
    <row r="4178" spans="5:14" x14ac:dyDescent="0.15">
      <c r="E4178" s="2">
        <v>4174</v>
      </c>
      <c r="F4178" s="12">
        <f t="shared" ca="1" si="593"/>
        <v>0.41417477834127214</v>
      </c>
      <c r="G4178" s="1">
        <f t="shared" ca="1" si="586"/>
        <v>1.7629344486780207</v>
      </c>
      <c r="H4178" s="1">
        <f t="shared" ca="1" si="587"/>
        <v>8458.2260863149531</v>
      </c>
      <c r="I4178" s="1">
        <f t="shared" ca="1" si="588"/>
        <v>8458.2260863149531</v>
      </c>
      <c r="J4178" s="1">
        <f t="shared" ca="1" si="589"/>
        <v>0</v>
      </c>
      <c r="K4178" s="5">
        <f t="shared" ca="1" si="594"/>
        <v>0.6087833598676895</v>
      </c>
      <c r="L4178" s="1">
        <f t="shared" ca="1" si="592"/>
        <v>1.4209332554602134</v>
      </c>
      <c r="M4178" s="1">
        <f t="shared" ca="1" si="590"/>
        <v>8459.6470195704132</v>
      </c>
      <c r="N4178" s="13">
        <f t="shared" ca="1" si="591"/>
        <v>1.4209332554601133</v>
      </c>
    </row>
    <row r="4179" spans="5:14" x14ac:dyDescent="0.15">
      <c r="E4179" s="2">
        <v>4175</v>
      </c>
      <c r="F4179" s="12">
        <f t="shared" ca="1" si="593"/>
        <v>4.1250355394655269E-3</v>
      </c>
      <c r="G4179" s="1">
        <f t="shared" ca="1" si="586"/>
        <v>10.981361287209202</v>
      </c>
      <c r="H4179" s="1">
        <f t="shared" ca="1" si="587"/>
        <v>8469.2074476021626</v>
      </c>
      <c r="I4179" s="1">
        <f t="shared" ca="1" si="588"/>
        <v>8469.2074476021626</v>
      </c>
      <c r="J4179" s="1">
        <f t="shared" ca="1" si="589"/>
        <v>0</v>
      </c>
      <c r="K4179" s="5">
        <f t="shared" ca="1" si="594"/>
        <v>0.42366613136780806</v>
      </c>
      <c r="L4179" s="1">
        <f t="shared" ca="1" si="592"/>
        <v>0.76802245608835373</v>
      </c>
      <c r="M4179" s="1">
        <f t="shared" ca="1" si="590"/>
        <v>8469.9754700582507</v>
      </c>
      <c r="N4179" s="13">
        <f t="shared" ca="1" si="591"/>
        <v>0.76802245608814701</v>
      </c>
    </row>
    <row r="4180" spans="5:14" x14ac:dyDescent="0.15">
      <c r="E4180" s="2">
        <v>4176</v>
      </c>
      <c r="F4180" s="12">
        <f t="shared" ca="1" si="593"/>
        <v>0.29797496095217424</v>
      </c>
      <c r="G4180" s="1">
        <f t="shared" ca="1" si="586"/>
        <v>2.4214916393146786</v>
      </c>
      <c r="H4180" s="1">
        <f t="shared" ca="1" si="587"/>
        <v>8471.6289392414765</v>
      </c>
      <c r="I4180" s="1">
        <f t="shared" ca="1" si="588"/>
        <v>8471.6289392414765</v>
      </c>
      <c r="J4180" s="1">
        <f t="shared" ca="1" si="589"/>
        <v>0</v>
      </c>
      <c r="K4180" s="5">
        <f t="shared" ca="1" si="594"/>
        <v>0.28306944402445045</v>
      </c>
      <c r="L4180" s="1">
        <f t="shared" ca="1" si="592"/>
        <v>0.42402260491597815</v>
      </c>
      <c r="M4180" s="1">
        <f t="shared" ca="1" si="590"/>
        <v>8472.0529618463916</v>
      </c>
      <c r="N4180" s="13">
        <f t="shared" ca="1" si="591"/>
        <v>0.42402260491508059</v>
      </c>
    </row>
    <row r="4181" spans="5:14" x14ac:dyDescent="0.15">
      <c r="E4181" s="2">
        <v>4177</v>
      </c>
      <c r="F4181" s="12">
        <f t="shared" ca="1" si="593"/>
        <v>0.71210783646237263</v>
      </c>
      <c r="G4181" s="1">
        <f t="shared" ca="1" si="586"/>
        <v>0.6790518466656783</v>
      </c>
      <c r="H4181" s="1">
        <f t="shared" ca="1" si="587"/>
        <v>8472.3079910881424</v>
      </c>
      <c r="I4181" s="1">
        <f t="shared" ca="1" si="588"/>
        <v>8472.3079910881424</v>
      </c>
      <c r="J4181" s="1">
        <f t="shared" ca="1" si="589"/>
        <v>0</v>
      </c>
      <c r="K4181" s="5">
        <f t="shared" ca="1" si="594"/>
        <v>0.77412413970099347</v>
      </c>
      <c r="L4181" s="1">
        <f t="shared" ca="1" si="592"/>
        <v>2.3944266796513527</v>
      </c>
      <c r="M4181" s="1">
        <f t="shared" ca="1" si="590"/>
        <v>8474.702417767794</v>
      </c>
      <c r="N4181" s="13">
        <f t="shared" ca="1" si="591"/>
        <v>2.3944266796515876</v>
      </c>
    </row>
    <row r="4182" spans="5:14" x14ac:dyDescent="0.15">
      <c r="E4182" s="2">
        <v>4178</v>
      </c>
      <c r="F4182" s="12">
        <f t="shared" ca="1" si="593"/>
        <v>0.86844557527764554</v>
      </c>
      <c r="G4182" s="1">
        <f t="shared" ca="1" si="586"/>
        <v>0.28210072092019006</v>
      </c>
      <c r="H4182" s="1">
        <f t="shared" ca="1" si="587"/>
        <v>8472.5900918090629</v>
      </c>
      <c r="I4182" s="1">
        <f t="shared" ca="1" si="588"/>
        <v>8474.702417767794</v>
      </c>
      <c r="J4182" s="1">
        <f t="shared" ca="1" si="589"/>
        <v>2.1123259587311622</v>
      </c>
      <c r="K4182" s="5">
        <f t="shared" ca="1" si="594"/>
        <v>0.33156267129139338</v>
      </c>
      <c r="L4182" s="1">
        <f t="shared" ca="1" si="592"/>
        <v>0.53161771345692832</v>
      </c>
      <c r="M4182" s="1">
        <f t="shared" ca="1" si="590"/>
        <v>8475.2340354812513</v>
      </c>
      <c r="N4182" s="13">
        <f t="shared" ca="1" si="591"/>
        <v>2.6439436721884704</v>
      </c>
    </row>
    <row r="4183" spans="5:14" x14ac:dyDescent="0.15">
      <c r="E4183" s="2">
        <v>4179</v>
      </c>
      <c r="F4183" s="12">
        <f t="shared" ca="1" si="593"/>
        <v>0.96670506702441839</v>
      </c>
      <c r="G4183" s="1">
        <f t="shared" ca="1" si="586"/>
        <v>6.77236559133194E-2</v>
      </c>
      <c r="H4183" s="1">
        <f t="shared" ca="1" si="587"/>
        <v>8472.657815464976</v>
      </c>
      <c r="I4183" s="1">
        <f t="shared" ca="1" si="588"/>
        <v>8475.2340354812513</v>
      </c>
      <c r="J4183" s="1">
        <f t="shared" ca="1" si="589"/>
        <v>2.5762200162753288</v>
      </c>
      <c r="K4183" s="5">
        <f t="shared" ca="1" si="594"/>
        <v>0.89138242091838293</v>
      </c>
      <c r="L4183" s="1">
        <f t="shared" ca="1" si="592"/>
        <v>3.7368733045033959</v>
      </c>
      <c r="M4183" s="1">
        <f t="shared" ca="1" si="590"/>
        <v>8478.9709087857555</v>
      </c>
      <c r="N4183" s="13">
        <f t="shared" ca="1" si="591"/>
        <v>6.3130933207794442</v>
      </c>
    </row>
    <row r="4184" spans="5:14" x14ac:dyDescent="0.15">
      <c r="E4184" s="2">
        <v>4180</v>
      </c>
      <c r="F4184" s="12">
        <f t="shared" ca="1" si="593"/>
        <v>0.65512952730303942</v>
      </c>
      <c r="G4184" s="1">
        <f t="shared" ca="1" si="586"/>
        <v>0.84584462257892634</v>
      </c>
      <c r="H4184" s="1">
        <f t="shared" ca="1" si="587"/>
        <v>8473.5036600875555</v>
      </c>
      <c r="I4184" s="1">
        <f t="shared" ca="1" si="588"/>
        <v>8478.9709087857555</v>
      </c>
      <c r="J4184" s="1">
        <f t="shared" ca="1" si="589"/>
        <v>5.46724869819991</v>
      </c>
      <c r="K4184" s="5">
        <f t="shared" ca="1" si="594"/>
        <v>0.67624336163095278</v>
      </c>
      <c r="L4184" s="1">
        <f t="shared" ca="1" si="592"/>
        <v>1.7516956848398999</v>
      </c>
      <c r="M4184" s="1">
        <f t="shared" ca="1" si="590"/>
        <v>8480.7226044705949</v>
      </c>
      <c r="N4184" s="13">
        <f t="shared" ca="1" si="591"/>
        <v>7.2189443830393429</v>
      </c>
    </row>
    <row r="4185" spans="5:14" x14ac:dyDescent="0.15">
      <c r="E4185" s="2">
        <v>4181</v>
      </c>
      <c r="F4185" s="12">
        <f t="shared" ca="1" si="593"/>
        <v>0.74463572077520901</v>
      </c>
      <c r="G4185" s="1">
        <f t="shared" ca="1" si="586"/>
        <v>0.58972029117509339</v>
      </c>
      <c r="H4185" s="1">
        <f t="shared" ca="1" si="587"/>
        <v>8474.0933803787302</v>
      </c>
      <c r="I4185" s="1">
        <f t="shared" ca="1" si="588"/>
        <v>8480.7226044705949</v>
      </c>
      <c r="J4185" s="1">
        <f t="shared" ca="1" si="589"/>
        <v>6.6292240918646712</v>
      </c>
      <c r="K4185" s="5">
        <f t="shared" ca="1" si="594"/>
        <v>0.6568114330681506</v>
      </c>
      <c r="L4185" s="1">
        <f t="shared" ca="1" si="592"/>
        <v>1.649211993610133</v>
      </c>
      <c r="M4185" s="1">
        <f t="shared" ca="1" si="590"/>
        <v>8482.371816464205</v>
      </c>
      <c r="N4185" s="13">
        <f t="shared" ca="1" si="591"/>
        <v>8.2784360854748229</v>
      </c>
    </row>
    <row r="4186" spans="5:14" x14ac:dyDescent="0.15">
      <c r="E4186" s="2">
        <v>4182</v>
      </c>
      <c r="F4186" s="12">
        <f t="shared" ca="1" si="593"/>
        <v>0.65286853381516563</v>
      </c>
      <c r="G4186" s="1">
        <f t="shared" ca="1" si="586"/>
        <v>0.85275899288896884</v>
      </c>
      <c r="H4186" s="1">
        <f t="shared" ca="1" si="587"/>
        <v>8474.9461393716192</v>
      </c>
      <c r="I4186" s="1">
        <f t="shared" ca="1" si="588"/>
        <v>8482.371816464205</v>
      </c>
      <c r="J4186" s="1">
        <f t="shared" ca="1" si="589"/>
        <v>7.4256770925858291</v>
      </c>
      <c r="K4186" s="5">
        <f t="shared" ca="1" si="594"/>
        <v>9.2622226636550398E-2</v>
      </c>
      <c r="L4186" s="1">
        <f t="shared" ca="1" si="592"/>
        <v>9.6020369834156294E-2</v>
      </c>
      <c r="M4186" s="1">
        <f t="shared" ca="1" si="590"/>
        <v>8482.4678368340392</v>
      </c>
      <c r="N4186" s="13">
        <f t="shared" ca="1" si="591"/>
        <v>7.5216974624199793</v>
      </c>
    </row>
    <row r="4187" spans="5:14" x14ac:dyDescent="0.15">
      <c r="E4187" s="2">
        <v>4183</v>
      </c>
      <c r="F4187" s="12">
        <f t="shared" ca="1" si="593"/>
        <v>0.54280329336636346</v>
      </c>
      <c r="G4187" s="1">
        <f t="shared" ca="1" si="586"/>
        <v>1.2220165673472951</v>
      </c>
      <c r="H4187" s="1">
        <f t="shared" ca="1" si="587"/>
        <v>8476.1681559389672</v>
      </c>
      <c r="I4187" s="1">
        <f t="shared" ca="1" si="588"/>
        <v>8482.4678368340392</v>
      </c>
      <c r="J4187" s="1">
        <f t="shared" ca="1" si="589"/>
        <v>6.2996808950720151</v>
      </c>
      <c r="K4187" s="5">
        <f t="shared" ca="1" si="594"/>
        <v>0.5316191121135091</v>
      </c>
      <c r="L4187" s="1">
        <f t="shared" ca="1" si="592"/>
        <v>1.112656778254874</v>
      </c>
      <c r="M4187" s="1">
        <f t="shared" ca="1" si="590"/>
        <v>8483.580493612295</v>
      </c>
      <c r="N4187" s="13">
        <f t="shared" ca="1" si="591"/>
        <v>7.4123376733277837</v>
      </c>
    </row>
    <row r="4188" spans="5:14" x14ac:dyDescent="0.15">
      <c r="E4188" s="2">
        <v>4184</v>
      </c>
      <c r="F4188" s="12">
        <f t="shared" ca="1" si="593"/>
        <v>0.49491010235870481</v>
      </c>
      <c r="G4188" s="1">
        <f t="shared" ca="1" si="586"/>
        <v>1.4067582886066987</v>
      </c>
      <c r="H4188" s="1">
        <f t="shared" ca="1" si="587"/>
        <v>8477.5749142275745</v>
      </c>
      <c r="I4188" s="1">
        <f t="shared" ca="1" si="588"/>
        <v>8483.580493612295</v>
      </c>
      <c r="J4188" s="1">
        <f t="shared" ca="1" si="589"/>
        <v>6.0055793847204768</v>
      </c>
      <c r="K4188" s="5">
        <f t="shared" ca="1" si="594"/>
        <v>0.61399016748280333</v>
      </c>
      <c r="L4188" s="1">
        <f t="shared" ca="1" si="592"/>
        <v>1.4441457917465113</v>
      </c>
      <c r="M4188" s="1">
        <f t="shared" ca="1" si="590"/>
        <v>8485.0246394040423</v>
      </c>
      <c r="N4188" s="13">
        <f t="shared" ca="1" si="591"/>
        <v>7.4497251764678367</v>
      </c>
    </row>
    <row r="4189" spans="5:14" x14ac:dyDescent="0.15">
      <c r="E4189" s="2">
        <v>4185</v>
      </c>
      <c r="F4189" s="12">
        <f t="shared" ca="1" si="593"/>
        <v>7.548343560241666E-2</v>
      </c>
      <c r="G4189" s="1">
        <f t="shared" ca="1" si="586"/>
        <v>5.1676840855849226</v>
      </c>
      <c r="H4189" s="1">
        <f t="shared" ca="1" si="587"/>
        <v>8482.7425983131598</v>
      </c>
      <c r="I4189" s="1">
        <f t="shared" ca="1" si="588"/>
        <v>8485.0246394040423</v>
      </c>
      <c r="J4189" s="1">
        <f t="shared" ca="1" si="589"/>
        <v>2.2820410908825579</v>
      </c>
      <c r="K4189" s="5">
        <f t="shared" ca="1" si="594"/>
        <v>0.2789767258540784</v>
      </c>
      <c r="L4189" s="1">
        <f t="shared" ca="1" si="592"/>
        <v>0.41542048788193697</v>
      </c>
      <c r="M4189" s="1">
        <f t="shared" ca="1" si="590"/>
        <v>8485.4400598919237</v>
      </c>
      <c r="N4189" s="13">
        <f t="shared" ca="1" si="591"/>
        <v>2.6974615787639777</v>
      </c>
    </row>
    <row r="4190" spans="5:14" x14ac:dyDescent="0.15">
      <c r="E4190" s="2">
        <v>4186</v>
      </c>
      <c r="F4190" s="12">
        <f t="shared" ca="1" si="593"/>
        <v>0.71183080472851823</v>
      </c>
      <c r="G4190" s="1">
        <f t="shared" ca="1" si="586"/>
        <v>0.6798300592356189</v>
      </c>
      <c r="H4190" s="1">
        <f t="shared" ca="1" si="587"/>
        <v>8483.4224283723961</v>
      </c>
      <c r="I4190" s="1">
        <f t="shared" ca="1" si="588"/>
        <v>8485.4400598919237</v>
      </c>
      <c r="J4190" s="1">
        <f t="shared" ca="1" si="589"/>
        <v>2.0176315195276402</v>
      </c>
      <c r="K4190" s="5">
        <f t="shared" ca="1" si="594"/>
        <v>0.41069881120334162</v>
      </c>
      <c r="L4190" s="1">
        <f t="shared" ca="1" si="592"/>
        <v>0.73191860525467822</v>
      </c>
      <c r="M4190" s="1">
        <f t="shared" ca="1" si="590"/>
        <v>8486.1719784971792</v>
      </c>
      <c r="N4190" s="13">
        <f t="shared" ca="1" si="591"/>
        <v>2.7495501247831271</v>
      </c>
    </row>
    <row r="4191" spans="5:14" x14ac:dyDescent="0.15">
      <c r="E4191" s="2">
        <v>4187</v>
      </c>
      <c r="F4191" s="12">
        <f t="shared" ca="1" si="593"/>
        <v>0.86244318261683961</v>
      </c>
      <c r="G4191" s="1">
        <f t="shared" ca="1" si="586"/>
        <v>0.29597201494668579</v>
      </c>
      <c r="H4191" s="1">
        <f t="shared" ca="1" si="587"/>
        <v>8483.7184003873426</v>
      </c>
      <c r="I4191" s="1">
        <f t="shared" ca="1" si="588"/>
        <v>8486.1719784971792</v>
      </c>
      <c r="J4191" s="1">
        <f t="shared" ca="1" si="589"/>
        <v>2.4535781098365987</v>
      </c>
      <c r="K4191" s="5">
        <f t="shared" ca="1" si="594"/>
        <v>0.32109141990989842</v>
      </c>
      <c r="L4191" s="1">
        <f t="shared" ca="1" si="592"/>
        <v>0.50747488873283175</v>
      </c>
      <c r="M4191" s="1">
        <f t="shared" ca="1" si="590"/>
        <v>8486.679453385912</v>
      </c>
      <c r="N4191" s="13">
        <f t="shared" ca="1" si="591"/>
        <v>2.9610529985693574</v>
      </c>
    </row>
    <row r="4192" spans="5:14" x14ac:dyDescent="0.15">
      <c r="E4192" s="2">
        <v>4188</v>
      </c>
      <c r="F4192" s="12">
        <f t="shared" ca="1" si="593"/>
        <v>0.96191311903117094</v>
      </c>
      <c r="G4192" s="1">
        <f t="shared" ca="1" si="586"/>
        <v>7.7662290504585799E-2</v>
      </c>
      <c r="H4192" s="1">
        <f t="shared" ca="1" si="587"/>
        <v>8483.7960626778477</v>
      </c>
      <c r="I4192" s="1">
        <f t="shared" ca="1" si="588"/>
        <v>8486.679453385912</v>
      </c>
      <c r="J4192" s="1">
        <f t="shared" ca="1" si="589"/>
        <v>2.8833907080643257</v>
      </c>
      <c r="K4192" s="5">
        <f t="shared" ca="1" si="594"/>
        <v>0.43145132438336609</v>
      </c>
      <c r="L4192" s="1">
        <f t="shared" ca="1" si="592"/>
        <v>0.79018519113697461</v>
      </c>
      <c r="M4192" s="1">
        <f t="shared" ca="1" si="590"/>
        <v>8487.4696385770494</v>
      </c>
      <c r="N4192" s="13">
        <f t="shared" ca="1" si="591"/>
        <v>3.6735758992017509</v>
      </c>
    </row>
    <row r="4193" spans="5:14" x14ac:dyDescent="0.15">
      <c r="E4193" s="2">
        <v>4189</v>
      </c>
      <c r="F4193" s="12">
        <f t="shared" ca="1" si="593"/>
        <v>0.55231642381745683</v>
      </c>
      <c r="G4193" s="1">
        <f t="shared" ca="1" si="586"/>
        <v>1.1872683307722498</v>
      </c>
      <c r="H4193" s="1">
        <f t="shared" ca="1" si="587"/>
        <v>8484.9833310086196</v>
      </c>
      <c r="I4193" s="1">
        <f t="shared" ca="1" si="588"/>
        <v>8487.4696385770494</v>
      </c>
      <c r="J4193" s="1">
        <f t="shared" ca="1" si="589"/>
        <v>2.4863075684297655</v>
      </c>
      <c r="K4193" s="5">
        <f t="shared" ca="1" si="594"/>
        <v>0.36136932632260022</v>
      </c>
      <c r="L4193" s="1">
        <f t="shared" ca="1" si="592"/>
        <v>0.60324006647578898</v>
      </c>
      <c r="M4193" s="1">
        <f t="shared" ca="1" si="590"/>
        <v>8488.0728786435247</v>
      </c>
      <c r="N4193" s="13">
        <f t="shared" ca="1" si="591"/>
        <v>3.0895476349051023</v>
      </c>
    </row>
    <row r="4194" spans="5:14" x14ac:dyDescent="0.15">
      <c r="E4194" s="2">
        <v>4190</v>
      </c>
      <c r="F4194" s="12">
        <f t="shared" ca="1" si="593"/>
        <v>0.5243002069916668</v>
      </c>
      <c r="G4194" s="1">
        <f t="shared" ca="1" si="586"/>
        <v>1.2913816892149828</v>
      </c>
      <c r="H4194" s="1">
        <f t="shared" ca="1" si="587"/>
        <v>8486.2747126978338</v>
      </c>
      <c r="I4194" s="1">
        <f t="shared" ca="1" si="588"/>
        <v>8488.0728786435247</v>
      </c>
      <c r="J4194" s="1">
        <f t="shared" ca="1" si="589"/>
        <v>1.7981659456909256</v>
      </c>
      <c r="K4194" s="5">
        <f t="shared" ca="1" si="594"/>
        <v>0.61540956869381191</v>
      </c>
      <c r="L4194" s="1">
        <f t="shared" ca="1" si="592"/>
        <v>1.4505338287628704</v>
      </c>
      <c r="M4194" s="1">
        <f t="shared" ca="1" si="590"/>
        <v>8489.5234124722883</v>
      </c>
      <c r="N4194" s="13">
        <f t="shared" ca="1" si="591"/>
        <v>3.2486997744545079</v>
      </c>
    </row>
    <row r="4195" spans="5:14" x14ac:dyDescent="0.15">
      <c r="E4195" s="2">
        <v>4191</v>
      </c>
      <c r="F4195" s="12">
        <f t="shared" ca="1" si="593"/>
        <v>0.78874874751183321</v>
      </c>
      <c r="G4195" s="1">
        <f t="shared" ca="1" si="586"/>
        <v>0.47461490613719681</v>
      </c>
      <c r="H4195" s="1">
        <f t="shared" ca="1" si="587"/>
        <v>8486.7493276039713</v>
      </c>
      <c r="I4195" s="1">
        <f t="shared" ca="1" si="588"/>
        <v>8489.5234124722883</v>
      </c>
      <c r="J4195" s="1">
        <f t="shared" ca="1" si="589"/>
        <v>2.7740848683170043</v>
      </c>
      <c r="K4195" s="5">
        <f t="shared" ca="1" si="594"/>
        <v>0.69666193022070866</v>
      </c>
      <c r="L4195" s="1">
        <f t="shared" ca="1" si="592"/>
        <v>1.8668178820534203</v>
      </c>
      <c r="M4195" s="1">
        <f t="shared" ca="1" si="590"/>
        <v>8491.3902303543418</v>
      </c>
      <c r="N4195" s="13">
        <f t="shared" ca="1" si="591"/>
        <v>4.6409027503705147</v>
      </c>
    </row>
    <row r="4196" spans="5:14" x14ac:dyDescent="0.15">
      <c r="E4196" s="2">
        <v>4192</v>
      </c>
      <c r="F4196" s="12">
        <f t="shared" ca="1" si="593"/>
        <v>0.1791043875309809</v>
      </c>
      <c r="G4196" s="1">
        <f t="shared" ca="1" si="586"/>
        <v>3.439572945110231</v>
      </c>
      <c r="H4196" s="1">
        <f t="shared" ca="1" si="587"/>
        <v>8490.1889005490812</v>
      </c>
      <c r="I4196" s="1">
        <f t="shared" ca="1" si="588"/>
        <v>8491.3902303543418</v>
      </c>
      <c r="J4196" s="1">
        <f t="shared" ca="1" si="589"/>
        <v>1.2013298052606842</v>
      </c>
      <c r="K4196" s="5">
        <f t="shared" ca="1" si="594"/>
        <v>0.35038795736635486</v>
      </c>
      <c r="L4196" s="1">
        <f t="shared" ca="1" si="592"/>
        <v>0.57634246066410311</v>
      </c>
      <c r="M4196" s="1">
        <f t="shared" ca="1" si="590"/>
        <v>8491.9665728150067</v>
      </c>
      <c r="N4196" s="13">
        <f t="shared" ca="1" si="591"/>
        <v>1.7776722659255029</v>
      </c>
    </row>
    <row r="4197" spans="5:14" x14ac:dyDescent="0.15">
      <c r="E4197" s="2">
        <v>4193</v>
      </c>
      <c r="F4197" s="12">
        <f t="shared" ca="1" si="593"/>
        <v>0.44757004112157683</v>
      </c>
      <c r="G4197" s="1">
        <f t="shared" ca="1" si="586"/>
        <v>1.6078444740837097</v>
      </c>
      <c r="H4197" s="1">
        <f t="shared" ca="1" si="587"/>
        <v>8491.7967450231645</v>
      </c>
      <c r="I4197" s="1">
        <f t="shared" ca="1" si="588"/>
        <v>8491.9665728150067</v>
      </c>
      <c r="J4197" s="1">
        <f t="shared" ca="1" si="589"/>
        <v>0.16982779184218089</v>
      </c>
      <c r="K4197" s="5">
        <f t="shared" ca="1" si="594"/>
        <v>2.161163007118494E-2</v>
      </c>
      <c r="L4197" s="1">
        <f t="shared" ca="1" si="592"/>
        <v>1.5227755094661549E-2</v>
      </c>
      <c r="M4197" s="1">
        <f t="shared" ca="1" si="590"/>
        <v>8491.9818005701018</v>
      </c>
      <c r="N4197" s="13">
        <f t="shared" ca="1" si="591"/>
        <v>0.18505554693729209</v>
      </c>
    </row>
    <row r="4198" spans="5:14" x14ac:dyDescent="0.15">
      <c r="E4198" s="2">
        <v>4194</v>
      </c>
      <c r="F4198" s="12">
        <f t="shared" ca="1" si="593"/>
        <v>0.3807193103320986</v>
      </c>
      <c r="G4198" s="1">
        <f t="shared" ca="1" si="586"/>
        <v>1.9313857873083373</v>
      </c>
      <c r="H4198" s="1">
        <f t="shared" ca="1" si="587"/>
        <v>8493.7281308104721</v>
      </c>
      <c r="I4198" s="1">
        <f t="shared" ca="1" si="588"/>
        <v>8493.7281308104721</v>
      </c>
      <c r="J4198" s="1">
        <f t="shared" ca="1" si="589"/>
        <v>0</v>
      </c>
      <c r="K4198" s="5">
        <f t="shared" ca="1" si="594"/>
        <v>0.3766121821917725</v>
      </c>
      <c r="L4198" s="1">
        <f t="shared" ca="1" si="592"/>
        <v>0.64159936855961175</v>
      </c>
      <c r="M4198" s="1">
        <f t="shared" ca="1" si="590"/>
        <v>8494.3697301790326</v>
      </c>
      <c r="N4198" s="13">
        <f t="shared" ca="1" si="591"/>
        <v>0.64159936856049171</v>
      </c>
    </row>
    <row r="4199" spans="5:14" x14ac:dyDescent="0.15">
      <c r="E4199" s="2">
        <v>4195</v>
      </c>
      <c r="F4199" s="12">
        <f t="shared" ca="1" si="593"/>
        <v>0.97683381664790003</v>
      </c>
      <c r="G4199" s="1">
        <f t="shared" ca="1" si="586"/>
        <v>4.6877473913974108E-2</v>
      </c>
      <c r="H4199" s="1">
        <f t="shared" ca="1" si="587"/>
        <v>8493.7750082843868</v>
      </c>
      <c r="I4199" s="1">
        <f t="shared" ca="1" si="588"/>
        <v>8494.3697301790326</v>
      </c>
      <c r="J4199" s="1">
        <f t="shared" ca="1" si="589"/>
        <v>0.59472189464577241</v>
      </c>
      <c r="K4199" s="5">
        <f t="shared" ca="1" si="594"/>
        <v>0.35564058626530082</v>
      </c>
      <c r="L4199" s="1">
        <f t="shared" ca="1" si="592"/>
        <v>0.58913244352273031</v>
      </c>
      <c r="M4199" s="1">
        <f t="shared" ca="1" si="590"/>
        <v>8494.9588626225559</v>
      </c>
      <c r="N4199" s="13">
        <f t="shared" ca="1" si="591"/>
        <v>1.1838543381691125</v>
      </c>
    </row>
    <row r="4200" spans="5:14" x14ac:dyDescent="0.15">
      <c r="E4200" s="2">
        <v>4196</v>
      </c>
      <c r="F4200" s="12">
        <f t="shared" ca="1" si="593"/>
        <v>0.29466776886731405</v>
      </c>
      <c r="G4200" s="1">
        <f t="shared" ca="1" si="586"/>
        <v>2.4438135290393288</v>
      </c>
      <c r="H4200" s="1">
        <f t="shared" ca="1" si="587"/>
        <v>8496.218821813427</v>
      </c>
      <c r="I4200" s="1">
        <f t="shared" ca="1" si="588"/>
        <v>8496.218821813427</v>
      </c>
      <c r="J4200" s="1">
        <f t="shared" ca="1" si="589"/>
        <v>0</v>
      </c>
      <c r="K4200" s="5">
        <f t="shared" ca="1" si="594"/>
        <v>0.94851633900798138</v>
      </c>
      <c r="L4200" s="1">
        <f t="shared" ca="1" si="592"/>
        <v>5.1351022138936386</v>
      </c>
      <c r="M4200" s="1">
        <f t="shared" ca="1" si="590"/>
        <v>8501.3539240273203</v>
      </c>
      <c r="N4200" s="13">
        <f t="shared" ca="1" si="591"/>
        <v>5.1351022138933331</v>
      </c>
    </row>
    <row r="4201" spans="5:14" x14ac:dyDescent="0.15">
      <c r="E4201" s="2">
        <v>4197</v>
      </c>
      <c r="F4201" s="12">
        <f t="shared" ca="1" si="593"/>
        <v>0.14764151275344983</v>
      </c>
      <c r="G4201" s="1">
        <f t="shared" ca="1" si="586"/>
        <v>3.8259363092849501</v>
      </c>
      <c r="H4201" s="1">
        <f t="shared" ca="1" si="587"/>
        <v>8500.0447581227127</v>
      </c>
      <c r="I4201" s="1">
        <f t="shared" ca="1" si="588"/>
        <v>8501.3539240273203</v>
      </c>
      <c r="J4201" s="1">
        <f t="shared" ca="1" si="589"/>
        <v>1.3091659046076529</v>
      </c>
      <c r="K4201" s="5">
        <f t="shared" ca="1" si="594"/>
        <v>0.16017460567046227</v>
      </c>
      <c r="L4201" s="1">
        <f t="shared" ca="1" si="592"/>
        <v>0.19568671614848296</v>
      </c>
      <c r="M4201" s="1">
        <f t="shared" ca="1" si="590"/>
        <v>8501.5496107434683</v>
      </c>
      <c r="N4201" s="13">
        <f t="shared" ca="1" si="591"/>
        <v>1.5048526207556279</v>
      </c>
    </row>
    <row r="4202" spans="5:14" x14ac:dyDescent="0.15">
      <c r="E4202" s="2">
        <v>4198</v>
      </c>
      <c r="F4202" s="12">
        <f t="shared" ca="1" si="593"/>
        <v>0.48525140173266623</v>
      </c>
      <c r="G4202" s="1">
        <f t="shared" ca="1" si="586"/>
        <v>1.4461763365115097</v>
      </c>
      <c r="H4202" s="1">
        <f t="shared" ca="1" si="587"/>
        <v>8501.4909344592234</v>
      </c>
      <c r="I4202" s="1">
        <f t="shared" ca="1" si="588"/>
        <v>8501.5496107434683</v>
      </c>
      <c r="J4202" s="1">
        <f t="shared" ca="1" si="589"/>
        <v>5.867628424493887E-2</v>
      </c>
      <c r="K4202" s="5">
        <f t="shared" ca="1" si="594"/>
        <v>0.4960473452420584</v>
      </c>
      <c r="L4202" s="1">
        <f t="shared" ca="1" si="592"/>
        <v>0.98952853177966416</v>
      </c>
      <c r="M4202" s="1">
        <f t="shared" ca="1" si="590"/>
        <v>8502.5391392752481</v>
      </c>
      <c r="N4202" s="13">
        <f t="shared" ca="1" si="591"/>
        <v>1.0482048160247359</v>
      </c>
    </row>
    <row r="4203" spans="5:14" x14ac:dyDescent="0.15">
      <c r="E4203" s="2">
        <v>4199</v>
      </c>
      <c r="F4203" s="12">
        <f t="shared" ca="1" si="593"/>
        <v>0.65077293957297</v>
      </c>
      <c r="G4203" s="1">
        <f t="shared" ca="1" si="586"/>
        <v>0.85918896950448798</v>
      </c>
      <c r="H4203" s="1">
        <f t="shared" ca="1" si="587"/>
        <v>8502.3501234287287</v>
      </c>
      <c r="I4203" s="1">
        <f t="shared" ca="1" si="588"/>
        <v>8502.5391392752481</v>
      </c>
      <c r="J4203" s="1">
        <f t="shared" ca="1" si="589"/>
        <v>0.18901584651939629</v>
      </c>
      <c r="K4203" s="5">
        <f t="shared" ca="1" si="594"/>
        <v>0.69270372616960119</v>
      </c>
      <c r="L4203" s="1">
        <f t="shared" ca="1" si="592"/>
        <v>1.8438604545547466</v>
      </c>
      <c r="M4203" s="1">
        <f t="shared" ca="1" si="590"/>
        <v>8504.3829997298035</v>
      </c>
      <c r="N4203" s="13">
        <f t="shared" ca="1" si="591"/>
        <v>2.0328763010747934</v>
      </c>
    </row>
    <row r="4204" spans="5:14" x14ac:dyDescent="0.15">
      <c r="E4204" s="2">
        <v>4200</v>
      </c>
      <c r="F4204" s="12">
        <f t="shared" ca="1" si="593"/>
        <v>0.17240291733299418</v>
      </c>
      <c r="G4204" s="1">
        <f t="shared" ca="1" si="586"/>
        <v>3.5158419980212017</v>
      </c>
      <c r="H4204" s="1">
        <f t="shared" ca="1" si="587"/>
        <v>8505.8659654267503</v>
      </c>
      <c r="I4204" s="1">
        <f t="shared" ca="1" si="588"/>
        <v>8505.8659654267503</v>
      </c>
      <c r="J4204" s="1">
        <f t="shared" ca="1" si="589"/>
        <v>0</v>
      </c>
      <c r="K4204" s="5">
        <f t="shared" ca="1" si="594"/>
        <v>0.86829538191456912</v>
      </c>
      <c r="L4204" s="1">
        <f t="shared" ca="1" si="592"/>
        <v>3.3800565443280646</v>
      </c>
      <c r="M4204" s="1">
        <f t="shared" ca="1" si="590"/>
        <v>8509.2460219710792</v>
      </c>
      <c r="N4204" s="13">
        <f t="shared" ca="1" si="591"/>
        <v>3.3800565443289088</v>
      </c>
    </row>
    <row r="4205" spans="5:14" x14ac:dyDescent="0.15">
      <c r="E4205" s="2">
        <v>4201</v>
      </c>
      <c r="F4205" s="12">
        <f t="shared" ca="1" si="593"/>
        <v>0.56939891693833511</v>
      </c>
      <c r="G4205" s="1">
        <f t="shared" ca="1" si="586"/>
        <v>1.1263480125008287</v>
      </c>
      <c r="H4205" s="1">
        <f t="shared" ca="1" si="587"/>
        <v>8506.992313439252</v>
      </c>
      <c r="I4205" s="1">
        <f t="shared" ca="1" si="588"/>
        <v>8509.2460219710792</v>
      </c>
      <c r="J4205" s="1">
        <f t="shared" ca="1" si="589"/>
        <v>2.2537085318272148</v>
      </c>
      <c r="K4205" s="5">
        <f t="shared" ca="1" si="594"/>
        <v>0.1763102350526714</v>
      </c>
      <c r="L4205" s="1">
        <f t="shared" ca="1" si="592"/>
        <v>0.22222969116953559</v>
      </c>
      <c r="M4205" s="1">
        <f t="shared" ca="1" si="590"/>
        <v>8509.4682516622488</v>
      </c>
      <c r="N4205" s="13">
        <f t="shared" ca="1" si="591"/>
        <v>2.4759382229967741</v>
      </c>
    </row>
    <row r="4206" spans="5:14" x14ac:dyDescent="0.15">
      <c r="E4206" s="2">
        <v>4202</v>
      </c>
      <c r="F4206" s="12">
        <f t="shared" ca="1" si="593"/>
        <v>0.55436437348302003</v>
      </c>
      <c r="G4206" s="1">
        <f t="shared" ca="1" si="586"/>
        <v>1.1798661891311188</v>
      </c>
      <c r="H4206" s="1">
        <f t="shared" ca="1" si="587"/>
        <v>8508.1721796283837</v>
      </c>
      <c r="I4206" s="1">
        <f t="shared" ca="1" si="588"/>
        <v>8509.4682516622488</v>
      </c>
      <c r="J4206" s="1">
        <f t="shared" ca="1" si="589"/>
        <v>1.2960720338651299</v>
      </c>
      <c r="K4206" s="5">
        <f t="shared" ca="1" si="594"/>
        <v>0.14724690807560714</v>
      </c>
      <c r="L4206" s="1">
        <f t="shared" ca="1" si="592"/>
        <v>0.17516474074284447</v>
      </c>
      <c r="M4206" s="1">
        <f t="shared" ca="1" si="590"/>
        <v>8509.6434164029924</v>
      </c>
      <c r="N4206" s="13">
        <f t="shared" ca="1" si="591"/>
        <v>1.4712367746087693</v>
      </c>
    </row>
    <row r="4207" spans="5:14" x14ac:dyDescent="0.15">
      <c r="E4207" s="2">
        <v>4203</v>
      </c>
      <c r="F4207" s="12">
        <f t="shared" ca="1" si="593"/>
        <v>0.2004869229404399</v>
      </c>
      <c r="G4207" s="1">
        <f t="shared" ca="1" si="586"/>
        <v>3.2140125132095423</v>
      </c>
      <c r="H4207" s="1">
        <f t="shared" ca="1" si="587"/>
        <v>8511.3861921415937</v>
      </c>
      <c r="I4207" s="1">
        <f t="shared" ca="1" si="588"/>
        <v>8511.3861921415937</v>
      </c>
      <c r="J4207" s="1">
        <f t="shared" ca="1" si="589"/>
        <v>0</v>
      </c>
      <c r="K4207" s="5">
        <f t="shared" ca="1" si="594"/>
        <v>0.58414361209904875</v>
      </c>
      <c r="L4207" s="1">
        <f t="shared" ca="1" si="592"/>
        <v>1.3155583552550634</v>
      </c>
      <c r="M4207" s="1">
        <f t="shared" ca="1" si="590"/>
        <v>8512.701750496848</v>
      </c>
      <c r="N4207" s="13">
        <f t="shared" ca="1" si="591"/>
        <v>1.3155583552543249</v>
      </c>
    </row>
    <row r="4208" spans="5:14" x14ac:dyDescent="0.15">
      <c r="E4208" s="2">
        <v>4204</v>
      </c>
      <c r="F4208" s="12">
        <f t="shared" ca="1" si="593"/>
        <v>0.31853984833894977</v>
      </c>
      <c r="G4208" s="1">
        <f t="shared" ca="1" si="586"/>
        <v>2.288015398543326</v>
      </c>
      <c r="H4208" s="1">
        <f t="shared" ca="1" si="587"/>
        <v>8513.6742075401362</v>
      </c>
      <c r="I4208" s="1">
        <f t="shared" ca="1" si="588"/>
        <v>8513.6742075401362</v>
      </c>
      <c r="J4208" s="1">
        <f t="shared" ca="1" si="589"/>
        <v>0</v>
      </c>
      <c r="K4208" s="5">
        <f t="shared" ca="1" si="594"/>
        <v>0.76109541540926517</v>
      </c>
      <c r="L4208" s="1">
        <f t="shared" ca="1" si="592"/>
        <v>2.2933500449448103</v>
      </c>
      <c r="M4208" s="1">
        <f t="shared" ca="1" si="590"/>
        <v>8515.9675575850815</v>
      </c>
      <c r="N4208" s="13">
        <f t="shared" ca="1" si="591"/>
        <v>2.2933500449453277</v>
      </c>
    </row>
    <row r="4209" spans="5:14" x14ac:dyDescent="0.15">
      <c r="E4209" s="2">
        <v>4205</v>
      </c>
      <c r="F4209" s="12">
        <f t="shared" ca="1" si="593"/>
        <v>3.9645087179522864E-2</v>
      </c>
      <c r="G4209" s="1">
        <f t="shared" ca="1" si="586"/>
        <v>6.4555764865119167</v>
      </c>
      <c r="H4209" s="1">
        <f t="shared" ca="1" si="587"/>
        <v>8520.1297840266488</v>
      </c>
      <c r="I4209" s="1">
        <f t="shared" ca="1" si="588"/>
        <v>8520.1297840266488</v>
      </c>
      <c r="J4209" s="1">
        <f t="shared" ca="1" si="589"/>
        <v>0</v>
      </c>
      <c r="K4209" s="5">
        <f t="shared" ca="1" si="594"/>
        <v>0.18847249823627887</v>
      </c>
      <c r="L4209" s="1">
        <f t="shared" ca="1" si="592"/>
        <v>0.24291433088629569</v>
      </c>
      <c r="M4209" s="1">
        <f t="shared" ca="1" si="590"/>
        <v>8520.3726983575343</v>
      </c>
      <c r="N4209" s="13">
        <f t="shared" ca="1" si="591"/>
        <v>0.2429143308854691</v>
      </c>
    </row>
    <row r="4210" spans="5:14" x14ac:dyDescent="0.15">
      <c r="E4210" s="2">
        <v>4206</v>
      </c>
      <c r="F4210" s="12">
        <f t="shared" ca="1" si="593"/>
        <v>0.10363965828423849</v>
      </c>
      <c r="G4210" s="1">
        <f t="shared" ca="1" si="586"/>
        <v>4.5336704408706439</v>
      </c>
      <c r="H4210" s="1">
        <f t="shared" ca="1" si="587"/>
        <v>8524.6634544675198</v>
      </c>
      <c r="I4210" s="1">
        <f t="shared" ca="1" si="588"/>
        <v>8524.6634544675198</v>
      </c>
      <c r="J4210" s="1">
        <f t="shared" ca="1" si="589"/>
        <v>0</v>
      </c>
      <c r="K4210" s="5">
        <f t="shared" ca="1" si="594"/>
        <v>0.15886477741467009</v>
      </c>
      <c r="L4210" s="1">
        <f t="shared" ca="1" si="592"/>
        <v>0.19357719909628029</v>
      </c>
      <c r="M4210" s="1">
        <f t="shared" ca="1" si="590"/>
        <v>8524.8570316666155</v>
      </c>
      <c r="N4210" s="13">
        <f t="shared" ca="1" si="591"/>
        <v>0.19357719909567095</v>
      </c>
    </row>
    <row r="4211" spans="5:14" x14ac:dyDescent="0.15">
      <c r="E4211" s="2">
        <v>4207</v>
      </c>
      <c r="F4211" s="12">
        <f t="shared" ca="1" si="593"/>
        <v>0.86866462131590683</v>
      </c>
      <c r="G4211" s="1">
        <f t="shared" ca="1" si="586"/>
        <v>0.28159632910934967</v>
      </c>
      <c r="H4211" s="1">
        <f t="shared" ca="1" si="587"/>
        <v>8524.9450507966285</v>
      </c>
      <c r="I4211" s="1">
        <f t="shared" ca="1" si="588"/>
        <v>8524.9450507966285</v>
      </c>
      <c r="J4211" s="1">
        <f t="shared" ca="1" si="589"/>
        <v>0</v>
      </c>
      <c r="K4211" s="5">
        <f t="shared" ca="1" si="594"/>
        <v>0.44477521401448716</v>
      </c>
      <c r="L4211" s="1">
        <f t="shared" ca="1" si="592"/>
        <v>0.82899336450850136</v>
      </c>
      <c r="M4211" s="1">
        <f t="shared" ca="1" si="590"/>
        <v>8525.7740441611368</v>
      </c>
      <c r="N4211" s="13">
        <f t="shared" ca="1" si="591"/>
        <v>0.82899336450827832</v>
      </c>
    </row>
    <row r="4212" spans="5:14" x14ac:dyDescent="0.15">
      <c r="E4212" s="2">
        <v>4208</v>
      </c>
      <c r="F4212" s="12">
        <f t="shared" ca="1" si="593"/>
        <v>5.8692245476479776E-2</v>
      </c>
      <c r="G4212" s="1">
        <f t="shared" ca="1" si="586"/>
        <v>5.6708953303870882</v>
      </c>
      <c r="H4212" s="1">
        <f t="shared" ca="1" si="587"/>
        <v>8530.6159461270163</v>
      </c>
      <c r="I4212" s="1">
        <f t="shared" ca="1" si="588"/>
        <v>8530.6159461270163</v>
      </c>
      <c r="J4212" s="1">
        <f t="shared" ca="1" si="589"/>
        <v>0</v>
      </c>
      <c r="K4212" s="5">
        <f t="shared" ca="1" si="594"/>
        <v>0.83875633833597896</v>
      </c>
      <c r="L4212" s="1">
        <f t="shared" ca="1" si="592"/>
        <v>3.007806466888602</v>
      </c>
      <c r="M4212" s="1">
        <f t="shared" ca="1" si="590"/>
        <v>8533.623752593905</v>
      </c>
      <c r="N4212" s="13">
        <f t="shared" ca="1" si="591"/>
        <v>3.0078064668887237</v>
      </c>
    </row>
    <row r="4213" spans="5:14" x14ac:dyDescent="0.15">
      <c r="E4213" s="2">
        <v>4209</v>
      </c>
      <c r="F4213" s="12">
        <f t="shared" ca="1" si="593"/>
        <v>0.73163340632195017</v>
      </c>
      <c r="G4213" s="1">
        <f t="shared" ca="1" si="586"/>
        <v>0.62495140300828966</v>
      </c>
      <c r="H4213" s="1">
        <f t="shared" ca="1" si="587"/>
        <v>8531.2408975300241</v>
      </c>
      <c r="I4213" s="1">
        <f t="shared" ca="1" si="588"/>
        <v>8533.623752593905</v>
      </c>
      <c r="J4213" s="1">
        <f t="shared" ca="1" si="589"/>
        <v>2.3828550638809247</v>
      </c>
      <c r="K4213" s="5">
        <f t="shared" ca="1" si="594"/>
        <v>0.12301765286829291</v>
      </c>
      <c r="L4213" s="1">
        <f t="shared" ca="1" si="592"/>
        <v>0.13851458549862028</v>
      </c>
      <c r="M4213" s="1">
        <f t="shared" ca="1" si="590"/>
        <v>8533.7622671794034</v>
      </c>
      <c r="N4213" s="13">
        <f t="shared" ca="1" si="591"/>
        <v>2.5213696493792668</v>
      </c>
    </row>
    <row r="4214" spans="5:14" x14ac:dyDescent="0.15">
      <c r="E4214" s="2">
        <v>4210</v>
      </c>
      <c r="F4214" s="12">
        <f t="shared" ca="1" si="593"/>
        <v>0.99240393778800229</v>
      </c>
      <c r="G4214" s="1">
        <f t="shared" ca="1" si="586"/>
        <v>1.5250118455967618E-2</v>
      </c>
      <c r="H4214" s="1">
        <f t="shared" ca="1" si="587"/>
        <v>8531.2561476484807</v>
      </c>
      <c r="I4214" s="1">
        <f t="shared" ca="1" si="588"/>
        <v>8533.7622671794034</v>
      </c>
      <c r="J4214" s="1">
        <f t="shared" ca="1" si="589"/>
        <v>2.5061195309226605</v>
      </c>
      <c r="K4214" s="5">
        <f t="shared" ca="1" si="594"/>
        <v>0.92048021841864192</v>
      </c>
      <c r="L4214" s="1">
        <f t="shared" ca="1" si="592"/>
        <v>4.3181318614555222</v>
      </c>
      <c r="M4214" s="1">
        <f t="shared" ca="1" si="590"/>
        <v>8538.0803990408585</v>
      </c>
      <c r="N4214" s="13">
        <f t="shared" ca="1" si="591"/>
        <v>6.8242513923778461</v>
      </c>
    </row>
    <row r="4215" spans="5:14" x14ac:dyDescent="0.15">
      <c r="E4215" s="2">
        <v>4211</v>
      </c>
      <c r="F4215" s="12">
        <f t="shared" ca="1" si="593"/>
        <v>0.82305198502979271</v>
      </c>
      <c r="G4215" s="1">
        <f t="shared" ref="G4215:G4278" ca="1" si="595">-$B$4*LN(F4215)</f>
        <v>0.38947183002924207</v>
      </c>
      <c r="H4215" s="1">
        <f t="shared" ref="H4215:H4278" ca="1" si="596">H4214+G4215</f>
        <v>8531.6456194785096</v>
      </c>
      <c r="I4215" s="1">
        <f t="shared" ref="I4215:I4278" ca="1" si="597">MAX(H4215,M4214)</f>
        <v>8538.0803990408585</v>
      </c>
      <c r="J4215" s="1">
        <f t="shared" ref="J4215:J4278" ca="1" si="598">I4215-H4215</f>
        <v>6.4347795623489219</v>
      </c>
      <c r="K4215" s="5">
        <f t="shared" ca="1" si="594"/>
        <v>0.87960045375393137</v>
      </c>
      <c r="L4215" s="1">
        <f t="shared" ca="1" si="592"/>
        <v>3.5459562871998211</v>
      </c>
      <c r="M4215" s="1">
        <f t="shared" ref="M4215:M4278" ca="1" si="599">I4215+L4215</f>
        <v>8541.6263553280587</v>
      </c>
      <c r="N4215" s="13">
        <f t="shared" ref="N4215:N4278" ca="1" si="600">M4215-H4215</f>
        <v>9.9807358495490917</v>
      </c>
    </row>
    <row r="4216" spans="5:14" x14ac:dyDescent="0.15">
      <c r="E4216" s="2">
        <v>4212</v>
      </c>
      <c r="F4216" s="12">
        <f t="shared" ca="1" si="593"/>
        <v>0.92727954331442186</v>
      </c>
      <c r="G4216" s="1">
        <f t="shared" ca="1" si="595"/>
        <v>0.15100040380392174</v>
      </c>
      <c r="H4216" s="1">
        <f t="shared" ca="1" si="596"/>
        <v>8531.7966198823142</v>
      </c>
      <c r="I4216" s="1">
        <f t="shared" ca="1" si="597"/>
        <v>8541.6263553280587</v>
      </c>
      <c r="J4216" s="1">
        <f t="shared" ca="1" si="598"/>
        <v>9.8297354457445181</v>
      </c>
      <c r="K4216" s="5">
        <f t="shared" ca="1" si="594"/>
        <v>0.70982915883427611</v>
      </c>
      <c r="L4216" s="1">
        <f t="shared" ca="1" si="592"/>
        <v>1.9455710651162628</v>
      </c>
      <c r="M4216" s="1">
        <f t="shared" ca="1" si="599"/>
        <v>8543.5719263931751</v>
      </c>
      <c r="N4216" s="13">
        <f t="shared" ca="1" si="600"/>
        <v>11.775306510860901</v>
      </c>
    </row>
    <row r="4217" spans="5:14" x14ac:dyDescent="0.15">
      <c r="E4217" s="2">
        <v>4213</v>
      </c>
      <c r="F4217" s="12">
        <f t="shared" ca="1" si="593"/>
        <v>0.5773193777067519</v>
      </c>
      <c r="G4217" s="1">
        <f t="shared" ca="1" si="595"/>
        <v>1.0987193027667803</v>
      </c>
      <c r="H4217" s="1">
        <f t="shared" ca="1" si="596"/>
        <v>8532.895339185081</v>
      </c>
      <c r="I4217" s="1">
        <f t="shared" ca="1" si="597"/>
        <v>8543.5719263931751</v>
      </c>
      <c r="J4217" s="1">
        <f t="shared" ca="1" si="598"/>
        <v>10.676587208094134</v>
      </c>
      <c r="K4217" s="5">
        <f t="shared" ca="1" si="594"/>
        <v>0.98228534712817794</v>
      </c>
      <c r="L4217" s="1">
        <f t="shared" ca="1" si="592"/>
        <v>7.163152950952643</v>
      </c>
      <c r="M4217" s="1">
        <f t="shared" ca="1" si="599"/>
        <v>8550.7350793441274</v>
      </c>
      <c r="N4217" s="13">
        <f t="shared" ca="1" si="600"/>
        <v>17.839740159046414</v>
      </c>
    </row>
    <row r="4218" spans="5:14" x14ac:dyDescent="0.15">
      <c r="E4218" s="2">
        <v>4214</v>
      </c>
      <c r="F4218" s="12">
        <f t="shared" ca="1" si="593"/>
        <v>0.50755520715046598</v>
      </c>
      <c r="G4218" s="1">
        <f t="shared" ca="1" si="595"/>
        <v>1.356299582840188</v>
      </c>
      <c r="H4218" s="1">
        <f t="shared" ca="1" si="596"/>
        <v>8534.2516387679207</v>
      </c>
      <c r="I4218" s="1">
        <f t="shared" ca="1" si="597"/>
        <v>8550.7350793441274</v>
      </c>
      <c r="J4218" s="1">
        <f t="shared" ca="1" si="598"/>
        <v>16.483440576206704</v>
      </c>
      <c r="K4218" s="5">
        <f t="shared" ca="1" si="594"/>
        <v>0.39397115794739113</v>
      </c>
      <c r="L4218" s="1">
        <f t="shared" ca="1" si="592"/>
        <v>0.6867884110951662</v>
      </c>
      <c r="M4218" s="1">
        <f t="shared" ca="1" si="599"/>
        <v>8551.4218677552217</v>
      </c>
      <c r="N4218" s="13">
        <f t="shared" ca="1" si="600"/>
        <v>17.170228987301016</v>
      </c>
    </row>
    <row r="4219" spans="5:14" x14ac:dyDescent="0.15">
      <c r="E4219" s="2">
        <v>4215</v>
      </c>
      <c r="F4219" s="12">
        <f t="shared" ca="1" si="593"/>
        <v>1.6371745643055324E-2</v>
      </c>
      <c r="G4219" s="1">
        <f t="shared" ca="1" si="595"/>
        <v>8.2243965131350087</v>
      </c>
      <c r="H4219" s="1">
        <f t="shared" ca="1" si="596"/>
        <v>8542.4760352810554</v>
      </c>
      <c r="I4219" s="1">
        <f t="shared" ca="1" si="597"/>
        <v>8551.4218677552217</v>
      </c>
      <c r="J4219" s="1">
        <f t="shared" ca="1" si="598"/>
        <v>8.9458324741663091</v>
      </c>
      <c r="K4219" s="5">
        <f t="shared" ca="1" si="594"/>
        <v>0.96043154145804266</v>
      </c>
      <c r="L4219" s="1">
        <f t="shared" ca="1" si="592"/>
        <v>5.6328067488038167</v>
      </c>
      <c r="M4219" s="1">
        <f t="shared" ca="1" si="599"/>
        <v>8557.0546745040247</v>
      </c>
      <c r="N4219" s="13">
        <f t="shared" ca="1" si="600"/>
        <v>14.578639222969286</v>
      </c>
    </row>
    <row r="4220" spans="5:14" x14ac:dyDescent="0.15">
      <c r="E4220" s="2">
        <v>4216</v>
      </c>
      <c r="F4220" s="12">
        <f t="shared" ca="1" si="593"/>
        <v>0.84900803079428755</v>
      </c>
      <c r="G4220" s="1">
        <f t="shared" ca="1" si="595"/>
        <v>0.32737326718773813</v>
      </c>
      <c r="H4220" s="1">
        <f t="shared" ca="1" si="596"/>
        <v>8542.8034085482432</v>
      </c>
      <c r="I4220" s="1">
        <f t="shared" ca="1" si="597"/>
        <v>8557.0546745040247</v>
      </c>
      <c r="J4220" s="1">
        <f t="shared" ca="1" si="598"/>
        <v>14.251265955781491</v>
      </c>
      <c r="K4220" s="5">
        <f t="shared" ca="1" si="594"/>
        <v>0.57475835465889868</v>
      </c>
      <c r="L4220" s="1">
        <f t="shared" ca="1" si="592"/>
        <v>1.2772448160668211</v>
      </c>
      <c r="M4220" s="1">
        <f t="shared" ca="1" si="599"/>
        <v>8558.3319193200914</v>
      </c>
      <c r="N4220" s="13">
        <f t="shared" ca="1" si="600"/>
        <v>15.528510771848232</v>
      </c>
    </row>
    <row r="4221" spans="5:14" x14ac:dyDescent="0.15">
      <c r="E4221" s="2">
        <v>4217</v>
      </c>
      <c r="F4221" s="12">
        <f t="shared" ca="1" si="593"/>
        <v>0.70678767052162117</v>
      </c>
      <c r="G4221" s="1">
        <f t="shared" ca="1" si="595"/>
        <v>0.69404996554494669</v>
      </c>
      <c r="H4221" s="1">
        <f t="shared" ca="1" si="596"/>
        <v>8543.4974585137879</v>
      </c>
      <c r="I4221" s="1">
        <f t="shared" ca="1" si="597"/>
        <v>8558.3319193200914</v>
      </c>
      <c r="J4221" s="1">
        <f t="shared" ca="1" si="598"/>
        <v>14.834460806303468</v>
      </c>
      <c r="K4221" s="5">
        <f t="shared" ca="1" si="594"/>
        <v>0.19001794594158161</v>
      </c>
      <c r="L4221" s="1">
        <f t="shared" ca="1" si="592"/>
        <v>0.2455843913437244</v>
      </c>
      <c r="M4221" s="1">
        <f t="shared" ca="1" si="599"/>
        <v>8558.5775037114345</v>
      </c>
      <c r="N4221" s="13">
        <f t="shared" ca="1" si="600"/>
        <v>15.080045197646541</v>
      </c>
    </row>
    <row r="4222" spans="5:14" x14ac:dyDescent="0.15">
      <c r="E4222" s="2">
        <v>4218</v>
      </c>
      <c r="F4222" s="12">
        <f t="shared" ca="1" si="593"/>
        <v>0.3747873266084113</v>
      </c>
      <c r="G4222" s="1">
        <f t="shared" ca="1" si="595"/>
        <v>1.962793085868936</v>
      </c>
      <c r="H4222" s="1">
        <f t="shared" ca="1" si="596"/>
        <v>8545.4602515996576</v>
      </c>
      <c r="I4222" s="1">
        <f t="shared" ca="1" si="597"/>
        <v>8558.5775037114345</v>
      </c>
      <c r="J4222" s="1">
        <f t="shared" ca="1" si="598"/>
        <v>13.117252111776907</v>
      </c>
      <c r="K4222" s="5">
        <f t="shared" ca="1" si="594"/>
        <v>0.62591198054591846</v>
      </c>
      <c r="L4222" s="1">
        <f t="shared" ca="1" si="592"/>
        <v>1.4986250103904055</v>
      </c>
      <c r="M4222" s="1">
        <f t="shared" ca="1" si="599"/>
        <v>8560.0761287218247</v>
      </c>
      <c r="N4222" s="13">
        <f t="shared" ca="1" si="600"/>
        <v>14.615877122167149</v>
      </c>
    </row>
    <row r="4223" spans="5:14" x14ac:dyDescent="0.15">
      <c r="E4223" s="2">
        <v>4219</v>
      </c>
      <c r="F4223" s="12">
        <f t="shared" ca="1" si="593"/>
        <v>2.8909594205303812E-2</v>
      </c>
      <c r="G4223" s="1">
        <f t="shared" ca="1" si="595"/>
        <v>7.0871635190688975</v>
      </c>
      <c r="H4223" s="1">
        <f t="shared" ca="1" si="596"/>
        <v>8552.5474151187263</v>
      </c>
      <c r="I4223" s="1">
        <f t="shared" ca="1" si="597"/>
        <v>8560.0761287218247</v>
      </c>
      <c r="J4223" s="1">
        <f t="shared" ca="1" si="598"/>
        <v>7.5287136030983675</v>
      </c>
      <c r="K4223" s="5">
        <f t="shared" ca="1" si="594"/>
        <v>0.2213767590398541</v>
      </c>
      <c r="L4223" s="1">
        <f t="shared" ca="1" si="592"/>
        <v>0.30180124723502538</v>
      </c>
      <c r="M4223" s="1">
        <f t="shared" ca="1" si="599"/>
        <v>8560.3779299690596</v>
      </c>
      <c r="N4223" s="13">
        <f t="shared" ca="1" si="600"/>
        <v>7.830514850333202</v>
      </c>
    </row>
    <row r="4224" spans="5:14" x14ac:dyDescent="0.15">
      <c r="E4224" s="2">
        <v>4220</v>
      </c>
      <c r="F4224" s="12">
        <f t="shared" ca="1" si="593"/>
        <v>0.79081121528999698</v>
      </c>
      <c r="G4224" s="1">
        <f t="shared" ca="1" si="595"/>
        <v>0.4693920111567097</v>
      </c>
      <c r="H4224" s="1">
        <f t="shared" ca="1" si="596"/>
        <v>8553.0168071298831</v>
      </c>
      <c r="I4224" s="1">
        <f t="shared" ca="1" si="597"/>
        <v>8560.3779299690596</v>
      </c>
      <c r="J4224" s="1">
        <f t="shared" ca="1" si="598"/>
        <v>7.3611228391764598</v>
      </c>
      <c r="K4224" s="5">
        <f t="shared" ca="1" si="594"/>
        <v>0.57246231784759816</v>
      </c>
      <c r="L4224" s="1">
        <f t="shared" ca="1" si="592"/>
        <v>1.2680163534338447</v>
      </c>
      <c r="M4224" s="1">
        <f t="shared" ca="1" si="599"/>
        <v>8561.6459463224928</v>
      </c>
      <c r="N4224" s="13">
        <f t="shared" ca="1" si="600"/>
        <v>8.6291391926097276</v>
      </c>
    </row>
    <row r="4225" spans="5:14" x14ac:dyDescent="0.15">
      <c r="E4225" s="2">
        <v>4221</v>
      </c>
      <c r="F4225" s="12">
        <f t="shared" ca="1" si="593"/>
        <v>0.79347169827441055</v>
      </c>
      <c r="G4225" s="1">
        <f t="shared" ca="1" si="595"/>
        <v>0.46267481320543496</v>
      </c>
      <c r="H4225" s="1">
        <f t="shared" ca="1" si="596"/>
        <v>8553.4794819430881</v>
      </c>
      <c r="I4225" s="1">
        <f t="shared" ca="1" si="597"/>
        <v>8561.6459463224928</v>
      </c>
      <c r="J4225" s="1">
        <f t="shared" ca="1" si="598"/>
        <v>8.1664643794047151</v>
      </c>
      <c r="K4225" s="5">
        <f t="shared" ca="1" si="594"/>
        <v>0.49228395837440975</v>
      </c>
      <c r="L4225" s="1">
        <f t="shared" ca="1" si="592"/>
        <v>0.97709765764820389</v>
      </c>
      <c r="M4225" s="1">
        <f t="shared" ca="1" si="599"/>
        <v>8562.6230439801402</v>
      </c>
      <c r="N4225" s="13">
        <f t="shared" ca="1" si="600"/>
        <v>9.1435620370521065</v>
      </c>
    </row>
    <row r="4226" spans="5:14" x14ac:dyDescent="0.15">
      <c r="E4226" s="2">
        <v>4222</v>
      </c>
      <c r="F4226" s="12">
        <f t="shared" ca="1" si="593"/>
        <v>0.97057518685042088</v>
      </c>
      <c r="G4226" s="1">
        <f t="shared" ca="1" si="595"/>
        <v>5.9732814182264095E-2</v>
      </c>
      <c r="H4226" s="1">
        <f t="shared" ca="1" si="596"/>
        <v>8553.5392147572711</v>
      </c>
      <c r="I4226" s="1">
        <f t="shared" ca="1" si="597"/>
        <v>8562.6230439801402</v>
      </c>
      <c r="J4226" s="1">
        <f t="shared" ca="1" si="598"/>
        <v>9.0838292228690989</v>
      </c>
      <c r="K4226" s="5">
        <f t="shared" ca="1" si="594"/>
        <v>0.4170532869723178</v>
      </c>
      <c r="L4226" s="1">
        <f t="shared" ca="1" si="592"/>
        <v>0.74948599579722641</v>
      </c>
      <c r="M4226" s="1">
        <f t="shared" ca="1" si="599"/>
        <v>8563.3725299759371</v>
      </c>
      <c r="N4226" s="13">
        <f t="shared" ca="1" si="600"/>
        <v>9.83331521866603</v>
      </c>
    </row>
    <row r="4227" spans="5:14" x14ac:dyDescent="0.15">
      <c r="E4227" s="2">
        <v>4223</v>
      </c>
      <c r="F4227" s="12">
        <f t="shared" ca="1" si="593"/>
        <v>0.2332725846461583</v>
      </c>
      <c r="G4227" s="1">
        <f t="shared" ca="1" si="595"/>
        <v>2.9110952360412923</v>
      </c>
      <c r="H4227" s="1">
        <f t="shared" ca="1" si="596"/>
        <v>8556.4503099933117</v>
      </c>
      <c r="I4227" s="1">
        <f t="shared" ca="1" si="597"/>
        <v>8563.3725299759371</v>
      </c>
      <c r="J4227" s="1">
        <f t="shared" ca="1" si="598"/>
        <v>6.9222199826253927</v>
      </c>
      <c r="K4227" s="5">
        <f t="shared" ca="1" si="594"/>
        <v>0.39896611565444706</v>
      </c>
      <c r="L4227" s="1">
        <f t="shared" ca="1" si="592"/>
        <v>0.70009824590789993</v>
      </c>
      <c r="M4227" s="1">
        <f t="shared" ca="1" si="599"/>
        <v>8564.0726282218457</v>
      </c>
      <c r="N4227" s="13">
        <f t="shared" ca="1" si="600"/>
        <v>7.6223182285339135</v>
      </c>
    </row>
    <row r="4228" spans="5:14" x14ac:dyDescent="0.15">
      <c r="E4228" s="2">
        <v>4224</v>
      </c>
      <c r="F4228" s="12">
        <f t="shared" ca="1" si="593"/>
        <v>0.52886673028813991</v>
      </c>
      <c r="G4228" s="1">
        <f t="shared" ca="1" si="595"/>
        <v>1.2740376129691908</v>
      </c>
      <c r="H4228" s="1">
        <f t="shared" ca="1" si="596"/>
        <v>8557.7243476062813</v>
      </c>
      <c r="I4228" s="1">
        <f t="shared" ca="1" si="597"/>
        <v>8564.0726282218457</v>
      </c>
      <c r="J4228" s="1">
        <f t="shared" ca="1" si="598"/>
        <v>6.348280615564363</v>
      </c>
      <c r="K4228" s="5">
        <f t="shared" ca="1" si="594"/>
        <v>0.61429621217755748</v>
      </c>
      <c r="L4228" s="1">
        <f t="shared" ca="1" si="592"/>
        <v>1.4455209498959898</v>
      </c>
      <c r="M4228" s="1">
        <f t="shared" ca="1" si="599"/>
        <v>8565.5181491717412</v>
      </c>
      <c r="N4228" s="13">
        <f t="shared" ca="1" si="600"/>
        <v>7.793801565459944</v>
      </c>
    </row>
    <row r="4229" spans="5:14" x14ac:dyDescent="0.15">
      <c r="E4229" s="2">
        <v>4225</v>
      </c>
      <c r="F4229" s="12">
        <f t="shared" ca="1" si="593"/>
        <v>0.47161399683988037</v>
      </c>
      <c r="G4229" s="1">
        <f t="shared" ca="1" si="595"/>
        <v>1.5031888625709422</v>
      </c>
      <c r="H4229" s="1">
        <f t="shared" ca="1" si="596"/>
        <v>8559.2275364688521</v>
      </c>
      <c r="I4229" s="1">
        <f t="shared" ca="1" si="597"/>
        <v>8565.5181491717412</v>
      </c>
      <c r="J4229" s="1">
        <f t="shared" ca="1" si="598"/>
        <v>6.2906127028891206</v>
      </c>
      <c r="K4229" s="5">
        <f t="shared" ca="1" si="594"/>
        <v>6.325042134376857E-2</v>
      </c>
      <c r="L4229" s="1">
        <f t="shared" ca="1" si="592"/>
        <v>5.9002055186980165E-2</v>
      </c>
      <c r="M4229" s="1">
        <f t="shared" ca="1" si="599"/>
        <v>8565.5771512269275</v>
      </c>
      <c r="N4229" s="13">
        <f t="shared" ca="1" si="600"/>
        <v>6.3496147580754041</v>
      </c>
    </row>
    <row r="4230" spans="5:14" x14ac:dyDescent="0.15">
      <c r="E4230" s="2">
        <v>4226</v>
      </c>
      <c r="F4230" s="12">
        <f t="shared" ca="1" si="593"/>
        <v>0.28063107063499804</v>
      </c>
      <c r="G4230" s="1">
        <f t="shared" ca="1" si="595"/>
        <v>2.5414287763345342</v>
      </c>
      <c r="H4230" s="1">
        <f t="shared" ca="1" si="596"/>
        <v>8561.7689652451863</v>
      </c>
      <c r="I4230" s="1">
        <f t="shared" ca="1" si="597"/>
        <v>8565.5771512269275</v>
      </c>
      <c r="J4230" s="1">
        <f t="shared" ca="1" si="598"/>
        <v>3.8081859817411896</v>
      </c>
      <c r="K4230" s="5">
        <f t="shared" ca="1" si="594"/>
        <v>0.81435747367179068</v>
      </c>
      <c r="L4230" s="1">
        <f t="shared" ref="L4230:L4293" ca="1" si="601">_xlfn.GAMMA.INV(K4230, 0.8, 2)</f>
        <v>2.7502699584094308</v>
      </c>
      <c r="M4230" s="1">
        <f t="shared" ca="1" si="599"/>
        <v>8568.3274211853368</v>
      </c>
      <c r="N4230" s="13">
        <f t="shared" ca="1" si="600"/>
        <v>6.5584559401504521</v>
      </c>
    </row>
    <row r="4231" spans="5:14" x14ac:dyDescent="0.15">
      <c r="E4231" s="2">
        <v>4227</v>
      </c>
      <c r="F4231" s="12">
        <f t="shared" ref="F4231:F4294" ca="1" si="602">RAND()</f>
        <v>0.543440056564086</v>
      </c>
      <c r="G4231" s="1">
        <f t="shared" ca="1" si="595"/>
        <v>1.2196717400277002</v>
      </c>
      <c r="H4231" s="1">
        <f t="shared" ca="1" si="596"/>
        <v>8562.9886369852138</v>
      </c>
      <c r="I4231" s="1">
        <f t="shared" ca="1" si="597"/>
        <v>8568.3274211853368</v>
      </c>
      <c r="J4231" s="1">
        <f t="shared" ca="1" si="598"/>
        <v>5.3387842001229728</v>
      </c>
      <c r="K4231" s="5">
        <f t="shared" ref="K4231:K4294" ca="1" si="603">RAND()</f>
        <v>0.41625821301196775</v>
      </c>
      <c r="L4231" s="1">
        <f t="shared" ca="1" si="601"/>
        <v>0.74727492137001439</v>
      </c>
      <c r="M4231" s="1">
        <f t="shared" ca="1" si="599"/>
        <v>8569.0746961067071</v>
      </c>
      <c r="N4231" s="13">
        <f t="shared" ca="1" si="600"/>
        <v>6.0860591214932356</v>
      </c>
    </row>
    <row r="4232" spans="5:14" x14ac:dyDescent="0.15">
      <c r="E4232" s="2">
        <v>4228</v>
      </c>
      <c r="F4232" s="12">
        <f t="shared" ca="1" si="602"/>
        <v>0.68944397619929054</v>
      </c>
      <c r="G4232" s="1">
        <f t="shared" ca="1" si="595"/>
        <v>0.74373967568574928</v>
      </c>
      <c r="H4232" s="1">
        <f t="shared" ca="1" si="596"/>
        <v>8563.7323766608988</v>
      </c>
      <c r="I4232" s="1">
        <f t="shared" ca="1" si="597"/>
        <v>8569.0746961067071</v>
      </c>
      <c r="J4232" s="1">
        <f t="shared" ca="1" si="598"/>
        <v>5.3423194458082435</v>
      </c>
      <c r="K4232" s="5">
        <f t="shared" ca="1" si="603"/>
        <v>0.10178532172222154</v>
      </c>
      <c r="L4232" s="1">
        <f t="shared" ca="1" si="601"/>
        <v>0.10840639025704144</v>
      </c>
      <c r="M4232" s="1">
        <f t="shared" ca="1" si="599"/>
        <v>8569.1831024969633</v>
      </c>
      <c r="N4232" s="13">
        <f t="shared" ca="1" si="600"/>
        <v>5.450725836064521</v>
      </c>
    </row>
    <row r="4233" spans="5:14" x14ac:dyDescent="0.15">
      <c r="E4233" s="2">
        <v>4229</v>
      </c>
      <c r="F4233" s="12">
        <f t="shared" ca="1" si="602"/>
        <v>0.82549093660710082</v>
      </c>
      <c r="G4233" s="1">
        <f t="shared" ca="1" si="595"/>
        <v>0.3835539899178137</v>
      </c>
      <c r="H4233" s="1">
        <f t="shared" ca="1" si="596"/>
        <v>8564.1159306508162</v>
      </c>
      <c r="I4233" s="1">
        <f t="shared" ca="1" si="597"/>
        <v>8569.1831024969633</v>
      </c>
      <c r="J4233" s="1">
        <f t="shared" ca="1" si="598"/>
        <v>5.0671718461471755</v>
      </c>
      <c r="K4233" s="5">
        <f t="shared" ca="1" si="603"/>
        <v>0.82139428790877478</v>
      </c>
      <c r="L4233" s="1">
        <f t="shared" ca="1" si="601"/>
        <v>2.820747955564237</v>
      </c>
      <c r="M4233" s="1">
        <f t="shared" ca="1" si="599"/>
        <v>8572.0038504525273</v>
      </c>
      <c r="N4233" s="13">
        <f t="shared" ca="1" si="600"/>
        <v>7.8879198017111776</v>
      </c>
    </row>
    <row r="4234" spans="5:14" x14ac:dyDescent="0.15">
      <c r="E4234" s="2">
        <v>4230</v>
      </c>
      <c r="F4234" s="12">
        <f t="shared" ca="1" si="602"/>
        <v>0.10456204417898574</v>
      </c>
      <c r="G4234" s="1">
        <f t="shared" ca="1" si="595"/>
        <v>4.5159493191218623</v>
      </c>
      <c r="H4234" s="1">
        <f t="shared" ca="1" si="596"/>
        <v>8568.6318799699384</v>
      </c>
      <c r="I4234" s="1">
        <f t="shared" ca="1" si="597"/>
        <v>8572.0038504525273</v>
      </c>
      <c r="J4234" s="1">
        <f t="shared" ca="1" si="598"/>
        <v>3.3719704825889494</v>
      </c>
      <c r="K4234" s="5">
        <f t="shared" ca="1" si="603"/>
        <v>0.66401623034433233</v>
      </c>
      <c r="L4234" s="1">
        <f t="shared" ca="1" si="601"/>
        <v>1.6864571029220925</v>
      </c>
      <c r="M4234" s="1">
        <f t="shared" ca="1" si="599"/>
        <v>8573.6903075554492</v>
      </c>
      <c r="N4234" s="13">
        <f t="shared" ca="1" si="600"/>
        <v>5.058427585510799</v>
      </c>
    </row>
    <row r="4235" spans="5:14" x14ac:dyDescent="0.15">
      <c r="E4235" s="2">
        <v>4231</v>
      </c>
      <c r="F4235" s="12">
        <f t="shared" ca="1" si="602"/>
        <v>0.40884366087176283</v>
      </c>
      <c r="G4235" s="1">
        <f t="shared" ca="1" si="595"/>
        <v>1.7888448865434885</v>
      </c>
      <c r="H4235" s="1">
        <f t="shared" ca="1" si="596"/>
        <v>8570.4207248564817</v>
      </c>
      <c r="I4235" s="1">
        <f t="shared" ca="1" si="597"/>
        <v>8573.6903075554492</v>
      </c>
      <c r="J4235" s="1">
        <f t="shared" ca="1" si="598"/>
        <v>3.269582698967497</v>
      </c>
      <c r="K4235" s="5">
        <f t="shared" ca="1" si="603"/>
        <v>0.64175347038317931</v>
      </c>
      <c r="L4235" s="1">
        <f t="shared" ca="1" si="601"/>
        <v>1.5740504639122863</v>
      </c>
      <c r="M4235" s="1">
        <f t="shared" ca="1" si="599"/>
        <v>8575.2643580193617</v>
      </c>
      <c r="N4235" s="13">
        <f t="shared" ca="1" si="600"/>
        <v>4.8436331628799962</v>
      </c>
    </row>
    <row r="4236" spans="5:14" x14ac:dyDescent="0.15">
      <c r="E4236" s="2">
        <v>4232</v>
      </c>
      <c r="F4236" s="12">
        <f t="shared" ca="1" si="602"/>
        <v>0.28598740616410812</v>
      </c>
      <c r="G4236" s="1">
        <f t="shared" ca="1" si="595"/>
        <v>2.5036150070461143</v>
      </c>
      <c r="H4236" s="1">
        <f t="shared" ca="1" si="596"/>
        <v>8572.9243398635281</v>
      </c>
      <c r="I4236" s="1">
        <f t="shared" ca="1" si="597"/>
        <v>8575.2643580193617</v>
      </c>
      <c r="J4236" s="1">
        <f t="shared" ca="1" si="598"/>
        <v>2.3400181558336044</v>
      </c>
      <c r="K4236" s="5">
        <f t="shared" ca="1" si="603"/>
        <v>0.68500545652644429</v>
      </c>
      <c r="L4236" s="1">
        <f t="shared" ca="1" si="601"/>
        <v>1.8001093742522691</v>
      </c>
      <c r="M4236" s="1">
        <f t="shared" ca="1" si="599"/>
        <v>8577.0644673936131</v>
      </c>
      <c r="N4236" s="13">
        <f t="shared" ca="1" si="600"/>
        <v>4.1401275300850102</v>
      </c>
    </row>
    <row r="4237" spans="5:14" x14ac:dyDescent="0.15">
      <c r="E4237" s="2">
        <v>4233</v>
      </c>
      <c r="F4237" s="12">
        <f t="shared" ca="1" si="602"/>
        <v>0.80859025050527844</v>
      </c>
      <c r="G4237" s="1">
        <f t="shared" ca="1" si="595"/>
        <v>0.42492595820217749</v>
      </c>
      <c r="H4237" s="1">
        <f t="shared" ca="1" si="596"/>
        <v>8573.349265821731</v>
      </c>
      <c r="I4237" s="1">
        <f t="shared" ca="1" si="597"/>
        <v>8577.0644673936131</v>
      </c>
      <c r="J4237" s="1">
        <f t="shared" ca="1" si="598"/>
        <v>3.7152015718820621</v>
      </c>
      <c r="K4237" s="5">
        <f t="shared" ca="1" si="603"/>
        <v>0.95164887038822155</v>
      </c>
      <c r="L4237" s="1">
        <f t="shared" ca="1" si="601"/>
        <v>5.2536049520757295</v>
      </c>
      <c r="M4237" s="1">
        <f t="shared" ca="1" si="599"/>
        <v>8582.3180723456881</v>
      </c>
      <c r="N4237" s="13">
        <f t="shared" ca="1" si="600"/>
        <v>8.9688065239570278</v>
      </c>
    </row>
    <row r="4238" spans="5:14" x14ac:dyDescent="0.15">
      <c r="E4238" s="2">
        <v>4234</v>
      </c>
      <c r="F4238" s="12">
        <f t="shared" ca="1" si="602"/>
        <v>0.4222266773149399</v>
      </c>
      <c r="G4238" s="1">
        <f t="shared" ca="1" si="595"/>
        <v>1.7244259182483248</v>
      </c>
      <c r="H4238" s="1">
        <f t="shared" ca="1" si="596"/>
        <v>8575.073691739979</v>
      </c>
      <c r="I4238" s="1">
        <f t="shared" ca="1" si="597"/>
        <v>8582.3180723456881</v>
      </c>
      <c r="J4238" s="1">
        <f t="shared" ca="1" si="598"/>
        <v>7.2443806057090114</v>
      </c>
      <c r="K4238" s="5">
        <f t="shared" ca="1" si="603"/>
        <v>0.51899500178041735</v>
      </c>
      <c r="L4238" s="1">
        <f t="shared" ca="1" si="601"/>
        <v>1.0677536112481139</v>
      </c>
      <c r="M4238" s="1">
        <f t="shared" ca="1" si="599"/>
        <v>8583.385825956937</v>
      </c>
      <c r="N4238" s="13">
        <f t="shared" ca="1" si="600"/>
        <v>8.3121342169579293</v>
      </c>
    </row>
    <row r="4239" spans="5:14" x14ac:dyDescent="0.15">
      <c r="E4239" s="2">
        <v>4235</v>
      </c>
      <c r="F4239" s="12">
        <f t="shared" ca="1" si="602"/>
        <v>0.26289633487470732</v>
      </c>
      <c r="G4239" s="1">
        <f t="shared" ca="1" si="595"/>
        <v>2.6719909769638157</v>
      </c>
      <c r="H4239" s="1">
        <f t="shared" ca="1" si="596"/>
        <v>8577.7456827169426</v>
      </c>
      <c r="I4239" s="1">
        <f t="shared" ca="1" si="597"/>
        <v>8583.385825956937</v>
      </c>
      <c r="J4239" s="1">
        <f t="shared" ca="1" si="598"/>
        <v>5.6401432399943587</v>
      </c>
      <c r="K4239" s="5">
        <f t="shared" ca="1" si="603"/>
        <v>0.18652712622357692</v>
      </c>
      <c r="L4239" s="1">
        <f t="shared" ca="1" si="601"/>
        <v>0.23956668861760747</v>
      </c>
      <c r="M4239" s="1">
        <f t="shared" ca="1" si="599"/>
        <v>8583.6253926455538</v>
      </c>
      <c r="N4239" s="13">
        <f t="shared" ca="1" si="600"/>
        <v>5.8797099286111916</v>
      </c>
    </row>
    <row r="4240" spans="5:14" x14ac:dyDescent="0.15">
      <c r="E4240" s="2">
        <v>4236</v>
      </c>
      <c r="F4240" s="12">
        <f t="shared" ca="1" si="602"/>
        <v>0.14688821435534183</v>
      </c>
      <c r="G4240" s="1">
        <f t="shared" ca="1" si="595"/>
        <v>3.8361668561037106</v>
      </c>
      <c r="H4240" s="1">
        <f t="shared" ca="1" si="596"/>
        <v>8581.5818495730455</v>
      </c>
      <c r="I4240" s="1">
        <f t="shared" ca="1" si="597"/>
        <v>8583.6253926455538</v>
      </c>
      <c r="J4240" s="1">
        <f t="shared" ca="1" si="598"/>
        <v>2.0435430725083279</v>
      </c>
      <c r="K4240" s="5">
        <f t="shared" ca="1" si="603"/>
        <v>3.0512467287640899E-2</v>
      </c>
      <c r="L4240" s="1">
        <f t="shared" ca="1" si="601"/>
        <v>2.3489180149450326E-2</v>
      </c>
      <c r="M4240" s="1">
        <f t="shared" ca="1" si="599"/>
        <v>8583.6488818257039</v>
      </c>
      <c r="N4240" s="13">
        <f t="shared" ca="1" si="600"/>
        <v>2.0670322526584641</v>
      </c>
    </row>
    <row r="4241" spans="5:14" x14ac:dyDescent="0.15">
      <c r="E4241" s="2">
        <v>4237</v>
      </c>
      <c r="F4241" s="12">
        <f t="shared" ca="1" si="602"/>
        <v>0.692711110790317</v>
      </c>
      <c r="G4241" s="1">
        <f t="shared" ca="1" si="595"/>
        <v>0.73428446850420936</v>
      </c>
      <c r="H4241" s="1">
        <f t="shared" ca="1" si="596"/>
        <v>8582.31613404155</v>
      </c>
      <c r="I4241" s="1">
        <f t="shared" ca="1" si="597"/>
        <v>8583.6488818257039</v>
      </c>
      <c r="J4241" s="1">
        <f t="shared" ca="1" si="598"/>
        <v>1.3327477841539803</v>
      </c>
      <c r="K4241" s="5">
        <f t="shared" ca="1" si="603"/>
        <v>4.9865803934237896E-2</v>
      </c>
      <c r="L4241" s="1">
        <f t="shared" ca="1" si="601"/>
        <v>4.3646392169310919E-2</v>
      </c>
      <c r="M4241" s="1">
        <f t="shared" ca="1" si="599"/>
        <v>8583.6925282178727</v>
      </c>
      <c r="N4241" s="13">
        <f t="shared" ca="1" si="600"/>
        <v>1.3763941763227194</v>
      </c>
    </row>
    <row r="4242" spans="5:14" x14ac:dyDescent="0.15">
      <c r="E4242" s="2">
        <v>4238</v>
      </c>
      <c r="F4242" s="12">
        <f t="shared" ca="1" si="602"/>
        <v>0.77198990816750046</v>
      </c>
      <c r="G4242" s="1">
        <f t="shared" ca="1" si="595"/>
        <v>0.51756760272939006</v>
      </c>
      <c r="H4242" s="1">
        <f t="shared" ca="1" si="596"/>
        <v>8582.8337016442802</v>
      </c>
      <c r="I4242" s="1">
        <f t="shared" ca="1" si="597"/>
        <v>8583.6925282178727</v>
      </c>
      <c r="J4242" s="1">
        <f t="shared" ca="1" si="598"/>
        <v>0.85882657359252335</v>
      </c>
      <c r="K4242" s="5">
        <f t="shared" ca="1" si="603"/>
        <v>0.73013659038899936</v>
      </c>
      <c r="L4242" s="1">
        <f t="shared" ca="1" si="601"/>
        <v>2.0748581147487779</v>
      </c>
      <c r="M4242" s="1">
        <f t="shared" ca="1" si="599"/>
        <v>8585.7673863326218</v>
      </c>
      <c r="N4242" s="13">
        <f t="shared" ca="1" si="600"/>
        <v>2.9336846883416001</v>
      </c>
    </row>
    <row r="4243" spans="5:14" x14ac:dyDescent="0.15">
      <c r="E4243" s="2">
        <v>4239</v>
      </c>
      <c r="F4243" s="12">
        <f t="shared" ca="1" si="602"/>
        <v>0.64592376150543152</v>
      </c>
      <c r="G4243" s="1">
        <f t="shared" ca="1" si="595"/>
        <v>0.87414759681892462</v>
      </c>
      <c r="H4243" s="1">
        <f t="shared" ca="1" si="596"/>
        <v>8583.7078492410983</v>
      </c>
      <c r="I4243" s="1">
        <f t="shared" ca="1" si="597"/>
        <v>8585.7673863326218</v>
      </c>
      <c r="J4243" s="1">
        <f t="shared" ca="1" si="598"/>
        <v>2.0595370915234525</v>
      </c>
      <c r="K4243" s="5">
        <f t="shared" ca="1" si="603"/>
        <v>0.73348507140173025</v>
      </c>
      <c r="L4243" s="1">
        <f t="shared" ca="1" si="601"/>
        <v>2.0971703247590936</v>
      </c>
      <c r="M4243" s="1">
        <f t="shared" ca="1" si="599"/>
        <v>8587.8645566573814</v>
      </c>
      <c r="N4243" s="13">
        <f t="shared" ca="1" si="600"/>
        <v>4.1567074162830977</v>
      </c>
    </row>
    <row r="4244" spans="5:14" x14ac:dyDescent="0.15">
      <c r="E4244" s="2">
        <v>4240</v>
      </c>
      <c r="F4244" s="12">
        <f t="shared" ca="1" si="602"/>
        <v>0.79697941805103656</v>
      </c>
      <c r="G4244" s="1">
        <f t="shared" ca="1" si="595"/>
        <v>0.45385284960523675</v>
      </c>
      <c r="H4244" s="1">
        <f t="shared" ca="1" si="596"/>
        <v>8584.1617020907033</v>
      </c>
      <c r="I4244" s="1">
        <f t="shared" ca="1" si="597"/>
        <v>8587.8645566573814</v>
      </c>
      <c r="J4244" s="1">
        <f t="shared" ca="1" si="598"/>
        <v>3.7028545666780701</v>
      </c>
      <c r="K4244" s="5">
        <f t="shared" ca="1" si="603"/>
        <v>0.87766317592994081</v>
      </c>
      <c r="L4244" s="1">
        <f t="shared" ca="1" si="601"/>
        <v>3.5164155834620132</v>
      </c>
      <c r="M4244" s="1">
        <f t="shared" ca="1" si="599"/>
        <v>8591.3809722408441</v>
      </c>
      <c r="N4244" s="13">
        <f t="shared" ca="1" si="600"/>
        <v>7.219270150140801</v>
      </c>
    </row>
    <row r="4245" spans="5:14" x14ac:dyDescent="0.15">
      <c r="E4245" s="2">
        <v>4241</v>
      </c>
      <c r="F4245" s="12">
        <f t="shared" ca="1" si="602"/>
        <v>0.27735086571480161</v>
      </c>
      <c r="G4245" s="1">
        <f t="shared" ca="1" si="595"/>
        <v>2.5649438222111072</v>
      </c>
      <c r="H4245" s="1">
        <f t="shared" ca="1" si="596"/>
        <v>8586.726645912915</v>
      </c>
      <c r="I4245" s="1">
        <f t="shared" ca="1" si="597"/>
        <v>8591.3809722408441</v>
      </c>
      <c r="J4245" s="1">
        <f t="shared" ca="1" si="598"/>
        <v>4.6543263279290841</v>
      </c>
      <c r="K4245" s="5">
        <f t="shared" ca="1" si="603"/>
        <v>0.82600734867777559</v>
      </c>
      <c r="L4245" s="1">
        <f t="shared" ca="1" si="601"/>
        <v>2.8685393254044773</v>
      </c>
      <c r="M4245" s="1">
        <f t="shared" ca="1" si="599"/>
        <v>8594.2495115662477</v>
      </c>
      <c r="N4245" s="13">
        <f t="shared" ca="1" si="600"/>
        <v>7.5228656533327012</v>
      </c>
    </row>
    <row r="4246" spans="5:14" x14ac:dyDescent="0.15">
      <c r="E4246" s="2">
        <v>4242</v>
      </c>
      <c r="F4246" s="12">
        <f t="shared" ca="1" si="602"/>
        <v>0.1324838040787012</v>
      </c>
      <c r="G4246" s="1">
        <f t="shared" ca="1" si="595"/>
        <v>4.0425897487905198</v>
      </c>
      <c r="H4246" s="1">
        <f t="shared" ca="1" si="596"/>
        <v>8590.7692356617063</v>
      </c>
      <c r="I4246" s="1">
        <f t="shared" ca="1" si="597"/>
        <v>8594.2495115662477</v>
      </c>
      <c r="J4246" s="1">
        <f t="shared" ca="1" si="598"/>
        <v>3.4802759045414859</v>
      </c>
      <c r="K4246" s="5">
        <f t="shared" ca="1" si="603"/>
        <v>2.4869681048541592E-2</v>
      </c>
      <c r="L4246" s="1">
        <f t="shared" ca="1" si="601"/>
        <v>1.8164268510923731E-2</v>
      </c>
      <c r="M4246" s="1">
        <f t="shared" ca="1" si="599"/>
        <v>8594.2676758347588</v>
      </c>
      <c r="N4246" s="13">
        <f t="shared" ca="1" si="600"/>
        <v>3.498440173052586</v>
      </c>
    </row>
    <row r="4247" spans="5:14" x14ac:dyDescent="0.15">
      <c r="E4247" s="2">
        <v>4243</v>
      </c>
      <c r="F4247" s="12">
        <f t="shared" ca="1" si="602"/>
        <v>0.5947356585735244</v>
      </c>
      <c r="G4247" s="1">
        <f t="shared" ca="1" si="595"/>
        <v>1.0392764869184878</v>
      </c>
      <c r="H4247" s="1">
        <f t="shared" ca="1" si="596"/>
        <v>8591.8085121486256</v>
      </c>
      <c r="I4247" s="1">
        <f t="shared" ca="1" si="597"/>
        <v>8594.2676758347588</v>
      </c>
      <c r="J4247" s="1">
        <f t="shared" ca="1" si="598"/>
        <v>2.4591636861332518</v>
      </c>
      <c r="K4247" s="5">
        <f t="shared" ca="1" si="603"/>
        <v>0.38351313396302911</v>
      </c>
      <c r="L4247" s="1">
        <f t="shared" ca="1" si="601"/>
        <v>0.65936838249620011</v>
      </c>
      <c r="M4247" s="1">
        <f t="shared" ca="1" si="599"/>
        <v>8594.9270442172547</v>
      </c>
      <c r="N4247" s="13">
        <f t="shared" ca="1" si="600"/>
        <v>3.1185320686290652</v>
      </c>
    </row>
    <row r="4248" spans="5:14" x14ac:dyDescent="0.15">
      <c r="E4248" s="2">
        <v>4244</v>
      </c>
      <c r="F4248" s="12">
        <f t="shared" ca="1" si="602"/>
        <v>0.38175834938645847</v>
      </c>
      <c r="G4248" s="1">
        <f t="shared" ca="1" si="595"/>
        <v>1.9259349275524951</v>
      </c>
      <c r="H4248" s="1">
        <f t="shared" ca="1" si="596"/>
        <v>8593.7344470761782</v>
      </c>
      <c r="I4248" s="1">
        <f t="shared" ca="1" si="597"/>
        <v>8594.9270442172547</v>
      </c>
      <c r="J4248" s="1">
        <f t="shared" ca="1" si="598"/>
        <v>1.192597141076476</v>
      </c>
      <c r="K4248" s="5">
        <f t="shared" ca="1" si="603"/>
        <v>0.7336892160299231</v>
      </c>
      <c r="L4248" s="1">
        <f t="shared" ca="1" si="601"/>
        <v>2.0985402573968277</v>
      </c>
      <c r="M4248" s="1">
        <f t="shared" ca="1" si="599"/>
        <v>8597.0255844746516</v>
      </c>
      <c r="N4248" s="13">
        <f t="shared" ca="1" si="600"/>
        <v>3.2911373984734382</v>
      </c>
    </row>
    <row r="4249" spans="5:14" x14ac:dyDescent="0.15">
      <c r="E4249" s="2">
        <v>4245</v>
      </c>
      <c r="F4249" s="12">
        <f t="shared" ca="1" si="602"/>
        <v>0.46217062762823857</v>
      </c>
      <c r="G4249" s="1">
        <f t="shared" ca="1" si="595"/>
        <v>1.5436422644260508</v>
      </c>
      <c r="H4249" s="1">
        <f t="shared" ca="1" si="596"/>
        <v>8595.2780893406034</v>
      </c>
      <c r="I4249" s="1">
        <f t="shared" ca="1" si="597"/>
        <v>8597.0255844746516</v>
      </c>
      <c r="J4249" s="1">
        <f t="shared" ca="1" si="598"/>
        <v>1.7474951340482221</v>
      </c>
      <c r="K4249" s="5">
        <f t="shared" ca="1" si="603"/>
        <v>9.9784090253672186E-2</v>
      </c>
      <c r="L4249" s="1">
        <f t="shared" ca="1" si="601"/>
        <v>0.10566918568244266</v>
      </c>
      <c r="M4249" s="1">
        <f t="shared" ca="1" si="599"/>
        <v>8597.1312536603346</v>
      </c>
      <c r="N4249" s="13">
        <f t="shared" ca="1" si="600"/>
        <v>1.8531643197311496</v>
      </c>
    </row>
    <row r="4250" spans="5:14" x14ac:dyDescent="0.15">
      <c r="E4250" s="2">
        <v>4246</v>
      </c>
      <c r="F4250" s="12">
        <f t="shared" ca="1" si="602"/>
        <v>0.97015343553358913</v>
      </c>
      <c r="G4250" s="1">
        <f t="shared" ca="1" si="595"/>
        <v>6.0602078063069671E-2</v>
      </c>
      <c r="H4250" s="1">
        <f t="shared" ca="1" si="596"/>
        <v>8595.3386914186667</v>
      </c>
      <c r="I4250" s="1">
        <f t="shared" ca="1" si="597"/>
        <v>8597.1312536603346</v>
      </c>
      <c r="J4250" s="1">
        <f t="shared" ca="1" si="598"/>
        <v>1.792562241667838</v>
      </c>
      <c r="K4250" s="5">
        <f t="shared" ca="1" si="603"/>
        <v>0.15188205474095862</v>
      </c>
      <c r="L4250" s="1">
        <f t="shared" ca="1" si="601"/>
        <v>0.18244624201537124</v>
      </c>
      <c r="M4250" s="1">
        <f t="shared" ca="1" si="599"/>
        <v>8597.31369990235</v>
      </c>
      <c r="N4250" s="13">
        <f t="shared" ca="1" si="600"/>
        <v>1.9750084836832684</v>
      </c>
    </row>
    <row r="4251" spans="5:14" x14ac:dyDescent="0.15">
      <c r="E4251" s="2">
        <v>4247</v>
      </c>
      <c r="F4251" s="12">
        <f t="shared" ca="1" si="602"/>
        <v>0.74092742632869468</v>
      </c>
      <c r="G4251" s="1">
        <f t="shared" ca="1" si="595"/>
        <v>0.5997051973194053</v>
      </c>
      <c r="H4251" s="1">
        <f t="shared" ca="1" si="596"/>
        <v>8595.9383966159858</v>
      </c>
      <c r="I4251" s="1">
        <f t="shared" ca="1" si="597"/>
        <v>8597.31369990235</v>
      </c>
      <c r="J4251" s="1">
        <f t="shared" ca="1" si="598"/>
        <v>1.3753032863642147</v>
      </c>
      <c r="K4251" s="5">
        <f t="shared" ca="1" si="603"/>
        <v>0.52410181476476092</v>
      </c>
      <c r="L4251" s="1">
        <f t="shared" ca="1" si="601"/>
        <v>1.0857525144633591</v>
      </c>
      <c r="M4251" s="1">
        <f t="shared" ca="1" si="599"/>
        <v>8598.3994524168138</v>
      </c>
      <c r="N4251" s="13">
        <f t="shared" ca="1" si="600"/>
        <v>2.461055800828035</v>
      </c>
    </row>
    <row r="4252" spans="5:14" x14ac:dyDescent="0.15">
      <c r="E4252" s="2">
        <v>4248</v>
      </c>
      <c r="F4252" s="12">
        <f t="shared" ca="1" si="602"/>
        <v>0.22297484458127903</v>
      </c>
      <c r="G4252" s="1">
        <f t="shared" ca="1" si="595"/>
        <v>3.0013926369063753</v>
      </c>
      <c r="H4252" s="1">
        <f t="shared" ca="1" si="596"/>
        <v>8598.9397892528923</v>
      </c>
      <c r="I4252" s="1">
        <f t="shared" ca="1" si="597"/>
        <v>8598.9397892528923</v>
      </c>
      <c r="J4252" s="1">
        <f t="shared" ca="1" si="598"/>
        <v>0</v>
      </c>
      <c r="K4252" s="5">
        <f t="shared" ca="1" si="603"/>
        <v>0.40426579439335397</v>
      </c>
      <c r="L4252" s="1">
        <f t="shared" ca="1" si="601"/>
        <v>0.71437389047546251</v>
      </c>
      <c r="M4252" s="1">
        <f t="shared" ca="1" si="599"/>
        <v>8599.6541631433684</v>
      </c>
      <c r="N4252" s="13">
        <f t="shared" ca="1" si="600"/>
        <v>0.71437389047605393</v>
      </c>
    </row>
    <row r="4253" spans="5:14" x14ac:dyDescent="0.15">
      <c r="E4253" s="2">
        <v>4249</v>
      </c>
      <c r="F4253" s="12">
        <f t="shared" ca="1" si="602"/>
        <v>0.73386281612809368</v>
      </c>
      <c r="G4253" s="1">
        <f t="shared" ca="1" si="595"/>
        <v>0.61886633368692867</v>
      </c>
      <c r="H4253" s="1">
        <f t="shared" ca="1" si="596"/>
        <v>8599.5586555865793</v>
      </c>
      <c r="I4253" s="1">
        <f t="shared" ca="1" si="597"/>
        <v>8599.6541631433684</v>
      </c>
      <c r="J4253" s="1">
        <f t="shared" ca="1" si="598"/>
        <v>9.5507556789016235E-2</v>
      </c>
      <c r="K4253" s="5">
        <f t="shared" ca="1" si="603"/>
        <v>0.81504447839697758</v>
      </c>
      <c r="L4253" s="1">
        <f t="shared" ca="1" si="601"/>
        <v>2.7570269124652373</v>
      </c>
      <c r="M4253" s="1">
        <f t="shared" ca="1" si="599"/>
        <v>8602.4111900558328</v>
      </c>
      <c r="N4253" s="13">
        <f t="shared" ca="1" si="600"/>
        <v>2.8525344692534418</v>
      </c>
    </row>
    <row r="4254" spans="5:14" x14ac:dyDescent="0.15">
      <c r="E4254" s="2">
        <v>4250</v>
      </c>
      <c r="F4254" s="12">
        <f t="shared" ca="1" si="602"/>
        <v>0.20881344071336316</v>
      </c>
      <c r="G4254" s="1">
        <f t="shared" ca="1" si="595"/>
        <v>3.1326281076256204</v>
      </c>
      <c r="H4254" s="1">
        <f t="shared" ca="1" si="596"/>
        <v>8602.6912836942047</v>
      </c>
      <c r="I4254" s="1">
        <f t="shared" ca="1" si="597"/>
        <v>8602.6912836942047</v>
      </c>
      <c r="J4254" s="1">
        <f t="shared" ca="1" si="598"/>
        <v>0</v>
      </c>
      <c r="K4254" s="5">
        <f t="shared" ca="1" si="603"/>
        <v>0.23114196765222195</v>
      </c>
      <c r="L4254" s="1">
        <f t="shared" ca="1" si="601"/>
        <v>0.32010692463448309</v>
      </c>
      <c r="M4254" s="1">
        <f t="shared" ca="1" si="599"/>
        <v>8603.0113906188399</v>
      </c>
      <c r="N4254" s="13">
        <f t="shared" ca="1" si="600"/>
        <v>0.32010692463518353</v>
      </c>
    </row>
    <row r="4255" spans="5:14" x14ac:dyDescent="0.15">
      <c r="E4255" s="2">
        <v>4251</v>
      </c>
      <c r="F4255" s="12">
        <f t="shared" ca="1" si="602"/>
        <v>0.29486150638210873</v>
      </c>
      <c r="G4255" s="1">
        <f t="shared" ca="1" si="595"/>
        <v>2.4424990055379325</v>
      </c>
      <c r="H4255" s="1">
        <f t="shared" ca="1" si="596"/>
        <v>8605.1337826997424</v>
      </c>
      <c r="I4255" s="1">
        <f t="shared" ca="1" si="597"/>
        <v>8605.1337826997424</v>
      </c>
      <c r="J4255" s="1">
        <f t="shared" ca="1" si="598"/>
        <v>0</v>
      </c>
      <c r="K4255" s="5">
        <f t="shared" ca="1" si="603"/>
        <v>0.16813844552596491</v>
      </c>
      <c r="L4255" s="1">
        <f t="shared" ca="1" si="601"/>
        <v>0.2086587870468728</v>
      </c>
      <c r="M4255" s="1">
        <f t="shared" ca="1" si="599"/>
        <v>8605.3424414867895</v>
      </c>
      <c r="N4255" s="13">
        <f t="shared" ca="1" si="600"/>
        <v>0.20865878704717034</v>
      </c>
    </row>
    <row r="4256" spans="5:14" x14ac:dyDescent="0.15">
      <c r="E4256" s="2">
        <v>4252</v>
      </c>
      <c r="F4256" s="12">
        <f t="shared" ca="1" si="602"/>
        <v>5.324159828500985E-2</v>
      </c>
      <c r="G4256" s="1">
        <f t="shared" ca="1" si="595"/>
        <v>5.8658305310524597</v>
      </c>
      <c r="H4256" s="1">
        <f t="shared" ca="1" si="596"/>
        <v>8610.9996132307951</v>
      </c>
      <c r="I4256" s="1">
        <f t="shared" ca="1" si="597"/>
        <v>8610.9996132307951</v>
      </c>
      <c r="J4256" s="1">
        <f t="shared" ca="1" si="598"/>
        <v>0</v>
      </c>
      <c r="K4256" s="5">
        <f t="shared" ca="1" si="603"/>
        <v>0.77621781298364434</v>
      </c>
      <c r="L4256" s="1">
        <f t="shared" ca="1" si="601"/>
        <v>2.4112411493501003</v>
      </c>
      <c r="M4256" s="1">
        <f t="shared" ca="1" si="599"/>
        <v>8613.4108543801449</v>
      </c>
      <c r="N4256" s="13">
        <f t="shared" ca="1" si="600"/>
        <v>2.4112411493497348</v>
      </c>
    </row>
    <row r="4257" spans="5:14" x14ac:dyDescent="0.15">
      <c r="E4257" s="2">
        <v>4253</v>
      </c>
      <c r="F4257" s="12">
        <f t="shared" ca="1" si="602"/>
        <v>0.70550880179166875</v>
      </c>
      <c r="G4257" s="1">
        <f t="shared" ca="1" si="595"/>
        <v>0.69767206360883072</v>
      </c>
      <c r="H4257" s="1">
        <f t="shared" ca="1" si="596"/>
        <v>8611.6972852944036</v>
      </c>
      <c r="I4257" s="1">
        <f t="shared" ca="1" si="597"/>
        <v>8613.4108543801449</v>
      </c>
      <c r="J4257" s="1">
        <f t="shared" ca="1" si="598"/>
        <v>1.7135690857412555</v>
      </c>
      <c r="K4257" s="5">
        <f t="shared" ca="1" si="603"/>
        <v>0.27496056031217897</v>
      </c>
      <c r="L4257" s="1">
        <f t="shared" ca="1" si="601"/>
        <v>0.407049281323632</v>
      </c>
      <c r="M4257" s="1">
        <f t="shared" ca="1" si="599"/>
        <v>8613.8179036614692</v>
      </c>
      <c r="N4257" s="13">
        <f t="shared" ca="1" si="600"/>
        <v>2.1206183670656173</v>
      </c>
    </row>
    <row r="4258" spans="5:14" x14ac:dyDescent="0.15">
      <c r="E4258" s="2">
        <v>4254</v>
      </c>
      <c r="F4258" s="12">
        <f t="shared" ca="1" si="602"/>
        <v>0.71480526296850722</v>
      </c>
      <c r="G4258" s="1">
        <f t="shared" ca="1" si="595"/>
        <v>0.67149026573863002</v>
      </c>
      <c r="H4258" s="1">
        <f t="shared" ca="1" si="596"/>
        <v>8612.3687755601422</v>
      </c>
      <c r="I4258" s="1">
        <f t="shared" ca="1" si="597"/>
        <v>8613.8179036614692</v>
      </c>
      <c r="J4258" s="1">
        <f t="shared" ca="1" si="598"/>
        <v>1.4491281013270054</v>
      </c>
      <c r="K4258" s="5">
        <f t="shared" ca="1" si="603"/>
        <v>0.45747333936786705</v>
      </c>
      <c r="L4258" s="1">
        <f t="shared" ca="1" si="601"/>
        <v>0.86704798936968486</v>
      </c>
      <c r="M4258" s="1">
        <f t="shared" ca="1" si="599"/>
        <v>8614.6849516508391</v>
      </c>
      <c r="N4258" s="13">
        <f t="shared" ca="1" si="600"/>
        <v>2.3161760906968993</v>
      </c>
    </row>
    <row r="4259" spans="5:14" x14ac:dyDescent="0.15">
      <c r="E4259" s="2">
        <v>4255</v>
      </c>
      <c r="F4259" s="12">
        <f t="shared" ca="1" si="602"/>
        <v>0.53447556106108207</v>
      </c>
      <c r="G4259" s="1">
        <f t="shared" ca="1" si="595"/>
        <v>1.2529385451075847</v>
      </c>
      <c r="H4259" s="1">
        <f t="shared" ca="1" si="596"/>
        <v>8613.6217141052493</v>
      </c>
      <c r="I4259" s="1">
        <f t="shared" ca="1" si="597"/>
        <v>8614.6849516508391</v>
      </c>
      <c r="J4259" s="1">
        <f t="shared" ca="1" si="598"/>
        <v>1.0632375455898</v>
      </c>
      <c r="K4259" s="5">
        <f t="shared" ca="1" si="603"/>
        <v>0.75810632699962721</v>
      </c>
      <c r="L4259" s="1">
        <f t="shared" ca="1" si="601"/>
        <v>2.2709817217633823</v>
      </c>
      <c r="M4259" s="1">
        <f t="shared" ca="1" si="599"/>
        <v>8616.9559333726029</v>
      </c>
      <c r="N4259" s="13">
        <f t="shared" ca="1" si="600"/>
        <v>3.3342192673535465</v>
      </c>
    </row>
    <row r="4260" spans="5:14" x14ac:dyDescent="0.15">
      <c r="E4260" s="2">
        <v>4256</v>
      </c>
      <c r="F4260" s="12">
        <f t="shared" ca="1" si="602"/>
        <v>0.29336892051200514</v>
      </c>
      <c r="G4260" s="1">
        <f t="shared" ca="1" si="595"/>
        <v>2.452648695218743</v>
      </c>
      <c r="H4260" s="1">
        <f t="shared" ca="1" si="596"/>
        <v>8616.0743628004675</v>
      </c>
      <c r="I4260" s="1">
        <f t="shared" ca="1" si="597"/>
        <v>8616.9559333726029</v>
      </c>
      <c r="J4260" s="1">
        <f t="shared" ca="1" si="598"/>
        <v>0.88157057213538792</v>
      </c>
      <c r="K4260" s="5">
        <f t="shared" ca="1" si="603"/>
        <v>0.47432258548724626</v>
      </c>
      <c r="L4260" s="1">
        <f t="shared" ca="1" si="601"/>
        <v>0.9192313023918568</v>
      </c>
      <c r="M4260" s="1">
        <f t="shared" ca="1" si="599"/>
        <v>8617.8751646749952</v>
      </c>
      <c r="N4260" s="13">
        <f t="shared" ca="1" si="600"/>
        <v>1.8008018745276786</v>
      </c>
    </row>
    <row r="4261" spans="5:14" x14ac:dyDescent="0.15">
      <c r="E4261" s="2">
        <v>4257</v>
      </c>
      <c r="F4261" s="12">
        <f t="shared" ca="1" si="602"/>
        <v>0.34425296595229249</v>
      </c>
      <c r="G4261" s="1">
        <f t="shared" ca="1" si="595"/>
        <v>2.1327570514351075</v>
      </c>
      <c r="H4261" s="1">
        <f t="shared" ca="1" si="596"/>
        <v>8618.2071198519025</v>
      </c>
      <c r="I4261" s="1">
        <f t="shared" ca="1" si="597"/>
        <v>8618.2071198519025</v>
      </c>
      <c r="J4261" s="1">
        <f t="shared" ca="1" si="598"/>
        <v>0</v>
      </c>
      <c r="K4261" s="5">
        <f t="shared" ca="1" si="603"/>
        <v>0.14235180742812947</v>
      </c>
      <c r="L4261" s="1">
        <f t="shared" ca="1" si="601"/>
        <v>0.16756828097605184</v>
      </c>
      <c r="M4261" s="1">
        <f t="shared" ca="1" si="599"/>
        <v>8618.3746881328789</v>
      </c>
      <c r="N4261" s="13">
        <f t="shared" ca="1" si="600"/>
        <v>0.16756828097641119</v>
      </c>
    </row>
    <row r="4262" spans="5:14" x14ac:dyDescent="0.15">
      <c r="E4262" s="2">
        <v>4258</v>
      </c>
      <c r="F4262" s="12">
        <f t="shared" ca="1" si="602"/>
        <v>0.34660862841948059</v>
      </c>
      <c r="G4262" s="1">
        <f t="shared" ca="1" si="595"/>
        <v>2.1191180151030373</v>
      </c>
      <c r="H4262" s="1">
        <f t="shared" ca="1" si="596"/>
        <v>8620.3262378670061</v>
      </c>
      <c r="I4262" s="1">
        <f t="shared" ca="1" si="597"/>
        <v>8620.3262378670061</v>
      </c>
      <c r="J4262" s="1">
        <f t="shared" ca="1" si="598"/>
        <v>0</v>
      </c>
      <c r="K4262" s="5">
        <f t="shared" ca="1" si="603"/>
        <v>0.28811913844462</v>
      </c>
      <c r="L4262" s="1">
        <f t="shared" ca="1" si="601"/>
        <v>0.43473607970041517</v>
      </c>
      <c r="M4262" s="1">
        <f t="shared" ca="1" si="599"/>
        <v>8620.7609739467061</v>
      </c>
      <c r="N4262" s="13">
        <f t="shared" ca="1" si="600"/>
        <v>0.43473607970008743</v>
      </c>
    </row>
    <row r="4263" spans="5:14" x14ac:dyDescent="0.15">
      <c r="E4263" s="2">
        <v>4259</v>
      </c>
      <c r="F4263" s="12">
        <f t="shared" ca="1" si="602"/>
        <v>1.3886241966099E-3</v>
      </c>
      <c r="G4263" s="1">
        <f t="shared" ca="1" si="595"/>
        <v>13.158883617226703</v>
      </c>
      <c r="H4263" s="1">
        <f t="shared" ca="1" si="596"/>
        <v>8633.4851214842329</v>
      </c>
      <c r="I4263" s="1">
        <f t="shared" ca="1" si="597"/>
        <v>8633.4851214842329</v>
      </c>
      <c r="J4263" s="1">
        <f t="shared" ca="1" si="598"/>
        <v>0</v>
      </c>
      <c r="K4263" s="5">
        <f t="shared" ca="1" si="603"/>
        <v>0.89211940524196176</v>
      </c>
      <c r="L4263" s="1">
        <f t="shared" ca="1" si="601"/>
        <v>3.7495146327370965</v>
      </c>
      <c r="M4263" s="1">
        <f t="shared" ca="1" si="599"/>
        <v>8637.2346361169693</v>
      </c>
      <c r="N4263" s="13">
        <f t="shared" ca="1" si="600"/>
        <v>3.7495146327364637</v>
      </c>
    </row>
    <row r="4264" spans="5:14" x14ac:dyDescent="0.15">
      <c r="E4264" s="2">
        <v>4260</v>
      </c>
      <c r="F4264" s="12">
        <f t="shared" ca="1" si="602"/>
        <v>0.76423968640392415</v>
      </c>
      <c r="G4264" s="1">
        <f t="shared" ca="1" si="595"/>
        <v>0.53774762671526888</v>
      </c>
      <c r="H4264" s="1">
        <f t="shared" ca="1" si="596"/>
        <v>8634.0228691109478</v>
      </c>
      <c r="I4264" s="1">
        <f t="shared" ca="1" si="597"/>
        <v>8637.2346361169693</v>
      </c>
      <c r="J4264" s="1">
        <f t="shared" ca="1" si="598"/>
        <v>3.211767006021546</v>
      </c>
      <c r="K4264" s="5">
        <f t="shared" ca="1" si="603"/>
        <v>0.39822080778996571</v>
      </c>
      <c r="L4264" s="1">
        <f t="shared" ca="1" si="601"/>
        <v>0.69810337829483726</v>
      </c>
      <c r="M4264" s="1">
        <f t="shared" ca="1" si="599"/>
        <v>8637.9327394952634</v>
      </c>
      <c r="N4264" s="13">
        <f t="shared" ca="1" si="600"/>
        <v>3.9098703843155818</v>
      </c>
    </row>
    <row r="4265" spans="5:14" x14ac:dyDescent="0.15">
      <c r="E4265" s="2">
        <v>4261</v>
      </c>
      <c r="F4265" s="12">
        <f t="shared" ca="1" si="602"/>
        <v>0.11035457604719212</v>
      </c>
      <c r="G4265" s="1">
        <f t="shared" ca="1" si="595"/>
        <v>4.4081133573106843</v>
      </c>
      <c r="H4265" s="1">
        <f t="shared" ca="1" si="596"/>
        <v>8638.4309824682587</v>
      </c>
      <c r="I4265" s="1">
        <f t="shared" ca="1" si="597"/>
        <v>8638.4309824682587</v>
      </c>
      <c r="J4265" s="1">
        <f t="shared" ca="1" si="598"/>
        <v>0</v>
      </c>
      <c r="K4265" s="5">
        <f t="shared" ca="1" si="603"/>
        <v>0.94473273639282374</v>
      </c>
      <c r="L4265" s="1">
        <f t="shared" ca="1" si="601"/>
        <v>5.0013817891684313</v>
      </c>
      <c r="M4265" s="1">
        <f t="shared" ca="1" si="599"/>
        <v>8643.4323642574273</v>
      </c>
      <c r="N4265" s="13">
        <f t="shared" ca="1" si="600"/>
        <v>5.0013817891685903</v>
      </c>
    </row>
    <row r="4266" spans="5:14" x14ac:dyDescent="0.15">
      <c r="E4266" s="2">
        <v>4262</v>
      </c>
      <c r="F4266" s="12">
        <f t="shared" ca="1" si="602"/>
        <v>0.72808684265833612</v>
      </c>
      <c r="G4266" s="1">
        <f t="shared" ca="1" si="595"/>
        <v>0.63466989706803079</v>
      </c>
      <c r="H4266" s="1">
        <f t="shared" ca="1" si="596"/>
        <v>8639.065652365327</v>
      </c>
      <c r="I4266" s="1">
        <f t="shared" ca="1" si="597"/>
        <v>8643.4323642574273</v>
      </c>
      <c r="J4266" s="1">
        <f t="shared" ca="1" si="598"/>
        <v>4.3667118921002839</v>
      </c>
      <c r="K4266" s="5">
        <f t="shared" ca="1" si="603"/>
        <v>7.4580837543541945E-2</v>
      </c>
      <c r="L4266" s="1">
        <f t="shared" ca="1" si="601"/>
        <v>7.2773358151644763E-2</v>
      </c>
      <c r="M4266" s="1">
        <f t="shared" ca="1" si="599"/>
        <v>8643.5051376155789</v>
      </c>
      <c r="N4266" s="13">
        <f t="shared" ca="1" si="600"/>
        <v>4.4394852502518916</v>
      </c>
    </row>
    <row r="4267" spans="5:14" x14ac:dyDescent="0.15">
      <c r="E4267" s="2">
        <v>4263</v>
      </c>
      <c r="F4267" s="12">
        <f t="shared" ca="1" si="602"/>
        <v>0.46910723023423262</v>
      </c>
      <c r="G4267" s="1">
        <f t="shared" ca="1" si="595"/>
        <v>1.5138478015503485</v>
      </c>
      <c r="H4267" s="1">
        <f t="shared" ca="1" si="596"/>
        <v>8640.5795001668776</v>
      </c>
      <c r="I4267" s="1">
        <f t="shared" ca="1" si="597"/>
        <v>8643.5051376155789</v>
      </c>
      <c r="J4267" s="1">
        <f t="shared" ca="1" si="598"/>
        <v>2.925637448701309</v>
      </c>
      <c r="K4267" s="5">
        <f t="shared" ca="1" si="603"/>
        <v>0.9658716074733884</v>
      </c>
      <c r="L4267" s="1">
        <f t="shared" ca="1" si="601"/>
        <v>5.9133088624839747</v>
      </c>
      <c r="M4267" s="1">
        <f t="shared" ca="1" si="599"/>
        <v>8649.4184464780628</v>
      </c>
      <c r="N4267" s="13">
        <f t="shared" ca="1" si="600"/>
        <v>8.838946311185282</v>
      </c>
    </row>
    <row r="4268" spans="5:14" x14ac:dyDescent="0.15">
      <c r="E4268" s="2">
        <v>4264</v>
      </c>
      <c r="F4268" s="12">
        <f t="shared" ca="1" si="602"/>
        <v>0.80839151000242915</v>
      </c>
      <c r="G4268" s="1">
        <f t="shared" ca="1" si="595"/>
        <v>0.42541759146287089</v>
      </c>
      <c r="H4268" s="1">
        <f t="shared" ca="1" si="596"/>
        <v>8641.0049177583405</v>
      </c>
      <c r="I4268" s="1">
        <f t="shared" ca="1" si="597"/>
        <v>8649.4184464780628</v>
      </c>
      <c r="J4268" s="1">
        <f t="shared" ca="1" si="598"/>
        <v>8.4135287197223079</v>
      </c>
      <c r="K4268" s="5">
        <f t="shared" ca="1" si="603"/>
        <v>0.87894092024902248</v>
      </c>
      <c r="L4268" s="1">
        <f t="shared" ca="1" si="601"/>
        <v>3.5358447203846506</v>
      </c>
      <c r="M4268" s="1">
        <f t="shared" ca="1" si="599"/>
        <v>8652.9542911984481</v>
      </c>
      <c r="N4268" s="13">
        <f t="shared" ca="1" si="600"/>
        <v>11.949373440107593</v>
      </c>
    </row>
    <row r="4269" spans="5:14" x14ac:dyDescent="0.15">
      <c r="E4269" s="2">
        <v>4265</v>
      </c>
      <c r="F4269" s="12">
        <f t="shared" ca="1" si="602"/>
        <v>0.26576602750185307</v>
      </c>
      <c r="G4269" s="1">
        <f t="shared" ca="1" si="595"/>
        <v>2.6502779062591277</v>
      </c>
      <c r="H4269" s="1">
        <f t="shared" ca="1" si="596"/>
        <v>8643.6551956645999</v>
      </c>
      <c r="I4269" s="1">
        <f t="shared" ca="1" si="597"/>
        <v>8652.9542911984481</v>
      </c>
      <c r="J4269" s="1">
        <f t="shared" ca="1" si="598"/>
        <v>9.2990955338482308</v>
      </c>
      <c r="K4269" s="5">
        <f t="shared" ca="1" si="603"/>
        <v>0.22935113145682406</v>
      </c>
      <c r="L4269" s="1">
        <f t="shared" ca="1" si="601"/>
        <v>0.31672114229785214</v>
      </c>
      <c r="M4269" s="1">
        <f t="shared" ca="1" si="599"/>
        <v>8653.2710123407451</v>
      </c>
      <c r="N4269" s="13">
        <f t="shared" ca="1" si="600"/>
        <v>9.6158166761451866</v>
      </c>
    </row>
    <row r="4270" spans="5:14" x14ac:dyDescent="0.15">
      <c r="E4270" s="2">
        <v>4266</v>
      </c>
      <c r="F4270" s="12">
        <f t="shared" ca="1" si="602"/>
        <v>0.35865923326711391</v>
      </c>
      <c r="G4270" s="1">
        <f t="shared" ca="1" si="595"/>
        <v>2.0507651044699493</v>
      </c>
      <c r="H4270" s="1">
        <f t="shared" ca="1" si="596"/>
        <v>8645.7059607690699</v>
      </c>
      <c r="I4270" s="1">
        <f t="shared" ca="1" si="597"/>
        <v>8653.2710123407451</v>
      </c>
      <c r="J4270" s="1">
        <f t="shared" ca="1" si="598"/>
        <v>7.5650515716752125</v>
      </c>
      <c r="K4270" s="5">
        <f t="shared" ca="1" si="603"/>
        <v>0.30573312526186447</v>
      </c>
      <c r="L4270" s="1">
        <f t="shared" ca="1" si="601"/>
        <v>0.47298419838503536</v>
      </c>
      <c r="M4270" s="1">
        <f t="shared" ca="1" si="599"/>
        <v>8653.7439965391295</v>
      </c>
      <c r="N4270" s="13">
        <f t="shared" ca="1" si="600"/>
        <v>8.0380357700596505</v>
      </c>
    </row>
    <row r="4271" spans="5:14" x14ac:dyDescent="0.15">
      <c r="E4271" s="2">
        <v>4267</v>
      </c>
      <c r="F4271" s="12">
        <f t="shared" ca="1" si="602"/>
        <v>0.50985803227347337</v>
      </c>
      <c r="G4271" s="1">
        <f t="shared" ca="1" si="595"/>
        <v>1.3472459202131661</v>
      </c>
      <c r="H4271" s="1">
        <f t="shared" ca="1" si="596"/>
        <v>8647.0532066892829</v>
      </c>
      <c r="I4271" s="1">
        <f t="shared" ca="1" si="597"/>
        <v>8653.7439965391295</v>
      </c>
      <c r="J4271" s="1">
        <f t="shared" ca="1" si="598"/>
        <v>6.6907898498466238</v>
      </c>
      <c r="K4271" s="5">
        <f t="shared" ca="1" si="603"/>
        <v>0.867760479137344</v>
      </c>
      <c r="L4271" s="1">
        <f t="shared" ca="1" si="601"/>
        <v>3.3725751339752934</v>
      </c>
      <c r="M4271" s="1">
        <f t="shared" ca="1" si="599"/>
        <v>8657.1165716731048</v>
      </c>
      <c r="N4271" s="13">
        <f t="shared" ca="1" si="600"/>
        <v>10.063364983821884</v>
      </c>
    </row>
    <row r="4272" spans="5:14" x14ac:dyDescent="0.15">
      <c r="E4272" s="2">
        <v>4268</v>
      </c>
      <c r="F4272" s="12">
        <f t="shared" ca="1" si="602"/>
        <v>0.20173825261192302</v>
      </c>
      <c r="G4272" s="1">
        <f t="shared" ca="1" si="595"/>
        <v>3.2015684019551167</v>
      </c>
      <c r="H4272" s="1">
        <f t="shared" ca="1" si="596"/>
        <v>8650.2547750912381</v>
      </c>
      <c r="I4272" s="1">
        <f t="shared" ca="1" si="597"/>
        <v>8657.1165716731048</v>
      </c>
      <c r="J4272" s="1">
        <f t="shared" ca="1" si="598"/>
        <v>6.8617965818666562</v>
      </c>
      <c r="K4272" s="5">
        <f t="shared" ca="1" si="603"/>
        <v>0.63813067746665819</v>
      </c>
      <c r="L4272" s="1">
        <f t="shared" ca="1" si="601"/>
        <v>1.5564827794659266</v>
      </c>
      <c r="M4272" s="1">
        <f t="shared" ca="1" si="599"/>
        <v>8658.6730544525708</v>
      </c>
      <c r="N4272" s="13">
        <f t="shared" ca="1" si="600"/>
        <v>8.4182793613326794</v>
      </c>
    </row>
    <row r="4273" spans="5:14" x14ac:dyDescent="0.15">
      <c r="E4273" s="2">
        <v>4269</v>
      </c>
      <c r="F4273" s="12">
        <f t="shared" ca="1" si="602"/>
        <v>0.71981006337942111</v>
      </c>
      <c r="G4273" s="1">
        <f t="shared" ca="1" si="595"/>
        <v>0.65753580527103828</v>
      </c>
      <c r="H4273" s="1">
        <f t="shared" ca="1" si="596"/>
        <v>8650.9123108965086</v>
      </c>
      <c r="I4273" s="1">
        <f t="shared" ca="1" si="597"/>
        <v>8658.6730544525708</v>
      </c>
      <c r="J4273" s="1">
        <f t="shared" ca="1" si="598"/>
        <v>7.7607435560621525</v>
      </c>
      <c r="K4273" s="5">
        <f t="shared" ca="1" si="603"/>
        <v>0.62000553160821192</v>
      </c>
      <c r="L4273" s="1">
        <f t="shared" ca="1" si="601"/>
        <v>1.4713983314609409</v>
      </c>
      <c r="M4273" s="1">
        <f t="shared" ca="1" si="599"/>
        <v>8660.1444527840322</v>
      </c>
      <c r="N4273" s="13">
        <f t="shared" ca="1" si="600"/>
        <v>9.2321418875235395</v>
      </c>
    </row>
    <row r="4274" spans="5:14" x14ac:dyDescent="0.15">
      <c r="E4274" s="2">
        <v>4270</v>
      </c>
      <c r="F4274" s="12">
        <f t="shared" ca="1" si="602"/>
        <v>0.55033087306053352</v>
      </c>
      <c r="G4274" s="1">
        <f t="shared" ca="1" si="595"/>
        <v>1.1944711885079631</v>
      </c>
      <c r="H4274" s="1">
        <f t="shared" ca="1" si="596"/>
        <v>8652.1067820850167</v>
      </c>
      <c r="I4274" s="1">
        <f t="shared" ca="1" si="597"/>
        <v>8660.1444527840322</v>
      </c>
      <c r="J4274" s="1">
        <f t="shared" ca="1" si="598"/>
        <v>8.0376706990155071</v>
      </c>
      <c r="K4274" s="5">
        <f t="shared" ca="1" si="603"/>
        <v>0.77107807493997205</v>
      </c>
      <c r="L4274" s="1">
        <f t="shared" ca="1" si="601"/>
        <v>2.3702544185912564</v>
      </c>
      <c r="M4274" s="1">
        <f t="shared" ca="1" si="599"/>
        <v>8662.514707202623</v>
      </c>
      <c r="N4274" s="13">
        <f t="shared" ca="1" si="600"/>
        <v>10.407925117606283</v>
      </c>
    </row>
    <row r="4275" spans="5:14" x14ac:dyDescent="0.15">
      <c r="E4275" s="2">
        <v>4271</v>
      </c>
      <c r="F4275" s="12">
        <f t="shared" ca="1" si="602"/>
        <v>0.67197648681492073</v>
      </c>
      <c r="G4275" s="1">
        <f t="shared" ca="1" si="595"/>
        <v>0.79506385785979161</v>
      </c>
      <c r="H4275" s="1">
        <f t="shared" ca="1" si="596"/>
        <v>8652.9018459428771</v>
      </c>
      <c r="I4275" s="1">
        <f t="shared" ca="1" si="597"/>
        <v>8662.514707202623</v>
      </c>
      <c r="J4275" s="1">
        <f t="shared" ca="1" si="598"/>
        <v>9.6128612597458414</v>
      </c>
      <c r="K4275" s="5">
        <f t="shared" ca="1" si="603"/>
        <v>0.92860844537420706</v>
      </c>
      <c r="L4275" s="1">
        <f t="shared" ca="1" si="601"/>
        <v>4.5201071510681921</v>
      </c>
      <c r="M4275" s="1">
        <f t="shared" ca="1" si="599"/>
        <v>8667.0348143536903</v>
      </c>
      <c r="N4275" s="13">
        <f t="shared" ca="1" si="600"/>
        <v>14.132968410813191</v>
      </c>
    </row>
    <row r="4276" spans="5:14" x14ac:dyDescent="0.15">
      <c r="E4276" s="2">
        <v>4272</v>
      </c>
      <c r="F4276" s="12">
        <f t="shared" ca="1" si="602"/>
        <v>0.27377648483860384</v>
      </c>
      <c r="G4276" s="1">
        <f t="shared" ca="1" si="595"/>
        <v>2.5908865085247319</v>
      </c>
      <c r="H4276" s="1">
        <f t="shared" ca="1" si="596"/>
        <v>8655.492732451401</v>
      </c>
      <c r="I4276" s="1">
        <f t="shared" ca="1" si="597"/>
        <v>8667.0348143536903</v>
      </c>
      <c r="J4276" s="1">
        <f t="shared" ca="1" si="598"/>
        <v>11.542081902289283</v>
      </c>
      <c r="K4276" s="5">
        <f t="shared" ca="1" si="603"/>
        <v>0.95614234874908932</v>
      </c>
      <c r="L4276" s="1">
        <f t="shared" ca="1" si="601"/>
        <v>5.4379745264707973</v>
      </c>
      <c r="M4276" s="1">
        <f t="shared" ca="1" si="599"/>
        <v>8672.4727888801608</v>
      </c>
      <c r="N4276" s="13">
        <f t="shared" ca="1" si="600"/>
        <v>16.980056428759781</v>
      </c>
    </row>
    <row r="4277" spans="5:14" x14ac:dyDescent="0.15">
      <c r="E4277" s="2">
        <v>4273</v>
      </c>
      <c r="F4277" s="12">
        <f t="shared" ca="1" si="602"/>
        <v>0.22455992830109428</v>
      </c>
      <c r="G4277" s="1">
        <f t="shared" ca="1" si="595"/>
        <v>2.987225332429492</v>
      </c>
      <c r="H4277" s="1">
        <f t="shared" ca="1" si="596"/>
        <v>8658.4799577838312</v>
      </c>
      <c r="I4277" s="1">
        <f t="shared" ca="1" si="597"/>
        <v>8672.4727888801608</v>
      </c>
      <c r="J4277" s="1">
        <f t="shared" ca="1" si="598"/>
        <v>13.99283109632961</v>
      </c>
      <c r="K4277" s="5">
        <f t="shared" ca="1" si="603"/>
        <v>0.36913185427227424</v>
      </c>
      <c r="L4277" s="1">
        <f t="shared" ca="1" si="601"/>
        <v>0.62262375894806354</v>
      </c>
      <c r="M4277" s="1">
        <f t="shared" ca="1" si="599"/>
        <v>8673.095412639108</v>
      </c>
      <c r="N4277" s="13">
        <f t="shared" ca="1" si="600"/>
        <v>14.615454855276766</v>
      </c>
    </row>
    <row r="4278" spans="5:14" x14ac:dyDescent="0.15">
      <c r="E4278" s="2">
        <v>4274</v>
      </c>
      <c r="F4278" s="12">
        <f t="shared" ca="1" si="602"/>
        <v>0.35358750973322328</v>
      </c>
      <c r="G4278" s="1">
        <f t="shared" ca="1" si="595"/>
        <v>2.0792485439903499</v>
      </c>
      <c r="H4278" s="1">
        <f t="shared" ca="1" si="596"/>
        <v>8660.5592063278218</v>
      </c>
      <c r="I4278" s="1">
        <f t="shared" ca="1" si="597"/>
        <v>8673.095412639108</v>
      </c>
      <c r="J4278" s="1">
        <f t="shared" ca="1" si="598"/>
        <v>12.536206311286151</v>
      </c>
      <c r="K4278" s="5">
        <f t="shared" ca="1" si="603"/>
        <v>0.1063647296379191</v>
      </c>
      <c r="L4278" s="1">
        <f t="shared" ca="1" si="601"/>
        <v>0.1147362554949489</v>
      </c>
      <c r="M4278" s="1">
        <f t="shared" ca="1" si="599"/>
        <v>8673.2101488946028</v>
      </c>
      <c r="N4278" s="13">
        <f t="shared" ca="1" si="600"/>
        <v>12.650942566780941</v>
      </c>
    </row>
    <row r="4279" spans="5:14" x14ac:dyDescent="0.15">
      <c r="E4279" s="2">
        <v>4275</v>
      </c>
      <c r="F4279" s="12">
        <f t="shared" ca="1" si="602"/>
        <v>0.77677233933644396</v>
      </c>
      <c r="G4279" s="1">
        <f t="shared" ref="G4279:G4342" ca="1" si="604">-$B$4*LN(F4279)</f>
        <v>0.50521594222849064</v>
      </c>
      <c r="H4279" s="1">
        <f t="shared" ref="H4279:H4342" ca="1" si="605">H4278+G4279</f>
        <v>8661.0644222700503</v>
      </c>
      <c r="I4279" s="1">
        <f t="shared" ref="I4279:I4342" ca="1" si="606">MAX(H4279,M4278)</f>
        <v>8673.2101488946028</v>
      </c>
      <c r="J4279" s="1">
        <f t="shared" ref="J4279:J4342" ca="1" si="607">I4279-H4279</f>
        <v>12.145726624552481</v>
      </c>
      <c r="K4279" s="5">
        <f t="shared" ca="1" si="603"/>
        <v>4.2278434777315632E-2</v>
      </c>
      <c r="L4279" s="1">
        <f t="shared" ca="1" si="601"/>
        <v>3.5428762082223536E-2</v>
      </c>
      <c r="M4279" s="1">
        <f t="shared" ref="M4279:M4342" ca="1" si="608">I4279+L4279</f>
        <v>8673.2455776566858</v>
      </c>
      <c r="N4279" s="13">
        <f t="shared" ref="N4279:N4342" ca="1" si="609">M4279-H4279</f>
        <v>12.18115538663551</v>
      </c>
    </row>
    <row r="4280" spans="5:14" x14ac:dyDescent="0.15">
      <c r="E4280" s="2">
        <v>4276</v>
      </c>
      <c r="F4280" s="12">
        <f t="shared" ca="1" si="602"/>
        <v>0.62972046094064749</v>
      </c>
      <c r="G4280" s="1">
        <f t="shared" ca="1" si="604"/>
        <v>0.92495854171766423</v>
      </c>
      <c r="H4280" s="1">
        <f t="shared" ca="1" si="605"/>
        <v>8661.9893808117686</v>
      </c>
      <c r="I4280" s="1">
        <f t="shared" ca="1" si="606"/>
        <v>8673.2455776566858</v>
      </c>
      <c r="J4280" s="1">
        <f t="shared" ca="1" si="607"/>
        <v>11.256196844917213</v>
      </c>
      <c r="K4280" s="5">
        <f t="shared" ca="1" si="603"/>
        <v>0.25914730220019988</v>
      </c>
      <c r="L4280" s="1">
        <f t="shared" ca="1" si="601"/>
        <v>0.37475417291511348</v>
      </c>
      <c r="M4280" s="1">
        <f t="shared" ca="1" si="608"/>
        <v>8673.6203318296011</v>
      </c>
      <c r="N4280" s="13">
        <f t="shared" ca="1" si="609"/>
        <v>11.630951017832558</v>
      </c>
    </row>
    <row r="4281" spans="5:14" x14ac:dyDescent="0.15">
      <c r="E4281" s="2">
        <v>4277</v>
      </c>
      <c r="F4281" s="12">
        <f t="shared" ca="1" si="602"/>
        <v>0.4238242899663045</v>
      </c>
      <c r="G4281" s="1">
        <f t="shared" ca="1" si="604"/>
        <v>1.7168726401975043</v>
      </c>
      <c r="H4281" s="1">
        <f t="shared" ca="1" si="605"/>
        <v>8663.7062534519664</v>
      </c>
      <c r="I4281" s="1">
        <f t="shared" ca="1" si="606"/>
        <v>8673.6203318296011</v>
      </c>
      <c r="J4281" s="1">
        <f t="shared" ca="1" si="607"/>
        <v>9.9140783776347234</v>
      </c>
      <c r="K4281" s="5">
        <f t="shared" ca="1" si="603"/>
        <v>0.72495860649868049</v>
      </c>
      <c r="L4281" s="1">
        <f t="shared" ca="1" si="601"/>
        <v>2.040929547637083</v>
      </c>
      <c r="M4281" s="1">
        <f t="shared" ca="1" si="608"/>
        <v>8675.6612613772377</v>
      </c>
      <c r="N4281" s="13">
        <f t="shared" ca="1" si="609"/>
        <v>11.955007925271275</v>
      </c>
    </row>
    <row r="4282" spans="5:14" x14ac:dyDescent="0.15">
      <c r="E4282" s="2">
        <v>4278</v>
      </c>
      <c r="F4282" s="12">
        <f t="shared" ca="1" si="602"/>
        <v>0.95406060967629769</v>
      </c>
      <c r="G4282" s="1">
        <f t="shared" ca="1" si="604"/>
        <v>9.405615479296825E-2</v>
      </c>
      <c r="H4282" s="1">
        <f t="shared" ca="1" si="605"/>
        <v>8663.8003096067587</v>
      </c>
      <c r="I4282" s="1">
        <f t="shared" ca="1" si="606"/>
        <v>8675.6612613772377</v>
      </c>
      <c r="J4282" s="1">
        <f t="shared" ca="1" si="607"/>
        <v>11.860951770479005</v>
      </c>
      <c r="K4282" s="5">
        <f t="shared" ca="1" si="603"/>
        <v>0.94285758220165727</v>
      </c>
      <c r="L4282" s="1">
        <f t="shared" ca="1" si="601"/>
        <v>4.9385238397895739</v>
      </c>
      <c r="M4282" s="1">
        <f t="shared" ca="1" si="608"/>
        <v>8680.5997852170276</v>
      </c>
      <c r="N4282" s="13">
        <f t="shared" ca="1" si="609"/>
        <v>16.799475610268928</v>
      </c>
    </row>
    <row r="4283" spans="5:14" x14ac:dyDescent="0.15">
      <c r="E4283" s="2">
        <v>4279</v>
      </c>
      <c r="F4283" s="12">
        <f t="shared" ca="1" si="602"/>
        <v>0.48454370737100971</v>
      </c>
      <c r="G4283" s="1">
        <f t="shared" ca="1" si="604"/>
        <v>1.4490952808560726</v>
      </c>
      <c r="H4283" s="1">
        <f t="shared" ca="1" si="605"/>
        <v>8665.2494048876142</v>
      </c>
      <c r="I4283" s="1">
        <f t="shared" ca="1" si="606"/>
        <v>8680.5997852170276</v>
      </c>
      <c r="J4283" s="1">
        <f t="shared" ca="1" si="607"/>
        <v>15.350380329413383</v>
      </c>
      <c r="K4283" s="5">
        <f t="shared" ca="1" si="603"/>
        <v>0.77375819560977854</v>
      </c>
      <c r="L4283" s="1">
        <f t="shared" ca="1" si="601"/>
        <v>2.3915046101789175</v>
      </c>
      <c r="M4283" s="1">
        <f t="shared" ca="1" si="608"/>
        <v>8682.9912898272069</v>
      </c>
      <c r="N4283" s="13">
        <f t="shared" ca="1" si="609"/>
        <v>17.741884939592637</v>
      </c>
    </row>
    <row r="4284" spans="5:14" x14ac:dyDescent="0.15">
      <c r="E4284" s="2">
        <v>4280</v>
      </c>
      <c r="F4284" s="12">
        <f t="shared" ca="1" si="602"/>
        <v>0.88198093667644839</v>
      </c>
      <c r="G4284" s="1">
        <f t="shared" ca="1" si="604"/>
        <v>0.25116967390889894</v>
      </c>
      <c r="H4284" s="1">
        <f t="shared" ca="1" si="605"/>
        <v>8665.5005745615235</v>
      </c>
      <c r="I4284" s="1">
        <f t="shared" ca="1" si="606"/>
        <v>8682.9912898272069</v>
      </c>
      <c r="J4284" s="1">
        <f t="shared" ca="1" si="607"/>
        <v>17.49071526568332</v>
      </c>
      <c r="K4284" s="5">
        <f t="shared" ca="1" si="603"/>
        <v>0.87555616253046198</v>
      </c>
      <c r="L4284" s="1">
        <f t="shared" ca="1" si="601"/>
        <v>3.4848289319139272</v>
      </c>
      <c r="M4284" s="1">
        <f t="shared" ca="1" si="608"/>
        <v>8686.4761187591212</v>
      </c>
      <c r="N4284" s="13">
        <f t="shared" ca="1" si="609"/>
        <v>20.975544197597628</v>
      </c>
    </row>
    <row r="4285" spans="5:14" x14ac:dyDescent="0.15">
      <c r="E4285" s="2">
        <v>4281</v>
      </c>
      <c r="F4285" s="12">
        <f t="shared" ca="1" si="602"/>
        <v>0.54180729606943634</v>
      </c>
      <c r="G4285" s="1">
        <f t="shared" ca="1" si="604"/>
        <v>1.2256897661399109</v>
      </c>
      <c r="H4285" s="1">
        <f t="shared" ca="1" si="605"/>
        <v>8666.7262643276626</v>
      </c>
      <c r="I4285" s="1">
        <f t="shared" ca="1" si="606"/>
        <v>8686.4761187591212</v>
      </c>
      <c r="J4285" s="1">
        <f t="shared" ca="1" si="607"/>
        <v>19.749854431458516</v>
      </c>
      <c r="K4285" s="5">
        <f t="shared" ca="1" si="603"/>
        <v>0.83735818499934478</v>
      </c>
      <c r="L4285" s="1">
        <f t="shared" ca="1" si="601"/>
        <v>2.9919846557791359</v>
      </c>
      <c r="M4285" s="1">
        <f t="shared" ca="1" si="608"/>
        <v>8689.4681034148998</v>
      </c>
      <c r="N4285" s="13">
        <f t="shared" ca="1" si="609"/>
        <v>22.741839087237167</v>
      </c>
    </row>
    <row r="4286" spans="5:14" x14ac:dyDescent="0.15">
      <c r="E4286" s="2">
        <v>4282</v>
      </c>
      <c r="F4286" s="12">
        <f t="shared" ca="1" si="602"/>
        <v>0.81256825150724199</v>
      </c>
      <c r="G4286" s="1">
        <f t="shared" ca="1" si="604"/>
        <v>0.41511073290227141</v>
      </c>
      <c r="H4286" s="1">
        <f t="shared" ca="1" si="605"/>
        <v>8667.1413750605643</v>
      </c>
      <c r="I4286" s="1">
        <f t="shared" ca="1" si="606"/>
        <v>8689.4681034148998</v>
      </c>
      <c r="J4286" s="1">
        <f t="shared" ca="1" si="607"/>
        <v>22.326728354335501</v>
      </c>
      <c r="K4286" s="5">
        <f t="shared" ca="1" si="603"/>
        <v>0.26151140280698237</v>
      </c>
      <c r="L4286" s="1">
        <f t="shared" ca="1" si="601"/>
        <v>0.37951541999550736</v>
      </c>
      <c r="M4286" s="1">
        <f t="shared" ca="1" si="608"/>
        <v>8689.8476188348959</v>
      </c>
      <c r="N4286" s="13">
        <f t="shared" ca="1" si="609"/>
        <v>22.706243774331597</v>
      </c>
    </row>
    <row r="4287" spans="5:14" x14ac:dyDescent="0.15">
      <c r="E4287" s="2">
        <v>4283</v>
      </c>
      <c r="F4287" s="12">
        <f t="shared" ca="1" si="602"/>
        <v>0.25275876221811722</v>
      </c>
      <c r="G4287" s="1">
        <f t="shared" ca="1" si="604"/>
        <v>2.7506395083056367</v>
      </c>
      <c r="H4287" s="1">
        <f t="shared" ca="1" si="605"/>
        <v>8669.8920145688699</v>
      </c>
      <c r="I4287" s="1">
        <f t="shared" ca="1" si="606"/>
        <v>8689.8476188348959</v>
      </c>
      <c r="J4287" s="1">
        <f t="shared" ca="1" si="607"/>
        <v>19.955604266026057</v>
      </c>
      <c r="K4287" s="5">
        <f t="shared" ca="1" si="603"/>
        <v>0.23648816416495089</v>
      </c>
      <c r="L4287" s="1">
        <f t="shared" ca="1" si="601"/>
        <v>0.33029161303593191</v>
      </c>
      <c r="M4287" s="1">
        <f t="shared" ca="1" si="608"/>
        <v>8690.1779104479319</v>
      </c>
      <c r="N4287" s="13">
        <f t="shared" ca="1" si="609"/>
        <v>20.285895879062082</v>
      </c>
    </row>
    <row r="4288" spans="5:14" x14ac:dyDescent="0.15">
      <c r="E4288" s="2">
        <v>4284</v>
      </c>
      <c r="F4288" s="12">
        <f t="shared" ca="1" si="602"/>
        <v>0.22582175681480376</v>
      </c>
      <c r="G4288" s="1">
        <f t="shared" ca="1" si="604"/>
        <v>2.9760185550939204</v>
      </c>
      <c r="H4288" s="1">
        <f t="shared" ca="1" si="605"/>
        <v>8672.868033123963</v>
      </c>
      <c r="I4288" s="1">
        <f t="shared" ca="1" si="606"/>
        <v>8690.1779104479319</v>
      </c>
      <c r="J4288" s="1">
        <f t="shared" ca="1" si="607"/>
        <v>17.309877323968976</v>
      </c>
      <c r="K4288" s="5">
        <f t="shared" ca="1" si="603"/>
        <v>0.32929136481803345</v>
      </c>
      <c r="L4288" s="1">
        <f t="shared" ca="1" si="601"/>
        <v>0.52633701877525074</v>
      </c>
      <c r="M4288" s="1">
        <f t="shared" ca="1" si="608"/>
        <v>8690.7042474667069</v>
      </c>
      <c r="N4288" s="13">
        <f t="shared" ca="1" si="609"/>
        <v>17.836214342743915</v>
      </c>
    </row>
    <row r="4289" spans="5:14" x14ac:dyDescent="0.15">
      <c r="E4289" s="2">
        <v>4285</v>
      </c>
      <c r="F4289" s="12">
        <f t="shared" ca="1" si="602"/>
        <v>0.75513714301028212</v>
      </c>
      <c r="G4289" s="1">
        <f t="shared" ca="1" si="604"/>
        <v>0.56171179971516461</v>
      </c>
      <c r="H4289" s="1">
        <f t="shared" ca="1" si="605"/>
        <v>8673.4297449236783</v>
      </c>
      <c r="I4289" s="1">
        <f t="shared" ca="1" si="606"/>
        <v>8690.7042474667069</v>
      </c>
      <c r="J4289" s="1">
        <f t="shared" ca="1" si="607"/>
        <v>17.274502543028575</v>
      </c>
      <c r="K4289" s="5">
        <f t="shared" ca="1" si="603"/>
        <v>0.20815802978543374</v>
      </c>
      <c r="L4289" s="1">
        <f t="shared" ca="1" si="601"/>
        <v>0.27762898719709772</v>
      </c>
      <c r="M4289" s="1">
        <f t="shared" ca="1" si="608"/>
        <v>8690.9818764539032</v>
      </c>
      <c r="N4289" s="13">
        <f t="shared" ca="1" si="609"/>
        <v>17.552131530224869</v>
      </c>
    </row>
    <row r="4290" spans="5:14" x14ac:dyDescent="0.15">
      <c r="E4290" s="2">
        <v>4286</v>
      </c>
      <c r="F4290" s="12">
        <f t="shared" ca="1" si="602"/>
        <v>0.94729112176068808</v>
      </c>
      <c r="G4290" s="1">
        <f t="shared" ca="1" si="604"/>
        <v>0.10829763659254804</v>
      </c>
      <c r="H4290" s="1">
        <f t="shared" ca="1" si="605"/>
        <v>8673.5380425602707</v>
      </c>
      <c r="I4290" s="1">
        <f t="shared" ca="1" si="606"/>
        <v>8690.9818764539032</v>
      </c>
      <c r="J4290" s="1">
        <f t="shared" ca="1" si="607"/>
        <v>17.443833893632473</v>
      </c>
      <c r="K4290" s="5">
        <f t="shared" ca="1" si="603"/>
        <v>0.36825940854211014</v>
      </c>
      <c r="L4290" s="1">
        <f t="shared" ca="1" si="601"/>
        <v>0.62042966225307894</v>
      </c>
      <c r="M4290" s="1">
        <f t="shared" ca="1" si="608"/>
        <v>8691.6023061161559</v>
      </c>
      <c r="N4290" s="13">
        <f t="shared" ca="1" si="609"/>
        <v>18.064263555885191</v>
      </c>
    </row>
    <row r="4291" spans="5:14" x14ac:dyDescent="0.15">
      <c r="E4291" s="2">
        <v>4287</v>
      </c>
      <c r="F4291" s="12">
        <f t="shared" ca="1" si="602"/>
        <v>0.19116132953759657</v>
      </c>
      <c r="G4291" s="1">
        <f t="shared" ca="1" si="604"/>
        <v>3.3092751003856118</v>
      </c>
      <c r="H4291" s="1">
        <f t="shared" ca="1" si="605"/>
        <v>8676.8473176606567</v>
      </c>
      <c r="I4291" s="1">
        <f t="shared" ca="1" si="606"/>
        <v>8691.6023061161559</v>
      </c>
      <c r="J4291" s="1">
        <f t="shared" ca="1" si="607"/>
        <v>14.754988455499188</v>
      </c>
      <c r="K4291" s="5">
        <f t="shared" ca="1" si="603"/>
        <v>0.70300726333259034</v>
      </c>
      <c r="L4291" s="1">
        <f t="shared" ca="1" si="601"/>
        <v>1.9043012356385496</v>
      </c>
      <c r="M4291" s="1">
        <f t="shared" ca="1" si="608"/>
        <v>8693.5066073517937</v>
      </c>
      <c r="N4291" s="13">
        <f t="shared" ca="1" si="609"/>
        <v>16.659289691137019</v>
      </c>
    </row>
    <row r="4292" spans="5:14" x14ac:dyDescent="0.15">
      <c r="E4292" s="2">
        <v>4288</v>
      </c>
      <c r="F4292" s="12">
        <f t="shared" ca="1" si="602"/>
        <v>0.41637435939588896</v>
      </c>
      <c r="G4292" s="1">
        <f t="shared" ca="1" si="604"/>
        <v>1.7523410419926242</v>
      </c>
      <c r="H4292" s="1">
        <f t="shared" ca="1" si="605"/>
        <v>8678.5996587026493</v>
      </c>
      <c r="I4292" s="1">
        <f t="shared" ca="1" si="606"/>
        <v>8693.5066073517937</v>
      </c>
      <c r="J4292" s="1">
        <f t="shared" ca="1" si="607"/>
        <v>14.906948649144397</v>
      </c>
      <c r="K4292" s="5">
        <f t="shared" ca="1" si="603"/>
        <v>0.11544885405935057</v>
      </c>
      <c r="L4292" s="1">
        <f t="shared" ca="1" si="601"/>
        <v>0.12756140246126077</v>
      </c>
      <c r="M4292" s="1">
        <f t="shared" ca="1" si="608"/>
        <v>8693.6341687542554</v>
      </c>
      <c r="N4292" s="13">
        <f t="shared" ca="1" si="609"/>
        <v>15.034510051606048</v>
      </c>
    </row>
    <row r="4293" spans="5:14" x14ac:dyDescent="0.15">
      <c r="E4293" s="2">
        <v>4289</v>
      </c>
      <c r="F4293" s="12">
        <f t="shared" ca="1" si="602"/>
        <v>0.5049628758978667</v>
      </c>
      <c r="G4293" s="1">
        <f t="shared" ca="1" si="604"/>
        <v>1.3665407309650539</v>
      </c>
      <c r="H4293" s="1">
        <f t="shared" ca="1" si="605"/>
        <v>8679.9661994336147</v>
      </c>
      <c r="I4293" s="1">
        <f t="shared" ca="1" si="606"/>
        <v>8693.6341687542554</v>
      </c>
      <c r="J4293" s="1">
        <f t="shared" ca="1" si="607"/>
        <v>13.667969320640623</v>
      </c>
      <c r="K4293" s="5">
        <f t="shared" ca="1" si="603"/>
        <v>0.98057171159687295</v>
      </c>
      <c r="L4293" s="1">
        <f t="shared" ca="1" si="601"/>
        <v>6.9866076934569374</v>
      </c>
      <c r="M4293" s="1">
        <f t="shared" ca="1" si="608"/>
        <v>8700.6207764477131</v>
      </c>
      <c r="N4293" s="13">
        <f t="shared" ca="1" si="609"/>
        <v>20.654577014098322</v>
      </c>
    </row>
    <row r="4294" spans="5:14" x14ac:dyDescent="0.15">
      <c r="E4294" s="2">
        <v>4290</v>
      </c>
      <c r="F4294" s="12">
        <f t="shared" ca="1" si="602"/>
        <v>0.54274215067575238</v>
      </c>
      <c r="G4294" s="1">
        <f t="shared" ca="1" si="604"/>
        <v>1.2222418649283824</v>
      </c>
      <c r="H4294" s="1">
        <f t="shared" ca="1" si="605"/>
        <v>8681.1884412985437</v>
      </c>
      <c r="I4294" s="1">
        <f t="shared" ca="1" si="606"/>
        <v>8700.6207764477131</v>
      </c>
      <c r="J4294" s="1">
        <f t="shared" ca="1" si="607"/>
        <v>19.432335149169376</v>
      </c>
      <c r="K4294" s="5">
        <f t="shared" ca="1" si="603"/>
        <v>0.95600885135590175</v>
      </c>
      <c r="L4294" s="1">
        <f t="shared" ref="L4294:L4357" ca="1" si="610">_xlfn.GAMMA.INV(K4294, 0.8, 2)</f>
        <v>5.432225507182828</v>
      </c>
      <c r="M4294" s="1">
        <f t="shared" ca="1" si="608"/>
        <v>8706.0530019548951</v>
      </c>
      <c r="N4294" s="13">
        <f t="shared" ca="1" si="609"/>
        <v>24.864560656351387</v>
      </c>
    </row>
    <row r="4295" spans="5:14" x14ac:dyDescent="0.15">
      <c r="E4295" s="2">
        <v>4291</v>
      </c>
      <c r="F4295" s="12">
        <f t="shared" ref="F4295:F4358" ca="1" si="611">RAND()</f>
        <v>0.22834073298486202</v>
      </c>
      <c r="G4295" s="1">
        <f t="shared" ca="1" si="604"/>
        <v>2.9538326453603041</v>
      </c>
      <c r="H4295" s="1">
        <f t="shared" ca="1" si="605"/>
        <v>8684.142273943904</v>
      </c>
      <c r="I4295" s="1">
        <f t="shared" ca="1" si="606"/>
        <v>8706.0530019548951</v>
      </c>
      <c r="J4295" s="1">
        <f t="shared" ca="1" si="607"/>
        <v>21.910728010991079</v>
      </c>
      <c r="K4295" s="5">
        <f t="shared" ref="K4295:K4358" ca="1" si="612">RAND()</f>
        <v>0.16816998064449318</v>
      </c>
      <c r="L4295" s="1">
        <f t="shared" ca="1" si="610"/>
        <v>0.20871065159328456</v>
      </c>
      <c r="M4295" s="1">
        <f t="shared" ca="1" si="608"/>
        <v>8706.2617126064888</v>
      </c>
      <c r="N4295" s="13">
        <f t="shared" ca="1" si="609"/>
        <v>22.119438662584798</v>
      </c>
    </row>
    <row r="4296" spans="5:14" x14ac:dyDescent="0.15">
      <c r="E4296" s="2">
        <v>4292</v>
      </c>
      <c r="F4296" s="12">
        <f t="shared" ca="1" si="611"/>
        <v>0.41269677939775973</v>
      </c>
      <c r="G4296" s="1">
        <f t="shared" ca="1" si="604"/>
        <v>1.7700842919820055</v>
      </c>
      <c r="H4296" s="1">
        <f t="shared" ca="1" si="605"/>
        <v>8685.9123582358861</v>
      </c>
      <c r="I4296" s="1">
        <f t="shared" ca="1" si="606"/>
        <v>8706.2617126064888</v>
      </c>
      <c r="J4296" s="1">
        <f t="shared" ca="1" si="607"/>
        <v>20.349354370602668</v>
      </c>
      <c r="K4296" s="5">
        <f t="shared" ca="1" si="612"/>
        <v>0.80357377973868505</v>
      </c>
      <c r="L4296" s="1">
        <f t="shared" ca="1" si="610"/>
        <v>2.6475027321944125</v>
      </c>
      <c r="M4296" s="1">
        <f t="shared" ca="1" si="608"/>
        <v>8708.9092153386828</v>
      </c>
      <c r="N4296" s="13">
        <f t="shared" ca="1" si="609"/>
        <v>22.996857102796639</v>
      </c>
    </row>
    <row r="4297" spans="5:14" x14ac:dyDescent="0.15">
      <c r="E4297" s="2">
        <v>4293</v>
      </c>
      <c r="F4297" s="12">
        <f t="shared" ca="1" si="611"/>
        <v>0.40052603429209144</v>
      </c>
      <c r="G4297" s="1">
        <f t="shared" ca="1" si="604"/>
        <v>1.8299530202235743</v>
      </c>
      <c r="H4297" s="1">
        <f t="shared" ca="1" si="605"/>
        <v>8687.74231125611</v>
      </c>
      <c r="I4297" s="1">
        <f t="shared" ca="1" si="606"/>
        <v>8708.9092153386828</v>
      </c>
      <c r="J4297" s="1">
        <f t="shared" ca="1" si="607"/>
        <v>21.166904082572728</v>
      </c>
      <c r="K4297" s="5">
        <f t="shared" ca="1" si="612"/>
        <v>0.24211104875185918</v>
      </c>
      <c r="L4297" s="1">
        <f t="shared" ca="1" si="610"/>
        <v>0.34112855927179381</v>
      </c>
      <c r="M4297" s="1">
        <f t="shared" ca="1" si="608"/>
        <v>8709.2503438979547</v>
      </c>
      <c r="N4297" s="13">
        <f t="shared" ca="1" si="609"/>
        <v>21.508032641844693</v>
      </c>
    </row>
    <row r="4298" spans="5:14" x14ac:dyDescent="0.15">
      <c r="E4298" s="2">
        <v>4294</v>
      </c>
      <c r="F4298" s="12">
        <f t="shared" ca="1" si="611"/>
        <v>1.4408092131770855E-2</v>
      </c>
      <c r="G4298" s="1">
        <f t="shared" ca="1" si="604"/>
        <v>8.4799305532835536</v>
      </c>
      <c r="H4298" s="1">
        <f t="shared" ca="1" si="605"/>
        <v>8696.2222418093934</v>
      </c>
      <c r="I4298" s="1">
        <f t="shared" ca="1" si="606"/>
        <v>8709.2503438979547</v>
      </c>
      <c r="J4298" s="1">
        <f t="shared" ca="1" si="607"/>
        <v>13.028102088561354</v>
      </c>
      <c r="K4298" s="5">
        <f t="shared" ca="1" si="612"/>
        <v>0.44365583454172342</v>
      </c>
      <c r="L4298" s="1">
        <f t="shared" ca="1" si="610"/>
        <v>0.82568942794303379</v>
      </c>
      <c r="M4298" s="1">
        <f t="shared" ca="1" si="608"/>
        <v>8710.0760333258986</v>
      </c>
      <c r="N4298" s="13">
        <f t="shared" ca="1" si="609"/>
        <v>13.853791516505225</v>
      </c>
    </row>
    <row r="4299" spans="5:14" x14ac:dyDescent="0.15">
      <c r="E4299" s="2">
        <v>4295</v>
      </c>
      <c r="F4299" s="12">
        <f t="shared" ca="1" si="611"/>
        <v>0.81631333025421537</v>
      </c>
      <c r="G4299" s="1">
        <f t="shared" ca="1" si="604"/>
        <v>0.40591402913203883</v>
      </c>
      <c r="H4299" s="1">
        <f t="shared" ca="1" si="605"/>
        <v>8696.6281558385253</v>
      </c>
      <c r="I4299" s="1">
        <f t="shared" ca="1" si="606"/>
        <v>8710.0760333258986</v>
      </c>
      <c r="J4299" s="1">
        <f t="shared" ca="1" si="607"/>
        <v>13.447877487373262</v>
      </c>
      <c r="K4299" s="5">
        <f t="shared" ca="1" si="612"/>
        <v>0.30028066548533128</v>
      </c>
      <c r="L4299" s="1">
        <f t="shared" ca="1" si="610"/>
        <v>0.46099699517721032</v>
      </c>
      <c r="M4299" s="1">
        <f t="shared" ca="1" si="608"/>
        <v>8710.5370303210766</v>
      </c>
      <c r="N4299" s="13">
        <f t="shared" ca="1" si="609"/>
        <v>13.908874482551255</v>
      </c>
    </row>
    <row r="4300" spans="5:14" x14ac:dyDescent="0.15">
      <c r="E4300" s="2">
        <v>4296</v>
      </c>
      <c r="F4300" s="12">
        <f t="shared" ca="1" si="611"/>
        <v>0.95313049312896136</v>
      </c>
      <c r="G4300" s="1">
        <f t="shared" ca="1" si="604"/>
        <v>9.6006911840247094E-2</v>
      </c>
      <c r="H4300" s="1">
        <f t="shared" ca="1" si="605"/>
        <v>8696.7241627503663</v>
      </c>
      <c r="I4300" s="1">
        <f t="shared" ca="1" si="606"/>
        <v>8710.5370303210766</v>
      </c>
      <c r="J4300" s="1">
        <f t="shared" ca="1" si="607"/>
        <v>13.812867570710296</v>
      </c>
      <c r="K4300" s="5">
        <f t="shared" ca="1" si="612"/>
        <v>0.34920883747662912</v>
      </c>
      <c r="L4300" s="1">
        <f t="shared" ca="1" si="610"/>
        <v>0.57349024160472073</v>
      </c>
      <c r="M4300" s="1">
        <f t="shared" ca="1" si="608"/>
        <v>8711.1105205626809</v>
      </c>
      <c r="N4300" s="13">
        <f t="shared" ca="1" si="609"/>
        <v>14.3863578123146</v>
      </c>
    </row>
    <row r="4301" spans="5:14" x14ac:dyDescent="0.15">
      <c r="E4301" s="2">
        <v>4297</v>
      </c>
      <c r="F4301" s="12">
        <f t="shared" ca="1" si="611"/>
        <v>0.87487704218341134</v>
      </c>
      <c r="G4301" s="1">
        <f t="shared" ca="1" si="604"/>
        <v>0.26734385143558737</v>
      </c>
      <c r="H4301" s="1">
        <f t="shared" ca="1" si="605"/>
        <v>8696.991506601802</v>
      </c>
      <c r="I4301" s="1">
        <f t="shared" ca="1" si="606"/>
        <v>8711.1105205626809</v>
      </c>
      <c r="J4301" s="1">
        <f t="shared" ca="1" si="607"/>
        <v>14.119013960878874</v>
      </c>
      <c r="K4301" s="5">
        <f t="shared" ca="1" si="612"/>
        <v>0.72081957319582191</v>
      </c>
      <c r="L4301" s="1">
        <f t="shared" ca="1" si="610"/>
        <v>2.0142950949217737</v>
      </c>
      <c r="M4301" s="1">
        <f t="shared" ca="1" si="608"/>
        <v>8713.1248156576021</v>
      </c>
      <c r="N4301" s="13">
        <f t="shared" ca="1" si="609"/>
        <v>16.133309055800055</v>
      </c>
    </row>
    <row r="4302" spans="5:14" x14ac:dyDescent="0.15">
      <c r="E4302" s="2">
        <v>4298</v>
      </c>
      <c r="F4302" s="12">
        <f t="shared" ca="1" si="611"/>
        <v>0.16420397859441627</v>
      </c>
      <c r="G4302" s="1">
        <f t="shared" ca="1" si="604"/>
        <v>3.6132917041685926</v>
      </c>
      <c r="H4302" s="1">
        <f t="shared" ca="1" si="605"/>
        <v>8700.6047983059707</v>
      </c>
      <c r="I4302" s="1">
        <f t="shared" ca="1" si="606"/>
        <v>8713.1248156576021</v>
      </c>
      <c r="J4302" s="1">
        <f t="shared" ca="1" si="607"/>
        <v>12.520017351631395</v>
      </c>
      <c r="K4302" s="5">
        <f t="shared" ca="1" si="612"/>
        <v>4.2067203949663678E-2</v>
      </c>
      <c r="L4302" s="1">
        <f t="shared" ca="1" si="610"/>
        <v>3.5205463559617026E-2</v>
      </c>
      <c r="M4302" s="1">
        <f t="shared" ca="1" si="608"/>
        <v>8713.1600211211626</v>
      </c>
      <c r="N4302" s="13">
        <f t="shared" ca="1" si="609"/>
        <v>12.555222815191883</v>
      </c>
    </row>
    <row r="4303" spans="5:14" x14ac:dyDescent="0.15">
      <c r="E4303" s="2">
        <v>4299</v>
      </c>
      <c r="F4303" s="12">
        <f t="shared" ca="1" si="611"/>
        <v>0.36353480599522703</v>
      </c>
      <c r="G4303" s="1">
        <f t="shared" ca="1" si="604"/>
        <v>2.0237604683970174</v>
      </c>
      <c r="H4303" s="1">
        <f t="shared" ca="1" si="605"/>
        <v>8702.6285587743678</v>
      </c>
      <c r="I4303" s="1">
        <f t="shared" ca="1" si="606"/>
        <v>8713.1600211211626</v>
      </c>
      <c r="J4303" s="1">
        <f t="shared" ca="1" si="607"/>
        <v>10.531462346794797</v>
      </c>
      <c r="K4303" s="5">
        <f t="shared" ca="1" si="612"/>
        <v>0.38062710952429102</v>
      </c>
      <c r="L4303" s="1">
        <f t="shared" ca="1" si="610"/>
        <v>0.65190622996873493</v>
      </c>
      <c r="M4303" s="1">
        <f t="shared" ca="1" si="608"/>
        <v>8713.8119273511311</v>
      </c>
      <c r="N4303" s="13">
        <f t="shared" ca="1" si="609"/>
        <v>11.183368576763314</v>
      </c>
    </row>
    <row r="4304" spans="5:14" x14ac:dyDescent="0.15">
      <c r="E4304" s="2">
        <v>4300</v>
      </c>
      <c r="F4304" s="12">
        <f t="shared" ca="1" si="611"/>
        <v>0.38750231363792287</v>
      </c>
      <c r="G4304" s="1">
        <f t="shared" ca="1" si="604"/>
        <v>1.8960669190560984</v>
      </c>
      <c r="H4304" s="1">
        <f t="shared" ca="1" si="605"/>
        <v>8704.5246256934242</v>
      </c>
      <c r="I4304" s="1">
        <f t="shared" ca="1" si="606"/>
        <v>8713.8119273511311</v>
      </c>
      <c r="J4304" s="1">
        <f t="shared" ca="1" si="607"/>
        <v>9.2873016577068483</v>
      </c>
      <c r="K4304" s="5">
        <f t="shared" ca="1" si="612"/>
        <v>6.1168643995792804E-2</v>
      </c>
      <c r="L4304" s="1">
        <f t="shared" ca="1" si="610"/>
        <v>5.6546323131996583E-2</v>
      </c>
      <c r="M4304" s="1">
        <f t="shared" ca="1" si="608"/>
        <v>8713.8684736742634</v>
      </c>
      <c r="N4304" s="13">
        <f t="shared" ca="1" si="609"/>
        <v>9.3438479808392003</v>
      </c>
    </row>
    <row r="4305" spans="5:14" x14ac:dyDescent="0.15">
      <c r="E4305" s="2">
        <v>4301</v>
      </c>
      <c r="F4305" s="12">
        <f t="shared" ca="1" si="611"/>
        <v>0.99910754341642005</v>
      </c>
      <c r="G4305" s="1">
        <f t="shared" ca="1" si="604"/>
        <v>1.785710120112692E-3</v>
      </c>
      <c r="H4305" s="1">
        <f t="shared" ca="1" si="605"/>
        <v>8704.5264114035435</v>
      </c>
      <c r="I4305" s="1">
        <f t="shared" ca="1" si="606"/>
        <v>8713.8684736742634</v>
      </c>
      <c r="J4305" s="1">
        <f t="shared" ca="1" si="607"/>
        <v>9.3420622707199072</v>
      </c>
      <c r="K4305" s="5">
        <f t="shared" ca="1" si="612"/>
        <v>0.68530741223617908</v>
      </c>
      <c r="L4305" s="1">
        <f t="shared" ca="1" si="610"/>
        <v>1.8018036312175358</v>
      </c>
      <c r="M4305" s="1">
        <f t="shared" ca="1" si="608"/>
        <v>8715.6702773054803</v>
      </c>
      <c r="N4305" s="13">
        <f t="shared" ca="1" si="609"/>
        <v>11.143865901936806</v>
      </c>
    </row>
    <row r="4306" spans="5:14" x14ac:dyDescent="0.15">
      <c r="E4306" s="2">
        <v>4302</v>
      </c>
      <c r="F4306" s="12">
        <f t="shared" ca="1" si="611"/>
        <v>1.0612398025262038E-2</v>
      </c>
      <c r="G4306" s="1">
        <f t="shared" ca="1" si="604"/>
        <v>9.0914646726357073</v>
      </c>
      <c r="H4306" s="1">
        <f t="shared" ca="1" si="605"/>
        <v>8713.6178760761795</v>
      </c>
      <c r="I4306" s="1">
        <f t="shared" ca="1" si="606"/>
        <v>8715.6702773054803</v>
      </c>
      <c r="J4306" s="1">
        <f t="shared" ca="1" si="607"/>
        <v>2.0524012293008127</v>
      </c>
      <c r="K4306" s="5">
        <f t="shared" ca="1" si="612"/>
        <v>0.83323865002587261</v>
      </c>
      <c r="L4306" s="1">
        <f t="shared" ca="1" si="610"/>
        <v>2.9461757680016842</v>
      </c>
      <c r="M4306" s="1">
        <f t="shared" ca="1" si="608"/>
        <v>8718.6164530734823</v>
      </c>
      <c r="N4306" s="13">
        <f t="shared" ca="1" si="609"/>
        <v>4.9985769973027345</v>
      </c>
    </row>
    <row r="4307" spans="5:14" x14ac:dyDescent="0.15">
      <c r="E4307" s="2">
        <v>4303</v>
      </c>
      <c r="F4307" s="12">
        <f t="shared" ca="1" si="611"/>
        <v>0.99102983933967825</v>
      </c>
      <c r="G4307" s="1">
        <f t="shared" ca="1" si="604"/>
        <v>1.8021269545567452E-2</v>
      </c>
      <c r="H4307" s="1">
        <f t="shared" ca="1" si="605"/>
        <v>8713.6358973457245</v>
      </c>
      <c r="I4307" s="1">
        <f t="shared" ca="1" si="606"/>
        <v>8718.6164530734823</v>
      </c>
      <c r="J4307" s="1">
        <f t="shared" ca="1" si="607"/>
        <v>4.9805557277577464</v>
      </c>
      <c r="K4307" s="5">
        <f t="shared" ca="1" si="612"/>
        <v>0.69103031993024011</v>
      </c>
      <c r="L4307" s="1">
        <f t="shared" ca="1" si="610"/>
        <v>1.8342503500438465</v>
      </c>
      <c r="M4307" s="1">
        <f t="shared" ca="1" si="608"/>
        <v>8720.4507034235266</v>
      </c>
      <c r="N4307" s="13">
        <f t="shared" ca="1" si="609"/>
        <v>6.8148060778021318</v>
      </c>
    </row>
    <row r="4308" spans="5:14" x14ac:dyDescent="0.15">
      <c r="E4308" s="2">
        <v>4304</v>
      </c>
      <c r="F4308" s="12">
        <f t="shared" ca="1" si="611"/>
        <v>0.36595648067511444</v>
      </c>
      <c r="G4308" s="1">
        <f t="shared" ca="1" si="604"/>
        <v>2.0104817158196235</v>
      </c>
      <c r="H4308" s="1">
        <f t="shared" ca="1" si="605"/>
        <v>8715.6463790615435</v>
      </c>
      <c r="I4308" s="1">
        <f t="shared" ca="1" si="606"/>
        <v>8720.4507034235266</v>
      </c>
      <c r="J4308" s="1">
        <f t="shared" ca="1" si="607"/>
        <v>4.8043243619831628</v>
      </c>
      <c r="K4308" s="5">
        <f t="shared" ca="1" si="612"/>
        <v>0.1881870183175528</v>
      </c>
      <c r="L4308" s="1">
        <f t="shared" ca="1" si="610"/>
        <v>0.24242213776345606</v>
      </c>
      <c r="M4308" s="1">
        <f t="shared" ca="1" si="608"/>
        <v>8720.6931255612908</v>
      </c>
      <c r="N4308" s="13">
        <f t="shared" ca="1" si="609"/>
        <v>5.0467464997473144</v>
      </c>
    </row>
    <row r="4309" spans="5:14" x14ac:dyDescent="0.15">
      <c r="E4309" s="2">
        <v>4305</v>
      </c>
      <c r="F4309" s="12">
        <f t="shared" ca="1" si="611"/>
        <v>0.30058641297737021</v>
      </c>
      <c r="G4309" s="1">
        <f t="shared" ca="1" si="604"/>
        <v>2.4040400047217592</v>
      </c>
      <c r="H4309" s="1">
        <f t="shared" ca="1" si="605"/>
        <v>8718.050419066265</v>
      </c>
      <c r="I4309" s="1">
        <f t="shared" ca="1" si="606"/>
        <v>8720.6931255612908</v>
      </c>
      <c r="J4309" s="1">
        <f t="shared" ca="1" si="607"/>
        <v>2.6427064950257773</v>
      </c>
      <c r="K4309" s="5">
        <f t="shared" ca="1" si="612"/>
        <v>0.82052449240677239</v>
      </c>
      <c r="L4309" s="1">
        <f t="shared" ca="1" si="610"/>
        <v>2.811881082489935</v>
      </c>
      <c r="M4309" s="1">
        <f t="shared" ca="1" si="608"/>
        <v>8723.5050066437816</v>
      </c>
      <c r="N4309" s="13">
        <f t="shared" ca="1" si="609"/>
        <v>5.4545875775165769</v>
      </c>
    </row>
    <row r="4310" spans="5:14" x14ac:dyDescent="0.15">
      <c r="E4310" s="2">
        <v>4306</v>
      </c>
      <c r="F4310" s="12">
        <f t="shared" ca="1" si="611"/>
        <v>0.25168820800621694</v>
      </c>
      <c r="G4310" s="1">
        <f t="shared" ca="1" si="604"/>
        <v>2.7591284546751038</v>
      </c>
      <c r="H4310" s="1">
        <f t="shared" ca="1" si="605"/>
        <v>8720.8095475209393</v>
      </c>
      <c r="I4310" s="1">
        <f t="shared" ca="1" si="606"/>
        <v>8723.5050066437816</v>
      </c>
      <c r="J4310" s="1">
        <f t="shared" ca="1" si="607"/>
        <v>2.6954591228422942</v>
      </c>
      <c r="K4310" s="5">
        <f t="shared" ca="1" si="612"/>
        <v>0.82369109686485276</v>
      </c>
      <c r="L4310" s="1">
        <f t="shared" ca="1" si="610"/>
        <v>2.8443801155930002</v>
      </c>
      <c r="M4310" s="1">
        <f t="shared" ca="1" si="608"/>
        <v>8726.3493867593752</v>
      </c>
      <c r="N4310" s="13">
        <f t="shared" ca="1" si="609"/>
        <v>5.5398392384358885</v>
      </c>
    </row>
    <row r="4311" spans="5:14" x14ac:dyDescent="0.15">
      <c r="E4311" s="2">
        <v>4307</v>
      </c>
      <c r="F4311" s="12">
        <f t="shared" ca="1" si="611"/>
        <v>0.75482991343836137</v>
      </c>
      <c r="G4311" s="1">
        <f t="shared" ca="1" si="604"/>
        <v>0.5625256706532048</v>
      </c>
      <c r="H4311" s="1">
        <f t="shared" ca="1" si="605"/>
        <v>8721.3720731915928</v>
      </c>
      <c r="I4311" s="1">
        <f t="shared" ca="1" si="606"/>
        <v>8726.3493867593752</v>
      </c>
      <c r="J4311" s="1">
        <f t="shared" ca="1" si="607"/>
        <v>4.977313567782403</v>
      </c>
      <c r="K4311" s="5">
        <f t="shared" ca="1" si="612"/>
        <v>6.1389000799046967E-3</v>
      </c>
      <c r="L4311" s="1">
        <f t="shared" ca="1" si="610"/>
        <v>3.1472674705351807E-3</v>
      </c>
      <c r="M4311" s="1">
        <f t="shared" ca="1" si="608"/>
        <v>8726.3525340268461</v>
      </c>
      <c r="N4311" s="13">
        <f t="shared" ca="1" si="609"/>
        <v>4.9804608352533251</v>
      </c>
    </row>
    <row r="4312" spans="5:14" x14ac:dyDescent="0.15">
      <c r="E4312" s="2">
        <v>4308</v>
      </c>
      <c r="F4312" s="12">
        <f t="shared" ca="1" si="611"/>
        <v>0.39978431642462664</v>
      </c>
      <c r="G4312" s="1">
        <f t="shared" ca="1" si="604"/>
        <v>1.8336601724760138</v>
      </c>
      <c r="H4312" s="1">
        <f t="shared" ca="1" si="605"/>
        <v>8723.2057333640696</v>
      </c>
      <c r="I4312" s="1">
        <f t="shared" ca="1" si="606"/>
        <v>8726.3525340268461</v>
      </c>
      <c r="J4312" s="1">
        <f t="shared" ca="1" si="607"/>
        <v>3.1468006627765135</v>
      </c>
      <c r="K4312" s="5">
        <f t="shared" ca="1" si="612"/>
        <v>0.50087050093054952</v>
      </c>
      <c r="L4312" s="1">
        <f t="shared" ca="1" si="610"/>
        <v>1.0056201710642265</v>
      </c>
      <c r="M4312" s="1">
        <f t="shared" ca="1" si="608"/>
        <v>8727.3581541979111</v>
      </c>
      <c r="N4312" s="13">
        <f t="shared" ca="1" si="609"/>
        <v>4.152420833841461</v>
      </c>
    </row>
    <row r="4313" spans="5:14" x14ac:dyDescent="0.15">
      <c r="E4313" s="2">
        <v>4309</v>
      </c>
      <c r="F4313" s="12">
        <f t="shared" ca="1" si="611"/>
        <v>0.96958660811662578</v>
      </c>
      <c r="G4313" s="1">
        <f t="shared" ca="1" si="604"/>
        <v>6.17709510467521E-2</v>
      </c>
      <c r="H4313" s="1">
        <f t="shared" ca="1" si="605"/>
        <v>8723.2675043151157</v>
      </c>
      <c r="I4313" s="1">
        <f t="shared" ca="1" si="606"/>
        <v>8727.3581541979111</v>
      </c>
      <c r="J4313" s="1">
        <f t="shared" ca="1" si="607"/>
        <v>4.0906498827953328</v>
      </c>
      <c r="K4313" s="5">
        <f t="shared" ca="1" si="612"/>
        <v>0.18162070682608922</v>
      </c>
      <c r="L4313" s="1">
        <f t="shared" ca="1" si="610"/>
        <v>0.23118974810186235</v>
      </c>
      <c r="M4313" s="1">
        <f t="shared" ca="1" si="608"/>
        <v>8727.5893439460124</v>
      </c>
      <c r="N4313" s="13">
        <f t="shared" ca="1" si="609"/>
        <v>4.3218396308966476</v>
      </c>
    </row>
    <row r="4314" spans="5:14" x14ac:dyDescent="0.15">
      <c r="E4314" s="2">
        <v>4310</v>
      </c>
      <c r="F4314" s="12">
        <f t="shared" ca="1" si="611"/>
        <v>4.682400996628322E-2</v>
      </c>
      <c r="G4314" s="1">
        <f t="shared" ca="1" si="604"/>
        <v>6.1227183482952441</v>
      </c>
      <c r="H4314" s="1">
        <f t="shared" ca="1" si="605"/>
        <v>8729.3902226634109</v>
      </c>
      <c r="I4314" s="1">
        <f t="shared" ca="1" si="606"/>
        <v>8729.3902226634109</v>
      </c>
      <c r="J4314" s="1">
        <f t="shared" ca="1" si="607"/>
        <v>0</v>
      </c>
      <c r="K4314" s="5">
        <f t="shared" ca="1" si="612"/>
        <v>0.85949306062164643</v>
      </c>
      <c r="L4314" s="1">
        <f t="shared" ca="1" si="610"/>
        <v>3.2607593831762456</v>
      </c>
      <c r="M4314" s="1">
        <f t="shared" ca="1" si="608"/>
        <v>8732.6509820465872</v>
      </c>
      <c r="N4314" s="13">
        <f t="shared" ca="1" si="609"/>
        <v>3.2607593831762642</v>
      </c>
    </row>
    <row r="4315" spans="5:14" x14ac:dyDescent="0.15">
      <c r="E4315" s="2">
        <v>4311</v>
      </c>
      <c r="F4315" s="12">
        <f t="shared" ca="1" si="611"/>
        <v>0.76129097439040727</v>
      </c>
      <c r="G4315" s="1">
        <f t="shared" ca="1" si="604"/>
        <v>0.54547927252631834</v>
      </c>
      <c r="H4315" s="1">
        <f t="shared" ca="1" si="605"/>
        <v>8729.9357019359377</v>
      </c>
      <c r="I4315" s="1">
        <f t="shared" ca="1" si="606"/>
        <v>8732.6509820465872</v>
      </c>
      <c r="J4315" s="1">
        <f t="shared" ca="1" si="607"/>
        <v>2.7152801106494735</v>
      </c>
      <c r="K4315" s="5">
        <f t="shared" ca="1" si="612"/>
        <v>0.35570435723057803</v>
      </c>
      <c r="L4315" s="1">
        <f t="shared" ca="1" si="610"/>
        <v>0.58928857310543958</v>
      </c>
      <c r="M4315" s="1">
        <f t="shared" ca="1" si="608"/>
        <v>8733.2402706196917</v>
      </c>
      <c r="N4315" s="13">
        <f t="shared" ca="1" si="609"/>
        <v>3.3045686837540416</v>
      </c>
    </row>
    <row r="4316" spans="5:14" x14ac:dyDescent="0.15">
      <c r="E4316" s="2">
        <v>4312</v>
      </c>
      <c r="F4316" s="12">
        <f t="shared" ca="1" si="611"/>
        <v>0.74119581326584028</v>
      </c>
      <c r="G4316" s="1">
        <f t="shared" ca="1" si="604"/>
        <v>0.59898086635175229</v>
      </c>
      <c r="H4316" s="1">
        <f t="shared" ca="1" si="605"/>
        <v>8730.5346828022903</v>
      </c>
      <c r="I4316" s="1">
        <f t="shared" ca="1" si="606"/>
        <v>8733.2402706196917</v>
      </c>
      <c r="J4316" s="1">
        <f t="shared" ca="1" si="607"/>
        <v>2.7055878174014651</v>
      </c>
      <c r="K4316" s="5">
        <f t="shared" ca="1" si="612"/>
        <v>0.84355726420976052</v>
      </c>
      <c r="L4316" s="1">
        <f t="shared" ca="1" si="610"/>
        <v>3.0632397809378493</v>
      </c>
      <c r="M4316" s="1">
        <f t="shared" ca="1" si="608"/>
        <v>8736.3035104006303</v>
      </c>
      <c r="N4316" s="13">
        <f t="shared" ca="1" si="609"/>
        <v>5.7688275983400672</v>
      </c>
    </row>
    <row r="4317" spans="5:14" x14ac:dyDescent="0.15">
      <c r="E4317" s="2">
        <v>4313</v>
      </c>
      <c r="F4317" s="12">
        <f t="shared" ca="1" si="611"/>
        <v>0.37638438782988148</v>
      </c>
      <c r="G4317" s="1">
        <f t="shared" ca="1" si="604"/>
        <v>1.9542886994701203</v>
      </c>
      <c r="H4317" s="1">
        <f t="shared" ca="1" si="605"/>
        <v>8732.4889715017598</v>
      </c>
      <c r="I4317" s="1">
        <f t="shared" ca="1" si="606"/>
        <v>8736.3035104006303</v>
      </c>
      <c r="J4317" s="1">
        <f t="shared" ca="1" si="607"/>
        <v>3.8145388988705236</v>
      </c>
      <c r="K4317" s="5">
        <f t="shared" ca="1" si="612"/>
        <v>0.22536862123168477</v>
      </c>
      <c r="L4317" s="1">
        <f t="shared" ca="1" si="610"/>
        <v>0.30923803368861891</v>
      </c>
      <c r="M4317" s="1">
        <f t="shared" ca="1" si="608"/>
        <v>8736.6127484343197</v>
      </c>
      <c r="N4317" s="13">
        <f t="shared" ca="1" si="609"/>
        <v>4.1237769325598492</v>
      </c>
    </row>
    <row r="4318" spans="5:14" x14ac:dyDescent="0.15">
      <c r="E4318" s="2">
        <v>4314</v>
      </c>
      <c r="F4318" s="12">
        <f t="shared" ca="1" si="611"/>
        <v>0.48843049454497256</v>
      </c>
      <c r="G4318" s="1">
        <f t="shared" ca="1" si="604"/>
        <v>1.433116202102934</v>
      </c>
      <c r="H4318" s="1">
        <f t="shared" ca="1" si="605"/>
        <v>8733.9220877038624</v>
      </c>
      <c r="I4318" s="1">
        <f t="shared" ca="1" si="606"/>
        <v>8736.6127484343197</v>
      </c>
      <c r="J4318" s="1">
        <f t="shared" ca="1" si="607"/>
        <v>2.690660730457239</v>
      </c>
      <c r="K4318" s="5">
        <f t="shared" ca="1" si="612"/>
        <v>8.1924359942792013E-2</v>
      </c>
      <c r="L4318" s="1">
        <f t="shared" ca="1" si="610"/>
        <v>8.2047411170768303E-2</v>
      </c>
      <c r="M4318" s="1">
        <f t="shared" ca="1" si="608"/>
        <v>8736.6947958454912</v>
      </c>
      <c r="N4318" s="13">
        <f t="shared" ca="1" si="609"/>
        <v>2.7727081416287547</v>
      </c>
    </row>
    <row r="4319" spans="5:14" x14ac:dyDescent="0.15">
      <c r="E4319" s="2">
        <v>4315</v>
      </c>
      <c r="F4319" s="12">
        <f t="shared" ca="1" si="611"/>
        <v>0.53703674910403154</v>
      </c>
      <c r="G4319" s="1">
        <f t="shared" ca="1" si="604"/>
        <v>1.2433775054581155</v>
      </c>
      <c r="H4319" s="1">
        <f t="shared" ca="1" si="605"/>
        <v>8735.1654652093202</v>
      </c>
      <c r="I4319" s="1">
        <f t="shared" ca="1" si="606"/>
        <v>8736.6947958454912</v>
      </c>
      <c r="J4319" s="1">
        <f t="shared" ca="1" si="607"/>
        <v>1.5293306361709256</v>
      </c>
      <c r="K4319" s="5">
        <f t="shared" ca="1" si="612"/>
        <v>0.31157340918227916</v>
      </c>
      <c r="L4319" s="1">
        <f t="shared" ca="1" si="610"/>
        <v>0.48597280832764594</v>
      </c>
      <c r="M4319" s="1">
        <f t="shared" ca="1" si="608"/>
        <v>8737.1807686538195</v>
      </c>
      <c r="N4319" s="13">
        <f t="shared" ca="1" si="609"/>
        <v>2.0153034444992954</v>
      </c>
    </row>
    <row r="4320" spans="5:14" x14ac:dyDescent="0.15">
      <c r="E4320" s="2">
        <v>4316</v>
      </c>
      <c r="F4320" s="12">
        <f t="shared" ca="1" si="611"/>
        <v>5.6033711214240278E-2</v>
      </c>
      <c r="G4320" s="1">
        <f t="shared" ca="1" si="604"/>
        <v>5.7636035667985599</v>
      </c>
      <c r="H4320" s="1">
        <f t="shared" ca="1" si="605"/>
        <v>8740.9290687761186</v>
      </c>
      <c r="I4320" s="1">
        <f t="shared" ca="1" si="606"/>
        <v>8740.9290687761186</v>
      </c>
      <c r="J4320" s="1">
        <f t="shared" ca="1" si="607"/>
        <v>0</v>
      </c>
      <c r="K4320" s="5">
        <f t="shared" ca="1" si="612"/>
        <v>0.36747693449844532</v>
      </c>
      <c r="L4320" s="1">
        <f t="shared" ca="1" si="610"/>
        <v>0.61846519531938859</v>
      </c>
      <c r="M4320" s="1">
        <f t="shared" ca="1" si="608"/>
        <v>8741.5475339714376</v>
      </c>
      <c r="N4320" s="13">
        <f t="shared" ca="1" si="609"/>
        <v>0.61846519531900412</v>
      </c>
    </row>
    <row r="4321" spans="5:14" x14ac:dyDescent="0.15">
      <c r="E4321" s="2">
        <v>4317</v>
      </c>
      <c r="F4321" s="12">
        <f t="shared" ca="1" si="611"/>
        <v>0.36234338718741366</v>
      </c>
      <c r="G4321" s="1">
        <f t="shared" ca="1" si="604"/>
        <v>2.0303258667732647</v>
      </c>
      <c r="H4321" s="1">
        <f t="shared" ca="1" si="605"/>
        <v>8742.9593946428922</v>
      </c>
      <c r="I4321" s="1">
        <f t="shared" ca="1" si="606"/>
        <v>8742.9593946428922</v>
      </c>
      <c r="J4321" s="1">
        <f t="shared" ca="1" si="607"/>
        <v>0</v>
      </c>
      <c r="K4321" s="5">
        <f t="shared" ca="1" si="612"/>
        <v>0.45500933417253764</v>
      </c>
      <c r="L4321" s="1">
        <f t="shared" ca="1" si="610"/>
        <v>0.85958000341173491</v>
      </c>
      <c r="M4321" s="1">
        <f t="shared" ca="1" si="608"/>
        <v>8743.8189746463031</v>
      </c>
      <c r="N4321" s="13">
        <f t="shared" ca="1" si="609"/>
        <v>0.85958000341088336</v>
      </c>
    </row>
    <row r="4322" spans="5:14" x14ac:dyDescent="0.15">
      <c r="E4322" s="2">
        <v>4318</v>
      </c>
      <c r="F4322" s="12">
        <f t="shared" ca="1" si="611"/>
        <v>0.17909252699061573</v>
      </c>
      <c r="G4322" s="1">
        <f t="shared" ca="1" si="604"/>
        <v>3.4397053922630532</v>
      </c>
      <c r="H4322" s="1">
        <f t="shared" ca="1" si="605"/>
        <v>8746.3991000351562</v>
      </c>
      <c r="I4322" s="1">
        <f t="shared" ca="1" si="606"/>
        <v>8746.3991000351562</v>
      </c>
      <c r="J4322" s="1">
        <f t="shared" ca="1" si="607"/>
        <v>0</v>
      </c>
      <c r="K4322" s="5">
        <f t="shared" ca="1" si="612"/>
        <v>0.9302705335485969</v>
      </c>
      <c r="L4322" s="1">
        <f t="shared" ca="1" si="610"/>
        <v>4.5642932264644314</v>
      </c>
      <c r="M4322" s="1">
        <f t="shared" ca="1" si="608"/>
        <v>8750.9633932616198</v>
      </c>
      <c r="N4322" s="13">
        <f t="shared" ca="1" si="609"/>
        <v>4.5642932264636329</v>
      </c>
    </row>
    <row r="4323" spans="5:14" x14ac:dyDescent="0.15">
      <c r="E4323" s="2">
        <v>4319</v>
      </c>
      <c r="F4323" s="12">
        <f t="shared" ca="1" si="611"/>
        <v>0.10948057141069889</v>
      </c>
      <c r="G4323" s="1">
        <f t="shared" ca="1" si="604"/>
        <v>4.4240163510148651</v>
      </c>
      <c r="H4323" s="1">
        <f t="shared" ca="1" si="605"/>
        <v>8750.823116386171</v>
      </c>
      <c r="I4323" s="1">
        <f t="shared" ca="1" si="606"/>
        <v>8750.9633932616198</v>
      </c>
      <c r="J4323" s="1">
        <f t="shared" ca="1" si="607"/>
        <v>0.14027687544876244</v>
      </c>
      <c r="K4323" s="5">
        <f t="shared" ca="1" si="612"/>
        <v>6.6082582320320271E-2</v>
      </c>
      <c r="L4323" s="1">
        <f t="shared" ca="1" si="610"/>
        <v>6.2380921118513066E-2</v>
      </c>
      <c r="M4323" s="1">
        <f t="shared" ca="1" si="608"/>
        <v>8751.025774182739</v>
      </c>
      <c r="N4323" s="13">
        <f t="shared" ca="1" si="609"/>
        <v>0.20265779656801897</v>
      </c>
    </row>
    <row r="4324" spans="5:14" x14ac:dyDescent="0.15">
      <c r="E4324" s="2">
        <v>4320</v>
      </c>
      <c r="F4324" s="12">
        <f t="shared" ca="1" si="611"/>
        <v>0.52562938504687573</v>
      </c>
      <c r="G4324" s="1">
        <f t="shared" ca="1" si="604"/>
        <v>1.286317811502155</v>
      </c>
      <c r="H4324" s="1">
        <f t="shared" ca="1" si="605"/>
        <v>8752.1094341976732</v>
      </c>
      <c r="I4324" s="1">
        <f t="shared" ca="1" si="606"/>
        <v>8752.1094341976732</v>
      </c>
      <c r="J4324" s="1">
        <f t="shared" ca="1" si="607"/>
        <v>0</v>
      </c>
      <c r="K4324" s="5">
        <f t="shared" ca="1" si="612"/>
        <v>0.37672156130156864</v>
      </c>
      <c r="L4324" s="1">
        <f t="shared" ca="1" si="610"/>
        <v>0.64187902232253158</v>
      </c>
      <c r="M4324" s="1">
        <f t="shared" ca="1" si="608"/>
        <v>8752.7513132199965</v>
      </c>
      <c r="N4324" s="13">
        <f t="shared" ca="1" si="609"/>
        <v>0.64187902232333727</v>
      </c>
    </row>
    <row r="4325" spans="5:14" x14ac:dyDescent="0.15">
      <c r="E4325" s="2">
        <v>4321</v>
      </c>
      <c r="F4325" s="12">
        <f t="shared" ca="1" si="611"/>
        <v>0.27700859235302122</v>
      </c>
      <c r="G4325" s="1">
        <f t="shared" ca="1" si="604"/>
        <v>2.567413507901803</v>
      </c>
      <c r="H4325" s="1">
        <f t="shared" ca="1" si="605"/>
        <v>8754.6768477055757</v>
      </c>
      <c r="I4325" s="1">
        <f t="shared" ca="1" si="606"/>
        <v>8754.6768477055757</v>
      </c>
      <c r="J4325" s="1">
        <f t="shared" ca="1" si="607"/>
        <v>0</v>
      </c>
      <c r="K4325" s="5">
        <f t="shared" ca="1" si="612"/>
        <v>0.63517656941192091</v>
      </c>
      <c r="L4325" s="1">
        <f t="shared" ca="1" si="610"/>
        <v>1.5422998617599857</v>
      </c>
      <c r="M4325" s="1">
        <f t="shared" ca="1" si="608"/>
        <v>8756.2191475673353</v>
      </c>
      <c r="N4325" s="13">
        <f t="shared" ca="1" si="609"/>
        <v>1.5422998617596022</v>
      </c>
    </row>
    <row r="4326" spans="5:14" x14ac:dyDescent="0.15">
      <c r="E4326" s="2">
        <v>4322</v>
      </c>
      <c r="F4326" s="12">
        <f t="shared" ca="1" si="611"/>
        <v>0.39653132680500969</v>
      </c>
      <c r="G4326" s="1">
        <f t="shared" ca="1" si="604"/>
        <v>1.850000465385538</v>
      </c>
      <c r="H4326" s="1">
        <f t="shared" ca="1" si="605"/>
        <v>8756.5268481709609</v>
      </c>
      <c r="I4326" s="1">
        <f t="shared" ca="1" si="606"/>
        <v>8756.5268481709609</v>
      </c>
      <c r="J4326" s="1">
        <f t="shared" ca="1" si="607"/>
        <v>0</v>
      </c>
      <c r="K4326" s="5">
        <f t="shared" ca="1" si="612"/>
        <v>0.47755215650228977</v>
      </c>
      <c r="L4326" s="1">
        <f t="shared" ca="1" si="610"/>
        <v>0.92946169619149888</v>
      </c>
      <c r="M4326" s="1">
        <f t="shared" ca="1" si="608"/>
        <v>8757.4563098671515</v>
      </c>
      <c r="N4326" s="13">
        <f t="shared" ca="1" si="609"/>
        <v>0.92946169619062857</v>
      </c>
    </row>
    <row r="4327" spans="5:14" x14ac:dyDescent="0.15">
      <c r="E4327" s="2">
        <v>4323</v>
      </c>
      <c r="F4327" s="12">
        <f t="shared" ca="1" si="611"/>
        <v>0.23329766166227917</v>
      </c>
      <c r="G4327" s="1">
        <f t="shared" ca="1" si="604"/>
        <v>2.9108802457683942</v>
      </c>
      <c r="H4327" s="1">
        <f t="shared" ca="1" si="605"/>
        <v>8759.4377284167294</v>
      </c>
      <c r="I4327" s="1">
        <f t="shared" ca="1" si="606"/>
        <v>8759.4377284167294</v>
      </c>
      <c r="J4327" s="1">
        <f t="shared" ca="1" si="607"/>
        <v>0</v>
      </c>
      <c r="K4327" s="5">
        <f t="shared" ca="1" si="612"/>
        <v>0.65811486051184509</v>
      </c>
      <c r="L4327" s="1">
        <f t="shared" ca="1" si="610"/>
        <v>1.6558866140431587</v>
      </c>
      <c r="M4327" s="1">
        <f t="shared" ca="1" si="608"/>
        <v>8761.0936150307734</v>
      </c>
      <c r="N4327" s="13">
        <f t="shared" ca="1" si="609"/>
        <v>1.6558866140439932</v>
      </c>
    </row>
    <row r="4328" spans="5:14" x14ac:dyDescent="0.15">
      <c r="E4328" s="2">
        <v>4324</v>
      </c>
      <c r="F4328" s="12">
        <f t="shared" ca="1" si="611"/>
        <v>0.75982291135704239</v>
      </c>
      <c r="G4328" s="1">
        <f t="shared" ca="1" si="604"/>
        <v>0.54933976845088106</v>
      </c>
      <c r="H4328" s="1">
        <f t="shared" ca="1" si="605"/>
        <v>8759.9870681851808</v>
      </c>
      <c r="I4328" s="1">
        <f t="shared" ca="1" si="606"/>
        <v>8761.0936150307734</v>
      </c>
      <c r="J4328" s="1">
        <f t="shared" ca="1" si="607"/>
        <v>1.1065468455926748</v>
      </c>
      <c r="K4328" s="5">
        <f t="shared" ca="1" si="612"/>
        <v>0.5584798562052169</v>
      </c>
      <c r="L4328" s="1">
        <f t="shared" ca="1" si="610"/>
        <v>1.2129979725894542</v>
      </c>
      <c r="M4328" s="1">
        <f t="shared" ca="1" si="608"/>
        <v>8762.3066130033621</v>
      </c>
      <c r="N4328" s="13">
        <f t="shared" ca="1" si="609"/>
        <v>2.3195448181813845</v>
      </c>
    </row>
    <row r="4329" spans="5:14" x14ac:dyDescent="0.15">
      <c r="E4329" s="2">
        <v>4325</v>
      </c>
      <c r="F4329" s="12">
        <f t="shared" ca="1" si="611"/>
        <v>0.70177078436020246</v>
      </c>
      <c r="G4329" s="1">
        <f t="shared" ca="1" si="604"/>
        <v>0.70829689256069217</v>
      </c>
      <c r="H4329" s="1">
        <f t="shared" ca="1" si="605"/>
        <v>8760.6953650777414</v>
      </c>
      <c r="I4329" s="1">
        <f t="shared" ca="1" si="606"/>
        <v>8762.3066130033621</v>
      </c>
      <c r="J4329" s="1">
        <f t="shared" ca="1" si="607"/>
        <v>1.6112479256207735</v>
      </c>
      <c r="K4329" s="5">
        <f t="shared" ca="1" si="612"/>
        <v>0.15939003617987912</v>
      </c>
      <c r="L4329" s="1">
        <f t="shared" ca="1" si="610"/>
        <v>0.19442232738413456</v>
      </c>
      <c r="M4329" s="1">
        <f t="shared" ca="1" si="608"/>
        <v>8762.5010353307462</v>
      </c>
      <c r="N4329" s="13">
        <f t="shared" ca="1" si="609"/>
        <v>1.8056702530047914</v>
      </c>
    </row>
    <row r="4330" spans="5:14" x14ac:dyDescent="0.15">
      <c r="E4330" s="2">
        <v>4326</v>
      </c>
      <c r="F4330" s="12">
        <f t="shared" ca="1" si="611"/>
        <v>0.49825463784039514</v>
      </c>
      <c r="G4330" s="1">
        <f t="shared" ca="1" si="604"/>
        <v>1.3932880233457106</v>
      </c>
      <c r="H4330" s="1">
        <f t="shared" ca="1" si="605"/>
        <v>8762.0886531010874</v>
      </c>
      <c r="I4330" s="1">
        <f t="shared" ca="1" si="606"/>
        <v>8762.5010353307462</v>
      </c>
      <c r="J4330" s="1">
        <f t="shared" ca="1" si="607"/>
        <v>0.41238222965876048</v>
      </c>
      <c r="K4330" s="5">
        <f t="shared" ca="1" si="612"/>
        <v>0.43264123529123588</v>
      </c>
      <c r="L4330" s="1">
        <f t="shared" ca="1" si="610"/>
        <v>0.79360552409709018</v>
      </c>
      <c r="M4330" s="1">
        <f t="shared" ca="1" si="608"/>
        <v>8763.2946408548432</v>
      </c>
      <c r="N4330" s="13">
        <f t="shared" ca="1" si="609"/>
        <v>1.205987753755835</v>
      </c>
    </row>
    <row r="4331" spans="5:14" x14ac:dyDescent="0.15">
      <c r="E4331" s="2">
        <v>4327</v>
      </c>
      <c r="F4331" s="12">
        <f t="shared" ca="1" si="611"/>
        <v>0.1443847491593494</v>
      </c>
      <c r="G4331" s="1">
        <f t="shared" ca="1" si="604"/>
        <v>3.8705473466821121</v>
      </c>
      <c r="H4331" s="1">
        <f t="shared" ca="1" si="605"/>
        <v>8765.959200447769</v>
      </c>
      <c r="I4331" s="1">
        <f t="shared" ca="1" si="606"/>
        <v>8765.959200447769</v>
      </c>
      <c r="J4331" s="1">
        <f t="shared" ca="1" si="607"/>
        <v>0</v>
      </c>
      <c r="K4331" s="5">
        <f t="shared" ca="1" si="612"/>
        <v>0.44814456771760891</v>
      </c>
      <c r="L4331" s="1">
        <f t="shared" ca="1" si="610"/>
        <v>0.83898734924324481</v>
      </c>
      <c r="M4331" s="1">
        <f t="shared" ca="1" si="608"/>
        <v>8766.7981877970124</v>
      </c>
      <c r="N4331" s="13">
        <f t="shared" ca="1" si="609"/>
        <v>0.8389873492433253</v>
      </c>
    </row>
    <row r="4332" spans="5:14" x14ac:dyDescent="0.15">
      <c r="E4332" s="2">
        <v>4328</v>
      </c>
      <c r="F4332" s="12">
        <f t="shared" ca="1" si="611"/>
        <v>0.39749656941435263</v>
      </c>
      <c r="G4332" s="1">
        <f t="shared" ca="1" si="604"/>
        <v>1.8451379506582739</v>
      </c>
      <c r="H4332" s="1">
        <f t="shared" ca="1" si="605"/>
        <v>8767.8043383984277</v>
      </c>
      <c r="I4332" s="1">
        <f t="shared" ca="1" si="606"/>
        <v>8767.8043383984277</v>
      </c>
      <c r="J4332" s="1">
        <f t="shared" ca="1" si="607"/>
        <v>0</v>
      </c>
      <c r="K4332" s="5">
        <f t="shared" ca="1" si="612"/>
        <v>5.7543720264859988E-2</v>
      </c>
      <c r="L4332" s="1">
        <f t="shared" ca="1" si="610"/>
        <v>5.2328054645451476E-2</v>
      </c>
      <c r="M4332" s="1">
        <f t="shared" ca="1" si="608"/>
        <v>8767.8566664530736</v>
      </c>
      <c r="N4332" s="13">
        <f t="shared" ca="1" si="609"/>
        <v>5.2328054645840893E-2</v>
      </c>
    </row>
    <row r="4333" spans="5:14" x14ac:dyDescent="0.15">
      <c r="E4333" s="2">
        <v>4329</v>
      </c>
      <c r="F4333" s="12">
        <f t="shared" ca="1" si="611"/>
        <v>0.55712827350162575</v>
      </c>
      <c r="G4333" s="1">
        <f t="shared" ca="1" si="604"/>
        <v>1.1699195440572334</v>
      </c>
      <c r="H4333" s="1">
        <f t="shared" ca="1" si="605"/>
        <v>8768.9742579424856</v>
      </c>
      <c r="I4333" s="1">
        <f t="shared" ca="1" si="606"/>
        <v>8768.9742579424856</v>
      </c>
      <c r="J4333" s="1">
        <f t="shared" ca="1" si="607"/>
        <v>0</v>
      </c>
      <c r="K4333" s="5">
        <f t="shared" ca="1" si="612"/>
        <v>0.37819982050108969</v>
      </c>
      <c r="L4333" s="1">
        <f t="shared" ca="1" si="610"/>
        <v>0.64566477872844419</v>
      </c>
      <c r="M4333" s="1">
        <f t="shared" ca="1" si="608"/>
        <v>8769.6199227212146</v>
      </c>
      <c r="N4333" s="13">
        <f t="shared" ca="1" si="609"/>
        <v>0.64566477872904215</v>
      </c>
    </row>
    <row r="4334" spans="5:14" x14ac:dyDescent="0.15">
      <c r="E4334" s="2">
        <v>4330</v>
      </c>
      <c r="F4334" s="12">
        <f t="shared" ca="1" si="611"/>
        <v>0.25317031172616578</v>
      </c>
      <c r="G4334" s="1">
        <f t="shared" ca="1" si="604"/>
        <v>2.7473856957060563</v>
      </c>
      <c r="H4334" s="1">
        <f t="shared" ca="1" si="605"/>
        <v>8771.7216436381914</v>
      </c>
      <c r="I4334" s="1">
        <f t="shared" ca="1" si="606"/>
        <v>8771.7216436381914</v>
      </c>
      <c r="J4334" s="1">
        <f t="shared" ca="1" si="607"/>
        <v>0</v>
      </c>
      <c r="K4334" s="5">
        <f t="shared" ca="1" si="612"/>
        <v>0.75061434759998014</v>
      </c>
      <c r="L4334" s="1">
        <f t="shared" ca="1" si="610"/>
        <v>2.216177545878562</v>
      </c>
      <c r="M4334" s="1">
        <f t="shared" ca="1" si="608"/>
        <v>8773.9378211840703</v>
      </c>
      <c r="N4334" s="13">
        <f t="shared" ca="1" si="609"/>
        <v>2.2161775458789634</v>
      </c>
    </row>
    <row r="4335" spans="5:14" x14ac:dyDescent="0.15">
      <c r="E4335" s="2">
        <v>4331</v>
      </c>
      <c r="F4335" s="12">
        <f t="shared" ca="1" si="611"/>
        <v>0.48972520506324302</v>
      </c>
      <c r="G4335" s="1">
        <f t="shared" ca="1" si="604"/>
        <v>1.427821702362688</v>
      </c>
      <c r="H4335" s="1">
        <f t="shared" ca="1" si="605"/>
        <v>8773.1494653405534</v>
      </c>
      <c r="I4335" s="1">
        <f t="shared" ca="1" si="606"/>
        <v>8773.9378211840703</v>
      </c>
      <c r="J4335" s="1">
        <f t="shared" ca="1" si="607"/>
        <v>0.78835584351691068</v>
      </c>
      <c r="K4335" s="5">
        <f t="shared" ca="1" si="612"/>
        <v>0.33192441683235563</v>
      </c>
      <c r="L4335" s="1">
        <f t="shared" ca="1" si="610"/>
        <v>0.53246102001458384</v>
      </c>
      <c r="M4335" s="1">
        <f t="shared" ca="1" si="608"/>
        <v>8774.4702822040854</v>
      </c>
      <c r="N4335" s="13">
        <f t="shared" ca="1" si="609"/>
        <v>1.3208168635319453</v>
      </c>
    </row>
    <row r="4336" spans="5:14" x14ac:dyDescent="0.15">
      <c r="E4336" s="2">
        <v>4332</v>
      </c>
      <c r="F4336" s="12">
        <f t="shared" ca="1" si="611"/>
        <v>0.68859977361553926</v>
      </c>
      <c r="G4336" s="1">
        <f t="shared" ca="1" si="604"/>
        <v>0.74619011367647858</v>
      </c>
      <c r="H4336" s="1">
        <f t="shared" ca="1" si="605"/>
        <v>8773.8956554542292</v>
      </c>
      <c r="I4336" s="1">
        <f t="shared" ca="1" si="606"/>
        <v>8774.4702822040854</v>
      </c>
      <c r="J4336" s="1">
        <f t="shared" ca="1" si="607"/>
        <v>0.57462674985617923</v>
      </c>
      <c r="K4336" s="5">
        <f t="shared" ca="1" si="612"/>
        <v>0.64208887952443894</v>
      </c>
      <c r="L4336" s="1">
        <f t="shared" ca="1" si="610"/>
        <v>1.5756867709129474</v>
      </c>
      <c r="M4336" s="1">
        <f t="shared" ca="1" si="608"/>
        <v>8776.0459689749987</v>
      </c>
      <c r="N4336" s="13">
        <f t="shared" ca="1" si="609"/>
        <v>2.1503135207694868</v>
      </c>
    </row>
    <row r="4337" spans="5:14" x14ac:dyDescent="0.15">
      <c r="E4337" s="2">
        <v>4333</v>
      </c>
      <c r="F4337" s="12">
        <f t="shared" ca="1" si="611"/>
        <v>0.43993786104778776</v>
      </c>
      <c r="G4337" s="1">
        <f t="shared" ca="1" si="604"/>
        <v>1.6422435738687913</v>
      </c>
      <c r="H4337" s="1">
        <f t="shared" ca="1" si="605"/>
        <v>8775.5378990280988</v>
      </c>
      <c r="I4337" s="1">
        <f t="shared" ca="1" si="606"/>
        <v>8776.0459689749987</v>
      </c>
      <c r="J4337" s="1">
        <f t="shared" ca="1" si="607"/>
        <v>0.5080699468999228</v>
      </c>
      <c r="K4337" s="5">
        <f t="shared" ca="1" si="612"/>
        <v>6.3103686083681887E-2</v>
      </c>
      <c r="L4337" s="1">
        <f t="shared" ca="1" si="610"/>
        <v>5.8828180753579658E-2</v>
      </c>
      <c r="M4337" s="1">
        <f t="shared" ca="1" si="608"/>
        <v>8776.1047971557527</v>
      </c>
      <c r="N4337" s="13">
        <f t="shared" ca="1" si="609"/>
        <v>0.56689812765398528</v>
      </c>
    </row>
    <row r="4338" spans="5:14" x14ac:dyDescent="0.15">
      <c r="E4338" s="2">
        <v>4334</v>
      </c>
      <c r="F4338" s="12">
        <f t="shared" ca="1" si="611"/>
        <v>0.93937712873439405</v>
      </c>
      <c r="G4338" s="1">
        <f t="shared" ca="1" si="604"/>
        <v>0.12507650471936202</v>
      </c>
      <c r="H4338" s="1">
        <f t="shared" ca="1" si="605"/>
        <v>8775.6629755328177</v>
      </c>
      <c r="I4338" s="1">
        <f t="shared" ca="1" si="606"/>
        <v>8776.1047971557527</v>
      </c>
      <c r="J4338" s="1">
        <f t="shared" ca="1" si="607"/>
        <v>0.44182162293509464</v>
      </c>
      <c r="K4338" s="5">
        <f t="shared" ca="1" si="612"/>
        <v>0.21382510665932764</v>
      </c>
      <c r="L4338" s="1">
        <f t="shared" ca="1" si="610"/>
        <v>0.28790684275499495</v>
      </c>
      <c r="M4338" s="1">
        <f t="shared" ca="1" si="608"/>
        <v>8776.3927039985083</v>
      </c>
      <c r="N4338" s="13">
        <f t="shared" ca="1" si="609"/>
        <v>0.72972846569064131</v>
      </c>
    </row>
    <row r="4339" spans="5:14" x14ac:dyDescent="0.15">
      <c r="E4339" s="2">
        <v>4335</v>
      </c>
      <c r="F4339" s="12">
        <f t="shared" ca="1" si="611"/>
        <v>0.91217200070076332</v>
      </c>
      <c r="G4339" s="1">
        <f t="shared" ca="1" si="604"/>
        <v>0.18385341886084836</v>
      </c>
      <c r="H4339" s="1">
        <f t="shared" ca="1" si="605"/>
        <v>8775.8468289516786</v>
      </c>
      <c r="I4339" s="1">
        <f t="shared" ca="1" si="606"/>
        <v>8776.3927039985083</v>
      </c>
      <c r="J4339" s="1">
        <f t="shared" ca="1" si="607"/>
        <v>0.54587504682967847</v>
      </c>
      <c r="K4339" s="5">
        <f t="shared" ca="1" si="612"/>
        <v>2.5798487897664812E-2</v>
      </c>
      <c r="L4339" s="1">
        <f t="shared" ca="1" si="610"/>
        <v>1.9020681942059931E-2</v>
      </c>
      <c r="M4339" s="1">
        <f t="shared" ca="1" si="608"/>
        <v>8776.4117246804508</v>
      </c>
      <c r="N4339" s="13">
        <f t="shared" ca="1" si="609"/>
        <v>0.56489572877217142</v>
      </c>
    </row>
    <row r="4340" spans="5:14" x14ac:dyDescent="0.15">
      <c r="E4340" s="2">
        <v>4336</v>
      </c>
      <c r="F4340" s="12">
        <f t="shared" ca="1" si="611"/>
        <v>0.29867945231862181</v>
      </c>
      <c r="G4340" s="1">
        <f t="shared" ca="1" si="604"/>
        <v>2.4167686929781427</v>
      </c>
      <c r="H4340" s="1">
        <f t="shared" ca="1" si="605"/>
        <v>8778.2635976446563</v>
      </c>
      <c r="I4340" s="1">
        <f t="shared" ca="1" si="606"/>
        <v>8778.2635976446563</v>
      </c>
      <c r="J4340" s="1">
        <f t="shared" ca="1" si="607"/>
        <v>0</v>
      </c>
      <c r="K4340" s="5">
        <f t="shared" ca="1" si="612"/>
        <v>0.81413676303697613</v>
      </c>
      <c r="L4340" s="1">
        <f t="shared" ca="1" si="610"/>
        <v>2.7481047225126285</v>
      </c>
      <c r="M4340" s="1">
        <f t="shared" ca="1" si="608"/>
        <v>8781.0117023671683</v>
      </c>
      <c r="N4340" s="13">
        <f t="shared" ca="1" si="609"/>
        <v>2.7481047225119255</v>
      </c>
    </row>
    <row r="4341" spans="5:14" x14ac:dyDescent="0.15">
      <c r="E4341" s="2">
        <v>4337</v>
      </c>
      <c r="F4341" s="12">
        <f t="shared" ca="1" si="611"/>
        <v>8.9580312881087698E-2</v>
      </c>
      <c r="G4341" s="1">
        <f t="shared" ca="1" si="604"/>
        <v>4.8252394109060486</v>
      </c>
      <c r="H4341" s="1">
        <f t="shared" ca="1" si="605"/>
        <v>8783.0888370555622</v>
      </c>
      <c r="I4341" s="1">
        <f t="shared" ca="1" si="606"/>
        <v>8783.0888370555622</v>
      </c>
      <c r="J4341" s="1">
        <f t="shared" ca="1" si="607"/>
        <v>0</v>
      </c>
      <c r="K4341" s="5">
        <f t="shared" ca="1" si="612"/>
        <v>0.13081067999394702</v>
      </c>
      <c r="L4341" s="1">
        <f t="shared" ca="1" si="610"/>
        <v>0.15004133226634031</v>
      </c>
      <c r="M4341" s="1">
        <f t="shared" ca="1" si="608"/>
        <v>8783.2388783878287</v>
      </c>
      <c r="N4341" s="13">
        <f t="shared" ca="1" si="609"/>
        <v>0.15004133226648264</v>
      </c>
    </row>
    <row r="4342" spans="5:14" x14ac:dyDescent="0.15">
      <c r="E4342" s="2">
        <v>4338</v>
      </c>
      <c r="F4342" s="12">
        <f t="shared" ca="1" si="611"/>
        <v>0.97892228676988047</v>
      </c>
      <c r="G4342" s="1">
        <f t="shared" ca="1" si="604"/>
        <v>4.2606039634058679E-2</v>
      </c>
      <c r="H4342" s="1">
        <f t="shared" ca="1" si="605"/>
        <v>8783.131443095197</v>
      </c>
      <c r="I4342" s="1">
        <f t="shared" ca="1" si="606"/>
        <v>8783.2388783878287</v>
      </c>
      <c r="J4342" s="1">
        <f t="shared" ca="1" si="607"/>
        <v>0.10743529263163509</v>
      </c>
      <c r="K4342" s="5">
        <f t="shared" ca="1" si="612"/>
        <v>0.49405524228483633</v>
      </c>
      <c r="L4342" s="1">
        <f t="shared" ca="1" si="610"/>
        <v>0.98293486206777403</v>
      </c>
      <c r="M4342" s="1">
        <f t="shared" ca="1" si="608"/>
        <v>8784.2218132498965</v>
      </c>
      <c r="N4342" s="13">
        <f t="shared" ca="1" si="609"/>
        <v>1.0903701546994853</v>
      </c>
    </row>
    <row r="4343" spans="5:14" x14ac:dyDescent="0.15">
      <c r="E4343" s="2">
        <v>4339</v>
      </c>
      <c r="F4343" s="12">
        <f t="shared" ca="1" si="611"/>
        <v>0.64772008301481965</v>
      </c>
      <c r="G4343" s="1">
        <f t="shared" ref="G4343:G4406" ca="1" si="613">-$B$4*LN(F4343)</f>
        <v>0.8685932932244117</v>
      </c>
      <c r="H4343" s="1">
        <f t="shared" ref="H4343:H4406" ca="1" si="614">H4342+G4343</f>
        <v>8784.000036388421</v>
      </c>
      <c r="I4343" s="1">
        <f t="shared" ref="I4343:I4406" ca="1" si="615">MAX(H4343,M4342)</f>
        <v>8784.2218132498965</v>
      </c>
      <c r="J4343" s="1">
        <f t="shared" ref="J4343:J4406" ca="1" si="616">I4343-H4343</f>
        <v>0.22177686147551867</v>
      </c>
      <c r="K4343" s="5">
        <f t="shared" ca="1" si="612"/>
        <v>3.9406402042634459E-2</v>
      </c>
      <c r="L4343" s="1">
        <f t="shared" ca="1" si="610"/>
        <v>3.241932760236052E-2</v>
      </c>
      <c r="M4343" s="1">
        <f t="shared" ref="M4343:M4406" ca="1" si="617">I4343+L4343</f>
        <v>8784.2542325774994</v>
      </c>
      <c r="N4343" s="13">
        <f t="shared" ref="N4343:N4406" ca="1" si="618">M4343-H4343</f>
        <v>0.25419618907835684</v>
      </c>
    </row>
    <row r="4344" spans="5:14" x14ac:dyDescent="0.15">
      <c r="E4344" s="2">
        <v>4340</v>
      </c>
      <c r="F4344" s="12">
        <f t="shared" ca="1" si="611"/>
        <v>0.94009435662877716</v>
      </c>
      <c r="G4344" s="1">
        <f t="shared" ca="1" si="613"/>
        <v>0.12355005872689086</v>
      </c>
      <c r="H4344" s="1">
        <f t="shared" ca="1" si="614"/>
        <v>8784.1235864471473</v>
      </c>
      <c r="I4344" s="1">
        <f t="shared" ca="1" si="615"/>
        <v>8784.2542325774994</v>
      </c>
      <c r="J4344" s="1">
        <f t="shared" ca="1" si="616"/>
        <v>0.13064613035203365</v>
      </c>
      <c r="K4344" s="5">
        <f t="shared" ca="1" si="612"/>
        <v>0.81603726218118333</v>
      </c>
      <c r="L4344" s="1">
        <f t="shared" ca="1" si="610"/>
        <v>2.7668377328420708</v>
      </c>
      <c r="M4344" s="1">
        <f t="shared" ca="1" si="617"/>
        <v>8787.0210703103421</v>
      </c>
      <c r="N4344" s="13">
        <f t="shared" ca="1" si="618"/>
        <v>2.8974838631947932</v>
      </c>
    </row>
    <row r="4345" spans="5:14" x14ac:dyDescent="0.15">
      <c r="E4345" s="2">
        <v>4341</v>
      </c>
      <c r="F4345" s="12">
        <f t="shared" ca="1" si="611"/>
        <v>0.53272865313641626</v>
      </c>
      <c r="G4345" s="1">
        <f t="shared" ca="1" si="613"/>
        <v>1.2594861560022073</v>
      </c>
      <c r="H4345" s="1">
        <f t="shared" ca="1" si="614"/>
        <v>8785.3830726031501</v>
      </c>
      <c r="I4345" s="1">
        <f t="shared" ca="1" si="615"/>
        <v>8787.0210703103421</v>
      </c>
      <c r="J4345" s="1">
        <f t="shared" ca="1" si="616"/>
        <v>1.6379977071919711</v>
      </c>
      <c r="K4345" s="5">
        <f t="shared" ca="1" si="612"/>
        <v>0.14143403354380435</v>
      </c>
      <c r="L4345" s="1">
        <f t="shared" ca="1" si="610"/>
        <v>0.16615475834940246</v>
      </c>
      <c r="M4345" s="1">
        <f t="shared" ca="1" si="617"/>
        <v>8787.187225068692</v>
      </c>
      <c r="N4345" s="13">
        <f t="shared" ca="1" si="618"/>
        <v>1.8041524655418471</v>
      </c>
    </row>
    <row r="4346" spans="5:14" x14ac:dyDescent="0.15">
      <c r="E4346" s="2">
        <v>4342</v>
      </c>
      <c r="F4346" s="12">
        <f t="shared" ca="1" si="611"/>
        <v>1.1757069385459284E-2</v>
      </c>
      <c r="G4346" s="1">
        <f t="shared" ca="1" si="613"/>
        <v>8.8866011389686825</v>
      </c>
      <c r="H4346" s="1">
        <f t="shared" ca="1" si="614"/>
        <v>8794.2696737421193</v>
      </c>
      <c r="I4346" s="1">
        <f t="shared" ca="1" si="615"/>
        <v>8794.2696737421193</v>
      </c>
      <c r="J4346" s="1">
        <f t="shared" ca="1" si="616"/>
        <v>0</v>
      </c>
      <c r="K4346" s="5">
        <f t="shared" ca="1" si="612"/>
        <v>0.47971144057362092</v>
      </c>
      <c r="L4346" s="1">
        <f t="shared" ca="1" si="610"/>
        <v>0.93634372272666866</v>
      </c>
      <c r="M4346" s="1">
        <f t="shared" ca="1" si="617"/>
        <v>8795.2060174648468</v>
      </c>
      <c r="N4346" s="13">
        <f t="shared" ca="1" si="618"/>
        <v>0.93634372272754263</v>
      </c>
    </row>
    <row r="4347" spans="5:14" x14ac:dyDescent="0.15">
      <c r="E4347" s="2">
        <v>4343</v>
      </c>
      <c r="F4347" s="12">
        <f t="shared" ca="1" si="611"/>
        <v>0.71646370240486146</v>
      </c>
      <c r="G4347" s="1">
        <f t="shared" ca="1" si="613"/>
        <v>0.66685538517124099</v>
      </c>
      <c r="H4347" s="1">
        <f t="shared" ca="1" si="614"/>
        <v>8794.9365291272898</v>
      </c>
      <c r="I4347" s="1">
        <f t="shared" ca="1" si="615"/>
        <v>8795.2060174648468</v>
      </c>
      <c r="J4347" s="1">
        <f t="shared" ca="1" si="616"/>
        <v>0.26948833755704982</v>
      </c>
      <c r="K4347" s="5">
        <f t="shared" ca="1" si="612"/>
        <v>3.6865053318550389E-2</v>
      </c>
      <c r="L4347" s="1">
        <f t="shared" ca="1" si="610"/>
        <v>2.9805731270728372E-2</v>
      </c>
      <c r="M4347" s="1">
        <f t="shared" ca="1" si="617"/>
        <v>8795.2358231961171</v>
      </c>
      <c r="N4347" s="13">
        <f t="shared" ca="1" si="618"/>
        <v>0.29929406882729381</v>
      </c>
    </row>
    <row r="4348" spans="5:14" x14ac:dyDescent="0.15">
      <c r="E4348" s="2">
        <v>4344</v>
      </c>
      <c r="F4348" s="12">
        <f t="shared" ca="1" si="611"/>
        <v>0.34617543764751935</v>
      </c>
      <c r="G4348" s="1">
        <f t="shared" ca="1" si="613"/>
        <v>2.1216191744087234</v>
      </c>
      <c r="H4348" s="1">
        <f t="shared" ca="1" si="614"/>
        <v>8797.0581483016977</v>
      </c>
      <c r="I4348" s="1">
        <f t="shared" ca="1" si="615"/>
        <v>8797.0581483016977</v>
      </c>
      <c r="J4348" s="1">
        <f t="shared" ca="1" si="616"/>
        <v>0</v>
      </c>
      <c r="K4348" s="5">
        <f t="shared" ca="1" si="612"/>
        <v>0.75901664627644061</v>
      </c>
      <c r="L4348" s="1">
        <f t="shared" ca="1" si="610"/>
        <v>2.2777628518112181</v>
      </c>
      <c r="M4348" s="1">
        <f t="shared" ca="1" si="617"/>
        <v>8799.3359111535083</v>
      </c>
      <c r="N4348" s="13">
        <f t="shared" ca="1" si="618"/>
        <v>2.2777628518106212</v>
      </c>
    </row>
    <row r="4349" spans="5:14" x14ac:dyDescent="0.15">
      <c r="E4349" s="2">
        <v>4345</v>
      </c>
      <c r="F4349" s="12">
        <f t="shared" ca="1" si="611"/>
        <v>5.243191346273135E-2</v>
      </c>
      <c r="G4349" s="1">
        <f t="shared" ca="1" si="613"/>
        <v>5.8964796749874289</v>
      </c>
      <c r="H4349" s="1">
        <f t="shared" ca="1" si="614"/>
        <v>8802.9546279766855</v>
      </c>
      <c r="I4349" s="1">
        <f t="shared" ca="1" si="615"/>
        <v>8802.9546279766855</v>
      </c>
      <c r="J4349" s="1">
        <f t="shared" ca="1" si="616"/>
        <v>0</v>
      </c>
      <c r="K4349" s="5">
        <f t="shared" ca="1" si="612"/>
        <v>0.83464834418335487</v>
      </c>
      <c r="L4349" s="1">
        <f t="shared" ca="1" si="610"/>
        <v>2.9617178070225143</v>
      </c>
      <c r="M4349" s="1">
        <f t="shared" ca="1" si="617"/>
        <v>8805.9163457837076</v>
      </c>
      <c r="N4349" s="13">
        <f t="shared" ca="1" si="618"/>
        <v>2.9617178070220689</v>
      </c>
    </row>
    <row r="4350" spans="5:14" x14ac:dyDescent="0.15">
      <c r="E4350" s="2">
        <v>4346</v>
      </c>
      <c r="F4350" s="12">
        <f t="shared" ca="1" si="611"/>
        <v>0.72361255879387998</v>
      </c>
      <c r="G4350" s="1">
        <f t="shared" ca="1" si="613"/>
        <v>0.64699833924455863</v>
      </c>
      <c r="H4350" s="1">
        <f t="shared" ca="1" si="614"/>
        <v>8803.6016263159308</v>
      </c>
      <c r="I4350" s="1">
        <f t="shared" ca="1" si="615"/>
        <v>8805.9163457837076</v>
      </c>
      <c r="J4350" s="1">
        <f t="shared" ca="1" si="616"/>
        <v>2.3147194677767402</v>
      </c>
      <c r="K4350" s="5">
        <f t="shared" ca="1" si="612"/>
        <v>0.21201000773020073</v>
      </c>
      <c r="L4350" s="1">
        <f t="shared" ca="1" si="610"/>
        <v>0.28460107934477108</v>
      </c>
      <c r="M4350" s="1">
        <f t="shared" ca="1" si="617"/>
        <v>8806.2009468630531</v>
      </c>
      <c r="N4350" s="13">
        <f t="shared" ca="1" si="618"/>
        <v>2.5993205471222609</v>
      </c>
    </row>
    <row r="4351" spans="5:14" x14ac:dyDescent="0.15">
      <c r="E4351" s="2">
        <v>4347</v>
      </c>
      <c r="F4351" s="12">
        <f t="shared" ca="1" si="611"/>
        <v>0.38566079268546849</v>
      </c>
      <c r="G4351" s="1">
        <f t="shared" ca="1" si="613"/>
        <v>1.9055941425860761</v>
      </c>
      <c r="H4351" s="1">
        <f t="shared" ca="1" si="614"/>
        <v>8805.5072204585176</v>
      </c>
      <c r="I4351" s="1">
        <f t="shared" ca="1" si="615"/>
        <v>8806.2009468630531</v>
      </c>
      <c r="J4351" s="1">
        <f t="shared" ca="1" si="616"/>
        <v>0.69372640453548229</v>
      </c>
      <c r="K4351" s="5">
        <f t="shared" ca="1" si="612"/>
        <v>0.55022023040422063</v>
      </c>
      <c r="L4351" s="1">
        <f t="shared" ca="1" si="610"/>
        <v>1.1814176342650504</v>
      </c>
      <c r="M4351" s="1">
        <f t="shared" ca="1" si="617"/>
        <v>8807.3823644973181</v>
      </c>
      <c r="N4351" s="13">
        <f t="shared" ca="1" si="618"/>
        <v>1.8751440388004994</v>
      </c>
    </row>
    <row r="4352" spans="5:14" x14ac:dyDescent="0.15">
      <c r="E4352" s="2">
        <v>4348</v>
      </c>
      <c r="F4352" s="12">
        <f t="shared" ca="1" si="611"/>
        <v>0.28568666056991077</v>
      </c>
      <c r="G4352" s="1">
        <f t="shared" ca="1" si="613"/>
        <v>2.5057193223505339</v>
      </c>
      <c r="H4352" s="1">
        <f t="shared" ca="1" si="614"/>
        <v>8808.0129397808687</v>
      </c>
      <c r="I4352" s="1">
        <f t="shared" ca="1" si="615"/>
        <v>8808.0129397808687</v>
      </c>
      <c r="J4352" s="1">
        <f t="shared" ca="1" si="616"/>
        <v>0</v>
      </c>
      <c r="K4352" s="5">
        <f t="shared" ca="1" si="612"/>
        <v>0.95466218220097632</v>
      </c>
      <c r="L4352" s="1">
        <f t="shared" ca="1" si="610"/>
        <v>5.3752029967375599</v>
      </c>
      <c r="M4352" s="1">
        <f t="shared" ca="1" si="617"/>
        <v>8813.3881427776068</v>
      </c>
      <c r="N4352" s="13">
        <f t="shared" ca="1" si="618"/>
        <v>5.3752029967381532</v>
      </c>
    </row>
    <row r="4353" spans="5:14" x14ac:dyDescent="0.15">
      <c r="E4353" s="2">
        <v>4349</v>
      </c>
      <c r="F4353" s="12">
        <f t="shared" ca="1" si="611"/>
        <v>0.52135557918961817</v>
      </c>
      <c r="G4353" s="1">
        <f t="shared" ca="1" si="613"/>
        <v>1.3026459527510894</v>
      </c>
      <c r="H4353" s="1">
        <f t="shared" ca="1" si="614"/>
        <v>8809.3155857336205</v>
      </c>
      <c r="I4353" s="1">
        <f t="shared" ca="1" si="615"/>
        <v>8813.3881427776068</v>
      </c>
      <c r="J4353" s="1">
        <f t="shared" ca="1" si="616"/>
        <v>4.0725570439863077</v>
      </c>
      <c r="K4353" s="5">
        <f t="shared" ca="1" si="612"/>
        <v>0.22645114738600325</v>
      </c>
      <c r="L4353" s="1">
        <f t="shared" ca="1" si="610"/>
        <v>0.31126578205205685</v>
      </c>
      <c r="M4353" s="1">
        <f t="shared" ca="1" si="617"/>
        <v>8813.6994085596598</v>
      </c>
      <c r="N4353" s="13">
        <f t="shared" ca="1" si="618"/>
        <v>4.3838228260392498</v>
      </c>
    </row>
    <row r="4354" spans="5:14" x14ac:dyDescent="0.15">
      <c r="E4354" s="2">
        <v>4350</v>
      </c>
      <c r="F4354" s="12">
        <f t="shared" ca="1" si="611"/>
        <v>0.55876336083879941</v>
      </c>
      <c r="G4354" s="1">
        <f t="shared" ca="1" si="613"/>
        <v>1.1640584426489955</v>
      </c>
      <c r="H4354" s="1">
        <f t="shared" ca="1" si="614"/>
        <v>8810.4796441762701</v>
      </c>
      <c r="I4354" s="1">
        <f t="shared" ca="1" si="615"/>
        <v>8813.6994085596598</v>
      </c>
      <c r="J4354" s="1">
        <f t="shared" ca="1" si="616"/>
        <v>3.2197643833897018</v>
      </c>
      <c r="K4354" s="5">
        <f t="shared" ca="1" si="612"/>
        <v>0.98579704500079912</v>
      </c>
      <c r="L4354" s="1">
        <f t="shared" ca="1" si="610"/>
        <v>7.5862207022529722</v>
      </c>
      <c r="M4354" s="1">
        <f t="shared" ca="1" si="617"/>
        <v>8821.2856292619126</v>
      </c>
      <c r="N4354" s="13">
        <f t="shared" ca="1" si="618"/>
        <v>10.805985085642533</v>
      </c>
    </row>
    <row r="4355" spans="5:14" x14ac:dyDescent="0.15">
      <c r="E4355" s="2">
        <v>4351</v>
      </c>
      <c r="F4355" s="12">
        <f t="shared" ca="1" si="611"/>
        <v>0.87777118187582814</v>
      </c>
      <c r="G4355" s="1">
        <f t="shared" ca="1" si="613"/>
        <v>0.26073866442030602</v>
      </c>
      <c r="H4355" s="1">
        <f t="shared" ca="1" si="614"/>
        <v>8810.7403828406896</v>
      </c>
      <c r="I4355" s="1">
        <f t="shared" ca="1" si="615"/>
        <v>8821.2856292619126</v>
      </c>
      <c r="J4355" s="1">
        <f t="shared" ca="1" si="616"/>
        <v>10.545246421223055</v>
      </c>
      <c r="K4355" s="5">
        <f t="shared" ca="1" si="612"/>
        <v>0.85167937118262038</v>
      </c>
      <c r="L4355" s="1">
        <f t="shared" ca="1" si="610"/>
        <v>3.1611644727903303</v>
      </c>
      <c r="M4355" s="1">
        <f t="shared" ca="1" si="617"/>
        <v>8824.4467937347035</v>
      </c>
      <c r="N4355" s="13">
        <f t="shared" ca="1" si="618"/>
        <v>13.70641089401397</v>
      </c>
    </row>
    <row r="4356" spans="5:14" x14ac:dyDescent="0.15">
      <c r="E4356" s="2">
        <v>4352</v>
      </c>
      <c r="F4356" s="12">
        <f t="shared" ca="1" si="611"/>
        <v>5.0064775492645319E-2</v>
      </c>
      <c r="G4356" s="1">
        <f t="shared" ca="1" si="613"/>
        <v>5.9888752042998128</v>
      </c>
      <c r="H4356" s="1">
        <f t="shared" ca="1" si="614"/>
        <v>8816.7292580449903</v>
      </c>
      <c r="I4356" s="1">
        <f t="shared" ca="1" si="615"/>
        <v>8824.4467937347035</v>
      </c>
      <c r="J4356" s="1">
        <f t="shared" ca="1" si="616"/>
        <v>7.7175356897132588</v>
      </c>
      <c r="K4356" s="5">
        <f t="shared" ca="1" si="612"/>
        <v>0.80124647502733259</v>
      </c>
      <c r="L4356" s="1">
        <f t="shared" ca="1" si="610"/>
        <v>2.6260983667506825</v>
      </c>
      <c r="M4356" s="1">
        <f t="shared" ca="1" si="617"/>
        <v>8827.0728921014543</v>
      </c>
      <c r="N4356" s="13">
        <f t="shared" ca="1" si="618"/>
        <v>10.343634056463998</v>
      </c>
    </row>
    <row r="4357" spans="5:14" x14ac:dyDescent="0.15">
      <c r="E4357" s="2">
        <v>4353</v>
      </c>
      <c r="F4357" s="12">
        <f t="shared" ca="1" si="611"/>
        <v>0.91563181619305045</v>
      </c>
      <c r="G4357" s="1">
        <f t="shared" ca="1" si="613"/>
        <v>0.17628188499602082</v>
      </c>
      <c r="H4357" s="1">
        <f t="shared" ca="1" si="614"/>
        <v>8816.9055399299868</v>
      </c>
      <c r="I4357" s="1">
        <f t="shared" ca="1" si="615"/>
        <v>8827.0728921014543</v>
      </c>
      <c r="J4357" s="1">
        <f t="shared" ca="1" si="616"/>
        <v>10.167352171467428</v>
      </c>
      <c r="K4357" s="5">
        <f t="shared" ca="1" si="612"/>
        <v>0.60107480265836111</v>
      </c>
      <c r="L4357" s="1">
        <f t="shared" ca="1" si="610"/>
        <v>1.3871897275986127</v>
      </c>
      <c r="M4357" s="1">
        <f t="shared" ca="1" si="617"/>
        <v>8828.4600818290528</v>
      </c>
      <c r="N4357" s="13">
        <f t="shared" ca="1" si="618"/>
        <v>11.554541899065953</v>
      </c>
    </row>
    <row r="4358" spans="5:14" x14ac:dyDescent="0.15">
      <c r="E4358" s="2">
        <v>4354</v>
      </c>
      <c r="F4358" s="12">
        <f t="shared" ca="1" si="611"/>
        <v>0.54507297787142217</v>
      </c>
      <c r="G4358" s="1">
        <f t="shared" ca="1" si="613"/>
        <v>1.2136711778640941</v>
      </c>
      <c r="H4358" s="1">
        <f t="shared" ca="1" si="614"/>
        <v>8818.1192111078508</v>
      </c>
      <c r="I4358" s="1">
        <f t="shared" ca="1" si="615"/>
        <v>8828.4600818290528</v>
      </c>
      <c r="J4358" s="1">
        <f t="shared" ca="1" si="616"/>
        <v>10.340870721202009</v>
      </c>
      <c r="K4358" s="5">
        <f t="shared" ca="1" si="612"/>
        <v>0.27917152302549231</v>
      </c>
      <c r="L4358" s="1">
        <f t="shared" ref="L4358:L4421" ca="1" si="619">_xlfn.GAMMA.INV(K4358, 0.8, 2)</f>
        <v>0.4158282784789587</v>
      </c>
      <c r="M4358" s="1">
        <f t="shared" ca="1" si="617"/>
        <v>8828.875910107532</v>
      </c>
      <c r="N4358" s="13">
        <f t="shared" ca="1" si="618"/>
        <v>10.756698999681248</v>
      </c>
    </row>
    <row r="4359" spans="5:14" x14ac:dyDescent="0.15">
      <c r="E4359" s="2">
        <v>4355</v>
      </c>
      <c r="F4359" s="12">
        <f t="shared" ref="F4359:F4422" ca="1" si="620">RAND()</f>
        <v>0.72748265932110867</v>
      </c>
      <c r="G4359" s="1">
        <f t="shared" ca="1" si="613"/>
        <v>0.63633023241060283</v>
      </c>
      <c r="H4359" s="1">
        <f t="shared" ca="1" si="614"/>
        <v>8818.7555413402606</v>
      </c>
      <c r="I4359" s="1">
        <f t="shared" ca="1" si="615"/>
        <v>8828.875910107532</v>
      </c>
      <c r="J4359" s="1">
        <f t="shared" ca="1" si="616"/>
        <v>10.12036876727143</v>
      </c>
      <c r="K4359" s="5">
        <f t="shared" ref="K4359:K4422" ca="1" si="621">RAND()</f>
        <v>0.33247951623184646</v>
      </c>
      <c r="L4359" s="1">
        <f t="shared" ca="1" si="619"/>
        <v>0.53375628793177254</v>
      </c>
      <c r="M4359" s="1">
        <f t="shared" ca="1" si="617"/>
        <v>8829.4096663954642</v>
      </c>
      <c r="N4359" s="13">
        <f t="shared" ca="1" si="618"/>
        <v>10.654125055203622</v>
      </c>
    </row>
    <row r="4360" spans="5:14" x14ac:dyDescent="0.15">
      <c r="E4360" s="2">
        <v>4356</v>
      </c>
      <c r="F4360" s="12">
        <f t="shared" ca="1" si="620"/>
        <v>0.95123108693885938</v>
      </c>
      <c r="G4360" s="1">
        <f t="shared" ca="1" si="613"/>
        <v>9.9996504656710866E-2</v>
      </c>
      <c r="H4360" s="1">
        <f t="shared" ca="1" si="614"/>
        <v>8818.8555378449182</v>
      </c>
      <c r="I4360" s="1">
        <f t="shared" ca="1" si="615"/>
        <v>8829.4096663954642</v>
      </c>
      <c r="J4360" s="1">
        <f t="shared" ca="1" si="616"/>
        <v>10.554128550546011</v>
      </c>
      <c r="K4360" s="5">
        <f t="shared" ca="1" si="621"/>
        <v>0.91796506436487346</v>
      </c>
      <c r="L4360" s="1">
        <f t="shared" ca="1" si="619"/>
        <v>4.2598911441534586</v>
      </c>
      <c r="M4360" s="1">
        <f t="shared" ca="1" si="617"/>
        <v>8833.669557539617</v>
      </c>
      <c r="N4360" s="13">
        <f t="shared" ca="1" si="618"/>
        <v>14.8140196946988</v>
      </c>
    </row>
    <row r="4361" spans="5:14" x14ac:dyDescent="0.15">
      <c r="E4361" s="2">
        <v>4357</v>
      </c>
      <c r="F4361" s="12">
        <f t="shared" ca="1" si="620"/>
        <v>0.26271768908498272</v>
      </c>
      <c r="G4361" s="1">
        <f t="shared" ca="1" si="613"/>
        <v>2.6733504977411173</v>
      </c>
      <c r="H4361" s="1">
        <f t="shared" ca="1" si="614"/>
        <v>8821.5288883426601</v>
      </c>
      <c r="I4361" s="1">
        <f t="shared" ca="1" si="615"/>
        <v>8833.669557539617</v>
      </c>
      <c r="J4361" s="1">
        <f t="shared" ca="1" si="616"/>
        <v>12.140669196956878</v>
      </c>
      <c r="K4361" s="5">
        <f t="shared" ca="1" si="621"/>
        <v>0.59625284011758861</v>
      </c>
      <c r="L4361" s="1">
        <f t="shared" ca="1" si="619"/>
        <v>1.3664486974725056</v>
      </c>
      <c r="M4361" s="1">
        <f t="shared" ca="1" si="617"/>
        <v>8835.0360062370892</v>
      </c>
      <c r="N4361" s="13">
        <f t="shared" ca="1" si="618"/>
        <v>13.50711789442903</v>
      </c>
    </row>
    <row r="4362" spans="5:14" x14ac:dyDescent="0.15">
      <c r="E4362" s="2">
        <v>4358</v>
      </c>
      <c r="F4362" s="12">
        <f t="shared" ca="1" si="620"/>
        <v>0.6971229978287764</v>
      </c>
      <c r="G4362" s="1">
        <f t="shared" ca="1" si="613"/>
        <v>0.72158683263405854</v>
      </c>
      <c r="H4362" s="1">
        <f t="shared" ca="1" si="614"/>
        <v>8822.2504751752949</v>
      </c>
      <c r="I4362" s="1">
        <f t="shared" ca="1" si="615"/>
        <v>8835.0360062370892</v>
      </c>
      <c r="J4362" s="1">
        <f t="shared" ca="1" si="616"/>
        <v>12.785531061794245</v>
      </c>
      <c r="K4362" s="5">
        <f t="shared" ca="1" si="621"/>
        <v>0.85958125482480752</v>
      </c>
      <c r="L4362" s="1">
        <f t="shared" ca="1" si="619"/>
        <v>3.2619159542821294</v>
      </c>
      <c r="M4362" s="1">
        <f t="shared" ca="1" si="617"/>
        <v>8838.297922191372</v>
      </c>
      <c r="N4362" s="13">
        <f t="shared" ca="1" si="618"/>
        <v>16.047447016077058</v>
      </c>
    </row>
    <row r="4363" spans="5:14" x14ac:dyDescent="0.15">
      <c r="E4363" s="2">
        <v>4359</v>
      </c>
      <c r="F4363" s="12">
        <f t="shared" ca="1" si="620"/>
        <v>0.94357434669777407</v>
      </c>
      <c r="G4363" s="1">
        <f t="shared" ca="1" si="613"/>
        <v>0.11616023689245597</v>
      </c>
      <c r="H4363" s="1">
        <f t="shared" ca="1" si="614"/>
        <v>8822.366635412187</v>
      </c>
      <c r="I4363" s="1">
        <f t="shared" ca="1" si="615"/>
        <v>8838.297922191372</v>
      </c>
      <c r="J4363" s="1">
        <f t="shared" ca="1" si="616"/>
        <v>15.931286779185029</v>
      </c>
      <c r="K4363" s="5">
        <f t="shared" ca="1" si="621"/>
        <v>0.18998918096249351</v>
      </c>
      <c r="L4363" s="1">
        <f t="shared" ca="1" si="619"/>
        <v>0.24553460839074612</v>
      </c>
      <c r="M4363" s="1">
        <f t="shared" ca="1" si="617"/>
        <v>8838.5434567997636</v>
      </c>
      <c r="N4363" s="13">
        <f t="shared" ca="1" si="618"/>
        <v>16.176821387576638</v>
      </c>
    </row>
    <row r="4364" spans="5:14" x14ac:dyDescent="0.15">
      <c r="E4364" s="2">
        <v>4360</v>
      </c>
      <c r="F4364" s="12">
        <f t="shared" ca="1" si="620"/>
        <v>0.64320884832957326</v>
      </c>
      <c r="G4364" s="1">
        <f t="shared" ca="1" si="613"/>
        <v>0.88257160896140341</v>
      </c>
      <c r="H4364" s="1">
        <f t="shared" ca="1" si="614"/>
        <v>8823.2492070211483</v>
      </c>
      <c r="I4364" s="1">
        <f t="shared" ca="1" si="615"/>
        <v>8838.5434567997636</v>
      </c>
      <c r="J4364" s="1">
        <f t="shared" ca="1" si="616"/>
        <v>15.294249778615267</v>
      </c>
      <c r="K4364" s="5">
        <f t="shared" ca="1" si="621"/>
        <v>0.59553622969929199</v>
      </c>
      <c r="L4364" s="1">
        <f t="shared" ca="1" si="619"/>
        <v>1.36338986596815</v>
      </c>
      <c r="M4364" s="1">
        <f t="shared" ca="1" si="617"/>
        <v>8839.9068466657318</v>
      </c>
      <c r="N4364" s="13">
        <f t="shared" ca="1" si="618"/>
        <v>16.657639644583469</v>
      </c>
    </row>
    <row r="4365" spans="5:14" x14ac:dyDescent="0.15">
      <c r="E4365" s="2">
        <v>4361</v>
      </c>
      <c r="F4365" s="12">
        <f t="shared" ca="1" si="620"/>
        <v>0.67897668242551945</v>
      </c>
      <c r="G4365" s="1">
        <f t="shared" ca="1" si="613"/>
        <v>0.77433698613072499</v>
      </c>
      <c r="H4365" s="1">
        <f t="shared" ca="1" si="614"/>
        <v>8824.0235440072793</v>
      </c>
      <c r="I4365" s="1">
        <f t="shared" ca="1" si="615"/>
        <v>8839.9068466657318</v>
      </c>
      <c r="J4365" s="1">
        <f t="shared" ca="1" si="616"/>
        <v>15.883302658452521</v>
      </c>
      <c r="K4365" s="5">
        <f t="shared" ca="1" si="621"/>
        <v>0.67654539976396744</v>
      </c>
      <c r="L4365" s="1">
        <f t="shared" ca="1" si="619"/>
        <v>1.7533408573701497</v>
      </c>
      <c r="M4365" s="1">
        <f t="shared" ca="1" si="617"/>
        <v>8841.6601875231026</v>
      </c>
      <c r="N4365" s="13">
        <f t="shared" ca="1" si="618"/>
        <v>17.63664351582338</v>
      </c>
    </row>
    <row r="4366" spans="5:14" x14ac:dyDescent="0.15">
      <c r="E4366" s="2">
        <v>4362</v>
      </c>
      <c r="F4366" s="12">
        <f t="shared" ca="1" si="620"/>
        <v>0.12034803842696939</v>
      </c>
      <c r="G4366" s="1">
        <f t="shared" ca="1" si="613"/>
        <v>4.2347348275786763</v>
      </c>
      <c r="H4366" s="1">
        <f t="shared" ca="1" si="614"/>
        <v>8828.2582788348573</v>
      </c>
      <c r="I4366" s="1">
        <f t="shared" ca="1" si="615"/>
        <v>8841.6601875231026</v>
      </c>
      <c r="J4366" s="1">
        <f t="shared" ca="1" si="616"/>
        <v>13.401908688245385</v>
      </c>
      <c r="K4366" s="5">
        <f t="shared" ca="1" si="621"/>
        <v>0.16370246792946186</v>
      </c>
      <c r="L4366" s="1">
        <f t="shared" ca="1" si="619"/>
        <v>0.20140222493678642</v>
      </c>
      <c r="M4366" s="1">
        <f t="shared" ca="1" si="617"/>
        <v>8841.8615897480395</v>
      </c>
      <c r="N4366" s="13">
        <f t="shared" ca="1" si="618"/>
        <v>13.603310913182213</v>
      </c>
    </row>
    <row r="4367" spans="5:14" x14ac:dyDescent="0.15">
      <c r="E4367" s="2">
        <v>4363</v>
      </c>
      <c r="F4367" s="12">
        <f t="shared" ca="1" si="620"/>
        <v>0.29696322910652873</v>
      </c>
      <c r="G4367" s="1">
        <f t="shared" ca="1" si="613"/>
        <v>2.4282939111327431</v>
      </c>
      <c r="H4367" s="1">
        <f t="shared" ca="1" si="614"/>
        <v>8830.6865727459899</v>
      </c>
      <c r="I4367" s="1">
        <f t="shared" ca="1" si="615"/>
        <v>8841.8615897480395</v>
      </c>
      <c r="J4367" s="1">
        <f t="shared" ca="1" si="616"/>
        <v>11.175017002049572</v>
      </c>
      <c r="K4367" s="5">
        <f t="shared" ca="1" si="621"/>
        <v>0.8634780581185354</v>
      </c>
      <c r="L4367" s="1">
        <f t="shared" ca="1" si="619"/>
        <v>3.3137821836515853</v>
      </c>
      <c r="M4367" s="1">
        <f t="shared" ca="1" si="617"/>
        <v>8845.1753719316912</v>
      </c>
      <c r="N4367" s="13">
        <f t="shared" ca="1" si="618"/>
        <v>14.488799185701282</v>
      </c>
    </row>
    <row r="4368" spans="5:14" x14ac:dyDescent="0.15">
      <c r="E4368" s="2">
        <v>4364</v>
      </c>
      <c r="F4368" s="12">
        <f t="shared" ca="1" si="620"/>
        <v>0.36137172133485196</v>
      </c>
      <c r="G4368" s="1">
        <f t="shared" ca="1" si="613"/>
        <v>2.0356963028742157</v>
      </c>
      <c r="H4368" s="1">
        <f t="shared" ca="1" si="614"/>
        <v>8832.7222690488634</v>
      </c>
      <c r="I4368" s="1">
        <f t="shared" ca="1" si="615"/>
        <v>8845.1753719316912</v>
      </c>
      <c r="J4368" s="1">
        <f t="shared" ca="1" si="616"/>
        <v>12.453102882827807</v>
      </c>
      <c r="K4368" s="5">
        <f t="shared" ca="1" si="621"/>
        <v>0.58768233464295971</v>
      </c>
      <c r="L4368" s="1">
        <f t="shared" ca="1" si="619"/>
        <v>1.3302570493154993</v>
      </c>
      <c r="M4368" s="1">
        <f t="shared" ca="1" si="617"/>
        <v>8846.5056289810072</v>
      </c>
      <c r="N4368" s="13">
        <f t="shared" ca="1" si="618"/>
        <v>13.783359932143867</v>
      </c>
    </row>
    <row r="4369" spans="5:14" x14ac:dyDescent="0.15">
      <c r="E4369" s="2">
        <v>4365</v>
      </c>
      <c r="F4369" s="12">
        <f t="shared" ca="1" si="620"/>
        <v>0.62708051435436796</v>
      </c>
      <c r="G4369" s="1">
        <f t="shared" ca="1" si="613"/>
        <v>0.93336066908980786</v>
      </c>
      <c r="H4369" s="1">
        <f t="shared" ca="1" si="614"/>
        <v>8833.6556297179541</v>
      </c>
      <c r="I4369" s="1">
        <f t="shared" ca="1" si="615"/>
        <v>8846.5056289810072</v>
      </c>
      <c r="J4369" s="1">
        <f t="shared" ca="1" si="616"/>
        <v>12.849999263053178</v>
      </c>
      <c r="K4369" s="5">
        <f t="shared" ca="1" si="621"/>
        <v>0.12787820883966239</v>
      </c>
      <c r="L4369" s="1">
        <f t="shared" ca="1" si="619"/>
        <v>0.14567448570728114</v>
      </c>
      <c r="M4369" s="1">
        <f t="shared" ca="1" si="617"/>
        <v>8846.651303466715</v>
      </c>
      <c r="N4369" s="13">
        <f t="shared" ca="1" si="618"/>
        <v>12.995673748760964</v>
      </c>
    </row>
    <row r="4370" spans="5:14" x14ac:dyDescent="0.15">
      <c r="E4370" s="2">
        <v>4366</v>
      </c>
      <c r="F4370" s="12">
        <f t="shared" ca="1" si="620"/>
        <v>0.54064555446746376</v>
      </c>
      <c r="G4370" s="1">
        <f t="shared" ca="1" si="613"/>
        <v>1.2299827643890362</v>
      </c>
      <c r="H4370" s="1">
        <f t="shared" ca="1" si="614"/>
        <v>8834.8856124823433</v>
      </c>
      <c r="I4370" s="1">
        <f t="shared" ca="1" si="615"/>
        <v>8846.651303466715</v>
      </c>
      <c r="J4370" s="1">
        <f t="shared" ca="1" si="616"/>
        <v>11.765690984371759</v>
      </c>
      <c r="K4370" s="5">
        <f t="shared" ca="1" si="621"/>
        <v>0.34673133605113915</v>
      </c>
      <c r="L4370" s="1">
        <f t="shared" ca="1" si="619"/>
        <v>0.56751973478007534</v>
      </c>
      <c r="M4370" s="1">
        <f t="shared" ca="1" si="617"/>
        <v>8847.218823201496</v>
      </c>
      <c r="N4370" s="13">
        <f t="shared" ca="1" si="618"/>
        <v>12.333210719152703</v>
      </c>
    </row>
    <row r="4371" spans="5:14" x14ac:dyDescent="0.15">
      <c r="E4371" s="2">
        <v>4367</v>
      </c>
      <c r="F4371" s="12">
        <f t="shared" ca="1" si="620"/>
        <v>8.8761691390918718E-2</v>
      </c>
      <c r="G4371" s="1">
        <f t="shared" ca="1" si="613"/>
        <v>4.8436002506411766</v>
      </c>
      <c r="H4371" s="1">
        <f t="shared" ca="1" si="614"/>
        <v>8839.7292127329838</v>
      </c>
      <c r="I4371" s="1">
        <f t="shared" ca="1" si="615"/>
        <v>8847.218823201496</v>
      </c>
      <c r="J4371" s="1">
        <f t="shared" ca="1" si="616"/>
        <v>7.4896104685121827</v>
      </c>
      <c r="K4371" s="5">
        <f t="shared" ca="1" si="621"/>
        <v>0.42957328413844453</v>
      </c>
      <c r="L4371" s="1">
        <f t="shared" ca="1" si="619"/>
        <v>0.78480473594176869</v>
      </c>
      <c r="M4371" s="1">
        <f t="shared" ca="1" si="617"/>
        <v>8848.0036279374381</v>
      </c>
      <c r="N4371" s="13">
        <f t="shared" ca="1" si="618"/>
        <v>8.2744152044542716</v>
      </c>
    </row>
    <row r="4372" spans="5:14" x14ac:dyDescent="0.15">
      <c r="E4372" s="2">
        <v>4368</v>
      </c>
      <c r="F4372" s="12">
        <f t="shared" ca="1" si="620"/>
        <v>0.10519710006937721</v>
      </c>
      <c r="G4372" s="1">
        <f t="shared" ca="1" si="613"/>
        <v>4.503839089877836</v>
      </c>
      <c r="H4372" s="1">
        <f t="shared" ca="1" si="614"/>
        <v>8844.2330518228609</v>
      </c>
      <c r="I4372" s="1">
        <f t="shared" ca="1" si="615"/>
        <v>8848.0036279374381</v>
      </c>
      <c r="J4372" s="1">
        <f t="shared" ca="1" si="616"/>
        <v>3.7705761145771248</v>
      </c>
      <c r="K4372" s="5">
        <f t="shared" ca="1" si="621"/>
        <v>0.73013905802661538</v>
      </c>
      <c r="L4372" s="1">
        <f t="shared" ca="1" si="619"/>
        <v>2.0748744487870461</v>
      </c>
      <c r="M4372" s="1">
        <f t="shared" ca="1" si="617"/>
        <v>8850.0785023862245</v>
      </c>
      <c r="N4372" s="13">
        <f t="shared" ca="1" si="618"/>
        <v>5.8454505633635563</v>
      </c>
    </row>
    <row r="4373" spans="5:14" x14ac:dyDescent="0.15">
      <c r="E4373" s="2">
        <v>4369</v>
      </c>
      <c r="F4373" s="12">
        <f t="shared" ca="1" si="620"/>
        <v>0.29279271795156003</v>
      </c>
      <c r="G4373" s="1">
        <f t="shared" ca="1" si="613"/>
        <v>2.4565807351765399</v>
      </c>
      <c r="H4373" s="1">
        <f t="shared" ca="1" si="614"/>
        <v>8846.6896325580383</v>
      </c>
      <c r="I4373" s="1">
        <f t="shared" ca="1" si="615"/>
        <v>8850.0785023862245</v>
      </c>
      <c r="J4373" s="1">
        <f t="shared" ca="1" si="616"/>
        <v>3.3888698281862162</v>
      </c>
      <c r="K4373" s="5">
        <f t="shared" ca="1" si="621"/>
        <v>8.0288966357078606E-2</v>
      </c>
      <c r="L4373" s="1">
        <f t="shared" ca="1" si="619"/>
        <v>7.9959211298227542E-2</v>
      </c>
      <c r="M4373" s="1">
        <f t="shared" ca="1" si="617"/>
        <v>8850.1584615975225</v>
      </c>
      <c r="N4373" s="13">
        <f t="shared" ca="1" si="618"/>
        <v>3.4688290394842625</v>
      </c>
    </row>
    <row r="4374" spans="5:14" x14ac:dyDescent="0.15">
      <c r="E4374" s="2">
        <v>4370</v>
      </c>
      <c r="F4374" s="12">
        <f t="shared" ca="1" si="620"/>
        <v>0.55897118684684877</v>
      </c>
      <c r="G4374" s="1">
        <f t="shared" ca="1" si="613"/>
        <v>1.1633147025154382</v>
      </c>
      <c r="H4374" s="1">
        <f t="shared" ca="1" si="614"/>
        <v>8847.8529472605533</v>
      </c>
      <c r="I4374" s="1">
        <f t="shared" ca="1" si="615"/>
        <v>8850.1584615975225</v>
      </c>
      <c r="J4374" s="1">
        <f t="shared" ca="1" si="616"/>
        <v>2.3055143369692814</v>
      </c>
      <c r="K4374" s="5">
        <f t="shared" ca="1" si="621"/>
        <v>7.1841022421547551E-2</v>
      </c>
      <c r="L4374" s="1">
        <f t="shared" ca="1" si="619"/>
        <v>6.9382149701302076E-2</v>
      </c>
      <c r="M4374" s="1">
        <f t="shared" ca="1" si="617"/>
        <v>8850.2278437472232</v>
      </c>
      <c r="N4374" s="13">
        <f t="shared" ca="1" si="618"/>
        <v>2.374896486669968</v>
      </c>
    </row>
    <row r="4375" spans="5:14" x14ac:dyDescent="0.15">
      <c r="E4375" s="2">
        <v>4371</v>
      </c>
      <c r="F4375" s="12">
        <f t="shared" ca="1" si="620"/>
        <v>0.40568123477512286</v>
      </c>
      <c r="G4375" s="1">
        <f t="shared" ca="1" si="613"/>
        <v>1.8043751275659603</v>
      </c>
      <c r="H4375" s="1">
        <f t="shared" ca="1" si="614"/>
        <v>8849.6573223881187</v>
      </c>
      <c r="I4375" s="1">
        <f t="shared" ca="1" si="615"/>
        <v>8850.2278437472232</v>
      </c>
      <c r="J4375" s="1">
        <f t="shared" ca="1" si="616"/>
        <v>0.57052135910453217</v>
      </c>
      <c r="K4375" s="5">
        <f t="shared" ca="1" si="621"/>
        <v>0.39094780913920146</v>
      </c>
      <c r="L4375" s="1">
        <f t="shared" ca="1" si="619"/>
        <v>0.67879974060478931</v>
      </c>
      <c r="M4375" s="1">
        <f t="shared" ca="1" si="617"/>
        <v>8850.9066434878278</v>
      </c>
      <c r="N4375" s="13">
        <f t="shared" ca="1" si="618"/>
        <v>1.24932109970905</v>
      </c>
    </row>
    <row r="4376" spans="5:14" x14ac:dyDescent="0.15">
      <c r="E4376" s="2">
        <v>4372</v>
      </c>
      <c r="F4376" s="12">
        <f t="shared" ca="1" si="620"/>
        <v>0.28446037035676586</v>
      </c>
      <c r="G4376" s="1">
        <f t="shared" ca="1" si="613"/>
        <v>2.5143226617531975</v>
      </c>
      <c r="H4376" s="1">
        <f t="shared" ca="1" si="614"/>
        <v>8852.1716450498716</v>
      </c>
      <c r="I4376" s="1">
        <f t="shared" ca="1" si="615"/>
        <v>8852.1716450498716</v>
      </c>
      <c r="J4376" s="1">
        <f t="shared" ca="1" si="616"/>
        <v>0</v>
      </c>
      <c r="K4376" s="5">
        <f t="shared" ca="1" si="621"/>
        <v>0.79929615845600022</v>
      </c>
      <c r="L4376" s="1">
        <f t="shared" ca="1" si="619"/>
        <v>2.6083622532997848</v>
      </c>
      <c r="M4376" s="1">
        <f t="shared" ca="1" si="617"/>
        <v>8854.7800073031722</v>
      </c>
      <c r="N4376" s="13">
        <f t="shared" ca="1" si="618"/>
        <v>2.6083622533005837</v>
      </c>
    </row>
    <row r="4377" spans="5:14" x14ac:dyDescent="0.15">
      <c r="E4377" s="2">
        <v>4373</v>
      </c>
      <c r="F4377" s="12">
        <f t="shared" ca="1" si="620"/>
        <v>1.8153367607566917E-2</v>
      </c>
      <c r="G4377" s="1">
        <f t="shared" ca="1" si="613"/>
        <v>8.0177983847312753</v>
      </c>
      <c r="H4377" s="1">
        <f t="shared" ca="1" si="614"/>
        <v>8860.1894434346032</v>
      </c>
      <c r="I4377" s="1">
        <f t="shared" ca="1" si="615"/>
        <v>8860.1894434346032</v>
      </c>
      <c r="J4377" s="1">
        <f t="shared" ca="1" si="616"/>
        <v>0</v>
      </c>
      <c r="K4377" s="5">
        <f t="shared" ca="1" si="621"/>
        <v>0.44577693858054213</v>
      </c>
      <c r="L4377" s="1">
        <f t="shared" ca="1" si="619"/>
        <v>0.83195690986649429</v>
      </c>
      <c r="M4377" s="1">
        <f t="shared" ca="1" si="617"/>
        <v>8861.0214003444689</v>
      </c>
      <c r="N4377" s="13">
        <f t="shared" ca="1" si="618"/>
        <v>0.83195690986576665</v>
      </c>
    </row>
    <row r="4378" spans="5:14" x14ac:dyDescent="0.15">
      <c r="E4378" s="2">
        <v>4374</v>
      </c>
      <c r="F4378" s="12">
        <f t="shared" ca="1" si="620"/>
        <v>0.24874127150803005</v>
      </c>
      <c r="G4378" s="1">
        <f t="shared" ca="1" si="613"/>
        <v>2.7826839859480748</v>
      </c>
      <c r="H4378" s="1">
        <f t="shared" ca="1" si="614"/>
        <v>8862.9721274205513</v>
      </c>
      <c r="I4378" s="1">
        <f t="shared" ca="1" si="615"/>
        <v>8862.9721274205513</v>
      </c>
      <c r="J4378" s="1">
        <f t="shared" ca="1" si="616"/>
        <v>0</v>
      </c>
      <c r="K4378" s="5">
        <f t="shared" ca="1" si="621"/>
        <v>0.2894055142182077</v>
      </c>
      <c r="L4378" s="1">
        <f t="shared" ca="1" si="619"/>
        <v>0.43748302090671526</v>
      </c>
      <c r="M4378" s="1">
        <f t="shared" ca="1" si="617"/>
        <v>8863.4096104414584</v>
      </c>
      <c r="N4378" s="13">
        <f t="shared" ca="1" si="618"/>
        <v>0.43748302090716606</v>
      </c>
    </row>
    <row r="4379" spans="5:14" x14ac:dyDescent="0.15">
      <c r="E4379" s="2">
        <v>4375</v>
      </c>
      <c r="F4379" s="12">
        <f t="shared" ca="1" si="620"/>
        <v>0.21932789746451986</v>
      </c>
      <c r="G4379" s="1">
        <f t="shared" ca="1" si="613"/>
        <v>3.0343748404569237</v>
      </c>
      <c r="H4379" s="1">
        <f t="shared" ca="1" si="614"/>
        <v>8866.0065022610088</v>
      </c>
      <c r="I4379" s="1">
        <f t="shared" ca="1" si="615"/>
        <v>8866.0065022610088</v>
      </c>
      <c r="J4379" s="1">
        <f t="shared" ca="1" si="616"/>
        <v>0</v>
      </c>
      <c r="K4379" s="5">
        <f t="shared" ca="1" si="621"/>
        <v>0.54223008803662365</v>
      </c>
      <c r="L4379" s="1">
        <f t="shared" ca="1" si="619"/>
        <v>1.1514899417806936</v>
      </c>
      <c r="M4379" s="1">
        <f t="shared" ca="1" si="617"/>
        <v>8867.1579922027886</v>
      </c>
      <c r="N4379" s="13">
        <f t="shared" ca="1" si="618"/>
        <v>1.1514899417798006</v>
      </c>
    </row>
    <row r="4380" spans="5:14" x14ac:dyDescent="0.15">
      <c r="E4380" s="2">
        <v>4376</v>
      </c>
      <c r="F4380" s="12">
        <f t="shared" ca="1" si="620"/>
        <v>0.26680883371044428</v>
      </c>
      <c r="G4380" s="1">
        <f t="shared" ca="1" si="613"/>
        <v>2.6424457112591027</v>
      </c>
      <c r="H4380" s="1">
        <f t="shared" ca="1" si="614"/>
        <v>8868.6489479722677</v>
      </c>
      <c r="I4380" s="1">
        <f t="shared" ca="1" si="615"/>
        <v>8868.6489479722677</v>
      </c>
      <c r="J4380" s="1">
        <f t="shared" ca="1" si="616"/>
        <v>0</v>
      </c>
      <c r="K4380" s="5">
        <f t="shared" ca="1" si="621"/>
        <v>0.2716476301394728</v>
      </c>
      <c r="L4380" s="1">
        <f t="shared" ca="1" si="619"/>
        <v>0.40019576159407405</v>
      </c>
      <c r="M4380" s="1">
        <f t="shared" ca="1" si="617"/>
        <v>8869.0491437338624</v>
      </c>
      <c r="N4380" s="13">
        <f t="shared" ca="1" si="618"/>
        <v>0.40019576159465942</v>
      </c>
    </row>
    <row r="4381" spans="5:14" x14ac:dyDescent="0.15">
      <c r="E4381" s="2">
        <v>4377</v>
      </c>
      <c r="F4381" s="12">
        <f t="shared" ca="1" si="620"/>
        <v>0.12784547220545295</v>
      </c>
      <c r="G4381" s="1">
        <f t="shared" ca="1" si="613"/>
        <v>4.113865985537589</v>
      </c>
      <c r="H4381" s="1">
        <f t="shared" ca="1" si="614"/>
        <v>8872.7628139578046</v>
      </c>
      <c r="I4381" s="1">
        <f t="shared" ca="1" si="615"/>
        <v>8872.7628139578046</v>
      </c>
      <c r="J4381" s="1">
        <f t="shared" ca="1" si="616"/>
        <v>0</v>
      </c>
      <c r="K4381" s="5">
        <f t="shared" ca="1" si="621"/>
        <v>0.38689979864599744</v>
      </c>
      <c r="L4381" s="1">
        <f t="shared" ca="1" si="619"/>
        <v>0.66818241322797978</v>
      </c>
      <c r="M4381" s="1">
        <f t="shared" ca="1" si="617"/>
        <v>8873.430996371033</v>
      </c>
      <c r="N4381" s="13">
        <f t="shared" ca="1" si="618"/>
        <v>0.66818241322835092</v>
      </c>
    </row>
    <row r="4382" spans="5:14" x14ac:dyDescent="0.15">
      <c r="E4382" s="2">
        <v>4378</v>
      </c>
      <c r="F4382" s="12">
        <f t="shared" ca="1" si="620"/>
        <v>0.38217285061964479</v>
      </c>
      <c r="G4382" s="1">
        <f t="shared" ca="1" si="613"/>
        <v>1.9237645683690507</v>
      </c>
      <c r="H4382" s="1">
        <f t="shared" ca="1" si="614"/>
        <v>8874.6865785261743</v>
      </c>
      <c r="I4382" s="1">
        <f t="shared" ca="1" si="615"/>
        <v>8874.6865785261743</v>
      </c>
      <c r="J4382" s="1">
        <f t="shared" ca="1" si="616"/>
        <v>0</v>
      </c>
      <c r="K4382" s="5">
        <f t="shared" ca="1" si="621"/>
        <v>0.11205211216627842</v>
      </c>
      <c r="L4382" s="1">
        <f t="shared" ca="1" si="619"/>
        <v>0.12272442966395923</v>
      </c>
      <c r="M4382" s="1">
        <f t="shared" ca="1" si="617"/>
        <v>8874.8093029558386</v>
      </c>
      <c r="N4382" s="13">
        <f t="shared" ca="1" si="618"/>
        <v>0.12272442966423114</v>
      </c>
    </row>
    <row r="4383" spans="5:14" x14ac:dyDescent="0.15">
      <c r="E4383" s="2">
        <v>4379</v>
      </c>
      <c r="F4383" s="12">
        <f t="shared" ca="1" si="620"/>
        <v>0.15015066749690587</v>
      </c>
      <c r="G4383" s="1">
        <f t="shared" ca="1" si="613"/>
        <v>3.792232078057681</v>
      </c>
      <c r="H4383" s="1">
        <f t="shared" ca="1" si="614"/>
        <v>8878.4788106042324</v>
      </c>
      <c r="I4383" s="1">
        <f t="shared" ca="1" si="615"/>
        <v>8878.4788106042324</v>
      </c>
      <c r="J4383" s="1">
        <f t="shared" ca="1" si="616"/>
        <v>0</v>
      </c>
      <c r="K4383" s="5">
        <f t="shared" ca="1" si="621"/>
        <v>0.50792083054322401</v>
      </c>
      <c r="L4383" s="1">
        <f t="shared" ca="1" si="619"/>
        <v>1.0294726407555452</v>
      </c>
      <c r="M4383" s="1">
        <f t="shared" ca="1" si="617"/>
        <v>8879.508283244988</v>
      </c>
      <c r="N4383" s="13">
        <f t="shared" ca="1" si="618"/>
        <v>1.0294726407555572</v>
      </c>
    </row>
    <row r="4384" spans="5:14" x14ac:dyDescent="0.15">
      <c r="E4384" s="2">
        <v>4380</v>
      </c>
      <c r="F4384" s="12">
        <f t="shared" ca="1" si="620"/>
        <v>0.15344219010583726</v>
      </c>
      <c r="G4384" s="1">
        <f t="shared" ca="1" si="613"/>
        <v>3.7488627891584692</v>
      </c>
      <c r="H4384" s="1">
        <f t="shared" ca="1" si="614"/>
        <v>8882.2276733933904</v>
      </c>
      <c r="I4384" s="1">
        <f t="shared" ca="1" si="615"/>
        <v>8882.2276733933904</v>
      </c>
      <c r="J4384" s="1">
        <f t="shared" ca="1" si="616"/>
        <v>0</v>
      </c>
      <c r="K4384" s="5">
        <f t="shared" ca="1" si="621"/>
        <v>0.81391534920503372</v>
      </c>
      <c r="L4384" s="1">
        <f t="shared" ca="1" si="619"/>
        <v>2.7459352828664496</v>
      </c>
      <c r="M4384" s="1">
        <f t="shared" ca="1" si="617"/>
        <v>8884.9736086762568</v>
      </c>
      <c r="N4384" s="13">
        <f t="shared" ca="1" si="618"/>
        <v>2.7459352828664123</v>
      </c>
    </row>
    <row r="4385" spans="5:14" x14ac:dyDescent="0.15">
      <c r="E4385" s="2">
        <v>4381</v>
      </c>
      <c r="F4385" s="12">
        <f t="shared" ca="1" si="620"/>
        <v>0.57362182594863209</v>
      </c>
      <c r="G4385" s="1">
        <f t="shared" ca="1" si="613"/>
        <v>1.1115698792072777</v>
      </c>
      <c r="H4385" s="1">
        <f t="shared" ca="1" si="614"/>
        <v>8883.3392432725977</v>
      </c>
      <c r="I4385" s="1">
        <f t="shared" ca="1" si="615"/>
        <v>8884.9736086762568</v>
      </c>
      <c r="J4385" s="1">
        <f t="shared" ca="1" si="616"/>
        <v>1.6343654036591033</v>
      </c>
      <c r="K4385" s="5">
        <f t="shared" ca="1" si="621"/>
        <v>0.9132162550649392</v>
      </c>
      <c r="L4385" s="1">
        <f t="shared" ca="1" si="619"/>
        <v>4.1547449063151634</v>
      </c>
      <c r="M4385" s="1">
        <f t="shared" ca="1" si="617"/>
        <v>8889.1283535825714</v>
      </c>
      <c r="N4385" s="13">
        <f t="shared" ca="1" si="618"/>
        <v>5.7891103099736938</v>
      </c>
    </row>
    <row r="4386" spans="5:14" x14ac:dyDescent="0.15">
      <c r="E4386" s="2">
        <v>4382</v>
      </c>
      <c r="F4386" s="12">
        <f t="shared" ca="1" si="620"/>
        <v>0.6205760916553833</v>
      </c>
      <c r="G4386" s="1">
        <f t="shared" ca="1" si="613"/>
        <v>0.95421410454853373</v>
      </c>
      <c r="H4386" s="1">
        <f t="shared" ca="1" si="614"/>
        <v>8884.2934573771454</v>
      </c>
      <c r="I4386" s="1">
        <f t="shared" ca="1" si="615"/>
        <v>8889.1283535825714</v>
      </c>
      <c r="J4386" s="1">
        <f t="shared" ca="1" si="616"/>
        <v>4.8348962054260483</v>
      </c>
      <c r="K4386" s="5">
        <f t="shared" ca="1" si="621"/>
        <v>0.14886466496010964</v>
      </c>
      <c r="L4386" s="1">
        <f t="shared" ca="1" si="619"/>
        <v>0.1776963754926614</v>
      </c>
      <c r="M4386" s="1">
        <f t="shared" ca="1" si="617"/>
        <v>8889.3060499580642</v>
      </c>
      <c r="N4386" s="13">
        <f t="shared" ca="1" si="618"/>
        <v>5.012592580918863</v>
      </c>
    </row>
    <row r="4387" spans="5:14" x14ac:dyDescent="0.15">
      <c r="E4387" s="2">
        <v>4383</v>
      </c>
      <c r="F4387" s="12">
        <f t="shared" ca="1" si="620"/>
        <v>7.9932151539521046E-2</v>
      </c>
      <c r="G4387" s="1">
        <f t="shared" ca="1" si="613"/>
        <v>5.0531542198188024</v>
      </c>
      <c r="H4387" s="1">
        <f t="shared" ca="1" si="614"/>
        <v>8889.3466115969641</v>
      </c>
      <c r="I4387" s="1">
        <f t="shared" ca="1" si="615"/>
        <v>8889.3466115969641</v>
      </c>
      <c r="J4387" s="1">
        <f t="shared" ca="1" si="616"/>
        <v>0</v>
      </c>
      <c r="K4387" s="5">
        <f t="shared" ca="1" si="621"/>
        <v>0.38752749345177651</v>
      </c>
      <c r="L4387" s="1">
        <f t="shared" ca="1" si="619"/>
        <v>0.66982288516231392</v>
      </c>
      <c r="M4387" s="1">
        <f t="shared" ca="1" si="617"/>
        <v>8890.016434482126</v>
      </c>
      <c r="N4387" s="13">
        <f t="shared" ca="1" si="618"/>
        <v>0.66982288516192057</v>
      </c>
    </row>
    <row r="4388" spans="5:14" x14ac:dyDescent="0.15">
      <c r="E4388" s="2">
        <v>4384</v>
      </c>
      <c r="F4388" s="12">
        <f t="shared" ca="1" si="620"/>
        <v>0.1253005286572344</v>
      </c>
      <c r="G4388" s="1">
        <f t="shared" ca="1" si="613"/>
        <v>4.1540803959141126</v>
      </c>
      <c r="H4388" s="1">
        <f t="shared" ca="1" si="614"/>
        <v>8893.5006919928783</v>
      </c>
      <c r="I4388" s="1">
        <f t="shared" ca="1" si="615"/>
        <v>8893.5006919928783</v>
      </c>
      <c r="J4388" s="1">
        <f t="shared" ca="1" si="616"/>
        <v>0</v>
      </c>
      <c r="K4388" s="5">
        <f t="shared" ca="1" si="621"/>
        <v>0.85008642638365495</v>
      </c>
      <c r="L4388" s="1">
        <f t="shared" ca="1" si="619"/>
        <v>3.1415278682107903</v>
      </c>
      <c r="M4388" s="1">
        <f t="shared" ca="1" si="617"/>
        <v>8896.642219861089</v>
      </c>
      <c r="N4388" s="13">
        <f t="shared" ca="1" si="618"/>
        <v>3.1415278682106873</v>
      </c>
    </row>
    <row r="4389" spans="5:14" x14ac:dyDescent="0.15">
      <c r="E4389" s="2">
        <v>4385</v>
      </c>
      <c r="F4389" s="12">
        <f t="shared" ca="1" si="620"/>
        <v>0.98342349009508112</v>
      </c>
      <c r="G4389" s="1">
        <f t="shared" ca="1" si="613"/>
        <v>3.3430875353448276E-2</v>
      </c>
      <c r="H4389" s="1">
        <f t="shared" ca="1" si="614"/>
        <v>8893.5341228682319</v>
      </c>
      <c r="I4389" s="1">
        <f t="shared" ca="1" si="615"/>
        <v>8896.642219861089</v>
      </c>
      <c r="J4389" s="1">
        <f t="shared" ca="1" si="616"/>
        <v>3.1080969928570994</v>
      </c>
      <c r="K4389" s="5">
        <f t="shared" ca="1" si="621"/>
        <v>0.93240563428662271</v>
      </c>
      <c r="L4389" s="1">
        <f t="shared" ca="1" si="619"/>
        <v>4.6226580389384848</v>
      </c>
      <c r="M4389" s="1">
        <f t="shared" ca="1" si="617"/>
        <v>8901.2648779000283</v>
      </c>
      <c r="N4389" s="13">
        <f t="shared" ca="1" si="618"/>
        <v>7.7307550317964342</v>
      </c>
    </row>
    <row r="4390" spans="5:14" x14ac:dyDescent="0.15">
      <c r="E4390" s="2">
        <v>4386</v>
      </c>
      <c r="F4390" s="12">
        <f t="shared" ca="1" si="620"/>
        <v>0.88661526990403117</v>
      </c>
      <c r="G4390" s="1">
        <f t="shared" ca="1" si="613"/>
        <v>0.24068826765652082</v>
      </c>
      <c r="H4390" s="1">
        <f t="shared" ca="1" si="614"/>
        <v>8893.7748111358887</v>
      </c>
      <c r="I4390" s="1">
        <f t="shared" ca="1" si="615"/>
        <v>8901.2648779000283</v>
      </c>
      <c r="J4390" s="1">
        <f t="shared" ca="1" si="616"/>
        <v>7.4900667641395557</v>
      </c>
      <c r="K4390" s="5">
        <f t="shared" ca="1" si="621"/>
        <v>0.41709205036935637</v>
      </c>
      <c r="L4390" s="1">
        <f t="shared" ca="1" si="619"/>
        <v>0.74959389146126421</v>
      </c>
      <c r="M4390" s="1">
        <f t="shared" ca="1" si="617"/>
        <v>8902.01447179149</v>
      </c>
      <c r="N4390" s="13">
        <f t="shared" ca="1" si="618"/>
        <v>8.2396606556012557</v>
      </c>
    </row>
    <row r="4391" spans="5:14" x14ac:dyDescent="0.15">
      <c r="E4391" s="2">
        <v>4387</v>
      </c>
      <c r="F4391" s="12">
        <f t="shared" ca="1" si="620"/>
        <v>0.1586052240332736</v>
      </c>
      <c r="G4391" s="1">
        <f t="shared" ca="1" si="613"/>
        <v>3.68267406380944</v>
      </c>
      <c r="H4391" s="1">
        <f t="shared" ca="1" si="614"/>
        <v>8897.4574851996986</v>
      </c>
      <c r="I4391" s="1">
        <f t="shared" ca="1" si="615"/>
        <v>8902.01447179149</v>
      </c>
      <c r="J4391" s="1">
        <f t="shared" ca="1" si="616"/>
        <v>4.5569865917914285</v>
      </c>
      <c r="K4391" s="5">
        <f t="shared" ca="1" si="621"/>
        <v>0.89620356710071913</v>
      </c>
      <c r="L4391" s="1">
        <f t="shared" ca="1" si="619"/>
        <v>3.8212179615046846</v>
      </c>
      <c r="M4391" s="1">
        <f t="shared" ca="1" si="617"/>
        <v>8905.8356897529939</v>
      </c>
      <c r="N4391" s="13">
        <f t="shared" ca="1" si="618"/>
        <v>8.3782045532952907</v>
      </c>
    </row>
    <row r="4392" spans="5:14" x14ac:dyDescent="0.15">
      <c r="E4392" s="2">
        <v>4388</v>
      </c>
      <c r="F4392" s="12">
        <f t="shared" ca="1" si="620"/>
        <v>0.3141199437958333</v>
      </c>
      <c r="G4392" s="1">
        <f t="shared" ca="1" si="613"/>
        <v>2.3159607588025226</v>
      </c>
      <c r="H4392" s="1">
        <f t="shared" ca="1" si="614"/>
        <v>8899.7734459585008</v>
      </c>
      <c r="I4392" s="1">
        <f t="shared" ca="1" si="615"/>
        <v>8905.8356897529939</v>
      </c>
      <c r="J4392" s="1">
        <f t="shared" ca="1" si="616"/>
        <v>6.0622437944930425</v>
      </c>
      <c r="K4392" s="5">
        <f t="shared" ca="1" si="621"/>
        <v>0.93758064078716419</v>
      </c>
      <c r="L4392" s="1">
        <f t="shared" ca="1" si="619"/>
        <v>4.7723053142358118</v>
      </c>
      <c r="M4392" s="1">
        <f t="shared" ca="1" si="617"/>
        <v>8910.6079950672301</v>
      </c>
      <c r="N4392" s="13">
        <f t="shared" ca="1" si="618"/>
        <v>10.834549108729334</v>
      </c>
    </row>
    <row r="4393" spans="5:14" x14ac:dyDescent="0.15">
      <c r="E4393" s="2">
        <v>4389</v>
      </c>
      <c r="F4393" s="12">
        <f t="shared" ca="1" si="620"/>
        <v>0.65189168011788112</v>
      </c>
      <c r="G4393" s="1">
        <f t="shared" ca="1" si="613"/>
        <v>0.85575373129184529</v>
      </c>
      <c r="H4393" s="1">
        <f t="shared" ca="1" si="614"/>
        <v>8900.6291996897926</v>
      </c>
      <c r="I4393" s="1">
        <f t="shared" ca="1" si="615"/>
        <v>8910.6079950672301</v>
      </c>
      <c r="J4393" s="1">
        <f t="shared" ca="1" si="616"/>
        <v>9.9787953774375637</v>
      </c>
      <c r="K4393" s="5">
        <f t="shared" ca="1" si="621"/>
        <v>0.71750482764129364</v>
      </c>
      <c r="L4393" s="1">
        <f t="shared" ca="1" si="619"/>
        <v>1.9932672287667941</v>
      </c>
      <c r="M4393" s="1">
        <f t="shared" ca="1" si="617"/>
        <v>8912.601262295997</v>
      </c>
      <c r="N4393" s="13">
        <f t="shared" ca="1" si="618"/>
        <v>11.972062606204418</v>
      </c>
    </row>
    <row r="4394" spans="5:14" x14ac:dyDescent="0.15">
      <c r="E4394" s="2">
        <v>4390</v>
      </c>
      <c r="F4394" s="12">
        <f t="shared" ca="1" si="620"/>
        <v>0.37723503220392329</v>
      </c>
      <c r="G4394" s="1">
        <f t="shared" ca="1" si="613"/>
        <v>1.9497737163755342</v>
      </c>
      <c r="H4394" s="1">
        <f t="shared" ca="1" si="614"/>
        <v>8902.5789734061673</v>
      </c>
      <c r="I4394" s="1">
        <f t="shared" ca="1" si="615"/>
        <v>8912.601262295997</v>
      </c>
      <c r="J4394" s="1">
        <f t="shared" ca="1" si="616"/>
        <v>10.022288889829724</v>
      </c>
      <c r="K4394" s="5">
        <f t="shared" ca="1" si="621"/>
        <v>0.99862751600815269</v>
      </c>
      <c r="L4394" s="1">
        <f t="shared" ca="1" si="619"/>
        <v>12.101060764677248</v>
      </c>
      <c r="M4394" s="1">
        <f t="shared" ca="1" si="617"/>
        <v>8924.7023230606737</v>
      </c>
      <c r="N4394" s="13">
        <f t="shared" ca="1" si="618"/>
        <v>22.123349654506455</v>
      </c>
    </row>
    <row r="4395" spans="5:14" x14ac:dyDescent="0.15">
      <c r="E4395" s="2">
        <v>4391</v>
      </c>
      <c r="F4395" s="12">
        <f t="shared" ca="1" si="620"/>
        <v>0.76745953449728488</v>
      </c>
      <c r="G4395" s="1">
        <f t="shared" ca="1" si="613"/>
        <v>0.5293390493855431</v>
      </c>
      <c r="H4395" s="1">
        <f t="shared" ca="1" si="614"/>
        <v>8903.1083124555535</v>
      </c>
      <c r="I4395" s="1">
        <f t="shared" ca="1" si="615"/>
        <v>8924.7023230606737</v>
      </c>
      <c r="J4395" s="1">
        <f t="shared" ca="1" si="616"/>
        <v>21.594010605120275</v>
      </c>
      <c r="K4395" s="5">
        <f t="shared" ca="1" si="621"/>
        <v>0.26601784588296351</v>
      </c>
      <c r="L4395" s="1">
        <f t="shared" ca="1" si="619"/>
        <v>0.38865616849028956</v>
      </c>
      <c r="M4395" s="1">
        <f t="shared" ca="1" si="617"/>
        <v>8925.0909792291641</v>
      </c>
      <c r="N4395" s="13">
        <f t="shared" ca="1" si="618"/>
        <v>21.982666773610617</v>
      </c>
    </row>
    <row r="4396" spans="5:14" x14ac:dyDescent="0.15">
      <c r="E4396" s="2">
        <v>4392</v>
      </c>
      <c r="F4396" s="12">
        <f t="shared" ca="1" si="620"/>
        <v>6.0006531411473274E-2</v>
      </c>
      <c r="G4396" s="1">
        <f t="shared" ca="1" si="613"/>
        <v>5.6266037316532529</v>
      </c>
      <c r="H4396" s="1">
        <f t="shared" ca="1" si="614"/>
        <v>8908.7349161872062</v>
      </c>
      <c r="I4396" s="1">
        <f t="shared" ca="1" si="615"/>
        <v>8925.0909792291641</v>
      </c>
      <c r="J4396" s="1">
        <f t="shared" ca="1" si="616"/>
        <v>16.356063041957896</v>
      </c>
      <c r="K4396" s="5">
        <f t="shared" ca="1" si="621"/>
        <v>0.45904520320511144</v>
      </c>
      <c r="L4396" s="1">
        <f t="shared" ca="1" si="619"/>
        <v>0.87183342978771461</v>
      </c>
      <c r="M4396" s="1">
        <f t="shared" ca="1" si="617"/>
        <v>8925.9628126589523</v>
      </c>
      <c r="N4396" s="13">
        <f t="shared" ca="1" si="618"/>
        <v>17.227896471746135</v>
      </c>
    </row>
    <row r="4397" spans="5:14" x14ac:dyDescent="0.15">
      <c r="E4397" s="2">
        <v>4393</v>
      </c>
      <c r="F4397" s="12">
        <f t="shared" ca="1" si="620"/>
        <v>0.81226971553107508</v>
      </c>
      <c r="G4397" s="1">
        <f t="shared" ca="1" si="613"/>
        <v>0.4158456639799108</v>
      </c>
      <c r="H4397" s="1">
        <f t="shared" ca="1" si="614"/>
        <v>8909.150761851186</v>
      </c>
      <c r="I4397" s="1">
        <f t="shared" ca="1" si="615"/>
        <v>8925.9628126589523</v>
      </c>
      <c r="J4397" s="1">
        <f t="shared" ca="1" si="616"/>
        <v>16.812050807766354</v>
      </c>
      <c r="K4397" s="5">
        <f t="shared" ca="1" si="621"/>
        <v>0.95365348061460897</v>
      </c>
      <c r="L4397" s="1">
        <f t="shared" ca="1" si="619"/>
        <v>5.3336068957149925</v>
      </c>
      <c r="M4397" s="1">
        <f t="shared" ca="1" si="617"/>
        <v>8931.2964195546665</v>
      </c>
      <c r="N4397" s="13">
        <f t="shared" ca="1" si="618"/>
        <v>22.145657703480538</v>
      </c>
    </row>
    <row r="4398" spans="5:14" x14ac:dyDescent="0.15">
      <c r="E4398" s="2">
        <v>4394</v>
      </c>
      <c r="F4398" s="12">
        <f t="shared" ca="1" si="620"/>
        <v>0.11011018396456007</v>
      </c>
      <c r="G4398" s="1">
        <f t="shared" ca="1" si="613"/>
        <v>4.4125474842473515</v>
      </c>
      <c r="H4398" s="1">
        <f t="shared" ca="1" si="614"/>
        <v>8913.5633093354336</v>
      </c>
      <c r="I4398" s="1">
        <f t="shared" ca="1" si="615"/>
        <v>8931.2964195546665</v>
      </c>
      <c r="J4398" s="1">
        <f t="shared" ca="1" si="616"/>
        <v>17.733110219232913</v>
      </c>
      <c r="K4398" s="5">
        <f t="shared" ca="1" si="621"/>
        <v>0.59469990193597122</v>
      </c>
      <c r="L4398" s="1">
        <f t="shared" ca="1" si="619"/>
        <v>1.3598276592147251</v>
      </c>
      <c r="M4398" s="1">
        <f t="shared" ca="1" si="617"/>
        <v>8932.6562472138812</v>
      </c>
      <c r="N4398" s="13">
        <f t="shared" ca="1" si="618"/>
        <v>19.092937878447628</v>
      </c>
    </row>
    <row r="4399" spans="5:14" x14ac:dyDescent="0.15">
      <c r="E4399" s="2">
        <v>4395</v>
      </c>
      <c r="F4399" s="12">
        <f t="shared" ca="1" si="620"/>
        <v>0.51279414243556642</v>
      </c>
      <c r="G4399" s="1">
        <f t="shared" ca="1" si="613"/>
        <v>1.3357615922969404</v>
      </c>
      <c r="H4399" s="1">
        <f t="shared" ca="1" si="614"/>
        <v>8914.8990709277314</v>
      </c>
      <c r="I4399" s="1">
        <f t="shared" ca="1" si="615"/>
        <v>8932.6562472138812</v>
      </c>
      <c r="J4399" s="1">
        <f t="shared" ca="1" si="616"/>
        <v>17.757176286149843</v>
      </c>
      <c r="K4399" s="5">
        <f t="shared" ca="1" si="621"/>
        <v>0.97281200145776447</v>
      </c>
      <c r="L4399" s="1">
        <f t="shared" ca="1" si="619"/>
        <v>6.3455686153212882</v>
      </c>
      <c r="M4399" s="1">
        <f t="shared" ca="1" si="617"/>
        <v>8939.0018158292023</v>
      </c>
      <c r="N4399" s="13">
        <f t="shared" ca="1" si="618"/>
        <v>24.102744901470942</v>
      </c>
    </row>
    <row r="4400" spans="5:14" x14ac:dyDescent="0.15">
      <c r="E4400" s="2">
        <v>4396</v>
      </c>
      <c r="F4400" s="12">
        <f t="shared" ca="1" si="620"/>
        <v>0.97766637796458444</v>
      </c>
      <c r="G4400" s="1">
        <f t="shared" ca="1" si="613"/>
        <v>4.5173587939777944E-2</v>
      </c>
      <c r="H4400" s="1">
        <f t="shared" ca="1" si="614"/>
        <v>8914.944244515671</v>
      </c>
      <c r="I4400" s="1">
        <f t="shared" ca="1" si="615"/>
        <v>8939.0018158292023</v>
      </c>
      <c r="J4400" s="1">
        <f t="shared" ca="1" si="616"/>
        <v>24.057571313531298</v>
      </c>
      <c r="K4400" s="5">
        <f t="shared" ca="1" si="621"/>
        <v>0.34343599290191529</v>
      </c>
      <c r="L4400" s="1">
        <f t="shared" ca="1" si="619"/>
        <v>0.5596251383305042</v>
      </c>
      <c r="M4400" s="1">
        <f t="shared" ca="1" si="617"/>
        <v>8939.5614409675327</v>
      </c>
      <c r="N4400" s="13">
        <f t="shared" ca="1" si="618"/>
        <v>24.617196451861673</v>
      </c>
    </row>
    <row r="4401" spans="5:14" x14ac:dyDescent="0.15">
      <c r="E4401" s="2">
        <v>4397</v>
      </c>
      <c r="F4401" s="12">
        <f t="shared" ca="1" si="620"/>
        <v>0.16929875877242262</v>
      </c>
      <c r="G4401" s="1">
        <f t="shared" ca="1" si="613"/>
        <v>3.5521806427945113</v>
      </c>
      <c r="H4401" s="1">
        <f t="shared" ca="1" si="614"/>
        <v>8918.4964251584661</v>
      </c>
      <c r="I4401" s="1">
        <f t="shared" ca="1" si="615"/>
        <v>8939.5614409675327</v>
      </c>
      <c r="J4401" s="1">
        <f t="shared" ca="1" si="616"/>
        <v>21.065015809066608</v>
      </c>
      <c r="K4401" s="5">
        <f t="shared" ca="1" si="621"/>
        <v>0.47198848262130122</v>
      </c>
      <c r="L4401" s="1">
        <f t="shared" ca="1" si="619"/>
        <v>0.9118839667073354</v>
      </c>
      <c r="M4401" s="1">
        <f t="shared" ca="1" si="617"/>
        <v>8940.4733249342407</v>
      </c>
      <c r="N4401" s="13">
        <f t="shared" ca="1" si="618"/>
        <v>21.976899775774655</v>
      </c>
    </row>
    <row r="4402" spans="5:14" x14ac:dyDescent="0.15">
      <c r="E4402" s="2">
        <v>4398</v>
      </c>
      <c r="F4402" s="12">
        <f t="shared" ca="1" si="620"/>
        <v>0.44259384610423924</v>
      </c>
      <c r="G4402" s="1">
        <f t="shared" ca="1" si="613"/>
        <v>1.6302055108575466</v>
      </c>
      <c r="H4402" s="1">
        <f t="shared" ca="1" si="614"/>
        <v>8920.1266306693233</v>
      </c>
      <c r="I4402" s="1">
        <f t="shared" ca="1" si="615"/>
        <v>8940.4733249342407</v>
      </c>
      <c r="J4402" s="1">
        <f t="shared" ca="1" si="616"/>
        <v>20.34669426491746</v>
      </c>
      <c r="K4402" s="5">
        <f t="shared" ca="1" si="621"/>
        <v>8.0096441898385384E-2</v>
      </c>
      <c r="L4402" s="1">
        <f t="shared" ca="1" si="619"/>
        <v>7.9714234244491852E-2</v>
      </c>
      <c r="M4402" s="1">
        <f t="shared" ca="1" si="617"/>
        <v>8940.5530391684861</v>
      </c>
      <c r="N4402" s="13">
        <f t="shared" ca="1" si="618"/>
        <v>20.42640849916279</v>
      </c>
    </row>
    <row r="4403" spans="5:14" x14ac:dyDescent="0.15">
      <c r="E4403" s="2">
        <v>4399</v>
      </c>
      <c r="F4403" s="12">
        <f t="shared" ca="1" si="620"/>
        <v>0.68342935091007806</v>
      </c>
      <c r="G4403" s="1">
        <f t="shared" ca="1" si="613"/>
        <v>0.76126398372390069</v>
      </c>
      <c r="H4403" s="1">
        <f t="shared" ca="1" si="614"/>
        <v>8920.8878946530476</v>
      </c>
      <c r="I4403" s="1">
        <f t="shared" ca="1" si="615"/>
        <v>8940.5530391684861</v>
      </c>
      <c r="J4403" s="1">
        <f t="shared" ca="1" si="616"/>
        <v>19.665144515438442</v>
      </c>
      <c r="K4403" s="5">
        <f t="shared" ca="1" si="621"/>
        <v>0.94875445043209616</v>
      </c>
      <c r="L4403" s="1">
        <f t="shared" ca="1" si="619"/>
        <v>5.1438490141132567</v>
      </c>
      <c r="M4403" s="1">
        <f t="shared" ca="1" si="617"/>
        <v>8945.6968881825997</v>
      </c>
      <c r="N4403" s="13">
        <f t="shared" ca="1" si="618"/>
        <v>24.808993529552026</v>
      </c>
    </row>
    <row r="4404" spans="5:14" x14ac:dyDescent="0.15">
      <c r="E4404" s="2">
        <v>4400</v>
      </c>
      <c r="F4404" s="12">
        <f t="shared" ca="1" si="620"/>
        <v>0.60916805194192203</v>
      </c>
      <c r="G4404" s="1">
        <f t="shared" ca="1" si="613"/>
        <v>0.99132220395846404</v>
      </c>
      <c r="H4404" s="1">
        <f t="shared" ca="1" si="614"/>
        <v>8921.8792168570053</v>
      </c>
      <c r="I4404" s="1">
        <f t="shared" ca="1" si="615"/>
        <v>8945.6968881825997</v>
      </c>
      <c r="J4404" s="1">
        <f t="shared" ca="1" si="616"/>
        <v>23.817671325594347</v>
      </c>
      <c r="K4404" s="5">
        <f t="shared" ca="1" si="621"/>
        <v>0.23432462443995561</v>
      </c>
      <c r="L4404" s="1">
        <f t="shared" ca="1" si="619"/>
        <v>0.32615606072820852</v>
      </c>
      <c r="M4404" s="1">
        <f t="shared" ca="1" si="617"/>
        <v>8946.0230442433276</v>
      </c>
      <c r="N4404" s="13">
        <f t="shared" ca="1" si="618"/>
        <v>24.1438273863223</v>
      </c>
    </row>
    <row r="4405" spans="5:14" x14ac:dyDescent="0.15">
      <c r="E4405" s="2">
        <v>4401</v>
      </c>
      <c r="F4405" s="12">
        <f t="shared" ca="1" si="620"/>
        <v>6.5077716661790741E-2</v>
      </c>
      <c r="G4405" s="1">
        <f t="shared" ca="1" si="613"/>
        <v>5.4643461646905589</v>
      </c>
      <c r="H4405" s="1">
        <f t="shared" ca="1" si="614"/>
        <v>8927.3435630216954</v>
      </c>
      <c r="I4405" s="1">
        <f t="shared" ca="1" si="615"/>
        <v>8946.0230442433276</v>
      </c>
      <c r="J4405" s="1">
        <f t="shared" ca="1" si="616"/>
        <v>18.679481221632159</v>
      </c>
      <c r="K4405" s="5">
        <f t="shared" ca="1" si="621"/>
        <v>0.94598001281901734</v>
      </c>
      <c r="L4405" s="1">
        <f t="shared" ca="1" si="619"/>
        <v>5.0444060803833635</v>
      </c>
      <c r="M4405" s="1">
        <f t="shared" ca="1" si="617"/>
        <v>8951.0674503237115</v>
      </c>
      <c r="N4405" s="13">
        <f t="shared" ca="1" si="618"/>
        <v>23.72388730201601</v>
      </c>
    </row>
    <row r="4406" spans="5:14" x14ac:dyDescent="0.15">
      <c r="E4406" s="2">
        <v>4402</v>
      </c>
      <c r="F4406" s="12">
        <f t="shared" ca="1" si="620"/>
        <v>0.99720313112577108</v>
      </c>
      <c r="G4406" s="1">
        <f t="shared" ca="1" si="613"/>
        <v>5.6015748402471442E-3</v>
      </c>
      <c r="H4406" s="1">
        <f t="shared" ca="1" si="614"/>
        <v>8927.349164596535</v>
      </c>
      <c r="I4406" s="1">
        <f t="shared" ca="1" si="615"/>
        <v>8951.0674503237115</v>
      </c>
      <c r="J4406" s="1">
        <f t="shared" ca="1" si="616"/>
        <v>23.718285727176408</v>
      </c>
      <c r="K4406" s="5">
        <f t="shared" ca="1" si="621"/>
        <v>0.12299548076878797</v>
      </c>
      <c r="L4406" s="1">
        <f t="shared" ca="1" si="619"/>
        <v>0.13848214907500969</v>
      </c>
      <c r="M4406" s="1">
        <f t="shared" ca="1" si="617"/>
        <v>8951.205932472787</v>
      </c>
      <c r="N4406" s="13">
        <f t="shared" ca="1" si="618"/>
        <v>23.856767876251979</v>
      </c>
    </row>
    <row r="4407" spans="5:14" x14ac:dyDescent="0.15">
      <c r="E4407" s="2">
        <v>4403</v>
      </c>
      <c r="F4407" s="12">
        <f t="shared" ca="1" si="620"/>
        <v>0.76358898425756772</v>
      </c>
      <c r="G4407" s="1">
        <f t="shared" ref="G4407:G4470" ca="1" si="622">-$B$4*LN(F4407)</f>
        <v>0.53945122659710254</v>
      </c>
      <c r="H4407" s="1">
        <f t="shared" ref="H4407:H4470" ca="1" si="623">H4406+G4407</f>
        <v>8927.8886158231326</v>
      </c>
      <c r="I4407" s="1">
        <f t="shared" ref="I4407:I4470" ca="1" si="624">MAX(H4407,M4406)</f>
        <v>8951.205932472787</v>
      </c>
      <c r="J4407" s="1">
        <f t="shared" ref="J4407:J4470" ca="1" si="625">I4407-H4407</f>
        <v>23.317316649654458</v>
      </c>
      <c r="K4407" s="5">
        <f t="shared" ca="1" si="621"/>
        <v>0.92070783652574195</v>
      </c>
      <c r="L4407" s="1">
        <f t="shared" ca="1" si="619"/>
        <v>4.3234951994138653</v>
      </c>
      <c r="M4407" s="1">
        <f t="shared" ref="M4407:M4470" ca="1" si="626">I4407+L4407</f>
        <v>8955.5294276722016</v>
      </c>
      <c r="N4407" s="13">
        <f t="shared" ref="N4407:N4470" ca="1" si="627">M4407-H4407</f>
        <v>27.640811849068996</v>
      </c>
    </row>
    <row r="4408" spans="5:14" x14ac:dyDescent="0.15">
      <c r="E4408" s="2">
        <v>4404</v>
      </c>
      <c r="F4408" s="12">
        <f t="shared" ca="1" si="620"/>
        <v>0.77420614357115547</v>
      </c>
      <c r="G4408" s="1">
        <f t="shared" ca="1" si="622"/>
        <v>0.51183421098025328</v>
      </c>
      <c r="H4408" s="1">
        <f t="shared" ca="1" si="623"/>
        <v>8928.4004500341125</v>
      </c>
      <c r="I4408" s="1">
        <f t="shared" ca="1" si="624"/>
        <v>8955.5294276722016</v>
      </c>
      <c r="J4408" s="1">
        <f t="shared" ca="1" si="625"/>
        <v>27.128977638089054</v>
      </c>
      <c r="K4408" s="5">
        <f t="shared" ca="1" si="621"/>
        <v>0.29523798153183523</v>
      </c>
      <c r="L4408" s="1">
        <f t="shared" ca="1" si="619"/>
        <v>0.45002883160611268</v>
      </c>
      <c r="M4408" s="1">
        <f t="shared" ca="1" si="626"/>
        <v>8955.9794565038083</v>
      </c>
      <c r="N4408" s="13">
        <f t="shared" ca="1" si="627"/>
        <v>27.579006469695742</v>
      </c>
    </row>
    <row r="4409" spans="5:14" x14ac:dyDescent="0.15">
      <c r="E4409" s="2">
        <v>4405</v>
      </c>
      <c r="F4409" s="12">
        <f t="shared" ca="1" si="620"/>
        <v>0.56630134843692292</v>
      </c>
      <c r="G4409" s="1">
        <f t="shared" ca="1" si="622"/>
        <v>1.1372578494598162</v>
      </c>
      <c r="H4409" s="1">
        <f t="shared" ca="1" si="623"/>
        <v>8929.5377078835718</v>
      </c>
      <c r="I4409" s="1">
        <f t="shared" ca="1" si="624"/>
        <v>8955.9794565038083</v>
      </c>
      <c r="J4409" s="1">
        <f t="shared" ca="1" si="625"/>
        <v>26.441748620236467</v>
      </c>
      <c r="K4409" s="5">
        <f t="shared" ca="1" si="621"/>
        <v>0.81100808964589288</v>
      </c>
      <c r="L4409" s="1">
        <f t="shared" ca="1" si="619"/>
        <v>2.7176970192135674</v>
      </c>
      <c r="M4409" s="1">
        <f t="shared" ca="1" si="626"/>
        <v>8958.6971535230223</v>
      </c>
      <c r="N4409" s="13">
        <f t="shared" ca="1" si="627"/>
        <v>29.159445639450496</v>
      </c>
    </row>
    <row r="4410" spans="5:14" x14ac:dyDescent="0.15">
      <c r="E4410" s="2">
        <v>4406</v>
      </c>
      <c r="F4410" s="12">
        <f t="shared" ca="1" si="620"/>
        <v>9.6301607826635216E-2</v>
      </c>
      <c r="G4410" s="1">
        <f t="shared" ca="1" si="622"/>
        <v>4.6805405285967536</v>
      </c>
      <c r="H4410" s="1">
        <f t="shared" ca="1" si="623"/>
        <v>8934.2182484121677</v>
      </c>
      <c r="I4410" s="1">
        <f t="shared" ca="1" si="624"/>
        <v>8958.6971535230223</v>
      </c>
      <c r="J4410" s="1">
        <f t="shared" ca="1" si="625"/>
        <v>24.478905110854612</v>
      </c>
      <c r="K4410" s="5">
        <f t="shared" ca="1" si="621"/>
        <v>0.31635383353776747</v>
      </c>
      <c r="L4410" s="1">
        <f t="shared" ca="1" si="619"/>
        <v>0.49672006845975519</v>
      </c>
      <c r="M4410" s="1">
        <f t="shared" ca="1" si="626"/>
        <v>8959.1938735914828</v>
      </c>
      <c r="N4410" s="13">
        <f t="shared" ca="1" si="627"/>
        <v>24.975625179315102</v>
      </c>
    </row>
    <row r="4411" spans="5:14" x14ac:dyDescent="0.15">
      <c r="E4411" s="2">
        <v>4407</v>
      </c>
      <c r="F4411" s="12">
        <f t="shared" ca="1" si="620"/>
        <v>0.57041984704537774</v>
      </c>
      <c r="G4411" s="1">
        <f t="shared" ca="1" si="622"/>
        <v>1.1227652310540837</v>
      </c>
      <c r="H4411" s="1">
        <f t="shared" ca="1" si="623"/>
        <v>8935.3410136432212</v>
      </c>
      <c r="I4411" s="1">
        <f t="shared" ca="1" si="624"/>
        <v>8959.1938735914828</v>
      </c>
      <c r="J4411" s="1">
        <f t="shared" ca="1" si="625"/>
        <v>23.852859948261539</v>
      </c>
      <c r="K4411" s="5">
        <f t="shared" ca="1" si="621"/>
        <v>0.18878950640728387</v>
      </c>
      <c r="L4411" s="1">
        <f t="shared" ca="1" si="619"/>
        <v>0.243461257450694</v>
      </c>
      <c r="M4411" s="1">
        <f t="shared" ca="1" si="626"/>
        <v>8959.4373348489335</v>
      </c>
      <c r="N4411" s="13">
        <f t="shared" ca="1" si="627"/>
        <v>24.096321205712229</v>
      </c>
    </row>
    <row r="4412" spans="5:14" x14ac:dyDescent="0.15">
      <c r="E4412" s="2">
        <v>4408</v>
      </c>
      <c r="F4412" s="12">
        <f t="shared" ca="1" si="620"/>
        <v>0.95935582216084314</v>
      </c>
      <c r="G4412" s="1">
        <f t="shared" ca="1" si="622"/>
        <v>8.2986476672884349E-2</v>
      </c>
      <c r="H4412" s="1">
        <f t="shared" ca="1" si="623"/>
        <v>8935.4240001198941</v>
      </c>
      <c r="I4412" s="1">
        <f t="shared" ca="1" si="624"/>
        <v>8959.4373348489335</v>
      </c>
      <c r="J4412" s="1">
        <f t="shared" ca="1" si="625"/>
        <v>24.013334729039343</v>
      </c>
      <c r="K4412" s="5">
        <f t="shared" ca="1" si="621"/>
        <v>0.67554018557689277</v>
      </c>
      <c r="L4412" s="1">
        <f t="shared" ca="1" si="619"/>
        <v>1.7478719810366454</v>
      </c>
      <c r="M4412" s="1">
        <f t="shared" ca="1" si="626"/>
        <v>8961.1852068299704</v>
      </c>
      <c r="N4412" s="13">
        <f t="shared" ca="1" si="627"/>
        <v>25.761206710076294</v>
      </c>
    </row>
    <row r="4413" spans="5:14" x14ac:dyDescent="0.15">
      <c r="E4413" s="2">
        <v>4409</v>
      </c>
      <c r="F4413" s="12">
        <f t="shared" ca="1" si="620"/>
        <v>0.30816528410497213</v>
      </c>
      <c r="G4413" s="1">
        <f t="shared" ca="1" si="622"/>
        <v>2.3542380064841826</v>
      </c>
      <c r="H4413" s="1">
        <f t="shared" ca="1" si="623"/>
        <v>8937.7782381263787</v>
      </c>
      <c r="I4413" s="1">
        <f t="shared" ca="1" si="624"/>
        <v>8961.1852068299704</v>
      </c>
      <c r="J4413" s="1">
        <f t="shared" ca="1" si="625"/>
        <v>23.406968703591701</v>
      </c>
      <c r="K4413" s="5">
        <f t="shared" ca="1" si="621"/>
        <v>0.1065926181251684</v>
      </c>
      <c r="L4413" s="1">
        <f t="shared" ca="1" si="619"/>
        <v>0.11505364629559944</v>
      </c>
      <c r="M4413" s="1">
        <f t="shared" ca="1" si="626"/>
        <v>8961.300260476266</v>
      </c>
      <c r="N4413" s="13">
        <f t="shared" ca="1" si="627"/>
        <v>23.522022349887266</v>
      </c>
    </row>
    <row r="4414" spans="5:14" x14ac:dyDescent="0.15">
      <c r="E4414" s="2">
        <v>4410</v>
      </c>
      <c r="F4414" s="12">
        <f t="shared" ca="1" si="620"/>
        <v>0.51410242689085106</v>
      </c>
      <c r="G4414" s="1">
        <f t="shared" ca="1" si="622"/>
        <v>1.3306655185454106</v>
      </c>
      <c r="H4414" s="1">
        <f t="shared" ca="1" si="623"/>
        <v>8939.1089036449248</v>
      </c>
      <c r="I4414" s="1">
        <f t="shared" ca="1" si="624"/>
        <v>8961.300260476266</v>
      </c>
      <c r="J4414" s="1">
        <f t="shared" ca="1" si="625"/>
        <v>22.191356831341182</v>
      </c>
      <c r="K4414" s="5">
        <f t="shared" ca="1" si="621"/>
        <v>0.78121528156128095</v>
      </c>
      <c r="L4414" s="1">
        <f t="shared" ca="1" si="619"/>
        <v>2.4520549765092921</v>
      </c>
      <c r="M4414" s="1">
        <f t="shared" ca="1" si="626"/>
        <v>8963.7523154527753</v>
      </c>
      <c r="N4414" s="13">
        <f t="shared" ca="1" si="627"/>
        <v>24.643411807850498</v>
      </c>
    </row>
    <row r="4415" spans="5:14" x14ac:dyDescent="0.15">
      <c r="E4415" s="2">
        <v>4411</v>
      </c>
      <c r="F4415" s="12">
        <f t="shared" ca="1" si="620"/>
        <v>0.57427958669336365</v>
      </c>
      <c r="G4415" s="1">
        <f t="shared" ca="1" si="622"/>
        <v>1.1092778328364734</v>
      </c>
      <c r="H4415" s="1">
        <f t="shared" ca="1" si="623"/>
        <v>8940.2181814777614</v>
      </c>
      <c r="I4415" s="1">
        <f t="shared" ca="1" si="624"/>
        <v>8963.7523154527753</v>
      </c>
      <c r="J4415" s="1">
        <f t="shared" ca="1" si="625"/>
        <v>23.534133975013901</v>
      </c>
      <c r="K4415" s="5">
        <f t="shared" ca="1" si="621"/>
        <v>0.60884607022699089</v>
      </c>
      <c r="L4415" s="1">
        <f t="shared" ca="1" si="619"/>
        <v>1.4212107836162173</v>
      </c>
      <c r="M4415" s="1">
        <f t="shared" ca="1" si="626"/>
        <v>8965.1735262363909</v>
      </c>
      <c r="N4415" s="13">
        <f t="shared" ca="1" si="627"/>
        <v>24.955344758629508</v>
      </c>
    </row>
    <row r="4416" spans="5:14" x14ac:dyDescent="0.15">
      <c r="E4416" s="2">
        <v>4412</v>
      </c>
      <c r="F4416" s="12">
        <f t="shared" ca="1" si="620"/>
        <v>0.59041038532309098</v>
      </c>
      <c r="G4416" s="1">
        <f t="shared" ca="1" si="622"/>
        <v>1.0538748310673871</v>
      </c>
      <c r="H4416" s="1">
        <f t="shared" ca="1" si="623"/>
        <v>8941.2720563088296</v>
      </c>
      <c r="I4416" s="1">
        <f t="shared" ca="1" si="624"/>
        <v>8965.1735262363909</v>
      </c>
      <c r="J4416" s="1">
        <f t="shared" ca="1" si="625"/>
        <v>23.901469927561266</v>
      </c>
      <c r="K4416" s="5">
        <f t="shared" ca="1" si="621"/>
        <v>0.9013140710430394</v>
      </c>
      <c r="L4416" s="1">
        <f t="shared" ca="1" si="619"/>
        <v>3.9151342022158508</v>
      </c>
      <c r="M4416" s="1">
        <f t="shared" ca="1" si="626"/>
        <v>8969.0886604386069</v>
      </c>
      <c r="N4416" s="13">
        <f t="shared" ca="1" si="627"/>
        <v>27.816604129777261</v>
      </c>
    </row>
    <row r="4417" spans="5:14" x14ac:dyDescent="0.15">
      <c r="E4417" s="2">
        <v>4413</v>
      </c>
      <c r="F4417" s="12">
        <f t="shared" ca="1" si="620"/>
        <v>0.1120565244516929</v>
      </c>
      <c r="G4417" s="1">
        <f t="shared" ca="1" si="622"/>
        <v>4.3775037047841501</v>
      </c>
      <c r="H4417" s="1">
        <f t="shared" ca="1" si="623"/>
        <v>8945.6495600136132</v>
      </c>
      <c r="I4417" s="1">
        <f t="shared" ca="1" si="624"/>
        <v>8969.0886604386069</v>
      </c>
      <c r="J4417" s="1">
        <f t="shared" ca="1" si="625"/>
        <v>23.43910042499374</v>
      </c>
      <c r="K4417" s="5">
        <f t="shared" ca="1" si="621"/>
        <v>0.6420076713296522</v>
      </c>
      <c r="L4417" s="1">
        <f t="shared" ca="1" si="619"/>
        <v>1.5752904394156886</v>
      </c>
      <c r="M4417" s="1">
        <f t="shared" ca="1" si="626"/>
        <v>8970.6639508780227</v>
      </c>
      <c r="N4417" s="13">
        <f t="shared" ca="1" si="627"/>
        <v>25.014390864409506</v>
      </c>
    </row>
    <row r="4418" spans="5:14" x14ac:dyDescent="0.15">
      <c r="E4418" s="2">
        <v>4414</v>
      </c>
      <c r="F4418" s="12">
        <f t="shared" ca="1" si="620"/>
        <v>4.5051495052808477E-2</v>
      </c>
      <c r="G4418" s="1">
        <f t="shared" ca="1" si="622"/>
        <v>6.1998982179132396</v>
      </c>
      <c r="H4418" s="1">
        <f t="shared" ca="1" si="623"/>
        <v>8951.849458231527</v>
      </c>
      <c r="I4418" s="1">
        <f t="shared" ca="1" si="624"/>
        <v>8970.6639508780227</v>
      </c>
      <c r="J4418" s="1">
        <f t="shared" ca="1" si="625"/>
        <v>18.814492646495637</v>
      </c>
      <c r="K4418" s="5">
        <f t="shared" ca="1" si="621"/>
        <v>0.18087806055208866</v>
      </c>
      <c r="L4418" s="1">
        <f t="shared" ca="1" si="619"/>
        <v>0.22993004928659933</v>
      </c>
      <c r="M4418" s="1">
        <f t="shared" ca="1" si="626"/>
        <v>8970.8938809273095</v>
      </c>
      <c r="N4418" s="13">
        <f t="shared" ca="1" si="627"/>
        <v>19.044422695782487</v>
      </c>
    </row>
    <row r="4419" spans="5:14" x14ac:dyDescent="0.15">
      <c r="E4419" s="2">
        <v>4415</v>
      </c>
      <c r="F4419" s="12">
        <f t="shared" ca="1" si="620"/>
        <v>0.75505079274737097</v>
      </c>
      <c r="G4419" s="1">
        <f t="shared" ca="1" si="622"/>
        <v>0.56194051366780762</v>
      </c>
      <c r="H4419" s="1">
        <f t="shared" ca="1" si="623"/>
        <v>8952.4113987451947</v>
      </c>
      <c r="I4419" s="1">
        <f t="shared" ca="1" si="624"/>
        <v>8970.8938809273095</v>
      </c>
      <c r="J4419" s="1">
        <f t="shared" ca="1" si="625"/>
        <v>18.482482182114836</v>
      </c>
      <c r="K4419" s="5">
        <f t="shared" ca="1" si="621"/>
        <v>0.85736692217827482</v>
      </c>
      <c r="L4419" s="1">
        <f t="shared" ca="1" si="619"/>
        <v>3.2331023067266984</v>
      </c>
      <c r="M4419" s="1">
        <f t="shared" ca="1" si="626"/>
        <v>8974.1269832340367</v>
      </c>
      <c r="N4419" s="13">
        <f t="shared" ca="1" si="627"/>
        <v>21.715584488842069</v>
      </c>
    </row>
    <row r="4420" spans="5:14" x14ac:dyDescent="0.15">
      <c r="E4420" s="2">
        <v>4416</v>
      </c>
      <c r="F4420" s="12">
        <f t="shared" ca="1" si="620"/>
        <v>0.28697875490678781</v>
      </c>
      <c r="G4420" s="1">
        <f t="shared" ca="1" si="622"/>
        <v>2.4966941813550108</v>
      </c>
      <c r="H4420" s="1">
        <f t="shared" ca="1" si="623"/>
        <v>8954.9080929265492</v>
      </c>
      <c r="I4420" s="1">
        <f t="shared" ca="1" si="624"/>
        <v>8974.1269832340367</v>
      </c>
      <c r="J4420" s="1">
        <f t="shared" ca="1" si="625"/>
        <v>19.218890307487527</v>
      </c>
      <c r="K4420" s="5">
        <f t="shared" ca="1" si="621"/>
        <v>0.50852304871979348</v>
      </c>
      <c r="L4420" s="1">
        <f t="shared" ca="1" si="619"/>
        <v>1.0315285147322326</v>
      </c>
      <c r="M4420" s="1">
        <f t="shared" ca="1" si="626"/>
        <v>8975.1585117487684</v>
      </c>
      <c r="N4420" s="13">
        <f t="shared" ca="1" si="627"/>
        <v>20.250418822219217</v>
      </c>
    </row>
    <row r="4421" spans="5:14" x14ac:dyDescent="0.15">
      <c r="E4421" s="2">
        <v>4417</v>
      </c>
      <c r="F4421" s="12">
        <f t="shared" ca="1" si="620"/>
        <v>0.40755148676024455</v>
      </c>
      <c r="G4421" s="1">
        <f t="shared" ca="1" si="622"/>
        <v>1.7951760128090795</v>
      </c>
      <c r="H4421" s="1">
        <f t="shared" ca="1" si="623"/>
        <v>8956.7032689393582</v>
      </c>
      <c r="I4421" s="1">
        <f t="shared" ca="1" si="624"/>
        <v>8975.1585117487684</v>
      </c>
      <c r="J4421" s="1">
        <f t="shared" ca="1" si="625"/>
        <v>18.455242809410265</v>
      </c>
      <c r="K4421" s="5">
        <f t="shared" ca="1" si="621"/>
        <v>0.97208456406866317</v>
      </c>
      <c r="L4421" s="1">
        <f t="shared" ca="1" si="619"/>
        <v>6.2953042856897463</v>
      </c>
      <c r="M4421" s="1">
        <f t="shared" ca="1" si="626"/>
        <v>8981.4538160344582</v>
      </c>
      <c r="N4421" s="13">
        <f t="shared" ca="1" si="627"/>
        <v>24.750547095100046</v>
      </c>
    </row>
    <row r="4422" spans="5:14" x14ac:dyDescent="0.15">
      <c r="E4422" s="2">
        <v>4418</v>
      </c>
      <c r="F4422" s="12">
        <f t="shared" ca="1" si="620"/>
        <v>0.59037773784071035</v>
      </c>
      <c r="G4422" s="1">
        <f t="shared" ca="1" si="622"/>
        <v>1.0539854266323272</v>
      </c>
      <c r="H4422" s="1">
        <f t="shared" ca="1" si="623"/>
        <v>8957.7572543659899</v>
      </c>
      <c r="I4422" s="1">
        <f t="shared" ca="1" si="624"/>
        <v>8981.4538160344582</v>
      </c>
      <c r="J4422" s="1">
        <f t="shared" ca="1" si="625"/>
        <v>23.696561668468348</v>
      </c>
      <c r="K4422" s="5">
        <f t="shared" ca="1" si="621"/>
        <v>0.99647407735159355</v>
      </c>
      <c r="L4422" s="1">
        <f t="shared" ref="L4422:L4485" ca="1" si="628">_xlfn.GAMMA.INV(K4422, 0.8, 2)</f>
        <v>10.270877506621815</v>
      </c>
      <c r="M4422" s="1">
        <f t="shared" ca="1" si="626"/>
        <v>8991.7246935410803</v>
      </c>
      <c r="N4422" s="13">
        <f t="shared" ca="1" si="627"/>
        <v>33.967439175090476</v>
      </c>
    </row>
    <row r="4423" spans="5:14" x14ac:dyDescent="0.15">
      <c r="E4423" s="2">
        <v>4419</v>
      </c>
      <c r="F4423" s="12">
        <f t="shared" ref="F4423:F4486" ca="1" si="629">RAND()</f>
        <v>0.59632131105756458</v>
      </c>
      <c r="G4423" s="1">
        <f t="shared" ca="1" si="622"/>
        <v>1.0339512893460743</v>
      </c>
      <c r="H4423" s="1">
        <f t="shared" ca="1" si="623"/>
        <v>8958.7912056553359</v>
      </c>
      <c r="I4423" s="1">
        <f t="shared" ca="1" si="624"/>
        <v>8991.7246935410803</v>
      </c>
      <c r="J4423" s="1">
        <f t="shared" ca="1" si="625"/>
        <v>32.933487885744398</v>
      </c>
      <c r="K4423" s="5">
        <f t="shared" ref="K4423:K4486" ca="1" si="630">RAND()</f>
        <v>0.18697340777449467</v>
      </c>
      <c r="L4423" s="1">
        <f t="shared" ca="1" si="628"/>
        <v>0.24033334400939596</v>
      </c>
      <c r="M4423" s="1">
        <f t="shared" ca="1" si="626"/>
        <v>8991.9650268850892</v>
      </c>
      <c r="N4423" s="13">
        <f t="shared" ca="1" si="627"/>
        <v>33.17382122975323</v>
      </c>
    </row>
    <row r="4424" spans="5:14" x14ac:dyDescent="0.15">
      <c r="E4424" s="2">
        <v>4420</v>
      </c>
      <c r="F4424" s="12">
        <f t="shared" ca="1" si="629"/>
        <v>0.27784570841911405</v>
      </c>
      <c r="G4424" s="1">
        <f t="shared" ca="1" si="622"/>
        <v>2.5613786501016125</v>
      </c>
      <c r="H4424" s="1">
        <f t="shared" ca="1" si="623"/>
        <v>8961.3525843054376</v>
      </c>
      <c r="I4424" s="1">
        <f t="shared" ca="1" si="624"/>
        <v>8991.9650268850892</v>
      </c>
      <c r="J4424" s="1">
        <f t="shared" ca="1" si="625"/>
        <v>30.612442579651542</v>
      </c>
      <c r="K4424" s="5">
        <f t="shared" ca="1" si="630"/>
        <v>0.66224091030064269</v>
      </c>
      <c r="L4424" s="1">
        <f t="shared" ca="1" si="628"/>
        <v>1.6771994832916925</v>
      </c>
      <c r="M4424" s="1">
        <f t="shared" ca="1" si="626"/>
        <v>8993.6422263683817</v>
      </c>
      <c r="N4424" s="13">
        <f t="shared" ca="1" si="627"/>
        <v>32.28964206294404</v>
      </c>
    </row>
    <row r="4425" spans="5:14" x14ac:dyDescent="0.15">
      <c r="E4425" s="2">
        <v>4421</v>
      </c>
      <c r="F4425" s="12">
        <f t="shared" ca="1" si="629"/>
        <v>0.6473013893074685</v>
      </c>
      <c r="G4425" s="1">
        <f t="shared" ca="1" si="622"/>
        <v>0.86988653424284501</v>
      </c>
      <c r="H4425" s="1">
        <f t="shared" ca="1" si="623"/>
        <v>8962.2224708396807</v>
      </c>
      <c r="I4425" s="1">
        <f t="shared" ca="1" si="624"/>
        <v>8993.6422263683817</v>
      </c>
      <c r="J4425" s="1">
        <f t="shared" ca="1" si="625"/>
        <v>31.419755528700989</v>
      </c>
      <c r="K4425" s="5">
        <f t="shared" ca="1" si="630"/>
        <v>0.8876091822515928</v>
      </c>
      <c r="L4425" s="1">
        <f t="shared" ca="1" si="628"/>
        <v>3.6735028227739788</v>
      </c>
      <c r="M4425" s="1">
        <f t="shared" ca="1" si="626"/>
        <v>8997.3157291911557</v>
      </c>
      <c r="N4425" s="13">
        <f t="shared" ca="1" si="627"/>
        <v>35.093258351475015</v>
      </c>
    </row>
    <row r="4426" spans="5:14" x14ac:dyDescent="0.15">
      <c r="E4426" s="2">
        <v>4422</v>
      </c>
      <c r="F4426" s="12">
        <f t="shared" ca="1" si="629"/>
        <v>0.44785440273144628</v>
      </c>
      <c r="G4426" s="1">
        <f t="shared" ca="1" si="622"/>
        <v>1.606574186584274</v>
      </c>
      <c r="H4426" s="1">
        <f t="shared" ca="1" si="623"/>
        <v>8963.8290450262648</v>
      </c>
      <c r="I4426" s="1">
        <f t="shared" ca="1" si="624"/>
        <v>8997.3157291911557</v>
      </c>
      <c r="J4426" s="1">
        <f t="shared" ca="1" si="625"/>
        <v>33.486684164890903</v>
      </c>
      <c r="K4426" s="5">
        <f t="shared" ca="1" si="630"/>
        <v>0.3780452415726645</v>
      </c>
      <c r="L4426" s="1">
        <f t="shared" ca="1" si="628"/>
        <v>0.64526836471269688</v>
      </c>
      <c r="M4426" s="1">
        <f t="shared" ca="1" si="626"/>
        <v>8997.9609975558687</v>
      </c>
      <c r="N4426" s="13">
        <f t="shared" ca="1" si="627"/>
        <v>34.13195252960395</v>
      </c>
    </row>
    <row r="4427" spans="5:14" x14ac:dyDescent="0.15">
      <c r="E4427" s="2">
        <v>4423</v>
      </c>
      <c r="F4427" s="12">
        <f t="shared" ca="1" si="629"/>
        <v>0.21331567258036022</v>
      </c>
      <c r="G4427" s="1">
        <f t="shared" ca="1" si="622"/>
        <v>3.0899643590058794</v>
      </c>
      <c r="H4427" s="1">
        <f t="shared" ca="1" si="623"/>
        <v>8966.9190093852703</v>
      </c>
      <c r="I4427" s="1">
        <f t="shared" ca="1" si="624"/>
        <v>8997.9609975558687</v>
      </c>
      <c r="J4427" s="1">
        <f t="shared" ca="1" si="625"/>
        <v>31.041988170598415</v>
      </c>
      <c r="K4427" s="5">
        <f t="shared" ca="1" si="630"/>
        <v>0.62882572437625539</v>
      </c>
      <c r="L4427" s="1">
        <f t="shared" ca="1" si="628"/>
        <v>1.5122314344147509</v>
      </c>
      <c r="M4427" s="1">
        <f t="shared" ca="1" si="626"/>
        <v>8999.473228990284</v>
      </c>
      <c r="N4427" s="13">
        <f t="shared" ca="1" si="627"/>
        <v>32.554219605013714</v>
      </c>
    </row>
    <row r="4428" spans="5:14" x14ac:dyDescent="0.15">
      <c r="E4428" s="2">
        <v>4424</v>
      </c>
      <c r="F4428" s="12">
        <f t="shared" ca="1" si="629"/>
        <v>0.2091136027284205</v>
      </c>
      <c r="G4428" s="1">
        <f t="shared" ca="1" si="622"/>
        <v>3.1297552419292849</v>
      </c>
      <c r="H4428" s="1">
        <f t="shared" ca="1" si="623"/>
        <v>8970.0487646271995</v>
      </c>
      <c r="I4428" s="1">
        <f t="shared" ca="1" si="624"/>
        <v>8999.473228990284</v>
      </c>
      <c r="J4428" s="1">
        <f t="shared" ca="1" si="625"/>
        <v>29.424464363084553</v>
      </c>
      <c r="K4428" s="5">
        <f t="shared" ca="1" si="630"/>
        <v>0.13443685886564749</v>
      </c>
      <c r="L4428" s="1">
        <f t="shared" ca="1" si="628"/>
        <v>0.15548991181540131</v>
      </c>
      <c r="M4428" s="1">
        <f t="shared" ca="1" si="626"/>
        <v>8999.6287189020986</v>
      </c>
      <c r="N4428" s="13">
        <f t="shared" ca="1" si="627"/>
        <v>29.579954274899137</v>
      </c>
    </row>
    <row r="4429" spans="5:14" x14ac:dyDescent="0.15">
      <c r="E4429" s="2">
        <v>4425</v>
      </c>
      <c r="F4429" s="12">
        <f t="shared" ca="1" si="629"/>
        <v>0.32852498956493115</v>
      </c>
      <c r="G4429" s="1">
        <f t="shared" ca="1" si="622"/>
        <v>2.2262847444316587</v>
      </c>
      <c r="H4429" s="1">
        <f t="shared" ca="1" si="623"/>
        <v>8972.2750493716303</v>
      </c>
      <c r="I4429" s="1">
        <f t="shared" ca="1" si="624"/>
        <v>8999.6287189020986</v>
      </c>
      <c r="J4429" s="1">
        <f t="shared" ca="1" si="625"/>
        <v>27.353669530468324</v>
      </c>
      <c r="K4429" s="5">
        <f t="shared" ca="1" si="630"/>
        <v>7.878424699998321E-2</v>
      </c>
      <c r="L4429" s="1">
        <f t="shared" ca="1" si="628"/>
        <v>7.8049352981864106E-2</v>
      </c>
      <c r="M4429" s="1">
        <f t="shared" ca="1" si="626"/>
        <v>8999.7067682550805</v>
      </c>
      <c r="N4429" s="13">
        <f t="shared" ca="1" si="627"/>
        <v>27.43171888345023</v>
      </c>
    </row>
    <row r="4430" spans="5:14" x14ac:dyDescent="0.15">
      <c r="E4430" s="2">
        <v>4426</v>
      </c>
      <c r="F4430" s="12">
        <f t="shared" ca="1" si="629"/>
        <v>0.89316379832073012</v>
      </c>
      <c r="G4430" s="1">
        <f t="shared" ca="1" si="622"/>
        <v>0.22597058030930045</v>
      </c>
      <c r="H4430" s="1">
        <f t="shared" ca="1" si="623"/>
        <v>8972.5010199519402</v>
      </c>
      <c r="I4430" s="1">
        <f t="shared" ca="1" si="624"/>
        <v>8999.7067682550805</v>
      </c>
      <c r="J4430" s="1">
        <f t="shared" ca="1" si="625"/>
        <v>27.205748303140354</v>
      </c>
      <c r="K4430" s="5">
        <f t="shared" ca="1" si="630"/>
        <v>0.62883236061908432</v>
      </c>
      <c r="L4430" s="1">
        <f t="shared" ca="1" si="628"/>
        <v>1.5122625580096392</v>
      </c>
      <c r="M4430" s="1">
        <f t="shared" ca="1" si="626"/>
        <v>9001.2190308130903</v>
      </c>
      <c r="N4430" s="13">
        <f t="shared" ca="1" si="627"/>
        <v>28.718010861150105</v>
      </c>
    </row>
    <row r="4431" spans="5:14" x14ac:dyDescent="0.15">
      <c r="E4431" s="2">
        <v>4427</v>
      </c>
      <c r="F4431" s="12">
        <f t="shared" ca="1" si="629"/>
        <v>0.38781901511298433</v>
      </c>
      <c r="G4431" s="1">
        <f t="shared" ca="1" si="622"/>
        <v>1.8944330081552541</v>
      </c>
      <c r="H4431" s="1">
        <f t="shared" ca="1" si="623"/>
        <v>8974.395452960096</v>
      </c>
      <c r="I4431" s="1">
        <f t="shared" ca="1" si="624"/>
        <v>9001.2190308130903</v>
      </c>
      <c r="J4431" s="1">
        <f t="shared" ca="1" si="625"/>
        <v>26.823577852994276</v>
      </c>
      <c r="K4431" s="5">
        <f t="shared" ca="1" si="630"/>
        <v>0.13268075859782313</v>
      </c>
      <c r="L4431" s="1">
        <f t="shared" ca="1" si="628"/>
        <v>0.15284454493792499</v>
      </c>
      <c r="M4431" s="1">
        <f t="shared" ca="1" si="626"/>
        <v>9001.3718753580288</v>
      </c>
      <c r="N4431" s="13">
        <f t="shared" ca="1" si="627"/>
        <v>26.976422397932765</v>
      </c>
    </row>
    <row r="4432" spans="5:14" x14ac:dyDescent="0.15">
      <c r="E4432" s="2">
        <v>4428</v>
      </c>
      <c r="F4432" s="12">
        <f t="shared" ca="1" si="629"/>
        <v>0.70308231040798286</v>
      </c>
      <c r="G4432" s="1">
        <f t="shared" ca="1" si="622"/>
        <v>0.7045626190379024</v>
      </c>
      <c r="H4432" s="1">
        <f t="shared" ca="1" si="623"/>
        <v>8975.1000155791335</v>
      </c>
      <c r="I4432" s="1">
        <f t="shared" ca="1" si="624"/>
        <v>9001.3718753580288</v>
      </c>
      <c r="J4432" s="1">
        <f t="shared" ca="1" si="625"/>
        <v>26.271859778895305</v>
      </c>
      <c r="K4432" s="5">
        <f t="shared" ca="1" si="630"/>
        <v>0.56331638343318124</v>
      </c>
      <c r="L4432" s="1">
        <f t="shared" ca="1" si="628"/>
        <v>1.2318030986099964</v>
      </c>
      <c r="M4432" s="1">
        <f t="shared" ca="1" si="626"/>
        <v>9002.6036784566386</v>
      </c>
      <c r="N4432" s="13">
        <f t="shared" ca="1" si="627"/>
        <v>27.503662877505121</v>
      </c>
    </row>
    <row r="4433" spans="5:14" x14ac:dyDescent="0.15">
      <c r="E4433" s="2">
        <v>4429</v>
      </c>
      <c r="F4433" s="12">
        <f t="shared" ca="1" si="629"/>
        <v>0.30568678753278211</v>
      </c>
      <c r="G4433" s="1">
        <f t="shared" ca="1" si="622"/>
        <v>2.3703885427794629</v>
      </c>
      <c r="H4433" s="1">
        <f t="shared" ca="1" si="623"/>
        <v>8977.4704041219138</v>
      </c>
      <c r="I4433" s="1">
        <f t="shared" ca="1" si="624"/>
        <v>9002.6036784566386</v>
      </c>
      <c r="J4433" s="1">
        <f t="shared" ca="1" si="625"/>
        <v>25.133274334724774</v>
      </c>
      <c r="K4433" s="5">
        <f t="shared" ca="1" si="630"/>
        <v>0.43647180811062414</v>
      </c>
      <c r="L4433" s="1">
        <f t="shared" ca="1" si="628"/>
        <v>0.80467635920427039</v>
      </c>
      <c r="M4433" s="1">
        <f t="shared" ca="1" si="626"/>
        <v>9003.4083548158433</v>
      </c>
      <c r="N4433" s="13">
        <f t="shared" ca="1" si="627"/>
        <v>25.937950693929452</v>
      </c>
    </row>
    <row r="4434" spans="5:14" x14ac:dyDescent="0.15">
      <c r="E4434" s="2">
        <v>4430</v>
      </c>
      <c r="F4434" s="12">
        <f t="shared" ca="1" si="629"/>
        <v>0.17041679568456136</v>
      </c>
      <c r="G4434" s="1">
        <f t="shared" ca="1" si="622"/>
        <v>3.5390162064406021</v>
      </c>
      <c r="H4434" s="1">
        <f t="shared" ca="1" si="623"/>
        <v>8981.0094203283552</v>
      </c>
      <c r="I4434" s="1">
        <f t="shared" ca="1" si="624"/>
        <v>9003.4083548158433</v>
      </c>
      <c r="J4434" s="1">
        <f t="shared" ca="1" si="625"/>
        <v>22.398934487488077</v>
      </c>
      <c r="K4434" s="5">
        <f t="shared" ca="1" si="630"/>
        <v>1.2641815934533729E-2</v>
      </c>
      <c r="L4434" s="1">
        <f t="shared" ca="1" si="628"/>
        <v>7.7739209561441449E-3</v>
      </c>
      <c r="M4434" s="1">
        <f t="shared" ca="1" si="626"/>
        <v>9003.4161287367988</v>
      </c>
      <c r="N4434" s="13">
        <f t="shared" ca="1" si="627"/>
        <v>22.406708408443592</v>
      </c>
    </row>
    <row r="4435" spans="5:14" x14ac:dyDescent="0.15">
      <c r="E4435" s="2">
        <v>4431</v>
      </c>
      <c r="F4435" s="12">
        <f t="shared" ca="1" si="629"/>
        <v>0.73586068182736264</v>
      </c>
      <c r="G4435" s="1">
        <f t="shared" ca="1" si="622"/>
        <v>0.61342893833298728</v>
      </c>
      <c r="H4435" s="1">
        <f t="shared" ca="1" si="623"/>
        <v>8981.6228492666887</v>
      </c>
      <c r="I4435" s="1">
        <f t="shared" ca="1" si="624"/>
        <v>9003.4161287367988</v>
      </c>
      <c r="J4435" s="1">
        <f t="shared" ca="1" si="625"/>
        <v>21.793279470110065</v>
      </c>
      <c r="K4435" s="5">
        <f t="shared" ca="1" si="630"/>
        <v>0.1072490571310426</v>
      </c>
      <c r="L4435" s="1">
        <f t="shared" ca="1" si="628"/>
        <v>0.11596915969762547</v>
      </c>
      <c r="M4435" s="1">
        <f t="shared" ca="1" si="626"/>
        <v>9003.5320978964955</v>
      </c>
      <c r="N4435" s="13">
        <f t="shared" ca="1" si="627"/>
        <v>21.909248629806825</v>
      </c>
    </row>
    <row r="4436" spans="5:14" x14ac:dyDescent="0.15">
      <c r="E4436" s="2">
        <v>4432</v>
      </c>
      <c r="F4436" s="12">
        <f t="shared" ca="1" si="629"/>
        <v>0.13999986202122994</v>
      </c>
      <c r="G4436" s="1">
        <f t="shared" ca="1" si="622"/>
        <v>3.9322276838719237</v>
      </c>
      <c r="H4436" s="1">
        <f t="shared" ca="1" si="623"/>
        <v>8985.5550769505608</v>
      </c>
      <c r="I4436" s="1">
        <f t="shared" ca="1" si="624"/>
        <v>9003.5320978964955</v>
      </c>
      <c r="J4436" s="1">
        <f t="shared" ca="1" si="625"/>
        <v>17.977020945934783</v>
      </c>
      <c r="K4436" s="5">
        <f t="shared" ca="1" si="630"/>
        <v>0.52331526755660474</v>
      </c>
      <c r="L4436" s="1">
        <f t="shared" ca="1" si="628"/>
        <v>1.0829658311694721</v>
      </c>
      <c r="M4436" s="1">
        <f t="shared" ca="1" si="626"/>
        <v>9004.6150637276642</v>
      </c>
      <c r="N4436" s="13">
        <f t="shared" ca="1" si="627"/>
        <v>19.059986777103404</v>
      </c>
    </row>
    <row r="4437" spans="5:14" x14ac:dyDescent="0.15">
      <c r="E4437" s="2">
        <v>4433</v>
      </c>
      <c r="F4437" s="12">
        <f t="shared" ca="1" si="629"/>
        <v>0.72753007851054363</v>
      </c>
      <c r="G4437" s="1">
        <f t="shared" ca="1" si="622"/>
        <v>0.63619987151899327</v>
      </c>
      <c r="H4437" s="1">
        <f t="shared" ca="1" si="623"/>
        <v>8986.1912768220791</v>
      </c>
      <c r="I4437" s="1">
        <f t="shared" ca="1" si="624"/>
        <v>9004.6150637276642</v>
      </c>
      <c r="J4437" s="1">
        <f t="shared" ca="1" si="625"/>
        <v>18.423786905585075</v>
      </c>
      <c r="K4437" s="5">
        <f t="shared" ca="1" si="630"/>
        <v>0.91170692402289533</v>
      </c>
      <c r="L4437" s="1">
        <f t="shared" ca="1" si="628"/>
        <v>4.1225557517012712</v>
      </c>
      <c r="M4437" s="1">
        <f t="shared" ca="1" si="626"/>
        <v>9008.7376194793651</v>
      </c>
      <c r="N4437" s="13">
        <f t="shared" ca="1" si="627"/>
        <v>22.546342657286004</v>
      </c>
    </row>
    <row r="4438" spans="5:14" x14ac:dyDescent="0.15">
      <c r="E4438" s="2">
        <v>4434</v>
      </c>
      <c r="F4438" s="12">
        <f t="shared" ca="1" si="629"/>
        <v>0.29714550663434569</v>
      </c>
      <c r="G4438" s="1">
        <f t="shared" ca="1" si="622"/>
        <v>2.4270666776478897</v>
      </c>
      <c r="H4438" s="1">
        <f t="shared" ca="1" si="623"/>
        <v>8988.6183434997274</v>
      </c>
      <c r="I4438" s="1">
        <f t="shared" ca="1" si="624"/>
        <v>9008.7376194793651</v>
      </c>
      <c r="J4438" s="1">
        <f t="shared" ca="1" si="625"/>
        <v>20.119275979637678</v>
      </c>
      <c r="K4438" s="5">
        <f t="shared" ca="1" si="630"/>
        <v>0.39333779034038308</v>
      </c>
      <c r="L4438" s="1">
        <f t="shared" ca="1" si="628"/>
        <v>0.68511065451173081</v>
      </c>
      <c r="M4438" s="1">
        <f t="shared" ca="1" si="626"/>
        <v>9009.422730133876</v>
      </c>
      <c r="N4438" s="13">
        <f t="shared" ca="1" si="627"/>
        <v>20.804386634148614</v>
      </c>
    </row>
    <row r="4439" spans="5:14" x14ac:dyDescent="0.15">
      <c r="E4439" s="2">
        <v>4435</v>
      </c>
      <c r="F4439" s="12">
        <f t="shared" ca="1" si="629"/>
        <v>0.74078597521917555</v>
      </c>
      <c r="G4439" s="1">
        <f t="shared" ca="1" si="622"/>
        <v>0.60008705553787334</v>
      </c>
      <c r="H4439" s="1">
        <f t="shared" ca="1" si="623"/>
        <v>8989.2184305552655</v>
      </c>
      <c r="I4439" s="1">
        <f t="shared" ca="1" si="624"/>
        <v>9009.422730133876</v>
      </c>
      <c r="J4439" s="1">
        <f t="shared" ca="1" si="625"/>
        <v>20.204299578610517</v>
      </c>
      <c r="K4439" s="5">
        <f t="shared" ca="1" si="630"/>
        <v>0.73471707615083626</v>
      </c>
      <c r="L4439" s="1">
        <f t="shared" ca="1" si="628"/>
        <v>2.1054548365983767</v>
      </c>
      <c r="M4439" s="1">
        <f t="shared" ca="1" si="626"/>
        <v>9011.5281849704752</v>
      </c>
      <c r="N4439" s="13">
        <f t="shared" ca="1" si="627"/>
        <v>22.309754415209682</v>
      </c>
    </row>
    <row r="4440" spans="5:14" x14ac:dyDescent="0.15">
      <c r="E4440" s="2">
        <v>4436</v>
      </c>
      <c r="F4440" s="12">
        <f t="shared" ca="1" si="629"/>
        <v>0.81976484514065029</v>
      </c>
      <c r="G4440" s="1">
        <f t="shared" ca="1" si="622"/>
        <v>0.39747550814029348</v>
      </c>
      <c r="H4440" s="1">
        <f t="shared" ca="1" si="623"/>
        <v>8989.6159060634054</v>
      </c>
      <c r="I4440" s="1">
        <f t="shared" ca="1" si="624"/>
        <v>9011.5281849704752</v>
      </c>
      <c r="J4440" s="1">
        <f t="shared" ca="1" si="625"/>
        <v>21.912278907069776</v>
      </c>
      <c r="K4440" s="5">
        <f t="shared" ca="1" si="630"/>
        <v>0.8240447482504244</v>
      </c>
      <c r="L4440" s="1">
        <f t="shared" ca="1" si="628"/>
        <v>2.8480473520720095</v>
      </c>
      <c r="M4440" s="1">
        <f t="shared" ca="1" si="626"/>
        <v>9014.3762323225474</v>
      </c>
      <c r="N4440" s="13">
        <f t="shared" ca="1" si="627"/>
        <v>24.760326259141948</v>
      </c>
    </row>
    <row r="4441" spans="5:14" x14ac:dyDescent="0.15">
      <c r="E4441" s="2">
        <v>4437</v>
      </c>
      <c r="F4441" s="12">
        <f t="shared" ca="1" si="629"/>
        <v>8.5616460905810432E-2</v>
      </c>
      <c r="G4441" s="1">
        <f t="shared" ca="1" si="622"/>
        <v>4.9157554280404998</v>
      </c>
      <c r="H4441" s="1">
        <f t="shared" ca="1" si="623"/>
        <v>8994.5316614914464</v>
      </c>
      <c r="I4441" s="1">
        <f t="shared" ca="1" si="624"/>
        <v>9014.3762323225474</v>
      </c>
      <c r="J4441" s="1">
        <f t="shared" ca="1" si="625"/>
        <v>19.844570831101009</v>
      </c>
      <c r="K4441" s="5">
        <f t="shared" ca="1" si="630"/>
        <v>0.18744406481780707</v>
      </c>
      <c r="L4441" s="1">
        <f t="shared" ca="1" si="628"/>
        <v>0.24114272260946409</v>
      </c>
      <c r="M4441" s="1">
        <f t="shared" ca="1" si="626"/>
        <v>9014.6173750451562</v>
      </c>
      <c r="N4441" s="13">
        <f t="shared" ca="1" si="627"/>
        <v>20.085713553709866</v>
      </c>
    </row>
    <row r="4442" spans="5:14" x14ac:dyDescent="0.15">
      <c r="E4442" s="2">
        <v>4438</v>
      </c>
      <c r="F4442" s="12">
        <f t="shared" ca="1" si="629"/>
        <v>0.88999729616518652</v>
      </c>
      <c r="G4442" s="1">
        <f t="shared" ca="1" si="622"/>
        <v>0.23307370855442133</v>
      </c>
      <c r="H4442" s="1">
        <f t="shared" ca="1" si="623"/>
        <v>8994.7647352000004</v>
      </c>
      <c r="I4442" s="1">
        <f t="shared" ca="1" si="624"/>
        <v>9014.6173750451562</v>
      </c>
      <c r="J4442" s="1">
        <f t="shared" ca="1" si="625"/>
        <v>19.852639845155863</v>
      </c>
      <c r="K4442" s="5">
        <f t="shared" ca="1" si="630"/>
        <v>0.46856242544666171</v>
      </c>
      <c r="L4442" s="1">
        <f t="shared" ca="1" si="628"/>
        <v>0.90116922867452365</v>
      </c>
      <c r="M4442" s="1">
        <f t="shared" ca="1" si="626"/>
        <v>9015.5185442738311</v>
      </c>
      <c r="N4442" s="13">
        <f t="shared" ca="1" si="627"/>
        <v>20.75380907383078</v>
      </c>
    </row>
    <row r="4443" spans="5:14" x14ac:dyDescent="0.15">
      <c r="E4443" s="2">
        <v>4439</v>
      </c>
      <c r="F4443" s="12">
        <f t="shared" ca="1" si="629"/>
        <v>0.82799696925979027</v>
      </c>
      <c r="G4443" s="1">
        <f t="shared" ca="1" si="622"/>
        <v>0.37749156983567855</v>
      </c>
      <c r="H4443" s="1">
        <f t="shared" ca="1" si="623"/>
        <v>8995.1422267698363</v>
      </c>
      <c r="I4443" s="1">
        <f t="shared" ca="1" si="624"/>
        <v>9015.5185442738311</v>
      </c>
      <c r="J4443" s="1">
        <f t="shared" ca="1" si="625"/>
        <v>20.376317503994869</v>
      </c>
      <c r="K4443" s="5">
        <f t="shared" ca="1" si="630"/>
        <v>0.92025534164968492</v>
      </c>
      <c r="L4443" s="1">
        <f t="shared" ca="1" si="628"/>
        <v>4.3128485048419547</v>
      </c>
      <c r="M4443" s="1">
        <f t="shared" ca="1" si="626"/>
        <v>9019.831392778673</v>
      </c>
      <c r="N4443" s="13">
        <f t="shared" ca="1" si="627"/>
        <v>24.689166008836764</v>
      </c>
    </row>
    <row r="4444" spans="5:14" x14ac:dyDescent="0.15">
      <c r="E4444" s="2">
        <v>4440</v>
      </c>
      <c r="F4444" s="12">
        <f t="shared" ca="1" si="629"/>
        <v>4.0296714849997417E-2</v>
      </c>
      <c r="G4444" s="1">
        <f t="shared" ca="1" si="622"/>
        <v>6.4229706614440243</v>
      </c>
      <c r="H4444" s="1">
        <f t="shared" ca="1" si="623"/>
        <v>9001.5651974312805</v>
      </c>
      <c r="I4444" s="1">
        <f t="shared" ca="1" si="624"/>
        <v>9019.831392778673</v>
      </c>
      <c r="J4444" s="1">
        <f t="shared" ca="1" si="625"/>
        <v>18.266195347392568</v>
      </c>
      <c r="K4444" s="5">
        <f t="shared" ca="1" si="630"/>
        <v>0.10426168885518305</v>
      </c>
      <c r="L4444" s="1">
        <f t="shared" ca="1" si="628"/>
        <v>0.11181793217655632</v>
      </c>
      <c r="M4444" s="1">
        <f t="shared" ca="1" si="626"/>
        <v>9019.9432107108496</v>
      </c>
      <c r="N4444" s="13">
        <f t="shared" ca="1" si="627"/>
        <v>18.378013279569132</v>
      </c>
    </row>
    <row r="4445" spans="5:14" x14ac:dyDescent="0.15">
      <c r="E4445" s="2">
        <v>4441</v>
      </c>
      <c r="F4445" s="12">
        <f t="shared" ca="1" si="629"/>
        <v>0.22430160331616822</v>
      </c>
      <c r="G4445" s="1">
        <f t="shared" ca="1" si="622"/>
        <v>2.9895273787867778</v>
      </c>
      <c r="H4445" s="1">
        <f t="shared" ca="1" si="623"/>
        <v>9004.5547248100665</v>
      </c>
      <c r="I4445" s="1">
        <f t="shared" ca="1" si="624"/>
        <v>9019.9432107108496</v>
      </c>
      <c r="J4445" s="1">
        <f t="shared" ca="1" si="625"/>
        <v>15.388485900783053</v>
      </c>
      <c r="K4445" s="5">
        <f t="shared" ca="1" si="630"/>
        <v>7.1427975639133501E-2</v>
      </c>
      <c r="L4445" s="1">
        <f t="shared" ca="1" si="628"/>
        <v>6.8874219899142261E-2</v>
      </c>
      <c r="M4445" s="1">
        <f t="shared" ca="1" si="626"/>
        <v>9020.0120849307496</v>
      </c>
      <c r="N4445" s="13">
        <f t="shared" ca="1" si="627"/>
        <v>15.457360120683006</v>
      </c>
    </row>
    <row r="4446" spans="5:14" x14ac:dyDescent="0.15">
      <c r="E4446" s="2">
        <v>4442</v>
      </c>
      <c r="F4446" s="12">
        <f t="shared" ca="1" si="629"/>
        <v>0.1674455920520741</v>
      </c>
      <c r="G4446" s="1">
        <f t="shared" ca="1" si="622"/>
        <v>3.5741936081066505</v>
      </c>
      <c r="H4446" s="1">
        <f t="shared" ca="1" si="623"/>
        <v>9008.1289184181733</v>
      </c>
      <c r="I4446" s="1">
        <f t="shared" ca="1" si="624"/>
        <v>9020.0120849307496</v>
      </c>
      <c r="J4446" s="1">
        <f t="shared" ca="1" si="625"/>
        <v>11.883166512576281</v>
      </c>
      <c r="K4446" s="5">
        <f t="shared" ca="1" si="630"/>
        <v>0.53445621909921681</v>
      </c>
      <c r="L4446" s="1">
        <f t="shared" ca="1" si="628"/>
        <v>1.122940178960061</v>
      </c>
      <c r="M4446" s="1">
        <f t="shared" ca="1" si="626"/>
        <v>9021.1350251097101</v>
      </c>
      <c r="N4446" s="13">
        <f t="shared" ca="1" si="627"/>
        <v>13.006106691536843</v>
      </c>
    </row>
    <row r="4447" spans="5:14" x14ac:dyDescent="0.15">
      <c r="E4447" s="2">
        <v>4443</v>
      </c>
      <c r="F4447" s="12">
        <f t="shared" ca="1" si="629"/>
        <v>0.50244239844884975</v>
      </c>
      <c r="G4447" s="1">
        <f t="shared" ca="1" si="622"/>
        <v>1.3765485511439184</v>
      </c>
      <c r="H4447" s="1">
        <f t="shared" ca="1" si="623"/>
        <v>9009.5054669693163</v>
      </c>
      <c r="I4447" s="1">
        <f t="shared" ca="1" si="624"/>
        <v>9021.1350251097101</v>
      </c>
      <c r="J4447" s="1">
        <f t="shared" ca="1" si="625"/>
        <v>11.629558140393783</v>
      </c>
      <c r="K4447" s="5">
        <f t="shared" ca="1" si="630"/>
        <v>0.9352279393397801</v>
      </c>
      <c r="L4447" s="1">
        <f t="shared" ca="1" si="628"/>
        <v>4.7027619329565695</v>
      </c>
      <c r="M4447" s="1">
        <f t="shared" ca="1" si="626"/>
        <v>9025.8377870426666</v>
      </c>
      <c r="N4447" s="13">
        <f t="shared" ca="1" si="627"/>
        <v>16.332320073350274</v>
      </c>
    </row>
    <row r="4448" spans="5:14" x14ac:dyDescent="0.15">
      <c r="E4448" s="2">
        <v>4444</v>
      </c>
      <c r="F4448" s="12">
        <f t="shared" ca="1" si="629"/>
        <v>0.42832097770799582</v>
      </c>
      <c r="G4448" s="1">
        <f t="shared" ca="1" si="622"/>
        <v>1.6957648331097674</v>
      </c>
      <c r="H4448" s="1">
        <f t="shared" ca="1" si="623"/>
        <v>9011.2012318024263</v>
      </c>
      <c r="I4448" s="1">
        <f t="shared" ca="1" si="624"/>
        <v>9025.8377870426666</v>
      </c>
      <c r="J4448" s="1">
        <f t="shared" ca="1" si="625"/>
        <v>14.636555240240341</v>
      </c>
      <c r="K4448" s="5">
        <f t="shared" ca="1" si="630"/>
        <v>0.6437678281822119</v>
      </c>
      <c r="L4448" s="1">
        <f t="shared" ca="1" si="628"/>
        <v>1.5839029092486163</v>
      </c>
      <c r="M4448" s="1">
        <f t="shared" ca="1" si="626"/>
        <v>9027.4216899519161</v>
      </c>
      <c r="N4448" s="13">
        <f t="shared" ca="1" si="627"/>
        <v>16.220458149489787</v>
      </c>
    </row>
    <row r="4449" spans="5:14" x14ac:dyDescent="0.15">
      <c r="E4449" s="2">
        <v>4445</v>
      </c>
      <c r="F4449" s="12">
        <f t="shared" ca="1" si="629"/>
        <v>0.7794640072982113</v>
      </c>
      <c r="G4449" s="1">
        <f t="shared" ca="1" si="622"/>
        <v>0.49829753127721815</v>
      </c>
      <c r="H4449" s="1">
        <f t="shared" ca="1" si="623"/>
        <v>9011.699529333704</v>
      </c>
      <c r="I4449" s="1">
        <f t="shared" ca="1" si="624"/>
        <v>9027.4216899519161</v>
      </c>
      <c r="J4449" s="1">
        <f t="shared" ca="1" si="625"/>
        <v>15.722160618212001</v>
      </c>
      <c r="K4449" s="5">
        <f t="shared" ca="1" si="630"/>
        <v>0.77271743252638558</v>
      </c>
      <c r="L4449" s="1">
        <f t="shared" ca="1" si="628"/>
        <v>2.3832212403924302</v>
      </c>
      <c r="M4449" s="1">
        <f t="shared" ca="1" si="626"/>
        <v>9029.8049111923083</v>
      </c>
      <c r="N4449" s="13">
        <f t="shared" ca="1" si="627"/>
        <v>18.105381858604233</v>
      </c>
    </row>
    <row r="4450" spans="5:14" x14ac:dyDescent="0.15">
      <c r="E4450" s="2">
        <v>4446</v>
      </c>
      <c r="F4450" s="12">
        <f t="shared" ca="1" si="629"/>
        <v>0.7876829408505065</v>
      </c>
      <c r="G4450" s="1">
        <f t="shared" ca="1" si="622"/>
        <v>0.47731925883851972</v>
      </c>
      <c r="H4450" s="1">
        <f t="shared" ca="1" si="623"/>
        <v>9012.1768485925422</v>
      </c>
      <c r="I4450" s="1">
        <f t="shared" ca="1" si="624"/>
        <v>9029.8049111923083</v>
      </c>
      <c r="J4450" s="1">
        <f t="shared" ca="1" si="625"/>
        <v>17.628062599766054</v>
      </c>
      <c r="K4450" s="5">
        <f t="shared" ca="1" si="630"/>
        <v>0.47846967249841021</v>
      </c>
      <c r="L4450" s="1">
        <f t="shared" ca="1" si="628"/>
        <v>0.93238185142094498</v>
      </c>
      <c r="M4450" s="1">
        <f t="shared" ca="1" si="626"/>
        <v>9030.7372930437286</v>
      </c>
      <c r="N4450" s="13">
        <f t="shared" ca="1" si="627"/>
        <v>18.560444451186413</v>
      </c>
    </row>
    <row r="4451" spans="5:14" x14ac:dyDescent="0.15">
      <c r="E4451" s="2">
        <v>4447</v>
      </c>
      <c r="F4451" s="12">
        <f t="shared" ca="1" si="629"/>
        <v>0.77636332835076416</v>
      </c>
      <c r="G4451" s="1">
        <f t="shared" ca="1" si="622"/>
        <v>0.50626932347172471</v>
      </c>
      <c r="H4451" s="1">
        <f t="shared" ca="1" si="623"/>
        <v>9012.6831179160145</v>
      </c>
      <c r="I4451" s="1">
        <f t="shared" ca="1" si="624"/>
        <v>9030.7372930437286</v>
      </c>
      <c r="J4451" s="1">
        <f t="shared" ca="1" si="625"/>
        <v>18.054175127714188</v>
      </c>
      <c r="K4451" s="5">
        <f t="shared" ca="1" si="630"/>
        <v>0.36809301141194173</v>
      </c>
      <c r="L4451" s="1">
        <f t="shared" ca="1" si="628"/>
        <v>0.62001164235800743</v>
      </c>
      <c r="M4451" s="1">
        <f t="shared" ca="1" si="626"/>
        <v>9031.3573046860874</v>
      </c>
      <c r="N4451" s="13">
        <f t="shared" ca="1" si="627"/>
        <v>18.674186770072993</v>
      </c>
    </row>
    <row r="4452" spans="5:14" x14ac:dyDescent="0.15">
      <c r="E4452" s="2">
        <v>4448</v>
      </c>
      <c r="F4452" s="12">
        <f t="shared" ca="1" si="629"/>
        <v>0.15203380357000806</v>
      </c>
      <c r="G4452" s="1">
        <f t="shared" ca="1" si="622"/>
        <v>3.7673047819066552</v>
      </c>
      <c r="H4452" s="1">
        <f t="shared" ca="1" si="623"/>
        <v>9016.4504226979207</v>
      </c>
      <c r="I4452" s="1">
        <f t="shared" ca="1" si="624"/>
        <v>9031.3573046860874</v>
      </c>
      <c r="J4452" s="1">
        <f t="shared" ca="1" si="625"/>
        <v>14.906881988166788</v>
      </c>
      <c r="K4452" s="5">
        <f t="shared" ca="1" si="630"/>
        <v>0.52026993181944858</v>
      </c>
      <c r="L4452" s="1">
        <f t="shared" ca="1" si="628"/>
        <v>1.0722263146994795</v>
      </c>
      <c r="M4452" s="1">
        <f t="shared" ca="1" si="626"/>
        <v>9032.4295310007874</v>
      </c>
      <c r="N4452" s="13">
        <f t="shared" ca="1" si="627"/>
        <v>15.979108302866734</v>
      </c>
    </row>
    <row r="4453" spans="5:14" x14ac:dyDescent="0.15">
      <c r="E4453" s="2">
        <v>4449</v>
      </c>
      <c r="F4453" s="12">
        <f t="shared" ca="1" si="629"/>
        <v>0.2569187016222888</v>
      </c>
      <c r="G4453" s="1">
        <f t="shared" ca="1" si="622"/>
        <v>2.7179911604635585</v>
      </c>
      <c r="H4453" s="1">
        <f t="shared" ca="1" si="623"/>
        <v>9019.1684138583842</v>
      </c>
      <c r="I4453" s="1">
        <f t="shared" ca="1" si="624"/>
        <v>9032.4295310007874</v>
      </c>
      <c r="J4453" s="1">
        <f t="shared" ca="1" si="625"/>
        <v>13.261117142403236</v>
      </c>
      <c r="K4453" s="5">
        <f t="shared" ca="1" si="630"/>
        <v>0.82724221328404746</v>
      </c>
      <c r="L4453" s="1">
        <f t="shared" ca="1" si="628"/>
        <v>2.8815565589402707</v>
      </c>
      <c r="M4453" s="1">
        <f t="shared" ca="1" si="626"/>
        <v>9035.3110875597285</v>
      </c>
      <c r="N4453" s="13">
        <f t="shared" ca="1" si="627"/>
        <v>16.142673701344393</v>
      </c>
    </row>
    <row r="4454" spans="5:14" x14ac:dyDescent="0.15">
      <c r="E4454" s="2">
        <v>4450</v>
      </c>
      <c r="F4454" s="12">
        <f t="shared" ca="1" si="629"/>
        <v>0.20569580984681224</v>
      </c>
      <c r="G4454" s="1">
        <f t="shared" ca="1" si="622"/>
        <v>3.1627137054910355</v>
      </c>
      <c r="H4454" s="1">
        <f t="shared" ca="1" si="623"/>
        <v>9022.3311275638753</v>
      </c>
      <c r="I4454" s="1">
        <f t="shared" ca="1" si="624"/>
        <v>9035.3110875597285</v>
      </c>
      <c r="J4454" s="1">
        <f t="shared" ca="1" si="625"/>
        <v>12.979959995853278</v>
      </c>
      <c r="K4454" s="5">
        <f t="shared" ca="1" si="630"/>
        <v>5.1557820162725365E-3</v>
      </c>
      <c r="L4454" s="1">
        <f t="shared" ca="1" si="628"/>
        <v>2.5299630733713017E-3</v>
      </c>
      <c r="M4454" s="1">
        <f t="shared" ca="1" si="626"/>
        <v>9035.3136175228028</v>
      </c>
      <c r="N4454" s="13">
        <f t="shared" ca="1" si="627"/>
        <v>12.982489958927545</v>
      </c>
    </row>
    <row r="4455" spans="5:14" x14ac:dyDescent="0.15">
      <c r="E4455" s="2">
        <v>4451</v>
      </c>
      <c r="F4455" s="12">
        <f t="shared" ca="1" si="629"/>
        <v>0.65480166555573494</v>
      </c>
      <c r="G4455" s="1">
        <f t="shared" ca="1" si="622"/>
        <v>0.84684577975706865</v>
      </c>
      <c r="H4455" s="1">
        <f t="shared" ca="1" si="623"/>
        <v>9023.1779733436324</v>
      </c>
      <c r="I4455" s="1">
        <f t="shared" ca="1" si="624"/>
        <v>9035.3136175228028</v>
      </c>
      <c r="J4455" s="1">
        <f t="shared" ca="1" si="625"/>
        <v>12.135644179170413</v>
      </c>
      <c r="K4455" s="5">
        <f t="shared" ca="1" si="630"/>
        <v>7.0304092674927876E-2</v>
      </c>
      <c r="L4455" s="1">
        <f t="shared" ca="1" si="628"/>
        <v>6.749660936929118E-2</v>
      </c>
      <c r="M4455" s="1">
        <f t="shared" ca="1" si="626"/>
        <v>9035.3811141321712</v>
      </c>
      <c r="N4455" s="13">
        <f t="shared" ca="1" si="627"/>
        <v>12.203140788538803</v>
      </c>
    </row>
    <row r="4456" spans="5:14" x14ac:dyDescent="0.15">
      <c r="E4456" s="2">
        <v>4452</v>
      </c>
      <c r="F4456" s="12">
        <f t="shared" ca="1" si="629"/>
        <v>0.4064307973412834</v>
      </c>
      <c r="G4456" s="1">
        <f t="shared" ca="1" si="622"/>
        <v>1.800683209459264</v>
      </c>
      <c r="H4456" s="1">
        <f t="shared" ca="1" si="623"/>
        <v>9024.9786565530922</v>
      </c>
      <c r="I4456" s="1">
        <f t="shared" ca="1" si="624"/>
        <v>9035.3811141321712</v>
      </c>
      <c r="J4456" s="1">
        <f t="shared" ca="1" si="625"/>
        <v>10.402457579079055</v>
      </c>
      <c r="K4456" s="5">
        <f t="shared" ca="1" si="630"/>
        <v>0.93931259643072607</v>
      </c>
      <c r="L4456" s="1">
        <f t="shared" ca="1" si="628"/>
        <v>4.8252288802095959</v>
      </c>
      <c r="M4456" s="1">
        <f t="shared" ca="1" si="626"/>
        <v>9040.2063430123817</v>
      </c>
      <c r="N4456" s="13">
        <f t="shared" ca="1" si="627"/>
        <v>15.227686459289544</v>
      </c>
    </row>
    <row r="4457" spans="5:14" x14ac:dyDescent="0.15">
      <c r="E4457" s="2">
        <v>4453</v>
      </c>
      <c r="F4457" s="12">
        <f t="shared" ca="1" si="629"/>
        <v>0.18827513218340897</v>
      </c>
      <c r="G4457" s="1">
        <f t="shared" ca="1" si="622"/>
        <v>3.3397018338374043</v>
      </c>
      <c r="H4457" s="1">
        <f t="shared" ca="1" si="623"/>
        <v>9028.3183583869304</v>
      </c>
      <c r="I4457" s="1">
        <f t="shared" ca="1" si="624"/>
        <v>9040.2063430123817</v>
      </c>
      <c r="J4457" s="1">
        <f t="shared" ca="1" si="625"/>
        <v>11.887984625451281</v>
      </c>
      <c r="K4457" s="5">
        <f t="shared" ca="1" si="630"/>
        <v>7.2235595269429353E-2</v>
      </c>
      <c r="L4457" s="1">
        <f t="shared" ca="1" si="628"/>
        <v>6.9868178278860729E-2</v>
      </c>
      <c r="M4457" s="1">
        <f t="shared" ca="1" si="626"/>
        <v>9040.2762111906613</v>
      </c>
      <c r="N4457" s="13">
        <f t="shared" ca="1" si="627"/>
        <v>11.95785280373093</v>
      </c>
    </row>
    <row r="4458" spans="5:14" x14ac:dyDescent="0.15">
      <c r="E4458" s="2">
        <v>4454</v>
      </c>
      <c r="F4458" s="12">
        <f t="shared" ca="1" si="629"/>
        <v>0.37421451598707267</v>
      </c>
      <c r="G4458" s="1">
        <f t="shared" ca="1" si="622"/>
        <v>1.9658521476785904</v>
      </c>
      <c r="H4458" s="1">
        <f t="shared" ca="1" si="623"/>
        <v>9030.2842105346099</v>
      </c>
      <c r="I4458" s="1">
        <f t="shared" ca="1" si="624"/>
        <v>9040.2762111906613</v>
      </c>
      <c r="J4458" s="1">
        <f t="shared" ca="1" si="625"/>
        <v>9.9920006560514594</v>
      </c>
      <c r="K4458" s="5">
        <f t="shared" ca="1" si="630"/>
        <v>0.2821229594034429</v>
      </c>
      <c r="L4458" s="1">
        <f t="shared" ca="1" si="628"/>
        <v>0.42202684685837599</v>
      </c>
      <c r="M4458" s="1">
        <f t="shared" ca="1" si="626"/>
        <v>9040.6982380375193</v>
      </c>
      <c r="N4458" s="13">
        <f t="shared" ca="1" si="627"/>
        <v>10.414027502909448</v>
      </c>
    </row>
    <row r="4459" spans="5:14" x14ac:dyDescent="0.15">
      <c r="E4459" s="2">
        <v>4455</v>
      </c>
      <c r="F4459" s="12">
        <f t="shared" ca="1" si="629"/>
        <v>0.57391653698324263</v>
      </c>
      <c r="G4459" s="1">
        <f t="shared" ca="1" si="622"/>
        <v>1.11054259837516</v>
      </c>
      <c r="H4459" s="1">
        <f t="shared" ca="1" si="623"/>
        <v>9031.394753132985</v>
      </c>
      <c r="I4459" s="1">
        <f t="shared" ca="1" si="624"/>
        <v>9040.6982380375193</v>
      </c>
      <c r="J4459" s="1">
        <f t="shared" ca="1" si="625"/>
        <v>9.3034849045343435</v>
      </c>
      <c r="K4459" s="5">
        <f t="shared" ca="1" si="630"/>
        <v>0.2463295083952074</v>
      </c>
      <c r="L4459" s="1">
        <f t="shared" ca="1" si="628"/>
        <v>0.3493434799039194</v>
      </c>
      <c r="M4459" s="1">
        <f t="shared" ca="1" si="626"/>
        <v>9041.0475815174232</v>
      </c>
      <c r="N4459" s="13">
        <f t="shared" ca="1" si="627"/>
        <v>9.6528283844381804</v>
      </c>
    </row>
    <row r="4460" spans="5:14" x14ac:dyDescent="0.15">
      <c r="E4460" s="2">
        <v>4456</v>
      </c>
      <c r="F4460" s="12">
        <f t="shared" ca="1" si="629"/>
        <v>0.35115382410017659</v>
      </c>
      <c r="G4460" s="1">
        <f t="shared" ca="1" si="622"/>
        <v>2.093061812436094</v>
      </c>
      <c r="H4460" s="1">
        <f t="shared" ca="1" si="623"/>
        <v>9033.4878149454216</v>
      </c>
      <c r="I4460" s="1">
        <f t="shared" ca="1" si="624"/>
        <v>9041.0475815174232</v>
      </c>
      <c r="J4460" s="1">
        <f t="shared" ca="1" si="625"/>
        <v>7.5597665720015357</v>
      </c>
      <c r="K4460" s="5">
        <f t="shared" ca="1" si="630"/>
        <v>0.37652102042208635</v>
      </c>
      <c r="L4460" s="1">
        <f t="shared" ca="1" si="628"/>
        <v>0.64136634026085215</v>
      </c>
      <c r="M4460" s="1">
        <f t="shared" ca="1" si="626"/>
        <v>9041.6889478576832</v>
      </c>
      <c r="N4460" s="13">
        <f t="shared" ca="1" si="627"/>
        <v>8.201132912261528</v>
      </c>
    </row>
    <row r="4461" spans="5:14" x14ac:dyDescent="0.15">
      <c r="E4461" s="2">
        <v>4457</v>
      </c>
      <c r="F4461" s="12">
        <f t="shared" ca="1" si="629"/>
        <v>0.29695485057875426</v>
      </c>
      <c r="G4461" s="1">
        <f t="shared" ca="1" si="622"/>
        <v>2.428350339977472</v>
      </c>
      <c r="H4461" s="1">
        <f t="shared" ca="1" si="623"/>
        <v>9035.9161652854</v>
      </c>
      <c r="I4461" s="1">
        <f t="shared" ca="1" si="624"/>
        <v>9041.6889478576832</v>
      </c>
      <c r="J4461" s="1">
        <f t="shared" ca="1" si="625"/>
        <v>5.7727825722831767</v>
      </c>
      <c r="K4461" s="5">
        <f t="shared" ca="1" si="630"/>
        <v>0.79741779051846529</v>
      </c>
      <c r="L4461" s="1">
        <f t="shared" ca="1" si="628"/>
        <v>2.591450233773493</v>
      </c>
      <c r="M4461" s="1">
        <f t="shared" ca="1" si="626"/>
        <v>9044.2803980914559</v>
      </c>
      <c r="N4461" s="13">
        <f t="shared" ca="1" si="627"/>
        <v>8.3642328060559521</v>
      </c>
    </row>
    <row r="4462" spans="5:14" x14ac:dyDescent="0.15">
      <c r="E4462" s="2">
        <v>4458</v>
      </c>
      <c r="F4462" s="12">
        <f t="shared" ca="1" si="629"/>
        <v>2.0843610064908313E-2</v>
      </c>
      <c r="G4462" s="1">
        <f t="shared" ca="1" si="622"/>
        <v>7.7414156988328253</v>
      </c>
      <c r="H4462" s="1">
        <f t="shared" ca="1" si="623"/>
        <v>9043.6575809842325</v>
      </c>
      <c r="I4462" s="1">
        <f t="shared" ca="1" si="624"/>
        <v>9044.2803980914559</v>
      </c>
      <c r="J4462" s="1">
        <f t="shared" ca="1" si="625"/>
        <v>0.62281710722345451</v>
      </c>
      <c r="K4462" s="5">
        <f t="shared" ca="1" si="630"/>
        <v>0.25227172705670786</v>
      </c>
      <c r="L4462" s="1">
        <f t="shared" ca="1" si="628"/>
        <v>0.3610391704577518</v>
      </c>
      <c r="M4462" s="1">
        <f t="shared" ca="1" si="626"/>
        <v>9044.6414372619129</v>
      </c>
      <c r="N4462" s="13">
        <f t="shared" ca="1" si="627"/>
        <v>0.9838562776803883</v>
      </c>
    </row>
    <row r="4463" spans="5:14" x14ac:dyDescent="0.15">
      <c r="E4463" s="2">
        <v>4459</v>
      </c>
      <c r="F4463" s="12">
        <f t="shared" ca="1" si="629"/>
        <v>6.3455720466521925E-2</v>
      </c>
      <c r="G4463" s="1">
        <f t="shared" ca="1" si="622"/>
        <v>5.5148258636177232</v>
      </c>
      <c r="H4463" s="1">
        <f t="shared" ca="1" si="623"/>
        <v>9049.1724068478507</v>
      </c>
      <c r="I4463" s="1">
        <f t="shared" ca="1" si="624"/>
        <v>9049.1724068478507</v>
      </c>
      <c r="J4463" s="1">
        <f t="shared" ca="1" si="625"/>
        <v>0</v>
      </c>
      <c r="K4463" s="5">
        <f t="shared" ca="1" si="630"/>
        <v>0.80306644439634234</v>
      </c>
      <c r="L4463" s="1">
        <f t="shared" ca="1" si="628"/>
        <v>2.6428142005457897</v>
      </c>
      <c r="M4463" s="1">
        <f t="shared" ca="1" si="626"/>
        <v>9051.8152210483968</v>
      </c>
      <c r="N4463" s="13">
        <f t="shared" ca="1" si="627"/>
        <v>2.6428142005461268</v>
      </c>
    </row>
    <row r="4464" spans="5:14" x14ac:dyDescent="0.15">
      <c r="E4464" s="2">
        <v>4460</v>
      </c>
      <c r="F4464" s="12">
        <f t="shared" ca="1" si="629"/>
        <v>0.70855111572630713</v>
      </c>
      <c r="G4464" s="1">
        <f t="shared" ca="1" si="622"/>
        <v>0.6890661521022734</v>
      </c>
      <c r="H4464" s="1">
        <f t="shared" ca="1" si="623"/>
        <v>9049.8614729999535</v>
      </c>
      <c r="I4464" s="1">
        <f t="shared" ca="1" si="624"/>
        <v>9051.8152210483968</v>
      </c>
      <c r="J4464" s="1">
        <f t="shared" ca="1" si="625"/>
        <v>1.9537480484432308</v>
      </c>
      <c r="K4464" s="5">
        <f t="shared" ca="1" si="630"/>
        <v>0.73596479579774998</v>
      </c>
      <c r="L4464" s="1">
        <f t="shared" ca="1" si="628"/>
        <v>2.1138868506112467</v>
      </c>
      <c r="M4464" s="1">
        <f t="shared" ca="1" si="626"/>
        <v>9053.9291078990082</v>
      </c>
      <c r="N4464" s="13">
        <f t="shared" ca="1" si="627"/>
        <v>4.0676348990546103</v>
      </c>
    </row>
    <row r="4465" spans="5:14" x14ac:dyDescent="0.15">
      <c r="E4465" s="2">
        <v>4461</v>
      </c>
      <c r="F4465" s="12">
        <f t="shared" ca="1" si="629"/>
        <v>0.48606275205352811</v>
      </c>
      <c r="G4465" s="1">
        <f t="shared" ca="1" si="622"/>
        <v>1.4428350879302765</v>
      </c>
      <c r="H4465" s="1">
        <f t="shared" ca="1" si="623"/>
        <v>9051.3043080878833</v>
      </c>
      <c r="I4465" s="1">
        <f t="shared" ca="1" si="624"/>
        <v>9053.9291078990082</v>
      </c>
      <c r="J4465" s="1">
        <f t="shared" ca="1" si="625"/>
        <v>2.6247998111248307</v>
      </c>
      <c r="K4465" s="5">
        <f t="shared" ca="1" si="630"/>
        <v>0.30476821296315448</v>
      </c>
      <c r="L4465" s="1">
        <f t="shared" ca="1" si="628"/>
        <v>0.47085311894971116</v>
      </c>
      <c r="M4465" s="1">
        <f t="shared" ca="1" si="626"/>
        <v>9054.399961017958</v>
      </c>
      <c r="N4465" s="13">
        <f t="shared" ca="1" si="627"/>
        <v>3.0956529300747206</v>
      </c>
    </row>
    <row r="4466" spans="5:14" x14ac:dyDescent="0.15">
      <c r="E4466" s="2">
        <v>4462</v>
      </c>
      <c r="F4466" s="12">
        <f t="shared" ca="1" si="629"/>
        <v>0.1213232596386512</v>
      </c>
      <c r="G4466" s="1">
        <f t="shared" ca="1" si="622"/>
        <v>4.2185934568328802</v>
      </c>
      <c r="H4466" s="1">
        <f t="shared" ca="1" si="623"/>
        <v>9055.5229015447167</v>
      </c>
      <c r="I4466" s="1">
        <f t="shared" ca="1" si="624"/>
        <v>9055.5229015447167</v>
      </c>
      <c r="J4466" s="1">
        <f t="shared" ca="1" si="625"/>
        <v>0</v>
      </c>
      <c r="K4466" s="5">
        <f t="shared" ca="1" si="630"/>
        <v>0.33388212385023197</v>
      </c>
      <c r="L4466" s="1">
        <f t="shared" ca="1" si="628"/>
        <v>0.53703568019379377</v>
      </c>
      <c r="M4466" s="1">
        <f t="shared" ca="1" si="626"/>
        <v>9056.0599372249108</v>
      </c>
      <c r="N4466" s="13">
        <f t="shared" ca="1" si="627"/>
        <v>0.53703568019409431</v>
      </c>
    </row>
    <row r="4467" spans="5:14" x14ac:dyDescent="0.15">
      <c r="E4467" s="2">
        <v>4463</v>
      </c>
      <c r="F4467" s="12">
        <f t="shared" ca="1" si="629"/>
        <v>0.43516615843249995</v>
      </c>
      <c r="G4467" s="1">
        <f t="shared" ca="1" si="622"/>
        <v>1.6640546948373551</v>
      </c>
      <c r="H4467" s="1">
        <f t="shared" ca="1" si="623"/>
        <v>9057.1869562395532</v>
      </c>
      <c r="I4467" s="1">
        <f t="shared" ca="1" si="624"/>
        <v>9057.1869562395532</v>
      </c>
      <c r="J4467" s="1">
        <f t="shared" ca="1" si="625"/>
        <v>0</v>
      </c>
      <c r="K4467" s="5">
        <f t="shared" ca="1" si="630"/>
        <v>0.10231178279770725</v>
      </c>
      <c r="L4467" s="1">
        <f t="shared" ca="1" si="628"/>
        <v>0.10912940562216321</v>
      </c>
      <c r="M4467" s="1">
        <f t="shared" ca="1" si="626"/>
        <v>9057.2960856451755</v>
      </c>
      <c r="N4467" s="13">
        <f t="shared" ca="1" si="627"/>
        <v>0.10912940562229778</v>
      </c>
    </row>
    <row r="4468" spans="5:14" x14ac:dyDescent="0.15">
      <c r="E4468" s="2">
        <v>4464</v>
      </c>
      <c r="F4468" s="12">
        <f t="shared" ca="1" si="629"/>
        <v>0.61908775183213982</v>
      </c>
      <c r="G4468" s="1">
        <f t="shared" ca="1" si="622"/>
        <v>0.95901650496112978</v>
      </c>
      <c r="H4468" s="1">
        <f t="shared" ca="1" si="623"/>
        <v>9058.1459727445144</v>
      </c>
      <c r="I4468" s="1">
        <f t="shared" ca="1" si="624"/>
        <v>9058.1459727445144</v>
      </c>
      <c r="J4468" s="1">
        <f t="shared" ca="1" si="625"/>
        <v>0</v>
      </c>
      <c r="K4468" s="5">
        <f t="shared" ca="1" si="630"/>
        <v>0.34082575412056704</v>
      </c>
      <c r="L4468" s="1">
        <f t="shared" ca="1" si="628"/>
        <v>0.55340952645050534</v>
      </c>
      <c r="M4468" s="1">
        <f t="shared" ca="1" si="626"/>
        <v>9058.6993822709646</v>
      </c>
      <c r="N4468" s="13">
        <f t="shared" ca="1" si="627"/>
        <v>0.5534095264501957</v>
      </c>
    </row>
    <row r="4469" spans="5:14" x14ac:dyDescent="0.15">
      <c r="E4469" s="2">
        <v>4465</v>
      </c>
      <c r="F4469" s="12">
        <f t="shared" ca="1" si="629"/>
        <v>0.5340784891461352</v>
      </c>
      <c r="G4469" s="1">
        <f t="shared" ca="1" si="622"/>
        <v>1.2544249348064356</v>
      </c>
      <c r="H4469" s="1">
        <f t="shared" ca="1" si="623"/>
        <v>9059.400397679321</v>
      </c>
      <c r="I4469" s="1">
        <f t="shared" ca="1" si="624"/>
        <v>9059.400397679321</v>
      </c>
      <c r="J4469" s="1">
        <f t="shared" ca="1" si="625"/>
        <v>0</v>
      </c>
      <c r="K4469" s="5">
        <f t="shared" ca="1" si="630"/>
        <v>0.71923536571159763</v>
      </c>
      <c r="L4469" s="1">
        <f t="shared" ca="1" si="628"/>
        <v>2.0042122096797472</v>
      </c>
      <c r="M4469" s="1">
        <f t="shared" ca="1" si="626"/>
        <v>9061.4046098890012</v>
      </c>
      <c r="N4469" s="13">
        <f t="shared" ca="1" si="627"/>
        <v>2.0042122096801904</v>
      </c>
    </row>
    <row r="4470" spans="5:14" x14ac:dyDescent="0.15">
      <c r="E4470" s="2">
        <v>4466</v>
      </c>
      <c r="F4470" s="12">
        <f t="shared" ca="1" si="629"/>
        <v>0.65982036485675988</v>
      </c>
      <c r="G4470" s="1">
        <f t="shared" ca="1" si="622"/>
        <v>0.83157531093462178</v>
      </c>
      <c r="H4470" s="1">
        <f t="shared" ca="1" si="623"/>
        <v>9060.2319729902556</v>
      </c>
      <c r="I4470" s="1">
        <f t="shared" ca="1" si="624"/>
        <v>9061.4046098890012</v>
      </c>
      <c r="J4470" s="1">
        <f t="shared" ca="1" si="625"/>
        <v>1.1726368987456226</v>
      </c>
      <c r="K4470" s="5">
        <f t="shared" ca="1" si="630"/>
        <v>0.61387643526361879</v>
      </c>
      <c r="L4470" s="1">
        <f t="shared" ca="1" si="628"/>
        <v>1.4436350635246635</v>
      </c>
      <c r="M4470" s="1">
        <f t="shared" ca="1" si="626"/>
        <v>9062.8482449525254</v>
      </c>
      <c r="N4470" s="13">
        <f t="shared" ca="1" si="627"/>
        <v>2.6162719622698205</v>
      </c>
    </row>
    <row r="4471" spans="5:14" x14ac:dyDescent="0.15">
      <c r="E4471" s="2">
        <v>4467</v>
      </c>
      <c r="F4471" s="12">
        <f t="shared" ca="1" si="629"/>
        <v>0.88419133981888531</v>
      </c>
      <c r="G4471" s="1">
        <f t="shared" ref="G4471:G4534" ca="1" si="631">-$B$4*LN(F4471)</f>
        <v>0.24616358401402028</v>
      </c>
      <c r="H4471" s="1">
        <f t="shared" ref="H4471:H4534" ca="1" si="632">H4470+G4471</f>
        <v>9060.4781365742692</v>
      </c>
      <c r="I4471" s="1">
        <f t="shared" ref="I4471:I4534" ca="1" si="633">MAX(H4471,M4470)</f>
        <v>9062.8482449525254</v>
      </c>
      <c r="J4471" s="1">
        <f t="shared" ref="J4471:J4534" ca="1" si="634">I4471-H4471</f>
        <v>2.3701083782561909</v>
      </c>
      <c r="K4471" s="5">
        <f t="shared" ca="1" si="630"/>
        <v>0.13209078935586893</v>
      </c>
      <c r="L4471" s="1">
        <f t="shared" ca="1" si="628"/>
        <v>0.15195864766155434</v>
      </c>
      <c r="M4471" s="1">
        <f t="shared" ref="M4471:M4534" ca="1" si="635">I4471+L4471</f>
        <v>9063.0002036001861</v>
      </c>
      <c r="N4471" s="13">
        <f t="shared" ref="N4471:N4534" ca="1" si="636">M4471-H4471</f>
        <v>2.5220670259168401</v>
      </c>
    </row>
    <row r="4472" spans="5:14" x14ac:dyDescent="0.15">
      <c r="E4472" s="2">
        <v>4468</v>
      </c>
      <c r="F4472" s="12">
        <f t="shared" ca="1" si="629"/>
        <v>0.10004601729325724</v>
      </c>
      <c r="G4472" s="1">
        <f t="shared" ca="1" si="631"/>
        <v>4.6042500518171332</v>
      </c>
      <c r="H4472" s="1">
        <f t="shared" ca="1" si="632"/>
        <v>9065.0823866260871</v>
      </c>
      <c r="I4472" s="1">
        <f t="shared" ca="1" si="633"/>
        <v>9065.0823866260871</v>
      </c>
      <c r="J4472" s="1">
        <f t="shared" ca="1" si="634"/>
        <v>0</v>
      </c>
      <c r="K4472" s="5">
        <f t="shared" ca="1" si="630"/>
        <v>0.28298231204423308</v>
      </c>
      <c r="L4472" s="1">
        <f t="shared" ca="1" si="628"/>
        <v>0.42383871640437559</v>
      </c>
      <c r="M4472" s="1">
        <f t="shared" ca="1" si="635"/>
        <v>9065.5062253424912</v>
      </c>
      <c r="N4472" s="13">
        <f t="shared" ca="1" si="636"/>
        <v>0.42383871640413417</v>
      </c>
    </row>
    <row r="4473" spans="5:14" x14ac:dyDescent="0.15">
      <c r="E4473" s="2">
        <v>4469</v>
      </c>
      <c r="F4473" s="12">
        <f t="shared" ca="1" si="629"/>
        <v>0.28276917236505461</v>
      </c>
      <c r="G4473" s="1">
        <f t="shared" ca="1" si="631"/>
        <v>2.5262487190234437</v>
      </c>
      <c r="H4473" s="1">
        <f t="shared" ca="1" si="632"/>
        <v>9067.6086353451101</v>
      </c>
      <c r="I4473" s="1">
        <f t="shared" ca="1" si="633"/>
        <v>9067.6086353451101</v>
      </c>
      <c r="J4473" s="1">
        <f t="shared" ca="1" si="634"/>
        <v>0</v>
      </c>
      <c r="K4473" s="5">
        <f t="shared" ca="1" si="630"/>
        <v>8.494923428836354E-2</v>
      </c>
      <c r="L4473" s="1">
        <f t="shared" ca="1" si="628"/>
        <v>8.5943695183944832E-2</v>
      </c>
      <c r="M4473" s="1">
        <f t="shared" ca="1" si="635"/>
        <v>9067.6945790402933</v>
      </c>
      <c r="N4473" s="13">
        <f t="shared" ca="1" si="636"/>
        <v>8.5943695183232194E-2</v>
      </c>
    </row>
    <row r="4474" spans="5:14" x14ac:dyDescent="0.15">
      <c r="E4474" s="2">
        <v>4470</v>
      </c>
      <c r="F4474" s="12">
        <f t="shared" ca="1" si="629"/>
        <v>0.52202837733464402</v>
      </c>
      <c r="G4474" s="1">
        <f t="shared" ca="1" si="631"/>
        <v>1.3000666597341017</v>
      </c>
      <c r="H4474" s="1">
        <f t="shared" ca="1" si="632"/>
        <v>9068.9087020048446</v>
      </c>
      <c r="I4474" s="1">
        <f t="shared" ca="1" si="633"/>
        <v>9068.9087020048446</v>
      </c>
      <c r="J4474" s="1">
        <f t="shared" ca="1" si="634"/>
        <v>0</v>
      </c>
      <c r="K4474" s="5">
        <f t="shared" ca="1" si="630"/>
        <v>0.47246560573765917</v>
      </c>
      <c r="L4474" s="1">
        <f t="shared" ca="1" si="628"/>
        <v>0.91338271320493947</v>
      </c>
      <c r="M4474" s="1">
        <f t="shared" ca="1" si="635"/>
        <v>9069.8220847180492</v>
      </c>
      <c r="N4474" s="13">
        <f t="shared" ca="1" si="636"/>
        <v>0.91338271320455533</v>
      </c>
    </row>
    <row r="4475" spans="5:14" x14ac:dyDescent="0.15">
      <c r="E4475" s="2">
        <v>4471</v>
      </c>
      <c r="F4475" s="12">
        <f t="shared" ca="1" si="629"/>
        <v>0.91782476461263507</v>
      </c>
      <c r="G4475" s="1">
        <f t="shared" ca="1" si="631"/>
        <v>0.17149758960930492</v>
      </c>
      <c r="H4475" s="1">
        <f t="shared" ca="1" si="632"/>
        <v>9069.080199594453</v>
      </c>
      <c r="I4475" s="1">
        <f t="shared" ca="1" si="633"/>
        <v>9069.8220847180492</v>
      </c>
      <c r="J4475" s="1">
        <f t="shared" ca="1" si="634"/>
        <v>0.74188512359614833</v>
      </c>
      <c r="K4475" s="5">
        <f t="shared" ca="1" si="630"/>
        <v>0.21760070584613267</v>
      </c>
      <c r="L4475" s="1">
        <f t="shared" ca="1" si="628"/>
        <v>0.29482519079061836</v>
      </c>
      <c r="M4475" s="1">
        <f t="shared" ca="1" si="635"/>
        <v>9070.1169099088402</v>
      </c>
      <c r="N4475" s="13">
        <f t="shared" ca="1" si="636"/>
        <v>1.0367103143871645</v>
      </c>
    </row>
    <row r="4476" spans="5:14" x14ac:dyDescent="0.15">
      <c r="E4476" s="2">
        <v>4472</v>
      </c>
      <c r="F4476" s="12">
        <f t="shared" ca="1" si="629"/>
        <v>0.50760377723609806</v>
      </c>
      <c r="G4476" s="1">
        <f t="shared" ca="1" si="631"/>
        <v>1.3561082036122398</v>
      </c>
      <c r="H4476" s="1">
        <f t="shared" ca="1" si="632"/>
        <v>9070.4363077980652</v>
      </c>
      <c r="I4476" s="1">
        <f t="shared" ca="1" si="633"/>
        <v>9070.4363077980652</v>
      </c>
      <c r="J4476" s="1">
        <f t="shared" ca="1" si="634"/>
        <v>0</v>
      </c>
      <c r="K4476" s="5">
        <f t="shared" ca="1" si="630"/>
        <v>0.21651895059506088</v>
      </c>
      <c r="L4476" s="1">
        <f t="shared" ca="1" si="628"/>
        <v>0.29283719420231885</v>
      </c>
      <c r="M4476" s="1">
        <f t="shared" ca="1" si="635"/>
        <v>9070.7291449922668</v>
      </c>
      <c r="N4476" s="13">
        <f t="shared" ca="1" si="636"/>
        <v>0.29283719420163834</v>
      </c>
    </row>
    <row r="4477" spans="5:14" x14ac:dyDescent="0.15">
      <c r="E4477" s="2">
        <v>4473</v>
      </c>
      <c r="F4477" s="12">
        <f t="shared" ca="1" si="629"/>
        <v>0.15075578852609395</v>
      </c>
      <c r="G4477" s="1">
        <f t="shared" ca="1" si="631"/>
        <v>3.7841880918579784</v>
      </c>
      <c r="H4477" s="1">
        <f t="shared" ca="1" si="632"/>
        <v>9074.2204958899238</v>
      </c>
      <c r="I4477" s="1">
        <f t="shared" ca="1" si="633"/>
        <v>9074.2204958899238</v>
      </c>
      <c r="J4477" s="1">
        <f t="shared" ca="1" si="634"/>
        <v>0</v>
      </c>
      <c r="K4477" s="5">
        <f t="shared" ca="1" si="630"/>
        <v>3.5825905584217166E-2</v>
      </c>
      <c r="L4477" s="1">
        <f t="shared" ca="1" si="628"/>
        <v>2.8750856165104841E-2</v>
      </c>
      <c r="M4477" s="1">
        <f t="shared" ca="1" si="635"/>
        <v>9074.2492467460888</v>
      </c>
      <c r="N4477" s="13">
        <f t="shared" ca="1" si="636"/>
        <v>2.8750856165061123E-2</v>
      </c>
    </row>
    <row r="4478" spans="5:14" x14ac:dyDescent="0.15">
      <c r="E4478" s="2">
        <v>4474</v>
      </c>
      <c r="F4478" s="12">
        <f t="shared" ca="1" si="629"/>
        <v>4.3438203760423955E-2</v>
      </c>
      <c r="G4478" s="1">
        <f t="shared" ca="1" si="631"/>
        <v>6.2728319082190938</v>
      </c>
      <c r="H4478" s="1">
        <f t="shared" ca="1" si="632"/>
        <v>9080.4933277981436</v>
      </c>
      <c r="I4478" s="1">
        <f t="shared" ca="1" si="633"/>
        <v>9080.4933277981436</v>
      </c>
      <c r="J4478" s="1">
        <f t="shared" ca="1" si="634"/>
        <v>0</v>
      </c>
      <c r="K4478" s="5">
        <f t="shared" ca="1" si="630"/>
        <v>0.46286561228450784</v>
      </c>
      <c r="L4478" s="1">
        <f t="shared" ca="1" si="628"/>
        <v>0.88353448071553264</v>
      </c>
      <c r="M4478" s="1">
        <f t="shared" ca="1" si="635"/>
        <v>9081.3768622788593</v>
      </c>
      <c r="N4478" s="13">
        <f t="shared" ca="1" si="636"/>
        <v>0.88353448071575258</v>
      </c>
    </row>
    <row r="4479" spans="5:14" x14ac:dyDescent="0.15">
      <c r="E4479" s="2">
        <v>4475</v>
      </c>
      <c r="F4479" s="12">
        <f t="shared" ca="1" si="629"/>
        <v>0.54482566185518555</v>
      </c>
      <c r="G4479" s="1">
        <f t="shared" ca="1" si="631"/>
        <v>1.2145788439954823</v>
      </c>
      <c r="H4479" s="1">
        <f t="shared" ca="1" si="632"/>
        <v>9081.7079066421393</v>
      </c>
      <c r="I4479" s="1">
        <f t="shared" ca="1" si="633"/>
        <v>9081.7079066421393</v>
      </c>
      <c r="J4479" s="1">
        <f t="shared" ca="1" si="634"/>
        <v>0</v>
      </c>
      <c r="K4479" s="5">
        <f t="shared" ca="1" si="630"/>
        <v>0.47194983596991358</v>
      </c>
      <c r="L4479" s="1">
        <f t="shared" ca="1" si="628"/>
        <v>0.91176263994812978</v>
      </c>
      <c r="M4479" s="1">
        <f t="shared" ca="1" si="635"/>
        <v>9082.6196692820868</v>
      </c>
      <c r="N4479" s="13">
        <f t="shared" ca="1" si="636"/>
        <v>0.91176263994748297</v>
      </c>
    </row>
    <row r="4480" spans="5:14" x14ac:dyDescent="0.15">
      <c r="E4480" s="2">
        <v>4476</v>
      </c>
      <c r="F4480" s="12">
        <f t="shared" ca="1" si="629"/>
        <v>1.3792339309637192E-2</v>
      </c>
      <c r="G4480" s="1">
        <f t="shared" ca="1" si="631"/>
        <v>8.5672839268931451</v>
      </c>
      <c r="H4480" s="1">
        <f t="shared" ca="1" si="632"/>
        <v>9090.2751905690329</v>
      </c>
      <c r="I4480" s="1">
        <f t="shared" ca="1" si="633"/>
        <v>9090.2751905690329</v>
      </c>
      <c r="J4480" s="1">
        <f t="shared" ca="1" si="634"/>
        <v>0</v>
      </c>
      <c r="K4480" s="5">
        <f t="shared" ca="1" si="630"/>
        <v>0.26594110860095166</v>
      </c>
      <c r="L4480" s="1">
        <f t="shared" ca="1" si="628"/>
        <v>0.38849980211704499</v>
      </c>
      <c r="M4480" s="1">
        <f t="shared" ca="1" si="635"/>
        <v>9090.6636903711496</v>
      </c>
      <c r="N4480" s="13">
        <f t="shared" ca="1" si="636"/>
        <v>0.38849980211671209</v>
      </c>
    </row>
    <row r="4481" spans="5:14" x14ac:dyDescent="0.15">
      <c r="E4481" s="2">
        <v>4477</v>
      </c>
      <c r="F4481" s="12">
        <f t="shared" ca="1" si="629"/>
        <v>0.80631360585190748</v>
      </c>
      <c r="G4481" s="1">
        <f t="shared" ca="1" si="631"/>
        <v>0.43056504600954876</v>
      </c>
      <c r="H4481" s="1">
        <f t="shared" ca="1" si="632"/>
        <v>9090.705755615043</v>
      </c>
      <c r="I4481" s="1">
        <f t="shared" ca="1" si="633"/>
        <v>9090.705755615043</v>
      </c>
      <c r="J4481" s="1">
        <f t="shared" ca="1" si="634"/>
        <v>0</v>
      </c>
      <c r="K4481" s="5">
        <f t="shared" ca="1" si="630"/>
        <v>0.85317795312119871</v>
      </c>
      <c r="L4481" s="1">
        <f t="shared" ca="1" si="628"/>
        <v>3.1798382535593626</v>
      </c>
      <c r="M4481" s="1">
        <f t="shared" ca="1" si="635"/>
        <v>9093.8855938686029</v>
      </c>
      <c r="N4481" s="13">
        <f t="shared" ca="1" si="636"/>
        <v>3.1798382535598648</v>
      </c>
    </row>
    <row r="4482" spans="5:14" x14ac:dyDescent="0.15">
      <c r="E4482" s="2">
        <v>4478</v>
      </c>
      <c r="F4482" s="12">
        <f t="shared" ca="1" si="629"/>
        <v>0.96518022846217277</v>
      </c>
      <c r="G4482" s="1">
        <f t="shared" ca="1" si="631"/>
        <v>7.0880859671667032E-2</v>
      </c>
      <c r="H4482" s="1">
        <f t="shared" ca="1" si="632"/>
        <v>9090.7766364747149</v>
      </c>
      <c r="I4482" s="1">
        <f t="shared" ca="1" si="633"/>
        <v>9093.8855938686029</v>
      </c>
      <c r="J4482" s="1">
        <f t="shared" ca="1" si="634"/>
        <v>3.1089573938879767</v>
      </c>
      <c r="K4482" s="5">
        <f t="shared" ca="1" si="630"/>
        <v>0.10094327161853134</v>
      </c>
      <c r="L4482" s="1">
        <f t="shared" ca="1" si="628"/>
        <v>0.10725250558355699</v>
      </c>
      <c r="M4482" s="1">
        <f t="shared" ca="1" si="635"/>
        <v>9093.9928463741871</v>
      </c>
      <c r="N4482" s="13">
        <f t="shared" ca="1" si="636"/>
        <v>3.2162098994722328</v>
      </c>
    </row>
    <row r="4483" spans="5:14" x14ac:dyDescent="0.15">
      <c r="E4483" s="2">
        <v>4479</v>
      </c>
      <c r="F4483" s="12">
        <f t="shared" ca="1" si="629"/>
        <v>0.22569120263300413</v>
      </c>
      <c r="G4483" s="1">
        <f t="shared" ca="1" si="631"/>
        <v>2.9771751481236994</v>
      </c>
      <c r="H4483" s="1">
        <f t="shared" ca="1" si="632"/>
        <v>9093.7538116228388</v>
      </c>
      <c r="I4483" s="1">
        <f t="shared" ca="1" si="633"/>
        <v>9093.9928463741871</v>
      </c>
      <c r="J4483" s="1">
        <f t="shared" ca="1" si="634"/>
        <v>0.23903475134829932</v>
      </c>
      <c r="K4483" s="5">
        <f t="shared" ca="1" si="630"/>
        <v>0.91236146881491376</v>
      </c>
      <c r="L4483" s="1">
        <f t="shared" ca="1" si="628"/>
        <v>4.1364453637282823</v>
      </c>
      <c r="M4483" s="1">
        <f t="shared" ca="1" si="635"/>
        <v>9098.129291737916</v>
      </c>
      <c r="N4483" s="13">
        <f t="shared" ca="1" si="636"/>
        <v>4.3754801150771527</v>
      </c>
    </row>
    <row r="4484" spans="5:14" x14ac:dyDescent="0.15">
      <c r="E4484" s="2">
        <v>4480</v>
      </c>
      <c r="F4484" s="12">
        <f t="shared" ca="1" si="629"/>
        <v>0.63955041836833326</v>
      </c>
      <c r="G4484" s="1">
        <f t="shared" ca="1" si="631"/>
        <v>0.89397964155294307</v>
      </c>
      <c r="H4484" s="1">
        <f t="shared" ca="1" si="632"/>
        <v>9094.6477912643913</v>
      </c>
      <c r="I4484" s="1">
        <f t="shared" ca="1" si="633"/>
        <v>9098.129291737916</v>
      </c>
      <c r="J4484" s="1">
        <f t="shared" ca="1" si="634"/>
        <v>3.4815004735246475</v>
      </c>
      <c r="K4484" s="5">
        <f t="shared" ca="1" si="630"/>
        <v>0.78325480976299944</v>
      </c>
      <c r="L4484" s="1">
        <f t="shared" ca="1" si="628"/>
        <v>2.4689941464674439</v>
      </c>
      <c r="M4484" s="1">
        <f t="shared" ca="1" si="635"/>
        <v>9100.5982858843836</v>
      </c>
      <c r="N4484" s="13">
        <f t="shared" ca="1" si="636"/>
        <v>5.9504946199922415</v>
      </c>
    </row>
    <row r="4485" spans="5:14" x14ac:dyDescent="0.15">
      <c r="E4485" s="2">
        <v>4481</v>
      </c>
      <c r="F4485" s="12">
        <f t="shared" ca="1" si="629"/>
        <v>5.3617206536287765E-2</v>
      </c>
      <c r="G4485" s="1">
        <f t="shared" ca="1" si="631"/>
        <v>5.8517704899048164</v>
      </c>
      <c r="H4485" s="1">
        <f t="shared" ca="1" si="632"/>
        <v>9100.4995617542954</v>
      </c>
      <c r="I4485" s="1">
        <f t="shared" ca="1" si="633"/>
        <v>9100.5982858843836</v>
      </c>
      <c r="J4485" s="1">
        <f t="shared" ca="1" si="634"/>
        <v>9.8724130088157835E-2</v>
      </c>
      <c r="K4485" s="5">
        <f t="shared" ca="1" si="630"/>
        <v>0.36429083386903494</v>
      </c>
      <c r="L4485" s="1">
        <f t="shared" ca="1" si="628"/>
        <v>0.61049891293807557</v>
      </c>
      <c r="M4485" s="1">
        <f t="shared" ca="1" si="635"/>
        <v>9101.2087847973216</v>
      </c>
      <c r="N4485" s="13">
        <f t="shared" ca="1" si="636"/>
        <v>0.70922304302621342</v>
      </c>
    </row>
    <row r="4486" spans="5:14" x14ac:dyDescent="0.15">
      <c r="E4486" s="2">
        <v>4482</v>
      </c>
      <c r="F4486" s="12">
        <f t="shared" ca="1" si="629"/>
        <v>0.26179335718242791</v>
      </c>
      <c r="G4486" s="1">
        <f t="shared" ca="1" si="631"/>
        <v>2.6803995989259657</v>
      </c>
      <c r="H4486" s="1">
        <f t="shared" ca="1" si="632"/>
        <v>9103.1799613532221</v>
      </c>
      <c r="I4486" s="1">
        <f t="shared" ca="1" si="633"/>
        <v>9103.1799613532221</v>
      </c>
      <c r="J4486" s="1">
        <f t="shared" ca="1" si="634"/>
        <v>0</v>
      </c>
      <c r="K4486" s="5">
        <f t="shared" ca="1" si="630"/>
        <v>0.67121810858414599</v>
      </c>
      <c r="L4486" s="1">
        <f t="shared" ref="L4486:L4549" ca="1" si="637">_xlfn.GAMMA.INV(K4486, 0.8, 2)</f>
        <v>1.7245649621716885</v>
      </c>
      <c r="M4486" s="1">
        <f t="shared" ca="1" si="635"/>
        <v>9104.904526315393</v>
      </c>
      <c r="N4486" s="13">
        <f t="shared" ca="1" si="636"/>
        <v>1.7245649621709163</v>
      </c>
    </row>
    <row r="4487" spans="5:14" x14ac:dyDescent="0.15">
      <c r="E4487" s="2">
        <v>4483</v>
      </c>
      <c r="F4487" s="12">
        <f t="shared" ref="F4487:F4550" ca="1" si="638">RAND()</f>
        <v>0.89542280153216414</v>
      </c>
      <c r="G4487" s="1">
        <f t="shared" ca="1" si="631"/>
        <v>0.22091853661668992</v>
      </c>
      <c r="H4487" s="1">
        <f t="shared" ca="1" si="632"/>
        <v>9103.4008798898394</v>
      </c>
      <c r="I4487" s="1">
        <f t="shared" ca="1" si="633"/>
        <v>9104.904526315393</v>
      </c>
      <c r="J4487" s="1">
        <f t="shared" ca="1" si="634"/>
        <v>1.5036464255535975</v>
      </c>
      <c r="K4487" s="5">
        <f t="shared" ref="K4487:K4550" ca="1" si="639">RAND()</f>
        <v>0.66424438392446739</v>
      </c>
      <c r="L4487" s="1">
        <f t="shared" ca="1" si="637"/>
        <v>1.6876506920184591</v>
      </c>
      <c r="M4487" s="1">
        <f t="shared" ca="1" si="635"/>
        <v>9106.592177007411</v>
      </c>
      <c r="N4487" s="13">
        <f t="shared" ca="1" si="636"/>
        <v>3.1912971175715938</v>
      </c>
    </row>
    <row r="4488" spans="5:14" x14ac:dyDescent="0.15">
      <c r="E4488" s="2">
        <v>4484</v>
      </c>
      <c r="F4488" s="12">
        <f t="shared" ca="1" si="638"/>
        <v>0.58698129712966163</v>
      </c>
      <c r="G4488" s="1">
        <f t="shared" ca="1" si="631"/>
        <v>1.065524642901942</v>
      </c>
      <c r="H4488" s="1">
        <f t="shared" ca="1" si="632"/>
        <v>9104.4664045327409</v>
      </c>
      <c r="I4488" s="1">
        <f t="shared" ca="1" si="633"/>
        <v>9106.592177007411</v>
      </c>
      <c r="J4488" s="1">
        <f t="shared" ca="1" si="634"/>
        <v>2.125772474670157</v>
      </c>
      <c r="K4488" s="5">
        <f t="shared" ca="1" si="639"/>
        <v>0.20957246246363848</v>
      </c>
      <c r="L4488" s="1">
        <f t="shared" ca="1" si="637"/>
        <v>0.280182273547955</v>
      </c>
      <c r="M4488" s="1">
        <f t="shared" ca="1" si="635"/>
        <v>9106.8723592809583</v>
      </c>
      <c r="N4488" s="13">
        <f t="shared" ca="1" si="636"/>
        <v>2.4059547482174821</v>
      </c>
    </row>
    <row r="4489" spans="5:14" x14ac:dyDescent="0.15">
      <c r="E4489" s="2">
        <v>4485</v>
      </c>
      <c r="F4489" s="12">
        <f t="shared" ca="1" si="638"/>
        <v>0.26122496736398637</v>
      </c>
      <c r="G4489" s="1">
        <f t="shared" ca="1" si="631"/>
        <v>2.6847465979929317</v>
      </c>
      <c r="H4489" s="1">
        <f t="shared" ca="1" si="632"/>
        <v>9107.1511511307344</v>
      </c>
      <c r="I4489" s="1">
        <f t="shared" ca="1" si="633"/>
        <v>9107.1511511307344</v>
      </c>
      <c r="J4489" s="1">
        <f t="shared" ca="1" si="634"/>
        <v>0</v>
      </c>
      <c r="K4489" s="5">
        <f t="shared" ca="1" si="639"/>
        <v>0.46790320823067255</v>
      </c>
      <c r="L4489" s="1">
        <f t="shared" ca="1" si="637"/>
        <v>0.89911704101881107</v>
      </c>
      <c r="M4489" s="1">
        <f t="shared" ca="1" si="635"/>
        <v>9108.0502681717535</v>
      </c>
      <c r="N4489" s="13">
        <f t="shared" ca="1" si="636"/>
        <v>0.89911704101905343</v>
      </c>
    </row>
    <row r="4490" spans="5:14" x14ac:dyDescent="0.15">
      <c r="E4490" s="2">
        <v>4486</v>
      </c>
      <c r="F4490" s="12">
        <f t="shared" ca="1" si="638"/>
        <v>0.41313725376942112</v>
      </c>
      <c r="G4490" s="1">
        <f t="shared" ca="1" si="631"/>
        <v>1.7679508152990877</v>
      </c>
      <c r="H4490" s="1">
        <f t="shared" ca="1" si="632"/>
        <v>9108.9191019460341</v>
      </c>
      <c r="I4490" s="1">
        <f t="shared" ca="1" si="633"/>
        <v>9108.9191019460341</v>
      </c>
      <c r="J4490" s="1">
        <f t="shared" ca="1" si="634"/>
        <v>0</v>
      </c>
      <c r="K4490" s="5">
        <f t="shared" ca="1" si="639"/>
        <v>0.28804246333754435</v>
      </c>
      <c r="L4490" s="1">
        <f t="shared" ca="1" si="637"/>
        <v>0.43457257514559755</v>
      </c>
      <c r="M4490" s="1">
        <f t="shared" ca="1" si="635"/>
        <v>9109.3536745211804</v>
      </c>
      <c r="N4490" s="13">
        <f t="shared" ca="1" si="636"/>
        <v>0.43457257514637604</v>
      </c>
    </row>
    <row r="4491" spans="5:14" x14ac:dyDescent="0.15">
      <c r="E4491" s="2">
        <v>4487</v>
      </c>
      <c r="F4491" s="12">
        <f t="shared" ca="1" si="638"/>
        <v>0.32991645891018095</v>
      </c>
      <c r="G4491" s="1">
        <f t="shared" ca="1" si="631"/>
        <v>2.2178316227766688</v>
      </c>
      <c r="H4491" s="1">
        <f t="shared" ca="1" si="632"/>
        <v>9111.1369335688105</v>
      </c>
      <c r="I4491" s="1">
        <f t="shared" ca="1" si="633"/>
        <v>9111.1369335688105</v>
      </c>
      <c r="J4491" s="1">
        <f t="shared" ca="1" si="634"/>
        <v>0</v>
      </c>
      <c r="K4491" s="5">
        <f t="shared" ca="1" si="639"/>
        <v>0.70948971267482375</v>
      </c>
      <c r="L4491" s="1">
        <f t="shared" ca="1" si="637"/>
        <v>1.9434930613191765</v>
      </c>
      <c r="M4491" s="1">
        <f t="shared" ca="1" si="635"/>
        <v>9113.0804266301293</v>
      </c>
      <c r="N4491" s="13">
        <f t="shared" ca="1" si="636"/>
        <v>1.9434930613188044</v>
      </c>
    </row>
    <row r="4492" spans="5:14" x14ac:dyDescent="0.15">
      <c r="E4492" s="2">
        <v>4488</v>
      </c>
      <c r="F4492" s="12">
        <f t="shared" ca="1" si="638"/>
        <v>0.56851369755080494</v>
      </c>
      <c r="G4492" s="1">
        <f t="shared" ca="1" si="631"/>
        <v>1.1294597437702805</v>
      </c>
      <c r="H4492" s="1">
        <f t="shared" ca="1" si="632"/>
        <v>9112.2663933125805</v>
      </c>
      <c r="I4492" s="1">
        <f t="shared" ca="1" si="633"/>
        <v>9113.0804266301293</v>
      </c>
      <c r="J4492" s="1">
        <f t="shared" ca="1" si="634"/>
        <v>0.81403331754881947</v>
      </c>
      <c r="K4492" s="5">
        <f t="shared" ca="1" si="639"/>
        <v>0.54273020377554948</v>
      </c>
      <c r="L4492" s="1">
        <f t="shared" ca="1" si="637"/>
        <v>1.153345606411138</v>
      </c>
      <c r="M4492" s="1">
        <f t="shared" ca="1" si="635"/>
        <v>9114.233772236541</v>
      </c>
      <c r="N4492" s="13">
        <f t="shared" ca="1" si="636"/>
        <v>1.9673789239604957</v>
      </c>
    </row>
    <row r="4493" spans="5:14" x14ac:dyDescent="0.15">
      <c r="E4493" s="2">
        <v>4489</v>
      </c>
      <c r="F4493" s="12">
        <f t="shared" ca="1" si="638"/>
        <v>0.99781748490380207</v>
      </c>
      <c r="G4493" s="1">
        <f t="shared" ca="1" si="631"/>
        <v>4.3698005066601124E-3</v>
      </c>
      <c r="H4493" s="1">
        <f t="shared" ca="1" si="632"/>
        <v>9112.270763113087</v>
      </c>
      <c r="I4493" s="1">
        <f t="shared" ca="1" si="633"/>
        <v>9114.233772236541</v>
      </c>
      <c r="J4493" s="1">
        <f t="shared" ca="1" si="634"/>
        <v>1.9630091234539577</v>
      </c>
      <c r="K4493" s="5">
        <f t="shared" ca="1" si="639"/>
        <v>0.96865388162438881</v>
      </c>
      <c r="L4493" s="1">
        <f t="shared" ca="1" si="637"/>
        <v>6.0748441003763807</v>
      </c>
      <c r="M4493" s="1">
        <f t="shared" ca="1" si="635"/>
        <v>9120.3086163369171</v>
      </c>
      <c r="N4493" s="13">
        <f t="shared" ca="1" si="636"/>
        <v>8.0378532238300977</v>
      </c>
    </row>
    <row r="4494" spans="5:14" x14ac:dyDescent="0.15">
      <c r="E4494" s="2">
        <v>4490</v>
      </c>
      <c r="F4494" s="12">
        <f t="shared" ca="1" si="638"/>
        <v>0.62398223942771991</v>
      </c>
      <c r="G4494" s="1">
        <f t="shared" ca="1" si="631"/>
        <v>0.94326674694669965</v>
      </c>
      <c r="H4494" s="1">
        <f t="shared" ca="1" si="632"/>
        <v>9113.2140298600334</v>
      </c>
      <c r="I4494" s="1">
        <f t="shared" ca="1" si="633"/>
        <v>9120.3086163369171</v>
      </c>
      <c r="J4494" s="1">
        <f t="shared" ca="1" si="634"/>
        <v>7.0945864768837055</v>
      </c>
      <c r="K4494" s="5">
        <f t="shared" ca="1" si="639"/>
        <v>0.20981594173744322</v>
      </c>
      <c r="L4494" s="1">
        <f t="shared" ca="1" si="637"/>
        <v>0.28062259478291207</v>
      </c>
      <c r="M4494" s="1">
        <f t="shared" ca="1" si="635"/>
        <v>9120.5892389316996</v>
      </c>
      <c r="N4494" s="13">
        <f t="shared" ca="1" si="636"/>
        <v>7.3752090716661769</v>
      </c>
    </row>
    <row r="4495" spans="5:14" x14ac:dyDescent="0.15">
      <c r="E4495" s="2">
        <v>4491</v>
      </c>
      <c r="F4495" s="12">
        <f t="shared" ca="1" si="638"/>
        <v>0.51697623831137129</v>
      </c>
      <c r="G4495" s="1">
        <f t="shared" ca="1" si="631"/>
        <v>1.3195167324858976</v>
      </c>
      <c r="H4495" s="1">
        <f t="shared" ca="1" si="632"/>
        <v>9114.53354659252</v>
      </c>
      <c r="I4495" s="1">
        <f t="shared" ca="1" si="633"/>
        <v>9120.5892389316996</v>
      </c>
      <c r="J4495" s="1">
        <f t="shared" ca="1" si="634"/>
        <v>6.0556923391795863</v>
      </c>
      <c r="K4495" s="5">
        <f t="shared" ca="1" si="639"/>
        <v>0.88320929940832515</v>
      </c>
      <c r="L4495" s="1">
        <f t="shared" ca="1" si="637"/>
        <v>3.6023148883517337</v>
      </c>
      <c r="M4495" s="1">
        <f t="shared" ca="1" si="635"/>
        <v>9124.1915538200519</v>
      </c>
      <c r="N4495" s="13">
        <f t="shared" ca="1" si="636"/>
        <v>9.6580072275319253</v>
      </c>
    </row>
    <row r="4496" spans="5:14" x14ac:dyDescent="0.15">
      <c r="E4496" s="2">
        <v>4492</v>
      </c>
      <c r="F4496" s="12">
        <f t="shared" ca="1" si="638"/>
        <v>0.4058299801977191</v>
      </c>
      <c r="G4496" s="1">
        <f t="shared" ca="1" si="631"/>
        <v>1.8036419501482359</v>
      </c>
      <c r="H4496" s="1">
        <f t="shared" ca="1" si="632"/>
        <v>9116.3371885426677</v>
      </c>
      <c r="I4496" s="1">
        <f t="shared" ca="1" si="633"/>
        <v>9124.1915538200519</v>
      </c>
      <c r="J4496" s="1">
        <f t="shared" ca="1" si="634"/>
        <v>7.8543652773842041</v>
      </c>
      <c r="K4496" s="5">
        <f t="shared" ca="1" si="639"/>
        <v>0.59012725402196131</v>
      </c>
      <c r="L4496" s="1">
        <f t="shared" ca="1" si="637"/>
        <v>1.3404951680794028</v>
      </c>
      <c r="M4496" s="1">
        <f t="shared" ca="1" si="635"/>
        <v>9125.5320489881306</v>
      </c>
      <c r="N4496" s="13">
        <f t="shared" ca="1" si="636"/>
        <v>9.1948604454628367</v>
      </c>
    </row>
    <row r="4497" spans="5:14" x14ac:dyDescent="0.15">
      <c r="E4497" s="2">
        <v>4493</v>
      </c>
      <c r="F4497" s="12">
        <f t="shared" ca="1" si="638"/>
        <v>0.78360584105164199</v>
      </c>
      <c r="G4497" s="1">
        <f t="shared" ca="1" si="631"/>
        <v>0.48769827763087348</v>
      </c>
      <c r="H4497" s="1">
        <f t="shared" ca="1" si="632"/>
        <v>9116.8248868202991</v>
      </c>
      <c r="I4497" s="1">
        <f t="shared" ca="1" si="633"/>
        <v>9125.5320489881306</v>
      </c>
      <c r="J4497" s="1">
        <f t="shared" ca="1" si="634"/>
        <v>8.7071621678314841</v>
      </c>
      <c r="K4497" s="5">
        <f t="shared" ca="1" si="639"/>
        <v>0.54752307813827539</v>
      </c>
      <c r="L4497" s="1">
        <f t="shared" ca="1" si="637"/>
        <v>1.1712478794904233</v>
      </c>
      <c r="M4497" s="1">
        <f t="shared" ca="1" si="635"/>
        <v>9126.7032968676212</v>
      </c>
      <c r="N4497" s="13">
        <f t="shared" ca="1" si="636"/>
        <v>9.878410047322177</v>
      </c>
    </row>
    <row r="4498" spans="5:14" x14ac:dyDescent="0.15">
      <c r="E4498" s="2">
        <v>4494</v>
      </c>
      <c r="F4498" s="12">
        <f t="shared" ca="1" si="638"/>
        <v>8.9823032026308369E-2</v>
      </c>
      <c r="G4498" s="1">
        <f t="shared" ca="1" si="631"/>
        <v>4.8198277103953924</v>
      </c>
      <c r="H4498" s="1">
        <f t="shared" ca="1" si="632"/>
        <v>9121.6447145306938</v>
      </c>
      <c r="I4498" s="1">
        <f t="shared" ca="1" si="633"/>
        <v>9126.7032968676212</v>
      </c>
      <c r="J4498" s="1">
        <f t="shared" ca="1" si="634"/>
        <v>5.0585823369274294</v>
      </c>
      <c r="K4498" s="5">
        <f t="shared" ca="1" si="639"/>
        <v>0.98217531733224817</v>
      </c>
      <c r="L4498" s="1">
        <f t="shared" ca="1" si="637"/>
        <v>7.1513090643962087</v>
      </c>
      <c r="M4498" s="1">
        <f t="shared" ca="1" si="635"/>
        <v>9133.8546059320179</v>
      </c>
      <c r="N4498" s="13">
        <f t="shared" ca="1" si="636"/>
        <v>12.209891401324057</v>
      </c>
    </row>
    <row r="4499" spans="5:14" x14ac:dyDescent="0.15">
      <c r="E4499" s="2">
        <v>4495</v>
      </c>
      <c r="F4499" s="12">
        <f t="shared" ca="1" si="638"/>
        <v>7.7382038998397351E-2</v>
      </c>
      <c r="G4499" s="1">
        <f t="shared" ca="1" si="631"/>
        <v>5.118001159198978</v>
      </c>
      <c r="H4499" s="1">
        <f t="shared" ca="1" si="632"/>
        <v>9126.7627156898925</v>
      </c>
      <c r="I4499" s="1">
        <f t="shared" ca="1" si="633"/>
        <v>9133.8546059320179</v>
      </c>
      <c r="J4499" s="1">
        <f t="shared" ca="1" si="634"/>
        <v>7.0918902421253733</v>
      </c>
      <c r="K4499" s="5">
        <f t="shared" ca="1" si="639"/>
        <v>0.90045305175609569</v>
      </c>
      <c r="L4499" s="1">
        <f t="shared" ca="1" si="637"/>
        <v>3.8989664718085257</v>
      </c>
      <c r="M4499" s="1">
        <f t="shared" ca="1" si="635"/>
        <v>9137.7535724038262</v>
      </c>
      <c r="N4499" s="13">
        <f t="shared" ca="1" si="636"/>
        <v>10.990856713933681</v>
      </c>
    </row>
    <row r="4500" spans="5:14" x14ac:dyDescent="0.15">
      <c r="E4500" s="2">
        <v>4496</v>
      </c>
      <c r="F4500" s="12">
        <f t="shared" ca="1" si="638"/>
        <v>0.76522768826397214</v>
      </c>
      <c r="G4500" s="1">
        <f t="shared" ca="1" si="631"/>
        <v>0.53516371544304731</v>
      </c>
      <c r="H4500" s="1">
        <f t="shared" ca="1" si="632"/>
        <v>9127.2978794053361</v>
      </c>
      <c r="I4500" s="1">
        <f t="shared" ca="1" si="633"/>
        <v>9137.7535724038262</v>
      </c>
      <c r="J4500" s="1">
        <f t="shared" ca="1" si="634"/>
        <v>10.455692998490122</v>
      </c>
      <c r="K4500" s="5">
        <f t="shared" ca="1" si="639"/>
        <v>0.84264585885598897</v>
      </c>
      <c r="L4500" s="1">
        <f t="shared" ca="1" si="637"/>
        <v>3.0525817886364326</v>
      </c>
      <c r="M4500" s="1">
        <f t="shared" ca="1" si="635"/>
        <v>9140.8061541924635</v>
      </c>
      <c r="N4500" s="13">
        <f t="shared" ca="1" si="636"/>
        <v>13.508274787127448</v>
      </c>
    </row>
    <row r="4501" spans="5:14" x14ac:dyDescent="0.15">
      <c r="E4501" s="2">
        <v>4497</v>
      </c>
      <c r="F4501" s="12">
        <f t="shared" ca="1" si="638"/>
        <v>0.74304670495492742</v>
      </c>
      <c r="G4501" s="1">
        <f t="shared" ca="1" si="631"/>
        <v>0.59399275254745565</v>
      </c>
      <c r="H4501" s="1">
        <f t="shared" ca="1" si="632"/>
        <v>9127.891872157883</v>
      </c>
      <c r="I4501" s="1">
        <f t="shared" ca="1" si="633"/>
        <v>9140.8061541924635</v>
      </c>
      <c r="J4501" s="1">
        <f t="shared" ca="1" si="634"/>
        <v>12.914282034580538</v>
      </c>
      <c r="K4501" s="5">
        <f t="shared" ca="1" si="639"/>
        <v>0.46959131800091791</v>
      </c>
      <c r="L4501" s="1">
        <f t="shared" ca="1" si="637"/>
        <v>0.90437832815236785</v>
      </c>
      <c r="M4501" s="1">
        <f t="shared" ca="1" si="635"/>
        <v>9141.7105325206157</v>
      </c>
      <c r="N4501" s="13">
        <f t="shared" ca="1" si="636"/>
        <v>13.818660362732771</v>
      </c>
    </row>
    <row r="4502" spans="5:14" x14ac:dyDescent="0.15">
      <c r="E4502" s="2">
        <v>4498</v>
      </c>
      <c r="F4502" s="12">
        <f t="shared" ca="1" si="638"/>
        <v>0.67433124753881946</v>
      </c>
      <c r="G4502" s="1">
        <f t="shared" ca="1" si="631"/>
        <v>0.78806764721633138</v>
      </c>
      <c r="H4502" s="1">
        <f t="shared" ca="1" si="632"/>
        <v>9128.6799398050989</v>
      </c>
      <c r="I4502" s="1">
        <f t="shared" ca="1" si="633"/>
        <v>9141.7105325206157</v>
      </c>
      <c r="J4502" s="1">
        <f t="shared" ca="1" si="634"/>
        <v>13.030592715516832</v>
      </c>
      <c r="K4502" s="5">
        <f t="shared" ca="1" si="639"/>
        <v>0.92627540643741202</v>
      </c>
      <c r="L4502" s="1">
        <f t="shared" ca="1" si="637"/>
        <v>4.4598238901748903</v>
      </c>
      <c r="M4502" s="1">
        <f t="shared" ca="1" si="635"/>
        <v>9146.1703564107902</v>
      </c>
      <c r="N4502" s="13">
        <f t="shared" ca="1" si="636"/>
        <v>17.49041660569128</v>
      </c>
    </row>
    <row r="4503" spans="5:14" x14ac:dyDescent="0.15">
      <c r="E4503" s="2">
        <v>4499</v>
      </c>
      <c r="F4503" s="12">
        <f t="shared" ca="1" si="638"/>
        <v>0.55833102195923923</v>
      </c>
      <c r="G4503" s="1">
        <f t="shared" ca="1" si="631"/>
        <v>1.1656065263482915</v>
      </c>
      <c r="H4503" s="1">
        <f t="shared" ca="1" si="632"/>
        <v>9129.8455463314476</v>
      </c>
      <c r="I4503" s="1">
        <f t="shared" ca="1" si="633"/>
        <v>9146.1703564107902</v>
      </c>
      <c r="J4503" s="1">
        <f t="shared" ca="1" si="634"/>
        <v>16.324810079342569</v>
      </c>
      <c r="K4503" s="5">
        <f t="shared" ca="1" si="639"/>
        <v>0.29085870481478227</v>
      </c>
      <c r="L4503" s="1">
        <f t="shared" ca="1" si="637"/>
        <v>0.44059489217254799</v>
      </c>
      <c r="M4503" s="1">
        <f t="shared" ca="1" si="635"/>
        <v>9146.6109513029623</v>
      </c>
      <c r="N4503" s="13">
        <f t="shared" ca="1" si="636"/>
        <v>16.765404971514727</v>
      </c>
    </row>
    <row r="4504" spans="5:14" x14ac:dyDescent="0.15">
      <c r="E4504" s="2">
        <v>4500</v>
      </c>
      <c r="F4504" s="12">
        <f t="shared" ca="1" si="638"/>
        <v>0.3684035499972288</v>
      </c>
      <c r="G4504" s="1">
        <f t="shared" ca="1" si="631"/>
        <v>1.9971526767800132</v>
      </c>
      <c r="H4504" s="1">
        <f t="shared" ca="1" si="632"/>
        <v>9131.842699008228</v>
      </c>
      <c r="I4504" s="1">
        <f t="shared" ca="1" si="633"/>
        <v>9146.6109513029623</v>
      </c>
      <c r="J4504" s="1">
        <f t="shared" ca="1" si="634"/>
        <v>14.768252294734339</v>
      </c>
      <c r="K4504" s="5">
        <f t="shared" ca="1" si="639"/>
        <v>0.72704279475401379</v>
      </c>
      <c r="L4504" s="1">
        <f t="shared" ca="1" si="637"/>
        <v>2.0545035599294743</v>
      </c>
      <c r="M4504" s="1">
        <f t="shared" ca="1" si="635"/>
        <v>9148.6654548628921</v>
      </c>
      <c r="N4504" s="13">
        <f t="shared" ca="1" si="636"/>
        <v>16.822755854664138</v>
      </c>
    </row>
    <row r="4505" spans="5:14" x14ac:dyDescent="0.15">
      <c r="E4505" s="2">
        <v>4501</v>
      </c>
      <c r="F4505" s="12">
        <f t="shared" ca="1" si="638"/>
        <v>0.4686016083593797</v>
      </c>
      <c r="G4505" s="1">
        <f t="shared" ca="1" si="631"/>
        <v>1.516004641298661</v>
      </c>
      <c r="H4505" s="1">
        <f t="shared" ca="1" si="632"/>
        <v>9133.3587036495264</v>
      </c>
      <c r="I4505" s="1">
        <f t="shared" ca="1" si="633"/>
        <v>9148.6654548628921</v>
      </c>
      <c r="J4505" s="1">
        <f t="shared" ca="1" si="634"/>
        <v>15.306751213365715</v>
      </c>
      <c r="K4505" s="5">
        <f t="shared" ca="1" si="639"/>
        <v>6.1941432444070355E-2</v>
      </c>
      <c r="L4505" s="1">
        <f t="shared" ca="1" si="637"/>
        <v>5.7455138732757843E-2</v>
      </c>
      <c r="M4505" s="1">
        <f t="shared" ca="1" si="635"/>
        <v>9148.7229100016248</v>
      </c>
      <c r="N4505" s="13">
        <f t="shared" ca="1" si="636"/>
        <v>15.364206352098336</v>
      </c>
    </row>
    <row r="4506" spans="5:14" x14ac:dyDescent="0.15">
      <c r="E4506" s="2">
        <v>4502</v>
      </c>
      <c r="F4506" s="12">
        <f t="shared" ca="1" si="638"/>
        <v>0.5106288456499336</v>
      </c>
      <c r="G4506" s="1">
        <f t="shared" ca="1" si="631"/>
        <v>1.3442245642712993</v>
      </c>
      <c r="H4506" s="1">
        <f t="shared" ca="1" si="632"/>
        <v>9134.7029282137973</v>
      </c>
      <c r="I4506" s="1">
        <f t="shared" ca="1" si="633"/>
        <v>9148.7229100016248</v>
      </c>
      <c r="J4506" s="1">
        <f t="shared" ca="1" si="634"/>
        <v>14.019981787827419</v>
      </c>
      <c r="K4506" s="5">
        <f t="shared" ca="1" si="639"/>
        <v>0.38370410817828182</v>
      </c>
      <c r="L4506" s="1">
        <f t="shared" ca="1" si="637"/>
        <v>0.65986375221954741</v>
      </c>
      <c r="M4506" s="1">
        <f t="shared" ca="1" si="635"/>
        <v>9149.382773753845</v>
      </c>
      <c r="N4506" s="13">
        <f t="shared" ca="1" si="636"/>
        <v>14.679845540047609</v>
      </c>
    </row>
    <row r="4507" spans="5:14" x14ac:dyDescent="0.15">
      <c r="E4507" s="2">
        <v>4503</v>
      </c>
      <c r="F4507" s="12">
        <f t="shared" ca="1" si="638"/>
        <v>0.9122881466569368</v>
      </c>
      <c r="G4507" s="1">
        <f t="shared" ca="1" si="631"/>
        <v>0.18359877705571254</v>
      </c>
      <c r="H4507" s="1">
        <f t="shared" ca="1" si="632"/>
        <v>9134.8865269908529</v>
      </c>
      <c r="I4507" s="1">
        <f t="shared" ca="1" si="633"/>
        <v>9149.382773753845</v>
      </c>
      <c r="J4507" s="1">
        <f t="shared" ca="1" si="634"/>
        <v>14.496246762992087</v>
      </c>
      <c r="K4507" s="5">
        <f t="shared" ca="1" si="639"/>
        <v>0.58248489993106112</v>
      </c>
      <c r="L4507" s="1">
        <f t="shared" ca="1" si="637"/>
        <v>1.308716778969742</v>
      </c>
      <c r="M4507" s="1">
        <f t="shared" ca="1" si="635"/>
        <v>9150.691490532814</v>
      </c>
      <c r="N4507" s="13">
        <f t="shared" ca="1" si="636"/>
        <v>15.804963541961115</v>
      </c>
    </row>
    <row r="4508" spans="5:14" x14ac:dyDescent="0.15">
      <c r="E4508" s="2">
        <v>4504</v>
      </c>
      <c r="F4508" s="12">
        <f t="shared" ca="1" si="638"/>
        <v>0.59267841846722025</v>
      </c>
      <c r="G4508" s="1">
        <f t="shared" ca="1" si="631"/>
        <v>1.0462066461762682</v>
      </c>
      <c r="H4508" s="1">
        <f t="shared" ca="1" si="632"/>
        <v>9135.9327336370297</v>
      </c>
      <c r="I4508" s="1">
        <f t="shared" ca="1" si="633"/>
        <v>9150.691490532814</v>
      </c>
      <c r="J4508" s="1">
        <f t="shared" ca="1" si="634"/>
        <v>14.758756895784245</v>
      </c>
      <c r="K4508" s="5">
        <f t="shared" ca="1" si="639"/>
        <v>0.34680222453164933</v>
      </c>
      <c r="L4508" s="1">
        <f t="shared" ca="1" si="637"/>
        <v>0.56769014727030342</v>
      </c>
      <c r="M4508" s="1">
        <f t="shared" ca="1" si="635"/>
        <v>9151.2591806800847</v>
      </c>
      <c r="N4508" s="13">
        <f t="shared" ca="1" si="636"/>
        <v>15.326447043054941</v>
      </c>
    </row>
    <row r="4509" spans="5:14" x14ac:dyDescent="0.15">
      <c r="E4509" s="2">
        <v>4505</v>
      </c>
      <c r="F4509" s="12">
        <f t="shared" ca="1" si="638"/>
        <v>8.7161590869222483E-2</v>
      </c>
      <c r="G4509" s="1">
        <f t="shared" ca="1" si="631"/>
        <v>4.8799830335731578</v>
      </c>
      <c r="H4509" s="1">
        <f t="shared" ca="1" si="632"/>
        <v>9140.8127166706035</v>
      </c>
      <c r="I4509" s="1">
        <f t="shared" ca="1" si="633"/>
        <v>9151.2591806800847</v>
      </c>
      <c r="J4509" s="1">
        <f t="shared" ca="1" si="634"/>
        <v>10.446464009481133</v>
      </c>
      <c r="K4509" s="5">
        <f t="shared" ca="1" si="639"/>
        <v>0.42845010072993572</v>
      </c>
      <c r="L4509" s="1">
        <f t="shared" ca="1" si="637"/>
        <v>0.78159730158086504</v>
      </c>
      <c r="M4509" s="1">
        <f t="shared" ca="1" si="635"/>
        <v>9152.0407779816651</v>
      </c>
      <c r="N4509" s="13">
        <f t="shared" ca="1" si="636"/>
        <v>11.228061311061538</v>
      </c>
    </row>
    <row r="4510" spans="5:14" x14ac:dyDescent="0.15">
      <c r="E4510" s="2">
        <v>4506</v>
      </c>
      <c r="F4510" s="12">
        <f t="shared" ca="1" si="638"/>
        <v>9.2110124407745242E-2</v>
      </c>
      <c r="G4510" s="1">
        <f t="shared" ca="1" si="631"/>
        <v>4.7695408266794077</v>
      </c>
      <c r="H4510" s="1">
        <f t="shared" ca="1" si="632"/>
        <v>9145.5822574972826</v>
      </c>
      <c r="I4510" s="1">
        <f t="shared" ca="1" si="633"/>
        <v>9152.0407779816651</v>
      </c>
      <c r="J4510" s="1">
        <f t="shared" ca="1" si="634"/>
        <v>6.4585204843824613</v>
      </c>
      <c r="K4510" s="5">
        <f t="shared" ca="1" si="639"/>
        <v>0.43236322058086463</v>
      </c>
      <c r="L4510" s="1">
        <f t="shared" ca="1" si="637"/>
        <v>0.79280559776964665</v>
      </c>
      <c r="M4510" s="1">
        <f t="shared" ca="1" si="635"/>
        <v>9152.8335835794351</v>
      </c>
      <c r="N4510" s="13">
        <f t="shared" ca="1" si="636"/>
        <v>7.2513260821524455</v>
      </c>
    </row>
    <row r="4511" spans="5:14" x14ac:dyDescent="0.15">
      <c r="E4511" s="2">
        <v>4507</v>
      </c>
      <c r="F4511" s="12">
        <f t="shared" ca="1" si="638"/>
        <v>0.58167244286969744</v>
      </c>
      <c r="G4511" s="1">
        <f t="shared" ca="1" si="631"/>
        <v>1.0836956052560314</v>
      </c>
      <c r="H4511" s="1">
        <f t="shared" ca="1" si="632"/>
        <v>9146.665953102538</v>
      </c>
      <c r="I4511" s="1">
        <f t="shared" ca="1" si="633"/>
        <v>9152.8335835794351</v>
      </c>
      <c r="J4511" s="1">
        <f t="shared" ca="1" si="634"/>
        <v>6.1676304768971022</v>
      </c>
      <c r="K4511" s="5">
        <f t="shared" ca="1" si="639"/>
        <v>0.9421845133381066</v>
      </c>
      <c r="L4511" s="1">
        <f t="shared" ca="1" si="637"/>
        <v>4.9164723749463706</v>
      </c>
      <c r="M4511" s="1">
        <f t="shared" ca="1" si="635"/>
        <v>9157.7500559543823</v>
      </c>
      <c r="N4511" s="13">
        <f t="shared" ca="1" si="636"/>
        <v>11.084102851844364</v>
      </c>
    </row>
    <row r="4512" spans="5:14" x14ac:dyDescent="0.15">
      <c r="E4512" s="2">
        <v>4508</v>
      </c>
      <c r="F4512" s="12">
        <f t="shared" ca="1" si="638"/>
        <v>0.22461527430776052</v>
      </c>
      <c r="G4512" s="1">
        <f t="shared" ca="1" si="631"/>
        <v>2.9867324645541076</v>
      </c>
      <c r="H4512" s="1">
        <f t="shared" ca="1" si="632"/>
        <v>9149.6526855670927</v>
      </c>
      <c r="I4512" s="1">
        <f t="shared" ca="1" si="633"/>
        <v>9157.7500559543823</v>
      </c>
      <c r="J4512" s="1">
        <f t="shared" ca="1" si="634"/>
        <v>8.0973703872896294</v>
      </c>
      <c r="K4512" s="5">
        <f t="shared" ca="1" si="639"/>
        <v>0.82264684586877168</v>
      </c>
      <c r="L4512" s="1">
        <f t="shared" ca="1" si="637"/>
        <v>2.8335961624027322</v>
      </c>
      <c r="M4512" s="1">
        <f t="shared" ca="1" si="635"/>
        <v>9160.5836521167857</v>
      </c>
      <c r="N4512" s="13">
        <f t="shared" ca="1" si="636"/>
        <v>10.930966549693039</v>
      </c>
    </row>
    <row r="4513" spans="5:14" x14ac:dyDescent="0.15">
      <c r="E4513" s="2">
        <v>4509</v>
      </c>
      <c r="F4513" s="12">
        <f t="shared" ca="1" si="638"/>
        <v>0.61056967738109635</v>
      </c>
      <c r="G4513" s="1">
        <f t="shared" ca="1" si="631"/>
        <v>0.98672572055906616</v>
      </c>
      <c r="H4513" s="1">
        <f t="shared" ca="1" si="632"/>
        <v>9150.6394112876515</v>
      </c>
      <c r="I4513" s="1">
        <f t="shared" ca="1" si="633"/>
        <v>9160.5836521167857</v>
      </c>
      <c r="J4513" s="1">
        <f t="shared" ca="1" si="634"/>
        <v>9.9442408291342872</v>
      </c>
      <c r="K4513" s="5">
        <f t="shared" ca="1" si="639"/>
        <v>0.40227080111724334</v>
      </c>
      <c r="L4513" s="1">
        <f t="shared" ca="1" si="637"/>
        <v>0.70898127982821069</v>
      </c>
      <c r="M4513" s="1">
        <f t="shared" ca="1" si="635"/>
        <v>9161.2926333966134</v>
      </c>
      <c r="N4513" s="13">
        <f t="shared" ca="1" si="636"/>
        <v>10.653222108961927</v>
      </c>
    </row>
    <row r="4514" spans="5:14" x14ac:dyDescent="0.15">
      <c r="E4514" s="2">
        <v>4510</v>
      </c>
      <c r="F4514" s="12">
        <f t="shared" ca="1" si="638"/>
        <v>0.16782467621082997</v>
      </c>
      <c r="G4514" s="1">
        <f t="shared" ca="1" si="631"/>
        <v>3.5696708769707719</v>
      </c>
      <c r="H4514" s="1">
        <f t="shared" ca="1" si="632"/>
        <v>9154.2090821646216</v>
      </c>
      <c r="I4514" s="1">
        <f t="shared" ca="1" si="633"/>
        <v>9161.2926333966134</v>
      </c>
      <c r="J4514" s="1">
        <f t="shared" ca="1" si="634"/>
        <v>7.0835512319918053</v>
      </c>
      <c r="K4514" s="5">
        <f t="shared" ca="1" si="639"/>
        <v>0.12721373451872431</v>
      </c>
      <c r="L4514" s="1">
        <f t="shared" ca="1" si="637"/>
        <v>0.14468990972721152</v>
      </c>
      <c r="M4514" s="1">
        <f t="shared" ca="1" si="635"/>
        <v>9161.4373233063397</v>
      </c>
      <c r="N4514" s="13">
        <f t="shared" ca="1" si="636"/>
        <v>7.228241141718172</v>
      </c>
    </row>
    <row r="4515" spans="5:14" x14ac:dyDescent="0.15">
      <c r="E4515" s="2">
        <v>4511</v>
      </c>
      <c r="F4515" s="12">
        <f t="shared" ca="1" si="638"/>
        <v>0.79058913331484759</v>
      </c>
      <c r="G4515" s="1">
        <f t="shared" ca="1" si="631"/>
        <v>0.46995374614508312</v>
      </c>
      <c r="H4515" s="1">
        <f t="shared" ca="1" si="632"/>
        <v>9154.6790359107672</v>
      </c>
      <c r="I4515" s="1">
        <f t="shared" ca="1" si="633"/>
        <v>9161.4373233063397</v>
      </c>
      <c r="J4515" s="1">
        <f t="shared" ca="1" si="634"/>
        <v>6.7582873955725518</v>
      </c>
      <c r="K4515" s="5">
        <f t="shared" ca="1" si="639"/>
        <v>0.82358244887448984</v>
      </c>
      <c r="L4515" s="1">
        <f t="shared" ca="1" si="637"/>
        <v>2.8432550137143884</v>
      </c>
      <c r="M4515" s="1">
        <f t="shared" ca="1" si="635"/>
        <v>9164.2805783200547</v>
      </c>
      <c r="N4515" s="13">
        <f t="shared" ca="1" si="636"/>
        <v>9.6015424092875037</v>
      </c>
    </row>
    <row r="4516" spans="5:14" x14ac:dyDescent="0.15">
      <c r="E4516" s="2">
        <v>4512</v>
      </c>
      <c r="F4516" s="12">
        <f t="shared" ca="1" si="638"/>
        <v>0.86782093987609499</v>
      </c>
      <c r="G4516" s="1">
        <f t="shared" ca="1" si="631"/>
        <v>0.28353975213584004</v>
      </c>
      <c r="H4516" s="1">
        <f t="shared" ca="1" si="632"/>
        <v>9154.962575662903</v>
      </c>
      <c r="I4516" s="1">
        <f t="shared" ca="1" si="633"/>
        <v>9164.2805783200547</v>
      </c>
      <c r="J4516" s="1">
        <f t="shared" ca="1" si="634"/>
        <v>9.3180026571517374</v>
      </c>
      <c r="K4516" s="5">
        <f t="shared" ca="1" si="639"/>
        <v>0.52436555111176109</v>
      </c>
      <c r="L4516" s="1">
        <f t="shared" ca="1" si="637"/>
        <v>1.086688105342495</v>
      </c>
      <c r="M4516" s="1">
        <f t="shared" ca="1" si="635"/>
        <v>9165.3672664253972</v>
      </c>
      <c r="N4516" s="13">
        <f t="shared" ca="1" si="636"/>
        <v>10.404690762494283</v>
      </c>
    </row>
    <row r="4517" spans="5:14" x14ac:dyDescent="0.15">
      <c r="E4517" s="2">
        <v>4513</v>
      </c>
      <c r="F4517" s="12">
        <f t="shared" ca="1" si="638"/>
        <v>0.6189678296601252</v>
      </c>
      <c r="G4517" s="1">
        <f t="shared" ca="1" si="631"/>
        <v>0.95940395823603086</v>
      </c>
      <c r="H4517" s="1">
        <f t="shared" ca="1" si="632"/>
        <v>9155.9219796211382</v>
      </c>
      <c r="I4517" s="1">
        <f t="shared" ca="1" si="633"/>
        <v>9165.3672664253972</v>
      </c>
      <c r="J4517" s="1">
        <f t="shared" ca="1" si="634"/>
        <v>9.4452868042590126</v>
      </c>
      <c r="K4517" s="5">
        <f t="shared" ca="1" si="639"/>
        <v>0.10061007353007012</v>
      </c>
      <c r="L4517" s="1">
        <f t="shared" ca="1" si="637"/>
        <v>0.1067967815271649</v>
      </c>
      <c r="M4517" s="1">
        <f t="shared" ca="1" si="635"/>
        <v>9165.4740632069243</v>
      </c>
      <c r="N4517" s="13">
        <f t="shared" ca="1" si="636"/>
        <v>9.552083585786022</v>
      </c>
    </row>
    <row r="4518" spans="5:14" x14ac:dyDescent="0.15">
      <c r="E4518" s="2">
        <v>4514</v>
      </c>
      <c r="F4518" s="12">
        <f t="shared" ca="1" si="638"/>
        <v>0.45722678096573743</v>
      </c>
      <c r="G4518" s="1">
        <f t="shared" ca="1" si="631"/>
        <v>1.5651515454728904</v>
      </c>
      <c r="H4518" s="1">
        <f t="shared" ca="1" si="632"/>
        <v>9157.487131166612</v>
      </c>
      <c r="I4518" s="1">
        <f t="shared" ca="1" si="633"/>
        <v>9165.4740632069243</v>
      </c>
      <c r="J4518" s="1">
        <f t="shared" ca="1" si="634"/>
        <v>7.9869320403122401</v>
      </c>
      <c r="K4518" s="5">
        <f t="shared" ca="1" si="639"/>
        <v>0.24127784521869489</v>
      </c>
      <c r="L4518" s="1">
        <f t="shared" ca="1" si="637"/>
        <v>0.33951460423239604</v>
      </c>
      <c r="M4518" s="1">
        <f t="shared" ca="1" si="635"/>
        <v>9165.8135778111573</v>
      </c>
      <c r="N4518" s="13">
        <f t="shared" ca="1" si="636"/>
        <v>8.3264466445452854</v>
      </c>
    </row>
    <row r="4519" spans="5:14" x14ac:dyDescent="0.15">
      <c r="E4519" s="2">
        <v>4515</v>
      </c>
      <c r="F4519" s="12">
        <f t="shared" ca="1" si="638"/>
        <v>0.99431055012077763</v>
      </c>
      <c r="G4519" s="1">
        <f t="shared" ca="1" si="631"/>
        <v>1.1411392902393387E-2</v>
      </c>
      <c r="H4519" s="1">
        <f t="shared" ca="1" si="632"/>
        <v>9157.498542559515</v>
      </c>
      <c r="I4519" s="1">
        <f t="shared" ca="1" si="633"/>
        <v>9165.8135778111573</v>
      </c>
      <c r="J4519" s="1">
        <f t="shared" ca="1" si="634"/>
        <v>8.3150352516422572</v>
      </c>
      <c r="K4519" s="5">
        <f t="shared" ca="1" si="639"/>
        <v>6.3046589572066658E-3</v>
      </c>
      <c r="L4519" s="1">
        <f t="shared" ca="1" si="637"/>
        <v>3.2539457731844273E-3</v>
      </c>
      <c r="M4519" s="1">
        <f t="shared" ca="1" si="635"/>
        <v>9165.8168317569307</v>
      </c>
      <c r="N4519" s="13">
        <f t="shared" ca="1" si="636"/>
        <v>8.3182891974156519</v>
      </c>
    </row>
    <row r="4520" spans="5:14" x14ac:dyDescent="0.15">
      <c r="E4520" s="2">
        <v>4516</v>
      </c>
      <c r="F4520" s="12">
        <f t="shared" ca="1" si="638"/>
        <v>0.16063416867233682</v>
      </c>
      <c r="G4520" s="1">
        <f t="shared" ca="1" si="631"/>
        <v>3.6572514874663362</v>
      </c>
      <c r="H4520" s="1">
        <f t="shared" ca="1" si="632"/>
        <v>9161.1557940469811</v>
      </c>
      <c r="I4520" s="1">
        <f t="shared" ca="1" si="633"/>
        <v>9165.8168317569307</v>
      </c>
      <c r="J4520" s="1">
        <f t="shared" ca="1" si="634"/>
        <v>4.6610377099495963</v>
      </c>
      <c r="K4520" s="5">
        <f t="shared" ca="1" si="639"/>
        <v>0.27324730225823179</v>
      </c>
      <c r="L4520" s="1">
        <f t="shared" ca="1" si="637"/>
        <v>0.40349919480524787</v>
      </c>
      <c r="M4520" s="1">
        <f t="shared" ca="1" si="635"/>
        <v>9166.2203309517354</v>
      </c>
      <c r="N4520" s="13">
        <f t="shared" ca="1" si="636"/>
        <v>5.0645369047542772</v>
      </c>
    </row>
    <row r="4521" spans="5:14" x14ac:dyDescent="0.15">
      <c r="E4521" s="2">
        <v>4517</v>
      </c>
      <c r="F4521" s="12">
        <f t="shared" ca="1" si="638"/>
        <v>0.58640451680028227</v>
      </c>
      <c r="G4521" s="1">
        <f t="shared" ca="1" si="631"/>
        <v>1.0674908516935828</v>
      </c>
      <c r="H4521" s="1">
        <f t="shared" ca="1" si="632"/>
        <v>9162.223284898675</v>
      </c>
      <c r="I4521" s="1">
        <f t="shared" ca="1" si="633"/>
        <v>9166.2203309517354</v>
      </c>
      <c r="J4521" s="1">
        <f t="shared" ca="1" si="634"/>
        <v>3.9970460530603305</v>
      </c>
      <c r="K4521" s="5">
        <f t="shared" ca="1" si="639"/>
        <v>0.47991444021309393</v>
      </c>
      <c r="L4521" s="1">
        <f t="shared" ca="1" si="637"/>
        <v>0.93699246167719308</v>
      </c>
      <c r="M4521" s="1">
        <f t="shared" ca="1" si="635"/>
        <v>9167.1573234134121</v>
      </c>
      <c r="N4521" s="13">
        <f t="shared" ca="1" si="636"/>
        <v>4.9340385147370398</v>
      </c>
    </row>
    <row r="4522" spans="5:14" x14ac:dyDescent="0.15">
      <c r="E4522" s="2">
        <v>4518</v>
      </c>
      <c r="F4522" s="12">
        <f t="shared" ca="1" si="638"/>
        <v>4.1074407380269573E-2</v>
      </c>
      <c r="G4522" s="1">
        <f t="shared" ca="1" si="631"/>
        <v>6.3847400858208632</v>
      </c>
      <c r="H4522" s="1">
        <f t="shared" ca="1" si="632"/>
        <v>9168.6080249844963</v>
      </c>
      <c r="I4522" s="1">
        <f t="shared" ca="1" si="633"/>
        <v>9168.6080249844963</v>
      </c>
      <c r="J4522" s="1">
        <f t="shared" ca="1" si="634"/>
        <v>0</v>
      </c>
      <c r="K4522" s="5">
        <f t="shared" ca="1" si="639"/>
        <v>0.7112669678992396</v>
      </c>
      <c r="L4522" s="1">
        <f t="shared" ca="1" si="637"/>
        <v>1.9544019417296463</v>
      </c>
      <c r="M4522" s="1">
        <f t="shared" ca="1" si="635"/>
        <v>9170.5624269262262</v>
      </c>
      <c r="N4522" s="13">
        <f t="shared" ca="1" si="636"/>
        <v>1.9544019417298841</v>
      </c>
    </row>
    <row r="4523" spans="5:14" x14ac:dyDescent="0.15">
      <c r="E4523" s="2">
        <v>4519</v>
      </c>
      <c r="F4523" s="12">
        <f t="shared" ca="1" si="638"/>
        <v>0.96503904215914504</v>
      </c>
      <c r="G4523" s="1">
        <f t="shared" ca="1" si="631"/>
        <v>7.1173440531113269E-2</v>
      </c>
      <c r="H4523" s="1">
        <f t="shared" ca="1" si="632"/>
        <v>9168.6791984250267</v>
      </c>
      <c r="I4523" s="1">
        <f t="shared" ca="1" si="633"/>
        <v>9170.5624269262262</v>
      </c>
      <c r="J4523" s="1">
        <f t="shared" ca="1" si="634"/>
        <v>1.8832285011994827</v>
      </c>
      <c r="K4523" s="5">
        <f t="shared" ca="1" si="639"/>
        <v>0.96011957456249208</v>
      </c>
      <c r="L4523" s="1">
        <f t="shared" ca="1" si="637"/>
        <v>5.6179291334120212</v>
      </c>
      <c r="M4523" s="1">
        <f t="shared" ca="1" si="635"/>
        <v>9176.1803560596381</v>
      </c>
      <c r="N4523" s="13">
        <f t="shared" ca="1" si="636"/>
        <v>7.5011576346114452</v>
      </c>
    </row>
    <row r="4524" spans="5:14" x14ac:dyDescent="0.15">
      <c r="E4524" s="2">
        <v>4520</v>
      </c>
      <c r="F4524" s="12">
        <f t="shared" ca="1" si="638"/>
        <v>0.34042678122554926</v>
      </c>
      <c r="G4524" s="1">
        <f t="shared" ca="1" si="631"/>
        <v>2.1551104192539206</v>
      </c>
      <c r="H4524" s="1">
        <f t="shared" ca="1" si="632"/>
        <v>9170.8343088442798</v>
      </c>
      <c r="I4524" s="1">
        <f t="shared" ca="1" si="633"/>
        <v>9176.1803560596381</v>
      </c>
      <c r="J4524" s="1">
        <f t="shared" ca="1" si="634"/>
        <v>5.3460472153583396</v>
      </c>
      <c r="K4524" s="5">
        <f t="shared" ca="1" si="639"/>
        <v>0.77340382736044588</v>
      </c>
      <c r="L4524" s="1">
        <f t="shared" ca="1" si="637"/>
        <v>2.3886797154196286</v>
      </c>
      <c r="M4524" s="1">
        <f t="shared" ca="1" si="635"/>
        <v>9178.5690357750573</v>
      </c>
      <c r="N4524" s="13">
        <f t="shared" ca="1" si="636"/>
        <v>7.7347269307774695</v>
      </c>
    </row>
    <row r="4525" spans="5:14" x14ac:dyDescent="0.15">
      <c r="E4525" s="2">
        <v>4521</v>
      </c>
      <c r="F4525" s="12">
        <f t="shared" ca="1" si="638"/>
        <v>0.38503529176644935</v>
      </c>
      <c r="G4525" s="1">
        <f t="shared" ca="1" si="631"/>
        <v>1.9088405639393324</v>
      </c>
      <c r="H4525" s="1">
        <f t="shared" ca="1" si="632"/>
        <v>9172.7431494082193</v>
      </c>
      <c r="I4525" s="1">
        <f t="shared" ca="1" si="633"/>
        <v>9178.5690357750573</v>
      </c>
      <c r="J4525" s="1">
        <f t="shared" ca="1" si="634"/>
        <v>5.825886366837949</v>
      </c>
      <c r="K4525" s="5">
        <f t="shared" ca="1" si="639"/>
        <v>0.92456761657066533</v>
      </c>
      <c r="L4525" s="1">
        <f t="shared" ca="1" si="637"/>
        <v>4.4169185194267051</v>
      </c>
      <c r="M4525" s="1">
        <f t="shared" ca="1" si="635"/>
        <v>9182.9859542944832</v>
      </c>
      <c r="N4525" s="13">
        <f t="shared" ca="1" si="636"/>
        <v>10.242804886263912</v>
      </c>
    </row>
    <row r="4526" spans="5:14" x14ac:dyDescent="0.15">
      <c r="E4526" s="2">
        <v>4522</v>
      </c>
      <c r="F4526" s="12">
        <f t="shared" ca="1" si="638"/>
        <v>0.52614013616937327</v>
      </c>
      <c r="G4526" s="1">
        <f t="shared" ca="1" si="631"/>
        <v>1.2843753663092001</v>
      </c>
      <c r="H4526" s="1">
        <f t="shared" ca="1" si="632"/>
        <v>9174.0275247745285</v>
      </c>
      <c r="I4526" s="1">
        <f t="shared" ca="1" si="633"/>
        <v>9182.9859542944832</v>
      </c>
      <c r="J4526" s="1">
        <f t="shared" ca="1" si="634"/>
        <v>8.9584295199547341</v>
      </c>
      <c r="K4526" s="5">
        <f t="shared" ca="1" si="639"/>
        <v>9.2472777993126698E-3</v>
      </c>
      <c r="L4526" s="1">
        <f t="shared" ca="1" si="637"/>
        <v>5.2552335491313131E-3</v>
      </c>
      <c r="M4526" s="1">
        <f t="shared" ca="1" si="635"/>
        <v>9182.9912095280324</v>
      </c>
      <c r="N4526" s="13">
        <f t="shared" ca="1" si="636"/>
        <v>8.9636847535039124</v>
      </c>
    </row>
    <row r="4527" spans="5:14" x14ac:dyDescent="0.15">
      <c r="E4527" s="2">
        <v>4523</v>
      </c>
      <c r="F4527" s="12">
        <f t="shared" ca="1" si="638"/>
        <v>0.55805087190446856</v>
      </c>
      <c r="G4527" s="1">
        <f t="shared" ca="1" si="631"/>
        <v>1.1666103049376477</v>
      </c>
      <c r="H4527" s="1">
        <f t="shared" ca="1" si="632"/>
        <v>9175.1941350794659</v>
      </c>
      <c r="I4527" s="1">
        <f t="shared" ca="1" si="633"/>
        <v>9182.9912095280324</v>
      </c>
      <c r="J4527" s="1">
        <f t="shared" ca="1" si="634"/>
        <v>7.7970744485664909</v>
      </c>
      <c r="K4527" s="5">
        <f t="shared" ca="1" si="639"/>
        <v>0.97357736895223013</v>
      </c>
      <c r="L4527" s="1">
        <f t="shared" ca="1" si="637"/>
        <v>6.3999448749646257</v>
      </c>
      <c r="M4527" s="1">
        <f t="shared" ca="1" si="635"/>
        <v>9189.3911544029979</v>
      </c>
      <c r="N4527" s="13">
        <f t="shared" ca="1" si="636"/>
        <v>14.197019323532004</v>
      </c>
    </row>
    <row r="4528" spans="5:14" x14ac:dyDescent="0.15">
      <c r="E4528" s="2">
        <v>4524</v>
      </c>
      <c r="F4528" s="12">
        <f t="shared" ca="1" si="638"/>
        <v>0.31452777750888594</v>
      </c>
      <c r="G4528" s="1">
        <f t="shared" ca="1" si="631"/>
        <v>2.3133657679582278</v>
      </c>
      <c r="H4528" s="1">
        <f t="shared" ca="1" si="632"/>
        <v>9177.507500847425</v>
      </c>
      <c r="I4528" s="1">
        <f t="shared" ca="1" si="633"/>
        <v>9189.3911544029979</v>
      </c>
      <c r="J4528" s="1">
        <f t="shared" ca="1" si="634"/>
        <v>11.883653555572891</v>
      </c>
      <c r="K4528" s="5">
        <f t="shared" ca="1" si="639"/>
        <v>0.25151225694398893</v>
      </c>
      <c r="L4528" s="1">
        <f t="shared" ca="1" si="637"/>
        <v>0.35953624090276448</v>
      </c>
      <c r="M4528" s="1">
        <f t="shared" ca="1" si="635"/>
        <v>9189.7506906439012</v>
      </c>
      <c r="N4528" s="13">
        <f t="shared" ca="1" si="636"/>
        <v>12.243189796476145</v>
      </c>
    </row>
    <row r="4529" spans="5:14" x14ac:dyDescent="0.15">
      <c r="E4529" s="2">
        <v>4525</v>
      </c>
      <c r="F4529" s="12">
        <f t="shared" ca="1" si="638"/>
        <v>0.6057004942562989</v>
      </c>
      <c r="G4529" s="1">
        <f t="shared" ca="1" si="631"/>
        <v>1.0027392979743006</v>
      </c>
      <c r="H4529" s="1">
        <f t="shared" ca="1" si="632"/>
        <v>9178.5102401453987</v>
      </c>
      <c r="I4529" s="1">
        <f t="shared" ca="1" si="633"/>
        <v>9189.7506906439012</v>
      </c>
      <c r="J4529" s="1">
        <f t="shared" ca="1" si="634"/>
        <v>11.240450498502469</v>
      </c>
      <c r="K4529" s="5">
        <f t="shared" ca="1" si="639"/>
        <v>4.2419254862244071E-2</v>
      </c>
      <c r="L4529" s="1">
        <f t="shared" ca="1" si="637"/>
        <v>3.5577797789666646E-2</v>
      </c>
      <c r="M4529" s="1">
        <f t="shared" ca="1" si="635"/>
        <v>9189.7862684416905</v>
      </c>
      <c r="N4529" s="13">
        <f t="shared" ca="1" si="636"/>
        <v>11.27602829629177</v>
      </c>
    </row>
    <row r="4530" spans="5:14" x14ac:dyDescent="0.15">
      <c r="E4530" s="2">
        <v>4526</v>
      </c>
      <c r="F4530" s="12">
        <f t="shared" ca="1" si="638"/>
        <v>0.97928004801663904</v>
      </c>
      <c r="G4530" s="1">
        <f t="shared" ca="1" si="631"/>
        <v>4.1875244364573669E-2</v>
      </c>
      <c r="H4530" s="1">
        <f t="shared" ca="1" si="632"/>
        <v>9178.5521153897625</v>
      </c>
      <c r="I4530" s="1">
        <f t="shared" ca="1" si="633"/>
        <v>9189.7862684416905</v>
      </c>
      <c r="J4530" s="1">
        <f t="shared" ca="1" si="634"/>
        <v>11.234153051927933</v>
      </c>
      <c r="K4530" s="5">
        <f t="shared" ca="1" si="639"/>
        <v>0.42013360035163583</v>
      </c>
      <c r="L4530" s="1">
        <f t="shared" ca="1" si="637"/>
        <v>0.75808778473287941</v>
      </c>
      <c r="M4530" s="1">
        <f t="shared" ca="1" si="635"/>
        <v>9190.5443562264227</v>
      </c>
      <c r="N4530" s="13">
        <f t="shared" ca="1" si="636"/>
        <v>11.99224083666013</v>
      </c>
    </row>
    <row r="4531" spans="5:14" x14ac:dyDescent="0.15">
      <c r="E4531" s="2">
        <v>4527</v>
      </c>
      <c r="F4531" s="12">
        <f t="shared" ca="1" si="638"/>
        <v>0.36547521155598561</v>
      </c>
      <c r="G4531" s="1">
        <f t="shared" ca="1" si="631"/>
        <v>2.0131136454649714</v>
      </c>
      <c r="H4531" s="1">
        <f t="shared" ca="1" si="632"/>
        <v>9180.5652290352282</v>
      </c>
      <c r="I4531" s="1">
        <f t="shared" ca="1" si="633"/>
        <v>9190.5443562264227</v>
      </c>
      <c r="J4531" s="1">
        <f t="shared" ca="1" si="634"/>
        <v>9.9791271911944932</v>
      </c>
      <c r="K4531" s="5">
        <f t="shared" ca="1" si="639"/>
        <v>0.4804975641278515</v>
      </c>
      <c r="L4531" s="1">
        <f t="shared" ca="1" si="637"/>
        <v>0.93885765971299184</v>
      </c>
      <c r="M4531" s="1">
        <f t="shared" ca="1" si="635"/>
        <v>9191.4832138861348</v>
      </c>
      <c r="N4531" s="13">
        <f t="shared" ca="1" si="636"/>
        <v>10.917984850906578</v>
      </c>
    </row>
    <row r="4532" spans="5:14" x14ac:dyDescent="0.15">
      <c r="E4532" s="2">
        <v>4528</v>
      </c>
      <c r="F4532" s="12">
        <f t="shared" ca="1" si="638"/>
        <v>0.6396154816245867</v>
      </c>
      <c r="G4532" s="1">
        <f t="shared" ca="1" si="631"/>
        <v>0.89377618629726463</v>
      </c>
      <c r="H4532" s="1">
        <f t="shared" ca="1" si="632"/>
        <v>9181.4590052215262</v>
      </c>
      <c r="I4532" s="1">
        <f t="shared" ca="1" si="633"/>
        <v>9191.4832138861348</v>
      </c>
      <c r="J4532" s="1">
        <f t="shared" ca="1" si="634"/>
        <v>10.024208664608523</v>
      </c>
      <c r="K4532" s="5">
        <f t="shared" ca="1" si="639"/>
        <v>0.84718395628372356</v>
      </c>
      <c r="L4532" s="1">
        <f t="shared" ca="1" si="637"/>
        <v>3.1062979465436396</v>
      </c>
      <c r="M4532" s="1">
        <f t="shared" ca="1" si="635"/>
        <v>9194.5895118326789</v>
      </c>
      <c r="N4532" s="13">
        <f t="shared" ca="1" si="636"/>
        <v>13.130506611152668</v>
      </c>
    </row>
    <row r="4533" spans="5:14" x14ac:dyDescent="0.15">
      <c r="E4533" s="2">
        <v>4529</v>
      </c>
      <c r="F4533" s="12">
        <f t="shared" ca="1" si="638"/>
        <v>0.55805086609805399</v>
      </c>
      <c r="G4533" s="1">
        <f t="shared" ca="1" si="631"/>
        <v>1.1666103257472724</v>
      </c>
      <c r="H4533" s="1">
        <f t="shared" ca="1" si="632"/>
        <v>9182.6256155472729</v>
      </c>
      <c r="I4533" s="1">
        <f t="shared" ca="1" si="633"/>
        <v>9194.5895118326789</v>
      </c>
      <c r="J4533" s="1">
        <f t="shared" ca="1" si="634"/>
        <v>11.963896285406008</v>
      </c>
      <c r="K4533" s="5">
        <f t="shared" ca="1" si="639"/>
        <v>0.61284703747626179</v>
      </c>
      <c r="L4533" s="1">
        <f t="shared" ca="1" si="637"/>
        <v>1.4390199908549299</v>
      </c>
      <c r="M4533" s="1">
        <f t="shared" ca="1" si="635"/>
        <v>9196.0285318235346</v>
      </c>
      <c r="N4533" s="13">
        <f t="shared" ca="1" si="636"/>
        <v>13.402916276261749</v>
      </c>
    </row>
    <row r="4534" spans="5:14" x14ac:dyDescent="0.15">
      <c r="E4534" s="2">
        <v>4530</v>
      </c>
      <c r="F4534" s="12">
        <f t="shared" ca="1" si="638"/>
        <v>0.62458522045438369</v>
      </c>
      <c r="G4534" s="1">
        <f t="shared" ca="1" si="631"/>
        <v>0.94133499366010231</v>
      </c>
      <c r="H4534" s="1">
        <f t="shared" ca="1" si="632"/>
        <v>9183.5669505409332</v>
      </c>
      <c r="I4534" s="1">
        <f t="shared" ca="1" si="633"/>
        <v>9196.0285318235346</v>
      </c>
      <c r="J4534" s="1">
        <f t="shared" ca="1" si="634"/>
        <v>12.461581282601401</v>
      </c>
      <c r="K4534" s="5">
        <f t="shared" ca="1" si="639"/>
        <v>0.60826542334767031</v>
      </c>
      <c r="L4534" s="1">
        <f t="shared" ca="1" si="637"/>
        <v>1.4186429840995682</v>
      </c>
      <c r="M4534" s="1">
        <f t="shared" ca="1" si="635"/>
        <v>9197.4471748076339</v>
      </c>
      <c r="N4534" s="13">
        <f t="shared" ca="1" si="636"/>
        <v>13.880224266700679</v>
      </c>
    </row>
    <row r="4535" spans="5:14" x14ac:dyDescent="0.15">
      <c r="E4535" s="2">
        <v>4531</v>
      </c>
      <c r="F4535" s="12">
        <f t="shared" ca="1" si="638"/>
        <v>0.51156964993906739</v>
      </c>
      <c r="G4535" s="1">
        <f t="shared" ref="G4535:G4598" ca="1" si="640">-$B$4*LN(F4535)</f>
        <v>1.3405430696933227</v>
      </c>
      <c r="H4535" s="1">
        <f t="shared" ref="H4535:H4598" ca="1" si="641">H4534+G4535</f>
        <v>9184.9074936106263</v>
      </c>
      <c r="I4535" s="1">
        <f t="shared" ref="I4535:I4598" ca="1" si="642">MAX(H4535,M4534)</f>
        <v>9197.4471748076339</v>
      </c>
      <c r="J4535" s="1">
        <f t="shared" ref="J4535:J4598" ca="1" si="643">I4535-H4535</f>
        <v>12.539681197007667</v>
      </c>
      <c r="K4535" s="5">
        <f t="shared" ca="1" si="639"/>
        <v>0.55414719170996762</v>
      </c>
      <c r="L4535" s="1">
        <f t="shared" ca="1" si="637"/>
        <v>1.1963492754151981</v>
      </c>
      <c r="M4535" s="1">
        <f t="shared" ref="M4535:M4598" ca="1" si="644">I4535+L4535</f>
        <v>9198.6435240830488</v>
      </c>
      <c r="N4535" s="13">
        <f t="shared" ref="N4535:N4598" ca="1" si="645">M4535-H4535</f>
        <v>13.736030472422499</v>
      </c>
    </row>
    <row r="4536" spans="5:14" x14ac:dyDescent="0.15">
      <c r="E4536" s="2">
        <v>4532</v>
      </c>
      <c r="F4536" s="12">
        <f t="shared" ca="1" si="638"/>
        <v>0.53853866218294555</v>
      </c>
      <c r="G4536" s="1">
        <f t="shared" ca="1" si="640"/>
        <v>1.2377919777885997</v>
      </c>
      <c r="H4536" s="1">
        <f t="shared" ca="1" si="641"/>
        <v>9186.1452855884145</v>
      </c>
      <c r="I4536" s="1">
        <f t="shared" ca="1" si="642"/>
        <v>9198.6435240830488</v>
      </c>
      <c r="J4536" s="1">
        <f t="shared" ca="1" si="643"/>
        <v>12.498238494634279</v>
      </c>
      <c r="K4536" s="5">
        <f t="shared" ca="1" si="639"/>
        <v>0.96062300352470076</v>
      </c>
      <c r="L4536" s="1">
        <f t="shared" ca="1" si="637"/>
        <v>5.6419965683270163</v>
      </c>
      <c r="M4536" s="1">
        <f t="shared" ca="1" si="644"/>
        <v>9204.2855206513759</v>
      </c>
      <c r="N4536" s="13">
        <f t="shared" ca="1" si="645"/>
        <v>18.140235062961438</v>
      </c>
    </row>
    <row r="4537" spans="5:14" x14ac:dyDescent="0.15">
      <c r="E4537" s="2">
        <v>4533</v>
      </c>
      <c r="F4537" s="12">
        <f t="shared" ca="1" si="638"/>
        <v>0.43362393956224965</v>
      </c>
      <c r="G4537" s="1">
        <f t="shared" ca="1" si="640"/>
        <v>1.6711552384264621</v>
      </c>
      <c r="H4537" s="1">
        <f t="shared" ca="1" si="641"/>
        <v>9187.8164408268403</v>
      </c>
      <c r="I4537" s="1">
        <f t="shared" ca="1" si="642"/>
        <v>9204.2855206513759</v>
      </c>
      <c r="J4537" s="1">
        <f t="shared" ca="1" si="643"/>
        <v>16.469079824535584</v>
      </c>
      <c r="K4537" s="5">
        <f t="shared" ca="1" si="639"/>
        <v>0.62267977511041162</v>
      </c>
      <c r="L4537" s="1">
        <f t="shared" ca="1" si="637"/>
        <v>1.4836674084653423</v>
      </c>
      <c r="M4537" s="1">
        <f t="shared" ca="1" si="644"/>
        <v>9205.7691880598413</v>
      </c>
      <c r="N4537" s="13">
        <f t="shared" ca="1" si="645"/>
        <v>17.952747233000991</v>
      </c>
    </row>
    <row r="4538" spans="5:14" x14ac:dyDescent="0.15">
      <c r="E4538" s="2">
        <v>4534</v>
      </c>
      <c r="F4538" s="12">
        <f t="shared" ca="1" si="638"/>
        <v>0.19732002064556953</v>
      </c>
      <c r="G4538" s="1">
        <f t="shared" ca="1" si="640"/>
        <v>3.2458567959734337</v>
      </c>
      <c r="H4538" s="1">
        <f t="shared" ca="1" si="641"/>
        <v>9191.0622976228133</v>
      </c>
      <c r="I4538" s="1">
        <f t="shared" ca="1" si="642"/>
        <v>9205.7691880598413</v>
      </c>
      <c r="J4538" s="1">
        <f t="shared" ca="1" si="643"/>
        <v>14.706890437028051</v>
      </c>
      <c r="K4538" s="5">
        <f t="shared" ca="1" si="639"/>
        <v>0.24470718673767045</v>
      </c>
      <c r="L4538" s="1">
        <f t="shared" ca="1" si="637"/>
        <v>0.34617559084118232</v>
      </c>
      <c r="M4538" s="1">
        <f t="shared" ca="1" si="644"/>
        <v>9206.1153636506824</v>
      </c>
      <c r="N4538" s="13">
        <f t="shared" ca="1" si="645"/>
        <v>15.053066027869136</v>
      </c>
    </row>
    <row r="4539" spans="5:14" x14ac:dyDescent="0.15">
      <c r="E4539" s="2">
        <v>4535</v>
      </c>
      <c r="F4539" s="12">
        <f t="shared" ca="1" si="638"/>
        <v>0.52952744862377221</v>
      </c>
      <c r="G4539" s="1">
        <f t="shared" ca="1" si="640"/>
        <v>1.2715405530471857</v>
      </c>
      <c r="H4539" s="1">
        <f t="shared" ca="1" si="641"/>
        <v>9192.3338381758604</v>
      </c>
      <c r="I4539" s="1">
        <f t="shared" ca="1" si="642"/>
        <v>9206.1153636506824</v>
      </c>
      <c r="J4539" s="1">
        <f t="shared" ca="1" si="643"/>
        <v>13.781525474822047</v>
      </c>
      <c r="K4539" s="5">
        <f t="shared" ca="1" si="639"/>
        <v>0.73798242110286127</v>
      </c>
      <c r="L4539" s="1">
        <f t="shared" ca="1" si="637"/>
        <v>2.1276119211224844</v>
      </c>
      <c r="M4539" s="1">
        <f t="shared" ca="1" si="644"/>
        <v>9208.2429755718058</v>
      </c>
      <c r="N4539" s="13">
        <f t="shared" ca="1" si="645"/>
        <v>15.909137395945436</v>
      </c>
    </row>
    <row r="4540" spans="5:14" x14ac:dyDescent="0.15">
      <c r="E4540" s="2">
        <v>4536</v>
      </c>
      <c r="F4540" s="12">
        <f t="shared" ca="1" si="638"/>
        <v>0.50247134246814373</v>
      </c>
      <c r="G4540" s="1">
        <f t="shared" ca="1" si="640"/>
        <v>1.3764333411786309</v>
      </c>
      <c r="H4540" s="1">
        <f t="shared" ca="1" si="641"/>
        <v>9193.7102715170386</v>
      </c>
      <c r="I4540" s="1">
        <f t="shared" ca="1" si="642"/>
        <v>9208.2429755718058</v>
      </c>
      <c r="J4540" s="1">
        <f t="shared" ca="1" si="643"/>
        <v>14.532704054767237</v>
      </c>
      <c r="K4540" s="5">
        <f t="shared" ca="1" si="639"/>
        <v>0.89007335753764738</v>
      </c>
      <c r="L4540" s="1">
        <f t="shared" ca="1" si="637"/>
        <v>3.7146350570760149</v>
      </c>
      <c r="M4540" s="1">
        <f t="shared" ca="1" si="644"/>
        <v>9211.9576106288823</v>
      </c>
      <c r="N4540" s="13">
        <f t="shared" ca="1" si="645"/>
        <v>18.247339111843758</v>
      </c>
    </row>
    <row r="4541" spans="5:14" x14ac:dyDescent="0.15">
      <c r="E4541" s="2">
        <v>4537</v>
      </c>
      <c r="F4541" s="12">
        <f t="shared" ca="1" si="638"/>
        <v>0.54342996845072211</v>
      </c>
      <c r="G4541" s="1">
        <f t="shared" ca="1" si="640"/>
        <v>1.2197088672393521</v>
      </c>
      <c r="H4541" s="1">
        <f t="shared" ca="1" si="641"/>
        <v>9194.9299803842787</v>
      </c>
      <c r="I4541" s="1">
        <f t="shared" ca="1" si="642"/>
        <v>9211.9576106288823</v>
      </c>
      <c r="J4541" s="1">
        <f t="shared" ca="1" si="643"/>
        <v>17.027630244603642</v>
      </c>
      <c r="K4541" s="5">
        <f t="shared" ca="1" si="639"/>
        <v>0.70754507004644007</v>
      </c>
      <c r="L4541" s="1">
        <f t="shared" ca="1" si="637"/>
        <v>1.9316383834859696</v>
      </c>
      <c r="M4541" s="1">
        <f t="shared" ca="1" si="644"/>
        <v>9213.889249012369</v>
      </c>
      <c r="N4541" s="13">
        <f t="shared" ca="1" si="645"/>
        <v>18.959268628090285</v>
      </c>
    </row>
    <row r="4542" spans="5:14" x14ac:dyDescent="0.15">
      <c r="E4542" s="2">
        <v>4538</v>
      </c>
      <c r="F4542" s="12">
        <f t="shared" ca="1" si="638"/>
        <v>0.61841189173818889</v>
      </c>
      <c r="G4542" s="1">
        <f t="shared" ca="1" si="640"/>
        <v>0.96120110409103143</v>
      </c>
      <c r="H4542" s="1">
        <f t="shared" ca="1" si="641"/>
        <v>9195.8911814883704</v>
      </c>
      <c r="I4542" s="1">
        <f t="shared" ca="1" si="642"/>
        <v>9213.889249012369</v>
      </c>
      <c r="J4542" s="1">
        <f t="shared" ca="1" si="643"/>
        <v>17.998067523998543</v>
      </c>
      <c r="K4542" s="5">
        <f t="shared" ca="1" si="639"/>
        <v>0.80477282509365955</v>
      </c>
      <c r="L4542" s="1">
        <f t="shared" ca="1" si="637"/>
        <v>2.6586342317602827</v>
      </c>
      <c r="M4542" s="1">
        <f t="shared" ca="1" si="644"/>
        <v>9216.5478832441295</v>
      </c>
      <c r="N4542" s="13">
        <f t="shared" ca="1" si="645"/>
        <v>20.656701755759059</v>
      </c>
    </row>
    <row r="4543" spans="5:14" x14ac:dyDescent="0.15">
      <c r="E4543" s="2">
        <v>4539</v>
      </c>
      <c r="F4543" s="12">
        <f t="shared" ca="1" si="638"/>
        <v>0.33217236340132661</v>
      </c>
      <c r="G4543" s="1">
        <f t="shared" ca="1" si="640"/>
        <v>2.2042025558293536</v>
      </c>
      <c r="H4543" s="1">
        <f t="shared" ca="1" si="641"/>
        <v>9198.0953840441998</v>
      </c>
      <c r="I4543" s="1">
        <f t="shared" ca="1" si="642"/>
        <v>9216.5478832441295</v>
      </c>
      <c r="J4543" s="1">
        <f t="shared" ca="1" si="643"/>
        <v>18.452499199929662</v>
      </c>
      <c r="K4543" s="5">
        <f t="shared" ca="1" si="639"/>
        <v>0.95492163151525089</v>
      </c>
      <c r="L4543" s="1">
        <f t="shared" ca="1" si="637"/>
        <v>5.3860539978426036</v>
      </c>
      <c r="M4543" s="1">
        <f t="shared" ca="1" si="644"/>
        <v>9221.9339372419727</v>
      </c>
      <c r="N4543" s="13">
        <f t="shared" ca="1" si="645"/>
        <v>23.838553197772853</v>
      </c>
    </row>
    <row r="4544" spans="5:14" x14ac:dyDescent="0.15">
      <c r="E4544" s="2">
        <v>4540</v>
      </c>
      <c r="F4544" s="12">
        <f t="shared" ca="1" si="638"/>
        <v>0.57372158847540122</v>
      </c>
      <c r="G4544" s="1">
        <f t="shared" ca="1" si="640"/>
        <v>1.1112220756612203</v>
      </c>
      <c r="H4544" s="1">
        <f t="shared" ca="1" si="641"/>
        <v>9199.2066061198602</v>
      </c>
      <c r="I4544" s="1">
        <f t="shared" ca="1" si="642"/>
        <v>9221.9339372419727</v>
      </c>
      <c r="J4544" s="1">
        <f t="shared" ca="1" si="643"/>
        <v>22.727331122112446</v>
      </c>
      <c r="K4544" s="5">
        <f t="shared" ca="1" si="639"/>
        <v>0.99696935792290997</v>
      </c>
      <c r="L4544" s="1">
        <f t="shared" ca="1" si="637"/>
        <v>10.563936721459296</v>
      </c>
      <c r="M4544" s="1">
        <f t="shared" ca="1" si="644"/>
        <v>9232.4978739634316</v>
      </c>
      <c r="N4544" s="13">
        <f t="shared" ca="1" si="645"/>
        <v>33.291267843571404</v>
      </c>
    </row>
    <row r="4545" spans="5:14" x14ac:dyDescent="0.15">
      <c r="E4545" s="2">
        <v>4541</v>
      </c>
      <c r="F4545" s="12">
        <f t="shared" ca="1" si="638"/>
        <v>0.48477031502054113</v>
      </c>
      <c r="G4545" s="1">
        <f t="shared" ca="1" si="640"/>
        <v>1.4481601549900478</v>
      </c>
      <c r="H4545" s="1">
        <f t="shared" ca="1" si="641"/>
        <v>9200.6547662748508</v>
      </c>
      <c r="I4545" s="1">
        <f t="shared" ca="1" si="642"/>
        <v>9232.4978739634316</v>
      </c>
      <c r="J4545" s="1">
        <f t="shared" ca="1" si="643"/>
        <v>31.843107688580858</v>
      </c>
      <c r="K4545" s="5">
        <f t="shared" ca="1" si="639"/>
        <v>0.21898517378670646</v>
      </c>
      <c r="L4545" s="1">
        <f t="shared" ca="1" si="637"/>
        <v>0.29737630857366554</v>
      </c>
      <c r="M4545" s="1">
        <f t="shared" ca="1" si="644"/>
        <v>9232.7952502720054</v>
      </c>
      <c r="N4545" s="13">
        <f t="shared" ca="1" si="645"/>
        <v>32.140483997154661</v>
      </c>
    </row>
    <row r="4546" spans="5:14" x14ac:dyDescent="0.15">
      <c r="E4546" s="2">
        <v>4542</v>
      </c>
      <c r="F4546" s="12">
        <f t="shared" ca="1" si="638"/>
        <v>3.9860988442360301E-2</v>
      </c>
      <c r="G4546" s="1">
        <f t="shared" ca="1" si="640"/>
        <v>6.4447143333069246</v>
      </c>
      <c r="H4546" s="1">
        <f t="shared" ca="1" si="641"/>
        <v>9207.099480608158</v>
      </c>
      <c r="I4546" s="1">
        <f t="shared" ca="1" si="642"/>
        <v>9232.7952502720054</v>
      </c>
      <c r="J4546" s="1">
        <f t="shared" ca="1" si="643"/>
        <v>25.695769663847386</v>
      </c>
      <c r="K4546" s="5">
        <f t="shared" ca="1" si="639"/>
        <v>0.63975456916746287</v>
      </c>
      <c r="L4546" s="1">
        <f t="shared" ca="1" si="637"/>
        <v>1.5643334212118323</v>
      </c>
      <c r="M4546" s="1">
        <f t="shared" ca="1" si="644"/>
        <v>9234.3595836932182</v>
      </c>
      <c r="N4546" s="13">
        <f t="shared" ca="1" si="645"/>
        <v>27.260103085060109</v>
      </c>
    </row>
    <row r="4547" spans="5:14" x14ac:dyDescent="0.15">
      <c r="E4547" s="2">
        <v>4543</v>
      </c>
      <c r="F4547" s="12">
        <f t="shared" ca="1" si="638"/>
        <v>9.4843499794513009E-2</v>
      </c>
      <c r="G4547" s="1">
        <f t="shared" ca="1" si="640"/>
        <v>4.7110542327453242</v>
      </c>
      <c r="H4547" s="1">
        <f t="shared" ca="1" si="641"/>
        <v>9211.8105348409026</v>
      </c>
      <c r="I4547" s="1">
        <f t="shared" ca="1" si="642"/>
        <v>9234.3595836932182</v>
      </c>
      <c r="J4547" s="1">
        <f t="shared" ca="1" si="643"/>
        <v>22.549048852315536</v>
      </c>
      <c r="K4547" s="5">
        <f t="shared" ca="1" si="639"/>
        <v>0.67695985735869901</v>
      </c>
      <c r="L4547" s="1">
        <f t="shared" ca="1" si="637"/>
        <v>1.755601076280388</v>
      </c>
      <c r="M4547" s="1">
        <f t="shared" ca="1" si="644"/>
        <v>9236.1151847694982</v>
      </c>
      <c r="N4547" s="13">
        <f t="shared" ca="1" si="645"/>
        <v>24.304649928595609</v>
      </c>
    </row>
    <row r="4548" spans="5:14" x14ac:dyDescent="0.15">
      <c r="E4548" s="2">
        <v>4544</v>
      </c>
      <c r="F4548" s="12">
        <f t="shared" ca="1" si="638"/>
        <v>0.9031462037769683</v>
      </c>
      <c r="G4548" s="1">
        <f t="shared" ca="1" si="640"/>
        <v>0.20374165945279255</v>
      </c>
      <c r="H4548" s="1">
        <f t="shared" ca="1" si="641"/>
        <v>9212.0142765003548</v>
      </c>
      <c r="I4548" s="1">
        <f t="shared" ca="1" si="642"/>
        <v>9236.1151847694982</v>
      </c>
      <c r="J4548" s="1">
        <f t="shared" ca="1" si="643"/>
        <v>24.100908269143474</v>
      </c>
      <c r="K4548" s="5">
        <f t="shared" ca="1" si="639"/>
        <v>5.8240810098110218E-3</v>
      </c>
      <c r="L4548" s="1">
        <f t="shared" ca="1" si="637"/>
        <v>2.9466632933211104E-3</v>
      </c>
      <c r="M4548" s="1">
        <f t="shared" ca="1" si="644"/>
        <v>9236.1181314327914</v>
      </c>
      <c r="N4548" s="13">
        <f t="shared" ca="1" si="645"/>
        <v>24.103854932436661</v>
      </c>
    </row>
    <row r="4549" spans="5:14" x14ac:dyDescent="0.15">
      <c r="E4549" s="2">
        <v>4545</v>
      </c>
      <c r="F4549" s="12">
        <f t="shared" ca="1" si="638"/>
        <v>5.5439015549012538E-3</v>
      </c>
      <c r="G4549" s="1">
        <f t="shared" ca="1" si="640"/>
        <v>10.390113548609273</v>
      </c>
      <c r="H4549" s="1">
        <f t="shared" ca="1" si="641"/>
        <v>9222.4043900489633</v>
      </c>
      <c r="I4549" s="1">
        <f t="shared" ca="1" si="642"/>
        <v>9236.1181314327914</v>
      </c>
      <c r="J4549" s="1">
        <f t="shared" ca="1" si="643"/>
        <v>13.713741383828165</v>
      </c>
      <c r="K4549" s="5">
        <f t="shared" ca="1" si="639"/>
        <v>0.44936546069789096</v>
      </c>
      <c r="L4549" s="1">
        <f t="shared" ca="1" si="637"/>
        <v>0.84262698826157678</v>
      </c>
      <c r="M4549" s="1">
        <f t="shared" ca="1" si="644"/>
        <v>9236.9607584210535</v>
      </c>
      <c r="N4549" s="13">
        <f t="shared" ca="1" si="645"/>
        <v>14.556368372090219</v>
      </c>
    </row>
    <row r="4550" spans="5:14" x14ac:dyDescent="0.15">
      <c r="E4550" s="2">
        <v>4546</v>
      </c>
      <c r="F4550" s="12">
        <f t="shared" ca="1" si="638"/>
        <v>8.7010074698787521E-2</v>
      </c>
      <c r="G4550" s="1">
        <f t="shared" ca="1" si="640"/>
        <v>4.8834627317929966</v>
      </c>
      <c r="H4550" s="1">
        <f t="shared" ca="1" si="641"/>
        <v>9227.287852780757</v>
      </c>
      <c r="I4550" s="1">
        <f t="shared" ca="1" si="642"/>
        <v>9236.9607584210535</v>
      </c>
      <c r="J4550" s="1">
        <f t="shared" ca="1" si="643"/>
        <v>9.6729056402964488</v>
      </c>
      <c r="K4550" s="5">
        <f t="shared" ca="1" si="639"/>
        <v>0.63990284798198105</v>
      </c>
      <c r="L4550" s="1">
        <f t="shared" ref="L4550:L4613" ca="1" si="646">_xlfn.GAMMA.INV(K4550, 0.8, 2)</f>
        <v>1.5650522017688646</v>
      </c>
      <c r="M4550" s="1">
        <f t="shared" ca="1" si="644"/>
        <v>9238.525810622823</v>
      </c>
      <c r="N4550" s="13">
        <f t="shared" ca="1" si="645"/>
        <v>11.237957842065953</v>
      </c>
    </row>
    <row r="4551" spans="5:14" x14ac:dyDescent="0.15">
      <c r="E4551" s="2">
        <v>4547</v>
      </c>
      <c r="F4551" s="12">
        <f t="shared" ref="F4551:F4614" ca="1" si="647">RAND()</f>
        <v>0.65215657888299328</v>
      </c>
      <c r="G4551" s="1">
        <f t="shared" ca="1" si="640"/>
        <v>0.85494118845249145</v>
      </c>
      <c r="H4551" s="1">
        <f t="shared" ca="1" si="641"/>
        <v>9228.1427939692094</v>
      </c>
      <c r="I4551" s="1">
        <f t="shared" ca="1" si="642"/>
        <v>9238.525810622823</v>
      </c>
      <c r="J4551" s="1">
        <f t="shared" ca="1" si="643"/>
        <v>10.383016653613595</v>
      </c>
      <c r="K4551" s="5">
        <f t="shared" ref="K4551:K4614" ca="1" si="648">RAND()</f>
        <v>6.3226077551871929E-2</v>
      </c>
      <c r="L4551" s="1">
        <f t="shared" ca="1" si="646"/>
        <v>5.8973200784277473E-2</v>
      </c>
      <c r="M4551" s="1">
        <f t="shared" ca="1" si="644"/>
        <v>9238.5847838236077</v>
      </c>
      <c r="N4551" s="13">
        <f t="shared" ca="1" si="645"/>
        <v>10.441989854398344</v>
      </c>
    </row>
    <row r="4552" spans="5:14" x14ac:dyDescent="0.15">
      <c r="E4552" s="2">
        <v>4548</v>
      </c>
      <c r="F4552" s="12">
        <f t="shared" ca="1" si="647"/>
        <v>0.71815687901249248</v>
      </c>
      <c r="G4552" s="1">
        <f t="shared" ca="1" si="640"/>
        <v>0.66213447870795938</v>
      </c>
      <c r="H4552" s="1">
        <f t="shared" ca="1" si="641"/>
        <v>9228.8049284479166</v>
      </c>
      <c r="I4552" s="1">
        <f t="shared" ca="1" si="642"/>
        <v>9238.5847838236077</v>
      </c>
      <c r="J4552" s="1">
        <f t="shared" ca="1" si="643"/>
        <v>9.7798553756911133</v>
      </c>
      <c r="K4552" s="5">
        <f t="shared" ca="1" si="648"/>
        <v>0.3490571816667668</v>
      </c>
      <c r="L4552" s="1">
        <f t="shared" ca="1" si="646"/>
        <v>0.57312389579145651</v>
      </c>
      <c r="M4552" s="1">
        <f t="shared" ca="1" si="644"/>
        <v>9239.1579077193983</v>
      </c>
      <c r="N4552" s="13">
        <f t="shared" ca="1" si="645"/>
        <v>10.352979271481672</v>
      </c>
    </row>
    <row r="4553" spans="5:14" x14ac:dyDescent="0.15">
      <c r="E4553" s="2">
        <v>4549</v>
      </c>
      <c r="F4553" s="12">
        <f t="shared" ca="1" si="647"/>
        <v>0.18493324238826558</v>
      </c>
      <c r="G4553" s="1">
        <f t="shared" ca="1" si="640"/>
        <v>3.3755207419637343</v>
      </c>
      <c r="H4553" s="1">
        <f t="shared" ca="1" si="641"/>
        <v>9232.1804491898802</v>
      </c>
      <c r="I4553" s="1">
        <f t="shared" ca="1" si="642"/>
        <v>9239.1579077193983</v>
      </c>
      <c r="J4553" s="1">
        <f t="shared" ca="1" si="643"/>
        <v>6.9774585295181168</v>
      </c>
      <c r="K4553" s="5">
        <f t="shared" ca="1" si="648"/>
        <v>0.11243004222163411</v>
      </c>
      <c r="L4553" s="1">
        <f t="shared" ca="1" si="646"/>
        <v>0.12326017332275767</v>
      </c>
      <c r="M4553" s="1">
        <f t="shared" ca="1" si="644"/>
        <v>9239.281167892721</v>
      </c>
      <c r="N4553" s="13">
        <f t="shared" ca="1" si="645"/>
        <v>7.1007187028408225</v>
      </c>
    </row>
    <row r="4554" spans="5:14" x14ac:dyDescent="0.15">
      <c r="E4554" s="2">
        <v>4550</v>
      </c>
      <c r="F4554" s="12">
        <f t="shared" ca="1" si="647"/>
        <v>0.4618906751582742</v>
      </c>
      <c r="G4554" s="1">
        <f t="shared" ca="1" si="640"/>
        <v>1.5448540995183124</v>
      </c>
      <c r="H4554" s="1">
        <f t="shared" ca="1" si="641"/>
        <v>9233.7253032893987</v>
      </c>
      <c r="I4554" s="1">
        <f t="shared" ca="1" si="642"/>
        <v>9239.281167892721</v>
      </c>
      <c r="J4554" s="1">
        <f t="shared" ca="1" si="643"/>
        <v>5.555864603322334</v>
      </c>
      <c r="K4554" s="5">
        <f t="shared" ca="1" si="648"/>
        <v>6.5714462015259323E-2</v>
      </c>
      <c r="L4554" s="1">
        <f t="shared" ca="1" si="646"/>
        <v>6.193929732134637E-2</v>
      </c>
      <c r="M4554" s="1">
        <f t="shared" ca="1" si="644"/>
        <v>9239.3431071900432</v>
      </c>
      <c r="N4554" s="13">
        <f t="shared" ca="1" si="645"/>
        <v>5.6178039006445033</v>
      </c>
    </row>
    <row r="4555" spans="5:14" x14ac:dyDescent="0.15">
      <c r="E4555" s="2">
        <v>4551</v>
      </c>
      <c r="F4555" s="12">
        <f t="shared" ca="1" si="647"/>
        <v>0.18876702275824697</v>
      </c>
      <c r="G4555" s="1">
        <f t="shared" ca="1" si="640"/>
        <v>3.3344834162418566</v>
      </c>
      <c r="H4555" s="1">
        <f t="shared" ca="1" si="641"/>
        <v>9237.0597867056404</v>
      </c>
      <c r="I4555" s="1">
        <f t="shared" ca="1" si="642"/>
        <v>9239.3431071900432</v>
      </c>
      <c r="J4555" s="1">
        <f t="shared" ca="1" si="643"/>
        <v>2.2833204844027932</v>
      </c>
      <c r="K4555" s="5">
        <f t="shared" ca="1" si="648"/>
        <v>0.43770087065770924</v>
      </c>
      <c r="L4555" s="1">
        <f t="shared" ca="1" si="646"/>
        <v>0.80824805372356479</v>
      </c>
      <c r="M4555" s="1">
        <f t="shared" ca="1" si="644"/>
        <v>9240.1513552437664</v>
      </c>
      <c r="N4555" s="13">
        <f t="shared" ca="1" si="645"/>
        <v>3.0915685381260118</v>
      </c>
    </row>
    <row r="4556" spans="5:14" x14ac:dyDescent="0.15">
      <c r="E4556" s="2">
        <v>4552</v>
      </c>
      <c r="F4556" s="12">
        <f t="shared" ca="1" si="647"/>
        <v>0.66255457220438629</v>
      </c>
      <c r="G4556" s="1">
        <f t="shared" ca="1" si="640"/>
        <v>0.82330470275108836</v>
      </c>
      <c r="H4556" s="1">
        <f t="shared" ca="1" si="641"/>
        <v>9237.8830914083919</v>
      </c>
      <c r="I4556" s="1">
        <f t="shared" ca="1" si="642"/>
        <v>9240.1513552437664</v>
      </c>
      <c r="J4556" s="1">
        <f t="shared" ca="1" si="643"/>
        <v>2.2682638353744551</v>
      </c>
      <c r="K4556" s="5">
        <f t="shared" ca="1" si="648"/>
        <v>0.51419229468278593</v>
      </c>
      <c r="L4556" s="1">
        <f t="shared" ca="1" si="646"/>
        <v>1.0510272913995968</v>
      </c>
      <c r="M4556" s="1">
        <f t="shared" ca="1" si="644"/>
        <v>9241.2023825351662</v>
      </c>
      <c r="N4556" s="13">
        <f t="shared" ca="1" si="645"/>
        <v>3.3192911267742602</v>
      </c>
    </row>
    <row r="4557" spans="5:14" x14ac:dyDescent="0.15">
      <c r="E4557" s="2">
        <v>4553</v>
      </c>
      <c r="F4557" s="12">
        <f t="shared" ca="1" si="647"/>
        <v>0.11256761101689661</v>
      </c>
      <c r="G4557" s="1">
        <f t="shared" ca="1" si="640"/>
        <v>4.3684025020821142</v>
      </c>
      <c r="H4557" s="1">
        <f t="shared" ca="1" si="641"/>
        <v>9242.2514939104749</v>
      </c>
      <c r="I4557" s="1">
        <f t="shared" ca="1" si="642"/>
        <v>9242.2514939104749</v>
      </c>
      <c r="J4557" s="1">
        <f t="shared" ca="1" si="643"/>
        <v>0</v>
      </c>
      <c r="K4557" s="5">
        <f t="shared" ca="1" si="648"/>
        <v>0.4849518924024423</v>
      </c>
      <c r="L4557" s="1">
        <f t="shared" ca="1" si="646"/>
        <v>0.95318774305604625</v>
      </c>
      <c r="M4557" s="1">
        <f t="shared" ca="1" si="644"/>
        <v>9243.2046816535312</v>
      </c>
      <c r="N4557" s="13">
        <f t="shared" ca="1" si="645"/>
        <v>0.95318774305633269</v>
      </c>
    </row>
    <row r="4558" spans="5:14" x14ac:dyDescent="0.15">
      <c r="E4558" s="2">
        <v>4554</v>
      </c>
      <c r="F4558" s="12">
        <f t="shared" ca="1" si="647"/>
        <v>0.99499213376908302</v>
      </c>
      <c r="G4558" s="1">
        <f t="shared" ca="1" si="640"/>
        <v>1.0040895229021045E-2</v>
      </c>
      <c r="H4558" s="1">
        <f t="shared" ca="1" si="641"/>
        <v>9242.2615348057043</v>
      </c>
      <c r="I4558" s="1">
        <f t="shared" ca="1" si="642"/>
        <v>9243.2046816535312</v>
      </c>
      <c r="J4558" s="1">
        <f t="shared" ca="1" si="643"/>
        <v>0.94314684782693803</v>
      </c>
      <c r="K4558" s="5">
        <f t="shared" ca="1" si="648"/>
        <v>0.94508711969565429</v>
      </c>
      <c r="L4558" s="1">
        <f t="shared" ca="1" si="646"/>
        <v>5.0135048095527459</v>
      </c>
      <c r="M4558" s="1">
        <f t="shared" ca="1" si="644"/>
        <v>9248.2181864630838</v>
      </c>
      <c r="N4558" s="13">
        <f t="shared" ca="1" si="645"/>
        <v>5.9566516573795525</v>
      </c>
    </row>
    <row r="4559" spans="5:14" x14ac:dyDescent="0.15">
      <c r="E4559" s="2">
        <v>4555</v>
      </c>
      <c r="F4559" s="12">
        <f t="shared" ca="1" si="647"/>
        <v>6.0612803401839388E-3</v>
      </c>
      <c r="G4559" s="1">
        <f t="shared" ca="1" si="640"/>
        <v>10.21166844791747</v>
      </c>
      <c r="H4559" s="1">
        <f t="shared" ca="1" si="641"/>
        <v>9252.4732032536213</v>
      </c>
      <c r="I4559" s="1">
        <f t="shared" ca="1" si="642"/>
        <v>9252.4732032536213</v>
      </c>
      <c r="J4559" s="1">
        <f t="shared" ca="1" si="643"/>
        <v>0</v>
      </c>
      <c r="K4559" s="5">
        <f t="shared" ca="1" si="648"/>
        <v>0.25059343434122994</v>
      </c>
      <c r="L4559" s="1">
        <f t="shared" ca="1" si="646"/>
        <v>0.35772114981014336</v>
      </c>
      <c r="M4559" s="1">
        <f t="shared" ca="1" si="644"/>
        <v>9252.8309244034317</v>
      </c>
      <c r="N4559" s="13">
        <f t="shared" ca="1" si="645"/>
        <v>0.35772114981045888</v>
      </c>
    </row>
    <row r="4560" spans="5:14" x14ac:dyDescent="0.15">
      <c r="E4560" s="2">
        <v>4556</v>
      </c>
      <c r="F4560" s="12">
        <f t="shared" ca="1" si="647"/>
        <v>0.34957267836912154</v>
      </c>
      <c r="G4560" s="1">
        <f t="shared" ca="1" si="640"/>
        <v>2.1020875787455755</v>
      </c>
      <c r="H4560" s="1">
        <f t="shared" ca="1" si="641"/>
        <v>9254.5752908323666</v>
      </c>
      <c r="I4560" s="1">
        <f t="shared" ca="1" si="642"/>
        <v>9254.5752908323666</v>
      </c>
      <c r="J4560" s="1">
        <f t="shared" ca="1" si="643"/>
        <v>0</v>
      </c>
      <c r="K4560" s="5">
        <f t="shared" ca="1" si="648"/>
        <v>0.18075106387818729</v>
      </c>
      <c r="L4560" s="1">
        <f t="shared" ca="1" si="646"/>
        <v>0.22971485099522712</v>
      </c>
      <c r="M4560" s="1">
        <f t="shared" ca="1" si="644"/>
        <v>9254.8050056833617</v>
      </c>
      <c r="N4560" s="13">
        <f t="shared" ca="1" si="645"/>
        <v>0.22971485099515121</v>
      </c>
    </row>
    <row r="4561" spans="5:14" x14ac:dyDescent="0.15">
      <c r="E4561" s="2">
        <v>4557</v>
      </c>
      <c r="F4561" s="12">
        <f t="shared" ca="1" si="647"/>
        <v>0.70380268577785832</v>
      </c>
      <c r="G4561" s="1">
        <f t="shared" ca="1" si="640"/>
        <v>0.70251447598488936</v>
      </c>
      <c r="H4561" s="1">
        <f t="shared" ca="1" si="641"/>
        <v>9255.2778053083512</v>
      </c>
      <c r="I4561" s="1">
        <f t="shared" ca="1" si="642"/>
        <v>9255.2778053083512</v>
      </c>
      <c r="J4561" s="1">
        <f t="shared" ca="1" si="643"/>
        <v>0</v>
      </c>
      <c r="K4561" s="5">
        <f t="shared" ca="1" si="648"/>
        <v>0.66152482687652436</v>
      </c>
      <c r="L4561" s="1">
        <f t="shared" ca="1" si="646"/>
        <v>1.673480346005443</v>
      </c>
      <c r="M4561" s="1">
        <f t="shared" ca="1" si="644"/>
        <v>9256.951285654357</v>
      </c>
      <c r="N4561" s="13">
        <f t="shared" ca="1" si="645"/>
        <v>1.6734803460058174</v>
      </c>
    </row>
    <row r="4562" spans="5:14" x14ac:dyDescent="0.15">
      <c r="E4562" s="2">
        <v>4558</v>
      </c>
      <c r="F4562" s="12">
        <f t="shared" ca="1" si="647"/>
        <v>0.50510149799195603</v>
      </c>
      <c r="G4562" s="1">
        <f t="shared" ca="1" si="640"/>
        <v>1.3659917675581938</v>
      </c>
      <c r="H4562" s="1">
        <f t="shared" ca="1" si="641"/>
        <v>9256.6437970759089</v>
      </c>
      <c r="I4562" s="1">
        <f t="shared" ca="1" si="642"/>
        <v>9256.951285654357</v>
      </c>
      <c r="J4562" s="1">
        <f t="shared" ca="1" si="643"/>
        <v>0.30748857844810118</v>
      </c>
      <c r="K4562" s="5">
        <f t="shared" ca="1" si="648"/>
        <v>0.33929974190294265</v>
      </c>
      <c r="L4562" s="1">
        <f t="shared" ca="1" si="646"/>
        <v>0.54979106679154699</v>
      </c>
      <c r="M4562" s="1">
        <f t="shared" ca="1" si="644"/>
        <v>9257.5010767211479</v>
      </c>
      <c r="N4562" s="13">
        <f t="shared" ca="1" si="645"/>
        <v>0.85727964523903211</v>
      </c>
    </row>
    <row r="4563" spans="5:14" x14ac:dyDescent="0.15">
      <c r="E4563" s="2">
        <v>4559</v>
      </c>
      <c r="F4563" s="12">
        <f t="shared" ca="1" si="647"/>
        <v>0.18008165523995756</v>
      </c>
      <c r="G4563" s="1">
        <f t="shared" ca="1" si="640"/>
        <v>3.4286897814671162</v>
      </c>
      <c r="H4563" s="1">
        <f t="shared" ca="1" si="641"/>
        <v>9260.0724868573761</v>
      </c>
      <c r="I4563" s="1">
        <f t="shared" ca="1" si="642"/>
        <v>9260.0724868573761</v>
      </c>
      <c r="J4563" s="1">
        <f t="shared" ca="1" si="643"/>
        <v>0</v>
      </c>
      <c r="K4563" s="5">
        <f t="shared" ca="1" si="648"/>
        <v>0.26215625349164351</v>
      </c>
      <c r="L4563" s="1">
        <f t="shared" ca="1" si="646"/>
        <v>0.38081819308273329</v>
      </c>
      <c r="M4563" s="1">
        <f t="shared" ca="1" si="644"/>
        <v>9260.4533050504597</v>
      </c>
      <c r="N4563" s="13">
        <f t="shared" ca="1" si="645"/>
        <v>0.3808181930835417</v>
      </c>
    </row>
    <row r="4564" spans="5:14" x14ac:dyDescent="0.15">
      <c r="E4564" s="2">
        <v>4560</v>
      </c>
      <c r="F4564" s="12">
        <f t="shared" ca="1" si="647"/>
        <v>0.51238626501655016</v>
      </c>
      <c r="G4564" s="1">
        <f t="shared" ca="1" si="640"/>
        <v>1.3373530290336264</v>
      </c>
      <c r="H4564" s="1">
        <f t="shared" ca="1" si="641"/>
        <v>9261.4098398864098</v>
      </c>
      <c r="I4564" s="1">
        <f t="shared" ca="1" si="642"/>
        <v>9261.4098398864098</v>
      </c>
      <c r="J4564" s="1">
        <f t="shared" ca="1" si="643"/>
        <v>0</v>
      </c>
      <c r="K4564" s="5">
        <f t="shared" ca="1" si="648"/>
        <v>0.65972457763003245</v>
      </c>
      <c r="L4564" s="1">
        <f t="shared" ca="1" si="646"/>
        <v>1.6641680390174138</v>
      </c>
      <c r="M4564" s="1">
        <f t="shared" ca="1" si="644"/>
        <v>9263.0740079254265</v>
      </c>
      <c r="N4564" s="13">
        <f t="shared" ca="1" si="645"/>
        <v>1.6641680390166584</v>
      </c>
    </row>
    <row r="4565" spans="5:14" x14ac:dyDescent="0.15">
      <c r="E4565" s="2">
        <v>4561</v>
      </c>
      <c r="F4565" s="12">
        <f t="shared" ca="1" si="647"/>
        <v>0.29735871029199479</v>
      </c>
      <c r="G4565" s="1">
        <f t="shared" ca="1" si="640"/>
        <v>2.4256321803930745</v>
      </c>
      <c r="H4565" s="1">
        <f t="shared" ca="1" si="641"/>
        <v>9263.835472066803</v>
      </c>
      <c r="I4565" s="1">
        <f t="shared" ca="1" si="642"/>
        <v>9263.835472066803</v>
      </c>
      <c r="J4565" s="1">
        <f t="shared" ca="1" si="643"/>
        <v>0</v>
      </c>
      <c r="K4565" s="5">
        <f t="shared" ca="1" si="648"/>
        <v>0.48442823976687122</v>
      </c>
      <c r="L4565" s="1">
        <f t="shared" ca="1" si="646"/>
        <v>0.95149549961109514</v>
      </c>
      <c r="M4565" s="1">
        <f t="shared" ca="1" si="644"/>
        <v>9264.7869675664133</v>
      </c>
      <c r="N4565" s="13">
        <f t="shared" ca="1" si="645"/>
        <v>0.95149549961024604</v>
      </c>
    </row>
    <row r="4566" spans="5:14" x14ac:dyDescent="0.15">
      <c r="E4566" s="2">
        <v>4562</v>
      </c>
      <c r="F4566" s="12">
        <f t="shared" ca="1" si="647"/>
        <v>0.53414618246656886</v>
      </c>
      <c r="G4566" s="1">
        <f t="shared" ca="1" si="640"/>
        <v>1.2541714550944494</v>
      </c>
      <c r="H4566" s="1">
        <f t="shared" ca="1" si="641"/>
        <v>9265.0896435218983</v>
      </c>
      <c r="I4566" s="1">
        <f t="shared" ca="1" si="642"/>
        <v>9265.0896435218983</v>
      </c>
      <c r="J4566" s="1">
        <f t="shared" ca="1" si="643"/>
        <v>0</v>
      </c>
      <c r="K4566" s="5">
        <f t="shared" ca="1" si="648"/>
        <v>0.70048675611584532</v>
      </c>
      <c r="L4566" s="1">
        <f t="shared" ca="1" si="646"/>
        <v>1.8893099262717934</v>
      </c>
      <c r="M4566" s="1">
        <f t="shared" ca="1" si="644"/>
        <v>9266.9789534481697</v>
      </c>
      <c r="N4566" s="13">
        <f t="shared" ca="1" si="645"/>
        <v>1.8893099262713804</v>
      </c>
    </row>
    <row r="4567" spans="5:14" x14ac:dyDescent="0.15">
      <c r="E4567" s="2">
        <v>4563</v>
      </c>
      <c r="F4567" s="12">
        <f t="shared" ca="1" si="647"/>
        <v>0.38159619742644602</v>
      </c>
      <c r="G4567" s="1">
        <f t="shared" ca="1" si="640"/>
        <v>1.9267846085460956</v>
      </c>
      <c r="H4567" s="1">
        <f t="shared" ca="1" si="641"/>
        <v>9267.0164281304442</v>
      </c>
      <c r="I4567" s="1">
        <f t="shared" ca="1" si="642"/>
        <v>9267.0164281304442</v>
      </c>
      <c r="J4567" s="1">
        <f t="shared" ca="1" si="643"/>
        <v>0</v>
      </c>
      <c r="K4567" s="5">
        <f t="shared" ca="1" si="648"/>
        <v>0.92843522512585464</v>
      </c>
      <c r="L4567" s="1">
        <f t="shared" ca="1" si="646"/>
        <v>4.5155626869610836</v>
      </c>
      <c r="M4567" s="1">
        <f t="shared" ca="1" si="644"/>
        <v>9271.531990817406</v>
      </c>
      <c r="N4567" s="13">
        <f t="shared" ca="1" si="645"/>
        <v>4.5155626869618573</v>
      </c>
    </row>
    <row r="4568" spans="5:14" x14ac:dyDescent="0.15">
      <c r="E4568" s="2">
        <v>4564</v>
      </c>
      <c r="F4568" s="12">
        <f t="shared" ca="1" si="647"/>
        <v>0.89763871176368304</v>
      </c>
      <c r="G4568" s="1">
        <f t="shared" ca="1" si="640"/>
        <v>0.21597523412944905</v>
      </c>
      <c r="H4568" s="1">
        <f t="shared" ca="1" si="641"/>
        <v>9267.2324033645727</v>
      </c>
      <c r="I4568" s="1">
        <f t="shared" ca="1" si="642"/>
        <v>9271.531990817406</v>
      </c>
      <c r="J4568" s="1">
        <f t="shared" ca="1" si="643"/>
        <v>4.2995874528332934</v>
      </c>
      <c r="K4568" s="5">
        <f t="shared" ca="1" si="648"/>
        <v>0.26441584786182659</v>
      </c>
      <c r="L4568" s="1">
        <f t="shared" ca="1" si="646"/>
        <v>0.38539694532866858</v>
      </c>
      <c r="M4568" s="1">
        <f t="shared" ca="1" si="644"/>
        <v>9271.9173877627345</v>
      </c>
      <c r="N4568" s="13">
        <f t="shared" ca="1" si="645"/>
        <v>4.6849843981617596</v>
      </c>
    </row>
    <row r="4569" spans="5:14" x14ac:dyDescent="0.15">
      <c r="E4569" s="2">
        <v>4565</v>
      </c>
      <c r="F4569" s="12">
        <f t="shared" ca="1" si="647"/>
        <v>0.46496427326869239</v>
      </c>
      <c r="G4569" s="1">
        <f t="shared" ca="1" si="640"/>
        <v>1.5315894160534338</v>
      </c>
      <c r="H4569" s="1">
        <f t="shared" ca="1" si="641"/>
        <v>9268.7639927806267</v>
      </c>
      <c r="I4569" s="1">
        <f t="shared" ca="1" si="642"/>
        <v>9271.9173877627345</v>
      </c>
      <c r="J4569" s="1">
        <f t="shared" ca="1" si="643"/>
        <v>3.153394982107784</v>
      </c>
      <c r="K4569" s="5">
        <f t="shared" ca="1" si="648"/>
        <v>0.30768630672204689</v>
      </c>
      <c r="L4569" s="1">
        <f t="shared" ca="1" si="646"/>
        <v>0.47731080430910239</v>
      </c>
      <c r="M4569" s="1">
        <f t="shared" ca="1" si="644"/>
        <v>9272.3946985670427</v>
      </c>
      <c r="N4569" s="13">
        <f t="shared" ca="1" si="645"/>
        <v>3.6307057864160015</v>
      </c>
    </row>
    <row r="4570" spans="5:14" x14ac:dyDescent="0.15">
      <c r="E4570" s="2">
        <v>4566</v>
      </c>
      <c r="F4570" s="12">
        <f t="shared" ca="1" si="647"/>
        <v>0.59820451473576941</v>
      </c>
      <c r="G4570" s="1">
        <f t="shared" ca="1" si="640"/>
        <v>1.0276451712271002</v>
      </c>
      <c r="H4570" s="1">
        <f t="shared" ca="1" si="641"/>
        <v>9269.7916379518538</v>
      </c>
      <c r="I4570" s="1">
        <f t="shared" ca="1" si="642"/>
        <v>9272.3946985670427</v>
      </c>
      <c r="J4570" s="1">
        <f t="shared" ca="1" si="643"/>
        <v>2.6030606151889515</v>
      </c>
      <c r="K4570" s="5">
        <f t="shared" ca="1" si="648"/>
        <v>0.57246479880946011</v>
      </c>
      <c r="L4570" s="1">
        <f t="shared" ca="1" si="646"/>
        <v>1.2680262950137482</v>
      </c>
      <c r="M4570" s="1">
        <f t="shared" ca="1" si="644"/>
        <v>9273.6627248620571</v>
      </c>
      <c r="N4570" s="13">
        <f t="shared" ca="1" si="645"/>
        <v>3.871086910203303</v>
      </c>
    </row>
    <row r="4571" spans="5:14" x14ac:dyDescent="0.15">
      <c r="E4571" s="2">
        <v>4567</v>
      </c>
      <c r="F4571" s="12">
        <f t="shared" ca="1" si="647"/>
        <v>0.93587677018679249</v>
      </c>
      <c r="G4571" s="1">
        <f t="shared" ca="1" si="640"/>
        <v>0.13254293391053951</v>
      </c>
      <c r="H4571" s="1">
        <f t="shared" ca="1" si="641"/>
        <v>9269.9241808857641</v>
      </c>
      <c r="I4571" s="1">
        <f t="shared" ca="1" si="642"/>
        <v>9273.6627248620571</v>
      </c>
      <c r="J4571" s="1">
        <f t="shared" ca="1" si="643"/>
        <v>3.7385439762929309</v>
      </c>
      <c r="K4571" s="5">
        <f t="shared" ca="1" si="648"/>
        <v>0.52611600404001579</v>
      </c>
      <c r="L4571" s="1">
        <f t="shared" ca="1" si="646"/>
        <v>1.0929129604746313</v>
      </c>
      <c r="M4571" s="1">
        <f t="shared" ca="1" si="644"/>
        <v>9274.7556378225308</v>
      </c>
      <c r="N4571" s="13">
        <f t="shared" ca="1" si="645"/>
        <v>4.8314569367666991</v>
      </c>
    </row>
    <row r="4572" spans="5:14" x14ac:dyDescent="0.15">
      <c r="E4572" s="2">
        <v>4568</v>
      </c>
      <c r="F4572" s="12">
        <f t="shared" ca="1" si="647"/>
        <v>0.6467754360227056</v>
      </c>
      <c r="G4572" s="1">
        <f t="shared" ca="1" si="640"/>
        <v>0.87151225940360222</v>
      </c>
      <c r="H4572" s="1">
        <f t="shared" ca="1" si="641"/>
        <v>9270.7956931451681</v>
      </c>
      <c r="I4572" s="1">
        <f t="shared" ca="1" si="642"/>
        <v>9274.7556378225308</v>
      </c>
      <c r="J4572" s="1">
        <f t="shared" ca="1" si="643"/>
        <v>3.9599446773627278</v>
      </c>
      <c r="K4572" s="5">
        <f t="shared" ca="1" si="648"/>
        <v>0.87706129228493479</v>
      </c>
      <c r="L4572" s="1">
        <f t="shared" ca="1" si="646"/>
        <v>3.5073357753125283</v>
      </c>
      <c r="M4572" s="1">
        <f t="shared" ca="1" si="644"/>
        <v>9278.2629735978426</v>
      </c>
      <c r="N4572" s="13">
        <f t="shared" ca="1" si="645"/>
        <v>7.4672804526744585</v>
      </c>
    </row>
    <row r="4573" spans="5:14" x14ac:dyDescent="0.15">
      <c r="E4573" s="2">
        <v>4569</v>
      </c>
      <c r="F4573" s="12">
        <f t="shared" ca="1" si="647"/>
        <v>0.26130178285558758</v>
      </c>
      <c r="G4573" s="1">
        <f t="shared" ca="1" si="640"/>
        <v>2.684158566914161</v>
      </c>
      <c r="H4573" s="1">
        <f t="shared" ca="1" si="641"/>
        <v>9273.4798517120817</v>
      </c>
      <c r="I4573" s="1">
        <f t="shared" ca="1" si="642"/>
        <v>9278.2629735978426</v>
      </c>
      <c r="J4573" s="1">
        <f t="shared" ca="1" si="643"/>
        <v>4.7831218857609201</v>
      </c>
      <c r="K4573" s="5">
        <f t="shared" ca="1" si="648"/>
        <v>0.44377131451748764</v>
      </c>
      <c r="L4573" s="1">
        <f t="shared" ca="1" si="646"/>
        <v>0.8260299017892494</v>
      </c>
      <c r="M4573" s="1">
        <f t="shared" ca="1" si="644"/>
        <v>9279.0890034996319</v>
      </c>
      <c r="N4573" s="13">
        <f t="shared" ca="1" si="645"/>
        <v>5.6091517875502177</v>
      </c>
    </row>
    <row r="4574" spans="5:14" x14ac:dyDescent="0.15">
      <c r="E4574" s="2">
        <v>4570</v>
      </c>
      <c r="F4574" s="12">
        <f t="shared" ca="1" si="647"/>
        <v>0.33252116657948771</v>
      </c>
      <c r="G4574" s="1">
        <f t="shared" ca="1" si="640"/>
        <v>2.2021035240533835</v>
      </c>
      <c r="H4574" s="1">
        <f t="shared" ca="1" si="641"/>
        <v>9275.6819552361358</v>
      </c>
      <c r="I4574" s="1">
        <f t="shared" ca="1" si="642"/>
        <v>9279.0890034996319</v>
      </c>
      <c r="J4574" s="1">
        <f t="shared" ca="1" si="643"/>
        <v>3.4070482634961081</v>
      </c>
      <c r="K4574" s="5">
        <f t="shared" ca="1" si="648"/>
        <v>0.36560736858041132</v>
      </c>
      <c r="L4574" s="1">
        <f t="shared" ca="1" si="646"/>
        <v>0.61378432613659628</v>
      </c>
      <c r="M4574" s="1">
        <f t="shared" ca="1" si="644"/>
        <v>9279.7027878257686</v>
      </c>
      <c r="N4574" s="13">
        <f t="shared" ca="1" si="645"/>
        <v>4.0208325896328461</v>
      </c>
    </row>
    <row r="4575" spans="5:14" x14ac:dyDescent="0.15">
      <c r="E4575" s="2">
        <v>4571</v>
      </c>
      <c r="F4575" s="12">
        <f t="shared" ca="1" si="647"/>
        <v>0.50902469207899737</v>
      </c>
      <c r="G4575" s="1">
        <f t="shared" ca="1" si="640"/>
        <v>1.3505175052950615</v>
      </c>
      <c r="H4575" s="1">
        <f t="shared" ca="1" si="641"/>
        <v>9277.03247274143</v>
      </c>
      <c r="I4575" s="1">
        <f t="shared" ca="1" si="642"/>
        <v>9279.7027878257686</v>
      </c>
      <c r="J4575" s="1">
        <f t="shared" ca="1" si="643"/>
        <v>2.6703150843386538</v>
      </c>
      <c r="K4575" s="5">
        <f t="shared" ca="1" si="648"/>
        <v>0.74581167993266162</v>
      </c>
      <c r="L4575" s="1">
        <f t="shared" ca="1" si="646"/>
        <v>2.1819555104244444</v>
      </c>
      <c r="M4575" s="1">
        <f t="shared" ca="1" si="644"/>
        <v>9281.8847433361934</v>
      </c>
      <c r="N4575" s="13">
        <f t="shared" ca="1" si="645"/>
        <v>4.8522705947634677</v>
      </c>
    </row>
    <row r="4576" spans="5:14" x14ac:dyDescent="0.15">
      <c r="E4576" s="2">
        <v>4572</v>
      </c>
      <c r="F4576" s="12">
        <f t="shared" ca="1" si="647"/>
        <v>0.92358377390513124</v>
      </c>
      <c r="G4576" s="1">
        <f t="shared" ca="1" si="640"/>
        <v>0.15898753994036915</v>
      </c>
      <c r="H4576" s="1">
        <f t="shared" ca="1" si="641"/>
        <v>9277.1914602813704</v>
      </c>
      <c r="I4576" s="1">
        <f t="shared" ca="1" si="642"/>
        <v>9281.8847433361934</v>
      </c>
      <c r="J4576" s="1">
        <f t="shared" ca="1" si="643"/>
        <v>4.6932830548230413</v>
      </c>
      <c r="K4576" s="5">
        <f t="shared" ca="1" si="648"/>
        <v>0.47310910752054847</v>
      </c>
      <c r="L4576" s="1">
        <f t="shared" ca="1" si="646"/>
        <v>0.91540665209338257</v>
      </c>
      <c r="M4576" s="1">
        <f t="shared" ca="1" si="644"/>
        <v>9282.8001499882866</v>
      </c>
      <c r="N4576" s="13">
        <f t="shared" ca="1" si="645"/>
        <v>5.608689706916266</v>
      </c>
    </row>
    <row r="4577" spans="5:14" x14ac:dyDescent="0.15">
      <c r="E4577" s="2">
        <v>4573</v>
      </c>
      <c r="F4577" s="12">
        <f t="shared" ca="1" si="647"/>
        <v>0.44863040710629265</v>
      </c>
      <c r="G4577" s="1">
        <f t="shared" ca="1" si="640"/>
        <v>1.6031117539355779</v>
      </c>
      <c r="H4577" s="1">
        <f t="shared" ca="1" si="641"/>
        <v>9278.7945720353055</v>
      </c>
      <c r="I4577" s="1">
        <f t="shared" ca="1" si="642"/>
        <v>9282.8001499882866</v>
      </c>
      <c r="J4577" s="1">
        <f t="shared" ca="1" si="643"/>
        <v>4.0055779529811844</v>
      </c>
      <c r="K4577" s="5">
        <f t="shared" ca="1" si="648"/>
        <v>0.50942293233710867</v>
      </c>
      <c r="L4577" s="1">
        <f t="shared" ca="1" si="646"/>
        <v>1.0346060450319479</v>
      </c>
      <c r="M4577" s="1">
        <f t="shared" ca="1" si="644"/>
        <v>9283.8347560333186</v>
      </c>
      <c r="N4577" s="13">
        <f t="shared" ca="1" si="645"/>
        <v>5.0401839980131626</v>
      </c>
    </row>
    <row r="4578" spans="5:14" x14ac:dyDescent="0.15">
      <c r="E4578" s="2">
        <v>4574</v>
      </c>
      <c r="F4578" s="12">
        <f t="shared" ca="1" si="647"/>
        <v>0.93318117319634974</v>
      </c>
      <c r="G4578" s="1">
        <f t="shared" ca="1" si="640"/>
        <v>0.13831182699154831</v>
      </c>
      <c r="H4578" s="1">
        <f t="shared" ca="1" si="641"/>
        <v>9278.9328838622969</v>
      </c>
      <c r="I4578" s="1">
        <f t="shared" ca="1" si="642"/>
        <v>9283.8347560333186</v>
      </c>
      <c r="J4578" s="1">
        <f t="shared" ca="1" si="643"/>
        <v>4.9018721710217505</v>
      </c>
      <c r="K4578" s="5">
        <f t="shared" ca="1" si="648"/>
        <v>0.41584798167422798</v>
      </c>
      <c r="L4578" s="1">
        <f t="shared" ca="1" si="646"/>
        <v>0.74613554736346022</v>
      </c>
      <c r="M4578" s="1">
        <f t="shared" ca="1" si="644"/>
        <v>9284.5808915806829</v>
      </c>
      <c r="N4578" s="13">
        <f t="shared" ca="1" si="645"/>
        <v>5.6480077183859976</v>
      </c>
    </row>
    <row r="4579" spans="5:14" x14ac:dyDescent="0.15">
      <c r="E4579" s="2">
        <v>4575</v>
      </c>
      <c r="F4579" s="12">
        <f t="shared" ca="1" si="647"/>
        <v>0.74195757127807149</v>
      </c>
      <c r="G4579" s="1">
        <f t="shared" ca="1" si="640"/>
        <v>0.59692643803125212</v>
      </c>
      <c r="H4579" s="1">
        <f t="shared" ca="1" si="641"/>
        <v>9279.5298103003279</v>
      </c>
      <c r="I4579" s="1">
        <f t="shared" ca="1" si="642"/>
        <v>9284.5808915806829</v>
      </c>
      <c r="J4579" s="1">
        <f t="shared" ca="1" si="643"/>
        <v>5.0510812803549925</v>
      </c>
      <c r="K4579" s="5">
        <f t="shared" ca="1" si="648"/>
        <v>5.165525972556817E-2</v>
      </c>
      <c r="L4579" s="1">
        <f t="shared" ca="1" si="646"/>
        <v>4.5638063964113809E-2</v>
      </c>
      <c r="M4579" s="1">
        <f t="shared" ca="1" si="644"/>
        <v>9284.6265296446472</v>
      </c>
      <c r="N4579" s="13">
        <f t="shared" ca="1" si="645"/>
        <v>5.0967193443193537</v>
      </c>
    </row>
    <row r="4580" spans="5:14" x14ac:dyDescent="0.15">
      <c r="E4580" s="2">
        <v>4576</v>
      </c>
      <c r="F4580" s="12">
        <f t="shared" ca="1" si="647"/>
        <v>0.45248672706718041</v>
      </c>
      <c r="G4580" s="1">
        <f t="shared" ca="1" si="640"/>
        <v>1.5859936974411619</v>
      </c>
      <c r="H4580" s="1">
        <f t="shared" ca="1" si="641"/>
        <v>9281.115803997769</v>
      </c>
      <c r="I4580" s="1">
        <f t="shared" ca="1" si="642"/>
        <v>9284.6265296446472</v>
      </c>
      <c r="J4580" s="1">
        <f t="shared" ca="1" si="643"/>
        <v>3.5107256468781998</v>
      </c>
      <c r="K4580" s="5">
        <f t="shared" ca="1" si="648"/>
        <v>1.1996164208444848E-2</v>
      </c>
      <c r="L4580" s="1">
        <f t="shared" ca="1" si="646"/>
        <v>7.2798383228483456E-3</v>
      </c>
      <c r="M4580" s="1">
        <f t="shared" ca="1" si="644"/>
        <v>9284.6338094829698</v>
      </c>
      <c r="N4580" s="13">
        <f t="shared" ca="1" si="645"/>
        <v>3.5180054852007743</v>
      </c>
    </row>
    <row r="4581" spans="5:14" x14ac:dyDescent="0.15">
      <c r="E4581" s="2">
        <v>4577</v>
      </c>
      <c r="F4581" s="12">
        <f t="shared" ca="1" si="647"/>
        <v>0.32406419714164303</v>
      </c>
      <c r="G4581" s="1">
        <f t="shared" ca="1" si="640"/>
        <v>2.2536272869815055</v>
      </c>
      <c r="H4581" s="1">
        <f t="shared" ca="1" si="641"/>
        <v>9283.369431284751</v>
      </c>
      <c r="I4581" s="1">
        <f t="shared" ca="1" si="642"/>
        <v>9284.6338094829698</v>
      </c>
      <c r="J4581" s="1">
        <f t="shared" ca="1" si="643"/>
        <v>1.2643781982187647</v>
      </c>
      <c r="K4581" s="5">
        <f t="shared" ca="1" si="648"/>
        <v>0.83500968639242334</v>
      </c>
      <c r="L4581" s="1">
        <f t="shared" ca="1" si="646"/>
        <v>2.9657238216133965</v>
      </c>
      <c r="M4581" s="1">
        <f t="shared" ca="1" si="644"/>
        <v>9287.599533304583</v>
      </c>
      <c r="N4581" s="13">
        <f t="shared" ca="1" si="645"/>
        <v>4.2301020198319748</v>
      </c>
    </row>
    <row r="4582" spans="5:14" x14ac:dyDescent="0.15">
      <c r="E4582" s="2">
        <v>4578</v>
      </c>
      <c r="F4582" s="12">
        <f t="shared" ca="1" si="647"/>
        <v>0.5850002948604397</v>
      </c>
      <c r="G4582" s="1">
        <f t="shared" ca="1" si="640"/>
        <v>1.0722858554309358</v>
      </c>
      <c r="H4582" s="1">
        <f t="shared" ca="1" si="641"/>
        <v>9284.4417171401819</v>
      </c>
      <c r="I4582" s="1">
        <f t="shared" ca="1" si="642"/>
        <v>9287.599533304583</v>
      </c>
      <c r="J4582" s="1">
        <f t="shared" ca="1" si="643"/>
        <v>3.1578161644010834</v>
      </c>
      <c r="K4582" s="5">
        <f t="shared" ca="1" si="648"/>
        <v>0.44355026569252731</v>
      </c>
      <c r="L4582" s="1">
        <f t="shared" ca="1" si="646"/>
        <v>0.8253782506968067</v>
      </c>
      <c r="M4582" s="1">
        <f t="shared" ca="1" si="644"/>
        <v>9288.4249115552793</v>
      </c>
      <c r="N4582" s="13">
        <f t="shared" ca="1" si="645"/>
        <v>3.9831944150973868</v>
      </c>
    </row>
    <row r="4583" spans="5:14" x14ac:dyDescent="0.15">
      <c r="E4583" s="2">
        <v>4579</v>
      </c>
      <c r="F4583" s="12">
        <f t="shared" ca="1" si="647"/>
        <v>2.4669342391317461E-2</v>
      </c>
      <c r="G4583" s="1">
        <f t="shared" ca="1" si="640"/>
        <v>7.4043880100108375</v>
      </c>
      <c r="H4583" s="1">
        <f t="shared" ca="1" si="641"/>
        <v>9291.8461051501927</v>
      </c>
      <c r="I4583" s="1">
        <f t="shared" ca="1" si="642"/>
        <v>9291.8461051501927</v>
      </c>
      <c r="J4583" s="1">
        <f t="shared" ca="1" si="643"/>
        <v>0</v>
      </c>
      <c r="K4583" s="5">
        <f t="shared" ca="1" si="648"/>
        <v>0.1358624304356173</v>
      </c>
      <c r="L4583" s="1">
        <f t="shared" ca="1" si="646"/>
        <v>0.15764661242547146</v>
      </c>
      <c r="M4583" s="1">
        <f t="shared" ca="1" si="644"/>
        <v>9292.0037517626188</v>
      </c>
      <c r="N4583" s="13">
        <f t="shared" ca="1" si="645"/>
        <v>0.157646612426106</v>
      </c>
    </row>
    <row r="4584" spans="5:14" x14ac:dyDescent="0.15">
      <c r="E4584" s="2">
        <v>4580</v>
      </c>
      <c r="F4584" s="12">
        <f t="shared" ca="1" si="647"/>
        <v>0.62819647936416612</v>
      </c>
      <c r="G4584" s="1">
        <f t="shared" ca="1" si="640"/>
        <v>0.92980459243298919</v>
      </c>
      <c r="H4584" s="1">
        <f t="shared" ca="1" si="641"/>
        <v>9292.775909742626</v>
      </c>
      <c r="I4584" s="1">
        <f t="shared" ca="1" si="642"/>
        <v>9292.775909742626</v>
      </c>
      <c r="J4584" s="1">
        <f t="shared" ca="1" si="643"/>
        <v>0</v>
      </c>
      <c r="K4584" s="5">
        <f t="shared" ca="1" si="648"/>
        <v>0.92122150203866815</v>
      </c>
      <c r="L4584" s="1">
        <f t="shared" ca="1" si="646"/>
        <v>4.3356566897929847</v>
      </c>
      <c r="M4584" s="1">
        <f t="shared" ca="1" si="644"/>
        <v>9297.1115664324188</v>
      </c>
      <c r="N4584" s="13">
        <f t="shared" ca="1" si="645"/>
        <v>4.3356566897928133</v>
      </c>
    </row>
    <row r="4585" spans="5:14" x14ac:dyDescent="0.15">
      <c r="E4585" s="2">
        <v>4581</v>
      </c>
      <c r="F4585" s="12">
        <f t="shared" ca="1" si="647"/>
        <v>0.58618205187423722</v>
      </c>
      <c r="G4585" s="1">
        <f t="shared" ca="1" si="640"/>
        <v>1.0682497378505877</v>
      </c>
      <c r="H4585" s="1">
        <f t="shared" ca="1" si="641"/>
        <v>9293.8441594804772</v>
      </c>
      <c r="I4585" s="1">
        <f t="shared" ca="1" si="642"/>
        <v>9297.1115664324188</v>
      </c>
      <c r="J4585" s="1">
        <f t="shared" ca="1" si="643"/>
        <v>3.2674069519416662</v>
      </c>
      <c r="K4585" s="5">
        <f t="shared" ca="1" si="648"/>
        <v>0.82949506708934817</v>
      </c>
      <c r="L4585" s="1">
        <f t="shared" ca="1" si="646"/>
        <v>2.9055562828210424</v>
      </c>
      <c r="M4585" s="1">
        <f t="shared" ca="1" si="644"/>
        <v>9300.0171227152405</v>
      </c>
      <c r="N4585" s="13">
        <f t="shared" ca="1" si="645"/>
        <v>6.1729632347633014</v>
      </c>
    </row>
    <row r="4586" spans="5:14" x14ac:dyDescent="0.15">
      <c r="E4586" s="2">
        <v>4582</v>
      </c>
      <c r="F4586" s="12">
        <f t="shared" ca="1" si="647"/>
        <v>0.24213405029551704</v>
      </c>
      <c r="G4586" s="1">
        <f t="shared" ca="1" si="640"/>
        <v>2.8365275586906251</v>
      </c>
      <c r="H4586" s="1">
        <f t="shared" ca="1" si="641"/>
        <v>9296.6806870391683</v>
      </c>
      <c r="I4586" s="1">
        <f t="shared" ca="1" si="642"/>
        <v>9300.0171227152405</v>
      </c>
      <c r="J4586" s="1">
        <f t="shared" ca="1" si="643"/>
        <v>3.3364356760721421</v>
      </c>
      <c r="K4586" s="5">
        <f t="shared" ca="1" si="648"/>
        <v>9.2252299181914577E-2</v>
      </c>
      <c r="L4586" s="1">
        <f t="shared" ca="1" si="646"/>
        <v>9.552830075321414E-2</v>
      </c>
      <c r="M4586" s="1">
        <f t="shared" ca="1" si="644"/>
        <v>9300.1126510159938</v>
      </c>
      <c r="N4586" s="13">
        <f t="shared" ca="1" si="645"/>
        <v>3.4319639768255001</v>
      </c>
    </row>
    <row r="4587" spans="5:14" x14ac:dyDescent="0.15">
      <c r="E4587" s="2">
        <v>4583</v>
      </c>
      <c r="F4587" s="12">
        <f t="shared" ca="1" si="647"/>
        <v>0.58519107415358851</v>
      </c>
      <c r="G4587" s="1">
        <f t="shared" ca="1" si="640"/>
        <v>1.0716337251900512</v>
      </c>
      <c r="H4587" s="1">
        <f t="shared" ca="1" si="641"/>
        <v>9297.752320764359</v>
      </c>
      <c r="I4587" s="1">
        <f t="shared" ca="1" si="642"/>
        <v>9300.1126510159938</v>
      </c>
      <c r="J4587" s="1">
        <f t="shared" ca="1" si="643"/>
        <v>2.3603302516348776</v>
      </c>
      <c r="K4587" s="5">
        <f t="shared" ca="1" si="648"/>
        <v>0.66800674940281601</v>
      </c>
      <c r="L4587" s="1">
        <f t="shared" ca="1" si="646"/>
        <v>1.7074616245590686</v>
      </c>
      <c r="M4587" s="1">
        <f t="shared" ca="1" si="644"/>
        <v>9301.8201126405529</v>
      </c>
      <c r="N4587" s="13">
        <f t="shared" ca="1" si="645"/>
        <v>4.0677918761939509</v>
      </c>
    </row>
    <row r="4588" spans="5:14" x14ac:dyDescent="0.15">
      <c r="E4588" s="2">
        <v>4584</v>
      </c>
      <c r="F4588" s="12">
        <f t="shared" ca="1" si="647"/>
        <v>0.13518213907131227</v>
      </c>
      <c r="G4588" s="1">
        <f t="shared" ca="1" si="640"/>
        <v>4.0022644631218816</v>
      </c>
      <c r="H4588" s="1">
        <f t="shared" ca="1" si="641"/>
        <v>9301.7545852274816</v>
      </c>
      <c r="I4588" s="1">
        <f t="shared" ca="1" si="642"/>
        <v>9301.8201126405529</v>
      </c>
      <c r="J4588" s="1">
        <f t="shared" ca="1" si="643"/>
        <v>6.5527413071322371E-2</v>
      </c>
      <c r="K4588" s="5">
        <f t="shared" ca="1" si="648"/>
        <v>0.71442550582815578</v>
      </c>
      <c r="L4588" s="1">
        <f t="shared" ca="1" si="646"/>
        <v>1.97396783618626</v>
      </c>
      <c r="M4588" s="1">
        <f t="shared" ca="1" si="644"/>
        <v>9303.7940804767386</v>
      </c>
      <c r="N4588" s="13">
        <f t="shared" ca="1" si="645"/>
        <v>2.0394952492570155</v>
      </c>
    </row>
    <row r="4589" spans="5:14" x14ac:dyDescent="0.15">
      <c r="E4589" s="2">
        <v>4585</v>
      </c>
      <c r="F4589" s="12">
        <f t="shared" ca="1" si="647"/>
        <v>0.86504009269724313</v>
      </c>
      <c r="G4589" s="1">
        <f t="shared" ca="1" si="640"/>
        <v>0.28995884637074709</v>
      </c>
      <c r="H4589" s="1">
        <f t="shared" ca="1" si="641"/>
        <v>9302.0445440738531</v>
      </c>
      <c r="I4589" s="1">
        <f t="shared" ca="1" si="642"/>
        <v>9303.7940804767386</v>
      </c>
      <c r="J4589" s="1">
        <f t="shared" ca="1" si="643"/>
        <v>1.7495364028854965</v>
      </c>
      <c r="K4589" s="5">
        <f t="shared" ca="1" si="648"/>
        <v>0.46705713989899866</v>
      </c>
      <c r="L4589" s="1">
        <f t="shared" ca="1" si="646"/>
        <v>0.89648762403123727</v>
      </c>
      <c r="M4589" s="1">
        <f t="shared" ca="1" si="644"/>
        <v>9304.6905681007702</v>
      </c>
      <c r="N4589" s="13">
        <f t="shared" ca="1" si="645"/>
        <v>2.6460240269170754</v>
      </c>
    </row>
    <row r="4590" spans="5:14" x14ac:dyDescent="0.15">
      <c r="E4590" s="2">
        <v>4586</v>
      </c>
      <c r="F4590" s="12">
        <f t="shared" ca="1" si="647"/>
        <v>0.79516918115324309</v>
      </c>
      <c r="G4590" s="1">
        <f t="shared" ca="1" si="640"/>
        <v>0.45840076097165172</v>
      </c>
      <c r="H4590" s="1">
        <f t="shared" ca="1" si="641"/>
        <v>9302.502944834825</v>
      </c>
      <c r="I4590" s="1">
        <f t="shared" ca="1" si="642"/>
        <v>9304.6905681007702</v>
      </c>
      <c r="J4590" s="1">
        <f t="shared" ca="1" si="643"/>
        <v>2.1876232659451489</v>
      </c>
      <c r="K4590" s="5">
        <f t="shared" ca="1" si="648"/>
        <v>0.21813574523563661</v>
      </c>
      <c r="L4590" s="1">
        <f t="shared" ca="1" si="646"/>
        <v>0.29581018500625073</v>
      </c>
      <c r="M4590" s="1">
        <f t="shared" ca="1" si="644"/>
        <v>9304.9863782857756</v>
      </c>
      <c r="N4590" s="13">
        <f t="shared" ca="1" si="645"/>
        <v>2.4834334509505425</v>
      </c>
    </row>
    <row r="4591" spans="5:14" x14ac:dyDescent="0.15">
      <c r="E4591" s="2">
        <v>4587</v>
      </c>
      <c r="F4591" s="12">
        <f t="shared" ca="1" si="647"/>
        <v>0.86195855364786689</v>
      </c>
      <c r="G4591" s="1">
        <f t="shared" ca="1" si="640"/>
        <v>0.29709618217881095</v>
      </c>
      <c r="H4591" s="1">
        <f t="shared" ca="1" si="641"/>
        <v>9302.8000410170043</v>
      </c>
      <c r="I4591" s="1">
        <f t="shared" ca="1" si="642"/>
        <v>9304.9863782857756</v>
      </c>
      <c r="J4591" s="1">
        <f t="shared" ca="1" si="643"/>
        <v>2.1863372687712399</v>
      </c>
      <c r="K4591" s="5">
        <f t="shared" ca="1" si="648"/>
        <v>0.90119188218846813</v>
      </c>
      <c r="L4591" s="1">
        <f t="shared" ca="1" si="646"/>
        <v>3.9128310187064725</v>
      </c>
      <c r="M4591" s="1">
        <f t="shared" ca="1" si="644"/>
        <v>9308.8992093044817</v>
      </c>
      <c r="N4591" s="13">
        <f t="shared" ca="1" si="645"/>
        <v>6.0991682874773687</v>
      </c>
    </row>
    <row r="4592" spans="5:14" x14ac:dyDescent="0.15">
      <c r="E4592" s="2">
        <v>4588</v>
      </c>
      <c r="F4592" s="12">
        <f t="shared" ca="1" si="647"/>
        <v>0.59934061853327703</v>
      </c>
      <c r="G4592" s="1">
        <f t="shared" ca="1" si="640"/>
        <v>1.0238503943730695</v>
      </c>
      <c r="H4592" s="1">
        <f t="shared" ca="1" si="641"/>
        <v>9303.8238914113772</v>
      </c>
      <c r="I4592" s="1">
        <f t="shared" ca="1" si="642"/>
        <v>9308.8992093044817</v>
      </c>
      <c r="J4592" s="1">
        <f t="shared" ca="1" si="643"/>
        <v>5.0753178931045113</v>
      </c>
      <c r="K4592" s="5">
        <f t="shared" ca="1" si="648"/>
        <v>0.94385394228990338</v>
      </c>
      <c r="L4592" s="1">
        <f t="shared" ca="1" si="646"/>
        <v>4.9716573622268676</v>
      </c>
      <c r="M4592" s="1">
        <f t="shared" ca="1" si="644"/>
        <v>9313.870866666708</v>
      </c>
      <c r="N4592" s="13">
        <f t="shared" ca="1" si="645"/>
        <v>10.046975255330835</v>
      </c>
    </row>
    <row r="4593" spans="5:14" x14ac:dyDescent="0.15">
      <c r="E4593" s="2">
        <v>4589</v>
      </c>
      <c r="F4593" s="12">
        <f t="shared" ca="1" si="647"/>
        <v>0.201057274455539</v>
      </c>
      <c r="G4593" s="1">
        <f t="shared" ca="1" si="640"/>
        <v>3.2083309279458123</v>
      </c>
      <c r="H4593" s="1">
        <f t="shared" ca="1" si="641"/>
        <v>9307.0322223393232</v>
      </c>
      <c r="I4593" s="1">
        <f t="shared" ca="1" si="642"/>
        <v>9313.870866666708</v>
      </c>
      <c r="J4593" s="1">
        <f t="shared" ca="1" si="643"/>
        <v>6.8386443273848272</v>
      </c>
      <c r="K4593" s="5">
        <f t="shared" ca="1" si="648"/>
        <v>0.48117185528733097</v>
      </c>
      <c r="L4593" s="1">
        <f t="shared" ca="1" si="646"/>
        <v>0.94101756518372348</v>
      </c>
      <c r="M4593" s="1">
        <f t="shared" ca="1" si="644"/>
        <v>9314.8118842318909</v>
      </c>
      <c r="N4593" s="13">
        <f t="shared" ca="1" si="645"/>
        <v>7.7796618925676739</v>
      </c>
    </row>
    <row r="4594" spans="5:14" x14ac:dyDescent="0.15">
      <c r="E4594" s="2">
        <v>4590</v>
      </c>
      <c r="F4594" s="12">
        <f t="shared" ca="1" si="647"/>
        <v>0.7539169746588622</v>
      </c>
      <c r="G4594" s="1">
        <f t="shared" ca="1" si="640"/>
        <v>0.56494606044323126</v>
      </c>
      <c r="H4594" s="1">
        <f t="shared" ca="1" si="641"/>
        <v>9307.5971683997668</v>
      </c>
      <c r="I4594" s="1">
        <f t="shared" ca="1" si="642"/>
        <v>9314.8118842318909</v>
      </c>
      <c r="J4594" s="1">
        <f t="shared" ca="1" si="643"/>
        <v>7.2147158321240568</v>
      </c>
      <c r="K4594" s="5">
        <f t="shared" ca="1" si="648"/>
        <v>0.32168027017775691</v>
      </c>
      <c r="L4594" s="1">
        <f t="shared" ca="1" si="646"/>
        <v>0.50881891592575212</v>
      </c>
      <c r="M4594" s="1">
        <f t="shared" ca="1" si="644"/>
        <v>9315.3207031478159</v>
      </c>
      <c r="N4594" s="13">
        <f t="shared" ca="1" si="645"/>
        <v>7.7235347480491328</v>
      </c>
    </row>
    <row r="4595" spans="5:14" x14ac:dyDescent="0.15">
      <c r="E4595" s="2">
        <v>4591</v>
      </c>
      <c r="F4595" s="12">
        <f t="shared" ca="1" si="647"/>
        <v>1.6531170162625175E-2</v>
      </c>
      <c r="G4595" s="1">
        <f t="shared" ca="1" si="640"/>
        <v>8.2050151588345148</v>
      </c>
      <c r="H4595" s="1">
        <f t="shared" ca="1" si="641"/>
        <v>9315.8021835586005</v>
      </c>
      <c r="I4595" s="1">
        <f t="shared" ca="1" si="642"/>
        <v>9315.8021835586005</v>
      </c>
      <c r="J4595" s="1">
        <f t="shared" ca="1" si="643"/>
        <v>0</v>
      </c>
      <c r="K4595" s="5">
        <f t="shared" ca="1" si="648"/>
        <v>0.19732062405185513</v>
      </c>
      <c r="L4595" s="1">
        <f t="shared" ca="1" si="646"/>
        <v>0.25832843871495492</v>
      </c>
      <c r="M4595" s="1">
        <f t="shared" ca="1" si="644"/>
        <v>9316.0605119973152</v>
      </c>
      <c r="N4595" s="13">
        <f t="shared" ca="1" si="645"/>
        <v>0.25832843871467048</v>
      </c>
    </row>
    <row r="4596" spans="5:14" x14ac:dyDescent="0.15">
      <c r="E4596" s="2">
        <v>4592</v>
      </c>
      <c r="F4596" s="12">
        <f t="shared" ca="1" si="647"/>
        <v>0.49207719219330948</v>
      </c>
      <c r="G4596" s="1">
        <f t="shared" ca="1" si="640"/>
        <v>1.4182393601893339</v>
      </c>
      <c r="H4596" s="1">
        <f t="shared" ca="1" si="641"/>
        <v>9317.2204229187901</v>
      </c>
      <c r="I4596" s="1">
        <f t="shared" ca="1" si="642"/>
        <v>9317.2204229187901</v>
      </c>
      <c r="J4596" s="1">
        <f t="shared" ca="1" si="643"/>
        <v>0</v>
      </c>
      <c r="K4596" s="5">
        <f t="shared" ca="1" si="648"/>
        <v>0.51053328658560249</v>
      </c>
      <c r="L4596" s="1">
        <f t="shared" ca="1" si="646"/>
        <v>1.0384124397119223</v>
      </c>
      <c r="M4596" s="1">
        <f t="shared" ca="1" si="644"/>
        <v>9318.2588353585015</v>
      </c>
      <c r="N4596" s="13">
        <f t="shared" ca="1" si="645"/>
        <v>1.0384124397114647</v>
      </c>
    </row>
    <row r="4597" spans="5:14" x14ac:dyDescent="0.15">
      <c r="E4597" s="2">
        <v>4593</v>
      </c>
      <c r="F4597" s="12">
        <f t="shared" ca="1" si="647"/>
        <v>0.9605598334962685</v>
      </c>
      <c r="G4597" s="1">
        <f t="shared" ca="1" si="640"/>
        <v>8.0478009199922679E-2</v>
      </c>
      <c r="H4597" s="1">
        <f t="shared" ca="1" si="641"/>
        <v>9317.3009009279904</v>
      </c>
      <c r="I4597" s="1">
        <f t="shared" ca="1" si="642"/>
        <v>9318.2588353585015</v>
      </c>
      <c r="J4597" s="1">
        <f t="shared" ca="1" si="643"/>
        <v>0.95793443051115901</v>
      </c>
      <c r="K4597" s="5">
        <f t="shared" ca="1" si="648"/>
        <v>0.71026867169158869</v>
      </c>
      <c r="L4597" s="1">
        <f t="shared" ca="1" si="646"/>
        <v>1.9482655247809342</v>
      </c>
      <c r="M4597" s="1">
        <f t="shared" ca="1" si="644"/>
        <v>9320.2071008832827</v>
      </c>
      <c r="N4597" s="13">
        <f t="shared" ca="1" si="645"/>
        <v>2.9061999552923226</v>
      </c>
    </row>
    <row r="4598" spans="5:14" x14ac:dyDescent="0.15">
      <c r="E4598" s="2">
        <v>4594</v>
      </c>
      <c r="F4598" s="12">
        <f t="shared" ca="1" si="647"/>
        <v>0.44146482254439701</v>
      </c>
      <c r="G4598" s="1">
        <f t="shared" ca="1" si="640"/>
        <v>1.6353138784972951</v>
      </c>
      <c r="H4598" s="1">
        <f t="shared" ca="1" si="641"/>
        <v>9318.9362148064884</v>
      </c>
      <c r="I4598" s="1">
        <f t="shared" ca="1" si="642"/>
        <v>9320.2071008832827</v>
      </c>
      <c r="J4598" s="1">
        <f t="shared" ca="1" si="643"/>
        <v>1.2708860767943406</v>
      </c>
      <c r="K4598" s="5">
        <f t="shared" ca="1" si="648"/>
        <v>0.83444000590593381</v>
      </c>
      <c r="L4598" s="1">
        <f t="shared" ca="1" si="646"/>
        <v>2.9594122007016996</v>
      </c>
      <c r="M4598" s="1">
        <f t="shared" ca="1" si="644"/>
        <v>9323.1665130839847</v>
      </c>
      <c r="N4598" s="13">
        <f t="shared" ca="1" si="645"/>
        <v>4.2302982774963311</v>
      </c>
    </row>
    <row r="4599" spans="5:14" x14ac:dyDescent="0.15">
      <c r="E4599" s="2">
        <v>4595</v>
      </c>
      <c r="F4599" s="12">
        <f t="shared" ca="1" si="647"/>
        <v>0.35621341087675107</v>
      </c>
      <c r="G4599" s="1">
        <f t="shared" ref="G4599:G4662" ca="1" si="649">-$B$4*LN(F4599)</f>
        <v>2.0644505179696107</v>
      </c>
      <c r="H4599" s="1">
        <f t="shared" ref="H4599:H4662" ca="1" si="650">H4598+G4599</f>
        <v>9321.0006653244582</v>
      </c>
      <c r="I4599" s="1">
        <f t="shared" ref="I4599:I4662" ca="1" si="651">MAX(H4599,M4598)</f>
        <v>9323.1665130839847</v>
      </c>
      <c r="J4599" s="1">
        <f t="shared" ref="J4599:J4662" ca="1" si="652">I4599-H4599</f>
        <v>2.165847759526514</v>
      </c>
      <c r="K4599" s="5">
        <f t="shared" ca="1" si="648"/>
        <v>0.73762927177458815</v>
      </c>
      <c r="L4599" s="1">
        <f t="shared" ca="1" si="646"/>
        <v>2.1252014960548888</v>
      </c>
      <c r="M4599" s="1">
        <f t="shared" ref="M4599:M4662" ca="1" si="653">I4599+L4599</f>
        <v>9325.2917145800402</v>
      </c>
      <c r="N4599" s="13">
        <f t="shared" ref="N4599:N4662" ca="1" si="654">M4599-H4599</f>
        <v>4.2910492555820383</v>
      </c>
    </row>
    <row r="4600" spans="5:14" x14ac:dyDescent="0.15">
      <c r="E4600" s="2">
        <v>4596</v>
      </c>
      <c r="F4600" s="12">
        <f t="shared" ca="1" si="647"/>
        <v>0.68533178627506852</v>
      </c>
      <c r="G4600" s="1">
        <f t="shared" ca="1" si="649"/>
        <v>0.75570439691695102</v>
      </c>
      <c r="H4600" s="1">
        <f t="shared" ca="1" si="650"/>
        <v>9321.7563697213754</v>
      </c>
      <c r="I4600" s="1">
        <f t="shared" ca="1" si="651"/>
        <v>9325.2917145800402</v>
      </c>
      <c r="J4600" s="1">
        <f t="shared" ca="1" si="652"/>
        <v>3.5353448586647573</v>
      </c>
      <c r="K4600" s="5">
        <f t="shared" ca="1" si="648"/>
        <v>0.88037184562447202</v>
      </c>
      <c r="L4600" s="1">
        <f t="shared" ca="1" si="646"/>
        <v>3.5578554319253368</v>
      </c>
      <c r="M4600" s="1">
        <f t="shared" ca="1" si="653"/>
        <v>9328.8495700119656</v>
      </c>
      <c r="N4600" s="13">
        <f t="shared" ca="1" si="654"/>
        <v>7.0932002905901754</v>
      </c>
    </row>
    <row r="4601" spans="5:14" x14ac:dyDescent="0.15">
      <c r="E4601" s="2">
        <v>4597</v>
      </c>
      <c r="F4601" s="12">
        <f t="shared" ca="1" si="647"/>
        <v>0.70232388603089857</v>
      </c>
      <c r="G4601" s="1">
        <f t="shared" ca="1" si="649"/>
        <v>0.70672121049033454</v>
      </c>
      <c r="H4601" s="1">
        <f t="shared" ca="1" si="650"/>
        <v>9322.4630909318657</v>
      </c>
      <c r="I4601" s="1">
        <f t="shared" ca="1" si="651"/>
        <v>9328.8495700119656</v>
      </c>
      <c r="J4601" s="1">
        <f t="shared" ca="1" si="652"/>
        <v>6.386479080099889</v>
      </c>
      <c r="K4601" s="5">
        <f t="shared" ca="1" si="648"/>
        <v>2.5581145436084363E-3</v>
      </c>
      <c r="L4601" s="1">
        <f t="shared" ca="1" si="646"/>
        <v>1.0530957207301474E-3</v>
      </c>
      <c r="M4601" s="1">
        <f t="shared" ca="1" si="653"/>
        <v>9328.8506231076863</v>
      </c>
      <c r="N4601" s="13">
        <f t="shared" ca="1" si="654"/>
        <v>6.3875321758205246</v>
      </c>
    </row>
    <row r="4602" spans="5:14" x14ac:dyDescent="0.15">
      <c r="E4602" s="2">
        <v>4598</v>
      </c>
      <c r="F4602" s="12">
        <f t="shared" ca="1" si="647"/>
        <v>6.3436562223481263E-2</v>
      </c>
      <c r="G4602" s="1">
        <f t="shared" ca="1" si="649"/>
        <v>5.5154297850786698</v>
      </c>
      <c r="H4602" s="1">
        <f t="shared" ca="1" si="650"/>
        <v>9327.9785207169443</v>
      </c>
      <c r="I4602" s="1">
        <f t="shared" ca="1" si="651"/>
        <v>9328.8506231076863</v>
      </c>
      <c r="J4602" s="1">
        <f t="shared" ca="1" si="652"/>
        <v>0.87210239074192941</v>
      </c>
      <c r="K4602" s="5">
        <f t="shared" ca="1" si="648"/>
        <v>0.2186903700591053</v>
      </c>
      <c r="L4602" s="1">
        <f t="shared" ca="1" si="646"/>
        <v>0.29683244141902165</v>
      </c>
      <c r="M4602" s="1">
        <f t="shared" ca="1" si="653"/>
        <v>9329.1474555491059</v>
      </c>
      <c r="N4602" s="13">
        <f t="shared" ca="1" si="654"/>
        <v>1.1689348321615398</v>
      </c>
    </row>
    <row r="4603" spans="5:14" x14ac:dyDescent="0.15">
      <c r="E4603" s="2">
        <v>4599</v>
      </c>
      <c r="F4603" s="12">
        <f t="shared" ca="1" si="647"/>
        <v>0.49638339276042176</v>
      </c>
      <c r="G4603" s="1">
        <f t="shared" ca="1" si="649"/>
        <v>1.4008133631381201</v>
      </c>
      <c r="H4603" s="1">
        <f t="shared" ca="1" si="650"/>
        <v>9329.3793340800821</v>
      </c>
      <c r="I4603" s="1">
        <f t="shared" ca="1" si="651"/>
        <v>9329.3793340800821</v>
      </c>
      <c r="J4603" s="1">
        <f t="shared" ca="1" si="652"/>
        <v>0</v>
      </c>
      <c r="K4603" s="5">
        <f t="shared" ca="1" si="648"/>
        <v>0.99846558856408818</v>
      </c>
      <c r="L4603" s="1">
        <f t="shared" ca="1" si="646"/>
        <v>11.884330670662687</v>
      </c>
      <c r="M4603" s="1">
        <f t="shared" ca="1" si="653"/>
        <v>9341.2636647507443</v>
      </c>
      <c r="N4603" s="13">
        <f t="shared" ca="1" si="654"/>
        <v>11.884330670662166</v>
      </c>
    </row>
    <row r="4604" spans="5:14" x14ac:dyDescent="0.15">
      <c r="E4604" s="2">
        <v>4600</v>
      </c>
      <c r="F4604" s="12">
        <f t="shared" ca="1" si="647"/>
        <v>0.98938044114083645</v>
      </c>
      <c r="G4604" s="1">
        <f t="shared" ca="1" si="649"/>
        <v>2.1352697576349788E-2</v>
      </c>
      <c r="H4604" s="1">
        <f t="shared" ca="1" si="650"/>
        <v>9329.4006867776588</v>
      </c>
      <c r="I4604" s="1">
        <f t="shared" ca="1" si="651"/>
        <v>9341.2636647507443</v>
      </c>
      <c r="J4604" s="1">
        <f t="shared" ca="1" si="652"/>
        <v>11.862977973085435</v>
      </c>
      <c r="K4604" s="5">
        <f t="shared" ca="1" si="648"/>
        <v>0.10746819002928443</v>
      </c>
      <c r="L4604" s="1">
        <f t="shared" ca="1" si="646"/>
        <v>0.1162751931267553</v>
      </c>
      <c r="M4604" s="1">
        <f t="shared" ca="1" si="653"/>
        <v>9341.3799399438703</v>
      </c>
      <c r="N4604" s="13">
        <f t="shared" ca="1" si="654"/>
        <v>11.979253166211492</v>
      </c>
    </row>
    <row r="4605" spans="5:14" x14ac:dyDescent="0.15">
      <c r="E4605" s="2">
        <v>4601</v>
      </c>
      <c r="F4605" s="12">
        <f t="shared" ca="1" si="647"/>
        <v>0.83875239295875292</v>
      </c>
      <c r="G4605" s="1">
        <f t="shared" ca="1" si="649"/>
        <v>0.35167947538870115</v>
      </c>
      <c r="H4605" s="1">
        <f t="shared" ca="1" si="650"/>
        <v>9329.7523662530475</v>
      </c>
      <c r="I4605" s="1">
        <f t="shared" ca="1" si="651"/>
        <v>9341.3799399438703</v>
      </c>
      <c r="J4605" s="1">
        <f t="shared" ca="1" si="652"/>
        <v>11.627573690822828</v>
      </c>
      <c r="K4605" s="5">
        <f t="shared" ca="1" si="648"/>
        <v>0.35374092171090787</v>
      </c>
      <c r="L4605" s="1">
        <f t="shared" ca="1" si="646"/>
        <v>0.58449088986489994</v>
      </c>
      <c r="M4605" s="1">
        <f t="shared" ca="1" si="653"/>
        <v>9341.9644308337356</v>
      </c>
      <c r="N4605" s="13">
        <f t="shared" ca="1" si="654"/>
        <v>12.212064580688093</v>
      </c>
    </row>
    <row r="4606" spans="5:14" x14ac:dyDescent="0.15">
      <c r="E4606" s="2">
        <v>4602</v>
      </c>
      <c r="F4606" s="12">
        <f t="shared" ca="1" si="647"/>
        <v>9.3649799469684991E-2</v>
      </c>
      <c r="G4606" s="1">
        <f t="shared" ca="1" si="649"/>
        <v>4.7363859827367687</v>
      </c>
      <c r="H4606" s="1">
        <f t="shared" ca="1" si="650"/>
        <v>9334.488752235784</v>
      </c>
      <c r="I4606" s="1">
        <f t="shared" ca="1" si="651"/>
        <v>9341.9644308337356</v>
      </c>
      <c r="J4606" s="1">
        <f t="shared" ca="1" si="652"/>
        <v>7.475678597951628</v>
      </c>
      <c r="K4606" s="5">
        <f t="shared" ca="1" si="648"/>
        <v>0.76633497173319953</v>
      </c>
      <c r="L4606" s="1">
        <f t="shared" ca="1" si="646"/>
        <v>2.3332822602969956</v>
      </c>
      <c r="M4606" s="1">
        <f t="shared" ca="1" si="653"/>
        <v>9344.2977130940326</v>
      </c>
      <c r="N4606" s="13">
        <f t="shared" ca="1" si="654"/>
        <v>9.8089608582486107</v>
      </c>
    </row>
    <row r="4607" spans="5:14" x14ac:dyDescent="0.15">
      <c r="E4607" s="2">
        <v>4603</v>
      </c>
      <c r="F4607" s="12">
        <f t="shared" ca="1" si="647"/>
        <v>0.73700163207426772</v>
      </c>
      <c r="G4607" s="1">
        <f t="shared" ca="1" si="649"/>
        <v>0.61033034462369962</v>
      </c>
      <c r="H4607" s="1">
        <f t="shared" ca="1" si="650"/>
        <v>9335.0990825804074</v>
      </c>
      <c r="I4607" s="1">
        <f t="shared" ca="1" si="651"/>
        <v>9344.2977130940326</v>
      </c>
      <c r="J4607" s="1">
        <f t="shared" ca="1" si="652"/>
        <v>9.1986305136251758</v>
      </c>
      <c r="K4607" s="5">
        <f t="shared" ca="1" si="648"/>
        <v>0.43170235122058276</v>
      </c>
      <c r="L4607" s="1">
        <f t="shared" ca="1" si="646"/>
        <v>0.79090602138876842</v>
      </c>
      <c r="M4607" s="1">
        <f t="shared" ca="1" si="653"/>
        <v>9345.0886191154223</v>
      </c>
      <c r="N4607" s="13">
        <f t="shared" ca="1" si="654"/>
        <v>9.9895365350148495</v>
      </c>
    </row>
    <row r="4608" spans="5:14" x14ac:dyDescent="0.15">
      <c r="E4608" s="2">
        <v>4604</v>
      </c>
      <c r="F4608" s="12">
        <f t="shared" ca="1" si="647"/>
        <v>0.56625127291559407</v>
      </c>
      <c r="G4608" s="1">
        <f t="shared" ca="1" si="649"/>
        <v>1.1374347084257217</v>
      </c>
      <c r="H4608" s="1">
        <f t="shared" ca="1" si="650"/>
        <v>9336.2365172888331</v>
      </c>
      <c r="I4608" s="1">
        <f t="shared" ca="1" si="651"/>
        <v>9345.0886191154223</v>
      </c>
      <c r="J4608" s="1">
        <f t="shared" ca="1" si="652"/>
        <v>8.8521018265892053</v>
      </c>
      <c r="K4608" s="5">
        <f t="shared" ca="1" si="648"/>
        <v>0.96495405857436245</v>
      </c>
      <c r="L4608" s="1">
        <f t="shared" ca="1" si="646"/>
        <v>5.862951239790128</v>
      </c>
      <c r="M4608" s="1">
        <f t="shared" ca="1" si="653"/>
        <v>9350.9515703552115</v>
      </c>
      <c r="N4608" s="13">
        <f t="shared" ca="1" si="654"/>
        <v>14.715053066378459</v>
      </c>
    </row>
    <row r="4609" spans="5:14" x14ac:dyDescent="0.15">
      <c r="E4609" s="2">
        <v>4605</v>
      </c>
      <c r="F4609" s="12">
        <f t="shared" ca="1" si="647"/>
        <v>0.2750626795803266</v>
      </c>
      <c r="G4609" s="1">
        <f t="shared" ca="1" si="649"/>
        <v>2.5815125630801008</v>
      </c>
      <c r="H4609" s="1">
        <f t="shared" ca="1" si="650"/>
        <v>9338.8180298519128</v>
      </c>
      <c r="I4609" s="1">
        <f t="shared" ca="1" si="651"/>
        <v>9350.9515703552115</v>
      </c>
      <c r="J4609" s="1">
        <f t="shared" ca="1" si="652"/>
        <v>12.133540503298718</v>
      </c>
      <c r="K4609" s="5">
        <f t="shared" ca="1" si="648"/>
        <v>0.93406581559652035</v>
      </c>
      <c r="L4609" s="1">
        <f t="shared" ca="1" si="646"/>
        <v>4.6693551127668709</v>
      </c>
      <c r="M4609" s="1">
        <f t="shared" ca="1" si="653"/>
        <v>9355.6209254679779</v>
      </c>
      <c r="N4609" s="13">
        <f t="shared" ca="1" si="654"/>
        <v>16.802895616065143</v>
      </c>
    </row>
    <row r="4610" spans="5:14" x14ac:dyDescent="0.15">
      <c r="E4610" s="2">
        <v>4606</v>
      </c>
      <c r="F4610" s="12">
        <f t="shared" ca="1" si="647"/>
        <v>6.2020859247502447E-4</v>
      </c>
      <c r="G4610" s="1">
        <f t="shared" ca="1" si="649"/>
        <v>14.770909394064722</v>
      </c>
      <c r="H4610" s="1">
        <f t="shared" ca="1" si="650"/>
        <v>9353.5889392459776</v>
      </c>
      <c r="I4610" s="1">
        <f t="shared" ca="1" si="651"/>
        <v>9355.6209254679779</v>
      </c>
      <c r="J4610" s="1">
        <f t="shared" ca="1" si="652"/>
        <v>2.0319862220003415</v>
      </c>
      <c r="K4610" s="5">
        <f t="shared" ca="1" si="648"/>
        <v>0.92147206350185318</v>
      </c>
      <c r="L4610" s="1">
        <f t="shared" ca="1" si="646"/>
        <v>4.3416183964039829</v>
      </c>
      <c r="M4610" s="1">
        <f t="shared" ca="1" si="653"/>
        <v>9359.9625438643816</v>
      </c>
      <c r="N4610" s="13">
        <f t="shared" ca="1" si="654"/>
        <v>6.3736046184039878</v>
      </c>
    </row>
    <row r="4611" spans="5:14" x14ac:dyDescent="0.15">
      <c r="E4611" s="2">
        <v>4607</v>
      </c>
      <c r="F4611" s="12">
        <f t="shared" ca="1" si="647"/>
        <v>0.62473179307817372</v>
      </c>
      <c r="G4611" s="1">
        <f t="shared" ca="1" si="649"/>
        <v>0.94086570484749565</v>
      </c>
      <c r="H4611" s="1">
        <f t="shared" ca="1" si="650"/>
        <v>9354.5298049508256</v>
      </c>
      <c r="I4611" s="1">
        <f t="shared" ca="1" si="651"/>
        <v>9359.9625438643816</v>
      </c>
      <c r="J4611" s="1">
        <f t="shared" ca="1" si="652"/>
        <v>5.4327389135560225</v>
      </c>
      <c r="K4611" s="5">
        <f t="shared" ca="1" si="648"/>
        <v>0.82655743008899452</v>
      </c>
      <c r="L4611" s="1">
        <f t="shared" ca="1" si="646"/>
        <v>2.8743260504487718</v>
      </c>
      <c r="M4611" s="1">
        <f t="shared" ca="1" si="653"/>
        <v>9362.8368699148305</v>
      </c>
      <c r="N4611" s="13">
        <f t="shared" ca="1" si="654"/>
        <v>8.3070649640048941</v>
      </c>
    </row>
    <row r="4612" spans="5:14" x14ac:dyDescent="0.15">
      <c r="E4612" s="2">
        <v>4608</v>
      </c>
      <c r="F4612" s="12">
        <f t="shared" ca="1" si="647"/>
        <v>0.41859190776374156</v>
      </c>
      <c r="G4612" s="1">
        <f t="shared" ca="1" si="649"/>
        <v>1.7417176016503544</v>
      </c>
      <c r="H4612" s="1">
        <f t="shared" ca="1" si="650"/>
        <v>9356.2715225524753</v>
      </c>
      <c r="I4612" s="1">
        <f t="shared" ca="1" si="651"/>
        <v>9362.8368699148305</v>
      </c>
      <c r="J4612" s="1">
        <f t="shared" ca="1" si="652"/>
        <v>6.565347362355169</v>
      </c>
      <c r="K4612" s="5">
        <f t="shared" ca="1" si="648"/>
        <v>0.55972492669756424</v>
      </c>
      <c r="L4612" s="1">
        <f t="shared" ca="1" si="646"/>
        <v>1.2178165970349004</v>
      </c>
      <c r="M4612" s="1">
        <f t="shared" ca="1" si="653"/>
        <v>9364.0546865118649</v>
      </c>
      <c r="N4612" s="13">
        <f t="shared" ca="1" si="654"/>
        <v>7.7831639593896398</v>
      </c>
    </row>
    <row r="4613" spans="5:14" x14ac:dyDescent="0.15">
      <c r="E4613" s="2">
        <v>4609</v>
      </c>
      <c r="F4613" s="12">
        <f t="shared" ca="1" si="647"/>
        <v>0.79764786206311322</v>
      </c>
      <c r="G4613" s="1">
        <f t="shared" ca="1" si="649"/>
        <v>0.45217610906639194</v>
      </c>
      <c r="H4613" s="1">
        <f t="shared" ca="1" si="650"/>
        <v>9356.7236986615426</v>
      </c>
      <c r="I4613" s="1">
        <f t="shared" ca="1" si="651"/>
        <v>9364.0546865118649</v>
      </c>
      <c r="J4613" s="1">
        <f t="shared" ca="1" si="652"/>
        <v>7.3309878503223445</v>
      </c>
      <c r="K4613" s="5">
        <f t="shared" ca="1" si="648"/>
        <v>0.33349106620121349</v>
      </c>
      <c r="L4613" s="1">
        <f t="shared" ca="1" si="646"/>
        <v>0.53612041602294092</v>
      </c>
      <c r="M4613" s="1">
        <f t="shared" ca="1" si="653"/>
        <v>9364.5908069278885</v>
      </c>
      <c r="N4613" s="13">
        <f t="shared" ca="1" si="654"/>
        <v>7.8671082663458947</v>
      </c>
    </row>
    <row r="4614" spans="5:14" x14ac:dyDescent="0.15">
      <c r="E4614" s="2">
        <v>4610</v>
      </c>
      <c r="F4614" s="12">
        <f t="shared" ca="1" si="647"/>
        <v>0.71169290055868539</v>
      </c>
      <c r="G4614" s="1">
        <f t="shared" ca="1" si="649"/>
        <v>0.68021756011039058</v>
      </c>
      <c r="H4614" s="1">
        <f t="shared" ca="1" si="650"/>
        <v>9357.4039162216523</v>
      </c>
      <c r="I4614" s="1">
        <f t="shared" ca="1" si="651"/>
        <v>9364.5908069278885</v>
      </c>
      <c r="J4614" s="1">
        <f t="shared" ca="1" si="652"/>
        <v>7.1868907062362268</v>
      </c>
      <c r="K4614" s="5">
        <f t="shared" ca="1" si="648"/>
        <v>0.51096293000799342</v>
      </c>
      <c r="L4614" s="1">
        <f t="shared" ref="L4614:L4677" ca="1" si="655">_xlfn.GAMMA.INV(K4614, 0.8, 2)</f>
        <v>1.0398879936378205</v>
      </c>
      <c r="M4614" s="1">
        <f t="shared" ca="1" si="653"/>
        <v>9365.6306949215268</v>
      </c>
      <c r="N4614" s="13">
        <f t="shared" ca="1" si="654"/>
        <v>8.2267786998745578</v>
      </c>
    </row>
    <row r="4615" spans="5:14" x14ac:dyDescent="0.15">
      <c r="E4615" s="2">
        <v>4611</v>
      </c>
      <c r="F4615" s="12">
        <f t="shared" ref="F4615:F4678" ca="1" si="656">RAND()</f>
        <v>0.88706288601308037</v>
      </c>
      <c r="G4615" s="1">
        <f t="shared" ca="1" si="649"/>
        <v>0.23967880352784876</v>
      </c>
      <c r="H4615" s="1">
        <f t="shared" ca="1" si="650"/>
        <v>9357.6435950251798</v>
      </c>
      <c r="I4615" s="1">
        <f t="shared" ca="1" si="651"/>
        <v>9365.6306949215268</v>
      </c>
      <c r="J4615" s="1">
        <f t="shared" ca="1" si="652"/>
        <v>7.9870998963469901</v>
      </c>
      <c r="K4615" s="5">
        <f t="shared" ref="K4615:K4678" ca="1" si="657">RAND()</f>
        <v>0.11035329568588026</v>
      </c>
      <c r="L4615" s="1">
        <f t="shared" ca="1" si="655"/>
        <v>0.12032378235705689</v>
      </c>
      <c r="M4615" s="1">
        <f t="shared" ca="1" si="653"/>
        <v>9365.7510187038843</v>
      </c>
      <c r="N4615" s="13">
        <f t="shared" ca="1" si="654"/>
        <v>8.1074236787044356</v>
      </c>
    </row>
    <row r="4616" spans="5:14" x14ac:dyDescent="0.15">
      <c r="E4616" s="2">
        <v>4612</v>
      </c>
      <c r="F4616" s="12">
        <f t="shared" ca="1" si="656"/>
        <v>0.39010527122934124</v>
      </c>
      <c r="G4616" s="1">
        <f t="shared" ca="1" si="649"/>
        <v>1.8826773001057902</v>
      </c>
      <c r="H4616" s="1">
        <f t="shared" ca="1" si="650"/>
        <v>9359.5262723252854</v>
      </c>
      <c r="I4616" s="1">
        <f t="shared" ca="1" si="651"/>
        <v>9365.7510187038843</v>
      </c>
      <c r="J4616" s="1">
        <f t="shared" ca="1" si="652"/>
        <v>6.2247463785988657</v>
      </c>
      <c r="K4616" s="5">
        <f t="shared" ca="1" si="657"/>
        <v>0.15015401229482495</v>
      </c>
      <c r="L4616" s="1">
        <f t="shared" ca="1" si="655"/>
        <v>0.1797215729635501</v>
      </c>
      <c r="M4616" s="1">
        <f t="shared" ca="1" si="653"/>
        <v>9365.9307402768482</v>
      </c>
      <c r="N4616" s="13">
        <f t="shared" ca="1" si="654"/>
        <v>6.4044679515627649</v>
      </c>
    </row>
    <row r="4617" spans="5:14" x14ac:dyDescent="0.15">
      <c r="E4617" s="2">
        <v>4613</v>
      </c>
      <c r="F4617" s="12">
        <f t="shared" ca="1" si="656"/>
        <v>0.31990826650197601</v>
      </c>
      <c r="G4617" s="1">
        <f t="shared" ca="1" si="649"/>
        <v>2.2794419829331609</v>
      </c>
      <c r="H4617" s="1">
        <f t="shared" ca="1" si="650"/>
        <v>9361.8057143082187</v>
      </c>
      <c r="I4617" s="1">
        <f t="shared" ca="1" si="651"/>
        <v>9365.9307402768482</v>
      </c>
      <c r="J4617" s="1">
        <f t="shared" ca="1" si="652"/>
        <v>4.1250259686294157</v>
      </c>
      <c r="K4617" s="5">
        <f t="shared" ca="1" si="657"/>
        <v>7.8085760280041328E-2</v>
      </c>
      <c r="L4617" s="1">
        <f t="shared" ca="1" si="655"/>
        <v>7.7166570233343168E-2</v>
      </c>
      <c r="M4617" s="1">
        <f t="shared" ca="1" si="653"/>
        <v>9366.0079068470823</v>
      </c>
      <c r="N4617" s="13">
        <f t="shared" ca="1" si="654"/>
        <v>4.2021925388635282</v>
      </c>
    </row>
    <row r="4618" spans="5:14" x14ac:dyDescent="0.15">
      <c r="E4618" s="2">
        <v>4614</v>
      </c>
      <c r="F4618" s="12">
        <f t="shared" ca="1" si="656"/>
        <v>4.0631503692698745E-2</v>
      </c>
      <c r="G4618" s="1">
        <f t="shared" ca="1" si="649"/>
        <v>6.4064231204964317</v>
      </c>
      <c r="H4618" s="1">
        <f t="shared" ca="1" si="650"/>
        <v>9368.2121374287144</v>
      </c>
      <c r="I4618" s="1">
        <f t="shared" ca="1" si="651"/>
        <v>9368.2121374287144</v>
      </c>
      <c r="J4618" s="1">
        <f t="shared" ca="1" si="652"/>
        <v>0</v>
      </c>
      <c r="K4618" s="5">
        <f t="shared" ca="1" si="657"/>
        <v>0.79113059203427205</v>
      </c>
      <c r="L4618" s="1">
        <f t="shared" ca="1" si="655"/>
        <v>2.5360155398393669</v>
      </c>
      <c r="M4618" s="1">
        <f t="shared" ca="1" si="653"/>
        <v>9370.7481529685538</v>
      </c>
      <c r="N4618" s="13">
        <f t="shared" ca="1" si="654"/>
        <v>2.5360155398393545</v>
      </c>
    </row>
    <row r="4619" spans="5:14" x14ac:dyDescent="0.15">
      <c r="E4619" s="2">
        <v>4615</v>
      </c>
      <c r="F4619" s="12">
        <f t="shared" ca="1" si="656"/>
        <v>0.64591700280274589</v>
      </c>
      <c r="G4619" s="1">
        <f t="shared" ca="1" si="649"/>
        <v>0.87416852417428426</v>
      </c>
      <c r="H4619" s="1">
        <f t="shared" ca="1" si="650"/>
        <v>9369.0863059528892</v>
      </c>
      <c r="I4619" s="1">
        <f t="shared" ca="1" si="651"/>
        <v>9370.7481529685538</v>
      </c>
      <c r="J4619" s="1">
        <f t="shared" ca="1" si="652"/>
        <v>1.6618470156645344</v>
      </c>
      <c r="K4619" s="5">
        <f t="shared" ca="1" si="657"/>
        <v>0.63959787580080318</v>
      </c>
      <c r="L4619" s="1">
        <f t="shared" ca="1" si="655"/>
        <v>1.5635742035152091</v>
      </c>
      <c r="M4619" s="1">
        <f t="shared" ca="1" si="653"/>
        <v>9372.3117271720694</v>
      </c>
      <c r="N4619" s="13">
        <f t="shared" ca="1" si="654"/>
        <v>3.2254212191801344</v>
      </c>
    </row>
    <row r="4620" spans="5:14" x14ac:dyDescent="0.15">
      <c r="E4620" s="2">
        <v>4616</v>
      </c>
      <c r="F4620" s="12">
        <f t="shared" ca="1" si="656"/>
        <v>0.61767927228995279</v>
      </c>
      <c r="G4620" s="1">
        <f t="shared" ca="1" si="649"/>
        <v>0.96357186623331237</v>
      </c>
      <c r="H4620" s="1">
        <f t="shared" ca="1" si="650"/>
        <v>9370.0498778191231</v>
      </c>
      <c r="I4620" s="1">
        <f t="shared" ca="1" si="651"/>
        <v>9372.3117271720694</v>
      </c>
      <c r="J4620" s="1">
        <f t="shared" ca="1" si="652"/>
        <v>2.2618493529462285</v>
      </c>
      <c r="K4620" s="5">
        <f t="shared" ca="1" si="657"/>
        <v>0.53900254083280796</v>
      </c>
      <c r="L4620" s="1">
        <f t="shared" ca="1" si="655"/>
        <v>1.1395697390379289</v>
      </c>
      <c r="M4620" s="1">
        <f t="shared" ca="1" si="653"/>
        <v>9373.4512969111074</v>
      </c>
      <c r="N4620" s="13">
        <f t="shared" ca="1" si="654"/>
        <v>3.4014190919842804</v>
      </c>
    </row>
    <row r="4621" spans="5:14" x14ac:dyDescent="0.15">
      <c r="E4621" s="2">
        <v>4617</v>
      </c>
      <c r="F4621" s="12">
        <f t="shared" ca="1" si="656"/>
        <v>7.5320415948254338E-2</v>
      </c>
      <c r="G4621" s="1">
        <f t="shared" ca="1" si="649"/>
        <v>5.1720081055880218</v>
      </c>
      <c r="H4621" s="1">
        <f t="shared" ca="1" si="650"/>
        <v>9375.2218859247114</v>
      </c>
      <c r="I4621" s="1">
        <f t="shared" ca="1" si="651"/>
        <v>9375.2218859247114</v>
      </c>
      <c r="J4621" s="1">
        <f t="shared" ca="1" si="652"/>
        <v>0</v>
      </c>
      <c r="K4621" s="5">
        <f t="shared" ca="1" si="657"/>
        <v>0.61263088772555363</v>
      </c>
      <c r="L4621" s="1">
        <f t="shared" ca="1" si="655"/>
        <v>1.4380526583829474</v>
      </c>
      <c r="M4621" s="1">
        <f t="shared" ca="1" si="653"/>
        <v>9376.6599385830941</v>
      </c>
      <c r="N4621" s="13">
        <f t="shared" ca="1" si="654"/>
        <v>1.4380526583827304</v>
      </c>
    </row>
    <row r="4622" spans="5:14" x14ac:dyDescent="0.15">
      <c r="E4622" s="2">
        <v>4618</v>
      </c>
      <c r="F4622" s="12">
        <f t="shared" ca="1" si="656"/>
        <v>0.58555496053337908</v>
      </c>
      <c r="G4622" s="1">
        <f t="shared" ca="1" si="649"/>
        <v>1.0703904619007389</v>
      </c>
      <c r="H4622" s="1">
        <f t="shared" ca="1" si="650"/>
        <v>9376.2922763866118</v>
      </c>
      <c r="I4622" s="1">
        <f t="shared" ca="1" si="651"/>
        <v>9376.6599385830941</v>
      </c>
      <c r="J4622" s="1">
        <f t="shared" ca="1" si="652"/>
        <v>0.36766219648234255</v>
      </c>
      <c r="K4622" s="5">
        <f t="shared" ca="1" si="657"/>
        <v>0.71958935333024077</v>
      </c>
      <c r="L4622" s="1">
        <f t="shared" ca="1" si="655"/>
        <v>2.0064599251651885</v>
      </c>
      <c r="M4622" s="1">
        <f t="shared" ca="1" si="653"/>
        <v>9378.6663985082596</v>
      </c>
      <c r="N4622" s="13">
        <f t="shared" ca="1" si="654"/>
        <v>2.3741221216478152</v>
      </c>
    </row>
    <row r="4623" spans="5:14" x14ac:dyDescent="0.15">
      <c r="E4623" s="2">
        <v>4619</v>
      </c>
      <c r="F4623" s="12">
        <f t="shared" ca="1" si="656"/>
        <v>0.12918235913195775</v>
      </c>
      <c r="G4623" s="1">
        <f t="shared" ca="1" si="649"/>
        <v>4.0930604723645949</v>
      </c>
      <c r="H4623" s="1">
        <f t="shared" ca="1" si="650"/>
        <v>9380.3853368589771</v>
      </c>
      <c r="I4623" s="1">
        <f t="shared" ca="1" si="651"/>
        <v>9380.3853368589771</v>
      </c>
      <c r="J4623" s="1">
        <f t="shared" ca="1" si="652"/>
        <v>0</v>
      </c>
      <c r="K4623" s="5">
        <f t="shared" ca="1" si="657"/>
        <v>0.67768325871014568</v>
      </c>
      <c r="L4623" s="1">
        <f t="shared" ca="1" si="655"/>
        <v>1.7595536304385824</v>
      </c>
      <c r="M4623" s="1">
        <f t="shared" ca="1" si="653"/>
        <v>9382.144890489415</v>
      </c>
      <c r="N4623" s="13">
        <f t="shared" ca="1" si="654"/>
        <v>1.7595536304379493</v>
      </c>
    </row>
    <row r="4624" spans="5:14" x14ac:dyDescent="0.15">
      <c r="E4624" s="2">
        <v>4620</v>
      </c>
      <c r="F4624" s="12">
        <f t="shared" ca="1" si="656"/>
        <v>0.39352058829519287</v>
      </c>
      <c r="G4624" s="1">
        <f t="shared" ca="1" si="649"/>
        <v>1.8652437830797925</v>
      </c>
      <c r="H4624" s="1">
        <f t="shared" ca="1" si="650"/>
        <v>9382.2505806420577</v>
      </c>
      <c r="I4624" s="1">
        <f t="shared" ca="1" si="651"/>
        <v>9382.2505806420577</v>
      </c>
      <c r="J4624" s="1">
        <f t="shared" ca="1" si="652"/>
        <v>0</v>
      </c>
      <c r="K4624" s="5">
        <f t="shared" ca="1" si="657"/>
        <v>0.81543845272910787</v>
      </c>
      <c r="L4624" s="1">
        <f t="shared" ca="1" si="655"/>
        <v>2.7609136274355128</v>
      </c>
      <c r="M4624" s="1">
        <f t="shared" ca="1" si="653"/>
        <v>9385.0114942694927</v>
      </c>
      <c r="N4624" s="13">
        <f t="shared" ca="1" si="654"/>
        <v>2.7609136274350021</v>
      </c>
    </row>
    <row r="4625" spans="5:14" x14ac:dyDescent="0.15">
      <c r="E4625" s="2">
        <v>4621</v>
      </c>
      <c r="F4625" s="12">
        <f t="shared" ca="1" si="656"/>
        <v>0.74109149815783049</v>
      </c>
      <c r="G4625" s="1">
        <f t="shared" ca="1" si="649"/>
        <v>0.59926236402734612</v>
      </c>
      <c r="H4625" s="1">
        <f t="shared" ca="1" si="650"/>
        <v>9382.8498430060845</v>
      </c>
      <c r="I4625" s="1">
        <f t="shared" ca="1" si="651"/>
        <v>9385.0114942694927</v>
      </c>
      <c r="J4625" s="1">
        <f t="shared" ca="1" si="652"/>
        <v>2.1616512634082028</v>
      </c>
      <c r="K4625" s="5">
        <f t="shared" ca="1" si="657"/>
        <v>0.93902111495284879</v>
      </c>
      <c r="L4625" s="1">
        <f t="shared" ca="1" si="655"/>
        <v>4.81621520087924</v>
      </c>
      <c r="M4625" s="1">
        <f t="shared" ca="1" si="653"/>
        <v>9389.8277094703717</v>
      </c>
      <c r="N4625" s="13">
        <f t="shared" ca="1" si="654"/>
        <v>6.9778664642872172</v>
      </c>
    </row>
    <row r="4626" spans="5:14" x14ac:dyDescent="0.15">
      <c r="E4626" s="2">
        <v>4622</v>
      </c>
      <c r="F4626" s="12">
        <f t="shared" ca="1" si="656"/>
        <v>0.15785599227657887</v>
      </c>
      <c r="G4626" s="1">
        <f t="shared" ca="1" si="649"/>
        <v>3.6921442057156288</v>
      </c>
      <c r="H4626" s="1">
        <f t="shared" ca="1" si="650"/>
        <v>9386.5419872118</v>
      </c>
      <c r="I4626" s="1">
        <f t="shared" ca="1" si="651"/>
        <v>9389.8277094703717</v>
      </c>
      <c r="J4626" s="1">
        <f t="shared" ca="1" si="652"/>
        <v>3.2857222585716954</v>
      </c>
      <c r="K4626" s="5">
        <f t="shared" ca="1" si="657"/>
        <v>0.58143134765817128</v>
      </c>
      <c r="L4626" s="1">
        <f t="shared" ca="1" si="655"/>
        <v>1.3043870764238743</v>
      </c>
      <c r="M4626" s="1">
        <f t="shared" ca="1" si="653"/>
        <v>9391.1320965467949</v>
      </c>
      <c r="N4626" s="13">
        <f t="shared" ca="1" si="654"/>
        <v>4.5901093349948496</v>
      </c>
    </row>
    <row r="4627" spans="5:14" x14ac:dyDescent="0.15">
      <c r="E4627" s="2">
        <v>4623</v>
      </c>
      <c r="F4627" s="12">
        <f t="shared" ca="1" si="656"/>
        <v>0.12269014815216894</v>
      </c>
      <c r="G4627" s="1">
        <f t="shared" ca="1" si="649"/>
        <v>4.1961864452944431</v>
      </c>
      <c r="H4627" s="1">
        <f t="shared" ca="1" si="650"/>
        <v>9390.7381736570951</v>
      </c>
      <c r="I4627" s="1">
        <f t="shared" ca="1" si="651"/>
        <v>9391.1320965467949</v>
      </c>
      <c r="J4627" s="1">
        <f t="shared" ca="1" si="652"/>
        <v>0.39392288969975198</v>
      </c>
      <c r="K4627" s="5">
        <f t="shared" ca="1" si="657"/>
        <v>0.74210127353181887</v>
      </c>
      <c r="L4627" s="1">
        <f t="shared" ca="1" si="655"/>
        <v>2.1559828934329919</v>
      </c>
      <c r="M4627" s="1">
        <f t="shared" ca="1" si="653"/>
        <v>9393.2880794402281</v>
      </c>
      <c r="N4627" s="13">
        <f t="shared" ca="1" si="654"/>
        <v>2.5499057831329992</v>
      </c>
    </row>
    <row r="4628" spans="5:14" x14ac:dyDescent="0.15">
      <c r="E4628" s="2">
        <v>4624</v>
      </c>
      <c r="F4628" s="12">
        <f t="shared" ca="1" si="656"/>
        <v>0.61516864817477457</v>
      </c>
      <c r="G4628" s="1">
        <f t="shared" ca="1" si="649"/>
        <v>0.97171764818780526</v>
      </c>
      <c r="H4628" s="1">
        <f t="shared" ca="1" si="650"/>
        <v>9391.7098913052832</v>
      </c>
      <c r="I4628" s="1">
        <f t="shared" ca="1" si="651"/>
        <v>9393.2880794402281</v>
      </c>
      <c r="J4628" s="1">
        <f t="shared" ca="1" si="652"/>
        <v>1.5781881349448668</v>
      </c>
      <c r="K4628" s="5">
        <f t="shared" ca="1" si="657"/>
        <v>7.6577386847678897E-2</v>
      </c>
      <c r="L4628" s="1">
        <f t="shared" ca="1" si="655"/>
        <v>7.5268422442666488E-2</v>
      </c>
      <c r="M4628" s="1">
        <f t="shared" ca="1" si="653"/>
        <v>9393.3633478626707</v>
      </c>
      <c r="N4628" s="13">
        <f t="shared" ca="1" si="654"/>
        <v>1.6534565573874715</v>
      </c>
    </row>
    <row r="4629" spans="5:14" x14ac:dyDescent="0.15">
      <c r="E4629" s="2">
        <v>4625</v>
      </c>
      <c r="F4629" s="12">
        <f t="shared" ca="1" si="656"/>
        <v>0.57130700966842762</v>
      </c>
      <c r="G4629" s="1">
        <f t="shared" ca="1" si="649"/>
        <v>1.1196570872931313</v>
      </c>
      <c r="H4629" s="1">
        <f t="shared" ca="1" si="650"/>
        <v>9392.8295483925758</v>
      </c>
      <c r="I4629" s="1">
        <f t="shared" ca="1" si="651"/>
        <v>9393.3633478626707</v>
      </c>
      <c r="J4629" s="1">
        <f t="shared" ca="1" si="652"/>
        <v>0.53379947009489115</v>
      </c>
      <c r="K4629" s="5">
        <f t="shared" ca="1" si="657"/>
        <v>0.93709913019522184</v>
      </c>
      <c r="L4629" s="1">
        <f t="shared" ca="1" si="655"/>
        <v>4.7578573815585363</v>
      </c>
      <c r="M4629" s="1">
        <f t="shared" ca="1" si="653"/>
        <v>9398.1212052442297</v>
      </c>
      <c r="N4629" s="13">
        <f t="shared" ca="1" si="654"/>
        <v>5.2916568516538973</v>
      </c>
    </row>
    <row r="4630" spans="5:14" x14ac:dyDescent="0.15">
      <c r="E4630" s="2">
        <v>4626</v>
      </c>
      <c r="F4630" s="12">
        <f t="shared" ca="1" si="656"/>
        <v>0.45850867135021545</v>
      </c>
      <c r="G4630" s="1">
        <f t="shared" ca="1" si="649"/>
        <v>1.5595521500642848</v>
      </c>
      <c r="H4630" s="1">
        <f t="shared" ca="1" si="650"/>
        <v>9394.3891005426394</v>
      </c>
      <c r="I4630" s="1">
        <f t="shared" ca="1" si="651"/>
        <v>9398.1212052442297</v>
      </c>
      <c r="J4630" s="1">
        <f t="shared" ca="1" si="652"/>
        <v>3.7321047015902877</v>
      </c>
      <c r="K4630" s="5">
        <f t="shared" ca="1" si="657"/>
        <v>0.47975707364166709</v>
      </c>
      <c r="L4630" s="1">
        <f t="shared" ca="1" si="655"/>
        <v>0.93648952908194505</v>
      </c>
      <c r="M4630" s="1">
        <f t="shared" ca="1" si="653"/>
        <v>9399.0576947733116</v>
      </c>
      <c r="N4630" s="13">
        <f t="shared" ca="1" si="654"/>
        <v>4.6685942306721699</v>
      </c>
    </row>
    <row r="4631" spans="5:14" x14ac:dyDescent="0.15">
      <c r="E4631" s="2">
        <v>4627</v>
      </c>
      <c r="F4631" s="12">
        <f t="shared" ca="1" si="656"/>
        <v>0.28192750470587524</v>
      </c>
      <c r="G4631" s="1">
        <f t="shared" ca="1" si="649"/>
        <v>2.5322106332093552</v>
      </c>
      <c r="H4631" s="1">
        <f t="shared" ca="1" si="650"/>
        <v>9396.921311175849</v>
      </c>
      <c r="I4631" s="1">
        <f t="shared" ca="1" si="651"/>
        <v>9399.0576947733116</v>
      </c>
      <c r="J4631" s="1">
        <f t="shared" ca="1" si="652"/>
        <v>2.1363835974625545</v>
      </c>
      <c r="K4631" s="5">
        <f t="shared" ca="1" si="657"/>
        <v>0.49053895400822889</v>
      </c>
      <c r="L4631" s="1">
        <f t="shared" ca="1" si="655"/>
        <v>0.97137044023388597</v>
      </c>
      <c r="M4631" s="1">
        <f t="shared" ca="1" si="653"/>
        <v>9400.0290652135463</v>
      </c>
      <c r="N4631" s="13">
        <f t="shared" ca="1" si="654"/>
        <v>3.1077540376973047</v>
      </c>
    </row>
    <row r="4632" spans="5:14" x14ac:dyDescent="0.15">
      <c r="E4632" s="2">
        <v>4628</v>
      </c>
      <c r="F4632" s="12">
        <f t="shared" ca="1" si="656"/>
        <v>0.76762984066243789</v>
      </c>
      <c r="G4632" s="1">
        <f t="shared" ca="1" si="649"/>
        <v>0.52889528065492042</v>
      </c>
      <c r="H4632" s="1">
        <f t="shared" ca="1" si="650"/>
        <v>9397.450206456504</v>
      </c>
      <c r="I4632" s="1">
        <f t="shared" ca="1" si="651"/>
        <v>9400.0290652135463</v>
      </c>
      <c r="J4632" s="1">
        <f t="shared" ca="1" si="652"/>
        <v>2.578858757042326</v>
      </c>
      <c r="K4632" s="5">
        <f t="shared" ca="1" si="657"/>
        <v>1.0199470071118544E-2</v>
      </c>
      <c r="L4632" s="1">
        <f t="shared" ca="1" si="655"/>
        <v>5.9412710550338669E-3</v>
      </c>
      <c r="M4632" s="1">
        <f t="shared" ca="1" si="653"/>
        <v>9400.0350064846007</v>
      </c>
      <c r="N4632" s="13">
        <f t="shared" ca="1" si="654"/>
        <v>2.5848000280966517</v>
      </c>
    </row>
    <row r="4633" spans="5:14" x14ac:dyDescent="0.15">
      <c r="E4633" s="2">
        <v>4629</v>
      </c>
      <c r="F4633" s="12">
        <f t="shared" ca="1" si="656"/>
        <v>0.94076984514808137</v>
      </c>
      <c r="G4633" s="1">
        <f t="shared" ca="1" si="649"/>
        <v>0.12211350940513228</v>
      </c>
      <c r="H4633" s="1">
        <f t="shared" ca="1" si="650"/>
        <v>9397.5723199659096</v>
      </c>
      <c r="I4633" s="1">
        <f t="shared" ca="1" si="651"/>
        <v>9400.0350064846007</v>
      </c>
      <c r="J4633" s="1">
        <f t="shared" ca="1" si="652"/>
        <v>2.4626865186910436</v>
      </c>
      <c r="K4633" s="5">
        <f t="shared" ca="1" si="657"/>
        <v>0.52160311310230134</v>
      </c>
      <c r="L4633" s="1">
        <f t="shared" ca="1" si="655"/>
        <v>1.0769181109024535</v>
      </c>
      <c r="M4633" s="1">
        <f t="shared" ca="1" si="653"/>
        <v>9401.1119245955033</v>
      </c>
      <c r="N4633" s="13">
        <f t="shared" ca="1" si="654"/>
        <v>3.5396046295936685</v>
      </c>
    </row>
    <row r="4634" spans="5:14" x14ac:dyDescent="0.15">
      <c r="E4634" s="2">
        <v>4630</v>
      </c>
      <c r="F4634" s="12">
        <f t="shared" ca="1" si="656"/>
        <v>0.64609583695568018</v>
      </c>
      <c r="G4634" s="1">
        <f t="shared" ca="1" si="649"/>
        <v>0.87361486356481288</v>
      </c>
      <c r="H4634" s="1">
        <f t="shared" ca="1" si="650"/>
        <v>9398.4459348294749</v>
      </c>
      <c r="I4634" s="1">
        <f t="shared" ca="1" si="651"/>
        <v>9401.1119245955033</v>
      </c>
      <c r="J4634" s="1">
        <f t="shared" ca="1" si="652"/>
        <v>2.6659897660283605</v>
      </c>
      <c r="K4634" s="5">
        <f t="shared" ca="1" si="657"/>
        <v>0.50974253614602127</v>
      </c>
      <c r="L4634" s="1">
        <f t="shared" ca="1" si="655"/>
        <v>1.0357006470357768</v>
      </c>
      <c r="M4634" s="1">
        <f t="shared" ca="1" si="653"/>
        <v>9402.1476252425382</v>
      </c>
      <c r="N4634" s="13">
        <f t="shared" ca="1" si="654"/>
        <v>3.7016904130632611</v>
      </c>
    </row>
    <row r="4635" spans="5:14" x14ac:dyDescent="0.15">
      <c r="E4635" s="2">
        <v>4631</v>
      </c>
      <c r="F4635" s="12">
        <f t="shared" ca="1" si="656"/>
        <v>0.1365866051177228</v>
      </c>
      <c r="G4635" s="1">
        <f t="shared" ca="1" si="649"/>
        <v>3.9815927916420755</v>
      </c>
      <c r="H4635" s="1">
        <f t="shared" ca="1" si="650"/>
        <v>9402.4275276211174</v>
      </c>
      <c r="I4635" s="1">
        <f t="shared" ca="1" si="651"/>
        <v>9402.4275276211174</v>
      </c>
      <c r="J4635" s="1">
        <f t="shared" ca="1" si="652"/>
        <v>0</v>
      </c>
      <c r="K4635" s="5">
        <f t="shared" ca="1" si="657"/>
        <v>0.2962214036172518</v>
      </c>
      <c r="L4635" s="1">
        <f t="shared" ca="1" si="655"/>
        <v>0.45215897906390251</v>
      </c>
      <c r="M4635" s="1">
        <f t="shared" ca="1" si="653"/>
        <v>9402.8796866001812</v>
      </c>
      <c r="N4635" s="13">
        <f t="shared" ca="1" si="654"/>
        <v>0.45215897906382452</v>
      </c>
    </row>
    <row r="4636" spans="5:14" x14ac:dyDescent="0.15">
      <c r="E4636" s="2">
        <v>4632</v>
      </c>
      <c r="F4636" s="12">
        <f t="shared" ca="1" si="656"/>
        <v>0.10811450294132663</v>
      </c>
      <c r="G4636" s="1">
        <f t="shared" ca="1" si="649"/>
        <v>4.4491288021329707</v>
      </c>
      <c r="H4636" s="1">
        <f t="shared" ca="1" si="650"/>
        <v>9406.8766564232501</v>
      </c>
      <c r="I4636" s="1">
        <f t="shared" ca="1" si="651"/>
        <v>9406.8766564232501</v>
      </c>
      <c r="J4636" s="1">
        <f t="shared" ca="1" si="652"/>
        <v>0</v>
      </c>
      <c r="K4636" s="5">
        <f t="shared" ca="1" si="657"/>
        <v>0.1210839716767701</v>
      </c>
      <c r="L4636" s="1">
        <f t="shared" ca="1" si="655"/>
        <v>0.13569342853477576</v>
      </c>
      <c r="M4636" s="1">
        <f t="shared" ca="1" si="653"/>
        <v>9407.0123498517842</v>
      </c>
      <c r="N4636" s="13">
        <f t="shared" ca="1" si="654"/>
        <v>0.13569342853406852</v>
      </c>
    </row>
    <row r="4637" spans="5:14" x14ac:dyDescent="0.15">
      <c r="E4637" s="2">
        <v>4633</v>
      </c>
      <c r="F4637" s="12">
        <f t="shared" ca="1" si="656"/>
        <v>0.15601235234881283</v>
      </c>
      <c r="G4637" s="1">
        <f t="shared" ca="1" si="649"/>
        <v>3.715640186288296</v>
      </c>
      <c r="H4637" s="1">
        <f t="shared" ca="1" si="650"/>
        <v>9410.5922966095386</v>
      </c>
      <c r="I4637" s="1">
        <f t="shared" ca="1" si="651"/>
        <v>9410.5922966095386</v>
      </c>
      <c r="J4637" s="1">
        <f t="shared" ca="1" si="652"/>
        <v>0</v>
      </c>
      <c r="K4637" s="5">
        <f t="shared" ca="1" si="657"/>
        <v>0.12859464079898597</v>
      </c>
      <c r="L4637" s="1">
        <f t="shared" ca="1" si="655"/>
        <v>0.1467380870203433</v>
      </c>
      <c r="M4637" s="1">
        <f t="shared" ca="1" si="653"/>
        <v>9410.7390346965585</v>
      </c>
      <c r="N4637" s="13">
        <f t="shared" ca="1" si="654"/>
        <v>0.1467380870199122</v>
      </c>
    </row>
    <row r="4638" spans="5:14" x14ac:dyDescent="0.15">
      <c r="E4638" s="2">
        <v>4634</v>
      </c>
      <c r="F4638" s="12">
        <f t="shared" ca="1" si="656"/>
        <v>0.90108009257295951</v>
      </c>
      <c r="G4638" s="1">
        <f t="shared" ca="1" si="649"/>
        <v>0.20832226469357651</v>
      </c>
      <c r="H4638" s="1">
        <f t="shared" ca="1" si="650"/>
        <v>9410.8006188742329</v>
      </c>
      <c r="I4638" s="1">
        <f t="shared" ca="1" si="651"/>
        <v>9410.8006188742329</v>
      </c>
      <c r="J4638" s="1">
        <f t="shared" ca="1" si="652"/>
        <v>0</v>
      </c>
      <c r="K4638" s="5">
        <f t="shared" ca="1" si="657"/>
        <v>0.14673789680236593</v>
      </c>
      <c r="L4638" s="1">
        <f t="shared" ca="1" si="655"/>
        <v>0.17437035320985661</v>
      </c>
      <c r="M4638" s="1">
        <f t="shared" ca="1" si="653"/>
        <v>9410.9749892274431</v>
      </c>
      <c r="N4638" s="13">
        <f t="shared" ca="1" si="654"/>
        <v>0.17437035321017902</v>
      </c>
    </row>
    <row r="4639" spans="5:14" x14ac:dyDescent="0.15">
      <c r="E4639" s="2">
        <v>4635</v>
      </c>
      <c r="F4639" s="12">
        <f t="shared" ca="1" si="656"/>
        <v>1.774445071773656E-2</v>
      </c>
      <c r="G4639" s="1">
        <f t="shared" ca="1" si="649"/>
        <v>8.0633648951237831</v>
      </c>
      <c r="H4639" s="1">
        <f t="shared" ca="1" si="650"/>
        <v>9418.8639837693572</v>
      </c>
      <c r="I4639" s="1">
        <f t="shared" ca="1" si="651"/>
        <v>9418.8639837693572</v>
      </c>
      <c r="J4639" s="1">
        <f t="shared" ca="1" si="652"/>
        <v>0</v>
      </c>
      <c r="K4639" s="5">
        <f t="shared" ca="1" si="657"/>
        <v>0.38290753010486156</v>
      </c>
      <c r="L4639" s="1">
        <f t="shared" ca="1" si="655"/>
        <v>0.65779880395915691</v>
      </c>
      <c r="M4639" s="1">
        <f t="shared" ca="1" si="653"/>
        <v>9419.5217825733162</v>
      </c>
      <c r="N4639" s="13">
        <f t="shared" ca="1" si="654"/>
        <v>0.65779880395893997</v>
      </c>
    </row>
    <row r="4640" spans="5:14" x14ac:dyDescent="0.15">
      <c r="E4640" s="2">
        <v>4636</v>
      </c>
      <c r="F4640" s="12">
        <f t="shared" ca="1" si="656"/>
        <v>0.44461511191463066</v>
      </c>
      <c r="G4640" s="1">
        <f t="shared" ca="1" si="649"/>
        <v>1.6210925762364696</v>
      </c>
      <c r="H4640" s="1">
        <f t="shared" ca="1" si="650"/>
        <v>9420.4850763455943</v>
      </c>
      <c r="I4640" s="1">
        <f t="shared" ca="1" si="651"/>
        <v>9420.4850763455943</v>
      </c>
      <c r="J4640" s="1">
        <f t="shared" ca="1" si="652"/>
        <v>0</v>
      </c>
      <c r="K4640" s="5">
        <f t="shared" ca="1" si="657"/>
        <v>0.95847263104640923</v>
      </c>
      <c r="L4640" s="1">
        <f t="shared" ca="1" si="655"/>
        <v>5.5412939453172481</v>
      </c>
      <c r="M4640" s="1">
        <f t="shared" ca="1" si="653"/>
        <v>9426.0263702909124</v>
      </c>
      <c r="N4640" s="13">
        <f t="shared" ca="1" si="654"/>
        <v>5.5412939453181025</v>
      </c>
    </row>
    <row r="4641" spans="5:14" x14ac:dyDescent="0.15">
      <c r="E4641" s="2">
        <v>4637</v>
      </c>
      <c r="F4641" s="12">
        <f t="shared" ca="1" si="656"/>
        <v>0.38418646187218985</v>
      </c>
      <c r="G4641" s="1">
        <f t="shared" ca="1" si="649"/>
        <v>1.9132545329139901</v>
      </c>
      <c r="H4641" s="1">
        <f t="shared" ca="1" si="650"/>
        <v>9422.3983308785082</v>
      </c>
      <c r="I4641" s="1">
        <f t="shared" ca="1" si="651"/>
        <v>9426.0263702909124</v>
      </c>
      <c r="J4641" s="1">
        <f t="shared" ca="1" si="652"/>
        <v>3.6280394124041777</v>
      </c>
      <c r="K4641" s="5">
        <f t="shared" ca="1" si="657"/>
        <v>0.91817418765395931</v>
      </c>
      <c r="L4641" s="1">
        <f t="shared" ca="1" si="655"/>
        <v>4.2646635245498077</v>
      </c>
      <c r="M4641" s="1">
        <f t="shared" ca="1" si="653"/>
        <v>9430.2910338154616</v>
      </c>
      <c r="N4641" s="13">
        <f t="shared" ca="1" si="654"/>
        <v>7.8927029369533557</v>
      </c>
    </row>
    <row r="4642" spans="5:14" x14ac:dyDescent="0.15">
      <c r="E4642" s="2">
        <v>4638</v>
      </c>
      <c r="F4642" s="12">
        <f t="shared" ca="1" si="656"/>
        <v>0.22588386667258897</v>
      </c>
      <c r="G4642" s="1">
        <f t="shared" ca="1" si="649"/>
        <v>2.9754685521278552</v>
      </c>
      <c r="H4642" s="1">
        <f t="shared" ca="1" si="650"/>
        <v>9425.3737994306357</v>
      </c>
      <c r="I4642" s="1">
        <f t="shared" ca="1" si="651"/>
        <v>9430.2910338154616</v>
      </c>
      <c r="J4642" s="1">
        <f t="shared" ca="1" si="652"/>
        <v>4.9172343848258606</v>
      </c>
      <c r="K4642" s="5">
        <f t="shared" ca="1" si="657"/>
        <v>9.4765172990463942E-2</v>
      </c>
      <c r="L4642" s="1">
        <f t="shared" ca="1" si="655"/>
        <v>9.8883157964395327E-2</v>
      </c>
      <c r="M4642" s="1">
        <f t="shared" ca="1" si="653"/>
        <v>9430.3899169734268</v>
      </c>
      <c r="N4642" s="13">
        <f t="shared" ca="1" si="654"/>
        <v>5.0161175427911076</v>
      </c>
    </row>
    <row r="4643" spans="5:14" x14ac:dyDescent="0.15">
      <c r="E4643" s="2">
        <v>4639</v>
      </c>
      <c r="F4643" s="12">
        <f t="shared" ca="1" si="656"/>
        <v>0.36311840618351121</v>
      </c>
      <c r="G4643" s="1">
        <f t="shared" ca="1" si="649"/>
        <v>2.026052620143215</v>
      </c>
      <c r="H4643" s="1">
        <f t="shared" ca="1" si="650"/>
        <v>9427.3998520507794</v>
      </c>
      <c r="I4643" s="1">
        <f t="shared" ca="1" si="651"/>
        <v>9430.3899169734268</v>
      </c>
      <c r="J4643" s="1">
        <f t="shared" ca="1" si="652"/>
        <v>2.9900649226474343</v>
      </c>
      <c r="K4643" s="5">
        <f t="shared" ca="1" si="657"/>
        <v>0.12027731016892795</v>
      </c>
      <c r="L4643" s="1">
        <f t="shared" ca="1" si="655"/>
        <v>0.13452115874080736</v>
      </c>
      <c r="M4643" s="1">
        <f t="shared" ca="1" si="653"/>
        <v>9430.5244381321681</v>
      </c>
      <c r="N4643" s="13">
        <f t="shared" ca="1" si="654"/>
        <v>3.1245860813887703</v>
      </c>
    </row>
    <row r="4644" spans="5:14" x14ac:dyDescent="0.15">
      <c r="E4644" s="2">
        <v>4640</v>
      </c>
      <c r="F4644" s="12">
        <f t="shared" ca="1" si="656"/>
        <v>0.53892021875266005</v>
      </c>
      <c r="G4644" s="1">
        <f t="shared" ca="1" si="649"/>
        <v>1.2363754723704703</v>
      </c>
      <c r="H4644" s="1">
        <f t="shared" ca="1" si="650"/>
        <v>9428.6362275231495</v>
      </c>
      <c r="I4644" s="1">
        <f t="shared" ca="1" si="651"/>
        <v>9430.5244381321681</v>
      </c>
      <c r="J4644" s="1">
        <f t="shared" ca="1" si="652"/>
        <v>1.8882106090186426</v>
      </c>
      <c r="K4644" s="5">
        <f t="shared" ca="1" si="657"/>
        <v>0.91340839012654951</v>
      </c>
      <c r="L4644" s="1">
        <f t="shared" ca="1" si="655"/>
        <v>4.1588835884427384</v>
      </c>
      <c r="M4644" s="1">
        <f t="shared" ca="1" si="653"/>
        <v>9434.6833217206113</v>
      </c>
      <c r="N4644" s="13">
        <f t="shared" ca="1" si="654"/>
        <v>6.0470941974617745</v>
      </c>
    </row>
    <row r="4645" spans="5:14" x14ac:dyDescent="0.15">
      <c r="E4645" s="2">
        <v>4641</v>
      </c>
      <c r="F4645" s="12">
        <f t="shared" ca="1" si="656"/>
        <v>0.48424423732732191</v>
      </c>
      <c r="G4645" s="1">
        <f t="shared" ca="1" si="649"/>
        <v>1.4503317539350995</v>
      </c>
      <c r="H4645" s="1">
        <f t="shared" ca="1" si="650"/>
        <v>9430.0865592770842</v>
      </c>
      <c r="I4645" s="1">
        <f t="shared" ca="1" si="651"/>
        <v>9434.6833217206113</v>
      </c>
      <c r="J4645" s="1">
        <f t="shared" ca="1" si="652"/>
        <v>4.5967624435270409</v>
      </c>
      <c r="K4645" s="5">
        <f t="shared" ca="1" si="657"/>
        <v>0.21264967921597</v>
      </c>
      <c r="L4645" s="1">
        <f t="shared" ca="1" si="655"/>
        <v>0.28576459147251493</v>
      </c>
      <c r="M4645" s="1">
        <f t="shared" ca="1" si="653"/>
        <v>9434.9690863120832</v>
      </c>
      <c r="N4645" s="13">
        <f t="shared" ca="1" si="654"/>
        <v>4.8825270349989296</v>
      </c>
    </row>
    <row r="4646" spans="5:14" x14ac:dyDescent="0.15">
      <c r="E4646" s="2">
        <v>4642</v>
      </c>
      <c r="F4646" s="12">
        <f t="shared" ca="1" si="656"/>
        <v>0.68317458242873141</v>
      </c>
      <c r="G4646" s="1">
        <f t="shared" ca="1" si="649"/>
        <v>0.76200968180974071</v>
      </c>
      <c r="H4646" s="1">
        <f t="shared" ca="1" si="650"/>
        <v>9430.8485689588942</v>
      </c>
      <c r="I4646" s="1">
        <f t="shared" ca="1" si="651"/>
        <v>9434.9690863120832</v>
      </c>
      <c r="J4646" s="1">
        <f t="shared" ca="1" si="652"/>
        <v>4.1205173531889159</v>
      </c>
      <c r="K4646" s="5">
        <f t="shared" ca="1" si="657"/>
        <v>0.68154191814546594</v>
      </c>
      <c r="L4646" s="1">
        <f t="shared" ca="1" si="655"/>
        <v>1.7808001548312682</v>
      </c>
      <c r="M4646" s="1">
        <f t="shared" ca="1" si="653"/>
        <v>9436.7498864669142</v>
      </c>
      <c r="N4646" s="13">
        <f t="shared" ca="1" si="654"/>
        <v>5.9013175080199289</v>
      </c>
    </row>
    <row r="4647" spans="5:14" x14ac:dyDescent="0.15">
      <c r="E4647" s="2">
        <v>4643</v>
      </c>
      <c r="F4647" s="12">
        <f t="shared" ca="1" si="656"/>
        <v>1.9324563056063782E-2</v>
      </c>
      <c r="G4647" s="1">
        <f t="shared" ca="1" si="649"/>
        <v>7.8927565901170187</v>
      </c>
      <c r="H4647" s="1">
        <f t="shared" ca="1" si="650"/>
        <v>9438.7413255490119</v>
      </c>
      <c r="I4647" s="1">
        <f t="shared" ca="1" si="651"/>
        <v>9438.7413255490119</v>
      </c>
      <c r="J4647" s="1">
        <f t="shared" ca="1" si="652"/>
        <v>0</v>
      </c>
      <c r="K4647" s="5">
        <f t="shared" ca="1" si="657"/>
        <v>0.69417989669866331</v>
      </c>
      <c r="L4647" s="1">
        <f t="shared" ca="1" si="655"/>
        <v>1.8523847702516061</v>
      </c>
      <c r="M4647" s="1">
        <f t="shared" ca="1" si="653"/>
        <v>9440.5937103192628</v>
      </c>
      <c r="N4647" s="13">
        <f t="shared" ca="1" si="654"/>
        <v>1.8523847702508647</v>
      </c>
    </row>
    <row r="4648" spans="5:14" x14ac:dyDescent="0.15">
      <c r="E4648" s="2">
        <v>4644</v>
      </c>
      <c r="F4648" s="12">
        <f t="shared" ca="1" si="656"/>
        <v>0.21935613634807238</v>
      </c>
      <c r="G4648" s="1">
        <f t="shared" ca="1" si="649"/>
        <v>3.0341173532322707</v>
      </c>
      <c r="H4648" s="1">
        <f t="shared" ca="1" si="650"/>
        <v>9441.7754429022443</v>
      </c>
      <c r="I4648" s="1">
        <f t="shared" ca="1" si="651"/>
        <v>9441.7754429022443</v>
      </c>
      <c r="J4648" s="1">
        <f t="shared" ca="1" si="652"/>
        <v>0</v>
      </c>
      <c r="K4648" s="5">
        <f t="shared" ca="1" si="657"/>
        <v>0.75188999796138123</v>
      </c>
      <c r="L4648" s="1">
        <f t="shared" ca="1" si="655"/>
        <v>2.2253848268671201</v>
      </c>
      <c r="M4648" s="1">
        <f t="shared" ca="1" si="653"/>
        <v>9444.0008277291108</v>
      </c>
      <c r="N4648" s="13">
        <f t="shared" ca="1" si="654"/>
        <v>2.2253848268665024</v>
      </c>
    </row>
    <row r="4649" spans="5:14" x14ac:dyDescent="0.15">
      <c r="E4649" s="2">
        <v>4645</v>
      </c>
      <c r="F4649" s="12">
        <f t="shared" ca="1" si="656"/>
        <v>0.52857396163064441</v>
      </c>
      <c r="G4649" s="1">
        <f t="shared" ca="1" si="649"/>
        <v>1.2751450742848507</v>
      </c>
      <c r="H4649" s="1">
        <f t="shared" ca="1" si="650"/>
        <v>9443.0505879765296</v>
      </c>
      <c r="I4649" s="1">
        <f t="shared" ca="1" si="651"/>
        <v>9444.0008277291108</v>
      </c>
      <c r="J4649" s="1">
        <f t="shared" ca="1" si="652"/>
        <v>0.95023975258118298</v>
      </c>
      <c r="K4649" s="5">
        <f t="shared" ca="1" si="657"/>
        <v>0.24497394876736667</v>
      </c>
      <c r="L4649" s="1">
        <f t="shared" ca="1" si="655"/>
        <v>0.34669575299001304</v>
      </c>
      <c r="M4649" s="1">
        <f t="shared" ca="1" si="653"/>
        <v>9444.3475234821017</v>
      </c>
      <c r="N4649" s="13">
        <f t="shared" ca="1" si="654"/>
        <v>1.2969355055720371</v>
      </c>
    </row>
    <row r="4650" spans="5:14" x14ac:dyDescent="0.15">
      <c r="E4650" s="2">
        <v>4646</v>
      </c>
      <c r="F4650" s="12">
        <f t="shared" ca="1" si="656"/>
        <v>0.50772280615314336</v>
      </c>
      <c r="G4650" s="1">
        <f t="shared" ca="1" si="649"/>
        <v>1.3556392750151247</v>
      </c>
      <c r="H4650" s="1">
        <f t="shared" ca="1" si="650"/>
        <v>9444.4062272515439</v>
      </c>
      <c r="I4650" s="1">
        <f t="shared" ca="1" si="651"/>
        <v>9444.4062272515439</v>
      </c>
      <c r="J4650" s="1">
        <f t="shared" ca="1" si="652"/>
        <v>0</v>
      </c>
      <c r="K4650" s="5">
        <f t="shared" ca="1" si="657"/>
        <v>0.60186777818650961</v>
      </c>
      <c r="L4650" s="1">
        <f t="shared" ca="1" si="655"/>
        <v>1.3906273227861565</v>
      </c>
      <c r="M4650" s="1">
        <f t="shared" ca="1" si="653"/>
        <v>9445.7968545743297</v>
      </c>
      <c r="N4650" s="13">
        <f t="shared" ca="1" si="654"/>
        <v>1.3906273227858037</v>
      </c>
    </row>
    <row r="4651" spans="5:14" x14ac:dyDescent="0.15">
      <c r="E4651" s="2">
        <v>4647</v>
      </c>
      <c r="F4651" s="12">
        <f t="shared" ca="1" si="656"/>
        <v>1.4870437756721033E-2</v>
      </c>
      <c r="G4651" s="1">
        <f t="shared" ca="1" si="649"/>
        <v>8.4167601600493835</v>
      </c>
      <c r="H4651" s="1">
        <f t="shared" ca="1" si="650"/>
        <v>9452.8229874115932</v>
      </c>
      <c r="I4651" s="1">
        <f t="shared" ca="1" si="651"/>
        <v>9452.8229874115932</v>
      </c>
      <c r="J4651" s="1">
        <f t="shared" ca="1" si="652"/>
        <v>0</v>
      </c>
      <c r="K4651" s="5">
        <f t="shared" ca="1" si="657"/>
        <v>0.77634352507348603</v>
      </c>
      <c r="L4651" s="1">
        <f t="shared" ca="1" si="655"/>
        <v>2.4122560199523204</v>
      </c>
      <c r="M4651" s="1">
        <f t="shared" ca="1" si="653"/>
        <v>9455.2352434315453</v>
      </c>
      <c r="N4651" s="13">
        <f t="shared" ca="1" si="654"/>
        <v>2.4122560199521104</v>
      </c>
    </row>
    <row r="4652" spans="5:14" x14ac:dyDescent="0.15">
      <c r="E4652" s="2">
        <v>4648</v>
      </c>
      <c r="F4652" s="12">
        <f t="shared" ca="1" si="656"/>
        <v>0.4708980684677696</v>
      </c>
      <c r="G4652" s="1">
        <f t="shared" ca="1" si="649"/>
        <v>1.5062272470591904</v>
      </c>
      <c r="H4652" s="1">
        <f t="shared" ca="1" si="650"/>
        <v>9454.3292146586518</v>
      </c>
      <c r="I4652" s="1">
        <f t="shared" ca="1" si="651"/>
        <v>9455.2352434315453</v>
      </c>
      <c r="J4652" s="1">
        <f t="shared" ca="1" si="652"/>
        <v>0.90602877289347816</v>
      </c>
      <c r="K4652" s="5">
        <f t="shared" ca="1" si="657"/>
        <v>0.24395521674604681</v>
      </c>
      <c r="L4652" s="1">
        <f t="shared" ca="1" si="655"/>
        <v>0.34471088484157653</v>
      </c>
      <c r="M4652" s="1">
        <f t="shared" ca="1" si="653"/>
        <v>9455.5799543163866</v>
      </c>
      <c r="N4652" s="13">
        <f t="shared" ca="1" si="654"/>
        <v>1.2507396577348118</v>
      </c>
    </row>
    <row r="4653" spans="5:14" x14ac:dyDescent="0.15">
      <c r="E4653" s="2">
        <v>4649</v>
      </c>
      <c r="F4653" s="12">
        <f t="shared" ca="1" si="656"/>
        <v>0.75646952752601326</v>
      </c>
      <c r="G4653" s="1">
        <f t="shared" ca="1" si="649"/>
        <v>0.55818605485902462</v>
      </c>
      <c r="H4653" s="1">
        <f t="shared" ca="1" si="650"/>
        <v>9454.8874007135109</v>
      </c>
      <c r="I4653" s="1">
        <f t="shared" ca="1" si="651"/>
        <v>9455.5799543163866</v>
      </c>
      <c r="J4653" s="1">
        <f t="shared" ca="1" si="652"/>
        <v>0.69255360287570511</v>
      </c>
      <c r="K4653" s="5">
        <f t="shared" ca="1" si="657"/>
        <v>0.51472193242443531</v>
      </c>
      <c r="L4653" s="1">
        <f t="shared" ca="1" si="655"/>
        <v>1.0528624224311001</v>
      </c>
      <c r="M4653" s="1">
        <f t="shared" ca="1" si="653"/>
        <v>9456.6328167388183</v>
      </c>
      <c r="N4653" s="13">
        <f t="shared" ca="1" si="654"/>
        <v>1.7454160253073496</v>
      </c>
    </row>
    <row r="4654" spans="5:14" x14ac:dyDescent="0.15">
      <c r="E4654" s="2">
        <v>4650</v>
      </c>
      <c r="F4654" s="12">
        <f t="shared" ca="1" si="656"/>
        <v>0.2630395587180131</v>
      </c>
      <c r="G4654" s="1">
        <f t="shared" ca="1" si="649"/>
        <v>2.6709016894777089</v>
      </c>
      <c r="H4654" s="1">
        <f t="shared" ca="1" si="650"/>
        <v>9457.5583024029893</v>
      </c>
      <c r="I4654" s="1">
        <f t="shared" ca="1" si="651"/>
        <v>9457.5583024029893</v>
      </c>
      <c r="J4654" s="1">
        <f t="shared" ca="1" si="652"/>
        <v>0</v>
      </c>
      <c r="K4654" s="5">
        <f t="shared" ca="1" si="657"/>
        <v>0.15573213463171143</v>
      </c>
      <c r="L4654" s="1">
        <f t="shared" ca="1" si="655"/>
        <v>0.18855957980032978</v>
      </c>
      <c r="M4654" s="1">
        <f t="shared" ca="1" si="653"/>
        <v>9457.7468619827905</v>
      </c>
      <c r="N4654" s="13">
        <f t="shared" ca="1" si="654"/>
        <v>0.18855957980122184</v>
      </c>
    </row>
    <row r="4655" spans="5:14" x14ac:dyDescent="0.15">
      <c r="E4655" s="2">
        <v>4651</v>
      </c>
      <c r="F4655" s="12">
        <f t="shared" ca="1" si="656"/>
        <v>0.78059250830770643</v>
      </c>
      <c r="G4655" s="1">
        <f t="shared" ca="1" si="649"/>
        <v>0.49540404326561849</v>
      </c>
      <c r="H4655" s="1">
        <f t="shared" ca="1" si="650"/>
        <v>9458.0537064462551</v>
      </c>
      <c r="I4655" s="1">
        <f t="shared" ca="1" si="651"/>
        <v>9458.0537064462551</v>
      </c>
      <c r="J4655" s="1">
        <f t="shared" ca="1" si="652"/>
        <v>0</v>
      </c>
      <c r="K4655" s="5">
        <f t="shared" ca="1" si="657"/>
        <v>0.56894816324075592</v>
      </c>
      <c r="L4655" s="1">
        <f t="shared" ca="1" si="655"/>
        <v>1.2539995329534297</v>
      </c>
      <c r="M4655" s="1">
        <f t="shared" ca="1" si="653"/>
        <v>9459.3077059792085</v>
      </c>
      <c r="N4655" s="13">
        <f t="shared" ca="1" si="654"/>
        <v>1.2539995329534577</v>
      </c>
    </row>
    <row r="4656" spans="5:14" x14ac:dyDescent="0.15">
      <c r="E4656" s="2">
        <v>4652</v>
      </c>
      <c r="F4656" s="12">
        <f t="shared" ca="1" si="656"/>
        <v>0.962504028226016</v>
      </c>
      <c r="G4656" s="1">
        <f t="shared" ca="1" si="649"/>
        <v>7.6434055318137628E-2</v>
      </c>
      <c r="H4656" s="1">
        <f t="shared" ca="1" si="650"/>
        <v>9458.1301405015729</v>
      </c>
      <c r="I4656" s="1">
        <f t="shared" ca="1" si="651"/>
        <v>9459.3077059792085</v>
      </c>
      <c r="J4656" s="1">
        <f t="shared" ca="1" si="652"/>
        <v>1.1775654776356532</v>
      </c>
      <c r="K4656" s="5">
        <f t="shared" ca="1" si="657"/>
        <v>0.49287705094686496</v>
      </c>
      <c r="L4656" s="1">
        <f t="shared" ca="1" si="655"/>
        <v>0.97904950296674664</v>
      </c>
      <c r="M4656" s="1">
        <f t="shared" ca="1" si="653"/>
        <v>9460.2867554821751</v>
      </c>
      <c r="N4656" s="13">
        <f t="shared" ca="1" si="654"/>
        <v>2.1566149806021713</v>
      </c>
    </row>
    <row r="4657" spans="5:14" x14ac:dyDescent="0.15">
      <c r="E4657" s="2">
        <v>4653</v>
      </c>
      <c r="F4657" s="12">
        <f t="shared" ca="1" si="656"/>
        <v>0.39386111143070246</v>
      </c>
      <c r="G4657" s="1">
        <f t="shared" ca="1" si="649"/>
        <v>1.8635138817785151</v>
      </c>
      <c r="H4657" s="1">
        <f t="shared" ca="1" si="650"/>
        <v>9459.9936543833519</v>
      </c>
      <c r="I4657" s="1">
        <f t="shared" ca="1" si="651"/>
        <v>9460.2867554821751</v>
      </c>
      <c r="J4657" s="1">
        <f t="shared" ca="1" si="652"/>
        <v>0.29310109882317192</v>
      </c>
      <c r="K4657" s="5">
        <f t="shared" ca="1" si="657"/>
        <v>0.97579273819463752</v>
      </c>
      <c r="L4657" s="1">
        <f t="shared" ca="1" si="655"/>
        <v>6.5668126627597596</v>
      </c>
      <c r="M4657" s="1">
        <f t="shared" ca="1" si="653"/>
        <v>9466.8535681449357</v>
      </c>
      <c r="N4657" s="13">
        <f t="shared" ca="1" si="654"/>
        <v>6.8599137615838117</v>
      </c>
    </row>
    <row r="4658" spans="5:14" x14ac:dyDescent="0.15">
      <c r="E4658" s="2">
        <v>4654</v>
      </c>
      <c r="F4658" s="12">
        <f t="shared" ca="1" si="656"/>
        <v>0.96624770225475753</v>
      </c>
      <c r="G4658" s="1">
        <f t="shared" ca="1" si="649"/>
        <v>6.8670114172342089E-2</v>
      </c>
      <c r="H4658" s="1">
        <f t="shared" ca="1" si="650"/>
        <v>9460.062324497525</v>
      </c>
      <c r="I4658" s="1">
        <f t="shared" ca="1" si="651"/>
        <v>9466.8535681449357</v>
      </c>
      <c r="J4658" s="1">
        <f t="shared" ca="1" si="652"/>
        <v>6.791243647410738</v>
      </c>
      <c r="K4658" s="5">
        <f t="shared" ca="1" si="657"/>
        <v>0.67356848731847097</v>
      </c>
      <c r="L4658" s="1">
        <f t="shared" ca="1" si="655"/>
        <v>1.7371980305317616</v>
      </c>
      <c r="M4658" s="1">
        <f t="shared" ca="1" si="653"/>
        <v>9468.5907661754682</v>
      </c>
      <c r="N4658" s="13">
        <f t="shared" ca="1" si="654"/>
        <v>8.5284416779431922</v>
      </c>
    </row>
    <row r="4659" spans="5:14" x14ac:dyDescent="0.15">
      <c r="E4659" s="2">
        <v>4655</v>
      </c>
      <c r="F4659" s="12">
        <f t="shared" ca="1" si="656"/>
        <v>0.98350455325435371</v>
      </c>
      <c r="G4659" s="1">
        <f t="shared" ca="1" si="649"/>
        <v>3.3266023040538155E-2</v>
      </c>
      <c r="H4659" s="1">
        <f t="shared" ca="1" si="650"/>
        <v>9460.0955905205647</v>
      </c>
      <c r="I4659" s="1">
        <f t="shared" ca="1" si="651"/>
        <v>9468.5907661754682</v>
      </c>
      <c r="J4659" s="1">
        <f t="shared" ca="1" si="652"/>
        <v>8.4951756549035053</v>
      </c>
      <c r="K4659" s="5">
        <f t="shared" ca="1" si="657"/>
        <v>0.81068543294838191</v>
      </c>
      <c r="L4659" s="1">
        <f t="shared" ca="1" si="655"/>
        <v>2.7145910507594335</v>
      </c>
      <c r="M4659" s="1">
        <f t="shared" ca="1" si="653"/>
        <v>9471.305357226227</v>
      </c>
      <c r="N4659" s="13">
        <f t="shared" ca="1" si="654"/>
        <v>11.209766705662332</v>
      </c>
    </row>
    <row r="4660" spans="5:14" x14ac:dyDescent="0.15">
      <c r="E4660" s="2">
        <v>4656</v>
      </c>
      <c r="F4660" s="12">
        <f t="shared" ca="1" si="656"/>
        <v>0.50481658971943888</v>
      </c>
      <c r="G4660" s="1">
        <f t="shared" ca="1" si="649"/>
        <v>1.3671202087002712</v>
      </c>
      <c r="H4660" s="1">
        <f t="shared" ca="1" si="650"/>
        <v>9461.4627107292654</v>
      </c>
      <c r="I4660" s="1">
        <f t="shared" ca="1" si="651"/>
        <v>9471.305357226227</v>
      </c>
      <c r="J4660" s="1">
        <f t="shared" ca="1" si="652"/>
        <v>9.8426464969616063</v>
      </c>
      <c r="K4660" s="5">
        <f t="shared" ca="1" si="657"/>
        <v>0.52098140504338375</v>
      </c>
      <c r="L4660" s="1">
        <f t="shared" ca="1" si="655"/>
        <v>1.0747282862670511</v>
      </c>
      <c r="M4660" s="1">
        <f t="shared" ca="1" si="653"/>
        <v>9472.3800855124937</v>
      </c>
      <c r="N4660" s="13">
        <f t="shared" ca="1" si="654"/>
        <v>10.917374783228297</v>
      </c>
    </row>
    <row r="4661" spans="5:14" x14ac:dyDescent="0.15">
      <c r="E4661" s="2">
        <v>4657</v>
      </c>
      <c r="F4661" s="12">
        <f t="shared" ca="1" si="656"/>
        <v>0.71400890394283278</v>
      </c>
      <c r="G4661" s="1">
        <f t="shared" ca="1" si="649"/>
        <v>0.67371969242427932</v>
      </c>
      <c r="H4661" s="1">
        <f t="shared" ca="1" si="650"/>
        <v>9462.1364304216895</v>
      </c>
      <c r="I4661" s="1">
        <f t="shared" ca="1" si="651"/>
        <v>9472.3800855124937</v>
      </c>
      <c r="J4661" s="1">
        <f t="shared" ca="1" si="652"/>
        <v>10.243655090804168</v>
      </c>
      <c r="K4661" s="5">
        <f t="shared" ca="1" si="657"/>
        <v>0.3873810926283745</v>
      </c>
      <c r="L4661" s="1">
        <f t="shared" ca="1" si="655"/>
        <v>0.66944007629138846</v>
      </c>
      <c r="M4661" s="1">
        <f t="shared" ca="1" si="653"/>
        <v>9473.0495255887854</v>
      </c>
      <c r="N4661" s="13">
        <f t="shared" ca="1" si="654"/>
        <v>10.913095167095889</v>
      </c>
    </row>
    <row r="4662" spans="5:14" x14ac:dyDescent="0.15">
      <c r="E4662" s="2">
        <v>4658</v>
      </c>
      <c r="F4662" s="12">
        <f t="shared" ca="1" si="656"/>
        <v>0.82806844049879902</v>
      </c>
      <c r="G4662" s="1">
        <f t="shared" ca="1" si="649"/>
        <v>0.3773189408111679</v>
      </c>
      <c r="H4662" s="1">
        <f t="shared" ca="1" si="650"/>
        <v>9462.5137493625007</v>
      </c>
      <c r="I4662" s="1">
        <f t="shared" ca="1" si="651"/>
        <v>9473.0495255887854</v>
      </c>
      <c r="J4662" s="1">
        <f t="shared" ca="1" si="652"/>
        <v>10.535776226284725</v>
      </c>
      <c r="K4662" s="5">
        <f t="shared" ca="1" si="657"/>
        <v>0.96648475558561642</v>
      </c>
      <c r="L4662" s="1">
        <f t="shared" ca="1" si="655"/>
        <v>5.9477308880721305</v>
      </c>
      <c r="M4662" s="1">
        <f t="shared" ca="1" si="653"/>
        <v>9478.9972564768577</v>
      </c>
      <c r="N4662" s="13">
        <f t="shared" ca="1" si="654"/>
        <v>16.483507114357053</v>
      </c>
    </row>
    <row r="4663" spans="5:14" x14ac:dyDescent="0.15">
      <c r="E4663" s="2">
        <v>4659</v>
      </c>
      <c r="F4663" s="12">
        <f t="shared" ca="1" si="656"/>
        <v>0.74046593910495406</v>
      </c>
      <c r="G4663" s="1">
        <f t="shared" ref="G4663:G4726" ca="1" si="658">-$B$4*LN(F4663)</f>
        <v>0.6009512869791469</v>
      </c>
      <c r="H4663" s="1">
        <f t="shared" ref="H4663:H4726" ca="1" si="659">H4662+G4663</f>
        <v>9463.1147006494793</v>
      </c>
      <c r="I4663" s="1">
        <f t="shared" ref="I4663:I4726" ca="1" si="660">MAX(H4663,M4662)</f>
        <v>9478.9972564768577</v>
      </c>
      <c r="J4663" s="1">
        <f t="shared" ref="J4663:J4726" ca="1" si="661">I4663-H4663</f>
        <v>15.882555827378383</v>
      </c>
      <c r="K4663" s="5">
        <f t="shared" ca="1" si="657"/>
        <v>0.87732775198054314</v>
      </c>
      <c r="L4663" s="1">
        <f t="shared" ca="1" si="655"/>
        <v>3.5113498308220743</v>
      </c>
      <c r="M4663" s="1">
        <f t="shared" ref="M4663:M4726" ca="1" si="662">I4663+L4663</f>
        <v>9482.5086063076797</v>
      </c>
      <c r="N4663" s="13">
        <f t="shared" ref="N4663:N4726" ca="1" si="663">M4663-H4663</f>
        <v>19.39390565820031</v>
      </c>
    </row>
    <row r="4664" spans="5:14" x14ac:dyDescent="0.15">
      <c r="E4664" s="2">
        <v>4660</v>
      </c>
      <c r="F4664" s="12">
        <f t="shared" ca="1" si="656"/>
        <v>0.11470313824647393</v>
      </c>
      <c r="G4664" s="1">
        <f t="shared" ca="1" si="658"/>
        <v>4.3308157894923553</v>
      </c>
      <c r="H4664" s="1">
        <f t="shared" ca="1" si="659"/>
        <v>9467.445516438971</v>
      </c>
      <c r="I4664" s="1">
        <f t="shared" ca="1" si="660"/>
        <v>9482.5086063076797</v>
      </c>
      <c r="J4664" s="1">
        <f t="shared" ca="1" si="661"/>
        <v>15.06308986870863</v>
      </c>
      <c r="K4664" s="5">
        <f t="shared" ca="1" si="657"/>
        <v>0.91764553268371873</v>
      </c>
      <c r="L4664" s="1">
        <f t="shared" ca="1" si="655"/>
        <v>4.2526231198981428</v>
      </c>
      <c r="M4664" s="1">
        <f t="shared" ca="1" si="662"/>
        <v>9486.7612294275787</v>
      </c>
      <c r="N4664" s="13">
        <f t="shared" ca="1" si="663"/>
        <v>19.315712988607629</v>
      </c>
    </row>
    <row r="4665" spans="5:14" x14ac:dyDescent="0.15">
      <c r="E4665" s="2">
        <v>4661</v>
      </c>
      <c r="F4665" s="12">
        <f t="shared" ca="1" si="656"/>
        <v>0.80016855724858482</v>
      </c>
      <c r="G4665" s="1">
        <f t="shared" ca="1" si="658"/>
        <v>0.44586575389376348</v>
      </c>
      <c r="H4665" s="1">
        <f t="shared" ca="1" si="659"/>
        <v>9467.8913821928654</v>
      </c>
      <c r="I4665" s="1">
        <f t="shared" ca="1" si="660"/>
        <v>9486.7612294275787</v>
      </c>
      <c r="J4665" s="1">
        <f t="shared" ca="1" si="661"/>
        <v>18.869847234713234</v>
      </c>
      <c r="K4665" s="5">
        <f t="shared" ca="1" si="657"/>
        <v>0.11755441959259294</v>
      </c>
      <c r="L4665" s="1">
        <f t="shared" ca="1" si="655"/>
        <v>0.13058430088078812</v>
      </c>
      <c r="M4665" s="1">
        <f t="shared" ca="1" si="662"/>
        <v>9486.89181372846</v>
      </c>
      <c r="N4665" s="13">
        <f t="shared" ca="1" si="663"/>
        <v>19.000431535594544</v>
      </c>
    </row>
    <row r="4666" spans="5:14" x14ac:dyDescent="0.15">
      <c r="E4666" s="2">
        <v>4662</v>
      </c>
      <c r="F4666" s="12">
        <f t="shared" ca="1" si="656"/>
        <v>0.38671939466405758</v>
      </c>
      <c r="G4666" s="1">
        <f t="shared" ca="1" si="658"/>
        <v>1.9001118546725475</v>
      </c>
      <c r="H4666" s="1">
        <f t="shared" ca="1" si="659"/>
        <v>9469.7914940475384</v>
      </c>
      <c r="I4666" s="1">
        <f t="shared" ca="1" si="660"/>
        <v>9486.89181372846</v>
      </c>
      <c r="J4666" s="1">
        <f t="shared" ca="1" si="661"/>
        <v>17.10031968092153</v>
      </c>
      <c r="K4666" s="5">
        <f t="shared" ca="1" si="657"/>
        <v>0.82718919458333351</v>
      </c>
      <c r="L4666" s="1">
        <f t="shared" ca="1" si="655"/>
        <v>2.8809956790230391</v>
      </c>
      <c r="M4666" s="1">
        <f t="shared" ca="1" si="662"/>
        <v>9489.7728094074828</v>
      </c>
      <c r="N4666" s="13">
        <f t="shared" ca="1" si="663"/>
        <v>19.981315359944347</v>
      </c>
    </row>
    <row r="4667" spans="5:14" x14ac:dyDescent="0.15">
      <c r="E4667" s="2">
        <v>4663</v>
      </c>
      <c r="F4667" s="12">
        <f t="shared" ca="1" si="656"/>
        <v>0.90008432908010505</v>
      </c>
      <c r="G4667" s="1">
        <f t="shared" ca="1" si="658"/>
        <v>0.21053364213881368</v>
      </c>
      <c r="H4667" s="1">
        <f t="shared" ca="1" si="659"/>
        <v>9470.0020276896776</v>
      </c>
      <c r="I4667" s="1">
        <f t="shared" ca="1" si="660"/>
        <v>9489.7728094074828</v>
      </c>
      <c r="J4667" s="1">
        <f t="shared" ca="1" si="661"/>
        <v>19.770781717805221</v>
      </c>
      <c r="K4667" s="5">
        <f t="shared" ca="1" si="657"/>
        <v>4.529647591871433E-2</v>
      </c>
      <c r="L4667" s="1">
        <f t="shared" ca="1" si="655"/>
        <v>3.8652298221085929E-2</v>
      </c>
      <c r="M4667" s="1">
        <f t="shared" ca="1" si="662"/>
        <v>9489.8114617057036</v>
      </c>
      <c r="N4667" s="13">
        <f t="shared" ca="1" si="663"/>
        <v>19.809434016025989</v>
      </c>
    </row>
    <row r="4668" spans="5:14" x14ac:dyDescent="0.15">
      <c r="E4668" s="2">
        <v>4664</v>
      </c>
      <c r="F4668" s="12">
        <f t="shared" ca="1" si="656"/>
        <v>3.5648317031771626E-2</v>
      </c>
      <c r="G4668" s="1">
        <f t="shared" ca="1" si="658"/>
        <v>6.6681066826422324</v>
      </c>
      <c r="H4668" s="1">
        <f t="shared" ca="1" si="659"/>
        <v>9476.6701343723198</v>
      </c>
      <c r="I4668" s="1">
        <f t="shared" ca="1" si="660"/>
        <v>9489.8114617057036</v>
      </c>
      <c r="J4668" s="1">
        <f t="shared" ca="1" si="661"/>
        <v>13.141327333383742</v>
      </c>
      <c r="K4668" s="5">
        <f t="shared" ca="1" si="657"/>
        <v>0.94006074061738243</v>
      </c>
      <c r="L4668" s="1">
        <f t="shared" ca="1" si="655"/>
        <v>4.8485676257725148</v>
      </c>
      <c r="M4668" s="1">
        <f t="shared" ca="1" si="662"/>
        <v>9494.6600293314768</v>
      </c>
      <c r="N4668" s="13">
        <f t="shared" ca="1" si="663"/>
        <v>17.989894959157027</v>
      </c>
    </row>
    <row r="4669" spans="5:14" x14ac:dyDescent="0.15">
      <c r="E4669" s="2">
        <v>4665</v>
      </c>
      <c r="F4669" s="12">
        <f t="shared" ca="1" si="656"/>
        <v>0.70303758003822081</v>
      </c>
      <c r="G4669" s="1">
        <f t="shared" ca="1" si="658"/>
        <v>0.70468986386270316</v>
      </c>
      <c r="H4669" s="1">
        <f t="shared" ca="1" si="659"/>
        <v>9477.3748242361817</v>
      </c>
      <c r="I4669" s="1">
        <f t="shared" ca="1" si="660"/>
        <v>9494.6600293314768</v>
      </c>
      <c r="J4669" s="1">
        <f t="shared" ca="1" si="661"/>
        <v>17.285205095295169</v>
      </c>
      <c r="K4669" s="5">
        <f t="shared" ca="1" si="657"/>
        <v>0.23551930073728999</v>
      </c>
      <c r="L4669" s="1">
        <f t="shared" ca="1" si="655"/>
        <v>0.32843730885045286</v>
      </c>
      <c r="M4669" s="1">
        <f t="shared" ca="1" si="662"/>
        <v>9494.9884666403268</v>
      </c>
      <c r="N4669" s="13">
        <f t="shared" ca="1" si="663"/>
        <v>17.613642404145139</v>
      </c>
    </row>
    <row r="4670" spans="5:14" x14ac:dyDescent="0.15">
      <c r="E4670" s="2">
        <v>4666</v>
      </c>
      <c r="F4670" s="12">
        <f t="shared" ca="1" si="656"/>
        <v>0.86037090486827938</v>
      </c>
      <c r="G4670" s="1">
        <f t="shared" ca="1" si="658"/>
        <v>0.30078339596110737</v>
      </c>
      <c r="H4670" s="1">
        <f t="shared" ca="1" si="659"/>
        <v>9477.6756076321435</v>
      </c>
      <c r="I4670" s="1">
        <f t="shared" ca="1" si="660"/>
        <v>9494.9884666403268</v>
      </c>
      <c r="J4670" s="1">
        <f t="shared" ca="1" si="661"/>
        <v>17.312859008183295</v>
      </c>
      <c r="K4670" s="5">
        <f t="shared" ca="1" si="657"/>
        <v>0.55608183469791905</v>
      </c>
      <c r="L4670" s="1">
        <f t="shared" ca="1" si="655"/>
        <v>1.2037605305443715</v>
      </c>
      <c r="M4670" s="1">
        <f t="shared" ca="1" si="662"/>
        <v>9496.1922271708718</v>
      </c>
      <c r="N4670" s="13">
        <f t="shared" ca="1" si="663"/>
        <v>18.516619538728264</v>
      </c>
    </row>
    <row r="4671" spans="5:14" x14ac:dyDescent="0.15">
      <c r="E4671" s="2">
        <v>4667</v>
      </c>
      <c r="F4671" s="12">
        <f t="shared" ca="1" si="656"/>
        <v>0.75116663930482053</v>
      </c>
      <c r="G4671" s="1">
        <f t="shared" ca="1" si="658"/>
        <v>0.57225552389068723</v>
      </c>
      <c r="H4671" s="1">
        <f t="shared" ca="1" si="659"/>
        <v>9478.2478631560334</v>
      </c>
      <c r="I4671" s="1">
        <f t="shared" ca="1" si="660"/>
        <v>9496.1922271708718</v>
      </c>
      <c r="J4671" s="1">
        <f t="shared" ca="1" si="661"/>
        <v>17.944364014838357</v>
      </c>
      <c r="K4671" s="5">
        <f t="shared" ca="1" si="657"/>
        <v>0.99892589245776364</v>
      </c>
      <c r="L4671" s="1">
        <f t="shared" ca="1" si="655"/>
        <v>12.577772378917386</v>
      </c>
      <c r="M4671" s="1">
        <f t="shared" ca="1" si="662"/>
        <v>9508.7699995497896</v>
      </c>
      <c r="N4671" s="13">
        <f t="shared" ca="1" si="663"/>
        <v>30.522136393756227</v>
      </c>
    </row>
    <row r="4672" spans="5:14" x14ac:dyDescent="0.15">
      <c r="E4672" s="2">
        <v>4668</v>
      </c>
      <c r="F4672" s="12">
        <f t="shared" ca="1" si="656"/>
        <v>8.7190956166169675E-2</v>
      </c>
      <c r="G4672" s="1">
        <f t="shared" ca="1" si="658"/>
        <v>4.8793093342731089</v>
      </c>
      <c r="H4672" s="1">
        <f t="shared" ca="1" si="659"/>
        <v>9483.1271724903072</v>
      </c>
      <c r="I4672" s="1">
        <f t="shared" ca="1" si="660"/>
        <v>9508.7699995497896</v>
      </c>
      <c r="J4672" s="1">
        <f t="shared" ca="1" si="661"/>
        <v>25.642827059482443</v>
      </c>
      <c r="K4672" s="5">
        <f t="shared" ca="1" si="657"/>
        <v>0.89297991673831745</v>
      </c>
      <c r="L4672" s="1">
        <f t="shared" ca="1" si="655"/>
        <v>3.7643875699766145</v>
      </c>
      <c r="M4672" s="1">
        <f t="shared" ca="1" si="662"/>
        <v>9512.5343871197656</v>
      </c>
      <c r="N4672" s="13">
        <f t="shared" ca="1" si="663"/>
        <v>29.407214629458394</v>
      </c>
    </row>
    <row r="4673" spans="5:14" x14ac:dyDescent="0.15">
      <c r="E4673" s="2">
        <v>4669</v>
      </c>
      <c r="F4673" s="12">
        <f t="shared" ca="1" si="656"/>
        <v>4.492501221151457E-2</v>
      </c>
      <c r="G4673" s="1">
        <f t="shared" ca="1" si="658"/>
        <v>6.2055211489850546</v>
      </c>
      <c r="H4673" s="1">
        <f t="shared" ca="1" si="659"/>
        <v>9489.3326936392914</v>
      </c>
      <c r="I4673" s="1">
        <f t="shared" ca="1" si="660"/>
        <v>9512.5343871197656</v>
      </c>
      <c r="J4673" s="1">
        <f t="shared" ca="1" si="661"/>
        <v>23.201693480474205</v>
      </c>
      <c r="K4673" s="5">
        <f t="shared" ca="1" si="657"/>
        <v>0.84055832421382515</v>
      </c>
      <c r="L4673" s="1">
        <f t="shared" ca="1" si="655"/>
        <v>3.0284095497688575</v>
      </c>
      <c r="M4673" s="1">
        <f t="shared" ca="1" si="662"/>
        <v>9515.5627966695338</v>
      </c>
      <c r="N4673" s="13">
        <f t="shared" ca="1" si="663"/>
        <v>26.23010303024239</v>
      </c>
    </row>
    <row r="4674" spans="5:14" x14ac:dyDescent="0.15">
      <c r="E4674" s="2">
        <v>4670</v>
      </c>
      <c r="F4674" s="12">
        <f t="shared" ca="1" si="656"/>
        <v>0.28852702115643325</v>
      </c>
      <c r="G4674" s="1">
        <f t="shared" ca="1" si="658"/>
        <v>2.4859330731313976</v>
      </c>
      <c r="H4674" s="1">
        <f t="shared" ca="1" si="659"/>
        <v>9491.818626712422</v>
      </c>
      <c r="I4674" s="1">
        <f t="shared" ca="1" si="660"/>
        <v>9515.5627966695338</v>
      </c>
      <c r="J4674" s="1">
        <f t="shared" ca="1" si="661"/>
        <v>23.744169957111808</v>
      </c>
      <c r="K4674" s="5">
        <f t="shared" ca="1" si="657"/>
        <v>0.11311157697106267</v>
      </c>
      <c r="L4674" s="1">
        <f t="shared" ca="1" si="655"/>
        <v>0.12422784022577717</v>
      </c>
      <c r="M4674" s="1">
        <f t="shared" ca="1" si="662"/>
        <v>9515.6870245097598</v>
      </c>
      <c r="N4674" s="13">
        <f t="shared" ca="1" si="663"/>
        <v>23.868397797337821</v>
      </c>
    </row>
    <row r="4675" spans="5:14" x14ac:dyDescent="0.15">
      <c r="E4675" s="2">
        <v>4671</v>
      </c>
      <c r="F4675" s="12">
        <f t="shared" ca="1" si="656"/>
        <v>0.11609241500383072</v>
      </c>
      <c r="G4675" s="1">
        <f t="shared" ca="1" si="658"/>
        <v>4.3067374479803542</v>
      </c>
      <c r="H4675" s="1">
        <f t="shared" ca="1" si="659"/>
        <v>9496.1253641604017</v>
      </c>
      <c r="I4675" s="1">
        <f t="shared" ca="1" si="660"/>
        <v>9515.6870245097598</v>
      </c>
      <c r="J4675" s="1">
        <f t="shared" ca="1" si="661"/>
        <v>19.561660349358135</v>
      </c>
      <c r="K4675" s="5">
        <f t="shared" ca="1" si="657"/>
        <v>8.7421712751348801E-2</v>
      </c>
      <c r="L4675" s="1">
        <f t="shared" ca="1" si="655"/>
        <v>8.9160716902524084E-2</v>
      </c>
      <c r="M4675" s="1">
        <f t="shared" ca="1" si="662"/>
        <v>9515.7761852266631</v>
      </c>
      <c r="N4675" s="13">
        <f t="shared" ca="1" si="663"/>
        <v>19.650821066261415</v>
      </c>
    </row>
    <row r="4676" spans="5:14" x14ac:dyDescent="0.15">
      <c r="E4676" s="2">
        <v>4672</v>
      </c>
      <c r="F4676" s="12">
        <f t="shared" ca="1" si="656"/>
        <v>0.38086509552531789</v>
      </c>
      <c r="G4676" s="1">
        <f t="shared" ca="1" si="658"/>
        <v>1.9306200930851958</v>
      </c>
      <c r="H4676" s="1">
        <f t="shared" ca="1" si="659"/>
        <v>9498.0559842534876</v>
      </c>
      <c r="I4676" s="1">
        <f t="shared" ca="1" si="660"/>
        <v>9515.7761852266631</v>
      </c>
      <c r="J4676" s="1">
        <f t="shared" ca="1" si="661"/>
        <v>17.720200973175452</v>
      </c>
      <c r="K4676" s="5">
        <f t="shared" ca="1" si="657"/>
        <v>0.88352712631462449</v>
      </c>
      <c r="L4676" s="1">
        <f t="shared" ca="1" si="655"/>
        <v>3.6073639573591798</v>
      </c>
      <c r="M4676" s="1">
        <f t="shared" ca="1" si="662"/>
        <v>9519.3835491840218</v>
      </c>
      <c r="N4676" s="13">
        <f t="shared" ca="1" si="663"/>
        <v>21.327564930534209</v>
      </c>
    </row>
    <row r="4677" spans="5:14" x14ac:dyDescent="0.15">
      <c r="E4677" s="2">
        <v>4673</v>
      </c>
      <c r="F4677" s="12">
        <f t="shared" ca="1" si="656"/>
        <v>0.2867785403143559</v>
      </c>
      <c r="G4677" s="1">
        <f t="shared" ca="1" si="658"/>
        <v>2.4980899952451425</v>
      </c>
      <c r="H4677" s="1">
        <f t="shared" ca="1" si="659"/>
        <v>9500.5540742487319</v>
      </c>
      <c r="I4677" s="1">
        <f t="shared" ca="1" si="660"/>
        <v>9519.3835491840218</v>
      </c>
      <c r="J4677" s="1">
        <f t="shared" ca="1" si="661"/>
        <v>18.829474935289909</v>
      </c>
      <c r="K4677" s="5">
        <f t="shared" ca="1" si="657"/>
        <v>0.95220513828718256</v>
      </c>
      <c r="L4677" s="1">
        <f t="shared" ca="1" si="655"/>
        <v>5.275462177328162</v>
      </c>
      <c r="M4677" s="1">
        <f t="shared" ca="1" si="662"/>
        <v>9524.6590113613493</v>
      </c>
      <c r="N4677" s="13">
        <f t="shared" ca="1" si="663"/>
        <v>24.104937112617336</v>
      </c>
    </row>
    <row r="4678" spans="5:14" x14ac:dyDescent="0.15">
      <c r="E4678" s="2">
        <v>4674</v>
      </c>
      <c r="F4678" s="12">
        <f t="shared" ca="1" si="656"/>
        <v>0.2136925386230758</v>
      </c>
      <c r="G4678" s="1">
        <f t="shared" ca="1" si="658"/>
        <v>3.086434064920855</v>
      </c>
      <c r="H4678" s="1">
        <f t="shared" ca="1" si="659"/>
        <v>9503.6405083136524</v>
      </c>
      <c r="I4678" s="1">
        <f t="shared" ca="1" si="660"/>
        <v>9524.6590113613493</v>
      </c>
      <c r="J4678" s="1">
        <f t="shared" ca="1" si="661"/>
        <v>21.018503047696868</v>
      </c>
      <c r="K4678" s="5">
        <f t="shared" ca="1" si="657"/>
        <v>0.47808536107775645</v>
      </c>
      <c r="L4678" s="1">
        <f t="shared" ref="L4678:L4741" ca="1" si="664">_xlfn.GAMMA.INV(K4678, 0.8, 2)</f>
        <v>0.93115797110988885</v>
      </c>
      <c r="M4678" s="1">
        <f t="shared" ca="1" si="662"/>
        <v>9525.5901693324595</v>
      </c>
      <c r="N4678" s="13">
        <f t="shared" ca="1" si="663"/>
        <v>21.949661018807092</v>
      </c>
    </row>
    <row r="4679" spans="5:14" x14ac:dyDescent="0.15">
      <c r="E4679" s="2">
        <v>4675</v>
      </c>
      <c r="F4679" s="12">
        <f t="shared" ref="F4679:F4742" ca="1" si="665">RAND()</f>
        <v>0.38955356965419674</v>
      </c>
      <c r="G4679" s="1">
        <f t="shared" ca="1" si="658"/>
        <v>1.8855077774289379</v>
      </c>
      <c r="H4679" s="1">
        <f t="shared" ca="1" si="659"/>
        <v>9505.5260160910821</v>
      </c>
      <c r="I4679" s="1">
        <f t="shared" ca="1" si="660"/>
        <v>9525.5901693324595</v>
      </c>
      <c r="J4679" s="1">
        <f t="shared" ca="1" si="661"/>
        <v>20.064153241377426</v>
      </c>
      <c r="K4679" s="5">
        <f t="shared" ref="K4679:K4742" ca="1" si="666">RAND()</f>
        <v>0.62681141533293405</v>
      </c>
      <c r="L4679" s="1">
        <f t="shared" ca="1" si="664"/>
        <v>1.5028126473128096</v>
      </c>
      <c r="M4679" s="1">
        <f t="shared" ca="1" si="662"/>
        <v>9527.092981979773</v>
      </c>
      <c r="N4679" s="13">
        <f t="shared" ca="1" si="663"/>
        <v>21.566965888690902</v>
      </c>
    </row>
    <row r="4680" spans="5:14" x14ac:dyDescent="0.15">
      <c r="E4680" s="2">
        <v>4676</v>
      </c>
      <c r="F4680" s="12">
        <f t="shared" ca="1" si="665"/>
        <v>0.71964698015170014</v>
      </c>
      <c r="G4680" s="1">
        <f t="shared" ca="1" si="658"/>
        <v>0.65798898511173343</v>
      </c>
      <c r="H4680" s="1">
        <f t="shared" ca="1" si="659"/>
        <v>9506.184005076193</v>
      </c>
      <c r="I4680" s="1">
        <f t="shared" ca="1" si="660"/>
        <v>9527.092981979773</v>
      </c>
      <c r="J4680" s="1">
        <f t="shared" ca="1" si="661"/>
        <v>20.908976903579969</v>
      </c>
      <c r="K4680" s="5">
        <f t="shared" ca="1" si="666"/>
        <v>1.3178869445903629E-2</v>
      </c>
      <c r="L4680" s="1">
        <f t="shared" ca="1" si="664"/>
        <v>8.1898533281695336E-3</v>
      </c>
      <c r="M4680" s="1">
        <f t="shared" ca="1" si="662"/>
        <v>9527.101171833101</v>
      </c>
      <c r="N4680" s="13">
        <f t="shared" ca="1" si="663"/>
        <v>20.917166756908045</v>
      </c>
    </row>
    <row r="4681" spans="5:14" x14ac:dyDescent="0.15">
      <c r="E4681" s="2">
        <v>4677</v>
      </c>
      <c r="F4681" s="12">
        <f t="shared" ca="1" si="665"/>
        <v>0.30092300264496707</v>
      </c>
      <c r="G4681" s="1">
        <f t="shared" ca="1" si="658"/>
        <v>2.4018017042464117</v>
      </c>
      <c r="H4681" s="1">
        <f t="shared" ca="1" si="659"/>
        <v>9508.5858067804402</v>
      </c>
      <c r="I4681" s="1">
        <f t="shared" ca="1" si="660"/>
        <v>9527.101171833101</v>
      </c>
      <c r="J4681" s="1">
        <f t="shared" ca="1" si="661"/>
        <v>18.515365052660854</v>
      </c>
      <c r="K4681" s="5">
        <f t="shared" ca="1" si="666"/>
        <v>0.37661193674115367</v>
      </c>
      <c r="L4681" s="1">
        <f t="shared" ca="1" si="664"/>
        <v>0.6415987410779832</v>
      </c>
      <c r="M4681" s="1">
        <f t="shared" ca="1" si="662"/>
        <v>9527.7427705741793</v>
      </c>
      <c r="N4681" s="13">
        <f t="shared" ca="1" si="663"/>
        <v>19.156963793739124</v>
      </c>
    </row>
    <row r="4682" spans="5:14" x14ac:dyDescent="0.15">
      <c r="E4682" s="2">
        <v>4678</v>
      </c>
      <c r="F4682" s="12">
        <f t="shared" ca="1" si="665"/>
        <v>0.95318171769693505</v>
      </c>
      <c r="G4682" s="1">
        <f t="shared" ca="1" si="658"/>
        <v>9.5899427729942158E-2</v>
      </c>
      <c r="H4682" s="1">
        <f t="shared" ca="1" si="659"/>
        <v>9508.68170620817</v>
      </c>
      <c r="I4682" s="1">
        <f t="shared" ca="1" si="660"/>
        <v>9527.7427705741793</v>
      </c>
      <c r="J4682" s="1">
        <f t="shared" ca="1" si="661"/>
        <v>19.061064366009305</v>
      </c>
      <c r="K4682" s="5">
        <f t="shared" ca="1" si="666"/>
        <v>0.6897313451938375</v>
      </c>
      <c r="L4682" s="1">
        <f t="shared" ca="1" si="664"/>
        <v>1.826829127810605</v>
      </c>
      <c r="M4682" s="1">
        <f t="shared" ca="1" si="662"/>
        <v>9529.5695997019902</v>
      </c>
      <c r="N4682" s="13">
        <f t="shared" ca="1" si="663"/>
        <v>20.887893493820229</v>
      </c>
    </row>
    <row r="4683" spans="5:14" x14ac:dyDescent="0.15">
      <c r="E4683" s="2">
        <v>4679</v>
      </c>
      <c r="F4683" s="12">
        <f t="shared" ca="1" si="665"/>
        <v>0.96311441911315299</v>
      </c>
      <c r="G4683" s="1">
        <f t="shared" ca="1" si="658"/>
        <v>7.5166117927063569E-2</v>
      </c>
      <c r="H4683" s="1">
        <f t="shared" ca="1" si="659"/>
        <v>9508.7568723260974</v>
      </c>
      <c r="I4683" s="1">
        <f t="shared" ca="1" si="660"/>
        <v>9529.5695997019902</v>
      </c>
      <c r="J4683" s="1">
        <f t="shared" ca="1" si="661"/>
        <v>20.812727375892791</v>
      </c>
      <c r="K4683" s="5">
        <f t="shared" ca="1" si="666"/>
        <v>0.23204112435527113</v>
      </c>
      <c r="L4683" s="1">
        <f t="shared" ca="1" si="664"/>
        <v>0.32181176348747426</v>
      </c>
      <c r="M4683" s="1">
        <f t="shared" ca="1" si="662"/>
        <v>9529.8914114654781</v>
      </c>
      <c r="N4683" s="13">
        <f t="shared" ca="1" si="663"/>
        <v>21.134539139380649</v>
      </c>
    </row>
    <row r="4684" spans="5:14" x14ac:dyDescent="0.15">
      <c r="E4684" s="2">
        <v>4680</v>
      </c>
      <c r="F4684" s="12">
        <f t="shared" ca="1" si="665"/>
        <v>0.83929195946949775</v>
      </c>
      <c r="G4684" s="1">
        <f t="shared" ca="1" si="658"/>
        <v>0.35039329596547081</v>
      </c>
      <c r="H4684" s="1">
        <f t="shared" ca="1" si="659"/>
        <v>9509.1072656220622</v>
      </c>
      <c r="I4684" s="1">
        <f t="shared" ca="1" si="660"/>
        <v>9529.8914114654781</v>
      </c>
      <c r="J4684" s="1">
        <f t="shared" ca="1" si="661"/>
        <v>20.784145843415899</v>
      </c>
      <c r="K4684" s="5">
        <f t="shared" ca="1" si="666"/>
        <v>2.1188131599665816E-2</v>
      </c>
      <c r="L4684" s="1">
        <f t="shared" ca="1" si="664"/>
        <v>1.4854132676869296E-2</v>
      </c>
      <c r="M4684" s="1">
        <f t="shared" ca="1" si="662"/>
        <v>9529.9062655981543</v>
      </c>
      <c r="N4684" s="13">
        <f t="shared" ca="1" si="663"/>
        <v>20.798999976092091</v>
      </c>
    </row>
    <row r="4685" spans="5:14" x14ac:dyDescent="0.15">
      <c r="E4685" s="2">
        <v>4681</v>
      </c>
      <c r="F4685" s="12">
        <f t="shared" ca="1" si="665"/>
        <v>0.84644056294490388</v>
      </c>
      <c r="G4685" s="1">
        <f t="shared" ca="1" si="658"/>
        <v>0.33343058988436125</v>
      </c>
      <c r="H4685" s="1">
        <f t="shared" ca="1" si="659"/>
        <v>9509.4406962119465</v>
      </c>
      <c r="I4685" s="1">
        <f t="shared" ca="1" si="660"/>
        <v>9529.9062655981543</v>
      </c>
      <c r="J4685" s="1">
        <f t="shared" ca="1" si="661"/>
        <v>20.46556938620779</v>
      </c>
      <c r="K4685" s="5">
        <f t="shared" ca="1" si="666"/>
        <v>0.21013971922782415</v>
      </c>
      <c r="L4685" s="1">
        <f t="shared" ca="1" si="664"/>
        <v>0.28120849612613952</v>
      </c>
      <c r="M4685" s="1">
        <f t="shared" ca="1" si="662"/>
        <v>9530.1874740942803</v>
      </c>
      <c r="N4685" s="13">
        <f t="shared" ca="1" si="663"/>
        <v>20.746777882333845</v>
      </c>
    </row>
    <row r="4686" spans="5:14" x14ac:dyDescent="0.15">
      <c r="E4686" s="2">
        <v>4682</v>
      </c>
      <c r="F4686" s="12">
        <f t="shared" ca="1" si="665"/>
        <v>0.9103091408403915</v>
      </c>
      <c r="G4686" s="1">
        <f t="shared" ca="1" si="658"/>
        <v>0.18794204390433297</v>
      </c>
      <c r="H4686" s="1">
        <f t="shared" ca="1" si="659"/>
        <v>9509.6286382558501</v>
      </c>
      <c r="I4686" s="1">
        <f t="shared" ca="1" si="660"/>
        <v>9530.1874740942803</v>
      </c>
      <c r="J4686" s="1">
        <f t="shared" ca="1" si="661"/>
        <v>20.558835838430241</v>
      </c>
      <c r="K4686" s="5">
        <f t="shared" ca="1" si="666"/>
        <v>6.447842103524859E-2</v>
      </c>
      <c r="L4686" s="1">
        <f t="shared" ca="1" si="664"/>
        <v>6.0461777044305373E-2</v>
      </c>
      <c r="M4686" s="1">
        <f t="shared" ca="1" si="662"/>
        <v>9530.2479358713244</v>
      </c>
      <c r="N4686" s="13">
        <f t="shared" ca="1" si="663"/>
        <v>20.619297615474352</v>
      </c>
    </row>
    <row r="4687" spans="5:14" x14ac:dyDescent="0.15">
      <c r="E4687" s="2">
        <v>4683</v>
      </c>
      <c r="F4687" s="12">
        <f t="shared" ca="1" si="665"/>
        <v>0.12078562594604758</v>
      </c>
      <c r="G4687" s="1">
        <f t="shared" ca="1" si="658"/>
        <v>4.2274759821484125</v>
      </c>
      <c r="H4687" s="1">
        <f t="shared" ca="1" si="659"/>
        <v>9513.8561142379986</v>
      </c>
      <c r="I4687" s="1">
        <f t="shared" ca="1" si="660"/>
        <v>9530.2479358713244</v>
      </c>
      <c r="J4687" s="1">
        <f t="shared" ca="1" si="661"/>
        <v>16.39182163332589</v>
      </c>
      <c r="K4687" s="5">
        <f t="shared" ca="1" si="666"/>
        <v>0.43183397521848732</v>
      </c>
      <c r="L4687" s="1">
        <f t="shared" ca="1" si="664"/>
        <v>0.79128413960643507</v>
      </c>
      <c r="M4687" s="1">
        <f t="shared" ca="1" si="662"/>
        <v>9531.0392200109309</v>
      </c>
      <c r="N4687" s="13">
        <f t="shared" ca="1" si="663"/>
        <v>17.183105772932322</v>
      </c>
    </row>
    <row r="4688" spans="5:14" x14ac:dyDescent="0.15">
      <c r="E4688" s="2">
        <v>4684</v>
      </c>
      <c r="F4688" s="12">
        <f t="shared" ca="1" si="665"/>
        <v>9.7520674970621335E-2</v>
      </c>
      <c r="G4688" s="1">
        <f t="shared" ca="1" si="658"/>
        <v>4.6553817449544708</v>
      </c>
      <c r="H4688" s="1">
        <f t="shared" ca="1" si="659"/>
        <v>9518.5114959829534</v>
      </c>
      <c r="I4688" s="1">
        <f t="shared" ca="1" si="660"/>
        <v>9531.0392200109309</v>
      </c>
      <c r="J4688" s="1">
        <f t="shared" ca="1" si="661"/>
        <v>12.527724027977456</v>
      </c>
      <c r="K4688" s="5">
        <f t="shared" ca="1" si="666"/>
        <v>0.24193622732278364</v>
      </c>
      <c r="L4688" s="1">
        <f t="shared" ca="1" si="664"/>
        <v>0.34078968692386319</v>
      </c>
      <c r="M4688" s="1">
        <f t="shared" ca="1" si="662"/>
        <v>9531.3800096978539</v>
      </c>
      <c r="N4688" s="13">
        <f t="shared" ca="1" si="663"/>
        <v>12.868513714900473</v>
      </c>
    </row>
    <row r="4689" spans="5:14" x14ac:dyDescent="0.15">
      <c r="E4689" s="2">
        <v>4685</v>
      </c>
      <c r="F4689" s="12">
        <f t="shared" ca="1" si="665"/>
        <v>0.65293953369712576</v>
      </c>
      <c r="G4689" s="1">
        <f t="shared" ca="1" si="658"/>
        <v>0.85254150340089918</v>
      </c>
      <c r="H4689" s="1">
        <f t="shared" ca="1" si="659"/>
        <v>9519.3640374863535</v>
      </c>
      <c r="I4689" s="1">
        <f t="shared" ca="1" si="660"/>
        <v>9531.3800096978539</v>
      </c>
      <c r="J4689" s="1">
        <f t="shared" ca="1" si="661"/>
        <v>12.015972211500412</v>
      </c>
      <c r="K4689" s="5">
        <f t="shared" ca="1" si="666"/>
        <v>7.088152794549718E-2</v>
      </c>
      <c r="L4689" s="1">
        <f t="shared" ca="1" si="664"/>
        <v>6.820359248957035E-2</v>
      </c>
      <c r="M4689" s="1">
        <f t="shared" ca="1" si="662"/>
        <v>9531.4482132903431</v>
      </c>
      <c r="N4689" s="13">
        <f t="shared" ca="1" si="663"/>
        <v>12.084175803989638</v>
      </c>
    </row>
    <row r="4690" spans="5:14" x14ac:dyDescent="0.15">
      <c r="E4690" s="2">
        <v>4686</v>
      </c>
      <c r="F4690" s="12">
        <f t="shared" ca="1" si="665"/>
        <v>0.77690969867525905</v>
      </c>
      <c r="G4690" s="1">
        <f t="shared" ca="1" si="658"/>
        <v>0.50486230657895004</v>
      </c>
      <c r="H4690" s="1">
        <f t="shared" ca="1" si="659"/>
        <v>9519.868899792933</v>
      </c>
      <c r="I4690" s="1">
        <f t="shared" ca="1" si="660"/>
        <v>9531.4482132903431</v>
      </c>
      <c r="J4690" s="1">
        <f t="shared" ca="1" si="661"/>
        <v>11.579313497410112</v>
      </c>
      <c r="K4690" s="5">
        <f t="shared" ca="1" si="666"/>
        <v>0.69055135763759834</v>
      </c>
      <c r="L4690" s="1">
        <f t="shared" ca="1" si="664"/>
        <v>1.8315100656479899</v>
      </c>
      <c r="M4690" s="1">
        <f t="shared" ca="1" si="662"/>
        <v>9533.2797233559904</v>
      </c>
      <c r="N4690" s="13">
        <f t="shared" ca="1" si="663"/>
        <v>13.41082356305742</v>
      </c>
    </row>
    <row r="4691" spans="5:14" x14ac:dyDescent="0.15">
      <c r="E4691" s="2">
        <v>4687</v>
      </c>
      <c r="F4691" s="12">
        <f t="shared" ca="1" si="665"/>
        <v>2.2358532864620417E-2</v>
      </c>
      <c r="G4691" s="1">
        <f t="shared" ca="1" si="658"/>
        <v>7.6010944942629468</v>
      </c>
      <c r="H4691" s="1">
        <f t="shared" ca="1" si="659"/>
        <v>9527.4699942871957</v>
      </c>
      <c r="I4691" s="1">
        <f t="shared" ca="1" si="660"/>
        <v>9533.2797233559904</v>
      </c>
      <c r="J4691" s="1">
        <f t="shared" ca="1" si="661"/>
        <v>5.8097290687946952</v>
      </c>
      <c r="K4691" s="5">
        <f t="shared" ca="1" si="666"/>
        <v>0.93707005299668467</v>
      </c>
      <c r="L4691" s="1">
        <f t="shared" ca="1" si="664"/>
        <v>4.7569885194580142</v>
      </c>
      <c r="M4691" s="1">
        <f t="shared" ca="1" si="662"/>
        <v>9538.0367118754493</v>
      </c>
      <c r="N4691" s="13">
        <f t="shared" ca="1" si="663"/>
        <v>10.566717588253596</v>
      </c>
    </row>
    <row r="4692" spans="5:14" x14ac:dyDescent="0.15">
      <c r="E4692" s="2">
        <v>4688</v>
      </c>
      <c r="F4692" s="12">
        <f t="shared" ca="1" si="665"/>
        <v>0.38741085553247456</v>
      </c>
      <c r="G4692" s="1">
        <f t="shared" ca="1" si="658"/>
        <v>1.8965390137862519</v>
      </c>
      <c r="H4692" s="1">
        <f t="shared" ca="1" si="659"/>
        <v>9529.3665333009812</v>
      </c>
      <c r="I4692" s="1">
        <f t="shared" ca="1" si="660"/>
        <v>9538.0367118754493</v>
      </c>
      <c r="J4692" s="1">
        <f t="shared" ca="1" si="661"/>
        <v>8.6701785744680819</v>
      </c>
      <c r="K4692" s="5">
        <f t="shared" ca="1" si="666"/>
        <v>0.54011708372783573</v>
      </c>
      <c r="L4692" s="1">
        <f t="shared" ca="1" si="664"/>
        <v>1.1436752191390411</v>
      </c>
      <c r="M4692" s="1">
        <f t="shared" ca="1" si="662"/>
        <v>9539.1803870945878</v>
      </c>
      <c r="N4692" s="13">
        <f t="shared" ca="1" si="663"/>
        <v>9.8138537936065404</v>
      </c>
    </row>
    <row r="4693" spans="5:14" x14ac:dyDescent="0.15">
      <c r="E4693" s="2">
        <v>4689</v>
      </c>
      <c r="F4693" s="12">
        <f t="shared" ca="1" si="665"/>
        <v>0.74794012939495624</v>
      </c>
      <c r="G4693" s="1">
        <f t="shared" ca="1" si="658"/>
        <v>0.58086469025387755</v>
      </c>
      <c r="H4693" s="1">
        <f t="shared" ca="1" si="659"/>
        <v>9529.9473979912345</v>
      </c>
      <c r="I4693" s="1">
        <f t="shared" ca="1" si="660"/>
        <v>9539.1803870945878</v>
      </c>
      <c r="J4693" s="1">
        <f t="shared" ca="1" si="661"/>
        <v>9.2329891033532476</v>
      </c>
      <c r="K4693" s="5">
        <f t="shared" ca="1" si="666"/>
        <v>0.83249822688248643</v>
      </c>
      <c r="L4693" s="1">
        <f t="shared" ca="1" si="664"/>
        <v>2.9380671297855439</v>
      </c>
      <c r="M4693" s="1">
        <f t="shared" ca="1" si="662"/>
        <v>9542.1184542243736</v>
      </c>
      <c r="N4693" s="13">
        <f t="shared" ca="1" si="663"/>
        <v>12.171056233139097</v>
      </c>
    </row>
    <row r="4694" spans="5:14" x14ac:dyDescent="0.15">
      <c r="E4694" s="2">
        <v>4690</v>
      </c>
      <c r="F4694" s="12">
        <f t="shared" ca="1" si="665"/>
        <v>0.35238767590495279</v>
      </c>
      <c r="G4694" s="1">
        <f t="shared" ca="1" si="658"/>
        <v>2.0860467148490258</v>
      </c>
      <c r="H4694" s="1">
        <f t="shared" ca="1" si="659"/>
        <v>9532.0334447060832</v>
      </c>
      <c r="I4694" s="1">
        <f t="shared" ca="1" si="660"/>
        <v>9542.1184542243736</v>
      </c>
      <c r="J4694" s="1">
        <f t="shared" ca="1" si="661"/>
        <v>10.085009518290462</v>
      </c>
      <c r="K4694" s="5">
        <f t="shared" ca="1" si="666"/>
        <v>8.3072056764426416E-2</v>
      </c>
      <c r="L4694" s="1">
        <f t="shared" ca="1" si="664"/>
        <v>8.3520584917706503E-2</v>
      </c>
      <c r="M4694" s="1">
        <f t="shared" ca="1" si="662"/>
        <v>9542.2019748092916</v>
      </c>
      <c r="N4694" s="13">
        <f t="shared" ca="1" si="663"/>
        <v>10.168530103208468</v>
      </c>
    </row>
    <row r="4695" spans="5:14" x14ac:dyDescent="0.15">
      <c r="E4695" s="2">
        <v>4691</v>
      </c>
      <c r="F4695" s="12">
        <f t="shared" ca="1" si="665"/>
        <v>3.2185562268519652E-3</v>
      </c>
      <c r="G4695" s="1">
        <f t="shared" ca="1" si="658"/>
        <v>11.477644793461565</v>
      </c>
      <c r="H4695" s="1">
        <f t="shared" ca="1" si="659"/>
        <v>9543.5110894995451</v>
      </c>
      <c r="I4695" s="1">
        <f t="shared" ca="1" si="660"/>
        <v>9543.5110894995451</v>
      </c>
      <c r="J4695" s="1">
        <f t="shared" ca="1" si="661"/>
        <v>0</v>
      </c>
      <c r="K4695" s="5">
        <f t="shared" ca="1" si="666"/>
        <v>0.51023287935657247</v>
      </c>
      <c r="L4695" s="1">
        <f t="shared" ca="1" si="664"/>
        <v>1.0373816255572925</v>
      </c>
      <c r="M4695" s="1">
        <f t="shared" ca="1" si="662"/>
        <v>9544.5484711251029</v>
      </c>
      <c r="N4695" s="13">
        <f t="shared" ca="1" si="663"/>
        <v>1.0373816255578276</v>
      </c>
    </row>
    <row r="4696" spans="5:14" x14ac:dyDescent="0.15">
      <c r="E4696" s="2">
        <v>4692</v>
      </c>
      <c r="F4696" s="12">
        <f t="shared" ca="1" si="665"/>
        <v>0.54451064395529591</v>
      </c>
      <c r="G4696" s="1">
        <f t="shared" ca="1" si="658"/>
        <v>1.2157355773458376</v>
      </c>
      <c r="H4696" s="1">
        <f t="shared" ca="1" si="659"/>
        <v>9544.7268250768902</v>
      </c>
      <c r="I4696" s="1">
        <f t="shared" ca="1" si="660"/>
        <v>9544.7268250768902</v>
      </c>
      <c r="J4696" s="1">
        <f t="shared" ca="1" si="661"/>
        <v>0</v>
      </c>
      <c r="K4696" s="5">
        <f t="shared" ca="1" si="666"/>
        <v>0.28813733974386824</v>
      </c>
      <c r="L4696" s="1">
        <f t="shared" ca="1" si="664"/>
        <v>0.43477489652768536</v>
      </c>
      <c r="M4696" s="1">
        <f t="shared" ca="1" si="662"/>
        <v>9545.1615999734186</v>
      </c>
      <c r="N4696" s="13">
        <f t="shared" ca="1" si="663"/>
        <v>0.43477489652832446</v>
      </c>
    </row>
    <row r="4697" spans="5:14" x14ac:dyDescent="0.15">
      <c r="E4697" s="2">
        <v>4693</v>
      </c>
      <c r="F4697" s="12">
        <f t="shared" ca="1" si="665"/>
        <v>0.81189989551612718</v>
      </c>
      <c r="G4697" s="1">
        <f t="shared" ca="1" si="658"/>
        <v>0.41675645560862673</v>
      </c>
      <c r="H4697" s="1">
        <f t="shared" ca="1" si="659"/>
        <v>9545.1435815324985</v>
      </c>
      <c r="I4697" s="1">
        <f t="shared" ca="1" si="660"/>
        <v>9545.1615999734186</v>
      </c>
      <c r="J4697" s="1">
        <f t="shared" ca="1" si="661"/>
        <v>1.801844092005922E-2</v>
      </c>
      <c r="K4697" s="5">
        <f t="shared" ca="1" si="666"/>
        <v>0.95297768837145003</v>
      </c>
      <c r="L4697" s="1">
        <f t="shared" ca="1" si="664"/>
        <v>5.3062503753971288</v>
      </c>
      <c r="M4697" s="1">
        <f t="shared" ca="1" si="662"/>
        <v>9550.4678503488158</v>
      </c>
      <c r="N4697" s="13">
        <f t="shared" ca="1" si="663"/>
        <v>5.3242688163172716</v>
      </c>
    </row>
    <row r="4698" spans="5:14" x14ac:dyDescent="0.15">
      <c r="E4698" s="2">
        <v>4694</v>
      </c>
      <c r="F4698" s="12">
        <f t="shared" ca="1" si="665"/>
        <v>0.35732484251547159</v>
      </c>
      <c r="G4698" s="1">
        <f t="shared" ca="1" si="658"/>
        <v>2.0582199758379232</v>
      </c>
      <c r="H4698" s="1">
        <f t="shared" ca="1" si="659"/>
        <v>9547.2018015083358</v>
      </c>
      <c r="I4698" s="1">
        <f t="shared" ca="1" si="660"/>
        <v>9550.4678503488158</v>
      </c>
      <c r="J4698" s="1">
        <f t="shared" ca="1" si="661"/>
        <v>3.2660488404799253</v>
      </c>
      <c r="K4698" s="5">
        <f t="shared" ca="1" si="666"/>
        <v>0.41422907368992379</v>
      </c>
      <c r="L4698" s="1">
        <f t="shared" ca="1" si="664"/>
        <v>0.74164891335759808</v>
      </c>
      <c r="M4698" s="1">
        <f t="shared" ca="1" si="662"/>
        <v>9551.2094992621733</v>
      </c>
      <c r="N4698" s="13">
        <f t="shared" ca="1" si="663"/>
        <v>4.0076977538374194</v>
      </c>
    </row>
    <row r="4699" spans="5:14" x14ac:dyDescent="0.15">
      <c r="E4699" s="2">
        <v>4695</v>
      </c>
      <c r="F4699" s="12">
        <f t="shared" ca="1" si="665"/>
        <v>0.15248525591713447</v>
      </c>
      <c r="G4699" s="1">
        <f t="shared" ca="1" si="658"/>
        <v>3.7613747402386393</v>
      </c>
      <c r="H4699" s="1">
        <f t="shared" ca="1" si="659"/>
        <v>9550.9631762485751</v>
      </c>
      <c r="I4699" s="1">
        <f t="shared" ca="1" si="660"/>
        <v>9551.2094992621733</v>
      </c>
      <c r="J4699" s="1">
        <f t="shared" ca="1" si="661"/>
        <v>0.24632301359815756</v>
      </c>
      <c r="K4699" s="5">
        <f t="shared" ca="1" si="666"/>
        <v>0.17063360561048513</v>
      </c>
      <c r="L4699" s="1">
        <f t="shared" ca="1" si="664"/>
        <v>0.21277459784355471</v>
      </c>
      <c r="M4699" s="1">
        <f t="shared" ca="1" si="662"/>
        <v>9551.4222738600165</v>
      </c>
      <c r="N4699" s="13">
        <f t="shared" ca="1" si="663"/>
        <v>0.45909761144139338</v>
      </c>
    </row>
    <row r="4700" spans="5:14" x14ac:dyDescent="0.15">
      <c r="E4700" s="2">
        <v>4696</v>
      </c>
      <c r="F4700" s="12">
        <f t="shared" ca="1" si="665"/>
        <v>0.195600762696307</v>
      </c>
      <c r="G4700" s="1">
        <f t="shared" ca="1" si="658"/>
        <v>3.2633592442472978</v>
      </c>
      <c r="H4700" s="1">
        <f t="shared" ca="1" si="659"/>
        <v>9554.2265354928222</v>
      </c>
      <c r="I4700" s="1">
        <f t="shared" ca="1" si="660"/>
        <v>9554.2265354928222</v>
      </c>
      <c r="J4700" s="1">
        <f t="shared" ca="1" si="661"/>
        <v>0</v>
      </c>
      <c r="K4700" s="5">
        <f t="shared" ca="1" si="666"/>
        <v>0.80746521484559219</v>
      </c>
      <c r="L4700" s="1">
        <f t="shared" ca="1" si="664"/>
        <v>2.6838921312841126</v>
      </c>
      <c r="M4700" s="1">
        <f t="shared" ca="1" si="662"/>
        <v>9556.9104276241069</v>
      </c>
      <c r="N4700" s="13">
        <f t="shared" ca="1" si="663"/>
        <v>2.6838921312846651</v>
      </c>
    </row>
    <row r="4701" spans="5:14" x14ac:dyDescent="0.15">
      <c r="E4701" s="2">
        <v>4697</v>
      </c>
      <c r="F4701" s="12">
        <f t="shared" ca="1" si="665"/>
        <v>0.45679514045923342</v>
      </c>
      <c r="G4701" s="1">
        <f t="shared" ca="1" si="658"/>
        <v>1.5670405178420357</v>
      </c>
      <c r="H4701" s="1">
        <f t="shared" ca="1" si="659"/>
        <v>9555.7935760106648</v>
      </c>
      <c r="I4701" s="1">
        <f t="shared" ca="1" si="660"/>
        <v>9556.9104276241069</v>
      </c>
      <c r="J4701" s="1">
        <f t="shared" ca="1" si="661"/>
        <v>1.1168516134421225</v>
      </c>
      <c r="K4701" s="5">
        <f t="shared" ca="1" si="666"/>
        <v>0.80176192817010417</v>
      </c>
      <c r="L4701" s="1">
        <f t="shared" ca="1" si="664"/>
        <v>2.6308163258306339</v>
      </c>
      <c r="M4701" s="1">
        <f t="shared" ca="1" si="662"/>
        <v>9559.5412439499378</v>
      </c>
      <c r="N4701" s="13">
        <f t="shared" ca="1" si="663"/>
        <v>3.7476679392730148</v>
      </c>
    </row>
    <row r="4702" spans="5:14" x14ac:dyDescent="0.15">
      <c r="E4702" s="2">
        <v>4698</v>
      </c>
      <c r="F4702" s="12">
        <f t="shared" ca="1" si="665"/>
        <v>0.97688677325336093</v>
      </c>
      <c r="G4702" s="1">
        <f t="shared" ca="1" si="658"/>
        <v>4.6769051848408343E-2</v>
      </c>
      <c r="H4702" s="1">
        <f t="shared" ca="1" si="659"/>
        <v>9555.8403450625137</v>
      </c>
      <c r="I4702" s="1">
        <f t="shared" ca="1" si="660"/>
        <v>9559.5412439499378</v>
      </c>
      <c r="J4702" s="1">
        <f t="shared" ca="1" si="661"/>
        <v>3.7008988874240458</v>
      </c>
      <c r="K4702" s="5">
        <f t="shared" ca="1" si="666"/>
        <v>2.3042279596028448E-2</v>
      </c>
      <c r="L4702" s="1">
        <f t="shared" ca="1" si="664"/>
        <v>1.6503915452093853E-2</v>
      </c>
      <c r="M4702" s="1">
        <f t="shared" ca="1" si="662"/>
        <v>9559.5577478653904</v>
      </c>
      <c r="N4702" s="13">
        <f t="shared" ca="1" si="663"/>
        <v>3.717402802876677</v>
      </c>
    </row>
    <row r="4703" spans="5:14" x14ac:dyDescent="0.15">
      <c r="E4703" s="2">
        <v>4699</v>
      </c>
      <c r="F4703" s="12">
        <f t="shared" ca="1" si="665"/>
        <v>0.68659863735716431</v>
      </c>
      <c r="G4703" s="1">
        <f t="shared" ca="1" si="658"/>
        <v>0.75201076516902154</v>
      </c>
      <c r="H4703" s="1">
        <f t="shared" ca="1" si="659"/>
        <v>9556.5923558276827</v>
      </c>
      <c r="I4703" s="1">
        <f t="shared" ca="1" si="660"/>
        <v>9559.5577478653904</v>
      </c>
      <c r="J4703" s="1">
        <f t="shared" ca="1" si="661"/>
        <v>2.9653920377077156</v>
      </c>
      <c r="K4703" s="5">
        <f t="shared" ca="1" si="666"/>
        <v>0.9432420371744149</v>
      </c>
      <c r="L4703" s="1">
        <f t="shared" ca="1" si="664"/>
        <v>4.951238529271599</v>
      </c>
      <c r="M4703" s="1">
        <f t="shared" ca="1" si="662"/>
        <v>9564.5089863946614</v>
      </c>
      <c r="N4703" s="13">
        <f t="shared" ca="1" si="663"/>
        <v>7.9166305669787107</v>
      </c>
    </row>
    <row r="4704" spans="5:14" x14ac:dyDescent="0.15">
      <c r="E4704" s="2">
        <v>4700</v>
      </c>
      <c r="F4704" s="12">
        <f t="shared" ca="1" si="665"/>
        <v>3.6561810694941244E-2</v>
      </c>
      <c r="G4704" s="1">
        <f t="shared" ca="1" si="658"/>
        <v>6.6175020139114196</v>
      </c>
      <c r="H4704" s="1">
        <f t="shared" ca="1" si="659"/>
        <v>9563.2098578415935</v>
      </c>
      <c r="I4704" s="1">
        <f t="shared" ca="1" si="660"/>
        <v>9564.5089863946614</v>
      </c>
      <c r="J4704" s="1">
        <f t="shared" ca="1" si="661"/>
        <v>1.2991285530679306</v>
      </c>
      <c r="K4704" s="5">
        <f t="shared" ca="1" si="666"/>
        <v>0.10744051728584547</v>
      </c>
      <c r="L4704" s="1">
        <f t="shared" ca="1" si="664"/>
        <v>0.11623653484868592</v>
      </c>
      <c r="M4704" s="1">
        <f t="shared" ca="1" si="662"/>
        <v>9564.6252229295096</v>
      </c>
      <c r="N4704" s="13">
        <f t="shared" ca="1" si="663"/>
        <v>1.4153650879161432</v>
      </c>
    </row>
    <row r="4705" spans="5:14" x14ac:dyDescent="0.15">
      <c r="E4705" s="2">
        <v>4701</v>
      </c>
      <c r="F4705" s="12">
        <f t="shared" ca="1" si="665"/>
        <v>0.42553552539988071</v>
      </c>
      <c r="G4705" s="1">
        <f t="shared" ca="1" si="658"/>
        <v>1.7088136870046855</v>
      </c>
      <c r="H4705" s="1">
        <f t="shared" ca="1" si="659"/>
        <v>9564.9186715285978</v>
      </c>
      <c r="I4705" s="1">
        <f t="shared" ca="1" si="660"/>
        <v>9564.9186715285978</v>
      </c>
      <c r="J4705" s="1">
        <f t="shared" ca="1" si="661"/>
        <v>0</v>
      </c>
      <c r="K4705" s="5">
        <f t="shared" ca="1" si="666"/>
        <v>0.26443607585165807</v>
      </c>
      <c r="L4705" s="1">
        <f t="shared" ca="1" si="664"/>
        <v>0.38543803134457366</v>
      </c>
      <c r="M4705" s="1">
        <f t="shared" ca="1" si="662"/>
        <v>9565.3041095599419</v>
      </c>
      <c r="N4705" s="13">
        <f t="shared" ca="1" si="663"/>
        <v>0.38543803134416521</v>
      </c>
    </row>
    <row r="4706" spans="5:14" x14ac:dyDescent="0.15">
      <c r="E4706" s="2">
        <v>4702</v>
      </c>
      <c r="F4706" s="12">
        <f t="shared" ca="1" si="665"/>
        <v>0.43960797791162087</v>
      </c>
      <c r="G4706" s="1">
        <f t="shared" ca="1" si="658"/>
        <v>1.6437438170034775</v>
      </c>
      <c r="H4706" s="1">
        <f t="shared" ca="1" si="659"/>
        <v>9566.562415345601</v>
      </c>
      <c r="I4706" s="1">
        <f t="shared" ca="1" si="660"/>
        <v>9566.562415345601</v>
      </c>
      <c r="J4706" s="1">
        <f t="shared" ca="1" si="661"/>
        <v>0</v>
      </c>
      <c r="K4706" s="5">
        <f t="shared" ca="1" si="666"/>
        <v>0.64609364291589677</v>
      </c>
      <c r="L4706" s="1">
        <f t="shared" ca="1" si="664"/>
        <v>1.5953548568175733</v>
      </c>
      <c r="M4706" s="1">
        <f t="shared" ca="1" si="662"/>
        <v>9568.1577702024188</v>
      </c>
      <c r="N4706" s="13">
        <f t="shared" ca="1" si="663"/>
        <v>1.5953548568177212</v>
      </c>
    </row>
    <row r="4707" spans="5:14" x14ac:dyDescent="0.15">
      <c r="E4707" s="2">
        <v>4703</v>
      </c>
      <c r="F4707" s="12">
        <f t="shared" ca="1" si="665"/>
        <v>0.21741574540867159</v>
      </c>
      <c r="G4707" s="1">
        <f t="shared" ca="1" si="658"/>
        <v>3.0518877618696258</v>
      </c>
      <c r="H4707" s="1">
        <f t="shared" ca="1" si="659"/>
        <v>9569.6143031074698</v>
      </c>
      <c r="I4707" s="1">
        <f t="shared" ca="1" si="660"/>
        <v>9569.6143031074698</v>
      </c>
      <c r="J4707" s="1">
        <f t="shared" ca="1" si="661"/>
        <v>0</v>
      </c>
      <c r="K4707" s="5">
        <f t="shared" ca="1" si="666"/>
        <v>0.44688214778286017</v>
      </c>
      <c r="L4707" s="1">
        <f t="shared" ca="1" si="664"/>
        <v>0.83523417104859843</v>
      </c>
      <c r="M4707" s="1">
        <f t="shared" ca="1" si="662"/>
        <v>9570.4495372785186</v>
      </c>
      <c r="N4707" s="13">
        <f t="shared" ca="1" si="663"/>
        <v>0.83523417104879627</v>
      </c>
    </row>
    <row r="4708" spans="5:14" x14ac:dyDescent="0.15">
      <c r="E4708" s="2">
        <v>4704</v>
      </c>
      <c r="F4708" s="12">
        <f t="shared" ca="1" si="665"/>
        <v>0.54612622611318296</v>
      </c>
      <c r="G4708" s="1">
        <f t="shared" ca="1" si="658"/>
        <v>1.2098102931970172</v>
      </c>
      <c r="H4708" s="1">
        <f t="shared" ca="1" si="659"/>
        <v>9570.8241134006676</v>
      </c>
      <c r="I4708" s="1">
        <f t="shared" ca="1" si="660"/>
        <v>9570.8241134006676</v>
      </c>
      <c r="J4708" s="1">
        <f t="shared" ca="1" si="661"/>
        <v>0</v>
      </c>
      <c r="K4708" s="5">
        <f t="shared" ca="1" si="666"/>
        <v>9.4423520891937729E-2</v>
      </c>
      <c r="L4708" s="1">
        <f t="shared" ca="1" si="664"/>
        <v>9.8425340533989228E-2</v>
      </c>
      <c r="M4708" s="1">
        <f t="shared" ca="1" si="662"/>
        <v>9570.9225387412007</v>
      </c>
      <c r="N4708" s="13">
        <f t="shared" ca="1" si="663"/>
        <v>9.8425340533140115E-2</v>
      </c>
    </row>
    <row r="4709" spans="5:14" x14ac:dyDescent="0.15">
      <c r="E4709" s="2">
        <v>4705</v>
      </c>
      <c r="F4709" s="12">
        <f t="shared" ca="1" si="665"/>
        <v>0.42640812682734797</v>
      </c>
      <c r="G4709" s="1">
        <f t="shared" ca="1" si="658"/>
        <v>1.7047166942971035</v>
      </c>
      <c r="H4709" s="1">
        <f t="shared" ca="1" si="659"/>
        <v>9572.5288300949651</v>
      </c>
      <c r="I4709" s="1">
        <f t="shared" ca="1" si="660"/>
        <v>9572.5288300949651</v>
      </c>
      <c r="J4709" s="1">
        <f t="shared" ca="1" si="661"/>
        <v>0</v>
      </c>
      <c r="K4709" s="5">
        <f t="shared" ca="1" si="666"/>
        <v>4.9117023905962176E-2</v>
      </c>
      <c r="L4709" s="1">
        <f t="shared" ca="1" si="664"/>
        <v>4.2818896963295661E-2</v>
      </c>
      <c r="M4709" s="1">
        <f t="shared" ca="1" si="662"/>
        <v>9572.5716489919287</v>
      </c>
      <c r="N4709" s="13">
        <f t="shared" ca="1" si="663"/>
        <v>4.281889696358121E-2</v>
      </c>
    </row>
    <row r="4710" spans="5:14" x14ac:dyDescent="0.15">
      <c r="E4710" s="2">
        <v>4706</v>
      </c>
      <c r="F4710" s="12">
        <f t="shared" ca="1" si="665"/>
        <v>0.57992711353273474</v>
      </c>
      <c r="G4710" s="1">
        <f t="shared" ca="1" si="658"/>
        <v>1.0897056993224341</v>
      </c>
      <c r="H4710" s="1">
        <f t="shared" ca="1" si="659"/>
        <v>9573.6185357942868</v>
      </c>
      <c r="I4710" s="1">
        <f t="shared" ca="1" si="660"/>
        <v>9573.6185357942868</v>
      </c>
      <c r="J4710" s="1">
        <f t="shared" ca="1" si="661"/>
        <v>0</v>
      </c>
      <c r="K4710" s="5">
        <f t="shared" ca="1" si="666"/>
        <v>2.5775328298509592E-2</v>
      </c>
      <c r="L4710" s="1">
        <f t="shared" ca="1" si="664"/>
        <v>1.8999227467428565E-2</v>
      </c>
      <c r="M4710" s="1">
        <f t="shared" ca="1" si="662"/>
        <v>9573.637535021755</v>
      </c>
      <c r="N4710" s="13">
        <f t="shared" ca="1" si="663"/>
        <v>1.8999227468157187E-2</v>
      </c>
    </row>
    <row r="4711" spans="5:14" x14ac:dyDescent="0.15">
      <c r="E4711" s="2">
        <v>4707</v>
      </c>
      <c r="F4711" s="12">
        <f t="shared" ca="1" si="665"/>
        <v>0.68254446847909767</v>
      </c>
      <c r="G4711" s="1">
        <f t="shared" ca="1" si="658"/>
        <v>0.7638551975296124</v>
      </c>
      <c r="H4711" s="1">
        <f t="shared" ca="1" si="659"/>
        <v>9574.3823909918156</v>
      </c>
      <c r="I4711" s="1">
        <f t="shared" ca="1" si="660"/>
        <v>9574.3823909918156</v>
      </c>
      <c r="J4711" s="1">
        <f t="shared" ca="1" si="661"/>
        <v>0</v>
      </c>
      <c r="K4711" s="5">
        <f t="shared" ca="1" si="666"/>
        <v>0.28137789752146281</v>
      </c>
      <c r="L4711" s="1">
        <f t="shared" ca="1" si="664"/>
        <v>0.42045853259709265</v>
      </c>
      <c r="M4711" s="1">
        <f t="shared" ca="1" si="662"/>
        <v>9574.8028495244125</v>
      </c>
      <c r="N4711" s="13">
        <f t="shared" ca="1" si="663"/>
        <v>0.42045853259696742</v>
      </c>
    </row>
    <row r="4712" spans="5:14" x14ac:dyDescent="0.15">
      <c r="E4712" s="2">
        <v>4708</v>
      </c>
      <c r="F4712" s="12">
        <f t="shared" ca="1" si="665"/>
        <v>0.5692769369433921</v>
      </c>
      <c r="G4712" s="1">
        <f t="shared" ca="1" si="658"/>
        <v>1.1267765101983738</v>
      </c>
      <c r="H4712" s="1">
        <f t="shared" ca="1" si="659"/>
        <v>9575.509167502014</v>
      </c>
      <c r="I4712" s="1">
        <f t="shared" ca="1" si="660"/>
        <v>9575.509167502014</v>
      </c>
      <c r="J4712" s="1">
        <f t="shared" ca="1" si="661"/>
        <v>0</v>
      </c>
      <c r="K4712" s="5">
        <f t="shared" ca="1" si="666"/>
        <v>0.23253092270233477</v>
      </c>
      <c r="L4712" s="1">
        <f t="shared" ca="1" si="664"/>
        <v>0.32274181555499831</v>
      </c>
      <c r="M4712" s="1">
        <f t="shared" ca="1" si="662"/>
        <v>9575.8319093175687</v>
      </c>
      <c r="N4712" s="13">
        <f t="shared" ca="1" si="663"/>
        <v>0.32274181555476389</v>
      </c>
    </row>
    <row r="4713" spans="5:14" x14ac:dyDescent="0.15">
      <c r="E4713" s="2">
        <v>4709</v>
      </c>
      <c r="F4713" s="12">
        <f t="shared" ca="1" si="665"/>
        <v>0.83534415583744948</v>
      </c>
      <c r="G4713" s="1">
        <f t="shared" ca="1" si="658"/>
        <v>0.3598229527348133</v>
      </c>
      <c r="H4713" s="1">
        <f t="shared" ca="1" si="659"/>
        <v>9575.8689904547482</v>
      </c>
      <c r="I4713" s="1">
        <f t="shared" ca="1" si="660"/>
        <v>9575.8689904547482</v>
      </c>
      <c r="J4713" s="1">
        <f t="shared" ca="1" si="661"/>
        <v>0</v>
      </c>
      <c r="K4713" s="5">
        <f t="shared" ca="1" si="666"/>
        <v>1.0461521678603924E-2</v>
      </c>
      <c r="L4713" s="1">
        <f t="shared" ca="1" si="664"/>
        <v>6.1330153029544579E-3</v>
      </c>
      <c r="M4713" s="1">
        <f t="shared" ca="1" si="662"/>
        <v>9575.8751234700503</v>
      </c>
      <c r="N4713" s="13">
        <f t="shared" ca="1" si="663"/>
        <v>6.1330153021117439E-3</v>
      </c>
    </row>
    <row r="4714" spans="5:14" x14ac:dyDescent="0.15">
      <c r="E4714" s="2">
        <v>4710</v>
      </c>
      <c r="F4714" s="12">
        <f t="shared" ca="1" si="665"/>
        <v>0.3106970009563087</v>
      </c>
      <c r="G4714" s="1">
        <f t="shared" ca="1" si="658"/>
        <v>2.3378742303363098</v>
      </c>
      <c r="H4714" s="1">
        <f t="shared" ca="1" si="659"/>
        <v>9578.2068646850839</v>
      </c>
      <c r="I4714" s="1">
        <f t="shared" ca="1" si="660"/>
        <v>9578.2068646850839</v>
      </c>
      <c r="J4714" s="1">
        <f t="shared" ca="1" si="661"/>
        <v>0</v>
      </c>
      <c r="K4714" s="5">
        <f t="shared" ca="1" si="666"/>
        <v>0.58762161646245703</v>
      </c>
      <c r="L4714" s="1">
        <f t="shared" ca="1" si="664"/>
        <v>1.3300036564393209</v>
      </c>
      <c r="M4714" s="1">
        <f t="shared" ca="1" si="662"/>
        <v>9579.5368683415236</v>
      </c>
      <c r="N4714" s="13">
        <f t="shared" ca="1" si="663"/>
        <v>1.3300036564396578</v>
      </c>
    </row>
    <row r="4715" spans="5:14" x14ac:dyDescent="0.15">
      <c r="E4715" s="2">
        <v>4711</v>
      </c>
      <c r="F4715" s="12">
        <f t="shared" ca="1" si="665"/>
        <v>0.13793858371986811</v>
      </c>
      <c r="G4715" s="1">
        <f t="shared" ca="1" si="658"/>
        <v>3.9618934767905585</v>
      </c>
      <c r="H4715" s="1">
        <f t="shared" ca="1" si="659"/>
        <v>9582.1687581618753</v>
      </c>
      <c r="I4715" s="1">
        <f t="shared" ca="1" si="660"/>
        <v>9582.1687581618753</v>
      </c>
      <c r="J4715" s="1">
        <f t="shared" ca="1" si="661"/>
        <v>0</v>
      </c>
      <c r="K4715" s="5">
        <f t="shared" ca="1" si="666"/>
        <v>0.59222853299115408</v>
      </c>
      <c r="L4715" s="1">
        <f t="shared" ca="1" si="664"/>
        <v>1.3493489981092992</v>
      </c>
      <c r="M4715" s="1">
        <f t="shared" ca="1" si="662"/>
        <v>9583.5181071599854</v>
      </c>
      <c r="N4715" s="13">
        <f t="shared" ca="1" si="663"/>
        <v>1.3493489981101447</v>
      </c>
    </row>
    <row r="4716" spans="5:14" x14ac:dyDescent="0.15">
      <c r="E4716" s="2">
        <v>4712</v>
      </c>
      <c r="F4716" s="12">
        <f t="shared" ca="1" si="665"/>
        <v>0.5491814873311871</v>
      </c>
      <c r="G4716" s="1">
        <f t="shared" ca="1" si="658"/>
        <v>1.1986526281694914</v>
      </c>
      <c r="H4716" s="1">
        <f t="shared" ca="1" si="659"/>
        <v>9583.3674107900442</v>
      </c>
      <c r="I4716" s="1">
        <f t="shared" ca="1" si="660"/>
        <v>9583.5181071599854</v>
      </c>
      <c r="J4716" s="1">
        <f t="shared" ca="1" si="661"/>
        <v>0.15069636994121538</v>
      </c>
      <c r="K4716" s="5">
        <f t="shared" ca="1" si="666"/>
        <v>0.11522753239365979</v>
      </c>
      <c r="L4716" s="1">
        <f t="shared" ca="1" si="664"/>
        <v>0.12724474641600647</v>
      </c>
      <c r="M4716" s="1">
        <f t="shared" ca="1" si="662"/>
        <v>9583.6453519064016</v>
      </c>
      <c r="N4716" s="13">
        <f t="shared" ca="1" si="663"/>
        <v>0.27794111635739682</v>
      </c>
    </row>
    <row r="4717" spans="5:14" x14ac:dyDescent="0.15">
      <c r="E4717" s="2">
        <v>4713</v>
      </c>
      <c r="F4717" s="12">
        <f t="shared" ca="1" si="665"/>
        <v>0.50074612603663737</v>
      </c>
      <c r="G4717" s="1">
        <f t="shared" ca="1" si="658"/>
        <v>1.3833120815767537</v>
      </c>
      <c r="H4717" s="1">
        <f t="shared" ca="1" si="659"/>
        <v>9584.7507228716204</v>
      </c>
      <c r="I4717" s="1">
        <f t="shared" ca="1" si="660"/>
        <v>9584.7507228716204</v>
      </c>
      <c r="J4717" s="1">
        <f t="shared" ca="1" si="661"/>
        <v>0</v>
      </c>
      <c r="K4717" s="5">
        <f t="shared" ca="1" si="666"/>
        <v>0.51556277934105499</v>
      </c>
      <c r="L4717" s="1">
        <f t="shared" ca="1" si="664"/>
        <v>1.0557806364329032</v>
      </c>
      <c r="M4717" s="1">
        <f t="shared" ca="1" si="662"/>
        <v>9585.8065035080526</v>
      </c>
      <c r="N4717" s="13">
        <f t="shared" ca="1" si="663"/>
        <v>1.055780636432246</v>
      </c>
    </row>
    <row r="4718" spans="5:14" x14ac:dyDescent="0.15">
      <c r="E4718" s="2">
        <v>4714</v>
      </c>
      <c r="F4718" s="12">
        <f t="shared" ca="1" si="665"/>
        <v>0.47266339424859916</v>
      </c>
      <c r="G4718" s="1">
        <f t="shared" ca="1" si="658"/>
        <v>1.4987435677851584</v>
      </c>
      <c r="H4718" s="1">
        <f t="shared" ca="1" si="659"/>
        <v>9586.2494664394053</v>
      </c>
      <c r="I4718" s="1">
        <f t="shared" ca="1" si="660"/>
        <v>9586.2494664394053</v>
      </c>
      <c r="J4718" s="1">
        <f t="shared" ca="1" si="661"/>
        <v>0</v>
      </c>
      <c r="K4718" s="5">
        <f t="shared" ca="1" si="666"/>
        <v>0.2457179587462659</v>
      </c>
      <c r="L4718" s="1">
        <f t="shared" ca="1" si="664"/>
        <v>0.34814804675900768</v>
      </c>
      <c r="M4718" s="1">
        <f t="shared" ca="1" si="662"/>
        <v>9586.5976144861652</v>
      </c>
      <c r="N4718" s="13">
        <f t="shared" ca="1" si="663"/>
        <v>0.34814804675988853</v>
      </c>
    </row>
    <row r="4719" spans="5:14" x14ac:dyDescent="0.15">
      <c r="E4719" s="2">
        <v>4715</v>
      </c>
      <c r="F4719" s="12">
        <f t="shared" ca="1" si="665"/>
        <v>0.43337797509817622</v>
      </c>
      <c r="G4719" s="1">
        <f t="shared" ca="1" si="658"/>
        <v>1.6722900200988575</v>
      </c>
      <c r="H4719" s="1">
        <f t="shared" ca="1" si="659"/>
        <v>9587.9217564595037</v>
      </c>
      <c r="I4719" s="1">
        <f t="shared" ca="1" si="660"/>
        <v>9587.9217564595037</v>
      </c>
      <c r="J4719" s="1">
        <f t="shared" ca="1" si="661"/>
        <v>0</v>
      </c>
      <c r="K4719" s="5">
        <f t="shared" ca="1" si="666"/>
        <v>0.50277258983420137</v>
      </c>
      <c r="L4719" s="1">
        <f t="shared" ca="1" si="664"/>
        <v>1.0120163066833341</v>
      </c>
      <c r="M4719" s="1">
        <f t="shared" ca="1" si="662"/>
        <v>9588.9337727661878</v>
      </c>
      <c r="N4719" s="13">
        <f t="shared" ca="1" si="663"/>
        <v>1.0120163066840178</v>
      </c>
    </row>
    <row r="4720" spans="5:14" x14ac:dyDescent="0.15">
      <c r="E4720" s="2">
        <v>4716</v>
      </c>
      <c r="F4720" s="12">
        <f t="shared" ca="1" si="665"/>
        <v>0.41417455607148501</v>
      </c>
      <c r="G4720" s="1">
        <f t="shared" ca="1" si="658"/>
        <v>1.7629355219922755</v>
      </c>
      <c r="H4720" s="1">
        <f t="shared" ca="1" si="659"/>
        <v>9589.6846919814961</v>
      </c>
      <c r="I4720" s="1">
        <f t="shared" ca="1" si="660"/>
        <v>9589.6846919814961</v>
      </c>
      <c r="J4720" s="1">
        <f t="shared" ca="1" si="661"/>
        <v>0</v>
      </c>
      <c r="K4720" s="5">
        <f t="shared" ca="1" si="666"/>
        <v>0.92477462650751585</v>
      </c>
      <c r="L4720" s="1">
        <f t="shared" ca="1" si="664"/>
        <v>4.4220661665397101</v>
      </c>
      <c r="M4720" s="1">
        <f t="shared" ca="1" si="662"/>
        <v>9594.1067581480365</v>
      </c>
      <c r="N4720" s="13">
        <f t="shared" ca="1" si="663"/>
        <v>4.4220661665403895</v>
      </c>
    </row>
    <row r="4721" spans="5:14" x14ac:dyDescent="0.15">
      <c r="E4721" s="2">
        <v>4717</v>
      </c>
      <c r="F4721" s="12">
        <f t="shared" ca="1" si="665"/>
        <v>0.58025457250836898</v>
      </c>
      <c r="G4721" s="1">
        <f t="shared" ca="1" si="658"/>
        <v>1.0885767072403503</v>
      </c>
      <c r="H4721" s="1">
        <f t="shared" ca="1" si="659"/>
        <v>9590.7732686887357</v>
      </c>
      <c r="I4721" s="1">
        <f t="shared" ca="1" si="660"/>
        <v>9594.1067581480365</v>
      </c>
      <c r="J4721" s="1">
        <f t="shared" ca="1" si="661"/>
        <v>3.3334894593008357</v>
      </c>
      <c r="K4721" s="5">
        <f t="shared" ca="1" si="666"/>
        <v>0.5305994136867408</v>
      </c>
      <c r="L4721" s="1">
        <f t="shared" ca="1" si="664"/>
        <v>1.1089782527239469</v>
      </c>
      <c r="M4721" s="1">
        <f t="shared" ca="1" si="662"/>
        <v>9595.2157364007599</v>
      </c>
      <c r="N4721" s="13">
        <f t="shared" ca="1" si="663"/>
        <v>4.442467712024154</v>
      </c>
    </row>
    <row r="4722" spans="5:14" x14ac:dyDescent="0.15">
      <c r="E4722" s="2">
        <v>4718</v>
      </c>
      <c r="F4722" s="12">
        <f t="shared" ca="1" si="665"/>
        <v>0.55361552396293245</v>
      </c>
      <c r="G4722" s="1">
        <f t="shared" ca="1" si="658"/>
        <v>1.1825696664625702</v>
      </c>
      <c r="H4722" s="1">
        <f t="shared" ca="1" si="659"/>
        <v>9591.9558383551976</v>
      </c>
      <c r="I4722" s="1">
        <f t="shared" ca="1" si="660"/>
        <v>9595.2157364007599</v>
      </c>
      <c r="J4722" s="1">
        <f t="shared" ca="1" si="661"/>
        <v>3.259898045562295</v>
      </c>
      <c r="K4722" s="5">
        <f t="shared" ca="1" si="666"/>
        <v>0.78268901521389622</v>
      </c>
      <c r="L4722" s="1">
        <f t="shared" ca="1" si="664"/>
        <v>2.4642782360251729</v>
      </c>
      <c r="M4722" s="1">
        <f t="shared" ca="1" si="662"/>
        <v>9597.6800146367859</v>
      </c>
      <c r="N4722" s="13">
        <f t="shared" ca="1" si="663"/>
        <v>5.7241762815883703</v>
      </c>
    </row>
    <row r="4723" spans="5:14" x14ac:dyDescent="0.15">
      <c r="E4723" s="2">
        <v>4719</v>
      </c>
      <c r="F4723" s="12">
        <f t="shared" ca="1" si="665"/>
        <v>0.74957092374170742</v>
      </c>
      <c r="G4723" s="1">
        <f t="shared" ca="1" si="658"/>
        <v>0.5765086756842247</v>
      </c>
      <c r="H4723" s="1">
        <f t="shared" ca="1" si="659"/>
        <v>9592.5323470308813</v>
      </c>
      <c r="I4723" s="1">
        <f t="shared" ca="1" si="660"/>
        <v>9597.6800146367859</v>
      </c>
      <c r="J4723" s="1">
        <f t="shared" ca="1" si="661"/>
        <v>5.147667605904644</v>
      </c>
      <c r="K4723" s="5">
        <f t="shared" ca="1" si="666"/>
        <v>0.45938043032525533</v>
      </c>
      <c r="L4723" s="1">
        <f t="shared" ca="1" si="664"/>
        <v>0.87285617324327991</v>
      </c>
      <c r="M4723" s="1">
        <f t="shared" ca="1" si="662"/>
        <v>9598.5528708100301</v>
      </c>
      <c r="N4723" s="13">
        <f t="shared" ca="1" si="663"/>
        <v>6.0205237791487889</v>
      </c>
    </row>
    <row r="4724" spans="5:14" x14ac:dyDescent="0.15">
      <c r="E4724" s="2">
        <v>4720</v>
      </c>
      <c r="F4724" s="12">
        <f t="shared" ca="1" si="665"/>
        <v>0.96472084841486294</v>
      </c>
      <c r="G4724" s="1">
        <f t="shared" ca="1" si="658"/>
        <v>7.1832991491250886E-2</v>
      </c>
      <c r="H4724" s="1">
        <f t="shared" ca="1" si="659"/>
        <v>9592.604180022372</v>
      </c>
      <c r="I4724" s="1">
        <f t="shared" ca="1" si="660"/>
        <v>9598.5528708100301</v>
      </c>
      <c r="J4724" s="1">
        <f t="shared" ca="1" si="661"/>
        <v>5.9486907876580517</v>
      </c>
      <c r="K4724" s="5">
        <f t="shared" ca="1" si="666"/>
        <v>0.71506719272123254</v>
      </c>
      <c r="L4724" s="1">
        <f t="shared" ca="1" si="664"/>
        <v>1.9779711357895404</v>
      </c>
      <c r="M4724" s="1">
        <f t="shared" ca="1" si="662"/>
        <v>9600.5308419458197</v>
      </c>
      <c r="N4724" s="13">
        <f t="shared" ca="1" si="663"/>
        <v>7.9266619234476821</v>
      </c>
    </row>
    <row r="4725" spans="5:14" x14ac:dyDescent="0.15">
      <c r="E4725" s="2">
        <v>4721</v>
      </c>
      <c r="F4725" s="12">
        <f t="shared" ca="1" si="665"/>
        <v>0.11268666617448408</v>
      </c>
      <c r="G4725" s="1">
        <f t="shared" ca="1" si="658"/>
        <v>4.3662883549918483</v>
      </c>
      <c r="H4725" s="1">
        <f t="shared" ca="1" si="659"/>
        <v>9596.9704683773634</v>
      </c>
      <c r="I4725" s="1">
        <f t="shared" ca="1" si="660"/>
        <v>9600.5308419458197</v>
      </c>
      <c r="J4725" s="1">
        <f t="shared" ca="1" si="661"/>
        <v>3.5603735684562707</v>
      </c>
      <c r="K4725" s="5">
        <f t="shared" ca="1" si="666"/>
        <v>0.8916380175090215</v>
      </c>
      <c r="L4725" s="1">
        <f t="shared" ca="1" si="664"/>
        <v>3.7412474856650699</v>
      </c>
      <c r="M4725" s="1">
        <f t="shared" ca="1" si="662"/>
        <v>9604.2720894314843</v>
      </c>
      <c r="N4725" s="13">
        <f t="shared" ca="1" si="663"/>
        <v>7.3016210541209148</v>
      </c>
    </row>
    <row r="4726" spans="5:14" x14ac:dyDescent="0.15">
      <c r="E4726" s="2">
        <v>4722</v>
      </c>
      <c r="F4726" s="12">
        <f t="shared" ca="1" si="665"/>
        <v>0.11599519755081045</v>
      </c>
      <c r="G4726" s="1">
        <f t="shared" ca="1" si="658"/>
        <v>4.3084129783136831</v>
      </c>
      <c r="H4726" s="1">
        <f t="shared" ca="1" si="659"/>
        <v>9601.2788813556763</v>
      </c>
      <c r="I4726" s="1">
        <f t="shared" ca="1" si="660"/>
        <v>9604.2720894314843</v>
      </c>
      <c r="J4726" s="1">
        <f t="shared" ca="1" si="661"/>
        <v>2.9932080758080701</v>
      </c>
      <c r="K4726" s="5">
        <f t="shared" ca="1" si="666"/>
        <v>0.77458916987567805</v>
      </c>
      <c r="L4726" s="1">
        <f t="shared" ca="1" si="664"/>
        <v>2.3981471562055101</v>
      </c>
      <c r="M4726" s="1">
        <f t="shared" ca="1" si="662"/>
        <v>9606.6702365876899</v>
      </c>
      <c r="N4726" s="13">
        <f t="shared" ca="1" si="663"/>
        <v>5.391355232013666</v>
      </c>
    </row>
    <row r="4727" spans="5:14" x14ac:dyDescent="0.15">
      <c r="E4727" s="2">
        <v>4723</v>
      </c>
      <c r="F4727" s="12">
        <f t="shared" ca="1" si="665"/>
        <v>0.87782936144899337</v>
      </c>
      <c r="G4727" s="1">
        <f t="shared" ref="G4727:G4790" ca="1" si="667">-$B$4*LN(F4727)</f>
        <v>0.26060610676439111</v>
      </c>
      <c r="H4727" s="1">
        <f t="shared" ref="H4727:H4790" ca="1" si="668">H4726+G4727</f>
        <v>9601.5394874624399</v>
      </c>
      <c r="I4727" s="1">
        <f t="shared" ref="I4727:I4790" ca="1" si="669">MAX(H4727,M4726)</f>
        <v>9606.6702365876899</v>
      </c>
      <c r="J4727" s="1">
        <f t="shared" ref="J4727:J4790" ca="1" si="670">I4727-H4727</f>
        <v>5.1307491252500768</v>
      </c>
      <c r="K4727" s="5">
        <f t="shared" ca="1" si="666"/>
        <v>0.26384984553494295</v>
      </c>
      <c r="L4727" s="1">
        <f t="shared" ca="1" si="664"/>
        <v>0.3842480087386127</v>
      </c>
      <c r="M4727" s="1">
        <f t="shared" ref="M4727:M4790" ca="1" si="671">I4727+L4727</f>
        <v>9607.0544845964287</v>
      </c>
      <c r="N4727" s="13">
        <f t="shared" ref="N4727:N4790" ca="1" si="672">M4727-H4727</f>
        <v>5.5149971339887998</v>
      </c>
    </row>
    <row r="4728" spans="5:14" x14ac:dyDescent="0.15">
      <c r="E4728" s="2">
        <v>4724</v>
      </c>
      <c r="F4728" s="12">
        <f t="shared" ca="1" si="665"/>
        <v>0.48696692032397437</v>
      </c>
      <c r="G4728" s="1">
        <f t="shared" ca="1" si="667"/>
        <v>1.4391181672387323</v>
      </c>
      <c r="H4728" s="1">
        <f t="shared" ca="1" si="668"/>
        <v>9602.978605629678</v>
      </c>
      <c r="I4728" s="1">
        <f t="shared" ca="1" si="669"/>
        <v>9607.0544845964287</v>
      </c>
      <c r="J4728" s="1">
        <f t="shared" ca="1" si="670"/>
        <v>4.075878966750679</v>
      </c>
      <c r="K4728" s="5">
        <f t="shared" ca="1" si="666"/>
        <v>0.6717207792414629</v>
      </c>
      <c r="L4728" s="1">
        <f t="shared" ca="1" si="664"/>
        <v>1.7272585233348809</v>
      </c>
      <c r="M4728" s="1">
        <f t="shared" ca="1" si="671"/>
        <v>9608.7817431197636</v>
      </c>
      <c r="N4728" s="13">
        <f t="shared" ca="1" si="672"/>
        <v>5.8031374900856463</v>
      </c>
    </row>
    <row r="4729" spans="5:14" x14ac:dyDescent="0.15">
      <c r="E4729" s="2">
        <v>4725</v>
      </c>
      <c r="F4729" s="12">
        <f t="shared" ca="1" si="665"/>
        <v>0.62627238390736029</v>
      </c>
      <c r="G4729" s="1">
        <f t="shared" ca="1" si="667"/>
        <v>0.93593976891115194</v>
      </c>
      <c r="H4729" s="1">
        <f t="shared" ca="1" si="668"/>
        <v>9603.9145453985893</v>
      </c>
      <c r="I4729" s="1">
        <f t="shared" ca="1" si="669"/>
        <v>9608.7817431197636</v>
      </c>
      <c r="J4729" s="1">
        <f t="shared" ca="1" si="670"/>
        <v>4.8671977211743069</v>
      </c>
      <c r="K4729" s="5">
        <f t="shared" ca="1" si="666"/>
        <v>0.21386719741506899</v>
      </c>
      <c r="L4729" s="1">
        <f t="shared" ca="1" si="664"/>
        <v>0.28798365631599709</v>
      </c>
      <c r="M4729" s="1">
        <f t="shared" ca="1" si="671"/>
        <v>9609.0697267760788</v>
      </c>
      <c r="N4729" s="13">
        <f t="shared" ca="1" si="672"/>
        <v>5.1551813774894981</v>
      </c>
    </row>
    <row r="4730" spans="5:14" x14ac:dyDescent="0.15">
      <c r="E4730" s="2">
        <v>4726</v>
      </c>
      <c r="F4730" s="12">
        <f t="shared" ca="1" si="665"/>
        <v>0.19864703010299889</v>
      </c>
      <c r="G4730" s="1">
        <f t="shared" ca="1" si="667"/>
        <v>3.2324514944669889</v>
      </c>
      <c r="H4730" s="1">
        <f t="shared" ca="1" si="668"/>
        <v>9607.146996893056</v>
      </c>
      <c r="I4730" s="1">
        <f t="shared" ca="1" si="669"/>
        <v>9609.0697267760788</v>
      </c>
      <c r="J4730" s="1">
        <f t="shared" ca="1" si="670"/>
        <v>1.9227298830228392</v>
      </c>
      <c r="K4730" s="5">
        <f t="shared" ca="1" si="666"/>
        <v>0.36811029548504015</v>
      </c>
      <c r="L4730" s="1">
        <f t="shared" ca="1" si="664"/>
        <v>0.62005505640890657</v>
      </c>
      <c r="M4730" s="1">
        <f t="shared" ca="1" si="671"/>
        <v>9609.6897818324869</v>
      </c>
      <c r="N4730" s="13">
        <f t="shared" ca="1" si="672"/>
        <v>2.5427849394309305</v>
      </c>
    </row>
    <row r="4731" spans="5:14" x14ac:dyDescent="0.15">
      <c r="E4731" s="2">
        <v>4727</v>
      </c>
      <c r="F4731" s="12">
        <f t="shared" ca="1" si="665"/>
        <v>0.74606966342888192</v>
      </c>
      <c r="G4731" s="1">
        <f t="shared" ca="1" si="667"/>
        <v>0.5858726010516373</v>
      </c>
      <c r="H4731" s="1">
        <f t="shared" ca="1" si="668"/>
        <v>9607.7328694941079</v>
      </c>
      <c r="I4731" s="1">
        <f t="shared" ca="1" si="669"/>
        <v>9609.6897818324869</v>
      </c>
      <c r="J4731" s="1">
        <f t="shared" ca="1" si="670"/>
        <v>1.9569123383789702</v>
      </c>
      <c r="K4731" s="5">
        <f t="shared" ca="1" si="666"/>
        <v>0.47103390555204161</v>
      </c>
      <c r="L4731" s="1">
        <f t="shared" ca="1" si="664"/>
        <v>0.90889027673229583</v>
      </c>
      <c r="M4731" s="1">
        <f t="shared" ca="1" si="671"/>
        <v>9610.5986721092195</v>
      </c>
      <c r="N4731" s="13">
        <f t="shared" ca="1" si="672"/>
        <v>2.8658026151115337</v>
      </c>
    </row>
    <row r="4732" spans="5:14" x14ac:dyDescent="0.15">
      <c r="E4732" s="2">
        <v>4728</v>
      </c>
      <c r="F4732" s="12">
        <f t="shared" ca="1" si="665"/>
        <v>0.28717979395940363</v>
      </c>
      <c r="G4732" s="1">
        <f t="shared" ca="1" si="667"/>
        <v>2.4952935991553469</v>
      </c>
      <c r="H4732" s="1">
        <f t="shared" ca="1" si="668"/>
        <v>9610.228163093263</v>
      </c>
      <c r="I4732" s="1">
        <f t="shared" ca="1" si="669"/>
        <v>9610.5986721092195</v>
      </c>
      <c r="J4732" s="1">
        <f t="shared" ca="1" si="670"/>
        <v>0.37050901595648611</v>
      </c>
      <c r="K4732" s="5">
        <f t="shared" ca="1" si="666"/>
        <v>0.84731585869317005</v>
      </c>
      <c r="L4732" s="1">
        <f t="shared" ca="1" si="664"/>
        <v>3.107883870645888</v>
      </c>
      <c r="M4732" s="1">
        <f t="shared" ca="1" si="671"/>
        <v>9613.7065559798648</v>
      </c>
      <c r="N4732" s="13">
        <f t="shared" ca="1" si="672"/>
        <v>3.4783928866017959</v>
      </c>
    </row>
    <row r="4733" spans="5:14" x14ac:dyDescent="0.15">
      <c r="E4733" s="2">
        <v>4729</v>
      </c>
      <c r="F4733" s="12">
        <f t="shared" ca="1" si="665"/>
        <v>0.71846576636866721</v>
      </c>
      <c r="G4733" s="1">
        <f t="shared" ca="1" si="667"/>
        <v>0.66127444114158052</v>
      </c>
      <c r="H4733" s="1">
        <f t="shared" ca="1" si="668"/>
        <v>9610.8894375344044</v>
      </c>
      <c r="I4733" s="1">
        <f t="shared" ca="1" si="669"/>
        <v>9613.7065559798648</v>
      </c>
      <c r="J4733" s="1">
        <f t="shared" ca="1" si="670"/>
        <v>2.8171184454604372</v>
      </c>
      <c r="K4733" s="5">
        <f t="shared" ca="1" si="666"/>
        <v>0.1499280581049045</v>
      </c>
      <c r="L4733" s="1">
        <f t="shared" ca="1" si="664"/>
        <v>0.17936618343053085</v>
      </c>
      <c r="M4733" s="1">
        <f t="shared" ca="1" si="671"/>
        <v>9613.8859221632956</v>
      </c>
      <c r="N4733" s="13">
        <f t="shared" ca="1" si="672"/>
        <v>2.9964846288912668</v>
      </c>
    </row>
    <row r="4734" spans="5:14" x14ac:dyDescent="0.15">
      <c r="E4734" s="2">
        <v>4730</v>
      </c>
      <c r="F4734" s="12">
        <f t="shared" ca="1" si="665"/>
        <v>0.64639673274738563</v>
      </c>
      <c r="G4734" s="1">
        <f t="shared" ca="1" si="667"/>
        <v>0.87268365264973435</v>
      </c>
      <c r="H4734" s="1">
        <f t="shared" ca="1" si="668"/>
        <v>9611.7621211870537</v>
      </c>
      <c r="I4734" s="1">
        <f t="shared" ca="1" si="669"/>
        <v>9613.8859221632956</v>
      </c>
      <c r="J4734" s="1">
        <f t="shared" ca="1" si="670"/>
        <v>2.1238009762419097</v>
      </c>
      <c r="K4734" s="5">
        <f t="shared" ca="1" si="666"/>
        <v>0.93966481115997991</v>
      </c>
      <c r="L4734" s="1">
        <f t="shared" ca="1" si="664"/>
        <v>4.8361796772840169</v>
      </c>
      <c r="M4734" s="1">
        <f t="shared" ca="1" si="671"/>
        <v>9618.7221018405799</v>
      </c>
      <c r="N4734" s="13">
        <f t="shared" ca="1" si="672"/>
        <v>6.959980653526145</v>
      </c>
    </row>
    <row r="4735" spans="5:14" x14ac:dyDescent="0.15">
      <c r="E4735" s="2">
        <v>4731</v>
      </c>
      <c r="F4735" s="12">
        <f t="shared" ca="1" si="665"/>
        <v>0.92078107299305312</v>
      </c>
      <c r="G4735" s="1">
        <f t="shared" ca="1" si="667"/>
        <v>0.1650659534909602</v>
      </c>
      <c r="H4735" s="1">
        <f t="shared" ca="1" si="668"/>
        <v>9611.9271871405454</v>
      </c>
      <c r="I4735" s="1">
        <f t="shared" ca="1" si="669"/>
        <v>9618.7221018405799</v>
      </c>
      <c r="J4735" s="1">
        <f t="shared" ca="1" si="670"/>
        <v>6.7949147000344965</v>
      </c>
      <c r="K4735" s="5">
        <f t="shared" ca="1" si="666"/>
        <v>0.4421250454372686</v>
      </c>
      <c r="L4735" s="1">
        <f t="shared" ca="1" si="664"/>
        <v>0.82118426165898639</v>
      </c>
      <c r="M4735" s="1">
        <f t="shared" ca="1" si="671"/>
        <v>9619.5432861022382</v>
      </c>
      <c r="N4735" s="13">
        <f t="shared" ca="1" si="672"/>
        <v>7.6160989616928418</v>
      </c>
    </row>
    <row r="4736" spans="5:14" x14ac:dyDescent="0.15">
      <c r="E4736" s="2">
        <v>4732</v>
      </c>
      <c r="F4736" s="12">
        <f t="shared" ca="1" si="665"/>
        <v>0.22051152806264029</v>
      </c>
      <c r="G4736" s="1">
        <f t="shared" ca="1" si="667"/>
        <v>3.0236106079972864</v>
      </c>
      <c r="H4736" s="1">
        <f t="shared" ca="1" si="668"/>
        <v>9614.9507977485428</v>
      </c>
      <c r="I4736" s="1">
        <f t="shared" ca="1" si="669"/>
        <v>9619.5432861022382</v>
      </c>
      <c r="J4736" s="1">
        <f t="shared" ca="1" si="670"/>
        <v>4.5924883536954439</v>
      </c>
      <c r="K4736" s="5">
        <f t="shared" ca="1" si="666"/>
        <v>0.31538418356519515</v>
      </c>
      <c r="L4736" s="1">
        <f t="shared" ca="1" si="664"/>
        <v>0.49453164127152777</v>
      </c>
      <c r="M4736" s="1">
        <f t="shared" ca="1" si="671"/>
        <v>9620.0378177435105</v>
      </c>
      <c r="N4736" s="13">
        <f t="shared" ca="1" si="672"/>
        <v>5.0870199949677044</v>
      </c>
    </row>
    <row r="4737" spans="5:14" x14ac:dyDescent="0.15">
      <c r="E4737" s="2">
        <v>4733</v>
      </c>
      <c r="F4737" s="12">
        <f t="shared" ca="1" si="665"/>
        <v>0.24181866798417839</v>
      </c>
      <c r="G4737" s="1">
        <f t="shared" ca="1" si="667"/>
        <v>2.8391342790917915</v>
      </c>
      <c r="H4737" s="1">
        <f t="shared" ca="1" si="668"/>
        <v>9617.7899320276338</v>
      </c>
      <c r="I4737" s="1">
        <f t="shared" ca="1" si="669"/>
        <v>9620.0378177435105</v>
      </c>
      <c r="J4737" s="1">
        <f t="shared" ca="1" si="670"/>
        <v>2.2478857158766914</v>
      </c>
      <c r="K4737" s="5">
        <f t="shared" ca="1" si="666"/>
        <v>0.97138732099906067</v>
      </c>
      <c r="L4737" s="1">
        <f t="shared" ca="1" si="664"/>
        <v>6.2483554527658702</v>
      </c>
      <c r="M4737" s="1">
        <f t="shared" ca="1" si="671"/>
        <v>9626.2861731962766</v>
      </c>
      <c r="N4737" s="13">
        <f t="shared" ca="1" si="672"/>
        <v>8.4962411686428823</v>
      </c>
    </row>
    <row r="4738" spans="5:14" x14ac:dyDescent="0.15">
      <c r="E4738" s="2">
        <v>4734</v>
      </c>
      <c r="F4738" s="12">
        <f t="shared" ca="1" si="665"/>
        <v>1.6575406381617919E-2</v>
      </c>
      <c r="G4738" s="1">
        <f t="shared" ca="1" si="667"/>
        <v>8.1996704509321905</v>
      </c>
      <c r="H4738" s="1">
        <f t="shared" ca="1" si="668"/>
        <v>9625.9896024785667</v>
      </c>
      <c r="I4738" s="1">
        <f t="shared" ca="1" si="669"/>
        <v>9626.2861731962766</v>
      </c>
      <c r="J4738" s="1">
        <f t="shared" ca="1" si="670"/>
        <v>0.296570717709983</v>
      </c>
      <c r="K4738" s="5">
        <f t="shared" ca="1" si="666"/>
        <v>0.97617581212440885</v>
      </c>
      <c r="L4738" s="1">
        <f t="shared" ca="1" si="664"/>
        <v>6.5972270997568927</v>
      </c>
      <c r="M4738" s="1">
        <f t="shared" ca="1" si="671"/>
        <v>9632.8834002960339</v>
      </c>
      <c r="N4738" s="13">
        <f t="shared" ca="1" si="672"/>
        <v>6.8937978174672025</v>
      </c>
    </row>
    <row r="4739" spans="5:14" x14ac:dyDescent="0.15">
      <c r="E4739" s="2">
        <v>4735</v>
      </c>
      <c r="F4739" s="12">
        <f t="shared" ca="1" si="665"/>
        <v>0.60485299710695639</v>
      </c>
      <c r="G4739" s="1">
        <f t="shared" ca="1" si="667"/>
        <v>1.0055396609284351</v>
      </c>
      <c r="H4739" s="1">
        <f t="shared" ca="1" si="668"/>
        <v>9626.9951421394944</v>
      </c>
      <c r="I4739" s="1">
        <f t="shared" ca="1" si="669"/>
        <v>9632.8834002960339</v>
      </c>
      <c r="J4739" s="1">
        <f t="shared" ca="1" si="670"/>
        <v>5.8882581565394503</v>
      </c>
      <c r="K4739" s="5">
        <f t="shared" ca="1" si="666"/>
        <v>0.16744281603949296</v>
      </c>
      <c r="L4739" s="1">
        <f t="shared" ca="1" si="664"/>
        <v>0.20751571089401769</v>
      </c>
      <c r="M4739" s="1">
        <f t="shared" ca="1" si="671"/>
        <v>9633.0909160069277</v>
      </c>
      <c r="N4739" s="13">
        <f t="shared" ca="1" si="672"/>
        <v>6.0957738674333086</v>
      </c>
    </row>
    <row r="4740" spans="5:14" x14ac:dyDescent="0.15">
      <c r="E4740" s="2">
        <v>4736</v>
      </c>
      <c r="F4740" s="12">
        <f t="shared" ca="1" si="665"/>
        <v>0.43823619716818929</v>
      </c>
      <c r="G4740" s="1">
        <f t="shared" ca="1" si="667"/>
        <v>1.6499945020292541</v>
      </c>
      <c r="H4740" s="1">
        <f t="shared" ca="1" si="668"/>
        <v>9628.645136641524</v>
      </c>
      <c r="I4740" s="1">
        <f t="shared" ca="1" si="669"/>
        <v>9633.0909160069277</v>
      </c>
      <c r="J4740" s="1">
        <f t="shared" ca="1" si="670"/>
        <v>4.4457793654037232</v>
      </c>
      <c r="K4740" s="5">
        <f t="shared" ca="1" si="666"/>
        <v>0.39778203197050999</v>
      </c>
      <c r="L4740" s="1">
        <f t="shared" ca="1" si="664"/>
        <v>0.69693042652688153</v>
      </c>
      <c r="M4740" s="1">
        <f t="shared" ca="1" si="671"/>
        <v>9633.7878464334553</v>
      </c>
      <c r="N4740" s="13">
        <f t="shared" ca="1" si="672"/>
        <v>5.1427097919313383</v>
      </c>
    </row>
    <row r="4741" spans="5:14" x14ac:dyDescent="0.15">
      <c r="E4741" s="2">
        <v>4737</v>
      </c>
      <c r="F4741" s="12">
        <f t="shared" ca="1" si="665"/>
        <v>0.42804211458862607</v>
      </c>
      <c r="G4741" s="1">
        <f t="shared" ca="1" si="667"/>
        <v>1.6970673793392119</v>
      </c>
      <c r="H4741" s="1">
        <f t="shared" ca="1" si="668"/>
        <v>9630.3422040208625</v>
      </c>
      <c r="I4741" s="1">
        <f t="shared" ca="1" si="669"/>
        <v>9633.7878464334553</v>
      </c>
      <c r="J4741" s="1">
        <f t="shared" ca="1" si="670"/>
        <v>3.4456424125928606</v>
      </c>
      <c r="K4741" s="5">
        <f t="shared" ca="1" si="666"/>
        <v>0.47793610224609306</v>
      </c>
      <c r="L4741" s="1">
        <f t="shared" ca="1" si="664"/>
        <v>0.93068292908438521</v>
      </c>
      <c r="M4741" s="1">
        <f t="shared" ca="1" si="671"/>
        <v>9634.7185293625389</v>
      </c>
      <c r="N4741" s="13">
        <f t="shared" ca="1" si="672"/>
        <v>4.3763253416764201</v>
      </c>
    </row>
    <row r="4742" spans="5:14" x14ac:dyDescent="0.15">
      <c r="E4742" s="2">
        <v>4738</v>
      </c>
      <c r="F4742" s="12">
        <f t="shared" ca="1" si="665"/>
        <v>0.97924994353429884</v>
      </c>
      <c r="G4742" s="1">
        <f t="shared" ca="1" si="667"/>
        <v>4.1936728196779328E-2</v>
      </c>
      <c r="H4742" s="1">
        <f t="shared" ca="1" si="668"/>
        <v>9630.38414074906</v>
      </c>
      <c r="I4742" s="1">
        <f t="shared" ca="1" si="669"/>
        <v>9634.7185293625389</v>
      </c>
      <c r="J4742" s="1">
        <f t="shared" ca="1" si="670"/>
        <v>4.33438861347895</v>
      </c>
      <c r="K4742" s="5">
        <f t="shared" ca="1" si="666"/>
        <v>0.62623636230609958</v>
      </c>
      <c r="L4742" s="1">
        <f t="shared" ref="L4742:L4805" ca="1" si="673">_xlfn.GAMMA.INV(K4742, 0.8, 2)</f>
        <v>1.5001340044114184</v>
      </c>
      <c r="M4742" s="1">
        <f t="shared" ca="1" si="671"/>
        <v>9636.2186633669498</v>
      </c>
      <c r="N4742" s="13">
        <f t="shared" ca="1" si="672"/>
        <v>5.8345226178898884</v>
      </c>
    </row>
    <row r="4743" spans="5:14" x14ac:dyDescent="0.15">
      <c r="E4743" s="2">
        <v>4739</v>
      </c>
      <c r="F4743" s="12">
        <f t="shared" ref="F4743:F4806" ca="1" si="674">RAND()</f>
        <v>0.47740412783793251</v>
      </c>
      <c r="G4743" s="1">
        <f t="shared" ca="1" si="667"/>
        <v>1.4787838372344673</v>
      </c>
      <c r="H4743" s="1">
        <f t="shared" ca="1" si="668"/>
        <v>9631.862924586294</v>
      </c>
      <c r="I4743" s="1">
        <f t="shared" ca="1" si="669"/>
        <v>9636.2186633669498</v>
      </c>
      <c r="J4743" s="1">
        <f t="shared" ca="1" si="670"/>
        <v>4.3557387806558836</v>
      </c>
      <c r="K4743" s="5">
        <f t="shared" ref="K4743:K4806" ca="1" si="675">RAND()</f>
        <v>0.34257790641686259</v>
      </c>
      <c r="L4743" s="1">
        <f t="shared" ca="1" si="673"/>
        <v>0.55757816170656083</v>
      </c>
      <c r="M4743" s="1">
        <f t="shared" ca="1" si="671"/>
        <v>9636.7762415286561</v>
      </c>
      <c r="N4743" s="13">
        <f t="shared" ca="1" si="672"/>
        <v>4.9133169423621439</v>
      </c>
    </row>
    <row r="4744" spans="5:14" x14ac:dyDescent="0.15">
      <c r="E4744" s="2">
        <v>4740</v>
      </c>
      <c r="F4744" s="12">
        <f t="shared" ca="1" si="674"/>
        <v>0.60436135372791466</v>
      </c>
      <c r="G4744" s="1">
        <f t="shared" ca="1" si="667"/>
        <v>1.00716598435337</v>
      </c>
      <c r="H4744" s="1">
        <f t="shared" ca="1" si="668"/>
        <v>9632.8700905706464</v>
      </c>
      <c r="I4744" s="1">
        <f t="shared" ca="1" si="669"/>
        <v>9636.7762415286561</v>
      </c>
      <c r="J4744" s="1">
        <f t="shared" ca="1" si="670"/>
        <v>3.9061509580096754</v>
      </c>
      <c r="K4744" s="5">
        <f t="shared" ca="1" si="675"/>
        <v>0.1011164323126118</v>
      </c>
      <c r="L4744" s="1">
        <f t="shared" ca="1" si="673"/>
        <v>0.10748953634295054</v>
      </c>
      <c r="M4744" s="1">
        <f t="shared" ca="1" si="671"/>
        <v>9636.8837310649997</v>
      </c>
      <c r="N4744" s="13">
        <f t="shared" ca="1" si="672"/>
        <v>4.0136404943532398</v>
      </c>
    </row>
    <row r="4745" spans="5:14" x14ac:dyDescent="0.15">
      <c r="E4745" s="2">
        <v>4741</v>
      </c>
      <c r="F4745" s="12">
        <f t="shared" ca="1" si="674"/>
        <v>0.12868097250540611</v>
      </c>
      <c r="G4745" s="1">
        <f t="shared" ca="1" si="667"/>
        <v>4.1008380381817267</v>
      </c>
      <c r="H4745" s="1">
        <f t="shared" ca="1" si="668"/>
        <v>9636.9709286088273</v>
      </c>
      <c r="I4745" s="1">
        <f t="shared" ca="1" si="669"/>
        <v>9636.9709286088273</v>
      </c>
      <c r="J4745" s="1">
        <f t="shared" ca="1" si="670"/>
        <v>0</v>
      </c>
      <c r="K4745" s="5">
        <f t="shared" ca="1" si="675"/>
        <v>0.48128179660494241</v>
      </c>
      <c r="L4745" s="1">
        <f t="shared" ca="1" si="673"/>
        <v>0.94137004727947837</v>
      </c>
      <c r="M4745" s="1">
        <f t="shared" ca="1" si="671"/>
        <v>9637.9122986561069</v>
      </c>
      <c r="N4745" s="13">
        <f t="shared" ca="1" si="672"/>
        <v>0.94137004727963358</v>
      </c>
    </row>
    <row r="4746" spans="5:14" x14ac:dyDescent="0.15">
      <c r="E4746" s="2">
        <v>4742</v>
      </c>
      <c r="F4746" s="12">
        <f t="shared" ca="1" si="674"/>
        <v>9.0314171234006313E-2</v>
      </c>
      <c r="G4746" s="1">
        <f t="shared" ca="1" si="667"/>
        <v>4.8089217916667657</v>
      </c>
      <c r="H4746" s="1">
        <f t="shared" ca="1" si="668"/>
        <v>9641.779850400495</v>
      </c>
      <c r="I4746" s="1">
        <f t="shared" ca="1" si="669"/>
        <v>9641.779850400495</v>
      </c>
      <c r="J4746" s="1">
        <f t="shared" ca="1" si="670"/>
        <v>0</v>
      </c>
      <c r="K4746" s="5">
        <f t="shared" ca="1" si="675"/>
        <v>0.28003476903075086</v>
      </c>
      <c r="L4746" s="1">
        <f t="shared" ca="1" si="673"/>
        <v>0.41763737214592828</v>
      </c>
      <c r="M4746" s="1">
        <f t="shared" ca="1" si="671"/>
        <v>9642.1974877726407</v>
      </c>
      <c r="N4746" s="13">
        <f t="shared" ca="1" si="672"/>
        <v>0.41763737214569119</v>
      </c>
    </row>
    <row r="4747" spans="5:14" x14ac:dyDescent="0.15">
      <c r="E4747" s="2">
        <v>4743</v>
      </c>
      <c r="F4747" s="12">
        <f t="shared" ca="1" si="674"/>
        <v>0.52946389393486115</v>
      </c>
      <c r="G4747" s="1">
        <f t="shared" ca="1" si="667"/>
        <v>1.2717806104921647</v>
      </c>
      <c r="H4747" s="1">
        <f t="shared" ca="1" si="668"/>
        <v>9643.051631010987</v>
      </c>
      <c r="I4747" s="1">
        <f t="shared" ca="1" si="669"/>
        <v>9643.051631010987</v>
      </c>
      <c r="J4747" s="1">
        <f t="shared" ca="1" si="670"/>
        <v>0</v>
      </c>
      <c r="K4747" s="5">
        <f t="shared" ca="1" si="675"/>
        <v>1.3232411776365582E-2</v>
      </c>
      <c r="L4747" s="1">
        <f t="shared" ca="1" si="673"/>
        <v>8.2315612815764133E-3</v>
      </c>
      <c r="M4747" s="1">
        <f t="shared" ca="1" si="671"/>
        <v>9643.0598625722687</v>
      </c>
      <c r="N4747" s="13">
        <f t="shared" ca="1" si="672"/>
        <v>8.2315612817183137E-3</v>
      </c>
    </row>
    <row r="4748" spans="5:14" x14ac:dyDescent="0.15">
      <c r="E4748" s="2">
        <v>4744</v>
      </c>
      <c r="F4748" s="12">
        <f t="shared" ca="1" si="674"/>
        <v>0.89912681477824841</v>
      </c>
      <c r="G4748" s="1">
        <f t="shared" ca="1" si="667"/>
        <v>0.21266238482812255</v>
      </c>
      <c r="H4748" s="1">
        <f t="shared" ca="1" si="668"/>
        <v>9643.2642933958159</v>
      </c>
      <c r="I4748" s="1">
        <f t="shared" ca="1" si="669"/>
        <v>9643.2642933958159</v>
      </c>
      <c r="J4748" s="1">
        <f t="shared" ca="1" si="670"/>
        <v>0</v>
      </c>
      <c r="K4748" s="5">
        <f t="shared" ca="1" si="675"/>
        <v>0.17277646752851483</v>
      </c>
      <c r="L4748" s="1">
        <f t="shared" ca="1" si="673"/>
        <v>0.21632887364212111</v>
      </c>
      <c r="M4748" s="1">
        <f t="shared" ca="1" si="671"/>
        <v>9643.4806222694588</v>
      </c>
      <c r="N4748" s="13">
        <f t="shared" ca="1" si="672"/>
        <v>0.21632887364285125</v>
      </c>
    </row>
    <row r="4749" spans="5:14" x14ac:dyDescent="0.15">
      <c r="E4749" s="2">
        <v>4745</v>
      </c>
      <c r="F4749" s="12">
        <f t="shared" ca="1" si="674"/>
        <v>3.9853514748333874E-2</v>
      </c>
      <c r="G4749" s="1">
        <f t="shared" ca="1" si="667"/>
        <v>6.4450893563578964</v>
      </c>
      <c r="H4749" s="1">
        <f t="shared" ca="1" si="668"/>
        <v>9649.709382752173</v>
      </c>
      <c r="I4749" s="1">
        <f t="shared" ca="1" si="669"/>
        <v>9649.709382752173</v>
      </c>
      <c r="J4749" s="1">
        <f t="shared" ca="1" si="670"/>
        <v>0</v>
      </c>
      <c r="K4749" s="5">
        <f t="shared" ca="1" si="675"/>
        <v>0.3722469792316645</v>
      </c>
      <c r="L4749" s="1">
        <f t="shared" ca="1" si="673"/>
        <v>0.63049030480695889</v>
      </c>
      <c r="M4749" s="1">
        <f t="shared" ca="1" si="671"/>
        <v>9650.3398730569807</v>
      </c>
      <c r="N4749" s="13">
        <f t="shared" ca="1" si="672"/>
        <v>0.63049030480760848</v>
      </c>
    </row>
    <row r="4750" spans="5:14" x14ac:dyDescent="0.15">
      <c r="E4750" s="2">
        <v>4746</v>
      </c>
      <c r="F4750" s="12">
        <f t="shared" ca="1" si="674"/>
        <v>0.62988433772049068</v>
      </c>
      <c r="G4750" s="1">
        <f t="shared" ca="1" si="667"/>
        <v>0.9244381347425813</v>
      </c>
      <c r="H4750" s="1">
        <f t="shared" ca="1" si="668"/>
        <v>9650.6338208869165</v>
      </c>
      <c r="I4750" s="1">
        <f t="shared" ca="1" si="669"/>
        <v>9650.6338208869165</v>
      </c>
      <c r="J4750" s="1">
        <f t="shared" ca="1" si="670"/>
        <v>0</v>
      </c>
      <c r="K4750" s="5">
        <f t="shared" ca="1" si="675"/>
        <v>0.89292211331315963</v>
      </c>
      <c r="L4750" s="1">
        <f t="shared" ca="1" si="673"/>
        <v>3.7633846621428191</v>
      </c>
      <c r="M4750" s="1">
        <f t="shared" ca="1" si="671"/>
        <v>9654.3972055490594</v>
      </c>
      <c r="N4750" s="13">
        <f t="shared" ca="1" si="672"/>
        <v>3.7633846621429257</v>
      </c>
    </row>
    <row r="4751" spans="5:14" x14ac:dyDescent="0.15">
      <c r="E4751" s="2">
        <v>4747</v>
      </c>
      <c r="F4751" s="12">
        <f t="shared" ca="1" si="674"/>
        <v>0.81458999976743129</v>
      </c>
      <c r="G4751" s="1">
        <f t="shared" ca="1" si="667"/>
        <v>0.4101407201846845</v>
      </c>
      <c r="H4751" s="1">
        <f t="shared" ca="1" si="668"/>
        <v>9651.0439616071017</v>
      </c>
      <c r="I4751" s="1">
        <f t="shared" ca="1" si="669"/>
        <v>9654.3972055490594</v>
      </c>
      <c r="J4751" s="1">
        <f t="shared" ca="1" si="670"/>
        <v>3.3532439419577713</v>
      </c>
      <c r="K4751" s="5">
        <f t="shared" ca="1" si="675"/>
        <v>0.82604022690729384</v>
      </c>
      <c r="L4751" s="1">
        <f t="shared" ca="1" si="673"/>
        <v>2.8688846610290271</v>
      </c>
      <c r="M4751" s="1">
        <f t="shared" ca="1" si="671"/>
        <v>9657.2660902100888</v>
      </c>
      <c r="N4751" s="13">
        <f t="shared" ca="1" si="672"/>
        <v>6.2221286029871408</v>
      </c>
    </row>
    <row r="4752" spans="5:14" x14ac:dyDescent="0.15">
      <c r="E4752" s="2">
        <v>4748</v>
      </c>
      <c r="F4752" s="12">
        <f t="shared" ca="1" si="674"/>
        <v>0.86824129862417621</v>
      </c>
      <c r="G4752" s="1">
        <f t="shared" ca="1" si="667"/>
        <v>0.28257121829650172</v>
      </c>
      <c r="H4752" s="1">
        <f t="shared" ca="1" si="668"/>
        <v>9651.3265328253983</v>
      </c>
      <c r="I4752" s="1">
        <f t="shared" ca="1" si="669"/>
        <v>9657.2660902100888</v>
      </c>
      <c r="J4752" s="1">
        <f t="shared" ca="1" si="670"/>
        <v>5.9395573846904881</v>
      </c>
      <c r="K4752" s="5">
        <f t="shared" ca="1" si="675"/>
        <v>0.18300008606270035</v>
      </c>
      <c r="L4752" s="1">
        <f t="shared" ca="1" si="673"/>
        <v>0.23353525054982352</v>
      </c>
      <c r="M4752" s="1">
        <f t="shared" ca="1" si="671"/>
        <v>9657.4996254606394</v>
      </c>
      <c r="N4752" s="13">
        <f t="shared" ca="1" si="672"/>
        <v>6.1730926352411188</v>
      </c>
    </row>
    <row r="4753" spans="5:14" x14ac:dyDescent="0.15">
      <c r="E4753" s="2">
        <v>4749</v>
      </c>
      <c r="F4753" s="12">
        <f t="shared" ca="1" si="674"/>
        <v>0.10199639922396708</v>
      </c>
      <c r="G4753" s="1">
        <f t="shared" ca="1" si="667"/>
        <v>4.5656355360935992</v>
      </c>
      <c r="H4753" s="1">
        <f t="shared" ca="1" si="668"/>
        <v>9655.8921683614917</v>
      </c>
      <c r="I4753" s="1">
        <f t="shared" ca="1" si="669"/>
        <v>9657.4996254606394</v>
      </c>
      <c r="J4753" s="1">
        <f t="shared" ca="1" si="670"/>
        <v>1.6074570991477231</v>
      </c>
      <c r="K4753" s="5">
        <f t="shared" ca="1" si="675"/>
        <v>0.40448490509844037</v>
      </c>
      <c r="L4753" s="1">
        <f t="shared" ca="1" si="673"/>
        <v>0.71496754835776444</v>
      </c>
      <c r="M4753" s="1">
        <f t="shared" ca="1" si="671"/>
        <v>9658.2145930089973</v>
      </c>
      <c r="N4753" s="13">
        <f t="shared" ca="1" si="672"/>
        <v>2.3224246475056134</v>
      </c>
    </row>
    <row r="4754" spans="5:14" x14ac:dyDescent="0.15">
      <c r="E4754" s="2">
        <v>4750</v>
      </c>
      <c r="F4754" s="12">
        <f t="shared" ca="1" si="674"/>
        <v>0.93752816690293683</v>
      </c>
      <c r="G4754" s="1">
        <f t="shared" ca="1" si="667"/>
        <v>0.12901695378487613</v>
      </c>
      <c r="H4754" s="1">
        <f t="shared" ca="1" si="668"/>
        <v>9656.0211853152759</v>
      </c>
      <c r="I4754" s="1">
        <f t="shared" ca="1" si="669"/>
        <v>9658.2145930089973</v>
      </c>
      <c r="J4754" s="1">
        <f t="shared" ca="1" si="670"/>
        <v>2.1934076937213831</v>
      </c>
      <c r="K4754" s="5">
        <f t="shared" ca="1" si="675"/>
        <v>6.1184019118172839E-2</v>
      </c>
      <c r="L4754" s="1">
        <f t="shared" ca="1" si="673"/>
        <v>5.6564372285132454E-2</v>
      </c>
      <c r="M4754" s="1">
        <f t="shared" ca="1" si="671"/>
        <v>9658.271157381283</v>
      </c>
      <c r="N4754" s="13">
        <f t="shared" ca="1" si="672"/>
        <v>2.2499720660071034</v>
      </c>
    </row>
    <row r="4755" spans="5:14" x14ac:dyDescent="0.15">
      <c r="E4755" s="2">
        <v>4751</v>
      </c>
      <c r="F4755" s="12">
        <f t="shared" ca="1" si="674"/>
        <v>0.59462457151707948</v>
      </c>
      <c r="G4755" s="1">
        <f t="shared" ca="1" si="667"/>
        <v>1.0396500896469378</v>
      </c>
      <c r="H4755" s="1">
        <f t="shared" ca="1" si="668"/>
        <v>9657.0608354049236</v>
      </c>
      <c r="I4755" s="1">
        <f t="shared" ca="1" si="669"/>
        <v>9658.271157381283</v>
      </c>
      <c r="J4755" s="1">
        <f t="shared" ca="1" si="670"/>
        <v>1.2103219763594097</v>
      </c>
      <c r="K4755" s="5">
        <f t="shared" ca="1" si="675"/>
        <v>0.98452764059451248</v>
      </c>
      <c r="L4755" s="1">
        <f t="shared" ca="1" si="673"/>
        <v>7.4221975266090512</v>
      </c>
      <c r="M4755" s="1">
        <f t="shared" ca="1" si="671"/>
        <v>9665.6933549078913</v>
      </c>
      <c r="N4755" s="13">
        <f t="shared" ca="1" si="672"/>
        <v>8.6325195029676252</v>
      </c>
    </row>
    <row r="4756" spans="5:14" x14ac:dyDescent="0.15">
      <c r="E4756" s="2">
        <v>4752</v>
      </c>
      <c r="F4756" s="12">
        <f t="shared" ca="1" si="674"/>
        <v>0.18834229636646271</v>
      </c>
      <c r="G4756" s="1">
        <f t="shared" ca="1" si="667"/>
        <v>3.3389884926197726</v>
      </c>
      <c r="H4756" s="1">
        <f t="shared" ca="1" si="668"/>
        <v>9660.3998238975437</v>
      </c>
      <c r="I4756" s="1">
        <f t="shared" ca="1" si="669"/>
        <v>9665.6933549078913</v>
      </c>
      <c r="J4756" s="1">
        <f t="shared" ca="1" si="670"/>
        <v>5.2935310103475786</v>
      </c>
      <c r="K4756" s="5">
        <f t="shared" ca="1" si="675"/>
        <v>0.75116938886620133</v>
      </c>
      <c r="L4756" s="1">
        <f t="shared" ca="1" si="673"/>
        <v>2.2201775296499173</v>
      </c>
      <c r="M4756" s="1">
        <f t="shared" ca="1" si="671"/>
        <v>9667.913532437542</v>
      </c>
      <c r="N4756" s="13">
        <f t="shared" ca="1" si="672"/>
        <v>7.5137085399983334</v>
      </c>
    </row>
    <row r="4757" spans="5:14" x14ac:dyDescent="0.15">
      <c r="E4757" s="2">
        <v>4753</v>
      </c>
      <c r="F4757" s="12">
        <f t="shared" ca="1" si="674"/>
        <v>7.3749424448319223E-2</v>
      </c>
      <c r="G4757" s="1">
        <f t="shared" ca="1" si="667"/>
        <v>5.2141641757664932</v>
      </c>
      <c r="H4757" s="1">
        <f t="shared" ca="1" si="668"/>
        <v>9665.6139880733099</v>
      </c>
      <c r="I4757" s="1">
        <f t="shared" ca="1" si="669"/>
        <v>9667.913532437542</v>
      </c>
      <c r="J4757" s="1">
        <f t="shared" ca="1" si="670"/>
        <v>2.2995443642321334</v>
      </c>
      <c r="K4757" s="5">
        <f t="shared" ca="1" si="675"/>
        <v>0.49331324934915965</v>
      </c>
      <c r="L4757" s="1">
        <f t="shared" ca="1" si="673"/>
        <v>0.98048672982242091</v>
      </c>
      <c r="M4757" s="1">
        <f t="shared" ca="1" si="671"/>
        <v>9668.8940191673646</v>
      </c>
      <c r="N4757" s="13">
        <f t="shared" ca="1" si="672"/>
        <v>3.2800310940547206</v>
      </c>
    </row>
    <row r="4758" spans="5:14" x14ac:dyDescent="0.15">
      <c r="E4758" s="2">
        <v>4754</v>
      </c>
      <c r="F4758" s="12">
        <f t="shared" ca="1" si="674"/>
        <v>0.33025503238642462</v>
      </c>
      <c r="G4758" s="1">
        <f t="shared" ca="1" si="667"/>
        <v>2.2157801951679863</v>
      </c>
      <c r="H4758" s="1">
        <f t="shared" ca="1" si="668"/>
        <v>9667.829768268477</v>
      </c>
      <c r="I4758" s="1">
        <f t="shared" ca="1" si="669"/>
        <v>9668.8940191673646</v>
      </c>
      <c r="J4758" s="1">
        <f t="shared" ca="1" si="670"/>
        <v>1.0642508988876216</v>
      </c>
      <c r="K4758" s="5">
        <f t="shared" ca="1" si="675"/>
        <v>0.27957875191152604</v>
      </c>
      <c r="L4758" s="1">
        <f t="shared" ca="1" si="673"/>
        <v>0.41668130326915165</v>
      </c>
      <c r="M4758" s="1">
        <f t="shared" ca="1" si="671"/>
        <v>9669.3107004706344</v>
      </c>
      <c r="N4758" s="13">
        <f t="shared" ca="1" si="672"/>
        <v>1.4809322021574189</v>
      </c>
    </row>
    <row r="4759" spans="5:14" x14ac:dyDescent="0.15">
      <c r="E4759" s="2">
        <v>4755</v>
      </c>
      <c r="F4759" s="12">
        <f t="shared" ca="1" si="674"/>
        <v>0.96727814394950773</v>
      </c>
      <c r="G4759" s="1">
        <f t="shared" ca="1" si="667"/>
        <v>6.6538377905505042E-2</v>
      </c>
      <c r="H4759" s="1">
        <f t="shared" ca="1" si="668"/>
        <v>9667.8963066463821</v>
      </c>
      <c r="I4759" s="1">
        <f t="shared" ca="1" si="669"/>
        <v>9669.3107004706344</v>
      </c>
      <c r="J4759" s="1">
        <f t="shared" ca="1" si="670"/>
        <v>1.4143938242523291</v>
      </c>
      <c r="K4759" s="5">
        <f t="shared" ca="1" si="675"/>
        <v>0.66188589111207552</v>
      </c>
      <c r="L4759" s="1">
        <f t="shared" ca="1" si="673"/>
        <v>1.6753545419569813</v>
      </c>
      <c r="M4759" s="1">
        <f t="shared" ca="1" si="671"/>
        <v>9670.9860550125923</v>
      </c>
      <c r="N4759" s="13">
        <f t="shared" ca="1" si="672"/>
        <v>3.0897483662101877</v>
      </c>
    </row>
    <row r="4760" spans="5:14" x14ac:dyDescent="0.15">
      <c r="E4760" s="2">
        <v>4756</v>
      </c>
      <c r="F4760" s="12">
        <f t="shared" ca="1" si="674"/>
        <v>9.1175272472993063E-3</v>
      </c>
      <c r="G4760" s="1">
        <f t="shared" ca="1" si="667"/>
        <v>9.3951132936484623</v>
      </c>
      <c r="H4760" s="1">
        <f t="shared" ca="1" si="668"/>
        <v>9677.2914199400311</v>
      </c>
      <c r="I4760" s="1">
        <f t="shared" ca="1" si="669"/>
        <v>9677.2914199400311</v>
      </c>
      <c r="J4760" s="1">
        <f t="shared" ca="1" si="670"/>
        <v>0</v>
      </c>
      <c r="K4760" s="5">
        <f t="shared" ca="1" si="675"/>
        <v>0.76953963486306809</v>
      </c>
      <c r="L4760" s="1">
        <f t="shared" ca="1" si="673"/>
        <v>2.3581745477579834</v>
      </c>
      <c r="M4760" s="1">
        <f t="shared" ca="1" si="671"/>
        <v>9679.6495944877897</v>
      </c>
      <c r="N4760" s="13">
        <f t="shared" ca="1" si="672"/>
        <v>2.3581745477586082</v>
      </c>
    </row>
    <row r="4761" spans="5:14" x14ac:dyDescent="0.15">
      <c r="E4761" s="2">
        <v>4757</v>
      </c>
      <c r="F4761" s="12">
        <f t="shared" ca="1" si="674"/>
        <v>9.7556336276742872E-3</v>
      </c>
      <c r="G4761" s="1">
        <f t="shared" ca="1" si="667"/>
        <v>9.2598207057450725</v>
      </c>
      <c r="H4761" s="1">
        <f t="shared" ca="1" si="668"/>
        <v>9686.5512406457765</v>
      </c>
      <c r="I4761" s="1">
        <f t="shared" ca="1" si="669"/>
        <v>9686.5512406457765</v>
      </c>
      <c r="J4761" s="1">
        <f t="shared" ca="1" si="670"/>
        <v>0</v>
      </c>
      <c r="K4761" s="5">
        <f t="shared" ca="1" si="675"/>
        <v>0.10956151248441448</v>
      </c>
      <c r="L4761" s="1">
        <f t="shared" ca="1" si="673"/>
        <v>0.11920912206201738</v>
      </c>
      <c r="M4761" s="1">
        <f t="shared" ca="1" si="671"/>
        <v>9686.6704497678384</v>
      </c>
      <c r="N4761" s="13">
        <f t="shared" ca="1" si="672"/>
        <v>0.11920912206187495</v>
      </c>
    </row>
    <row r="4762" spans="5:14" x14ac:dyDescent="0.15">
      <c r="E4762" s="2">
        <v>4758</v>
      </c>
      <c r="F4762" s="12">
        <f t="shared" ca="1" si="674"/>
        <v>1.5742817614638804E-2</v>
      </c>
      <c r="G4762" s="1">
        <f t="shared" ca="1" si="667"/>
        <v>8.3027420843773037</v>
      </c>
      <c r="H4762" s="1">
        <f t="shared" ca="1" si="668"/>
        <v>9694.8539827301538</v>
      </c>
      <c r="I4762" s="1">
        <f t="shared" ca="1" si="669"/>
        <v>9694.8539827301538</v>
      </c>
      <c r="J4762" s="1">
        <f t="shared" ca="1" si="670"/>
        <v>0</v>
      </c>
      <c r="K4762" s="5">
        <f t="shared" ca="1" si="675"/>
        <v>7.7206690583999982E-2</v>
      </c>
      <c r="L4762" s="1">
        <f t="shared" ca="1" si="673"/>
        <v>7.6058973921434112E-2</v>
      </c>
      <c r="M4762" s="1">
        <f t="shared" ca="1" si="671"/>
        <v>9694.9300417040758</v>
      </c>
      <c r="N4762" s="13">
        <f t="shared" ca="1" si="672"/>
        <v>7.605897392204497E-2</v>
      </c>
    </row>
    <row r="4763" spans="5:14" x14ac:dyDescent="0.15">
      <c r="E4763" s="2">
        <v>4759</v>
      </c>
      <c r="F4763" s="12">
        <f t="shared" ca="1" si="674"/>
        <v>0.72302101425530241</v>
      </c>
      <c r="G4763" s="1">
        <f t="shared" ca="1" si="667"/>
        <v>0.64863398377146153</v>
      </c>
      <c r="H4763" s="1">
        <f t="shared" ca="1" si="668"/>
        <v>9695.5026167139258</v>
      </c>
      <c r="I4763" s="1">
        <f t="shared" ca="1" si="669"/>
        <v>9695.5026167139258</v>
      </c>
      <c r="J4763" s="1">
        <f t="shared" ca="1" si="670"/>
        <v>0</v>
      </c>
      <c r="K4763" s="5">
        <f t="shared" ca="1" si="675"/>
        <v>0.98595852267811301</v>
      </c>
      <c r="L4763" s="1">
        <f t="shared" ca="1" si="673"/>
        <v>7.6081391540258521</v>
      </c>
      <c r="M4763" s="1">
        <f t="shared" ca="1" si="671"/>
        <v>9703.1107558679523</v>
      </c>
      <c r="N4763" s="13">
        <f t="shared" ca="1" si="672"/>
        <v>7.6081391540265031</v>
      </c>
    </row>
    <row r="4764" spans="5:14" x14ac:dyDescent="0.15">
      <c r="E4764" s="2">
        <v>4760</v>
      </c>
      <c r="F4764" s="12">
        <f t="shared" ca="1" si="674"/>
        <v>0.38009260239067522</v>
      </c>
      <c r="G4764" s="1">
        <f t="shared" ca="1" si="667"/>
        <v>1.934680730895272</v>
      </c>
      <c r="H4764" s="1">
        <f t="shared" ca="1" si="668"/>
        <v>9697.4372974448215</v>
      </c>
      <c r="I4764" s="1">
        <f t="shared" ca="1" si="669"/>
        <v>9703.1107558679523</v>
      </c>
      <c r="J4764" s="1">
        <f t="shared" ca="1" si="670"/>
        <v>5.6734584231307963</v>
      </c>
      <c r="K4764" s="5">
        <f t="shared" ca="1" si="675"/>
        <v>0.82742849127867535</v>
      </c>
      <c r="L4764" s="1">
        <f t="shared" ca="1" si="673"/>
        <v>2.8835285980297827</v>
      </c>
      <c r="M4764" s="1">
        <f t="shared" ca="1" si="671"/>
        <v>9705.9942844659818</v>
      </c>
      <c r="N4764" s="13">
        <f t="shared" ca="1" si="672"/>
        <v>8.5569870211602392</v>
      </c>
    </row>
    <row r="4765" spans="5:14" x14ac:dyDescent="0.15">
      <c r="E4765" s="2">
        <v>4761</v>
      </c>
      <c r="F4765" s="12">
        <f t="shared" ca="1" si="674"/>
        <v>0.86143373111248522</v>
      </c>
      <c r="G4765" s="1">
        <f t="shared" ca="1" si="667"/>
        <v>0.29831429730267728</v>
      </c>
      <c r="H4765" s="1">
        <f t="shared" ca="1" si="668"/>
        <v>9697.7356117421241</v>
      </c>
      <c r="I4765" s="1">
        <f t="shared" ca="1" si="669"/>
        <v>9705.9942844659818</v>
      </c>
      <c r="J4765" s="1">
        <f t="shared" ca="1" si="670"/>
        <v>8.2586727238576714</v>
      </c>
      <c r="K4765" s="5">
        <f t="shared" ca="1" si="675"/>
        <v>0.86226587244491415</v>
      </c>
      <c r="L4765" s="1">
        <f t="shared" ca="1" si="673"/>
        <v>3.2974858284359594</v>
      </c>
      <c r="M4765" s="1">
        <f t="shared" ca="1" si="671"/>
        <v>9709.2917702944178</v>
      </c>
      <c r="N4765" s="13">
        <f t="shared" ca="1" si="672"/>
        <v>11.556158552293709</v>
      </c>
    </row>
    <row r="4766" spans="5:14" x14ac:dyDescent="0.15">
      <c r="E4766" s="2">
        <v>4762</v>
      </c>
      <c r="F4766" s="12">
        <f t="shared" ca="1" si="674"/>
        <v>0.61186687893604796</v>
      </c>
      <c r="G4766" s="1">
        <f t="shared" ca="1" si="667"/>
        <v>0.98248107641730453</v>
      </c>
      <c r="H4766" s="1">
        <f t="shared" ca="1" si="668"/>
        <v>9698.7180928185408</v>
      </c>
      <c r="I4766" s="1">
        <f t="shared" ca="1" si="669"/>
        <v>9709.2917702944178</v>
      </c>
      <c r="J4766" s="1">
        <f t="shared" ca="1" si="670"/>
        <v>10.573677475877048</v>
      </c>
      <c r="K4766" s="5">
        <f t="shared" ca="1" si="675"/>
        <v>0.88594101832717409</v>
      </c>
      <c r="L4766" s="1">
        <f t="shared" ca="1" si="673"/>
        <v>3.6461807245151534</v>
      </c>
      <c r="M4766" s="1">
        <f t="shared" ca="1" si="671"/>
        <v>9712.9379510189337</v>
      </c>
      <c r="N4766" s="13">
        <f t="shared" ca="1" si="672"/>
        <v>14.219858200392991</v>
      </c>
    </row>
    <row r="4767" spans="5:14" x14ac:dyDescent="0.15">
      <c r="E4767" s="2">
        <v>4763</v>
      </c>
      <c r="F4767" s="12">
        <f t="shared" ca="1" si="674"/>
        <v>0.90988553357844792</v>
      </c>
      <c r="G4767" s="1">
        <f t="shared" ca="1" si="667"/>
        <v>0.18887294931911022</v>
      </c>
      <c r="H4767" s="1">
        <f t="shared" ca="1" si="668"/>
        <v>9698.9069657678592</v>
      </c>
      <c r="I4767" s="1">
        <f t="shared" ca="1" si="669"/>
        <v>9712.9379510189337</v>
      </c>
      <c r="J4767" s="1">
        <f t="shared" ca="1" si="670"/>
        <v>14.030985251074526</v>
      </c>
      <c r="K4767" s="5">
        <f t="shared" ca="1" si="675"/>
        <v>0.58685509661632029</v>
      </c>
      <c r="L4767" s="1">
        <f t="shared" ca="1" si="673"/>
        <v>1.3268083549232106</v>
      </c>
      <c r="M4767" s="1">
        <f t="shared" ca="1" si="671"/>
        <v>9714.2647593738566</v>
      </c>
      <c r="N4767" s="13">
        <f t="shared" ca="1" si="672"/>
        <v>15.357793605997358</v>
      </c>
    </row>
    <row r="4768" spans="5:14" x14ac:dyDescent="0.15">
      <c r="E4768" s="2">
        <v>4764</v>
      </c>
      <c r="F4768" s="12">
        <f t="shared" ca="1" si="674"/>
        <v>0.70932076949029788</v>
      </c>
      <c r="G4768" s="1">
        <f t="shared" ca="1" si="667"/>
        <v>0.68689485906060954</v>
      </c>
      <c r="H4768" s="1">
        <f t="shared" ca="1" si="668"/>
        <v>9699.5938606269192</v>
      </c>
      <c r="I4768" s="1">
        <f t="shared" ca="1" si="669"/>
        <v>9714.2647593738566</v>
      </c>
      <c r="J4768" s="1">
        <f t="shared" ca="1" si="670"/>
        <v>14.670898746937382</v>
      </c>
      <c r="K4768" s="5">
        <f t="shared" ca="1" si="675"/>
        <v>0.34345937144779259</v>
      </c>
      <c r="L4768" s="1">
        <f t="shared" ca="1" si="673"/>
        <v>0.55968095848841859</v>
      </c>
      <c r="M4768" s="1">
        <f t="shared" ca="1" si="671"/>
        <v>9714.8244403323442</v>
      </c>
      <c r="N4768" s="13">
        <f t="shared" ca="1" si="672"/>
        <v>15.230579705425043</v>
      </c>
    </row>
    <row r="4769" spans="5:14" x14ac:dyDescent="0.15">
      <c r="E4769" s="2">
        <v>4765</v>
      </c>
      <c r="F4769" s="12">
        <f t="shared" ca="1" si="674"/>
        <v>0.37061678354831462</v>
      </c>
      <c r="G4769" s="1">
        <f t="shared" ca="1" si="667"/>
        <v>1.9851733573082551</v>
      </c>
      <c r="H4769" s="1">
        <f t="shared" ca="1" si="668"/>
        <v>9701.5790339842279</v>
      </c>
      <c r="I4769" s="1">
        <f t="shared" ca="1" si="669"/>
        <v>9714.8244403323442</v>
      </c>
      <c r="J4769" s="1">
        <f t="shared" ca="1" si="670"/>
        <v>13.245406348116376</v>
      </c>
      <c r="K4769" s="5">
        <f t="shared" ca="1" si="675"/>
        <v>0.88664269845566146</v>
      </c>
      <c r="L4769" s="1">
        <f t="shared" ca="1" si="673"/>
        <v>3.6576228129317183</v>
      </c>
      <c r="M4769" s="1">
        <f t="shared" ca="1" si="671"/>
        <v>9718.4820631452767</v>
      </c>
      <c r="N4769" s="13">
        <f t="shared" ca="1" si="672"/>
        <v>16.903029161048835</v>
      </c>
    </row>
    <row r="4770" spans="5:14" x14ac:dyDescent="0.15">
      <c r="E4770" s="2">
        <v>4766</v>
      </c>
      <c r="F4770" s="12">
        <f t="shared" ca="1" si="674"/>
        <v>0.80027880188384803</v>
      </c>
      <c r="G4770" s="1">
        <f t="shared" ca="1" si="667"/>
        <v>0.44559021934448012</v>
      </c>
      <c r="H4770" s="1">
        <f t="shared" ca="1" si="668"/>
        <v>9702.0246242035719</v>
      </c>
      <c r="I4770" s="1">
        <f t="shared" ca="1" si="669"/>
        <v>9718.4820631452767</v>
      </c>
      <c r="J4770" s="1">
        <f t="shared" ca="1" si="670"/>
        <v>16.457438941704822</v>
      </c>
      <c r="K4770" s="5">
        <f t="shared" ca="1" si="675"/>
        <v>0.61417633181859232</v>
      </c>
      <c r="L4770" s="1">
        <f t="shared" ca="1" si="673"/>
        <v>1.4449821446910478</v>
      </c>
      <c r="M4770" s="1">
        <f t="shared" ca="1" si="671"/>
        <v>9719.9270452899673</v>
      </c>
      <c r="N4770" s="13">
        <f t="shared" ca="1" si="672"/>
        <v>17.902421086395407</v>
      </c>
    </row>
    <row r="4771" spans="5:14" x14ac:dyDescent="0.15">
      <c r="E4771" s="2">
        <v>4767</v>
      </c>
      <c r="F4771" s="12">
        <f t="shared" ca="1" si="674"/>
        <v>0.26138326009474944</v>
      </c>
      <c r="G4771" s="1">
        <f t="shared" ca="1" si="667"/>
        <v>2.6835350385318533</v>
      </c>
      <c r="H4771" s="1">
        <f t="shared" ca="1" si="668"/>
        <v>9704.7081592421036</v>
      </c>
      <c r="I4771" s="1">
        <f t="shared" ca="1" si="669"/>
        <v>9719.9270452899673</v>
      </c>
      <c r="J4771" s="1">
        <f t="shared" ca="1" si="670"/>
        <v>15.218886047863634</v>
      </c>
      <c r="K4771" s="5">
        <f t="shared" ca="1" si="675"/>
        <v>0.34714080453998752</v>
      </c>
      <c r="L4771" s="1">
        <f t="shared" ca="1" si="673"/>
        <v>0.56850441883884173</v>
      </c>
      <c r="M4771" s="1">
        <f t="shared" ca="1" si="671"/>
        <v>9720.4955497088067</v>
      </c>
      <c r="N4771" s="13">
        <f t="shared" ca="1" si="672"/>
        <v>15.787390466703073</v>
      </c>
    </row>
    <row r="4772" spans="5:14" x14ac:dyDescent="0.15">
      <c r="E4772" s="2">
        <v>4768</v>
      </c>
      <c r="F4772" s="12">
        <f t="shared" ca="1" si="674"/>
        <v>0.99597205241415221</v>
      </c>
      <c r="G4772" s="1">
        <f t="shared" ca="1" si="667"/>
        <v>8.0721632327429224E-3</v>
      </c>
      <c r="H4772" s="1">
        <f t="shared" ca="1" si="668"/>
        <v>9704.7162314053367</v>
      </c>
      <c r="I4772" s="1">
        <f t="shared" ca="1" si="669"/>
        <v>9720.4955497088067</v>
      </c>
      <c r="J4772" s="1">
        <f t="shared" ca="1" si="670"/>
        <v>15.779318303470063</v>
      </c>
      <c r="K4772" s="5">
        <f t="shared" ca="1" si="675"/>
        <v>0.24166753062478341</v>
      </c>
      <c r="L4772" s="1">
        <f t="shared" ca="1" si="673"/>
        <v>0.34026909080263174</v>
      </c>
      <c r="M4772" s="1">
        <f t="shared" ca="1" si="671"/>
        <v>9720.8358187996091</v>
      </c>
      <c r="N4772" s="13">
        <f t="shared" ca="1" si="672"/>
        <v>16.119587394272457</v>
      </c>
    </row>
    <row r="4773" spans="5:14" x14ac:dyDescent="0.15">
      <c r="E4773" s="2">
        <v>4769</v>
      </c>
      <c r="F4773" s="12">
        <f t="shared" ca="1" si="674"/>
        <v>0.97001816250068917</v>
      </c>
      <c r="G4773" s="1">
        <f t="shared" ca="1" si="667"/>
        <v>6.0880966864980186E-2</v>
      </c>
      <c r="H4773" s="1">
        <f t="shared" ca="1" si="668"/>
        <v>9704.7771123722014</v>
      </c>
      <c r="I4773" s="1">
        <f t="shared" ca="1" si="669"/>
        <v>9720.8358187996091</v>
      </c>
      <c r="J4773" s="1">
        <f t="shared" ca="1" si="670"/>
        <v>16.058706427407742</v>
      </c>
      <c r="K4773" s="5">
        <f t="shared" ca="1" si="675"/>
        <v>0.63590780820604698</v>
      </c>
      <c r="L4773" s="1">
        <f t="shared" ca="1" si="673"/>
        <v>1.5457988306715216</v>
      </c>
      <c r="M4773" s="1">
        <f t="shared" ca="1" si="671"/>
        <v>9722.3816176302807</v>
      </c>
      <c r="N4773" s="13">
        <f t="shared" ca="1" si="672"/>
        <v>17.604505258079371</v>
      </c>
    </row>
    <row r="4774" spans="5:14" x14ac:dyDescent="0.15">
      <c r="E4774" s="2">
        <v>4770</v>
      </c>
      <c r="F4774" s="12">
        <f t="shared" ca="1" si="674"/>
        <v>6.04551212198986E-2</v>
      </c>
      <c r="G4774" s="1">
        <f t="shared" ca="1" si="667"/>
        <v>5.6117079744636671</v>
      </c>
      <c r="H4774" s="1">
        <f t="shared" ca="1" si="668"/>
        <v>9710.3888203466649</v>
      </c>
      <c r="I4774" s="1">
        <f t="shared" ca="1" si="669"/>
        <v>9722.3816176302807</v>
      </c>
      <c r="J4774" s="1">
        <f t="shared" ca="1" si="670"/>
        <v>11.992797283615801</v>
      </c>
      <c r="K4774" s="5">
        <f t="shared" ca="1" si="675"/>
        <v>0.16159321077826405</v>
      </c>
      <c r="L4774" s="1">
        <f t="shared" ca="1" si="673"/>
        <v>0.19797908630411237</v>
      </c>
      <c r="M4774" s="1">
        <f t="shared" ca="1" si="671"/>
        <v>9722.579596716585</v>
      </c>
      <c r="N4774" s="13">
        <f t="shared" ca="1" si="672"/>
        <v>12.190776369920059</v>
      </c>
    </row>
    <row r="4775" spans="5:14" x14ac:dyDescent="0.15">
      <c r="E4775" s="2">
        <v>4771</v>
      </c>
      <c r="F4775" s="12">
        <f t="shared" ca="1" si="674"/>
        <v>0.67578906135035333</v>
      </c>
      <c r="G4775" s="1">
        <f t="shared" ca="1" si="667"/>
        <v>0.78374858211231557</v>
      </c>
      <c r="H4775" s="1">
        <f t="shared" ca="1" si="668"/>
        <v>9711.1725689287778</v>
      </c>
      <c r="I4775" s="1">
        <f t="shared" ca="1" si="669"/>
        <v>9722.579596716585</v>
      </c>
      <c r="J4775" s="1">
        <f t="shared" ca="1" si="670"/>
        <v>11.407027787807237</v>
      </c>
      <c r="K4775" s="5">
        <f t="shared" ca="1" si="675"/>
        <v>0.10796777202712904</v>
      </c>
      <c r="L4775" s="1">
        <f t="shared" ca="1" si="673"/>
        <v>0.11697366973206755</v>
      </c>
      <c r="M4775" s="1">
        <f t="shared" ca="1" si="671"/>
        <v>9722.696570386317</v>
      </c>
      <c r="N4775" s="13">
        <f t="shared" ca="1" si="672"/>
        <v>11.524001457539271</v>
      </c>
    </row>
    <row r="4776" spans="5:14" x14ac:dyDescent="0.15">
      <c r="E4776" s="2">
        <v>4772</v>
      </c>
      <c r="F4776" s="12">
        <f t="shared" ca="1" si="674"/>
        <v>0.4312234068307611</v>
      </c>
      <c r="G4776" s="1">
        <f t="shared" ca="1" si="667"/>
        <v>1.6822579557158517</v>
      </c>
      <c r="H4776" s="1">
        <f t="shared" ca="1" si="668"/>
        <v>9712.8548268844934</v>
      </c>
      <c r="I4776" s="1">
        <f t="shared" ca="1" si="669"/>
        <v>9722.696570386317</v>
      </c>
      <c r="J4776" s="1">
        <f t="shared" ca="1" si="670"/>
        <v>9.8417435018236574</v>
      </c>
      <c r="K4776" s="5">
        <f t="shared" ca="1" si="675"/>
        <v>0.86254258146755114</v>
      </c>
      <c r="L4776" s="1">
        <f t="shared" ca="1" si="673"/>
        <v>3.3011927528714771</v>
      </c>
      <c r="M4776" s="1">
        <f t="shared" ca="1" si="671"/>
        <v>9725.9977631391885</v>
      </c>
      <c r="N4776" s="13">
        <f t="shared" ca="1" si="672"/>
        <v>13.142936254695087</v>
      </c>
    </row>
    <row r="4777" spans="5:14" x14ac:dyDescent="0.15">
      <c r="E4777" s="2">
        <v>4773</v>
      </c>
      <c r="F4777" s="12">
        <f t="shared" ca="1" si="674"/>
        <v>0.54420726470977288</v>
      </c>
      <c r="G4777" s="1">
        <f t="shared" ca="1" si="667"/>
        <v>1.2168502067680633</v>
      </c>
      <c r="H4777" s="1">
        <f t="shared" ca="1" si="668"/>
        <v>9714.0716770912622</v>
      </c>
      <c r="I4777" s="1">
        <f t="shared" ca="1" si="669"/>
        <v>9725.9977631391885</v>
      </c>
      <c r="J4777" s="1">
        <f t="shared" ca="1" si="670"/>
        <v>11.926086047926219</v>
      </c>
      <c r="K4777" s="5">
        <f t="shared" ca="1" si="675"/>
        <v>0.62381252323686986</v>
      </c>
      <c r="L4777" s="1">
        <f t="shared" ca="1" si="673"/>
        <v>1.4888932664770118</v>
      </c>
      <c r="M4777" s="1">
        <f t="shared" ca="1" si="671"/>
        <v>9727.4866564056647</v>
      </c>
      <c r="N4777" s="13">
        <f t="shared" ca="1" si="672"/>
        <v>13.414979314402444</v>
      </c>
    </row>
    <row r="4778" spans="5:14" x14ac:dyDescent="0.15">
      <c r="E4778" s="2">
        <v>4774</v>
      </c>
      <c r="F4778" s="12">
        <f t="shared" ca="1" si="674"/>
        <v>0.257047570854395</v>
      </c>
      <c r="G4778" s="1">
        <f t="shared" ca="1" si="667"/>
        <v>2.7169882212303218</v>
      </c>
      <c r="H4778" s="1">
        <f t="shared" ca="1" si="668"/>
        <v>9716.7886653124933</v>
      </c>
      <c r="I4778" s="1">
        <f t="shared" ca="1" si="669"/>
        <v>9727.4866564056647</v>
      </c>
      <c r="J4778" s="1">
        <f t="shared" ca="1" si="670"/>
        <v>10.697991093171368</v>
      </c>
      <c r="K4778" s="5">
        <f t="shared" ca="1" si="675"/>
        <v>0.20790349330875268</v>
      </c>
      <c r="L4778" s="1">
        <f t="shared" ca="1" si="673"/>
        <v>0.27717034876043772</v>
      </c>
      <c r="M4778" s="1">
        <f t="shared" ca="1" si="671"/>
        <v>9727.7638267544244</v>
      </c>
      <c r="N4778" s="13">
        <f t="shared" ca="1" si="672"/>
        <v>10.97516144193105</v>
      </c>
    </row>
    <row r="4779" spans="5:14" x14ac:dyDescent="0.15">
      <c r="E4779" s="2">
        <v>4775</v>
      </c>
      <c r="F4779" s="12">
        <f t="shared" ca="1" si="674"/>
        <v>0.16711149540089898</v>
      </c>
      <c r="G4779" s="1">
        <f t="shared" ca="1" si="667"/>
        <v>3.578188104409544</v>
      </c>
      <c r="H4779" s="1">
        <f t="shared" ca="1" si="668"/>
        <v>9720.3668534169028</v>
      </c>
      <c r="I4779" s="1">
        <f t="shared" ca="1" si="669"/>
        <v>9727.7638267544244</v>
      </c>
      <c r="J4779" s="1">
        <f t="shared" ca="1" si="670"/>
        <v>7.3969733375215583</v>
      </c>
      <c r="K4779" s="5">
        <f t="shared" ca="1" si="675"/>
        <v>0.40394746903158774</v>
      </c>
      <c r="L4779" s="1">
        <f t="shared" ca="1" si="673"/>
        <v>0.71351191019519578</v>
      </c>
      <c r="M4779" s="1">
        <f t="shared" ca="1" si="671"/>
        <v>9728.4773386646193</v>
      </c>
      <c r="N4779" s="13">
        <f t="shared" ca="1" si="672"/>
        <v>8.1104852477164968</v>
      </c>
    </row>
    <row r="4780" spans="5:14" x14ac:dyDescent="0.15">
      <c r="E4780" s="2">
        <v>4776</v>
      </c>
      <c r="F4780" s="12">
        <f t="shared" ca="1" si="674"/>
        <v>0.66665140906551223</v>
      </c>
      <c r="G4780" s="1">
        <f t="shared" ca="1" si="667"/>
        <v>0.81097598954358741</v>
      </c>
      <c r="H4780" s="1">
        <f t="shared" ca="1" si="668"/>
        <v>9721.1778294064461</v>
      </c>
      <c r="I4780" s="1">
        <f t="shared" ca="1" si="669"/>
        <v>9728.4773386646193</v>
      </c>
      <c r="J4780" s="1">
        <f t="shared" ca="1" si="670"/>
        <v>7.2995092581732024</v>
      </c>
      <c r="K4780" s="5">
        <f t="shared" ca="1" si="675"/>
        <v>0.89863243215334432</v>
      </c>
      <c r="L4780" s="1">
        <f t="shared" ca="1" si="673"/>
        <v>3.865247241769854</v>
      </c>
      <c r="M4780" s="1">
        <f t="shared" ca="1" si="671"/>
        <v>9732.34258590639</v>
      </c>
      <c r="N4780" s="13">
        <f t="shared" ca="1" si="672"/>
        <v>11.164756499943906</v>
      </c>
    </row>
    <row r="4781" spans="5:14" x14ac:dyDescent="0.15">
      <c r="E4781" s="2">
        <v>4777</v>
      </c>
      <c r="F4781" s="12">
        <f t="shared" ca="1" si="674"/>
        <v>0.76547208781623621</v>
      </c>
      <c r="G4781" s="1">
        <f t="shared" ca="1" si="667"/>
        <v>0.53452505446416676</v>
      </c>
      <c r="H4781" s="1">
        <f t="shared" ca="1" si="668"/>
        <v>9721.7123544609094</v>
      </c>
      <c r="I4781" s="1">
        <f t="shared" ca="1" si="669"/>
        <v>9732.34258590639</v>
      </c>
      <c r="J4781" s="1">
        <f t="shared" ca="1" si="670"/>
        <v>10.630231445480604</v>
      </c>
      <c r="K4781" s="5">
        <f t="shared" ca="1" si="675"/>
        <v>0.92997149186232198</v>
      </c>
      <c r="L4781" s="1">
        <f t="shared" ca="1" si="673"/>
        <v>4.5562645434617091</v>
      </c>
      <c r="M4781" s="1">
        <f t="shared" ca="1" si="671"/>
        <v>9736.898850449852</v>
      </c>
      <c r="N4781" s="13">
        <f t="shared" ca="1" si="672"/>
        <v>15.186495988942625</v>
      </c>
    </row>
    <row r="4782" spans="5:14" x14ac:dyDescent="0.15">
      <c r="E4782" s="2">
        <v>4778</v>
      </c>
      <c r="F4782" s="12">
        <f t="shared" ca="1" si="674"/>
        <v>0.64917642371849327</v>
      </c>
      <c r="G4782" s="1">
        <f t="shared" ca="1" si="667"/>
        <v>0.86410151979989602</v>
      </c>
      <c r="H4782" s="1">
        <f t="shared" ca="1" si="668"/>
        <v>9722.5764559807085</v>
      </c>
      <c r="I4782" s="1">
        <f t="shared" ca="1" si="669"/>
        <v>9736.898850449852</v>
      </c>
      <c r="J4782" s="1">
        <f t="shared" ca="1" si="670"/>
        <v>14.322394469143546</v>
      </c>
      <c r="K4782" s="5">
        <f t="shared" ca="1" si="675"/>
        <v>0.42831111088712359</v>
      </c>
      <c r="L4782" s="1">
        <f t="shared" ca="1" si="673"/>
        <v>0.78120093321818918</v>
      </c>
      <c r="M4782" s="1">
        <f t="shared" ca="1" si="671"/>
        <v>9737.6800513830694</v>
      </c>
      <c r="N4782" s="13">
        <f t="shared" ca="1" si="672"/>
        <v>15.103595402360952</v>
      </c>
    </row>
    <row r="4783" spans="5:14" x14ac:dyDescent="0.15">
      <c r="E4783" s="2">
        <v>4779</v>
      </c>
      <c r="F4783" s="12">
        <f t="shared" ca="1" si="674"/>
        <v>0.13262812321922579</v>
      </c>
      <c r="G4783" s="1">
        <f t="shared" ca="1" si="667"/>
        <v>4.0404122661513746</v>
      </c>
      <c r="H4783" s="1">
        <f t="shared" ca="1" si="668"/>
        <v>9726.6168682468597</v>
      </c>
      <c r="I4783" s="1">
        <f t="shared" ca="1" si="669"/>
        <v>9737.6800513830694</v>
      </c>
      <c r="J4783" s="1">
        <f t="shared" ca="1" si="670"/>
        <v>11.063183136209773</v>
      </c>
      <c r="K4783" s="5">
        <f t="shared" ca="1" si="675"/>
        <v>7.3917156495586722E-2</v>
      </c>
      <c r="L4783" s="1">
        <f t="shared" ca="1" si="673"/>
        <v>7.1948393732127219E-2</v>
      </c>
      <c r="M4783" s="1">
        <f t="shared" ca="1" si="671"/>
        <v>9737.7519997768013</v>
      </c>
      <c r="N4783" s="13">
        <f t="shared" ca="1" si="672"/>
        <v>11.135131529941646</v>
      </c>
    </row>
    <row r="4784" spans="5:14" x14ac:dyDescent="0.15">
      <c r="E4784" s="2">
        <v>4780</v>
      </c>
      <c r="F4784" s="12">
        <f t="shared" ca="1" si="674"/>
        <v>0.31310289399674041</v>
      </c>
      <c r="G4784" s="1">
        <f t="shared" ca="1" si="667"/>
        <v>2.3224468152991338</v>
      </c>
      <c r="H4784" s="1">
        <f t="shared" ca="1" si="668"/>
        <v>9728.9393150621581</v>
      </c>
      <c r="I4784" s="1">
        <f t="shared" ca="1" si="669"/>
        <v>9737.7519997768013</v>
      </c>
      <c r="J4784" s="1">
        <f t="shared" ca="1" si="670"/>
        <v>8.8126847146431828</v>
      </c>
      <c r="K4784" s="5">
        <f t="shared" ca="1" si="675"/>
        <v>0.97899385752743928</v>
      </c>
      <c r="L4784" s="1">
        <f t="shared" ca="1" si="673"/>
        <v>6.8374438444406413</v>
      </c>
      <c r="M4784" s="1">
        <f t="shared" ca="1" si="671"/>
        <v>9744.589443621242</v>
      </c>
      <c r="N4784" s="13">
        <f t="shared" ca="1" si="672"/>
        <v>15.650128559083896</v>
      </c>
    </row>
    <row r="4785" spans="5:14" x14ac:dyDescent="0.15">
      <c r="E4785" s="2">
        <v>4781</v>
      </c>
      <c r="F4785" s="12">
        <f t="shared" ca="1" si="674"/>
        <v>0.32486782587810259</v>
      </c>
      <c r="G4785" s="1">
        <f t="shared" ca="1" si="667"/>
        <v>2.2486737379577679</v>
      </c>
      <c r="H4785" s="1">
        <f t="shared" ca="1" si="668"/>
        <v>9731.1879888001167</v>
      </c>
      <c r="I4785" s="1">
        <f t="shared" ca="1" si="669"/>
        <v>9744.589443621242</v>
      </c>
      <c r="J4785" s="1">
        <f t="shared" ca="1" si="670"/>
        <v>13.401454821125299</v>
      </c>
      <c r="K4785" s="5">
        <f t="shared" ca="1" si="675"/>
        <v>0.26421460653664186</v>
      </c>
      <c r="L4785" s="1">
        <f t="shared" ca="1" si="673"/>
        <v>0.38498828832920279</v>
      </c>
      <c r="M4785" s="1">
        <f t="shared" ca="1" si="671"/>
        <v>9744.9744319095716</v>
      </c>
      <c r="N4785" s="13">
        <f t="shared" ca="1" si="672"/>
        <v>13.786443109454922</v>
      </c>
    </row>
    <row r="4786" spans="5:14" x14ac:dyDescent="0.15">
      <c r="E4786" s="2">
        <v>4782</v>
      </c>
      <c r="F4786" s="12">
        <f t="shared" ca="1" si="674"/>
        <v>0.86587677784411177</v>
      </c>
      <c r="G4786" s="1">
        <f t="shared" ca="1" si="667"/>
        <v>0.2880253388146698</v>
      </c>
      <c r="H4786" s="1">
        <f t="shared" ca="1" si="668"/>
        <v>9731.4760141389306</v>
      </c>
      <c r="I4786" s="1">
        <f t="shared" ca="1" si="669"/>
        <v>9744.9744319095716</v>
      </c>
      <c r="J4786" s="1">
        <f t="shared" ca="1" si="670"/>
        <v>13.498417770641026</v>
      </c>
      <c r="K4786" s="5">
        <f t="shared" ca="1" si="675"/>
        <v>5.2506908460225432E-2</v>
      </c>
      <c r="L4786" s="1">
        <f t="shared" ca="1" si="673"/>
        <v>4.6592846326239071E-2</v>
      </c>
      <c r="M4786" s="1">
        <f t="shared" ca="1" si="671"/>
        <v>9745.0210247558971</v>
      </c>
      <c r="N4786" s="13">
        <f t="shared" ca="1" si="672"/>
        <v>13.545010616966465</v>
      </c>
    </row>
    <row r="4787" spans="5:14" x14ac:dyDescent="0.15">
      <c r="E4787" s="2">
        <v>4783</v>
      </c>
      <c r="F4787" s="12">
        <f t="shared" ca="1" si="674"/>
        <v>0.39191726353856593</v>
      </c>
      <c r="G4787" s="1">
        <f t="shared" ca="1" si="667"/>
        <v>1.8734090477401906</v>
      </c>
      <c r="H4787" s="1">
        <f t="shared" ca="1" si="668"/>
        <v>9733.3494231866716</v>
      </c>
      <c r="I4787" s="1">
        <f t="shared" ca="1" si="669"/>
        <v>9745.0210247558971</v>
      </c>
      <c r="J4787" s="1">
        <f t="shared" ca="1" si="670"/>
        <v>11.671601569225459</v>
      </c>
      <c r="K4787" s="5">
        <f t="shared" ca="1" si="675"/>
        <v>0.95430139195753816</v>
      </c>
      <c r="L4787" s="1">
        <f t="shared" ca="1" si="673"/>
        <v>5.360217967401427</v>
      </c>
      <c r="M4787" s="1">
        <f t="shared" ca="1" si="671"/>
        <v>9750.3812427232988</v>
      </c>
      <c r="N4787" s="13">
        <f t="shared" ca="1" si="672"/>
        <v>17.031819536627154</v>
      </c>
    </row>
    <row r="4788" spans="5:14" x14ac:dyDescent="0.15">
      <c r="E4788" s="2">
        <v>4784</v>
      </c>
      <c r="F4788" s="12">
        <f t="shared" ca="1" si="674"/>
        <v>0.42068838139061626</v>
      </c>
      <c r="G4788" s="1">
        <f t="shared" ca="1" si="667"/>
        <v>1.7317258121876495</v>
      </c>
      <c r="H4788" s="1">
        <f t="shared" ca="1" si="668"/>
        <v>9735.0811489988591</v>
      </c>
      <c r="I4788" s="1">
        <f t="shared" ca="1" si="669"/>
        <v>9750.3812427232988</v>
      </c>
      <c r="J4788" s="1">
        <f t="shared" ca="1" si="670"/>
        <v>15.300093724439648</v>
      </c>
      <c r="K4788" s="5">
        <f t="shared" ca="1" si="675"/>
        <v>0.33170651462925438</v>
      </c>
      <c r="L4788" s="1">
        <f t="shared" ca="1" si="673"/>
        <v>0.53195296857524121</v>
      </c>
      <c r="M4788" s="1">
        <f t="shared" ca="1" si="671"/>
        <v>9750.9131956918736</v>
      </c>
      <c r="N4788" s="13">
        <f t="shared" ca="1" si="672"/>
        <v>15.83204669301449</v>
      </c>
    </row>
    <row r="4789" spans="5:14" x14ac:dyDescent="0.15">
      <c r="E4789" s="2">
        <v>4785</v>
      </c>
      <c r="F4789" s="12">
        <f t="shared" ca="1" si="674"/>
        <v>0.78971890715779081</v>
      </c>
      <c r="G4789" s="1">
        <f t="shared" ca="1" si="667"/>
        <v>0.47215642112421652</v>
      </c>
      <c r="H4789" s="1">
        <f t="shared" ca="1" si="668"/>
        <v>9735.5533054199841</v>
      </c>
      <c r="I4789" s="1">
        <f t="shared" ca="1" si="669"/>
        <v>9750.9131956918736</v>
      </c>
      <c r="J4789" s="1">
        <f t="shared" ca="1" si="670"/>
        <v>15.359890271889526</v>
      </c>
      <c r="K4789" s="5">
        <f t="shared" ca="1" si="675"/>
        <v>0.66139148527211211</v>
      </c>
      <c r="L4789" s="1">
        <f t="shared" ca="1" si="673"/>
        <v>1.6727887522348912</v>
      </c>
      <c r="M4789" s="1">
        <f t="shared" ca="1" si="671"/>
        <v>9752.5859844441093</v>
      </c>
      <c r="N4789" s="13">
        <f t="shared" ca="1" si="672"/>
        <v>17.032679024125173</v>
      </c>
    </row>
    <row r="4790" spans="5:14" x14ac:dyDescent="0.15">
      <c r="E4790" s="2">
        <v>4786</v>
      </c>
      <c r="F4790" s="12">
        <f t="shared" ca="1" si="674"/>
        <v>0.40981715401110919</v>
      </c>
      <c r="G4790" s="1">
        <f t="shared" ca="1" si="667"/>
        <v>1.784088369165362</v>
      </c>
      <c r="H4790" s="1">
        <f t="shared" ca="1" si="668"/>
        <v>9737.3373937891502</v>
      </c>
      <c r="I4790" s="1">
        <f t="shared" ca="1" si="669"/>
        <v>9752.5859844441093</v>
      </c>
      <c r="J4790" s="1">
        <f t="shared" ca="1" si="670"/>
        <v>15.248590654959116</v>
      </c>
      <c r="K4790" s="5">
        <f t="shared" ca="1" si="675"/>
        <v>0.49657811688964049</v>
      </c>
      <c r="L4790" s="1">
        <f t="shared" ca="1" si="673"/>
        <v>0.99129049974121142</v>
      </c>
      <c r="M4790" s="1">
        <f t="shared" ca="1" si="671"/>
        <v>9753.5772749438511</v>
      </c>
      <c r="N4790" s="13">
        <f t="shared" ca="1" si="672"/>
        <v>16.239881154700925</v>
      </c>
    </row>
    <row r="4791" spans="5:14" x14ac:dyDescent="0.15">
      <c r="E4791" s="2">
        <v>4787</v>
      </c>
      <c r="F4791" s="12">
        <f t="shared" ca="1" si="674"/>
        <v>0.52253016539780039</v>
      </c>
      <c r="G4791" s="1">
        <f t="shared" ref="G4791:G4854" ca="1" si="676">-$B$4*LN(F4791)</f>
        <v>1.2981451279817786</v>
      </c>
      <c r="H4791" s="1">
        <f t="shared" ref="H4791:H4854" ca="1" si="677">H4790+G4791</f>
        <v>9738.6355389171313</v>
      </c>
      <c r="I4791" s="1">
        <f t="shared" ref="I4791:I4854" ca="1" si="678">MAX(H4791,M4790)</f>
        <v>9753.5772749438511</v>
      </c>
      <c r="J4791" s="1">
        <f t="shared" ref="J4791:J4854" ca="1" si="679">I4791-H4791</f>
        <v>14.941736026719809</v>
      </c>
      <c r="K4791" s="5">
        <f t="shared" ca="1" si="675"/>
        <v>4.7331784310347569E-2</v>
      </c>
      <c r="L4791" s="1">
        <f t="shared" ca="1" si="673"/>
        <v>4.0860268160871009E-2</v>
      </c>
      <c r="M4791" s="1">
        <f t="shared" ref="M4791:M4854" ca="1" si="680">I4791+L4791</f>
        <v>9753.6181352120111</v>
      </c>
      <c r="N4791" s="13">
        <f t="shared" ref="N4791:N4854" ca="1" si="681">M4791-H4791</f>
        <v>14.982596294879841</v>
      </c>
    </row>
    <row r="4792" spans="5:14" x14ac:dyDescent="0.15">
      <c r="E4792" s="2">
        <v>4788</v>
      </c>
      <c r="F4792" s="12">
        <f t="shared" ca="1" si="674"/>
        <v>0.67260731386233885</v>
      </c>
      <c r="G4792" s="1">
        <f t="shared" ca="1" si="676"/>
        <v>0.79318721144062543</v>
      </c>
      <c r="H4792" s="1">
        <f t="shared" ca="1" si="677"/>
        <v>9739.4287261285717</v>
      </c>
      <c r="I4792" s="1">
        <f t="shared" ca="1" si="678"/>
        <v>9753.6181352120111</v>
      </c>
      <c r="J4792" s="1">
        <f t="shared" ca="1" si="679"/>
        <v>14.189409083439386</v>
      </c>
      <c r="K4792" s="5">
        <f t="shared" ca="1" si="675"/>
        <v>0.47229147976289487</v>
      </c>
      <c r="L4792" s="1">
        <f t="shared" ca="1" si="673"/>
        <v>0.91283555880052114</v>
      </c>
      <c r="M4792" s="1">
        <f t="shared" ca="1" si="680"/>
        <v>9754.5309707708111</v>
      </c>
      <c r="N4792" s="13">
        <f t="shared" ca="1" si="681"/>
        <v>15.102244642239384</v>
      </c>
    </row>
    <row r="4793" spans="5:14" x14ac:dyDescent="0.15">
      <c r="E4793" s="2">
        <v>4789</v>
      </c>
      <c r="F4793" s="12">
        <f t="shared" ca="1" si="674"/>
        <v>0.47280647979046841</v>
      </c>
      <c r="G4793" s="1">
        <f t="shared" ca="1" si="676"/>
        <v>1.4981382156871572</v>
      </c>
      <c r="H4793" s="1">
        <f t="shared" ca="1" si="677"/>
        <v>9740.9268643442592</v>
      </c>
      <c r="I4793" s="1">
        <f t="shared" ca="1" si="678"/>
        <v>9754.5309707708111</v>
      </c>
      <c r="J4793" s="1">
        <f t="shared" ca="1" si="679"/>
        <v>13.60410642655188</v>
      </c>
      <c r="K4793" s="5">
        <f t="shared" ca="1" si="675"/>
        <v>5.5849746267851996E-3</v>
      </c>
      <c r="L4793" s="1">
        <f t="shared" ca="1" si="673"/>
        <v>2.7961122537949979E-3</v>
      </c>
      <c r="M4793" s="1">
        <f t="shared" ca="1" si="680"/>
        <v>9754.5337668830653</v>
      </c>
      <c r="N4793" s="13">
        <f t="shared" ca="1" si="681"/>
        <v>13.606902538806025</v>
      </c>
    </row>
    <row r="4794" spans="5:14" x14ac:dyDescent="0.15">
      <c r="E4794" s="2">
        <v>4790</v>
      </c>
      <c r="F4794" s="12">
        <f t="shared" ca="1" si="674"/>
        <v>0.96210098481733874</v>
      </c>
      <c r="G4794" s="1">
        <f t="shared" ca="1" si="676"/>
        <v>7.727172000639855E-2</v>
      </c>
      <c r="H4794" s="1">
        <f t="shared" ca="1" si="677"/>
        <v>9741.0041360642663</v>
      </c>
      <c r="I4794" s="1">
        <f t="shared" ca="1" si="678"/>
        <v>9754.5337668830653</v>
      </c>
      <c r="J4794" s="1">
        <f t="shared" ca="1" si="679"/>
        <v>13.529630818798978</v>
      </c>
      <c r="K4794" s="5">
        <f t="shared" ca="1" si="675"/>
        <v>0.74744147080278855</v>
      </c>
      <c r="L4794" s="1">
        <f t="shared" ca="1" si="673"/>
        <v>2.1934913765483692</v>
      </c>
      <c r="M4794" s="1">
        <f t="shared" ca="1" si="680"/>
        <v>9756.7272582596142</v>
      </c>
      <c r="N4794" s="13">
        <f t="shared" ca="1" si="681"/>
        <v>15.723122195347969</v>
      </c>
    </row>
    <row r="4795" spans="5:14" x14ac:dyDescent="0.15">
      <c r="E4795" s="2">
        <v>4791</v>
      </c>
      <c r="F4795" s="12">
        <f t="shared" ca="1" si="674"/>
        <v>0.14412717669551978</v>
      </c>
      <c r="G4795" s="1">
        <f t="shared" ca="1" si="676"/>
        <v>3.874118395351895</v>
      </c>
      <c r="H4795" s="1">
        <f t="shared" ca="1" si="677"/>
        <v>9744.8782544596179</v>
      </c>
      <c r="I4795" s="1">
        <f t="shared" ca="1" si="678"/>
        <v>9756.7272582596142</v>
      </c>
      <c r="J4795" s="1">
        <f t="shared" ca="1" si="679"/>
        <v>11.849003799996353</v>
      </c>
      <c r="K4795" s="5">
        <f t="shared" ca="1" si="675"/>
        <v>0.9860158909141411</v>
      </c>
      <c r="L4795" s="1">
        <f t="shared" ca="1" si="673"/>
        <v>7.6159874048912775</v>
      </c>
      <c r="M4795" s="1">
        <f t="shared" ca="1" si="680"/>
        <v>9764.343245664506</v>
      </c>
      <c r="N4795" s="13">
        <f t="shared" ca="1" si="681"/>
        <v>19.464991204888065</v>
      </c>
    </row>
    <row r="4796" spans="5:14" x14ac:dyDescent="0.15">
      <c r="E4796" s="2">
        <v>4792</v>
      </c>
      <c r="F4796" s="12">
        <f t="shared" ca="1" si="674"/>
        <v>0.59440756373286874</v>
      </c>
      <c r="G4796" s="1">
        <f t="shared" ca="1" si="676"/>
        <v>1.0403801213430941</v>
      </c>
      <c r="H4796" s="1">
        <f t="shared" ca="1" si="677"/>
        <v>9745.9186345809612</v>
      </c>
      <c r="I4796" s="1">
        <f t="shared" ca="1" si="678"/>
        <v>9764.343245664506</v>
      </c>
      <c r="J4796" s="1">
        <f t="shared" ca="1" si="679"/>
        <v>18.424611083544733</v>
      </c>
      <c r="K4796" s="5">
        <f t="shared" ca="1" si="675"/>
        <v>0.785786838317862</v>
      </c>
      <c r="L4796" s="1">
        <f t="shared" ca="1" si="673"/>
        <v>2.4902583683698705</v>
      </c>
      <c r="M4796" s="1">
        <f t="shared" ca="1" si="680"/>
        <v>9766.8335040328766</v>
      </c>
      <c r="N4796" s="13">
        <f t="shared" ca="1" si="681"/>
        <v>20.914869451915365</v>
      </c>
    </row>
    <row r="4797" spans="5:14" x14ac:dyDescent="0.15">
      <c r="E4797" s="2">
        <v>4793</v>
      </c>
      <c r="F4797" s="12">
        <f t="shared" ca="1" si="674"/>
        <v>0.62097150188948602</v>
      </c>
      <c r="G4797" s="1">
        <f t="shared" ca="1" si="676"/>
        <v>0.95294017755764759</v>
      </c>
      <c r="H4797" s="1">
        <f t="shared" ca="1" si="677"/>
        <v>9746.8715747585193</v>
      </c>
      <c r="I4797" s="1">
        <f t="shared" ca="1" si="678"/>
        <v>9766.8335040328766</v>
      </c>
      <c r="J4797" s="1">
        <f t="shared" ca="1" si="679"/>
        <v>19.961929274357317</v>
      </c>
      <c r="K4797" s="5">
        <f t="shared" ca="1" si="675"/>
        <v>0.73584788944209112</v>
      </c>
      <c r="L4797" s="1">
        <f t="shared" ca="1" si="673"/>
        <v>2.1130950066752532</v>
      </c>
      <c r="M4797" s="1">
        <f t="shared" ca="1" si="680"/>
        <v>9768.9465990395511</v>
      </c>
      <c r="N4797" s="13">
        <f t="shared" ca="1" si="681"/>
        <v>22.075024281031801</v>
      </c>
    </row>
    <row r="4798" spans="5:14" x14ac:dyDescent="0.15">
      <c r="E4798" s="2">
        <v>4794</v>
      </c>
      <c r="F4798" s="12">
        <f t="shared" ca="1" si="674"/>
        <v>0.66794296800190356</v>
      </c>
      <c r="G4798" s="1">
        <f t="shared" ca="1" si="676"/>
        <v>0.80710497266598979</v>
      </c>
      <c r="H4798" s="1">
        <f t="shared" ca="1" si="677"/>
        <v>9747.6786797311852</v>
      </c>
      <c r="I4798" s="1">
        <f t="shared" ca="1" si="678"/>
        <v>9768.9465990395511</v>
      </c>
      <c r="J4798" s="1">
        <f t="shared" ca="1" si="679"/>
        <v>21.26791930836589</v>
      </c>
      <c r="K4798" s="5">
        <f t="shared" ca="1" si="675"/>
        <v>0.5943713957580542</v>
      </c>
      <c r="L4798" s="1">
        <f t="shared" ca="1" si="673"/>
        <v>1.3584306814466376</v>
      </c>
      <c r="M4798" s="1">
        <f t="shared" ca="1" si="680"/>
        <v>9770.3050297209975</v>
      </c>
      <c r="N4798" s="13">
        <f t="shared" ca="1" si="681"/>
        <v>22.626349989812297</v>
      </c>
    </row>
    <row r="4799" spans="5:14" x14ac:dyDescent="0.15">
      <c r="E4799" s="2">
        <v>4795</v>
      </c>
      <c r="F4799" s="12">
        <f t="shared" ca="1" si="674"/>
        <v>0.60765140084790137</v>
      </c>
      <c r="G4799" s="1">
        <f t="shared" ca="1" si="676"/>
        <v>0.99630783062947348</v>
      </c>
      <c r="H4799" s="1">
        <f t="shared" ca="1" si="677"/>
        <v>9748.6749875618152</v>
      </c>
      <c r="I4799" s="1">
        <f t="shared" ca="1" si="678"/>
        <v>9770.3050297209975</v>
      </c>
      <c r="J4799" s="1">
        <f t="shared" ca="1" si="679"/>
        <v>21.630042159182267</v>
      </c>
      <c r="K4799" s="5">
        <f t="shared" ca="1" si="675"/>
        <v>0.48773556096496806</v>
      </c>
      <c r="L4799" s="1">
        <f t="shared" ca="1" si="673"/>
        <v>0.96221774392505399</v>
      </c>
      <c r="M4799" s="1">
        <f t="shared" ca="1" si="680"/>
        <v>9771.2672474649225</v>
      </c>
      <c r="N4799" s="13">
        <f t="shared" ca="1" si="681"/>
        <v>22.592259903107333</v>
      </c>
    </row>
    <row r="4800" spans="5:14" x14ac:dyDescent="0.15">
      <c r="E4800" s="2">
        <v>4796</v>
      </c>
      <c r="F4800" s="12">
        <f t="shared" ca="1" si="674"/>
        <v>0.7064066058816274</v>
      </c>
      <c r="G4800" s="1">
        <f t="shared" ca="1" si="676"/>
        <v>0.69512855652310812</v>
      </c>
      <c r="H4800" s="1">
        <f t="shared" ca="1" si="677"/>
        <v>9749.370116118338</v>
      </c>
      <c r="I4800" s="1">
        <f t="shared" ca="1" si="678"/>
        <v>9771.2672474649225</v>
      </c>
      <c r="J4800" s="1">
        <f t="shared" ca="1" si="679"/>
        <v>21.897131346584501</v>
      </c>
      <c r="K4800" s="5">
        <f t="shared" ca="1" si="675"/>
        <v>0.7909824714692385</v>
      </c>
      <c r="L4800" s="1">
        <f t="shared" ca="1" si="673"/>
        <v>2.5347307393777743</v>
      </c>
      <c r="M4800" s="1">
        <f t="shared" ca="1" si="680"/>
        <v>9773.8019782043011</v>
      </c>
      <c r="N4800" s="13">
        <f t="shared" ca="1" si="681"/>
        <v>24.431862085963076</v>
      </c>
    </row>
    <row r="4801" spans="5:14" x14ac:dyDescent="0.15">
      <c r="E4801" s="2">
        <v>4797</v>
      </c>
      <c r="F4801" s="12">
        <f t="shared" ca="1" si="674"/>
        <v>0.41854679271372142</v>
      </c>
      <c r="G4801" s="1">
        <f t="shared" ca="1" si="676"/>
        <v>1.7419331695128273</v>
      </c>
      <c r="H4801" s="1">
        <f t="shared" ca="1" si="677"/>
        <v>9751.1120492878508</v>
      </c>
      <c r="I4801" s="1">
        <f t="shared" ca="1" si="678"/>
        <v>9773.8019782043011</v>
      </c>
      <c r="J4801" s="1">
        <f t="shared" ca="1" si="679"/>
        <v>22.689928916450299</v>
      </c>
      <c r="K4801" s="5">
        <f t="shared" ca="1" si="675"/>
        <v>0.77391746667763128</v>
      </c>
      <c r="L4801" s="1">
        <f t="shared" ca="1" si="673"/>
        <v>2.3927757798594125</v>
      </c>
      <c r="M4801" s="1">
        <f t="shared" ca="1" si="680"/>
        <v>9776.1947539841603</v>
      </c>
      <c r="N4801" s="13">
        <f t="shared" ca="1" si="681"/>
        <v>25.08270469630952</v>
      </c>
    </row>
    <row r="4802" spans="5:14" x14ac:dyDescent="0.15">
      <c r="E4802" s="2">
        <v>4798</v>
      </c>
      <c r="F4802" s="12">
        <f t="shared" ca="1" si="674"/>
        <v>0.28712380223197786</v>
      </c>
      <c r="G4802" s="1">
        <f t="shared" ca="1" si="676"/>
        <v>2.4956835791448468</v>
      </c>
      <c r="H4802" s="1">
        <f t="shared" ca="1" si="677"/>
        <v>9753.6077328669962</v>
      </c>
      <c r="I4802" s="1">
        <f t="shared" ca="1" si="678"/>
        <v>9776.1947539841603</v>
      </c>
      <c r="J4802" s="1">
        <f t="shared" ca="1" si="679"/>
        <v>22.587021117164113</v>
      </c>
      <c r="K4802" s="5">
        <f t="shared" ca="1" si="675"/>
        <v>0.22057210355373991</v>
      </c>
      <c r="L4802" s="1">
        <f t="shared" ca="1" si="673"/>
        <v>0.30030991215501157</v>
      </c>
      <c r="M4802" s="1">
        <f t="shared" ca="1" si="680"/>
        <v>9776.4950638963146</v>
      </c>
      <c r="N4802" s="13">
        <f t="shared" ca="1" si="681"/>
        <v>22.887331029318375</v>
      </c>
    </row>
    <row r="4803" spans="5:14" x14ac:dyDescent="0.15">
      <c r="E4803" s="2">
        <v>4799</v>
      </c>
      <c r="F4803" s="12">
        <f t="shared" ca="1" si="674"/>
        <v>0.40282109716104753</v>
      </c>
      <c r="G4803" s="1">
        <f t="shared" ca="1" si="676"/>
        <v>1.8185254864811622</v>
      </c>
      <c r="H4803" s="1">
        <f t="shared" ca="1" si="677"/>
        <v>9755.4262583534783</v>
      </c>
      <c r="I4803" s="1">
        <f t="shared" ca="1" si="678"/>
        <v>9776.4950638963146</v>
      </c>
      <c r="J4803" s="1">
        <f t="shared" ca="1" si="679"/>
        <v>21.068805542836344</v>
      </c>
      <c r="K4803" s="5">
        <f t="shared" ca="1" si="675"/>
        <v>0.21015218625509779</v>
      </c>
      <c r="L4803" s="1">
        <f t="shared" ca="1" si="673"/>
        <v>0.28123106453066254</v>
      </c>
      <c r="M4803" s="1">
        <f t="shared" ca="1" si="680"/>
        <v>9776.7762949608459</v>
      </c>
      <c r="N4803" s="13">
        <f t="shared" ca="1" si="681"/>
        <v>21.350036607367656</v>
      </c>
    </row>
    <row r="4804" spans="5:14" x14ac:dyDescent="0.15">
      <c r="E4804" s="2">
        <v>4800</v>
      </c>
      <c r="F4804" s="12">
        <f t="shared" ca="1" si="674"/>
        <v>0.15928243287382549</v>
      </c>
      <c r="G4804" s="1">
        <f t="shared" ca="1" si="676"/>
        <v>3.6741526902951147</v>
      </c>
      <c r="H4804" s="1">
        <f t="shared" ca="1" si="677"/>
        <v>9759.1004110437734</v>
      </c>
      <c r="I4804" s="1">
        <f t="shared" ca="1" si="678"/>
        <v>9776.7762949608459</v>
      </c>
      <c r="J4804" s="1">
        <f t="shared" ca="1" si="679"/>
        <v>17.675883917072497</v>
      </c>
      <c r="K4804" s="5">
        <f t="shared" ca="1" si="675"/>
        <v>0.84375250553790193</v>
      </c>
      <c r="L4804" s="1">
        <f t="shared" ca="1" si="673"/>
        <v>3.065531313033901</v>
      </c>
      <c r="M4804" s="1">
        <f t="shared" ca="1" si="680"/>
        <v>9779.8418262738796</v>
      </c>
      <c r="N4804" s="13">
        <f t="shared" ca="1" si="681"/>
        <v>20.741415230106213</v>
      </c>
    </row>
    <row r="4805" spans="5:14" x14ac:dyDescent="0.15">
      <c r="E4805" s="2">
        <v>4801</v>
      </c>
      <c r="F4805" s="12">
        <f t="shared" ca="1" si="674"/>
        <v>0.38509300563187621</v>
      </c>
      <c r="G4805" s="1">
        <f t="shared" ca="1" si="676"/>
        <v>1.9085408015972403</v>
      </c>
      <c r="H4805" s="1">
        <f t="shared" ca="1" si="677"/>
        <v>9761.0089518453715</v>
      </c>
      <c r="I4805" s="1">
        <f t="shared" ca="1" si="678"/>
        <v>9779.8418262738796</v>
      </c>
      <c r="J4805" s="1">
        <f t="shared" ca="1" si="679"/>
        <v>18.832874428508148</v>
      </c>
      <c r="K4805" s="5">
        <f t="shared" ca="1" si="675"/>
        <v>0.84217122524728205</v>
      </c>
      <c r="L4805" s="1">
        <f t="shared" ca="1" si="673"/>
        <v>3.047056745990671</v>
      </c>
      <c r="M4805" s="1">
        <f t="shared" ca="1" si="680"/>
        <v>9782.8888830198703</v>
      </c>
      <c r="N4805" s="13">
        <f t="shared" ca="1" si="681"/>
        <v>21.879931174498779</v>
      </c>
    </row>
    <row r="4806" spans="5:14" x14ac:dyDescent="0.15">
      <c r="E4806" s="2">
        <v>4802</v>
      </c>
      <c r="F4806" s="12">
        <f t="shared" ca="1" si="674"/>
        <v>0.89228059343057975</v>
      </c>
      <c r="G4806" s="1">
        <f t="shared" ca="1" si="676"/>
        <v>0.22794925848325023</v>
      </c>
      <c r="H4806" s="1">
        <f t="shared" ca="1" si="677"/>
        <v>9761.2369011038554</v>
      </c>
      <c r="I4806" s="1">
        <f t="shared" ca="1" si="678"/>
        <v>9782.8888830198703</v>
      </c>
      <c r="J4806" s="1">
        <f t="shared" ca="1" si="679"/>
        <v>21.651981916014847</v>
      </c>
      <c r="K4806" s="5">
        <f t="shared" ca="1" si="675"/>
        <v>0.34661143575084019</v>
      </c>
      <c r="L4806" s="1">
        <f t="shared" ref="L4806:L4869" ca="1" si="682">_xlfn.GAMMA.INV(K4806, 0.8, 2)</f>
        <v>0.56723155657062319</v>
      </c>
      <c r="M4806" s="1">
        <f t="shared" ca="1" si="680"/>
        <v>9783.4561145764401</v>
      </c>
      <c r="N4806" s="13">
        <f t="shared" ca="1" si="681"/>
        <v>22.21921347258467</v>
      </c>
    </row>
    <row r="4807" spans="5:14" x14ac:dyDescent="0.15">
      <c r="E4807" s="2">
        <v>4803</v>
      </c>
      <c r="F4807" s="12">
        <f t="shared" ref="F4807:F4870" ca="1" si="683">RAND()</f>
        <v>0.55219124649984674</v>
      </c>
      <c r="G4807" s="1">
        <f t="shared" ca="1" si="676"/>
        <v>1.1877216633167311</v>
      </c>
      <c r="H4807" s="1">
        <f t="shared" ca="1" si="677"/>
        <v>9762.424622767172</v>
      </c>
      <c r="I4807" s="1">
        <f t="shared" ca="1" si="678"/>
        <v>9783.4561145764401</v>
      </c>
      <c r="J4807" s="1">
        <f t="shared" ca="1" si="679"/>
        <v>21.031491809268118</v>
      </c>
      <c r="K4807" s="5">
        <f t="shared" ref="K4807:K4870" ca="1" si="684">RAND()</f>
        <v>0.66967394190983365</v>
      </c>
      <c r="L4807" s="1">
        <f t="shared" ca="1" si="682"/>
        <v>1.7163183901777563</v>
      </c>
      <c r="M4807" s="1">
        <f t="shared" ca="1" si="680"/>
        <v>9785.1724329666176</v>
      </c>
      <c r="N4807" s="13">
        <f t="shared" ca="1" si="681"/>
        <v>22.747810199445667</v>
      </c>
    </row>
    <row r="4808" spans="5:14" x14ac:dyDescent="0.15">
      <c r="E4808" s="2">
        <v>4804</v>
      </c>
      <c r="F4808" s="12">
        <f t="shared" ca="1" si="683"/>
        <v>4.4719906077606009E-3</v>
      </c>
      <c r="G4808" s="1">
        <f t="shared" ca="1" si="676"/>
        <v>10.819843286727936</v>
      </c>
      <c r="H4808" s="1">
        <f t="shared" ca="1" si="677"/>
        <v>9773.2444660539004</v>
      </c>
      <c r="I4808" s="1">
        <f t="shared" ca="1" si="678"/>
        <v>9785.1724329666176</v>
      </c>
      <c r="J4808" s="1">
        <f t="shared" ca="1" si="679"/>
        <v>11.927966912717238</v>
      </c>
      <c r="K4808" s="5">
        <f t="shared" ca="1" si="684"/>
        <v>0.76532544858024598</v>
      </c>
      <c r="L4808" s="1">
        <f t="shared" ca="1" si="682"/>
        <v>2.3255153223687466</v>
      </c>
      <c r="M4808" s="1">
        <f t="shared" ca="1" si="680"/>
        <v>9787.4979482889867</v>
      </c>
      <c r="N4808" s="13">
        <f t="shared" ca="1" si="681"/>
        <v>14.253482235086267</v>
      </c>
    </row>
    <row r="4809" spans="5:14" x14ac:dyDescent="0.15">
      <c r="E4809" s="2">
        <v>4805</v>
      </c>
      <c r="F4809" s="12">
        <f t="shared" ca="1" si="683"/>
        <v>0.31628811578044913</v>
      </c>
      <c r="G4809" s="1">
        <f t="shared" ca="1" si="676"/>
        <v>2.3022034439918242</v>
      </c>
      <c r="H4809" s="1">
        <f t="shared" ca="1" si="677"/>
        <v>9775.5466694978913</v>
      </c>
      <c r="I4809" s="1">
        <f t="shared" ca="1" si="678"/>
        <v>9787.4979482889867</v>
      </c>
      <c r="J4809" s="1">
        <f t="shared" ca="1" si="679"/>
        <v>11.951278791095319</v>
      </c>
      <c r="K4809" s="5">
        <f t="shared" ca="1" si="684"/>
        <v>0.12930461555935646</v>
      </c>
      <c r="L4809" s="1">
        <f t="shared" ca="1" si="682"/>
        <v>0.14779418532002439</v>
      </c>
      <c r="M4809" s="1">
        <f t="shared" ca="1" si="680"/>
        <v>9787.6457424743076</v>
      </c>
      <c r="N4809" s="13">
        <f t="shared" ca="1" si="681"/>
        <v>12.09907297641621</v>
      </c>
    </row>
    <row r="4810" spans="5:14" x14ac:dyDescent="0.15">
      <c r="E4810" s="2">
        <v>4806</v>
      </c>
      <c r="F4810" s="12">
        <f t="shared" ca="1" si="683"/>
        <v>7.367230427233018E-2</v>
      </c>
      <c r="G4810" s="1">
        <f t="shared" ca="1" si="676"/>
        <v>5.2162566809539781</v>
      </c>
      <c r="H4810" s="1">
        <f t="shared" ca="1" si="677"/>
        <v>9780.7629261788461</v>
      </c>
      <c r="I4810" s="1">
        <f t="shared" ca="1" si="678"/>
        <v>9787.6457424743076</v>
      </c>
      <c r="J4810" s="1">
        <f t="shared" ca="1" si="679"/>
        <v>6.8828162954614527</v>
      </c>
      <c r="K4810" s="5">
        <f t="shared" ca="1" si="684"/>
        <v>0.99944111877480046</v>
      </c>
      <c r="L4810" s="1">
        <f t="shared" ca="1" si="682"/>
        <v>13.850339662816983</v>
      </c>
      <c r="M4810" s="1">
        <f t="shared" ca="1" si="680"/>
        <v>9801.4960821371242</v>
      </c>
      <c r="N4810" s="13">
        <f t="shared" ca="1" si="681"/>
        <v>20.733155958278076</v>
      </c>
    </row>
    <row r="4811" spans="5:14" x14ac:dyDescent="0.15">
      <c r="E4811" s="2">
        <v>4807</v>
      </c>
      <c r="F4811" s="12">
        <f t="shared" ca="1" si="683"/>
        <v>0.34243580149156161</v>
      </c>
      <c r="G4811" s="1">
        <f t="shared" ca="1" si="676"/>
        <v>2.1433421594992965</v>
      </c>
      <c r="H4811" s="1">
        <f t="shared" ca="1" si="677"/>
        <v>9782.9062683383454</v>
      </c>
      <c r="I4811" s="1">
        <f t="shared" ca="1" si="678"/>
        <v>9801.4960821371242</v>
      </c>
      <c r="J4811" s="1">
        <f t="shared" ca="1" si="679"/>
        <v>18.589813798778778</v>
      </c>
      <c r="K4811" s="5">
        <f t="shared" ca="1" si="684"/>
        <v>0.91402188594295963</v>
      </c>
      <c r="L4811" s="1">
        <f t="shared" ca="1" si="682"/>
        <v>4.1721617804739735</v>
      </c>
      <c r="M4811" s="1">
        <f t="shared" ca="1" si="680"/>
        <v>9805.6682439175984</v>
      </c>
      <c r="N4811" s="13">
        <f t="shared" ca="1" si="681"/>
        <v>22.761975579252976</v>
      </c>
    </row>
    <row r="4812" spans="5:14" x14ac:dyDescent="0.15">
      <c r="E4812" s="2">
        <v>4808</v>
      </c>
      <c r="F4812" s="12">
        <f t="shared" ca="1" si="683"/>
        <v>0.26776882494554066</v>
      </c>
      <c r="G4812" s="1">
        <f t="shared" ca="1" si="676"/>
        <v>2.6352625284118236</v>
      </c>
      <c r="H4812" s="1">
        <f t="shared" ca="1" si="677"/>
        <v>9785.541530866758</v>
      </c>
      <c r="I4812" s="1">
        <f t="shared" ca="1" si="678"/>
        <v>9805.6682439175984</v>
      </c>
      <c r="J4812" s="1">
        <f t="shared" ca="1" si="679"/>
        <v>20.126713050840408</v>
      </c>
      <c r="K4812" s="5">
        <f t="shared" ca="1" si="684"/>
        <v>0.7397774533410304</v>
      </c>
      <c r="L4812" s="1">
        <f t="shared" ca="1" si="682"/>
        <v>2.139917563106692</v>
      </c>
      <c r="M4812" s="1">
        <f t="shared" ca="1" si="680"/>
        <v>9807.8081614807052</v>
      </c>
      <c r="N4812" s="13">
        <f t="shared" ca="1" si="681"/>
        <v>22.2666306139472</v>
      </c>
    </row>
    <row r="4813" spans="5:14" x14ac:dyDescent="0.15">
      <c r="E4813" s="2">
        <v>4809</v>
      </c>
      <c r="F4813" s="12">
        <f t="shared" ca="1" si="683"/>
        <v>0.64240090445291054</v>
      </c>
      <c r="G4813" s="1">
        <f t="shared" ca="1" si="676"/>
        <v>0.88508541684526665</v>
      </c>
      <c r="H4813" s="1">
        <f t="shared" ca="1" si="677"/>
        <v>9786.4266162836029</v>
      </c>
      <c r="I4813" s="1">
        <f t="shared" ca="1" si="678"/>
        <v>9807.8081614807052</v>
      </c>
      <c r="J4813" s="1">
        <f t="shared" ca="1" si="679"/>
        <v>21.381545197102241</v>
      </c>
      <c r="K4813" s="5">
        <f t="shared" ca="1" si="684"/>
        <v>0.20988830456223007</v>
      </c>
      <c r="L4813" s="1">
        <f t="shared" ca="1" si="682"/>
        <v>0.28075350501916124</v>
      </c>
      <c r="M4813" s="1">
        <f t="shared" ca="1" si="680"/>
        <v>9808.0889149857248</v>
      </c>
      <c r="N4813" s="13">
        <f t="shared" ca="1" si="681"/>
        <v>21.662298702121916</v>
      </c>
    </row>
    <row r="4814" spans="5:14" x14ac:dyDescent="0.15">
      <c r="E4814" s="2">
        <v>4810</v>
      </c>
      <c r="F4814" s="12">
        <f t="shared" ca="1" si="683"/>
        <v>7.7664010792994342E-2</v>
      </c>
      <c r="G4814" s="1">
        <f t="shared" ca="1" si="676"/>
        <v>5.1107266209351838</v>
      </c>
      <c r="H4814" s="1">
        <f t="shared" ca="1" si="677"/>
        <v>9791.5373429045376</v>
      </c>
      <c r="I4814" s="1">
        <f t="shared" ca="1" si="678"/>
        <v>9808.0889149857248</v>
      </c>
      <c r="J4814" s="1">
        <f t="shared" ca="1" si="679"/>
        <v>16.55157208118726</v>
      </c>
      <c r="K4814" s="5">
        <f t="shared" ca="1" si="684"/>
        <v>0.62868777550714439</v>
      </c>
      <c r="L4814" s="1">
        <f t="shared" ca="1" si="682"/>
        <v>1.5115846008537039</v>
      </c>
      <c r="M4814" s="1">
        <f t="shared" ca="1" si="680"/>
        <v>9809.6004995865787</v>
      </c>
      <c r="N4814" s="13">
        <f t="shared" ca="1" si="681"/>
        <v>18.063156682041154</v>
      </c>
    </row>
    <row r="4815" spans="5:14" x14ac:dyDescent="0.15">
      <c r="E4815" s="2">
        <v>4811</v>
      </c>
      <c r="F4815" s="12">
        <f t="shared" ca="1" si="683"/>
        <v>0.99180031543066494</v>
      </c>
      <c r="G4815" s="1">
        <f t="shared" ca="1" si="676"/>
        <v>1.6466973777145656E-2</v>
      </c>
      <c r="H4815" s="1">
        <f t="shared" ca="1" si="677"/>
        <v>9791.5538098783145</v>
      </c>
      <c r="I4815" s="1">
        <f t="shared" ca="1" si="678"/>
        <v>9809.6004995865787</v>
      </c>
      <c r="J4815" s="1">
        <f t="shared" ca="1" si="679"/>
        <v>18.046689708264239</v>
      </c>
      <c r="K4815" s="5">
        <f t="shared" ca="1" si="684"/>
        <v>0.40822210046704432</v>
      </c>
      <c r="L4815" s="1">
        <f t="shared" ca="1" si="682"/>
        <v>0.7251355721354964</v>
      </c>
      <c r="M4815" s="1">
        <f t="shared" ca="1" si="680"/>
        <v>9810.3256351587133</v>
      </c>
      <c r="N4815" s="13">
        <f t="shared" ca="1" si="681"/>
        <v>18.771825280398843</v>
      </c>
    </row>
    <row r="4816" spans="5:14" x14ac:dyDescent="0.15">
      <c r="E4816" s="2">
        <v>4812</v>
      </c>
      <c r="F4816" s="12">
        <f t="shared" ca="1" si="683"/>
        <v>0.93402892158517947</v>
      </c>
      <c r="G4816" s="1">
        <f t="shared" ca="1" si="676"/>
        <v>0.13649575187616914</v>
      </c>
      <c r="H4816" s="1">
        <f t="shared" ca="1" si="677"/>
        <v>9791.6903056301908</v>
      </c>
      <c r="I4816" s="1">
        <f t="shared" ca="1" si="678"/>
        <v>9810.3256351587133</v>
      </c>
      <c r="J4816" s="1">
        <f t="shared" ca="1" si="679"/>
        <v>18.635329528522561</v>
      </c>
      <c r="K4816" s="5">
        <f t="shared" ca="1" si="684"/>
        <v>0.21299557653688583</v>
      </c>
      <c r="L4816" s="1">
        <f t="shared" ca="1" si="682"/>
        <v>0.28639442905760359</v>
      </c>
      <c r="M4816" s="1">
        <f t="shared" ca="1" si="680"/>
        <v>9810.6120295877718</v>
      </c>
      <c r="N4816" s="13">
        <f t="shared" ca="1" si="681"/>
        <v>18.92172395758098</v>
      </c>
    </row>
    <row r="4817" spans="5:14" x14ac:dyDescent="0.15">
      <c r="E4817" s="2">
        <v>4813</v>
      </c>
      <c r="F4817" s="12">
        <f t="shared" ca="1" si="683"/>
        <v>0.64430456010562398</v>
      </c>
      <c r="G4817" s="1">
        <f t="shared" ca="1" si="676"/>
        <v>0.87916749050051368</v>
      </c>
      <c r="H4817" s="1">
        <f t="shared" ca="1" si="677"/>
        <v>9792.5694731206913</v>
      </c>
      <c r="I4817" s="1">
        <f t="shared" ca="1" si="678"/>
        <v>9810.6120295877718</v>
      </c>
      <c r="J4817" s="1">
        <f t="shared" ca="1" si="679"/>
        <v>18.042556467080431</v>
      </c>
      <c r="K4817" s="5">
        <f t="shared" ca="1" si="684"/>
        <v>0.71611840485939671</v>
      </c>
      <c r="L4817" s="1">
        <f t="shared" ca="1" si="682"/>
        <v>1.9845502334870933</v>
      </c>
      <c r="M4817" s="1">
        <f t="shared" ca="1" si="680"/>
        <v>9812.5965798212583</v>
      </c>
      <c r="N4817" s="13">
        <f t="shared" ca="1" si="681"/>
        <v>20.027106700566947</v>
      </c>
    </row>
    <row r="4818" spans="5:14" x14ac:dyDescent="0.15">
      <c r="E4818" s="2">
        <v>4814</v>
      </c>
      <c r="F4818" s="12">
        <f t="shared" ca="1" si="683"/>
        <v>0.58591827554041598</v>
      </c>
      <c r="G4818" s="1">
        <f t="shared" ca="1" si="676"/>
        <v>1.0691499213318298</v>
      </c>
      <c r="H4818" s="1">
        <f t="shared" ca="1" si="677"/>
        <v>9793.638623042023</v>
      </c>
      <c r="I4818" s="1">
        <f t="shared" ca="1" si="678"/>
        <v>9812.5965798212583</v>
      </c>
      <c r="J4818" s="1">
        <f t="shared" ca="1" si="679"/>
        <v>18.957956779235246</v>
      </c>
      <c r="K4818" s="5">
        <f t="shared" ca="1" si="684"/>
        <v>0.71905526693072774</v>
      </c>
      <c r="L4818" s="1">
        <f t="shared" ca="1" si="682"/>
        <v>2.0030697982563352</v>
      </c>
      <c r="M4818" s="1">
        <f t="shared" ca="1" si="680"/>
        <v>9814.5996496195148</v>
      </c>
      <c r="N4818" s="13">
        <f t="shared" ca="1" si="681"/>
        <v>20.961026577491793</v>
      </c>
    </row>
    <row r="4819" spans="5:14" x14ac:dyDescent="0.15">
      <c r="E4819" s="2">
        <v>4815</v>
      </c>
      <c r="F4819" s="12">
        <f t="shared" ca="1" si="683"/>
        <v>0.78105614448710481</v>
      </c>
      <c r="G4819" s="1">
        <f t="shared" ca="1" si="676"/>
        <v>0.49421648755725672</v>
      </c>
      <c r="H4819" s="1">
        <f t="shared" ca="1" si="677"/>
        <v>9794.1328395295805</v>
      </c>
      <c r="I4819" s="1">
        <f t="shared" ca="1" si="678"/>
        <v>9814.5996496195148</v>
      </c>
      <c r="J4819" s="1">
        <f t="shared" ca="1" si="679"/>
        <v>20.46681008993437</v>
      </c>
      <c r="K4819" s="5">
        <f t="shared" ca="1" si="684"/>
        <v>0.49145257872271075</v>
      </c>
      <c r="L4819" s="1">
        <f t="shared" ca="1" si="682"/>
        <v>0.97436613025624441</v>
      </c>
      <c r="M4819" s="1">
        <f t="shared" ca="1" si="680"/>
        <v>9815.5740157497712</v>
      </c>
      <c r="N4819" s="13">
        <f t="shared" ca="1" si="681"/>
        <v>21.441176220190755</v>
      </c>
    </row>
    <row r="4820" spans="5:14" x14ac:dyDescent="0.15">
      <c r="E4820" s="2">
        <v>4816</v>
      </c>
      <c r="F4820" s="12">
        <f t="shared" ca="1" si="683"/>
        <v>0.72822915573277958</v>
      </c>
      <c r="G4820" s="1">
        <f t="shared" ca="1" si="676"/>
        <v>0.63427901191658376</v>
      </c>
      <c r="H4820" s="1">
        <f t="shared" ca="1" si="677"/>
        <v>9794.7671185414965</v>
      </c>
      <c r="I4820" s="1">
        <f t="shared" ca="1" si="678"/>
        <v>9815.5740157497712</v>
      </c>
      <c r="J4820" s="1">
        <f t="shared" ca="1" si="679"/>
        <v>20.806897208274677</v>
      </c>
      <c r="K4820" s="5">
        <f t="shared" ca="1" si="684"/>
        <v>0.61535801970395254</v>
      </c>
      <c r="L4820" s="1">
        <f t="shared" ca="1" si="682"/>
        <v>1.4503013755102094</v>
      </c>
      <c r="M4820" s="1">
        <f t="shared" ca="1" si="680"/>
        <v>9817.0243171252823</v>
      </c>
      <c r="N4820" s="13">
        <f t="shared" ca="1" si="681"/>
        <v>22.257198583785794</v>
      </c>
    </row>
    <row r="4821" spans="5:14" x14ac:dyDescent="0.15">
      <c r="E4821" s="2">
        <v>4817</v>
      </c>
      <c r="F4821" s="12">
        <f t="shared" ca="1" si="683"/>
        <v>0.87394131391008745</v>
      </c>
      <c r="G4821" s="1">
        <f t="shared" ca="1" si="676"/>
        <v>0.26948410427399305</v>
      </c>
      <c r="H4821" s="1">
        <f t="shared" ca="1" si="677"/>
        <v>9795.0366026457705</v>
      </c>
      <c r="I4821" s="1">
        <f t="shared" ca="1" si="678"/>
        <v>9817.0243171252823</v>
      </c>
      <c r="J4821" s="1">
        <f t="shared" ca="1" si="679"/>
        <v>21.987714479511851</v>
      </c>
      <c r="K4821" s="5">
        <f t="shared" ca="1" si="684"/>
        <v>0.23430666820933188</v>
      </c>
      <c r="L4821" s="1">
        <f t="shared" ca="1" si="682"/>
        <v>0.32612181719628996</v>
      </c>
      <c r="M4821" s="1">
        <f t="shared" ca="1" si="680"/>
        <v>9817.3504389424779</v>
      </c>
      <c r="N4821" s="13">
        <f t="shared" ca="1" si="681"/>
        <v>22.31383629670745</v>
      </c>
    </row>
    <row r="4822" spans="5:14" x14ac:dyDescent="0.15">
      <c r="E4822" s="2">
        <v>4818</v>
      </c>
      <c r="F4822" s="12">
        <f t="shared" ca="1" si="683"/>
        <v>0.58364261577926713</v>
      </c>
      <c r="G4822" s="1">
        <f t="shared" ca="1" si="676"/>
        <v>1.0769328855189901</v>
      </c>
      <c r="H4822" s="1">
        <f t="shared" ca="1" si="677"/>
        <v>9796.113535531289</v>
      </c>
      <c r="I4822" s="1">
        <f t="shared" ca="1" si="678"/>
        <v>9817.3504389424779</v>
      </c>
      <c r="J4822" s="1">
        <f t="shared" ca="1" si="679"/>
        <v>21.236903411188905</v>
      </c>
      <c r="K4822" s="5">
        <f t="shared" ca="1" si="684"/>
        <v>0.52939422256404178</v>
      </c>
      <c r="L4822" s="1">
        <f t="shared" ca="1" si="682"/>
        <v>1.1046424068418925</v>
      </c>
      <c r="M4822" s="1">
        <f t="shared" ca="1" si="680"/>
        <v>9818.4550813493206</v>
      </c>
      <c r="N4822" s="13">
        <f t="shared" ca="1" si="681"/>
        <v>22.341545818031591</v>
      </c>
    </row>
    <row r="4823" spans="5:14" x14ac:dyDescent="0.15">
      <c r="E4823" s="2">
        <v>4819</v>
      </c>
      <c r="F4823" s="12">
        <f t="shared" ca="1" si="683"/>
        <v>0.35409570671952684</v>
      </c>
      <c r="G4823" s="1">
        <f t="shared" ca="1" si="676"/>
        <v>2.0763760888474527</v>
      </c>
      <c r="H4823" s="1">
        <f t="shared" ca="1" si="677"/>
        <v>9798.1899116201366</v>
      </c>
      <c r="I4823" s="1">
        <f t="shared" ca="1" si="678"/>
        <v>9818.4550813493206</v>
      </c>
      <c r="J4823" s="1">
        <f t="shared" ca="1" si="679"/>
        <v>20.265169729183981</v>
      </c>
      <c r="K4823" s="5">
        <f t="shared" ca="1" si="684"/>
        <v>0.83388257380524422</v>
      </c>
      <c r="L4823" s="1">
        <f t="shared" ca="1" si="682"/>
        <v>2.9532580919352402</v>
      </c>
      <c r="M4823" s="1">
        <f t="shared" ca="1" si="680"/>
        <v>9821.4083394412555</v>
      </c>
      <c r="N4823" s="13">
        <f t="shared" ca="1" si="681"/>
        <v>23.218427821118894</v>
      </c>
    </row>
    <row r="4824" spans="5:14" x14ac:dyDescent="0.15">
      <c r="E4824" s="2">
        <v>4820</v>
      </c>
      <c r="F4824" s="12">
        <f t="shared" ca="1" si="683"/>
        <v>0.15030548028141222</v>
      </c>
      <c r="G4824" s="1">
        <f t="shared" ca="1" si="676"/>
        <v>3.7901710412061922</v>
      </c>
      <c r="H4824" s="1">
        <f t="shared" ca="1" si="677"/>
        <v>9801.9800826613427</v>
      </c>
      <c r="I4824" s="1">
        <f t="shared" ca="1" si="678"/>
        <v>9821.4083394412555</v>
      </c>
      <c r="J4824" s="1">
        <f t="shared" ca="1" si="679"/>
        <v>19.428256779912772</v>
      </c>
      <c r="K4824" s="5">
        <f t="shared" ca="1" si="684"/>
        <v>0.2395134166365348</v>
      </c>
      <c r="L4824" s="1">
        <f t="shared" ca="1" si="682"/>
        <v>0.336106166742069</v>
      </c>
      <c r="M4824" s="1">
        <f t="shared" ca="1" si="680"/>
        <v>9821.7444456079975</v>
      </c>
      <c r="N4824" s="13">
        <f t="shared" ca="1" si="681"/>
        <v>19.764362946654728</v>
      </c>
    </row>
    <row r="4825" spans="5:14" x14ac:dyDescent="0.15">
      <c r="E4825" s="2">
        <v>4821</v>
      </c>
      <c r="F4825" s="12">
        <f t="shared" ca="1" si="683"/>
        <v>0.35460898823401343</v>
      </c>
      <c r="G4825" s="1">
        <f t="shared" ca="1" si="676"/>
        <v>2.0734790762672479</v>
      </c>
      <c r="H4825" s="1">
        <f t="shared" ca="1" si="677"/>
        <v>9804.0535617376099</v>
      </c>
      <c r="I4825" s="1">
        <f t="shared" ca="1" si="678"/>
        <v>9821.7444456079975</v>
      </c>
      <c r="J4825" s="1">
        <f t="shared" ca="1" si="679"/>
        <v>17.690883870387552</v>
      </c>
      <c r="K4825" s="5">
        <f t="shared" ca="1" si="684"/>
        <v>0.66783815511784517</v>
      </c>
      <c r="L4825" s="1">
        <f t="shared" ca="1" si="682"/>
        <v>1.7065686756247824</v>
      </c>
      <c r="M4825" s="1">
        <f t="shared" ca="1" si="680"/>
        <v>9823.4510142836225</v>
      </c>
      <c r="N4825" s="13">
        <f t="shared" ca="1" si="681"/>
        <v>19.397452546012573</v>
      </c>
    </row>
    <row r="4826" spans="5:14" x14ac:dyDescent="0.15">
      <c r="E4826" s="2">
        <v>4822</v>
      </c>
      <c r="F4826" s="12">
        <f t="shared" ca="1" si="683"/>
        <v>0.11746466135987399</v>
      </c>
      <c r="G4826" s="1">
        <f t="shared" ca="1" si="676"/>
        <v>4.2832354900352891</v>
      </c>
      <c r="H4826" s="1">
        <f t="shared" ca="1" si="677"/>
        <v>9808.3367972276446</v>
      </c>
      <c r="I4826" s="1">
        <f t="shared" ca="1" si="678"/>
        <v>9823.4510142836225</v>
      </c>
      <c r="J4826" s="1">
        <f t="shared" ca="1" si="679"/>
        <v>15.114217055977861</v>
      </c>
      <c r="K4826" s="5">
        <f t="shared" ca="1" si="684"/>
        <v>0.64240028099049451</v>
      </c>
      <c r="L4826" s="1">
        <f t="shared" ca="1" si="682"/>
        <v>1.5772074596580197</v>
      </c>
      <c r="M4826" s="1">
        <f t="shared" ca="1" si="680"/>
        <v>9825.0282217432814</v>
      </c>
      <c r="N4826" s="13">
        <f t="shared" ca="1" si="681"/>
        <v>16.691424515636754</v>
      </c>
    </row>
    <row r="4827" spans="5:14" x14ac:dyDescent="0.15">
      <c r="E4827" s="2">
        <v>4823</v>
      </c>
      <c r="F4827" s="12">
        <f t="shared" ca="1" si="683"/>
        <v>0.95079890280926893</v>
      </c>
      <c r="G4827" s="1">
        <f t="shared" ca="1" si="676"/>
        <v>0.1009053949252299</v>
      </c>
      <c r="H4827" s="1">
        <f t="shared" ca="1" si="677"/>
        <v>9808.4377026225702</v>
      </c>
      <c r="I4827" s="1">
        <f t="shared" ca="1" si="678"/>
        <v>9825.0282217432814</v>
      </c>
      <c r="J4827" s="1">
        <f t="shared" ca="1" si="679"/>
        <v>16.590519120711178</v>
      </c>
      <c r="K4827" s="5">
        <f t="shared" ca="1" si="684"/>
        <v>0.18512321752027838</v>
      </c>
      <c r="L4827" s="1">
        <f t="shared" ca="1" si="682"/>
        <v>0.23716006131307382</v>
      </c>
      <c r="M4827" s="1">
        <f t="shared" ca="1" si="680"/>
        <v>9825.2653818045947</v>
      </c>
      <c r="N4827" s="13">
        <f t="shared" ca="1" si="681"/>
        <v>16.82767918202444</v>
      </c>
    </row>
    <row r="4828" spans="5:14" x14ac:dyDescent="0.15">
      <c r="E4828" s="2">
        <v>4824</v>
      </c>
      <c r="F4828" s="12">
        <f t="shared" ca="1" si="683"/>
        <v>0.44219364979203291</v>
      </c>
      <c r="G4828" s="1">
        <f t="shared" ca="1" si="676"/>
        <v>1.6320147423005926</v>
      </c>
      <c r="H4828" s="1">
        <f t="shared" ca="1" si="677"/>
        <v>9810.0697173648714</v>
      </c>
      <c r="I4828" s="1">
        <f t="shared" ca="1" si="678"/>
        <v>9825.2653818045947</v>
      </c>
      <c r="J4828" s="1">
        <f t="shared" ca="1" si="679"/>
        <v>15.195664439723259</v>
      </c>
      <c r="K4828" s="5">
        <f t="shared" ca="1" si="684"/>
        <v>0.69075486844191503</v>
      </c>
      <c r="L4828" s="1">
        <f t="shared" ca="1" si="682"/>
        <v>1.8326738521175892</v>
      </c>
      <c r="M4828" s="1">
        <f t="shared" ca="1" si="680"/>
        <v>9827.0980556567119</v>
      </c>
      <c r="N4828" s="13">
        <f t="shared" ca="1" si="681"/>
        <v>17.028338291840555</v>
      </c>
    </row>
    <row r="4829" spans="5:14" x14ac:dyDescent="0.15">
      <c r="E4829" s="2">
        <v>4825</v>
      </c>
      <c r="F4829" s="12">
        <f t="shared" ca="1" si="683"/>
        <v>0.49353246198222844</v>
      </c>
      <c r="G4829" s="1">
        <f t="shared" ca="1" si="676"/>
        <v>1.4123332863585778</v>
      </c>
      <c r="H4829" s="1">
        <f t="shared" ca="1" si="677"/>
        <v>9811.4820506512297</v>
      </c>
      <c r="I4829" s="1">
        <f t="shared" ca="1" si="678"/>
        <v>9827.0980556567119</v>
      </c>
      <c r="J4829" s="1">
        <f t="shared" ca="1" si="679"/>
        <v>15.616005005482293</v>
      </c>
      <c r="K4829" s="5">
        <f t="shared" ca="1" si="684"/>
        <v>0.66581774042057917</v>
      </c>
      <c r="L4829" s="1">
        <f t="shared" ca="1" si="682"/>
        <v>1.6959058031083099</v>
      </c>
      <c r="M4829" s="1">
        <f t="shared" ca="1" si="680"/>
        <v>9828.7939614598199</v>
      </c>
      <c r="N4829" s="13">
        <f t="shared" ca="1" si="681"/>
        <v>17.311910808590255</v>
      </c>
    </row>
    <row r="4830" spans="5:14" x14ac:dyDescent="0.15">
      <c r="E4830" s="2">
        <v>4826</v>
      </c>
      <c r="F4830" s="12">
        <f t="shared" ca="1" si="683"/>
        <v>0.40514099766501066</v>
      </c>
      <c r="G4830" s="1">
        <f t="shared" ca="1" si="676"/>
        <v>1.8070402601607065</v>
      </c>
      <c r="H4830" s="1">
        <f t="shared" ca="1" si="677"/>
        <v>9813.2890909113903</v>
      </c>
      <c r="I4830" s="1">
        <f t="shared" ca="1" si="678"/>
        <v>9828.7939614598199</v>
      </c>
      <c r="J4830" s="1">
        <f t="shared" ca="1" si="679"/>
        <v>15.504870548429608</v>
      </c>
      <c r="K4830" s="5">
        <f t="shared" ca="1" si="684"/>
        <v>0.76393657881717147</v>
      </c>
      <c r="L4830" s="1">
        <f t="shared" ca="1" si="682"/>
        <v>2.3148872656637249</v>
      </c>
      <c r="M4830" s="1">
        <f t="shared" ca="1" si="680"/>
        <v>9831.1088487254838</v>
      </c>
      <c r="N4830" s="13">
        <f t="shared" ca="1" si="681"/>
        <v>17.819757814093464</v>
      </c>
    </row>
    <row r="4831" spans="5:14" x14ac:dyDescent="0.15">
      <c r="E4831" s="2">
        <v>4827</v>
      </c>
      <c r="F4831" s="12">
        <f t="shared" ca="1" si="683"/>
        <v>0.99691849207019223</v>
      </c>
      <c r="G4831" s="1">
        <f t="shared" ca="1" si="676"/>
        <v>6.1725311032975036E-3</v>
      </c>
      <c r="H4831" s="1">
        <f t="shared" ca="1" si="677"/>
        <v>9813.2952634424928</v>
      </c>
      <c r="I4831" s="1">
        <f t="shared" ca="1" si="678"/>
        <v>9831.1088487254838</v>
      </c>
      <c r="J4831" s="1">
        <f t="shared" ca="1" si="679"/>
        <v>17.813585282990971</v>
      </c>
      <c r="K4831" s="5">
        <f t="shared" ca="1" si="684"/>
        <v>8.6197539070589468E-2</v>
      </c>
      <c r="L4831" s="1">
        <f t="shared" ca="1" si="682"/>
        <v>8.7564303135287291E-2</v>
      </c>
      <c r="M4831" s="1">
        <f t="shared" ca="1" si="680"/>
        <v>9831.1964130286196</v>
      </c>
      <c r="N4831" s="13">
        <f t="shared" ca="1" si="681"/>
        <v>17.901149586126849</v>
      </c>
    </row>
    <row r="4832" spans="5:14" x14ac:dyDescent="0.15">
      <c r="E4832" s="2">
        <v>4828</v>
      </c>
      <c r="F4832" s="12">
        <f t="shared" ca="1" si="683"/>
        <v>0.25599287628659639</v>
      </c>
      <c r="G4832" s="1">
        <f t="shared" ca="1" si="676"/>
        <v>2.7252113237904716</v>
      </c>
      <c r="H4832" s="1">
        <f t="shared" ca="1" si="677"/>
        <v>9816.0204747662829</v>
      </c>
      <c r="I4832" s="1">
        <f t="shared" ca="1" si="678"/>
        <v>9831.1964130286196</v>
      </c>
      <c r="J4832" s="1">
        <f t="shared" ca="1" si="679"/>
        <v>15.175938262336786</v>
      </c>
      <c r="K4832" s="5">
        <f t="shared" ca="1" si="684"/>
        <v>0.23023663704682495</v>
      </c>
      <c r="L4832" s="1">
        <f t="shared" ca="1" si="682"/>
        <v>0.31839367640644151</v>
      </c>
      <c r="M4832" s="1">
        <f t="shared" ca="1" si="680"/>
        <v>9831.5148067050268</v>
      </c>
      <c r="N4832" s="13">
        <f t="shared" ca="1" si="681"/>
        <v>15.494331938743926</v>
      </c>
    </row>
    <row r="4833" spans="5:14" x14ac:dyDescent="0.15">
      <c r="E4833" s="2">
        <v>4829</v>
      </c>
      <c r="F4833" s="12">
        <f t="shared" ca="1" si="683"/>
        <v>0.2324812807433625</v>
      </c>
      <c r="G4833" s="1">
        <f t="shared" ca="1" si="676"/>
        <v>2.9178911402556809</v>
      </c>
      <c r="H4833" s="1">
        <f t="shared" ca="1" si="677"/>
        <v>9818.9383659065388</v>
      </c>
      <c r="I4833" s="1">
        <f t="shared" ca="1" si="678"/>
        <v>9831.5148067050268</v>
      </c>
      <c r="J4833" s="1">
        <f t="shared" ca="1" si="679"/>
        <v>12.576440798487965</v>
      </c>
      <c r="K4833" s="5">
        <f t="shared" ca="1" si="684"/>
        <v>2.5104194330373253E-2</v>
      </c>
      <c r="L4833" s="1">
        <f t="shared" ca="1" si="682"/>
        <v>1.8379722438839886E-2</v>
      </c>
      <c r="M4833" s="1">
        <f t="shared" ca="1" si="680"/>
        <v>9831.5331864274649</v>
      </c>
      <c r="N4833" s="13">
        <f t="shared" ca="1" si="681"/>
        <v>12.594820520926078</v>
      </c>
    </row>
    <row r="4834" spans="5:14" x14ac:dyDescent="0.15">
      <c r="E4834" s="2">
        <v>4830</v>
      </c>
      <c r="F4834" s="12">
        <f t="shared" ca="1" si="683"/>
        <v>0.52616700943346528</v>
      </c>
      <c r="G4834" s="1">
        <f t="shared" ca="1" si="676"/>
        <v>1.2842732164218402</v>
      </c>
      <c r="H4834" s="1">
        <f t="shared" ca="1" si="677"/>
        <v>9820.2226391229615</v>
      </c>
      <c r="I4834" s="1">
        <f t="shared" ca="1" si="678"/>
        <v>9831.5331864274649</v>
      </c>
      <c r="J4834" s="1">
        <f t="shared" ca="1" si="679"/>
        <v>11.310547304503416</v>
      </c>
      <c r="K4834" s="5">
        <f t="shared" ca="1" si="684"/>
        <v>0.99160788080252604</v>
      </c>
      <c r="L4834" s="1">
        <f t="shared" ca="1" si="682"/>
        <v>8.5969601602501502</v>
      </c>
      <c r="M4834" s="1">
        <f t="shared" ca="1" si="680"/>
        <v>9840.130146587715</v>
      </c>
      <c r="N4834" s="13">
        <f t="shared" ca="1" si="681"/>
        <v>19.907507464753508</v>
      </c>
    </row>
    <row r="4835" spans="5:14" x14ac:dyDescent="0.15">
      <c r="E4835" s="2">
        <v>4831</v>
      </c>
      <c r="F4835" s="12">
        <f t="shared" ca="1" si="683"/>
        <v>0.39615187883296887</v>
      </c>
      <c r="G4835" s="1">
        <f t="shared" ca="1" si="676"/>
        <v>1.8519152177018456</v>
      </c>
      <c r="H4835" s="1">
        <f t="shared" ca="1" si="677"/>
        <v>9822.0745543406629</v>
      </c>
      <c r="I4835" s="1">
        <f t="shared" ca="1" si="678"/>
        <v>9840.130146587715</v>
      </c>
      <c r="J4835" s="1">
        <f t="shared" ca="1" si="679"/>
        <v>18.055592247052118</v>
      </c>
      <c r="K4835" s="5">
        <f t="shared" ca="1" si="684"/>
        <v>4.0559456289661178E-2</v>
      </c>
      <c r="L4835" s="1">
        <f t="shared" ca="1" si="682"/>
        <v>3.3620573666157123E-2</v>
      </c>
      <c r="M4835" s="1">
        <f t="shared" ca="1" si="680"/>
        <v>9840.1637671613807</v>
      </c>
      <c r="N4835" s="13">
        <f t="shared" ca="1" si="681"/>
        <v>18.089212820717876</v>
      </c>
    </row>
    <row r="4836" spans="5:14" x14ac:dyDescent="0.15">
      <c r="E4836" s="2">
        <v>4832</v>
      </c>
      <c r="F4836" s="12">
        <f t="shared" ca="1" si="683"/>
        <v>0.92343500735513473</v>
      </c>
      <c r="G4836" s="1">
        <f t="shared" ca="1" si="676"/>
        <v>0.15930971652422979</v>
      </c>
      <c r="H4836" s="1">
        <f t="shared" ca="1" si="677"/>
        <v>9822.233864057187</v>
      </c>
      <c r="I4836" s="1">
        <f t="shared" ca="1" si="678"/>
        <v>9840.1637671613807</v>
      </c>
      <c r="J4836" s="1">
        <f t="shared" ca="1" si="679"/>
        <v>17.929903104193727</v>
      </c>
      <c r="K4836" s="5">
        <f t="shared" ca="1" si="684"/>
        <v>4.4846264624839316E-3</v>
      </c>
      <c r="L4836" s="1">
        <f t="shared" ca="1" si="682"/>
        <v>2.1249807372006025E-3</v>
      </c>
      <c r="M4836" s="1">
        <f t="shared" ca="1" si="680"/>
        <v>9840.1658921421185</v>
      </c>
      <c r="N4836" s="13">
        <f t="shared" ca="1" si="681"/>
        <v>17.932028084931517</v>
      </c>
    </row>
    <row r="4837" spans="5:14" x14ac:dyDescent="0.15">
      <c r="E4837" s="2">
        <v>4833</v>
      </c>
      <c r="F4837" s="12">
        <f t="shared" ca="1" si="683"/>
        <v>2.8039826755492658E-3</v>
      </c>
      <c r="G4837" s="1">
        <f t="shared" ca="1" si="676"/>
        <v>11.753428976612636</v>
      </c>
      <c r="H4837" s="1">
        <f t="shared" ca="1" si="677"/>
        <v>9833.9872930337988</v>
      </c>
      <c r="I4837" s="1">
        <f t="shared" ca="1" si="678"/>
        <v>9840.1658921421185</v>
      </c>
      <c r="J4837" s="1">
        <f t="shared" ca="1" si="679"/>
        <v>6.1785991083197587</v>
      </c>
      <c r="K4837" s="5">
        <f t="shared" ca="1" si="684"/>
        <v>0.5359974339364828</v>
      </c>
      <c r="L4837" s="1">
        <f t="shared" ca="1" si="682"/>
        <v>1.1285566942094969</v>
      </c>
      <c r="M4837" s="1">
        <f t="shared" ca="1" si="680"/>
        <v>9841.2944488363282</v>
      </c>
      <c r="N4837" s="13">
        <f t="shared" ca="1" si="681"/>
        <v>7.3071558025294507</v>
      </c>
    </row>
    <row r="4838" spans="5:14" x14ac:dyDescent="0.15">
      <c r="E4838" s="2">
        <v>4834</v>
      </c>
      <c r="F4838" s="12">
        <f t="shared" ca="1" si="683"/>
        <v>0.62156040151825653</v>
      </c>
      <c r="G4838" s="1">
        <f t="shared" ca="1" si="676"/>
        <v>0.95104437215820403</v>
      </c>
      <c r="H4838" s="1">
        <f t="shared" ca="1" si="677"/>
        <v>9834.9383374059562</v>
      </c>
      <c r="I4838" s="1">
        <f t="shared" ca="1" si="678"/>
        <v>9841.2944488363282</v>
      </c>
      <c r="J4838" s="1">
        <f t="shared" ca="1" si="679"/>
        <v>6.3561114303720387</v>
      </c>
      <c r="K4838" s="5">
        <f t="shared" ca="1" si="684"/>
        <v>0.28345488725963153</v>
      </c>
      <c r="L4838" s="1">
        <f t="shared" ca="1" si="682"/>
        <v>0.42483646153582866</v>
      </c>
      <c r="M4838" s="1">
        <f t="shared" ca="1" si="680"/>
        <v>9841.7192852978642</v>
      </c>
      <c r="N4838" s="13">
        <f t="shared" ca="1" si="681"/>
        <v>6.7809478919079993</v>
      </c>
    </row>
    <row r="4839" spans="5:14" x14ac:dyDescent="0.15">
      <c r="E4839" s="2">
        <v>4835</v>
      </c>
      <c r="F4839" s="12">
        <f t="shared" ca="1" si="683"/>
        <v>0.64519164523662598</v>
      </c>
      <c r="G4839" s="1">
        <f t="shared" ca="1" si="676"/>
        <v>0.87641576384241404</v>
      </c>
      <c r="H4839" s="1">
        <f t="shared" ca="1" si="677"/>
        <v>9835.8147531697978</v>
      </c>
      <c r="I4839" s="1">
        <f t="shared" ca="1" si="678"/>
        <v>9841.7192852978642</v>
      </c>
      <c r="J4839" s="1">
        <f t="shared" ca="1" si="679"/>
        <v>5.9045321280664211</v>
      </c>
      <c r="K4839" s="5">
        <f t="shared" ca="1" si="684"/>
        <v>6.809980227747281E-2</v>
      </c>
      <c r="L4839" s="1">
        <f t="shared" ca="1" si="682"/>
        <v>6.4813724228082806E-2</v>
      </c>
      <c r="M4839" s="1">
        <f t="shared" ca="1" si="680"/>
        <v>9841.7840990220921</v>
      </c>
      <c r="N4839" s="13">
        <f t="shared" ca="1" si="681"/>
        <v>5.9693458522942819</v>
      </c>
    </row>
    <row r="4840" spans="5:14" x14ac:dyDescent="0.15">
      <c r="E4840" s="2">
        <v>4836</v>
      </c>
      <c r="F4840" s="12">
        <f t="shared" ca="1" si="683"/>
        <v>2.6038137209946965E-2</v>
      </c>
      <c r="G4840" s="1">
        <f t="shared" ca="1" si="676"/>
        <v>7.2963859998337846</v>
      </c>
      <c r="H4840" s="1">
        <f t="shared" ca="1" si="677"/>
        <v>9843.1111391696322</v>
      </c>
      <c r="I4840" s="1">
        <f t="shared" ca="1" si="678"/>
        <v>9843.1111391696322</v>
      </c>
      <c r="J4840" s="1">
        <f t="shared" ca="1" si="679"/>
        <v>0</v>
      </c>
      <c r="K4840" s="5">
        <f t="shared" ca="1" si="684"/>
        <v>0.79755947948958017</v>
      </c>
      <c r="L4840" s="1">
        <f t="shared" ca="1" si="682"/>
        <v>2.5927202016046866</v>
      </c>
      <c r="M4840" s="1">
        <f t="shared" ca="1" si="680"/>
        <v>9845.7038593712368</v>
      </c>
      <c r="N4840" s="13">
        <f t="shared" ca="1" si="681"/>
        <v>2.5927202016046067</v>
      </c>
    </row>
    <row r="4841" spans="5:14" x14ac:dyDescent="0.15">
      <c r="E4841" s="2">
        <v>4837</v>
      </c>
      <c r="F4841" s="12">
        <f t="shared" ca="1" si="683"/>
        <v>0.73271007804592603</v>
      </c>
      <c r="G4841" s="1">
        <f t="shared" ca="1" si="676"/>
        <v>0.62201036648376418</v>
      </c>
      <c r="H4841" s="1">
        <f t="shared" ca="1" si="677"/>
        <v>9843.7331495361159</v>
      </c>
      <c r="I4841" s="1">
        <f t="shared" ca="1" si="678"/>
        <v>9845.7038593712368</v>
      </c>
      <c r="J4841" s="1">
        <f t="shared" ca="1" si="679"/>
        <v>1.9707098351209424</v>
      </c>
      <c r="K4841" s="5">
        <f t="shared" ca="1" si="684"/>
        <v>0.85357363777266382</v>
      </c>
      <c r="L4841" s="1">
        <f t="shared" ca="1" si="682"/>
        <v>3.1848018048584827</v>
      </c>
      <c r="M4841" s="1">
        <f t="shared" ca="1" si="680"/>
        <v>9848.8886611760954</v>
      </c>
      <c r="N4841" s="13">
        <f t="shared" ca="1" si="681"/>
        <v>5.1555116399795224</v>
      </c>
    </row>
    <row r="4842" spans="5:14" x14ac:dyDescent="0.15">
      <c r="E4842" s="2">
        <v>4838</v>
      </c>
      <c r="F4842" s="12">
        <f t="shared" ca="1" si="683"/>
        <v>0.97789310041822153</v>
      </c>
      <c r="G4842" s="1">
        <f t="shared" ca="1" si="676"/>
        <v>4.4709838394629046E-2</v>
      </c>
      <c r="H4842" s="1">
        <f t="shared" ca="1" si="677"/>
        <v>9843.7778593745097</v>
      </c>
      <c r="I4842" s="1">
        <f t="shared" ca="1" si="678"/>
        <v>9848.8886611760954</v>
      </c>
      <c r="J4842" s="1">
        <f t="shared" ca="1" si="679"/>
        <v>5.1108018015856942</v>
      </c>
      <c r="K4842" s="5">
        <f t="shared" ca="1" si="684"/>
        <v>0.99942683374795016</v>
      </c>
      <c r="L4842" s="1">
        <f t="shared" ca="1" si="682"/>
        <v>13.801125577908083</v>
      </c>
      <c r="M4842" s="1">
        <f t="shared" ca="1" si="680"/>
        <v>9862.6897867540029</v>
      </c>
      <c r="N4842" s="13">
        <f t="shared" ca="1" si="681"/>
        <v>18.911927379493136</v>
      </c>
    </row>
    <row r="4843" spans="5:14" x14ac:dyDescent="0.15">
      <c r="E4843" s="2">
        <v>4839</v>
      </c>
      <c r="F4843" s="12">
        <f t="shared" ca="1" si="683"/>
        <v>0.82361149247140442</v>
      </c>
      <c r="G4843" s="1">
        <f t="shared" ca="1" si="676"/>
        <v>0.38811269995612507</v>
      </c>
      <c r="H4843" s="1">
        <f t="shared" ca="1" si="677"/>
        <v>9844.1659720744665</v>
      </c>
      <c r="I4843" s="1">
        <f t="shared" ca="1" si="678"/>
        <v>9862.6897867540029</v>
      </c>
      <c r="J4843" s="1">
        <f t="shared" ca="1" si="679"/>
        <v>18.523814679536372</v>
      </c>
      <c r="K4843" s="5">
        <f t="shared" ca="1" si="684"/>
        <v>0.61350708147255795</v>
      </c>
      <c r="L4843" s="1">
        <f t="shared" ca="1" si="682"/>
        <v>1.4419775837732525</v>
      </c>
      <c r="M4843" s="1">
        <f t="shared" ca="1" si="680"/>
        <v>9864.131764337777</v>
      </c>
      <c r="N4843" s="13">
        <f t="shared" ca="1" si="681"/>
        <v>19.965792263310504</v>
      </c>
    </row>
    <row r="4844" spans="5:14" x14ac:dyDescent="0.15">
      <c r="E4844" s="2">
        <v>4840</v>
      </c>
      <c r="F4844" s="12">
        <f t="shared" ca="1" si="683"/>
        <v>0.96765661602498454</v>
      </c>
      <c r="G4844" s="1">
        <f t="shared" ca="1" si="676"/>
        <v>6.5755980300929537E-2</v>
      </c>
      <c r="H4844" s="1">
        <f t="shared" ca="1" si="677"/>
        <v>9844.2317280547668</v>
      </c>
      <c r="I4844" s="1">
        <f t="shared" ca="1" si="678"/>
        <v>9864.131764337777</v>
      </c>
      <c r="J4844" s="1">
        <f t="shared" ca="1" si="679"/>
        <v>19.900036283010195</v>
      </c>
      <c r="K4844" s="5">
        <f t="shared" ca="1" si="684"/>
        <v>0.1969334176191504</v>
      </c>
      <c r="L4844" s="1">
        <f t="shared" ca="1" si="682"/>
        <v>0.25764743975210397</v>
      </c>
      <c r="M4844" s="1">
        <f t="shared" ca="1" si="680"/>
        <v>9864.3894117775289</v>
      </c>
      <c r="N4844" s="13">
        <f t="shared" ca="1" si="681"/>
        <v>20.157683722762158</v>
      </c>
    </row>
    <row r="4845" spans="5:14" x14ac:dyDescent="0.15">
      <c r="E4845" s="2">
        <v>4841</v>
      </c>
      <c r="F4845" s="12">
        <f t="shared" ca="1" si="683"/>
        <v>0.60554450608031629</v>
      </c>
      <c r="G4845" s="1">
        <f t="shared" ca="1" si="676"/>
        <v>1.003254431334774</v>
      </c>
      <c r="H4845" s="1">
        <f t="shared" ca="1" si="677"/>
        <v>9845.2349824861012</v>
      </c>
      <c r="I4845" s="1">
        <f t="shared" ca="1" si="678"/>
        <v>9864.3894117775289</v>
      </c>
      <c r="J4845" s="1">
        <f t="shared" ca="1" si="679"/>
        <v>19.154429291427732</v>
      </c>
      <c r="K4845" s="5">
        <f t="shared" ca="1" si="684"/>
        <v>0.11808882027061907</v>
      </c>
      <c r="L4845" s="1">
        <f t="shared" ca="1" si="682"/>
        <v>0.13135450017959543</v>
      </c>
      <c r="M4845" s="1">
        <f t="shared" ca="1" si="680"/>
        <v>9864.5207662777084</v>
      </c>
      <c r="N4845" s="13">
        <f t="shared" ca="1" si="681"/>
        <v>19.285783791607173</v>
      </c>
    </row>
    <row r="4846" spans="5:14" x14ac:dyDescent="0.15">
      <c r="E4846" s="2">
        <v>4842</v>
      </c>
      <c r="F4846" s="12">
        <f t="shared" ca="1" si="683"/>
        <v>0.7662590186143563</v>
      </c>
      <c r="G4846" s="1">
        <f t="shared" ca="1" si="676"/>
        <v>0.53247004398863107</v>
      </c>
      <c r="H4846" s="1">
        <f t="shared" ca="1" si="677"/>
        <v>9845.7674525300899</v>
      </c>
      <c r="I4846" s="1">
        <f t="shared" ca="1" si="678"/>
        <v>9864.5207662777084</v>
      </c>
      <c r="J4846" s="1">
        <f t="shared" ca="1" si="679"/>
        <v>18.753313747618449</v>
      </c>
      <c r="K4846" s="5">
        <f t="shared" ca="1" si="684"/>
        <v>0.46992203070226624</v>
      </c>
      <c r="L4846" s="1">
        <f t="shared" ca="1" si="682"/>
        <v>0.90541139537596593</v>
      </c>
      <c r="M4846" s="1">
        <f t="shared" ca="1" si="680"/>
        <v>9865.4261776730837</v>
      </c>
      <c r="N4846" s="13">
        <f t="shared" ca="1" si="681"/>
        <v>19.658725142993717</v>
      </c>
    </row>
    <row r="4847" spans="5:14" x14ac:dyDescent="0.15">
      <c r="E4847" s="2">
        <v>4843</v>
      </c>
      <c r="F4847" s="12">
        <f t="shared" ca="1" si="683"/>
        <v>0.93899694669098932</v>
      </c>
      <c r="G4847" s="1">
        <f t="shared" ca="1" si="676"/>
        <v>0.12588610287889812</v>
      </c>
      <c r="H4847" s="1">
        <f t="shared" ca="1" si="677"/>
        <v>9845.8933386329682</v>
      </c>
      <c r="I4847" s="1">
        <f t="shared" ca="1" si="678"/>
        <v>9865.4261776730837</v>
      </c>
      <c r="J4847" s="1">
        <f t="shared" ca="1" si="679"/>
        <v>19.532839040115505</v>
      </c>
      <c r="K4847" s="5">
        <f t="shared" ca="1" si="684"/>
        <v>4.3861912426029548E-2</v>
      </c>
      <c r="L4847" s="1">
        <f t="shared" ca="1" si="682"/>
        <v>3.7112412543222041E-2</v>
      </c>
      <c r="M4847" s="1">
        <f t="shared" ca="1" si="680"/>
        <v>9865.4632900856268</v>
      </c>
      <c r="N4847" s="13">
        <f t="shared" ca="1" si="681"/>
        <v>19.569951452658643</v>
      </c>
    </row>
    <row r="4848" spans="5:14" x14ac:dyDescent="0.15">
      <c r="E4848" s="2">
        <v>4844</v>
      </c>
      <c r="F4848" s="12">
        <f t="shared" ca="1" si="683"/>
        <v>0.4848762176141842</v>
      </c>
      <c r="G4848" s="1">
        <f t="shared" ca="1" si="676"/>
        <v>1.4477232840664696</v>
      </c>
      <c r="H4848" s="1">
        <f t="shared" ca="1" si="677"/>
        <v>9847.3410619170354</v>
      </c>
      <c r="I4848" s="1">
        <f t="shared" ca="1" si="678"/>
        <v>9865.4632900856268</v>
      </c>
      <c r="J4848" s="1">
        <f t="shared" ca="1" si="679"/>
        <v>18.122228168591391</v>
      </c>
      <c r="K4848" s="5">
        <f t="shared" ca="1" si="684"/>
        <v>0.7249724793953497</v>
      </c>
      <c r="L4848" s="1">
        <f t="shared" ca="1" si="682"/>
        <v>2.0410195366183639</v>
      </c>
      <c r="M4848" s="1">
        <f t="shared" ca="1" si="680"/>
        <v>9867.5043096222453</v>
      </c>
      <c r="N4848" s="13">
        <f t="shared" ca="1" si="681"/>
        <v>20.163247705209869</v>
      </c>
    </row>
    <row r="4849" spans="5:14" x14ac:dyDescent="0.15">
      <c r="E4849" s="2">
        <v>4845</v>
      </c>
      <c r="F4849" s="12">
        <f t="shared" ca="1" si="683"/>
        <v>0.34805516018762039</v>
      </c>
      <c r="G4849" s="1">
        <f t="shared" ca="1" si="676"/>
        <v>2.1107886109643825</v>
      </c>
      <c r="H4849" s="1">
        <f t="shared" ca="1" si="677"/>
        <v>9849.4518505279993</v>
      </c>
      <c r="I4849" s="1">
        <f t="shared" ca="1" si="678"/>
        <v>9867.5043096222453</v>
      </c>
      <c r="J4849" s="1">
        <f t="shared" ca="1" si="679"/>
        <v>18.052459094245933</v>
      </c>
      <c r="K4849" s="5">
        <f t="shared" ca="1" si="684"/>
        <v>0.92837504269801885</v>
      </c>
      <c r="L4849" s="1">
        <f t="shared" ca="1" si="682"/>
        <v>4.5139864176616147</v>
      </c>
      <c r="M4849" s="1">
        <f t="shared" ca="1" si="680"/>
        <v>9872.018296039907</v>
      </c>
      <c r="N4849" s="13">
        <f t="shared" ca="1" si="681"/>
        <v>22.566445511907659</v>
      </c>
    </row>
    <row r="4850" spans="5:14" x14ac:dyDescent="0.15">
      <c r="E4850" s="2">
        <v>4846</v>
      </c>
      <c r="F4850" s="12">
        <f t="shared" ca="1" si="683"/>
        <v>0.90765078194371651</v>
      </c>
      <c r="G4850" s="1">
        <f t="shared" ca="1" si="676"/>
        <v>0.19379115148499332</v>
      </c>
      <c r="H4850" s="1">
        <f t="shared" ca="1" si="677"/>
        <v>9849.6456416794845</v>
      </c>
      <c r="I4850" s="1">
        <f t="shared" ca="1" si="678"/>
        <v>9872.018296039907</v>
      </c>
      <c r="J4850" s="1">
        <f t="shared" ca="1" si="679"/>
        <v>22.37265436042253</v>
      </c>
      <c r="K4850" s="5">
        <f t="shared" ca="1" si="684"/>
        <v>0.28326210102220439</v>
      </c>
      <c r="L4850" s="1">
        <f t="shared" ca="1" si="682"/>
        <v>0.42442931636972114</v>
      </c>
      <c r="M4850" s="1">
        <f t="shared" ca="1" si="680"/>
        <v>9872.4427253562772</v>
      </c>
      <c r="N4850" s="13">
        <f t="shared" ca="1" si="681"/>
        <v>22.797083676792681</v>
      </c>
    </row>
    <row r="4851" spans="5:14" x14ac:dyDescent="0.15">
      <c r="E4851" s="2">
        <v>4847</v>
      </c>
      <c r="F4851" s="12">
        <f t="shared" ca="1" si="683"/>
        <v>0.43226085360364974</v>
      </c>
      <c r="G4851" s="1">
        <f t="shared" ca="1" si="676"/>
        <v>1.6774520903648893</v>
      </c>
      <c r="H4851" s="1">
        <f t="shared" ca="1" si="677"/>
        <v>9851.3230937698499</v>
      </c>
      <c r="I4851" s="1">
        <f t="shared" ca="1" si="678"/>
        <v>9872.4427253562772</v>
      </c>
      <c r="J4851" s="1">
        <f t="shared" ca="1" si="679"/>
        <v>21.119631586427204</v>
      </c>
      <c r="K4851" s="5">
        <f t="shared" ca="1" si="684"/>
        <v>0.22157500804323293</v>
      </c>
      <c r="L4851" s="1">
        <f t="shared" ca="1" si="682"/>
        <v>0.30216907630185802</v>
      </c>
      <c r="M4851" s="1">
        <f t="shared" ca="1" si="680"/>
        <v>9872.7448944325788</v>
      </c>
      <c r="N4851" s="13">
        <f t="shared" ca="1" si="681"/>
        <v>21.421800662728856</v>
      </c>
    </row>
    <row r="4852" spans="5:14" x14ac:dyDescent="0.15">
      <c r="E4852" s="2">
        <v>4848</v>
      </c>
      <c r="F4852" s="12">
        <f t="shared" ca="1" si="683"/>
        <v>0.60606275086700412</v>
      </c>
      <c r="G4852" s="1">
        <f t="shared" ca="1" si="676"/>
        <v>1.0015434979763889</v>
      </c>
      <c r="H4852" s="1">
        <f t="shared" ca="1" si="677"/>
        <v>9852.3246372678259</v>
      </c>
      <c r="I4852" s="1">
        <f t="shared" ca="1" si="678"/>
        <v>9872.7448944325788</v>
      </c>
      <c r="J4852" s="1">
        <f t="shared" ca="1" si="679"/>
        <v>20.420257164752911</v>
      </c>
      <c r="K4852" s="5">
        <f t="shared" ca="1" si="684"/>
        <v>0.36685571703707631</v>
      </c>
      <c r="L4852" s="1">
        <f t="shared" ca="1" si="682"/>
        <v>0.6169078360064475</v>
      </c>
      <c r="M4852" s="1">
        <f t="shared" ca="1" si="680"/>
        <v>9873.361802268586</v>
      </c>
      <c r="N4852" s="13">
        <f t="shared" ca="1" si="681"/>
        <v>21.037165000760069</v>
      </c>
    </row>
    <row r="4853" spans="5:14" x14ac:dyDescent="0.15">
      <c r="E4853" s="2">
        <v>4849</v>
      </c>
      <c r="F4853" s="12">
        <f t="shared" ca="1" si="683"/>
        <v>0.80425145898291006</v>
      </c>
      <c r="G4853" s="1">
        <f t="shared" ca="1" si="676"/>
        <v>0.43568659754673822</v>
      </c>
      <c r="H4853" s="1">
        <f t="shared" ca="1" si="677"/>
        <v>9852.7603238653719</v>
      </c>
      <c r="I4853" s="1">
        <f t="shared" ca="1" si="678"/>
        <v>9873.361802268586</v>
      </c>
      <c r="J4853" s="1">
        <f t="shared" ca="1" si="679"/>
        <v>20.60147840321406</v>
      </c>
      <c r="K4853" s="5">
        <f t="shared" ca="1" si="684"/>
        <v>0.29489954261814666</v>
      </c>
      <c r="L4853" s="1">
        <f t="shared" ca="1" si="682"/>
        <v>0.44929674346267057</v>
      </c>
      <c r="M4853" s="1">
        <f t="shared" ca="1" si="680"/>
        <v>9873.8110990120495</v>
      </c>
      <c r="N4853" s="13">
        <f t="shared" ca="1" si="681"/>
        <v>21.050775146677552</v>
      </c>
    </row>
    <row r="4854" spans="5:14" x14ac:dyDescent="0.15">
      <c r="E4854" s="2">
        <v>4850</v>
      </c>
      <c r="F4854" s="12">
        <f t="shared" ca="1" si="683"/>
        <v>0.13938527922309696</v>
      </c>
      <c r="G4854" s="1">
        <f t="shared" ca="1" si="676"/>
        <v>3.9410267744279555</v>
      </c>
      <c r="H4854" s="1">
        <f t="shared" ca="1" si="677"/>
        <v>9856.7013506397998</v>
      </c>
      <c r="I4854" s="1">
        <f t="shared" ca="1" si="678"/>
        <v>9873.8110990120495</v>
      </c>
      <c r="J4854" s="1">
        <f t="shared" ca="1" si="679"/>
        <v>17.109748372249669</v>
      </c>
      <c r="K4854" s="5">
        <f t="shared" ca="1" si="684"/>
        <v>0.5397621747557656</v>
      </c>
      <c r="L4854" s="1">
        <f t="shared" ca="1" si="682"/>
        <v>1.1423666571054525</v>
      </c>
      <c r="M4854" s="1">
        <f t="shared" ca="1" si="680"/>
        <v>9874.9534656691558</v>
      </c>
      <c r="N4854" s="13">
        <f t="shared" ca="1" si="681"/>
        <v>18.252115029355991</v>
      </c>
    </row>
    <row r="4855" spans="5:14" x14ac:dyDescent="0.15">
      <c r="E4855" s="2">
        <v>4851</v>
      </c>
      <c r="F4855" s="12">
        <f t="shared" ca="1" si="683"/>
        <v>0.82902453898428097</v>
      </c>
      <c r="G4855" s="1">
        <f t="shared" ref="G4855:G4918" ca="1" si="685">-$B$4*LN(F4855)</f>
        <v>0.37501104716026434</v>
      </c>
      <c r="H4855" s="1">
        <f t="shared" ref="H4855:H4918" ca="1" si="686">H4854+G4855</f>
        <v>9857.0763616869608</v>
      </c>
      <c r="I4855" s="1">
        <f t="shared" ref="I4855:I4918" ca="1" si="687">MAX(H4855,M4854)</f>
        <v>9874.9534656691558</v>
      </c>
      <c r="J4855" s="1">
        <f t="shared" ref="J4855:J4918" ca="1" si="688">I4855-H4855</f>
        <v>17.877103982194967</v>
      </c>
      <c r="K4855" s="5">
        <f t="shared" ca="1" si="684"/>
        <v>0.78654604619968416</v>
      </c>
      <c r="L4855" s="1">
        <f t="shared" ca="1" si="682"/>
        <v>2.4966857574174024</v>
      </c>
      <c r="M4855" s="1">
        <f t="shared" ref="M4855:M4918" ca="1" si="689">I4855+L4855</f>
        <v>9877.4501514265739</v>
      </c>
      <c r="N4855" s="13">
        <f t="shared" ref="N4855:N4918" ca="1" si="690">M4855-H4855</f>
        <v>20.37378973961313</v>
      </c>
    </row>
    <row r="4856" spans="5:14" x14ac:dyDescent="0.15">
      <c r="E4856" s="2">
        <v>4852</v>
      </c>
      <c r="F4856" s="12">
        <f t="shared" ca="1" si="683"/>
        <v>0.48873122398304625</v>
      </c>
      <c r="G4856" s="1">
        <f t="shared" ca="1" si="685"/>
        <v>1.4318851696469297</v>
      </c>
      <c r="H4856" s="1">
        <f t="shared" ca="1" si="686"/>
        <v>9858.508246856607</v>
      </c>
      <c r="I4856" s="1">
        <f t="shared" ca="1" si="687"/>
        <v>9877.4501514265739</v>
      </c>
      <c r="J4856" s="1">
        <f t="shared" ca="1" si="688"/>
        <v>18.941904569966937</v>
      </c>
      <c r="K4856" s="5">
        <f t="shared" ca="1" si="684"/>
        <v>0.42466173441437627</v>
      </c>
      <c r="L4856" s="1">
        <f t="shared" ca="1" si="682"/>
        <v>0.77083605339952999</v>
      </c>
      <c r="M4856" s="1">
        <f t="shared" ca="1" si="689"/>
        <v>9878.2209874799737</v>
      </c>
      <c r="N4856" s="13">
        <f t="shared" ca="1" si="690"/>
        <v>19.712740623366699</v>
      </c>
    </row>
    <row r="4857" spans="5:14" x14ac:dyDescent="0.15">
      <c r="E4857" s="2">
        <v>4853</v>
      </c>
      <c r="F4857" s="12">
        <f t="shared" ca="1" si="683"/>
        <v>8.7719071524121728E-2</v>
      </c>
      <c r="G4857" s="1">
        <f t="shared" ca="1" si="685"/>
        <v>4.8672318800576049</v>
      </c>
      <c r="H4857" s="1">
        <f t="shared" ca="1" si="686"/>
        <v>9863.3754787366652</v>
      </c>
      <c r="I4857" s="1">
        <f t="shared" ca="1" si="687"/>
        <v>9878.2209874799737</v>
      </c>
      <c r="J4857" s="1">
        <f t="shared" ca="1" si="688"/>
        <v>14.845508743308528</v>
      </c>
      <c r="K4857" s="5">
        <f t="shared" ca="1" si="684"/>
        <v>0.48070214108527576</v>
      </c>
      <c r="L4857" s="1">
        <f t="shared" ca="1" si="682"/>
        <v>0.93951261415022236</v>
      </c>
      <c r="M4857" s="1">
        <f t="shared" ca="1" si="689"/>
        <v>9879.1605000941236</v>
      </c>
      <c r="N4857" s="13">
        <f t="shared" ca="1" si="690"/>
        <v>15.78502135745839</v>
      </c>
    </row>
    <row r="4858" spans="5:14" x14ac:dyDescent="0.15">
      <c r="E4858" s="2">
        <v>4854</v>
      </c>
      <c r="F4858" s="12">
        <f t="shared" ca="1" si="683"/>
        <v>0.46772288403819307</v>
      </c>
      <c r="G4858" s="1">
        <f t="shared" ca="1" si="685"/>
        <v>1.5197585731302012</v>
      </c>
      <c r="H4858" s="1">
        <f t="shared" ca="1" si="686"/>
        <v>9864.8952373097945</v>
      </c>
      <c r="I4858" s="1">
        <f t="shared" ca="1" si="687"/>
        <v>9879.1605000941236</v>
      </c>
      <c r="J4858" s="1">
        <f t="shared" ca="1" si="688"/>
        <v>14.265262784329025</v>
      </c>
      <c r="K4858" s="5">
        <f t="shared" ca="1" si="684"/>
        <v>0.45665977277187675</v>
      </c>
      <c r="L4858" s="1">
        <f t="shared" ca="1" si="682"/>
        <v>0.86457769123796591</v>
      </c>
      <c r="M4858" s="1">
        <f t="shared" ca="1" si="689"/>
        <v>9880.0250777853616</v>
      </c>
      <c r="N4858" s="13">
        <f t="shared" ca="1" si="690"/>
        <v>15.129840475567107</v>
      </c>
    </row>
    <row r="4859" spans="5:14" x14ac:dyDescent="0.15">
      <c r="E4859" s="2">
        <v>4855</v>
      </c>
      <c r="F4859" s="12">
        <f t="shared" ca="1" si="683"/>
        <v>3.195571904532768E-2</v>
      </c>
      <c r="G4859" s="1">
        <f t="shared" ca="1" si="685"/>
        <v>6.886808228646788</v>
      </c>
      <c r="H4859" s="1">
        <f t="shared" ca="1" si="686"/>
        <v>9871.7820455384408</v>
      </c>
      <c r="I4859" s="1">
        <f t="shared" ca="1" si="687"/>
        <v>9880.0250777853616</v>
      </c>
      <c r="J4859" s="1">
        <f t="shared" ca="1" si="688"/>
        <v>8.2430322469208477</v>
      </c>
      <c r="K4859" s="5">
        <f t="shared" ca="1" si="684"/>
        <v>0.87525278171401688</v>
      </c>
      <c r="L4859" s="1">
        <f t="shared" ca="1" si="682"/>
        <v>3.4803263361603118</v>
      </c>
      <c r="M4859" s="1">
        <f t="shared" ca="1" si="689"/>
        <v>9883.5054041215226</v>
      </c>
      <c r="N4859" s="13">
        <f t="shared" ca="1" si="690"/>
        <v>11.72335858308179</v>
      </c>
    </row>
    <row r="4860" spans="5:14" x14ac:dyDescent="0.15">
      <c r="E4860" s="2">
        <v>4856</v>
      </c>
      <c r="F4860" s="12">
        <f t="shared" ca="1" si="683"/>
        <v>0.35509746547509735</v>
      </c>
      <c r="G4860" s="1">
        <f t="shared" ca="1" si="685"/>
        <v>2.070725953109545</v>
      </c>
      <c r="H4860" s="1">
        <f t="shared" ca="1" si="686"/>
        <v>9873.8527714915508</v>
      </c>
      <c r="I4860" s="1">
        <f t="shared" ca="1" si="687"/>
        <v>9883.5054041215226</v>
      </c>
      <c r="J4860" s="1">
        <f t="shared" ca="1" si="688"/>
        <v>9.6526326299717766</v>
      </c>
      <c r="K4860" s="5">
        <f t="shared" ca="1" si="684"/>
        <v>0.75516531467101344</v>
      </c>
      <c r="L4860" s="1">
        <f t="shared" ca="1" si="682"/>
        <v>2.2492566538412966</v>
      </c>
      <c r="M4860" s="1">
        <f t="shared" ca="1" si="689"/>
        <v>9885.7546607753648</v>
      </c>
      <c r="N4860" s="13">
        <f t="shared" ca="1" si="690"/>
        <v>11.901889283813944</v>
      </c>
    </row>
    <row r="4861" spans="5:14" x14ac:dyDescent="0.15">
      <c r="E4861" s="2">
        <v>4857</v>
      </c>
      <c r="F4861" s="12">
        <f t="shared" ca="1" si="683"/>
        <v>0.4207851766004117</v>
      </c>
      <c r="G4861" s="1">
        <f t="shared" ca="1" si="685"/>
        <v>1.7312656897783205</v>
      </c>
      <c r="H4861" s="1">
        <f t="shared" ca="1" si="686"/>
        <v>9875.5840371813283</v>
      </c>
      <c r="I4861" s="1">
        <f t="shared" ca="1" si="687"/>
        <v>9885.7546607753648</v>
      </c>
      <c r="J4861" s="1">
        <f t="shared" ca="1" si="688"/>
        <v>10.170623594036442</v>
      </c>
      <c r="K4861" s="5">
        <f t="shared" ca="1" si="684"/>
        <v>0.95642781818432543</v>
      </c>
      <c r="L4861" s="1">
        <f t="shared" ca="1" si="682"/>
        <v>5.4503280242947163</v>
      </c>
      <c r="M4861" s="1">
        <f t="shared" ca="1" si="689"/>
        <v>9891.20498879966</v>
      </c>
      <c r="N4861" s="13">
        <f t="shared" ca="1" si="690"/>
        <v>15.620951618331674</v>
      </c>
    </row>
    <row r="4862" spans="5:14" x14ac:dyDescent="0.15">
      <c r="E4862" s="2">
        <v>4858</v>
      </c>
      <c r="F4862" s="12">
        <f t="shared" ca="1" si="683"/>
        <v>0.82176128696662598</v>
      </c>
      <c r="G4862" s="1">
        <f t="shared" ca="1" si="685"/>
        <v>0.39261066250357668</v>
      </c>
      <c r="H4862" s="1">
        <f t="shared" ca="1" si="686"/>
        <v>9875.9766478438323</v>
      </c>
      <c r="I4862" s="1">
        <f t="shared" ca="1" si="687"/>
        <v>9891.20498879966</v>
      </c>
      <c r="J4862" s="1">
        <f t="shared" ca="1" si="688"/>
        <v>15.228340955827662</v>
      </c>
      <c r="K4862" s="5">
        <f t="shared" ca="1" si="684"/>
        <v>0.86359743949425138</v>
      </c>
      <c r="L4862" s="1">
        <f t="shared" ca="1" si="682"/>
        <v>3.3153952007003595</v>
      </c>
      <c r="M4862" s="1">
        <f t="shared" ca="1" si="689"/>
        <v>9894.5203840003596</v>
      </c>
      <c r="N4862" s="13">
        <f t="shared" ca="1" si="690"/>
        <v>18.543736156527302</v>
      </c>
    </row>
    <row r="4863" spans="5:14" x14ac:dyDescent="0.15">
      <c r="E4863" s="2">
        <v>4859</v>
      </c>
      <c r="F4863" s="12">
        <f t="shared" ca="1" si="683"/>
        <v>0.57703760849206676</v>
      </c>
      <c r="G4863" s="1">
        <f t="shared" ca="1" si="685"/>
        <v>1.0996956704715715</v>
      </c>
      <c r="H4863" s="1">
        <f t="shared" ca="1" si="686"/>
        <v>9877.0763435143035</v>
      </c>
      <c r="I4863" s="1">
        <f t="shared" ca="1" si="687"/>
        <v>9894.5203840003596</v>
      </c>
      <c r="J4863" s="1">
        <f t="shared" ca="1" si="688"/>
        <v>17.44404048605611</v>
      </c>
      <c r="K4863" s="5">
        <f t="shared" ca="1" si="684"/>
        <v>0.39922265463497886</v>
      </c>
      <c r="L4863" s="1">
        <f t="shared" ca="1" si="682"/>
        <v>0.70078561419497365</v>
      </c>
      <c r="M4863" s="1">
        <f t="shared" ca="1" si="689"/>
        <v>9895.221169614555</v>
      </c>
      <c r="N4863" s="13">
        <f t="shared" ca="1" si="690"/>
        <v>18.144826100251521</v>
      </c>
    </row>
    <row r="4864" spans="5:14" x14ac:dyDescent="0.15">
      <c r="E4864" s="2">
        <v>4860</v>
      </c>
      <c r="F4864" s="12">
        <f t="shared" ca="1" si="683"/>
        <v>0.20046154849309028</v>
      </c>
      <c r="G4864" s="1">
        <f t="shared" ca="1" si="685"/>
        <v>3.2142656574332156</v>
      </c>
      <c r="H4864" s="1">
        <f t="shared" ca="1" si="686"/>
        <v>9880.2906091717359</v>
      </c>
      <c r="I4864" s="1">
        <f t="shared" ca="1" si="687"/>
        <v>9895.221169614555</v>
      </c>
      <c r="J4864" s="1">
        <f t="shared" ca="1" si="688"/>
        <v>14.930560442819115</v>
      </c>
      <c r="K4864" s="5">
        <f t="shared" ca="1" si="684"/>
        <v>0.50112936812589493</v>
      </c>
      <c r="L4864" s="1">
        <f t="shared" ca="1" si="682"/>
        <v>1.0064889833804227</v>
      </c>
      <c r="M4864" s="1">
        <f t="shared" ca="1" si="689"/>
        <v>9896.2276585979362</v>
      </c>
      <c r="N4864" s="13">
        <f t="shared" ca="1" si="690"/>
        <v>15.937049426200247</v>
      </c>
    </row>
    <row r="4865" spans="5:14" x14ac:dyDescent="0.15">
      <c r="E4865" s="2">
        <v>4861</v>
      </c>
      <c r="F4865" s="12">
        <f t="shared" ca="1" si="683"/>
        <v>0.74174484874832169</v>
      </c>
      <c r="G4865" s="1">
        <f t="shared" ca="1" si="685"/>
        <v>0.59749992912578997</v>
      </c>
      <c r="H4865" s="1">
        <f t="shared" ca="1" si="686"/>
        <v>9880.8881091008625</v>
      </c>
      <c r="I4865" s="1">
        <f t="shared" ca="1" si="687"/>
        <v>9896.2276585979362</v>
      </c>
      <c r="J4865" s="1">
        <f t="shared" ca="1" si="688"/>
        <v>15.339549497073676</v>
      </c>
      <c r="K4865" s="5">
        <f t="shared" ca="1" si="684"/>
        <v>0.37410619446641447</v>
      </c>
      <c r="L4865" s="1">
        <f t="shared" ca="1" si="682"/>
        <v>0.63520956193301226</v>
      </c>
      <c r="M4865" s="1">
        <f t="shared" ca="1" si="689"/>
        <v>9896.8628681598693</v>
      </c>
      <c r="N4865" s="13">
        <f t="shared" ca="1" si="690"/>
        <v>15.974759059006828</v>
      </c>
    </row>
    <row r="4866" spans="5:14" x14ac:dyDescent="0.15">
      <c r="E4866" s="2">
        <v>4862</v>
      </c>
      <c r="F4866" s="12">
        <f t="shared" ca="1" si="683"/>
        <v>0.88927388366833937</v>
      </c>
      <c r="G4866" s="1">
        <f t="shared" ca="1" si="685"/>
        <v>0.23470002059703249</v>
      </c>
      <c r="H4866" s="1">
        <f t="shared" ca="1" si="686"/>
        <v>9881.1228091214598</v>
      </c>
      <c r="I4866" s="1">
        <f t="shared" ca="1" si="687"/>
        <v>9896.8628681598693</v>
      </c>
      <c r="J4866" s="1">
        <f t="shared" ca="1" si="688"/>
        <v>15.740059038409527</v>
      </c>
      <c r="K4866" s="5">
        <f t="shared" ca="1" si="684"/>
        <v>0.12683713138592678</v>
      </c>
      <c r="L4866" s="1">
        <f t="shared" ca="1" si="682"/>
        <v>0.14413269154170255</v>
      </c>
      <c r="M4866" s="1">
        <f t="shared" ca="1" si="689"/>
        <v>9897.0070008514103</v>
      </c>
      <c r="N4866" s="13">
        <f t="shared" ca="1" si="690"/>
        <v>15.884191729950544</v>
      </c>
    </row>
    <row r="4867" spans="5:14" x14ac:dyDescent="0.15">
      <c r="E4867" s="2">
        <v>4863</v>
      </c>
      <c r="F4867" s="12">
        <f t="shared" ca="1" si="683"/>
        <v>0.782801142341641</v>
      </c>
      <c r="G4867" s="1">
        <f t="shared" ca="1" si="685"/>
        <v>0.48975316831847088</v>
      </c>
      <c r="H4867" s="1">
        <f t="shared" ca="1" si="686"/>
        <v>9881.612562289778</v>
      </c>
      <c r="I4867" s="1">
        <f t="shared" ca="1" si="687"/>
        <v>9897.0070008514103</v>
      </c>
      <c r="J4867" s="1">
        <f t="shared" ca="1" si="688"/>
        <v>15.394438561632342</v>
      </c>
      <c r="K4867" s="5">
        <f t="shared" ca="1" si="684"/>
        <v>0.41684776664683842</v>
      </c>
      <c r="L4867" s="1">
        <f t="shared" ca="1" si="682"/>
        <v>0.74891409101203388</v>
      </c>
      <c r="M4867" s="1">
        <f t="shared" ca="1" si="689"/>
        <v>9897.7559149424233</v>
      </c>
      <c r="N4867" s="13">
        <f t="shared" ca="1" si="690"/>
        <v>16.143352652645262</v>
      </c>
    </row>
    <row r="4868" spans="5:14" x14ac:dyDescent="0.15">
      <c r="E4868" s="2">
        <v>4864</v>
      </c>
      <c r="F4868" s="12">
        <f t="shared" ca="1" si="683"/>
        <v>0.42123053658072385</v>
      </c>
      <c r="G4868" s="1">
        <f t="shared" ca="1" si="685"/>
        <v>1.7291500046913497</v>
      </c>
      <c r="H4868" s="1">
        <f t="shared" ca="1" si="686"/>
        <v>9883.3417122944702</v>
      </c>
      <c r="I4868" s="1">
        <f t="shared" ca="1" si="687"/>
        <v>9897.7559149424233</v>
      </c>
      <c r="J4868" s="1">
        <f t="shared" ca="1" si="688"/>
        <v>14.414202647953061</v>
      </c>
      <c r="K4868" s="5">
        <f t="shared" ca="1" si="684"/>
        <v>0.92027192102978261</v>
      </c>
      <c r="L4868" s="1">
        <f t="shared" ca="1" si="682"/>
        <v>4.3132375079845922</v>
      </c>
      <c r="M4868" s="1">
        <f t="shared" ca="1" si="689"/>
        <v>9902.0691524504073</v>
      </c>
      <c r="N4868" s="13">
        <f t="shared" ca="1" si="690"/>
        <v>18.727440155937074</v>
      </c>
    </row>
    <row r="4869" spans="5:14" x14ac:dyDescent="0.15">
      <c r="E4869" s="2">
        <v>4865</v>
      </c>
      <c r="F4869" s="12">
        <f t="shared" ca="1" si="683"/>
        <v>0.6330404184620847</v>
      </c>
      <c r="G4869" s="1">
        <f t="shared" ca="1" si="685"/>
        <v>0.91444201329129249</v>
      </c>
      <c r="H4869" s="1">
        <f t="shared" ca="1" si="686"/>
        <v>9884.2561543077609</v>
      </c>
      <c r="I4869" s="1">
        <f t="shared" ca="1" si="687"/>
        <v>9902.0691524504073</v>
      </c>
      <c r="J4869" s="1">
        <f t="shared" ca="1" si="688"/>
        <v>17.812998142646393</v>
      </c>
      <c r="K4869" s="5">
        <f t="shared" ca="1" si="684"/>
        <v>0.83974973763937077</v>
      </c>
      <c r="L4869" s="1">
        <f t="shared" ca="1" si="682"/>
        <v>3.0191347985939703</v>
      </c>
      <c r="M4869" s="1">
        <f t="shared" ca="1" si="689"/>
        <v>9905.088287249002</v>
      </c>
      <c r="N4869" s="13">
        <f t="shared" ca="1" si="690"/>
        <v>20.832132941241071</v>
      </c>
    </row>
    <row r="4870" spans="5:14" x14ac:dyDescent="0.15">
      <c r="E4870" s="2">
        <v>4866</v>
      </c>
      <c r="F4870" s="12">
        <f t="shared" ca="1" si="683"/>
        <v>0.45317631200423281</v>
      </c>
      <c r="G4870" s="1">
        <f t="shared" ca="1" si="685"/>
        <v>1.582948038998383</v>
      </c>
      <c r="H4870" s="1">
        <f t="shared" ca="1" si="686"/>
        <v>9885.8391023467593</v>
      </c>
      <c r="I4870" s="1">
        <f t="shared" ca="1" si="687"/>
        <v>9905.088287249002</v>
      </c>
      <c r="J4870" s="1">
        <f t="shared" ca="1" si="688"/>
        <v>19.249184902242632</v>
      </c>
      <c r="K4870" s="5">
        <f t="shared" ca="1" si="684"/>
        <v>0.20200464552021169</v>
      </c>
      <c r="L4870" s="1">
        <f t="shared" ref="L4870:L4933" ca="1" si="691">_xlfn.GAMMA.INV(K4870, 0.8, 2)</f>
        <v>0.26661333401862841</v>
      </c>
      <c r="M4870" s="1">
        <f t="shared" ca="1" si="689"/>
        <v>9905.3549005830209</v>
      </c>
      <c r="N4870" s="13">
        <f t="shared" ca="1" si="690"/>
        <v>19.515798236261617</v>
      </c>
    </row>
    <row r="4871" spans="5:14" x14ac:dyDescent="0.15">
      <c r="E4871" s="2">
        <v>4867</v>
      </c>
      <c r="F4871" s="12">
        <f t="shared" ref="F4871:F4934" ca="1" si="692">RAND()</f>
        <v>0.86902713145139154</v>
      </c>
      <c r="G4871" s="1">
        <f t="shared" ca="1" si="685"/>
        <v>0.28076186548214699</v>
      </c>
      <c r="H4871" s="1">
        <f t="shared" ca="1" si="686"/>
        <v>9886.1198642122417</v>
      </c>
      <c r="I4871" s="1">
        <f t="shared" ca="1" si="687"/>
        <v>9905.3549005830209</v>
      </c>
      <c r="J4871" s="1">
        <f t="shared" ca="1" si="688"/>
        <v>19.235036370779198</v>
      </c>
      <c r="K4871" s="5">
        <f t="shared" ref="K4871:K4934" ca="1" si="693">RAND()</f>
        <v>0.86343244230876715</v>
      </c>
      <c r="L4871" s="1">
        <f t="shared" ca="1" si="691"/>
        <v>3.3131662320860147</v>
      </c>
      <c r="M4871" s="1">
        <f t="shared" ca="1" si="689"/>
        <v>9908.6680668151075</v>
      </c>
      <c r="N4871" s="13">
        <f t="shared" ca="1" si="690"/>
        <v>22.548202602865786</v>
      </c>
    </row>
    <row r="4872" spans="5:14" x14ac:dyDescent="0.15">
      <c r="E4872" s="2">
        <v>4868</v>
      </c>
      <c r="F4872" s="12">
        <f t="shared" ca="1" si="692"/>
        <v>0.57476503372953092</v>
      </c>
      <c r="G4872" s="1">
        <f t="shared" ca="1" si="685"/>
        <v>1.1075879173835095</v>
      </c>
      <c r="H4872" s="1">
        <f t="shared" ca="1" si="686"/>
        <v>9887.2274521296258</v>
      </c>
      <c r="I4872" s="1">
        <f t="shared" ca="1" si="687"/>
        <v>9908.6680668151075</v>
      </c>
      <c r="J4872" s="1">
        <f t="shared" ca="1" si="688"/>
        <v>21.440614685481705</v>
      </c>
      <c r="K4872" s="5">
        <f t="shared" ca="1" si="693"/>
        <v>0.23757377214536535</v>
      </c>
      <c r="L4872" s="1">
        <f t="shared" ca="1" si="691"/>
        <v>0.33237387961309206</v>
      </c>
      <c r="M4872" s="1">
        <f t="shared" ca="1" si="689"/>
        <v>9909.000440694721</v>
      </c>
      <c r="N4872" s="13">
        <f t="shared" ca="1" si="690"/>
        <v>21.772988565095147</v>
      </c>
    </row>
    <row r="4873" spans="5:14" x14ac:dyDescent="0.15">
      <c r="E4873" s="2">
        <v>4869</v>
      </c>
      <c r="F4873" s="12">
        <f t="shared" ca="1" si="692"/>
        <v>0.2517417769007797</v>
      </c>
      <c r="G4873" s="1">
        <f t="shared" ca="1" si="685"/>
        <v>2.7587028233351281</v>
      </c>
      <c r="H4873" s="1">
        <f t="shared" ca="1" si="686"/>
        <v>9889.9861549529614</v>
      </c>
      <c r="I4873" s="1">
        <f t="shared" ca="1" si="687"/>
        <v>9909.000440694721</v>
      </c>
      <c r="J4873" s="1">
        <f t="shared" ca="1" si="688"/>
        <v>19.014285741759522</v>
      </c>
      <c r="K4873" s="5">
        <f t="shared" ca="1" si="693"/>
        <v>0.60114857483660611</v>
      </c>
      <c r="L4873" s="1">
        <f t="shared" ca="1" si="691"/>
        <v>1.3875092134029863</v>
      </c>
      <c r="M4873" s="1">
        <f t="shared" ca="1" si="689"/>
        <v>9910.3879499081231</v>
      </c>
      <c r="N4873" s="13">
        <f t="shared" ca="1" si="690"/>
        <v>20.401794955161677</v>
      </c>
    </row>
    <row r="4874" spans="5:14" x14ac:dyDescent="0.15">
      <c r="E4874" s="2">
        <v>4870</v>
      </c>
      <c r="F4874" s="12">
        <f t="shared" ca="1" si="692"/>
        <v>0.3287844398140688</v>
      </c>
      <c r="G4874" s="1">
        <f t="shared" ca="1" si="685"/>
        <v>2.2247058821727865</v>
      </c>
      <c r="H4874" s="1">
        <f t="shared" ca="1" si="686"/>
        <v>9892.2108608351336</v>
      </c>
      <c r="I4874" s="1">
        <f t="shared" ca="1" si="687"/>
        <v>9910.3879499081231</v>
      </c>
      <c r="J4874" s="1">
        <f t="shared" ca="1" si="688"/>
        <v>18.177089072989475</v>
      </c>
      <c r="K4874" s="5">
        <f t="shared" ca="1" si="693"/>
        <v>0.97798143352637756</v>
      </c>
      <c r="L4874" s="1">
        <f t="shared" ca="1" si="691"/>
        <v>6.7475840769727915</v>
      </c>
      <c r="M4874" s="1">
        <f t="shared" ca="1" si="689"/>
        <v>9917.1355339850961</v>
      </c>
      <c r="N4874" s="13">
        <f t="shared" ca="1" si="690"/>
        <v>24.924673149962473</v>
      </c>
    </row>
    <row r="4875" spans="5:14" x14ac:dyDescent="0.15">
      <c r="E4875" s="2">
        <v>4871</v>
      </c>
      <c r="F4875" s="12">
        <f t="shared" ca="1" si="692"/>
        <v>8.7381013761680393E-2</v>
      </c>
      <c r="G4875" s="1">
        <f t="shared" ca="1" si="685"/>
        <v>4.8749545075347758</v>
      </c>
      <c r="H4875" s="1">
        <f t="shared" ca="1" si="686"/>
        <v>9897.0858153426689</v>
      </c>
      <c r="I4875" s="1">
        <f t="shared" ca="1" si="687"/>
        <v>9917.1355339850961</v>
      </c>
      <c r="J4875" s="1">
        <f t="shared" ca="1" si="688"/>
        <v>20.049718642427251</v>
      </c>
      <c r="K4875" s="5">
        <f t="shared" ca="1" si="693"/>
        <v>0.59781949825643044</v>
      </c>
      <c r="L4875" s="1">
        <f t="shared" ca="1" si="691"/>
        <v>1.3731570676580129</v>
      </c>
      <c r="M4875" s="1">
        <f t="shared" ca="1" si="689"/>
        <v>9918.5086910527534</v>
      </c>
      <c r="N4875" s="13">
        <f t="shared" ca="1" si="690"/>
        <v>21.422875710084554</v>
      </c>
    </row>
    <row r="4876" spans="5:14" x14ac:dyDescent="0.15">
      <c r="E4876" s="2">
        <v>4872</v>
      </c>
      <c r="F4876" s="12">
        <f t="shared" ca="1" si="692"/>
        <v>0.67888031540356231</v>
      </c>
      <c r="G4876" s="1">
        <f t="shared" ca="1" si="685"/>
        <v>0.7746208658684971</v>
      </c>
      <c r="H4876" s="1">
        <f t="shared" ca="1" si="686"/>
        <v>9897.8604362085371</v>
      </c>
      <c r="I4876" s="1">
        <f t="shared" ca="1" si="687"/>
        <v>9918.5086910527534</v>
      </c>
      <c r="J4876" s="1">
        <f t="shared" ca="1" si="688"/>
        <v>20.648254844216353</v>
      </c>
      <c r="K4876" s="5">
        <f t="shared" ca="1" si="693"/>
        <v>0.17349275545251841</v>
      </c>
      <c r="L4876" s="1">
        <f t="shared" ca="1" si="691"/>
        <v>0.2175209846179674</v>
      </c>
      <c r="M4876" s="1">
        <f t="shared" ca="1" si="689"/>
        <v>9918.7262120373707</v>
      </c>
      <c r="N4876" s="13">
        <f t="shared" ca="1" si="690"/>
        <v>20.865775828833648</v>
      </c>
    </row>
    <row r="4877" spans="5:14" x14ac:dyDescent="0.15">
      <c r="E4877" s="2">
        <v>4873</v>
      </c>
      <c r="F4877" s="12">
        <f t="shared" ca="1" si="692"/>
        <v>0.44026819572403963</v>
      </c>
      <c r="G4877" s="1">
        <f t="shared" ca="1" si="685"/>
        <v>1.6407424040496605</v>
      </c>
      <c r="H4877" s="1">
        <f t="shared" ca="1" si="686"/>
        <v>9899.501178612587</v>
      </c>
      <c r="I4877" s="1">
        <f t="shared" ca="1" si="687"/>
        <v>9918.7262120373707</v>
      </c>
      <c r="J4877" s="1">
        <f t="shared" ca="1" si="688"/>
        <v>19.22503342478376</v>
      </c>
      <c r="K4877" s="5">
        <f t="shared" ca="1" si="693"/>
        <v>0.12529417736338033</v>
      </c>
      <c r="L4877" s="1">
        <f t="shared" ca="1" si="691"/>
        <v>0.14185587020722526</v>
      </c>
      <c r="M4877" s="1">
        <f t="shared" ca="1" si="689"/>
        <v>9918.8680679075787</v>
      </c>
      <c r="N4877" s="13">
        <f t="shared" ca="1" si="690"/>
        <v>19.366889294991779</v>
      </c>
    </row>
    <row r="4878" spans="5:14" x14ac:dyDescent="0.15">
      <c r="E4878" s="2">
        <v>4874</v>
      </c>
      <c r="F4878" s="12">
        <f t="shared" ca="1" si="692"/>
        <v>0.83891415471668052</v>
      </c>
      <c r="G4878" s="1">
        <f t="shared" ca="1" si="685"/>
        <v>0.35129379264703114</v>
      </c>
      <c r="H4878" s="1">
        <f t="shared" ca="1" si="686"/>
        <v>9899.8524724052331</v>
      </c>
      <c r="I4878" s="1">
        <f t="shared" ca="1" si="687"/>
        <v>9918.8680679075787</v>
      </c>
      <c r="J4878" s="1">
        <f t="shared" ca="1" si="688"/>
        <v>19.015595502345604</v>
      </c>
      <c r="K4878" s="5">
        <f t="shared" ca="1" si="693"/>
        <v>0.89662840990112957</v>
      </c>
      <c r="L4878" s="1">
        <f t="shared" ca="1" si="691"/>
        <v>3.8288424784924531</v>
      </c>
      <c r="M4878" s="1">
        <f t="shared" ca="1" si="689"/>
        <v>9922.696910386072</v>
      </c>
      <c r="N4878" s="13">
        <f t="shared" ca="1" si="690"/>
        <v>22.844437980838848</v>
      </c>
    </row>
    <row r="4879" spans="5:14" x14ac:dyDescent="0.15">
      <c r="E4879" s="2">
        <v>4875</v>
      </c>
      <c r="F4879" s="12">
        <f t="shared" ca="1" si="692"/>
        <v>0.80108355834461553</v>
      </c>
      <c r="G4879" s="1">
        <f t="shared" ca="1" si="685"/>
        <v>0.4435800396412426</v>
      </c>
      <c r="H4879" s="1">
        <f t="shared" ca="1" si="686"/>
        <v>9900.2960524448736</v>
      </c>
      <c r="I4879" s="1">
        <f t="shared" ca="1" si="687"/>
        <v>9922.696910386072</v>
      </c>
      <c r="J4879" s="1">
        <f t="shared" ca="1" si="688"/>
        <v>22.40085794119841</v>
      </c>
      <c r="K4879" s="5">
        <f t="shared" ca="1" si="693"/>
        <v>0.58041410403736882</v>
      </c>
      <c r="L4879" s="1">
        <f t="shared" ca="1" si="691"/>
        <v>1.3002181782727724</v>
      </c>
      <c r="M4879" s="1">
        <f t="shared" ca="1" si="689"/>
        <v>9923.9971285643442</v>
      </c>
      <c r="N4879" s="13">
        <f t="shared" ca="1" si="690"/>
        <v>23.701076119470599</v>
      </c>
    </row>
    <row r="4880" spans="5:14" x14ac:dyDescent="0.15">
      <c r="E4880" s="2">
        <v>4876</v>
      </c>
      <c r="F4880" s="12">
        <f t="shared" ca="1" si="692"/>
        <v>0.6225174609219114</v>
      </c>
      <c r="G4880" s="1">
        <f t="shared" ca="1" si="685"/>
        <v>0.9479672027258117</v>
      </c>
      <c r="H4880" s="1">
        <f t="shared" ca="1" si="686"/>
        <v>9901.2440196476</v>
      </c>
      <c r="I4880" s="1">
        <f t="shared" ca="1" si="687"/>
        <v>9923.9971285643442</v>
      </c>
      <c r="J4880" s="1">
        <f t="shared" ca="1" si="688"/>
        <v>22.753108916744168</v>
      </c>
      <c r="K4880" s="5">
        <f t="shared" ca="1" si="693"/>
        <v>0.53883762920540557</v>
      </c>
      <c r="L4880" s="1">
        <f t="shared" ca="1" si="691"/>
        <v>1.1389632435290498</v>
      </c>
      <c r="M4880" s="1">
        <f t="shared" ca="1" si="689"/>
        <v>9925.1360918078735</v>
      </c>
      <c r="N4880" s="13">
        <f t="shared" ca="1" si="690"/>
        <v>23.892072160273528</v>
      </c>
    </row>
    <row r="4881" spans="5:14" x14ac:dyDescent="0.15">
      <c r="E4881" s="2">
        <v>4877</v>
      </c>
      <c r="F4881" s="12">
        <f t="shared" ca="1" si="692"/>
        <v>0.72160211959912313</v>
      </c>
      <c r="G4881" s="1">
        <f t="shared" ca="1" si="685"/>
        <v>0.65256274575566664</v>
      </c>
      <c r="H4881" s="1">
        <f t="shared" ca="1" si="686"/>
        <v>9901.8965823933559</v>
      </c>
      <c r="I4881" s="1">
        <f t="shared" ca="1" si="687"/>
        <v>9925.1360918078735</v>
      </c>
      <c r="J4881" s="1">
        <f t="shared" ca="1" si="688"/>
        <v>23.23950941451767</v>
      </c>
      <c r="K4881" s="5">
        <f t="shared" ca="1" si="693"/>
        <v>0.28284433621637539</v>
      </c>
      <c r="L4881" s="1">
        <f t="shared" ca="1" si="691"/>
        <v>0.42354759122453994</v>
      </c>
      <c r="M4881" s="1">
        <f t="shared" ca="1" si="689"/>
        <v>9925.5596393990982</v>
      </c>
      <c r="N4881" s="13">
        <f t="shared" ca="1" si="690"/>
        <v>23.663057005742303</v>
      </c>
    </row>
    <row r="4882" spans="5:14" x14ac:dyDescent="0.15">
      <c r="E4882" s="2">
        <v>4878</v>
      </c>
      <c r="F4882" s="12">
        <f t="shared" ca="1" si="692"/>
        <v>0.22311781121895102</v>
      </c>
      <c r="G4882" s="1">
        <f t="shared" ca="1" si="685"/>
        <v>3.0001106911876292</v>
      </c>
      <c r="H4882" s="1">
        <f t="shared" ca="1" si="686"/>
        <v>9904.8966930845436</v>
      </c>
      <c r="I4882" s="1">
        <f t="shared" ca="1" si="687"/>
        <v>9925.5596393990982</v>
      </c>
      <c r="J4882" s="1">
        <f t="shared" ca="1" si="688"/>
        <v>20.662946314554574</v>
      </c>
      <c r="K4882" s="5">
        <f t="shared" ca="1" si="693"/>
        <v>0.14221792521270804</v>
      </c>
      <c r="L4882" s="1">
        <f t="shared" ca="1" si="691"/>
        <v>0.16736186895464339</v>
      </c>
      <c r="M4882" s="1">
        <f t="shared" ca="1" si="689"/>
        <v>9925.7270012680528</v>
      </c>
      <c r="N4882" s="13">
        <f t="shared" ca="1" si="690"/>
        <v>20.83030818350926</v>
      </c>
    </row>
    <row r="4883" spans="5:14" x14ac:dyDescent="0.15">
      <c r="E4883" s="2">
        <v>4879</v>
      </c>
      <c r="F4883" s="12">
        <f t="shared" ca="1" si="692"/>
        <v>0.72436753333308435</v>
      </c>
      <c r="G4883" s="1">
        <f t="shared" ca="1" si="685"/>
        <v>0.6449127453562884</v>
      </c>
      <c r="H4883" s="1">
        <f t="shared" ca="1" si="686"/>
        <v>9905.5416058298997</v>
      </c>
      <c r="I4883" s="1">
        <f t="shared" ca="1" si="687"/>
        <v>9925.7270012680528</v>
      </c>
      <c r="J4883" s="1">
        <f t="shared" ca="1" si="688"/>
        <v>20.185395438153137</v>
      </c>
      <c r="K4883" s="5">
        <f t="shared" ca="1" si="693"/>
        <v>0.70518237726444521</v>
      </c>
      <c r="L4883" s="1">
        <f t="shared" ca="1" si="691"/>
        <v>1.9173484533624032</v>
      </c>
      <c r="M4883" s="1">
        <f t="shared" ca="1" si="689"/>
        <v>9927.644349721415</v>
      </c>
      <c r="N4883" s="13">
        <f t="shared" ca="1" si="690"/>
        <v>22.102743891515274</v>
      </c>
    </row>
    <row r="4884" spans="5:14" x14ac:dyDescent="0.15">
      <c r="E4884" s="2">
        <v>4880</v>
      </c>
      <c r="F4884" s="12">
        <f t="shared" ca="1" si="692"/>
        <v>0.38935841505962454</v>
      </c>
      <c r="G4884" s="1">
        <f t="shared" ca="1" si="685"/>
        <v>1.8865099681898232</v>
      </c>
      <c r="H4884" s="1">
        <f t="shared" ca="1" si="686"/>
        <v>9907.4281157980895</v>
      </c>
      <c r="I4884" s="1">
        <f t="shared" ca="1" si="687"/>
        <v>9927.644349721415</v>
      </c>
      <c r="J4884" s="1">
        <f t="shared" ca="1" si="688"/>
        <v>20.21623392332549</v>
      </c>
      <c r="K4884" s="5">
        <f t="shared" ca="1" si="693"/>
        <v>0.79849062564478512</v>
      </c>
      <c r="L4884" s="1">
        <f t="shared" ca="1" si="691"/>
        <v>2.6010893637953538</v>
      </c>
      <c r="M4884" s="1">
        <f t="shared" ca="1" si="689"/>
        <v>9930.2454390852108</v>
      </c>
      <c r="N4884" s="13">
        <f t="shared" ca="1" si="690"/>
        <v>22.817323287121326</v>
      </c>
    </row>
    <row r="4885" spans="5:14" x14ac:dyDescent="0.15">
      <c r="E4885" s="2">
        <v>4881</v>
      </c>
      <c r="F4885" s="12">
        <f t="shared" ca="1" si="692"/>
        <v>0.44072417759089433</v>
      </c>
      <c r="G4885" s="1">
        <f t="shared" ca="1" si="685"/>
        <v>1.6386720936979098</v>
      </c>
      <c r="H4885" s="1">
        <f t="shared" ca="1" si="686"/>
        <v>9909.0667878917866</v>
      </c>
      <c r="I4885" s="1">
        <f t="shared" ca="1" si="687"/>
        <v>9930.2454390852108</v>
      </c>
      <c r="J4885" s="1">
        <f t="shared" ca="1" si="688"/>
        <v>21.17865119342423</v>
      </c>
      <c r="K4885" s="5">
        <f t="shared" ca="1" si="693"/>
        <v>3.2093493213550484E-2</v>
      </c>
      <c r="L4885" s="1">
        <f t="shared" ca="1" si="691"/>
        <v>2.5030987902744096E-2</v>
      </c>
      <c r="M4885" s="1">
        <f t="shared" ca="1" si="689"/>
        <v>9930.2704700731138</v>
      </c>
      <c r="N4885" s="13">
        <f t="shared" ca="1" si="690"/>
        <v>21.203682181327167</v>
      </c>
    </row>
    <row r="4886" spans="5:14" x14ac:dyDescent="0.15">
      <c r="E4886" s="2">
        <v>4882</v>
      </c>
      <c r="F4886" s="12">
        <f t="shared" ca="1" si="692"/>
        <v>0.54316737704519613</v>
      </c>
      <c r="G4886" s="1">
        <f t="shared" ca="1" si="685"/>
        <v>1.2206755230543194</v>
      </c>
      <c r="H4886" s="1">
        <f t="shared" ca="1" si="686"/>
        <v>9910.2874634148411</v>
      </c>
      <c r="I4886" s="1">
        <f t="shared" ca="1" si="687"/>
        <v>9930.2704700731138</v>
      </c>
      <c r="J4886" s="1">
        <f t="shared" ca="1" si="688"/>
        <v>19.983006658272643</v>
      </c>
      <c r="K4886" s="5">
        <f t="shared" ca="1" si="693"/>
        <v>0.33644274421101628</v>
      </c>
      <c r="L4886" s="1">
        <f t="shared" ca="1" si="691"/>
        <v>0.54304687484287362</v>
      </c>
      <c r="M4886" s="1">
        <f t="shared" ca="1" si="689"/>
        <v>9930.8135169479574</v>
      </c>
      <c r="N4886" s="13">
        <f t="shared" ca="1" si="690"/>
        <v>20.526053533116283</v>
      </c>
    </row>
    <row r="4887" spans="5:14" x14ac:dyDescent="0.15">
      <c r="E4887" s="2">
        <v>4883</v>
      </c>
      <c r="F4887" s="12">
        <f t="shared" ca="1" si="692"/>
        <v>0.75985699971008136</v>
      </c>
      <c r="G4887" s="1">
        <f t="shared" ca="1" si="685"/>
        <v>0.54925004336391658</v>
      </c>
      <c r="H4887" s="1">
        <f t="shared" ca="1" si="686"/>
        <v>9910.8367134582058</v>
      </c>
      <c r="I4887" s="1">
        <f t="shared" ca="1" si="687"/>
        <v>9930.8135169479574</v>
      </c>
      <c r="J4887" s="1">
        <f t="shared" ca="1" si="688"/>
        <v>19.976803489751546</v>
      </c>
      <c r="K4887" s="5">
        <f t="shared" ca="1" si="693"/>
        <v>0.48421020754164279</v>
      </c>
      <c r="L4887" s="1">
        <f t="shared" ca="1" si="691"/>
        <v>0.95079150270183432</v>
      </c>
      <c r="M4887" s="1">
        <f t="shared" ca="1" si="689"/>
        <v>9931.7643084506599</v>
      </c>
      <c r="N4887" s="13">
        <f t="shared" ca="1" si="690"/>
        <v>20.927594992454033</v>
      </c>
    </row>
    <row r="4888" spans="5:14" x14ac:dyDescent="0.15">
      <c r="E4888" s="2">
        <v>4884</v>
      </c>
      <c r="F4888" s="12">
        <f t="shared" ca="1" si="692"/>
        <v>0.35488481028023744</v>
      </c>
      <c r="G4888" s="1">
        <f t="shared" ca="1" si="685"/>
        <v>2.0719240404899266</v>
      </c>
      <c r="H4888" s="1">
        <f t="shared" ca="1" si="686"/>
        <v>9912.9086374986964</v>
      </c>
      <c r="I4888" s="1">
        <f t="shared" ca="1" si="687"/>
        <v>9931.7643084506599</v>
      </c>
      <c r="J4888" s="1">
        <f t="shared" ca="1" si="688"/>
        <v>18.855670951963475</v>
      </c>
      <c r="K4888" s="5">
        <f t="shared" ca="1" si="693"/>
        <v>0.75170217673227213</v>
      </c>
      <c r="L4888" s="1">
        <f t="shared" ca="1" si="691"/>
        <v>2.2240260426575125</v>
      </c>
      <c r="M4888" s="1">
        <f t="shared" ca="1" si="689"/>
        <v>9933.9883344933169</v>
      </c>
      <c r="N4888" s="13">
        <f t="shared" ca="1" si="690"/>
        <v>21.079696994620463</v>
      </c>
    </row>
    <row r="4889" spans="5:14" x14ac:dyDescent="0.15">
      <c r="E4889" s="2">
        <v>4885</v>
      </c>
      <c r="F4889" s="12">
        <f t="shared" ca="1" si="692"/>
        <v>0.49692211914362927</v>
      </c>
      <c r="G4889" s="1">
        <f t="shared" ca="1" si="685"/>
        <v>1.3986439341776498</v>
      </c>
      <c r="H4889" s="1">
        <f t="shared" ca="1" si="686"/>
        <v>9914.3072814328734</v>
      </c>
      <c r="I4889" s="1">
        <f t="shared" ca="1" si="687"/>
        <v>9933.9883344933169</v>
      </c>
      <c r="J4889" s="1">
        <f t="shared" ca="1" si="688"/>
        <v>19.681053060443446</v>
      </c>
      <c r="K4889" s="5">
        <f t="shared" ca="1" si="693"/>
        <v>0.61093114913893809</v>
      </c>
      <c r="L4889" s="1">
        <f t="shared" ca="1" si="691"/>
        <v>1.4304666143272595</v>
      </c>
      <c r="M4889" s="1">
        <f t="shared" ca="1" si="689"/>
        <v>9935.418801107644</v>
      </c>
      <c r="N4889" s="13">
        <f t="shared" ca="1" si="690"/>
        <v>21.111519674770534</v>
      </c>
    </row>
    <row r="4890" spans="5:14" x14ac:dyDescent="0.15">
      <c r="E4890" s="2">
        <v>4886</v>
      </c>
      <c r="F4890" s="12">
        <f t="shared" ca="1" si="692"/>
        <v>0.52860182277617707</v>
      </c>
      <c r="G4890" s="1">
        <f t="shared" ca="1" si="685"/>
        <v>1.2750396570176372</v>
      </c>
      <c r="H4890" s="1">
        <f t="shared" ca="1" si="686"/>
        <v>9915.5823210898907</v>
      </c>
      <c r="I4890" s="1">
        <f t="shared" ca="1" si="687"/>
        <v>9935.418801107644</v>
      </c>
      <c r="J4890" s="1">
        <f t="shared" ca="1" si="688"/>
        <v>19.836480017753274</v>
      </c>
      <c r="K4890" s="5">
        <f t="shared" ca="1" si="693"/>
        <v>0.52731491609960512</v>
      </c>
      <c r="L4890" s="1">
        <f t="shared" ca="1" si="691"/>
        <v>1.0971917839930634</v>
      </c>
      <c r="M4890" s="1">
        <f t="shared" ca="1" si="689"/>
        <v>9936.5159928916364</v>
      </c>
      <c r="N4890" s="13">
        <f t="shared" ca="1" si="690"/>
        <v>20.933671801745731</v>
      </c>
    </row>
    <row r="4891" spans="5:14" x14ac:dyDescent="0.15">
      <c r="E4891" s="2">
        <v>4887</v>
      </c>
      <c r="F4891" s="12">
        <f t="shared" ca="1" si="692"/>
        <v>0.28279265033218004</v>
      </c>
      <c r="G4891" s="1">
        <f t="shared" ca="1" si="685"/>
        <v>2.5260826684436721</v>
      </c>
      <c r="H4891" s="1">
        <f t="shared" ca="1" si="686"/>
        <v>9918.108403758335</v>
      </c>
      <c r="I4891" s="1">
        <f t="shared" ca="1" si="687"/>
        <v>9936.5159928916364</v>
      </c>
      <c r="J4891" s="1">
        <f t="shared" ca="1" si="688"/>
        <v>18.407589133301371</v>
      </c>
      <c r="K4891" s="5">
        <f t="shared" ca="1" si="693"/>
        <v>0.29346279322577395</v>
      </c>
      <c r="L4891" s="1">
        <f t="shared" ca="1" si="691"/>
        <v>0.44619449653336851</v>
      </c>
      <c r="M4891" s="1">
        <f t="shared" ca="1" si="689"/>
        <v>9936.9621873881697</v>
      </c>
      <c r="N4891" s="13">
        <f t="shared" ca="1" si="690"/>
        <v>18.853783629834652</v>
      </c>
    </row>
    <row r="4892" spans="5:14" x14ac:dyDescent="0.15">
      <c r="E4892" s="2">
        <v>4888</v>
      </c>
      <c r="F4892" s="12">
        <f t="shared" ca="1" si="692"/>
        <v>0.50884181492802305</v>
      </c>
      <c r="G4892" s="1">
        <f t="shared" ca="1" si="685"/>
        <v>1.3512361738107586</v>
      </c>
      <c r="H4892" s="1">
        <f t="shared" ca="1" si="686"/>
        <v>9919.4596399321454</v>
      </c>
      <c r="I4892" s="1">
        <f t="shared" ca="1" si="687"/>
        <v>9936.9621873881697</v>
      </c>
      <c r="J4892" s="1">
        <f t="shared" ca="1" si="688"/>
        <v>17.502547456024331</v>
      </c>
      <c r="K4892" s="5">
        <f t="shared" ca="1" si="693"/>
        <v>0.3835615857566439</v>
      </c>
      <c r="L4892" s="1">
        <f t="shared" ca="1" si="691"/>
        <v>0.65949404337787909</v>
      </c>
      <c r="M4892" s="1">
        <f t="shared" ca="1" si="689"/>
        <v>9937.6216814315467</v>
      </c>
      <c r="N4892" s="13">
        <f t="shared" ca="1" si="690"/>
        <v>18.162041499401312</v>
      </c>
    </row>
    <row r="4893" spans="5:14" x14ac:dyDescent="0.15">
      <c r="E4893" s="2">
        <v>4889</v>
      </c>
      <c r="F4893" s="12">
        <f t="shared" ca="1" si="692"/>
        <v>7.5510976987236633E-2</v>
      </c>
      <c r="G4893" s="1">
        <f t="shared" ca="1" si="685"/>
        <v>5.1669544854718312</v>
      </c>
      <c r="H4893" s="1">
        <f t="shared" ca="1" si="686"/>
        <v>9924.6265944176175</v>
      </c>
      <c r="I4893" s="1">
        <f t="shared" ca="1" si="687"/>
        <v>9937.6216814315467</v>
      </c>
      <c r="J4893" s="1">
        <f t="shared" ca="1" si="688"/>
        <v>12.995087013929151</v>
      </c>
      <c r="K4893" s="5">
        <f t="shared" ca="1" si="693"/>
        <v>0.96100082891020233</v>
      </c>
      <c r="L4893" s="1">
        <f t="shared" ca="1" si="691"/>
        <v>5.6602652242708542</v>
      </c>
      <c r="M4893" s="1">
        <f t="shared" ca="1" si="689"/>
        <v>9943.2819466558176</v>
      </c>
      <c r="N4893" s="13">
        <f t="shared" ca="1" si="690"/>
        <v>18.655352238200066</v>
      </c>
    </row>
    <row r="4894" spans="5:14" x14ac:dyDescent="0.15">
      <c r="E4894" s="2">
        <v>4890</v>
      </c>
      <c r="F4894" s="12">
        <f t="shared" ca="1" si="692"/>
        <v>0.57487155114201616</v>
      </c>
      <c r="G4894" s="1">
        <f t="shared" ca="1" si="685"/>
        <v>1.1072173049162592</v>
      </c>
      <c r="H4894" s="1">
        <f t="shared" ca="1" si="686"/>
        <v>9925.7338117225336</v>
      </c>
      <c r="I4894" s="1">
        <f t="shared" ca="1" si="687"/>
        <v>9943.2819466558176</v>
      </c>
      <c r="J4894" s="1">
        <f t="shared" ca="1" si="688"/>
        <v>17.548134933284018</v>
      </c>
      <c r="K4894" s="5">
        <f t="shared" ca="1" si="693"/>
        <v>0.9178308386445535</v>
      </c>
      <c r="L4894" s="1">
        <f t="shared" ca="1" si="691"/>
        <v>4.2568345439201707</v>
      </c>
      <c r="M4894" s="1">
        <f t="shared" ca="1" si="689"/>
        <v>9947.5387811997371</v>
      </c>
      <c r="N4894" s="13">
        <f t="shared" ca="1" si="690"/>
        <v>21.804969477203485</v>
      </c>
    </row>
    <row r="4895" spans="5:14" x14ac:dyDescent="0.15">
      <c r="E4895" s="2">
        <v>4891</v>
      </c>
      <c r="F4895" s="12">
        <f t="shared" ca="1" si="692"/>
        <v>0.70523509366953241</v>
      </c>
      <c r="G4895" s="1">
        <f t="shared" ca="1" si="685"/>
        <v>0.69844813111889059</v>
      </c>
      <c r="H4895" s="1">
        <f t="shared" ca="1" si="686"/>
        <v>9926.4322598536528</v>
      </c>
      <c r="I4895" s="1">
        <f t="shared" ca="1" si="687"/>
        <v>9947.5387811997371</v>
      </c>
      <c r="J4895" s="1">
        <f t="shared" ca="1" si="688"/>
        <v>21.106521346084264</v>
      </c>
      <c r="K4895" s="5">
        <f t="shared" ca="1" si="693"/>
        <v>0.75009050631174157</v>
      </c>
      <c r="L4895" s="1">
        <f t="shared" ca="1" si="691"/>
        <v>2.2124110519851503</v>
      </c>
      <c r="M4895" s="1">
        <f t="shared" ca="1" si="689"/>
        <v>9949.7511922517224</v>
      </c>
      <c r="N4895" s="13">
        <f t="shared" ca="1" si="690"/>
        <v>23.318932398069592</v>
      </c>
    </row>
    <row r="4896" spans="5:14" x14ac:dyDescent="0.15">
      <c r="E4896" s="2">
        <v>4892</v>
      </c>
      <c r="F4896" s="12">
        <f t="shared" ca="1" si="692"/>
        <v>0.22820120155057944</v>
      </c>
      <c r="G4896" s="1">
        <f t="shared" ca="1" si="685"/>
        <v>2.9550551524561222</v>
      </c>
      <c r="H4896" s="1">
        <f t="shared" ca="1" si="686"/>
        <v>9929.3873150061081</v>
      </c>
      <c r="I4896" s="1">
        <f t="shared" ca="1" si="687"/>
        <v>9949.7511922517224</v>
      </c>
      <c r="J4896" s="1">
        <f t="shared" ca="1" si="688"/>
        <v>20.363877245614276</v>
      </c>
      <c r="K4896" s="5">
        <f t="shared" ca="1" si="693"/>
        <v>0.46780042847111392</v>
      </c>
      <c r="L4896" s="1">
        <f t="shared" ca="1" si="691"/>
        <v>0.8987973546270972</v>
      </c>
      <c r="M4896" s="1">
        <f t="shared" ca="1" si="689"/>
        <v>9950.6499896063488</v>
      </c>
      <c r="N4896" s="13">
        <f t="shared" ca="1" si="690"/>
        <v>21.262674600240643</v>
      </c>
    </row>
    <row r="4897" spans="5:14" x14ac:dyDescent="0.15">
      <c r="E4897" s="2">
        <v>4893</v>
      </c>
      <c r="F4897" s="12">
        <f t="shared" ca="1" si="692"/>
        <v>0.47665533154290807</v>
      </c>
      <c r="G4897" s="1">
        <f t="shared" ca="1" si="685"/>
        <v>1.4819232493179102</v>
      </c>
      <c r="H4897" s="1">
        <f t="shared" ca="1" si="686"/>
        <v>9930.8692382554254</v>
      </c>
      <c r="I4897" s="1">
        <f t="shared" ca="1" si="687"/>
        <v>9950.6499896063488</v>
      </c>
      <c r="J4897" s="1">
        <f t="shared" ca="1" si="688"/>
        <v>19.78075135092331</v>
      </c>
      <c r="K4897" s="5">
        <f t="shared" ca="1" si="693"/>
        <v>0.81394339847077879</v>
      </c>
      <c r="L4897" s="1">
        <f t="shared" ca="1" si="691"/>
        <v>2.7462099638979973</v>
      </c>
      <c r="M4897" s="1">
        <f t="shared" ca="1" si="689"/>
        <v>9953.3961995702466</v>
      </c>
      <c r="N4897" s="13">
        <f t="shared" ca="1" si="690"/>
        <v>22.526961314821165</v>
      </c>
    </row>
    <row r="4898" spans="5:14" x14ac:dyDescent="0.15">
      <c r="E4898" s="2">
        <v>4894</v>
      </c>
      <c r="F4898" s="12">
        <f t="shared" ca="1" si="692"/>
        <v>0.25069170655673145</v>
      </c>
      <c r="G4898" s="1">
        <f t="shared" ca="1" si="685"/>
        <v>2.7670627110218966</v>
      </c>
      <c r="H4898" s="1">
        <f t="shared" ca="1" si="686"/>
        <v>9933.6363009664474</v>
      </c>
      <c r="I4898" s="1">
        <f t="shared" ca="1" si="687"/>
        <v>9953.3961995702466</v>
      </c>
      <c r="J4898" s="1">
        <f t="shared" ca="1" si="688"/>
        <v>19.759898603799229</v>
      </c>
      <c r="K4898" s="5">
        <f t="shared" ca="1" si="693"/>
        <v>0.48738474509536478</v>
      </c>
      <c r="L4898" s="1">
        <f t="shared" ca="1" si="691"/>
        <v>0.9610765378832713</v>
      </c>
      <c r="M4898" s="1">
        <f t="shared" ca="1" si="689"/>
        <v>9954.3572761081305</v>
      </c>
      <c r="N4898" s="13">
        <f t="shared" ca="1" si="690"/>
        <v>20.720975141683084</v>
      </c>
    </row>
    <row r="4899" spans="5:14" x14ac:dyDescent="0.15">
      <c r="E4899" s="2">
        <v>4895</v>
      </c>
      <c r="F4899" s="12">
        <f t="shared" ca="1" si="692"/>
        <v>0.76256559094251941</v>
      </c>
      <c r="G4899" s="1">
        <f t="shared" ca="1" si="685"/>
        <v>0.54213350658386872</v>
      </c>
      <c r="H4899" s="1">
        <f t="shared" ca="1" si="686"/>
        <v>9934.1784344730313</v>
      </c>
      <c r="I4899" s="1">
        <f t="shared" ca="1" si="687"/>
        <v>9954.3572761081305</v>
      </c>
      <c r="J4899" s="1">
        <f t="shared" ca="1" si="688"/>
        <v>20.178841635099161</v>
      </c>
      <c r="K4899" s="5">
        <f t="shared" ca="1" si="693"/>
        <v>0.47702896770423886</v>
      </c>
      <c r="L4899" s="1">
        <f t="shared" ca="1" si="691"/>
        <v>0.92779928209959872</v>
      </c>
      <c r="M4899" s="1">
        <f t="shared" ca="1" si="689"/>
        <v>9955.2850753902294</v>
      </c>
      <c r="N4899" s="13">
        <f t="shared" ca="1" si="690"/>
        <v>21.106640917198092</v>
      </c>
    </row>
    <row r="4900" spans="5:14" x14ac:dyDescent="0.15">
      <c r="E4900" s="2">
        <v>4896</v>
      </c>
      <c r="F4900" s="12">
        <f t="shared" ca="1" si="692"/>
        <v>9.0802666844536195E-2</v>
      </c>
      <c r="G4900" s="1">
        <f t="shared" ca="1" si="685"/>
        <v>4.7981332465433111</v>
      </c>
      <c r="H4900" s="1">
        <f t="shared" ca="1" si="686"/>
        <v>9938.9765677195737</v>
      </c>
      <c r="I4900" s="1">
        <f t="shared" ca="1" si="687"/>
        <v>9955.2850753902294</v>
      </c>
      <c r="J4900" s="1">
        <f t="shared" ca="1" si="688"/>
        <v>16.308507670655672</v>
      </c>
      <c r="K4900" s="5">
        <f t="shared" ca="1" si="693"/>
        <v>0.73225539356293123</v>
      </c>
      <c r="L4900" s="1">
        <f t="shared" ca="1" si="691"/>
        <v>2.0889420065306936</v>
      </c>
      <c r="M4900" s="1">
        <f t="shared" ca="1" si="689"/>
        <v>9957.3740173967599</v>
      </c>
      <c r="N4900" s="13">
        <f t="shared" ca="1" si="690"/>
        <v>18.39744967718616</v>
      </c>
    </row>
    <row r="4901" spans="5:14" x14ac:dyDescent="0.15">
      <c r="E4901" s="2">
        <v>4897</v>
      </c>
      <c r="F4901" s="12">
        <f t="shared" ca="1" si="692"/>
        <v>7.9101321469380648E-2</v>
      </c>
      <c r="G4901" s="1">
        <f t="shared" ca="1" si="685"/>
        <v>5.0740513960695903</v>
      </c>
      <c r="H4901" s="1">
        <f t="shared" ca="1" si="686"/>
        <v>9944.0506191156437</v>
      </c>
      <c r="I4901" s="1">
        <f t="shared" ca="1" si="687"/>
        <v>9957.3740173967599</v>
      </c>
      <c r="J4901" s="1">
        <f t="shared" ca="1" si="688"/>
        <v>13.32339828111617</v>
      </c>
      <c r="K4901" s="5">
        <f t="shared" ca="1" si="693"/>
        <v>0.43494561792084041</v>
      </c>
      <c r="L4901" s="1">
        <f t="shared" ca="1" si="691"/>
        <v>0.80025445390087302</v>
      </c>
      <c r="M4901" s="1">
        <f t="shared" ca="1" si="689"/>
        <v>9958.1742718506612</v>
      </c>
      <c r="N4901" s="13">
        <f t="shared" ca="1" si="690"/>
        <v>14.123652735017458</v>
      </c>
    </row>
    <row r="4902" spans="5:14" x14ac:dyDescent="0.15">
      <c r="E4902" s="2">
        <v>4898</v>
      </c>
      <c r="F4902" s="12">
        <f t="shared" ca="1" si="692"/>
        <v>0.83437806326955233</v>
      </c>
      <c r="G4902" s="1">
        <f t="shared" ca="1" si="685"/>
        <v>0.36213733213193422</v>
      </c>
      <c r="H4902" s="1">
        <f t="shared" ca="1" si="686"/>
        <v>9944.4127564477749</v>
      </c>
      <c r="I4902" s="1">
        <f t="shared" ca="1" si="687"/>
        <v>9958.1742718506612</v>
      </c>
      <c r="J4902" s="1">
        <f t="shared" ca="1" si="688"/>
        <v>13.761515402886289</v>
      </c>
      <c r="K4902" s="5">
        <f t="shared" ca="1" si="693"/>
        <v>0.73261973903191779</v>
      </c>
      <c r="L4902" s="1">
        <f t="shared" ca="1" si="691"/>
        <v>2.0913758021551447</v>
      </c>
      <c r="M4902" s="1">
        <f t="shared" ca="1" si="689"/>
        <v>9960.2656476528155</v>
      </c>
      <c r="N4902" s="13">
        <f t="shared" ca="1" si="690"/>
        <v>15.852891205040578</v>
      </c>
    </row>
    <row r="4903" spans="5:14" x14ac:dyDescent="0.15">
      <c r="E4903" s="2">
        <v>4899</v>
      </c>
      <c r="F4903" s="12">
        <f t="shared" ca="1" si="692"/>
        <v>8.0865395495851033E-2</v>
      </c>
      <c r="G4903" s="1">
        <f t="shared" ca="1" si="685"/>
        <v>5.0299385812123347</v>
      </c>
      <c r="H4903" s="1">
        <f t="shared" ca="1" si="686"/>
        <v>9949.4426950289871</v>
      </c>
      <c r="I4903" s="1">
        <f t="shared" ca="1" si="687"/>
        <v>9960.2656476528155</v>
      </c>
      <c r="J4903" s="1">
        <f t="shared" ca="1" si="688"/>
        <v>10.822952623828314</v>
      </c>
      <c r="K4903" s="5">
        <f t="shared" ca="1" si="693"/>
        <v>0.35192984332416211</v>
      </c>
      <c r="L4903" s="1">
        <f t="shared" ca="1" si="691"/>
        <v>0.58008261354342305</v>
      </c>
      <c r="M4903" s="1">
        <f t="shared" ca="1" si="689"/>
        <v>9960.8457302663592</v>
      </c>
      <c r="N4903" s="13">
        <f t="shared" ca="1" si="690"/>
        <v>11.403035237372023</v>
      </c>
    </row>
    <row r="4904" spans="5:14" x14ac:dyDescent="0.15">
      <c r="E4904" s="2">
        <v>4900</v>
      </c>
      <c r="F4904" s="12">
        <f t="shared" ca="1" si="692"/>
        <v>6.1535548792285844E-2</v>
      </c>
      <c r="G4904" s="1">
        <f t="shared" ca="1" si="685"/>
        <v>5.5762804840426039</v>
      </c>
      <c r="H4904" s="1">
        <f t="shared" ca="1" si="686"/>
        <v>9955.0189755130305</v>
      </c>
      <c r="I4904" s="1">
        <f t="shared" ca="1" si="687"/>
        <v>9960.8457302663592</v>
      </c>
      <c r="J4904" s="1">
        <f t="shared" ca="1" si="688"/>
        <v>5.8267547533287143</v>
      </c>
      <c r="K4904" s="5">
        <f t="shared" ca="1" si="693"/>
        <v>0.54577047565028958</v>
      </c>
      <c r="L4904" s="1">
        <f t="shared" ca="1" si="691"/>
        <v>1.1646765813947793</v>
      </c>
      <c r="M4904" s="1">
        <f t="shared" ca="1" si="689"/>
        <v>9962.010406847754</v>
      </c>
      <c r="N4904" s="13">
        <f t="shared" ca="1" si="690"/>
        <v>6.9914313347235293</v>
      </c>
    </row>
    <row r="4905" spans="5:14" x14ac:dyDescent="0.15">
      <c r="E4905" s="2">
        <v>4901</v>
      </c>
      <c r="F4905" s="12">
        <f t="shared" ca="1" si="692"/>
        <v>0.97558652282630354</v>
      </c>
      <c r="G4905" s="1">
        <f t="shared" ca="1" si="685"/>
        <v>4.9432853953941258E-2</v>
      </c>
      <c r="H4905" s="1">
        <f t="shared" ca="1" si="686"/>
        <v>9955.0684083669839</v>
      </c>
      <c r="I4905" s="1">
        <f t="shared" ca="1" si="687"/>
        <v>9962.010406847754</v>
      </c>
      <c r="J4905" s="1">
        <f t="shared" ca="1" si="688"/>
        <v>6.941998480770053</v>
      </c>
      <c r="K4905" s="5">
        <f t="shared" ca="1" si="693"/>
        <v>0.71548018769118382</v>
      </c>
      <c r="L4905" s="1">
        <f t="shared" ca="1" si="691"/>
        <v>1.9805527974149186</v>
      </c>
      <c r="M4905" s="1">
        <f t="shared" ca="1" si="689"/>
        <v>9963.9909596451689</v>
      </c>
      <c r="N4905" s="13">
        <f t="shared" ca="1" si="690"/>
        <v>8.9225512781849829</v>
      </c>
    </row>
    <row r="4906" spans="5:14" x14ac:dyDescent="0.15">
      <c r="E4906" s="2">
        <v>4902</v>
      </c>
      <c r="F4906" s="12">
        <f t="shared" ca="1" si="692"/>
        <v>0.79650115744540229</v>
      </c>
      <c r="G4906" s="1">
        <f t="shared" ca="1" si="685"/>
        <v>0.45505339293748559</v>
      </c>
      <c r="H4906" s="1">
        <f t="shared" ca="1" si="686"/>
        <v>9955.5234617599217</v>
      </c>
      <c r="I4906" s="1">
        <f t="shared" ca="1" si="687"/>
        <v>9963.9909596451689</v>
      </c>
      <c r="J4906" s="1">
        <f t="shared" ca="1" si="688"/>
        <v>8.4674978852472123</v>
      </c>
      <c r="K4906" s="5">
        <f t="shared" ca="1" si="693"/>
        <v>0.26640389996670844</v>
      </c>
      <c r="L4906" s="1">
        <f t="shared" ca="1" si="691"/>
        <v>0.38944320137614963</v>
      </c>
      <c r="M4906" s="1">
        <f t="shared" ca="1" si="689"/>
        <v>9964.3804028465456</v>
      </c>
      <c r="N4906" s="13">
        <f t="shared" ca="1" si="690"/>
        <v>8.8569410866239195</v>
      </c>
    </row>
    <row r="4907" spans="5:14" x14ac:dyDescent="0.15">
      <c r="E4907" s="2">
        <v>4903</v>
      </c>
      <c r="F4907" s="12">
        <f t="shared" ca="1" si="692"/>
        <v>0.65958695692773095</v>
      </c>
      <c r="G4907" s="1">
        <f t="shared" ca="1" si="685"/>
        <v>0.83228292541457805</v>
      </c>
      <c r="H4907" s="1">
        <f t="shared" ca="1" si="686"/>
        <v>9956.3557446853356</v>
      </c>
      <c r="I4907" s="1">
        <f t="shared" ca="1" si="687"/>
        <v>9964.3804028465456</v>
      </c>
      <c r="J4907" s="1">
        <f t="shared" ca="1" si="688"/>
        <v>8.0246581612100272</v>
      </c>
      <c r="K4907" s="5">
        <f t="shared" ca="1" si="693"/>
        <v>3.9663183420744264E-2</v>
      </c>
      <c r="L4907" s="1">
        <f t="shared" ca="1" si="691"/>
        <v>3.268602081260976E-2</v>
      </c>
      <c r="M4907" s="1">
        <f t="shared" ca="1" si="689"/>
        <v>9964.413088867359</v>
      </c>
      <c r="N4907" s="13">
        <f t="shared" ca="1" si="690"/>
        <v>8.0573441820233711</v>
      </c>
    </row>
    <row r="4908" spans="5:14" x14ac:dyDescent="0.15">
      <c r="E4908" s="2">
        <v>4904</v>
      </c>
      <c r="F4908" s="12">
        <f t="shared" ca="1" si="692"/>
        <v>0.15262639120862687</v>
      </c>
      <c r="G4908" s="1">
        <f t="shared" ca="1" si="685"/>
        <v>3.7595244627695461</v>
      </c>
      <c r="H4908" s="1">
        <f t="shared" ca="1" si="686"/>
        <v>9960.1152691481057</v>
      </c>
      <c r="I4908" s="1">
        <f t="shared" ca="1" si="687"/>
        <v>9964.413088867359</v>
      </c>
      <c r="J4908" s="1">
        <f t="shared" ca="1" si="688"/>
        <v>4.2978197192533116</v>
      </c>
      <c r="K4908" s="5">
        <f t="shared" ca="1" si="693"/>
        <v>0.74913480577095437</v>
      </c>
      <c r="L4908" s="1">
        <f t="shared" ca="1" si="691"/>
        <v>2.2055609350870755</v>
      </c>
      <c r="M4908" s="1">
        <f t="shared" ca="1" si="689"/>
        <v>9966.6186498024454</v>
      </c>
      <c r="N4908" s="13">
        <f t="shared" ca="1" si="690"/>
        <v>6.5033806543397077</v>
      </c>
    </row>
    <row r="4909" spans="5:14" x14ac:dyDescent="0.15">
      <c r="E4909" s="2">
        <v>4905</v>
      </c>
      <c r="F4909" s="12">
        <f t="shared" ca="1" si="692"/>
        <v>0.95253781234660884</v>
      </c>
      <c r="G4909" s="1">
        <f t="shared" ca="1" si="685"/>
        <v>9.7250949535073544E-2</v>
      </c>
      <c r="H4909" s="1">
        <f t="shared" ca="1" si="686"/>
        <v>9960.2125200976407</v>
      </c>
      <c r="I4909" s="1">
        <f t="shared" ca="1" si="687"/>
        <v>9966.6186498024454</v>
      </c>
      <c r="J4909" s="1">
        <f t="shared" ca="1" si="688"/>
        <v>6.4061297048046981</v>
      </c>
      <c r="K4909" s="5">
        <f t="shared" ca="1" si="693"/>
        <v>0.94828329736607431</v>
      </c>
      <c r="L4909" s="1">
        <f t="shared" ca="1" si="691"/>
        <v>5.1265813881985238</v>
      </c>
      <c r="M4909" s="1">
        <f t="shared" ca="1" si="689"/>
        <v>9971.7452311906436</v>
      </c>
      <c r="N4909" s="13">
        <f t="shared" ca="1" si="690"/>
        <v>11.532711093002945</v>
      </c>
    </row>
    <row r="4910" spans="5:14" x14ac:dyDescent="0.15">
      <c r="E4910" s="2">
        <v>4906</v>
      </c>
      <c r="F4910" s="12">
        <f t="shared" ca="1" si="692"/>
        <v>0.15840459715320321</v>
      </c>
      <c r="G4910" s="1">
        <f t="shared" ca="1" si="685"/>
        <v>3.6852055551822316</v>
      </c>
      <c r="H4910" s="1">
        <f t="shared" ca="1" si="686"/>
        <v>9963.8977256528233</v>
      </c>
      <c r="I4910" s="1">
        <f t="shared" ca="1" si="687"/>
        <v>9971.7452311906436</v>
      </c>
      <c r="J4910" s="1">
        <f t="shared" ca="1" si="688"/>
        <v>7.8475055378203251</v>
      </c>
      <c r="K4910" s="5">
        <f t="shared" ca="1" si="693"/>
        <v>0.84806079566933235</v>
      </c>
      <c r="L4910" s="1">
        <f t="shared" ca="1" si="691"/>
        <v>3.1168673358072434</v>
      </c>
      <c r="M4910" s="1">
        <f t="shared" ca="1" si="689"/>
        <v>9974.8620985264515</v>
      </c>
      <c r="N4910" s="13">
        <f t="shared" ca="1" si="690"/>
        <v>10.964372873628236</v>
      </c>
    </row>
    <row r="4911" spans="5:14" x14ac:dyDescent="0.15">
      <c r="E4911" s="2">
        <v>4907</v>
      </c>
      <c r="F4911" s="12">
        <f t="shared" ca="1" si="692"/>
        <v>0.61876938646783386</v>
      </c>
      <c r="G4911" s="1">
        <f t="shared" ca="1" si="685"/>
        <v>0.96004526784975464</v>
      </c>
      <c r="H4911" s="1">
        <f t="shared" ca="1" si="686"/>
        <v>9964.8577709206729</v>
      </c>
      <c r="I4911" s="1">
        <f t="shared" ca="1" si="687"/>
        <v>9974.8620985264515</v>
      </c>
      <c r="J4911" s="1">
        <f t="shared" ca="1" si="688"/>
        <v>10.004327605778599</v>
      </c>
      <c r="K4911" s="5">
        <f t="shared" ca="1" si="693"/>
        <v>0.68657449869552289</v>
      </c>
      <c r="L4911" s="1">
        <f t="shared" ca="1" si="691"/>
        <v>1.8089323642966855</v>
      </c>
      <c r="M4911" s="1">
        <f t="shared" ca="1" si="689"/>
        <v>9976.6710308907477</v>
      </c>
      <c r="N4911" s="13">
        <f t="shared" ca="1" si="690"/>
        <v>11.813259970074796</v>
      </c>
    </row>
    <row r="4912" spans="5:14" x14ac:dyDescent="0.15">
      <c r="E4912" s="2">
        <v>4908</v>
      </c>
      <c r="F4912" s="12">
        <f t="shared" ca="1" si="692"/>
        <v>0.45535180166505207</v>
      </c>
      <c r="G4912" s="1">
        <f t="shared" ca="1" si="685"/>
        <v>1.5733699366326208</v>
      </c>
      <c r="H4912" s="1">
        <f t="shared" ca="1" si="686"/>
        <v>9966.4311408573049</v>
      </c>
      <c r="I4912" s="1">
        <f t="shared" ca="1" si="687"/>
        <v>9976.6710308907477</v>
      </c>
      <c r="J4912" s="1">
        <f t="shared" ca="1" si="688"/>
        <v>10.239890033442862</v>
      </c>
      <c r="K4912" s="5">
        <f t="shared" ca="1" si="693"/>
        <v>0.83872622443412326</v>
      </c>
      <c r="L4912" s="1">
        <f t="shared" ca="1" si="691"/>
        <v>3.0074641924594001</v>
      </c>
      <c r="M4912" s="1">
        <f t="shared" ca="1" si="689"/>
        <v>9979.678495083208</v>
      </c>
      <c r="N4912" s="13">
        <f t="shared" ca="1" si="690"/>
        <v>13.247354225903109</v>
      </c>
    </row>
    <row r="4913" spans="5:14" x14ac:dyDescent="0.15">
      <c r="E4913" s="2">
        <v>4909</v>
      </c>
      <c r="F4913" s="12">
        <f t="shared" ca="1" si="692"/>
        <v>0.34935187853398297</v>
      </c>
      <c r="G4913" s="1">
        <f t="shared" ca="1" si="685"/>
        <v>2.1033512335438118</v>
      </c>
      <c r="H4913" s="1">
        <f t="shared" ca="1" si="686"/>
        <v>9968.5344920908483</v>
      </c>
      <c r="I4913" s="1">
        <f t="shared" ca="1" si="687"/>
        <v>9979.678495083208</v>
      </c>
      <c r="J4913" s="1">
        <f t="shared" ca="1" si="688"/>
        <v>11.144002992359674</v>
      </c>
      <c r="K4913" s="5">
        <f t="shared" ca="1" si="693"/>
        <v>8.6328031428930196E-2</v>
      </c>
      <c r="L4913" s="1">
        <f t="shared" ca="1" si="691"/>
        <v>8.7734139285595883E-2</v>
      </c>
      <c r="M4913" s="1">
        <f t="shared" ca="1" si="689"/>
        <v>9979.7662292224941</v>
      </c>
      <c r="N4913" s="13">
        <f t="shared" ca="1" si="690"/>
        <v>11.231737131645787</v>
      </c>
    </row>
    <row r="4914" spans="5:14" x14ac:dyDescent="0.15">
      <c r="E4914" s="2">
        <v>4910</v>
      </c>
      <c r="F4914" s="12">
        <f t="shared" ca="1" si="692"/>
        <v>0.15356342168800352</v>
      </c>
      <c r="G4914" s="1">
        <f t="shared" ca="1" si="685"/>
        <v>3.7472832533609406</v>
      </c>
      <c r="H4914" s="1">
        <f t="shared" ca="1" si="686"/>
        <v>9972.2817753442087</v>
      </c>
      <c r="I4914" s="1">
        <f t="shared" ca="1" si="687"/>
        <v>9979.7662292224941</v>
      </c>
      <c r="J4914" s="1">
        <f t="shared" ca="1" si="688"/>
        <v>7.4844538782854215</v>
      </c>
      <c r="K4914" s="5">
        <f t="shared" ca="1" si="693"/>
        <v>0.7560084818530326</v>
      </c>
      <c r="L4914" s="1">
        <f t="shared" ca="1" si="691"/>
        <v>2.2554567235983747</v>
      </c>
      <c r="M4914" s="1">
        <f t="shared" ca="1" si="689"/>
        <v>9982.0216859460925</v>
      </c>
      <c r="N4914" s="13">
        <f t="shared" ca="1" si="690"/>
        <v>9.7399106018838211</v>
      </c>
    </row>
    <row r="4915" spans="5:14" x14ac:dyDescent="0.15">
      <c r="E4915" s="2">
        <v>4911</v>
      </c>
      <c r="F4915" s="12">
        <f t="shared" ca="1" si="692"/>
        <v>0.71113108136212566</v>
      </c>
      <c r="G4915" s="1">
        <f t="shared" ca="1" si="685"/>
        <v>0.68179700839885737</v>
      </c>
      <c r="H4915" s="1">
        <f t="shared" ca="1" si="686"/>
        <v>9972.963572352608</v>
      </c>
      <c r="I4915" s="1">
        <f t="shared" ca="1" si="687"/>
        <v>9982.0216859460925</v>
      </c>
      <c r="J4915" s="1">
        <f t="shared" ca="1" si="688"/>
        <v>9.0581135934844497</v>
      </c>
      <c r="K4915" s="5">
        <f t="shared" ca="1" si="693"/>
        <v>0.56085867082689589</v>
      </c>
      <c r="L4915" s="1">
        <f t="shared" ca="1" si="691"/>
        <v>1.2222178272774475</v>
      </c>
      <c r="M4915" s="1">
        <f t="shared" ca="1" si="689"/>
        <v>9983.2439037733693</v>
      </c>
      <c r="N4915" s="13">
        <f t="shared" ca="1" si="690"/>
        <v>10.280331420761286</v>
      </c>
    </row>
    <row r="4916" spans="5:14" x14ac:dyDescent="0.15">
      <c r="E4916" s="2">
        <v>4912</v>
      </c>
      <c r="F4916" s="12">
        <f t="shared" ca="1" si="692"/>
        <v>0.91007730332787884</v>
      </c>
      <c r="G4916" s="1">
        <f t="shared" ca="1" si="685"/>
        <v>0.18845146873444812</v>
      </c>
      <c r="H4916" s="1">
        <f t="shared" ca="1" si="686"/>
        <v>9973.1520238213416</v>
      </c>
      <c r="I4916" s="1">
        <f t="shared" ca="1" si="687"/>
        <v>9983.2439037733693</v>
      </c>
      <c r="J4916" s="1">
        <f t="shared" ca="1" si="688"/>
        <v>10.091879952027739</v>
      </c>
      <c r="K4916" s="5">
        <f t="shared" ca="1" si="693"/>
        <v>4.8626304261776054E-2</v>
      </c>
      <c r="L4916" s="1">
        <f t="shared" ca="1" si="691"/>
        <v>4.2278501141410421E-2</v>
      </c>
      <c r="M4916" s="1">
        <f t="shared" ca="1" si="689"/>
        <v>9983.2861822745108</v>
      </c>
      <c r="N4916" s="13">
        <f t="shared" ca="1" si="690"/>
        <v>10.134158453169221</v>
      </c>
    </row>
    <row r="4917" spans="5:14" x14ac:dyDescent="0.15">
      <c r="E4917" s="2">
        <v>4913</v>
      </c>
      <c r="F4917" s="12">
        <f t="shared" ca="1" si="692"/>
        <v>0.55658023049587257</v>
      </c>
      <c r="G4917" s="1">
        <f t="shared" ca="1" si="685"/>
        <v>1.1718878977082019</v>
      </c>
      <c r="H4917" s="1">
        <f t="shared" ca="1" si="686"/>
        <v>9974.3239117190496</v>
      </c>
      <c r="I4917" s="1">
        <f t="shared" ca="1" si="687"/>
        <v>9983.2861822745108</v>
      </c>
      <c r="J4917" s="1">
        <f t="shared" ca="1" si="688"/>
        <v>8.9622705554611457</v>
      </c>
      <c r="K4917" s="5">
        <f t="shared" ca="1" si="693"/>
        <v>0.55161740712626073</v>
      </c>
      <c r="L4917" s="1">
        <f t="shared" ca="1" si="691"/>
        <v>1.1867131148873911</v>
      </c>
      <c r="M4917" s="1">
        <f t="shared" ca="1" si="689"/>
        <v>9984.4728953893973</v>
      </c>
      <c r="N4917" s="13">
        <f t="shared" ca="1" si="690"/>
        <v>10.148983670347661</v>
      </c>
    </row>
    <row r="4918" spans="5:14" x14ac:dyDescent="0.15">
      <c r="E4918" s="2">
        <v>4914</v>
      </c>
      <c r="F4918" s="12">
        <f t="shared" ca="1" si="692"/>
        <v>0.51683551645219461</v>
      </c>
      <c r="G4918" s="1">
        <f t="shared" ca="1" si="685"/>
        <v>1.3200612101798197</v>
      </c>
      <c r="H4918" s="1">
        <f t="shared" ca="1" si="686"/>
        <v>9975.6439729292288</v>
      </c>
      <c r="I4918" s="1">
        <f t="shared" ca="1" si="687"/>
        <v>9984.4728953893973</v>
      </c>
      <c r="J4918" s="1">
        <f t="shared" ca="1" si="688"/>
        <v>8.8289224601685419</v>
      </c>
      <c r="K4918" s="5">
        <f t="shared" ca="1" si="693"/>
        <v>0.37943769529743443</v>
      </c>
      <c r="L4918" s="1">
        <f t="shared" ca="1" si="691"/>
        <v>0.64884387495171691</v>
      </c>
      <c r="M4918" s="1">
        <f t="shared" ca="1" si="689"/>
        <v>9985.1217392643484</v>
      </c>
      <c r="N4918" s="13">
        <f t="shared" ca="1" si="690"/>
        <v>9.4777663351196679</v>
      </c>
    </row>
    <row r="4919" spans="5:14" x14ac:dyDescent="0.15">
      <c r="E4919" s="2">
        <v>4915</v>
      </c>
      <c r="F4919" s="12">
        <f t="shared" ca="1" si="692"/>
        <v>0.68947710165924014</v>
      </c>
      <c r="G4919" s="1">
        <f t="shared" ref="G4919:G4982" ca="1" si="694">-$B$4*LN(F4919)</f>
        <v>0.74364358473322745</v>
      </c>
      <c r="H4919" s="1">
        <f t="shared" ref="H4919:H4982" ca="1" si="695">H4918+G4919</f>
        <v>9976.3876165139627</v>
      </c>
      <c r="I4919" s="1">
        <f t="shared" ref="I4919:I4982" ca="1" si="696">MAX(H4919,M4918)</f>
        <v>9985.1217392643484</v>
      </c>
      <c r="J4919" s="1">
        <f t="shared" ref="J4919:J4982" ca="1" si="697">I4919-H4919</f>
        <v>8.7341227503857226</v>
      </c>
      <c r="K4919" s="5">
        <f t="shared" ca="1" si="693"/>
        <v>0.72674835139347216</v>
      </c>
      <c r="L4919" s="1">
        <f t="shared" ca="1" si="691"/>
        <v>2.0525792015680762</v>
      </c>
      <c r="M4919" s="1">
        <f t="shared" ref="M4919:M4982" ca="1" si="698">I4919+L4919</f>
        <v>9987.1743184659172</v>
      </c>
      <c r="N4919" s="13">
        <f t="shared" ref="N4919:N4982" ca="1" si="699">M4919-H4919</f>
        <v>10.786701951954456</v>
      </c>
    </row>
    <row r="4920" spans="5:14" x14ac:dyDescent="0.15">
      <c r="E4920" s="2">
        <v>4916</v>
      </c>
      <c r="F4920" s="12">
        <f t="shared" ca="1" si="692"/>
        <v>0.51699471344203474</v>
      </c>
      <c r="G4920" s="1">
        <f t="shared" ca="1" si="694"/>
        <v>1.3194452599531961</v>
      </c>
      <c r="H4920" s="1">
        <f t="shared" ca="1" si="695"/>
        <v>9977.7070617739155</v>
      </c>
      <c r="I4920" s="1">
        <f t="shared" ca="1" si="696"/>
        <v>9987.1743184659172</v>
      </c>
      <c r="J4920" s="1">
        <f t="shared" ca="1" si="697"/>
        <v>9.4672566920016834</v>
      </c>
      <c r="K4920" s="5">
        <f t="shared" ca="1" si="693"/>
        <v>8.3141174323343225E-2</v>
      </c>
      <c r="L4920" s="1">
        <f t="shared" ca="1" si="691"/>
        <v>8.3609505420831107E-2</v>
      </c>
      <c r="M4920" s="1">
        <f t="shared" ca="1" si="698"/>
        <v>9987.2579279713373</v>
      </c>
      <c r="N4920" s="13">
        <f t="shared" ca="1" si="699"/>
        <v>9.550866197421783</v>
      </c>
    </row>
    <row r="4921" spans="5:14" x14ac:dyDescent="0.15">
      <c r="E4921" s="2">
        <v>4917</v>
      </c>
      <c r="F4921" s="12">
        <f t="shared" ca="1" si="692"/>
        <v>0.98335575629680971</v>
      </c>
      <c r="G4921" s="1">
        <f t="shared" ca="1" si="694"/>
        <v>3.3568631125322414E-2</v>
      </c>
      <c r="H4921" s="1">
        <f t="shared" ca="1" si="695"/>
        <v>9977.7406304050401</v>
      </c>
      <c r="I4921" s="1">
        <f t="shared" ca="1" si="696"/>
        <v>9987.2579279713373</v>
      </c>
      <c r="J4921" s="1">
        <f t="shared" ca="1" si="697"/>
        <v>9.5172975662972021</v>
      </c>
      <c r="K4921" s="5">
        <f t="shared" ca="1" si="693"/>
        <v>0.76851204687724139</v>
      </c>
      <c r="L4921" s="1">
        <f t="shared" ca="1" si="691"/>
        <v>2.3501531735330059</v>
      </c>
      <c r="M4921" s="1">
        <f t="shared" ca="1" si="698"/>
        <v>9989.6080811448701</v>
      </c>
      <c r="N4921" s="13">
        <f t="shared" ca="1" si="699"/>
        <v>11.867450739830019</v>
      </c>
    </row>
    <row r="4922" spans="5:14" x14ac:dyDescent="0.15">
      <c r="E4922" s="2">
        <v>4918</v>
      </c>
      <c r="F4922" s="12">
        <f t="shared" ca="1" si="692"/>
        <v>0.51677231154383763</v>
      </c>
      <c r="G4922" s="1">
        <f t="shared" ca="1" si="694"/>
        <v>1.3203058093661795</v>
      </c>
      <c r="H4922" s="1">
        <f t="shared" ca="1" si="695"/>
        <v>9979.060936214406</v>
      </c>
      <c r="I4922" s="1">
        <f t="shared" ca="1" si="696"/>
        <v>9989.6080811448701</v>
      </c>
      <c r="J4922" s="1">
        <f t="shared" ca="1" si="697"/>
        <v>10.547144930464128</v>
      </c>
      <c r="K4922" s="5">
        <f t="shared" ca="1" si="693"/>
        <v>0.53868848122064772</v>
      </c>
      <c r="L4922" s="1">
        <f t="shared" ca="1" si="691"/>
        <v>1.1384149359005598</v>
      </c>
      <c r="M4922" s="1">
        <f t="shared" ca="1" si="698"/>
        <v>9990.7464960807702</v>
      </c>
      <c r="N4922" s="13">
        <f t="shared" ca="1" si="699"/>
        <v>11.685559866364201</v>
      </c>
    </row>
    <row r="4923" spans="5:14" x14ac:dyDescent="0.15">
      <c r="E4923" s="2">
        <v>4919</v>
      </c>
      <c r="F4923" s="12">
        <f t="shared" ca="1" si="692"/>
        <v>0.47794719003056474</v>
      </c>
      <c r="G4923" s="1">
        <f t="shared" ca="1" si="694"/>
        <v>1.4765100674035467</v>
      </c>
      <c r="H4923" s="1">
        <f t="shared" ca="1" si="695"/>
        <v>9980.537446281809</v>
      </c>
      <c r="I4923" s="1">
        <f t="shared" ca="1" si="696"/>
        <v>9990.7464960807702</v>
      </c>
      <c r="J4923" s="1">
        <f t="shared" ca="1" si="697"/>
        <v>10.209049798961132</v>
      </c>
      <c r="K4923" s="5">
        <f t="shared" ca="1" si="693"/>
        <v>0.58006186268066473</v>
      </c>
      <c r="L4923" s="1">
        <f t="shared" ca="1" si="691"/>
        <v>1.2987772563511613</v>
      </c>
      <c r="M4923" s="1">
        <f t="shared" ca="1" si="698"/>
        <v>9992.0452733371221</v>
      </c>
      <c r="N4923" s="13">
        <f t="shared" ca="1" si="699"/>
        <v>11.507827055313101</v>
      </c>
    </row>
    <row r="4924" spans="5:14" x14ac:dyDescent="0.15">
      <c r="E4924" s="2">
        <v>4920</v>
      </c>
      <c r="F4924" s="12">
        <f t="shared" ca="1" si="692"/>
        <v>7.2909698849751292E-3</v>
      </c>
      <c r="G4924" s="1">
        <f t="shared" ca="1" si="694"/>
        <v>9.8422373972091357</v>
      </c>
      <c r="H4924" s="1">
        <f t="shared" ca="1" si="695"/>
        <v>9990.3796836790189</v>
      </c>
      <c r="I4924" s="1">
        <f t="shared" ca="1" si="696"/>
        <v>9992.0452733371221</v>
      </c>
      <c r="J4924" s="1">
        <f t="shared" ca="1" si="697"/>
        <v>1.6655896581032721</v>
      </c>
      <c r="K4924" s="5">
        <f t="shared" ca="1" si="693"/>
        <v>0.79246869312280277</v>
      </c>
      <c r="L4924" s="1">
        <f t="shared" ca="1" si="691"/>
        <v>2.5476657577647819</v>
      </c>
      <c r="M4924" s="1">
        <f t="shared" ca="1" si="698"/>
        <v>9994.5929390948877</v>
      </c>
      <c r="N4924" s="13">
        <f t="shared" ca="1" si="699"/>
        <v>4.2132554158688436</v>
      </c>
    </row>
    <row r="4925" spans="5:14" x14ac:dyDescent="0.15">
      <c r="E4925" s="2">
        <v>4921</v>
      </c>
      <c r="F4925" s="12">
        <f t="shared" ca="1" si="692"/>
        <v>0.1346646306027468</v>
      </c>
      <c r="G4925" s="1">
        <f t="shared" ca="1" si="694"/>
        <v>4.0099356181798553</v>
      </c>
      <c r="H4925" s="1">
        <f t="shared" ca="1" si="695"/>
        <v>9994.3896192971988</v>
      </c>
      <c r="I4925" s="1">
        <f t="shared" ca="1" si="696"/>
        <v>9994.5929390948877</v>
      </c>
      <c r="J4925" s="1">
        <f t="shared" ca="1" si="697"/>
        <v>0.20331979768889141</v>
      </c>
      <c r="K4925" s="5">
        <f t="shared" ca="1" si="693"/>
        <v>0.62230887999514517</v>
      </c>
      <c r="L4925" s="1">
        <f t="shared" ca="1" si="691"/>
        <v>1.48196006854175</v>
      </c>
      <c r="M4925" s="1">
        <f t="shared" ca="1" si="698"/>
        <v>9996.07489916343</v>
      </c>
      <c r="N4925" s="13">
        <f t="shared" ca="1" si="699"/>
        <v>1.6852798662312125</v>
      </c>
    </row>
    <row r="4926" spans="5:14" x14ac:dyDescent="0.15">
      <c r="E4926" s="2">
        <v>4922</v>
      </c>
      <c r="F4926" s="12">
        <f t="shared" ca="1" si="692"/>
        <v>0.97441192950612332</v>
      </c>
      <c r="G4926" s="1">
        <f t="shared" ca="1" si="694"/>
        <v>5.1842278352890125E-2</v>
      </c>
      <c r="H4926" s="1">
        <f t="shared" ca="1" si="695"/>
        <v>9994.4414615755522</v>
      </c>
      <c r="I4926" s="1">
        <f t="shared" ca="1" si="696"/>
        <v>9996.07489916343</v>
      </c>
      <c r="J4926" s="1">
        <f t="shared" ca="1" si="697"/>
        <v>1.6334375878777792</v>
      </c>
      <c r="K4926" s="5">
        <f t="shared" ca="1" si="693"/>
        <v>0.39956463139625287</v>
      </c>
      <c r="L4926" s="1">
        <f t="shared" ca="1" si="691"/>
        <v>0.70170248111286948</v>
      </c>
      <c r="M4926" s="1">
        <f t="shared" ca="1" si="698"/>
        <v>9996.7766016445421</v>
      </c>
      <c r="N4926" s="13">
        <f t="shared" ca="1" si="699"/>
        <v>2.3351400689898583</v>
      </c>
    </row>
    <row r="4927" spans="5:14" x14ac:dyDescent="0.15">
      <c r="E4927" s="2">
        <v>4923</v>
      </c>
      <c r="F4927" s="12">
        <f t="shared" ca="1" si="692"/>
        <v>0.89250006770319412</v>
      </c>
      <c r="G4927" s="1">
        <f t="shared" ca="1" si="694"/>
        <v>0.22745737894085041</v>
      </c>
      <c r="H4927" s="1">
        <f t="shared" ca="1" si="695"/>
        <v>9994.6689189544923</v>
      </c>
      <c r="I4927" s="1">
        <f t="shared" ca="1" si="696"/>
        <v>9996.7766016445421</v>
      </c>
      <c r="J4927" s="1">
        <f t="shared" ca="1" si="697"/>
        <v>2.1076826900498418</v>
      </c>
      <c r="K4927" s="5">
        <f t="shared" ca="1" si="693"/>
        <v>0.83214421993502652</v>
      </c>
      <c r="L4927" s="1">
        <f t="shared" ca="1" si="691"/>
        <v>2.9342034310564502</v>
      </c>
      <c r="M4927" s="1">
        <f t="shared" ca="1" si="698"/>
        <v>9999.7108050755978</v>
      </c>
      <c r="N4927" s="13">
        <f t="shared" ca="1" si="699"/>
        <v>5.0418861211055628</v>
      </c>
    </row>
    <row r="4928" spans="5:14" x14ac:dyDescent="0.15">
      <c r="E4928" s="2">
        <v>4924</v>
      </c>
      <c r="F4928" s="12">
        <f t="shared" ca="1" si="692"/>
        <v>0.92719972235729764</v>
      </c>
      <c r="G4928" s="1">
        <f t="shared" ca="1" si="694"/>
        <v>0.15117257279745233</v>
      </c>
      <c r="H4928" s="1">
        <f t="shared" ca="1" si="695"/>
        <v>9994.8200915272901</v>
      </c>
      <c r="I4928" s="1">
        <f t="shared" ca="1" si="696"/>
        <v>9999.7108050755978</v>
      </c>
      <c r="J4928" s="1">
        <f t="shared" ca="1" si="697"/>
        <v>4.8907135483077582</v>
      </c>
      <c r="K4928" s="5">
        <f t="shared" ca="1" si="693"/>
        <v>0.78397021473670736</v>
      </c>
      <c r="L4928" s="1">
        <f t="shared" ca="1" si="691"/>
        <v>2.4749756208983058</v>
      </c>
      <c r="M4928" s="1">
        <f t="shared" ca="1" si="698"/>
        <v>10002.185780696496</v>
      </c>
      <c r="N4928" s="13">
        <f t="shared" ca="1" si="699"/>
        <v>7.3656891692062345</v>
      </c>
    </row>
    <row r="4929" spans="5:14" x14ac:dyDescent="0.15">
      <c r="E4929" s="2">
        <v>4925</v>
      </c>
      <c r="F4929" s="12">
        <f t="shared" ca="1" si="692"/>
        <v>0.53112796309844357</v>
      </c>
      <c r="G4929" s="1">
        <f t="shared" ca="1" si="694"/>
        <v>1.2655046033059372</v>
      </c>
      <c r="H4929" s="1">
        <f t="shared" ca="1" si="695"/>
        <v>9996.0855961305951</v>
      </c>
      <c r="I4929" s="1">
        <f t="shared" ca="1" si="696"/>
        <v>10002.185780696496</v>
      </c>
      <c r="J4929" s="1">
        <f t="shared" ca="1" si="697"/>
        <v>6.1001845659011451</v>
      </c>
      <c r="K4929" s="5">
        <f t="shared" ca="1" si="693"/>
        <v>0.84502335846584109</v>
      </c>
      <c r="L4929" s="1">
        <f t="shared" ca="1" si="691"/>
        <v>3.0805201828531708</v>
      </c>
      <c r="M4929" s="1">
        <f t="shared" ca="1" si="698"/>
        <v>10005.26630087935</v>
      </c>
      <c r="N4929" s="13">
        <f t="shared" ca="1" si="699"/>
        <v>9.1807047487545788</v>
      </c>
    </row>
    <row r="4930" spans="5:14" x14ac:dyDescent="0.15">
      <c r="E4930" s="2">
        <v>4926</v>
      </c>
      <c r="F4930" s="12">
        <f t="shared" ca="1" si="692"/>
        <v>0.44930544723770216</v>
      </c>
      <c r="G4930" s="1">
        <f t="shared" ca="1" si="694"/>
        <v>1.6001046782951005</v>
      </c>
      <c r="H4930" s="1">
        <f t="shared" ca="1" si="695"/>
        <v>9997.68570080889</v>
      </c>
      <c r="I4930" s="1">
        <f t="shared" ca="1" si="696"/>
        <v>10005.26630087935</v>
      </c>
      <c r="J4930" s="1">
        <f t="shared" ca="1" si="697"/>
        <v>7.5806000704596954</v>
      </c>
      <c r="K4930" s="5">
        <f t="shared" ca="1" si="693"/>
        <v>0.35030972980071817</v>
      </c>
      <c r="L4930" s="1">
        <f t="shared" ca="1" si="691"/>
        <v>0.57615301924234896</v>
      </c>
      <c r="M4930" s="1">
        <f t="shared" ca="1" si="698"/>
        <v>10005.842453898593</v>
      </c>
      <c r="N4930" s="13">
        <f t="shared" ca="1" si="699"/>
        <v>8.1567530897027609</v>
      </c>
    </row>
    <row r="4931" spans="5:14" x14ac:dyDescent="0.15">
      <c r="E4931" s="2">
        <v>4927</v>
      </c>
      <c r="F4931" s="12">
        <f t="shared" ca="1" si="692"/>
        <v>0.71682349905340126</v>
      </c>
      <c r="G4931" s="1">
        <f t="shared" ca="1" si="694"/>
        <v>0.66585126916230342</v>
      </c>
      <c r="H4931" s="1">
        <f t="shared" ca="1" si="695"/>
        <v>9998.3515520780529</v>
      </c>
      <c r="I4931" s="1">
        <f t="shared" ca="1" si="696"/>
        <v>10005.842453898593</v>
      </c>
      <c r="J4931" s="1">
        <f t="shared" ca="1" si="697"/>
        <v>7.4909018205398752</v>
      </c>
      <c r="K4931" s="5">
        <f t="shared" ca="1" si="693"/>
        <v>6.0525665646326554E-2</v>
      </c>
      <c r="L4931" s="1">
        <f t="shared" ca="1" si="691"/>
        <v>5.5792697976541294E-2</v>
      </c>
      <c r="M4931" s="1">
        <f t="shared" ca="1" si="698"/>
        <v>10005.898246596569</v>
      </c>
      <c r="N4931" s="13">
        <f t="shared" ca="1" si="699"/>
        <v>7.5466945185162331</v>
      </c>
    </row>
    <row r="4932" spans="5:14" x14ac:dyDescent="0.15">
      <c r="E4932" s="2">
        <v>4928</v>
      </c>
      <c r="F4932" s="12">
        <f t="shared" ca="1" si="692"/>
        <v>0.82808592395107516</v>
      </c>
      <c r="G4932" s="1">
        <f t="shared" ca="1" si="694"/>
        <v>0.37727671418627812</v>
      </c>
      <c r="H4932" s="1">
        <f t="shared" ca="1" si="695"/>
        <v>9998.7288287922383</v>
      </c>
      <c r="I4932" s="1">
        <f t="shared" ca="1" si="696"/>
        <v>10005.898246596569</v>
      </c>
      <c r="J4932" s="1">
        <f t="shared" ca="1" si="697"/>
        <v>7.1694178043308057</v>
      </c>
      <c r="K4932" s="5">
        <f t="shared" ca="1" si="693"/>
        <v>0.18457632529423063</v>
      </c>
      <c r="L4932" s="1">
        <f t="shared" ca="1" si="691"/>
        <v>0.23622465933980527</v>
      </c>
      <c r="M4932" s="1">
        <f t="shared" ca="1" si="698"/>
        <v>10006.134471255909</v>
      </c>
      <c r="N4932" s="13">
        <f t="shared" ca="1" si="699"/>
        <v>7.405642463671029</v>
      </c>
    </row>
    <row r="4933" spans="5:14" x14ac:dyDescent="0.15">
      <c r="E4933" s="2">
        <v>4929</v>
      </c>
      <c r="F4933" s="12">
        <f t="shared" ca="1" si="692"/>
        <v>0.54421616181478938</v>
      </c>
      <c r="G4933" s="1">
        <f t="shared" ca="1" si="694"/>
        <v>1.2168175095482134</v>
      </c>
      <c r="H4933" s="1">
        <f t="shared" ca="1" si="695"/>
        <v>9999.9456463017868</v>
      </c>
      <c r="I4933" s="1">
        <f t="shared" ca="1" si="696"/>
        <v>10006.134471255909</v>
      </c>
      <c r="J4933" s="1">
        <f t="shared" ca="1" si="697"/>
        <v>6.1888249541225377</v>
      </c>
      <c r="K4933" s="5">
        <f t="shared" ca="1" si="693"/>
        <v>0.72218171773590978</v>
      </c>
      <c r="L4933" s="1">
        <f t="shared" ca="1" si="691"/>
        <v>2.0230136180742995</v>
      </c>
      <c r="M4933" s="1">
        <f t="shared" ca="1" si="698"/>
        <v>10008.157484873984</v>
      </c>
      <c r="N4933" s="13">
        <f t="shared" ca="1" si="699"/>
        <v>8.2118385721969389</v>
      </c>
    </row>
    <row r="4934" spans="5:14" x14ac:dyDescent="0.15">
      <c r="E4934" s="2">
        <v>4930</v>
      </c>
      <c r="F4934" s="12">
        <f t="shared" ca="1" si="692"/>
        <v>9.6560179482437891E-2</v>
      </c>
      <c r="G4934" s="1">
        <f t="shared" ca="1" si="694"/>
        <v>4.6751776868573236</v>
      </c>
      <c r="H4934" s="1">
        <f t="shared" ca="1" si="695"/>
        <v>10004.620823988644</v>
      </c>
      <c r="I4934" s="1">
        <f t="shared" ca="1" si="696"/>
        <v>10008.157484873984</v>
      </c>
      <c r="J4934" s="1">
        <f t="shared" ca="1" si="697"/>
        <v>3.5366608853400976</v>
      </c>
      <c r="K4934" s="5">
        <f t="shared" ca="1" si="693"/>
        <v>0.80071484067426102</v>
      </c>
      <c r="L4934" s="1">
        <f t="shared" ref="L4934:L4997" ca="1" si="700">_xlfn.GAMMA.INV(K4934, 0.8, 2)</f>
        <v>2.6212456984062236</v>
      </c>
      <c r="M4934" s="1">
        <f t="shared" ca="1" si="698"/>
        <v>10010.77873057239</v>
      </c>
      <c r="N4934" s="13">
        <f t="shared" ca="1" si="699"/>
        <v>6.1579065837468079</v>
      </c>
    </row>
    <row r="4935" spans="5:14" x14ac:dyDescent="0.15">
      <c r="E4935" s="2">
        <v>4931</v>
      </c>
      <c r="F4935" s="12">
        <f t="shared" ref="F4935:F4998" ca="1" si="701">RAND()</f>
        <v>0.59009206762126387</v>
      </c>
      <c r="G4935" s="1">
        <f t="shared" ca="1" si="694"/>
        <v>1.0549534148814166</v>
      </c>
      <c r="H4935" s="1">
        <f t="shared" ca="1" si="695"/>
        <v>10005.675777403525</v>
      </c>
      <c r="I4935" s="1">
        <f t="shared" ca="1" si="696"/>
        <v>10010.77873057239</v>
      </c>
      <c r="J4935" s="1">
        <f t="shared" ca="1" si="697"/>
        <v>5.102953168865497</v>
      </c>
      <c r="K4935" s="5">
        <f t="shared" ref="K4935:K4998" ca="1" si="702">RAND()</f>
        <v>3.2109677119224966E-2</v>
      </c>
      <c r="L4935" s="1">
        <f t="shared" ca="1" si="700"/>
        <v>2.5046877259268754E-2</v>
      </c>
      <c r="M4935" s="1">
        <f t="shared" ca="1" si="698"/>
        <v>10010.80377744965</v>
      </c>
      <c r="N4935" s="13">
        <f t="shared" ca="1" si="699"/>
        <v>5.1280000461247255</v>
      </c>
    </row>
    <row r="4936" spans="5:14" x14ac:dyDescent="0.15">
      <c r="E4936" s="2">
        <v>4932</v>
      </c>
      <c r="F4936" s="12">
        <f t="shared" ca="1" si="701"/>
        <v>0.69913633881837012</v>
      </c>
      <c r="G4936" s="1">
        <f t="shared" ca="1" si="694"/>
        <v>0.71581901477343213</v>
      </c>
      <c r="H4936" s="1">
        <f t="shared" ca="1" si="695"/>
        <v>10006.391596418298</v>
      </c>
      <c r="I4936" s="1">
        <f t="shared" ca="1" si="696"/>
        <v>10010.80377744965</v>
      </c>
      <c r="J4936" s="1">
        <f t="shared" ca="1" si="697"/>
        <v>4.4121810313517926</v>
      </c>
      <c r="K4936" s="5">
        <f t="shared" ca="1" si="702"/>
        <v>0.79142929481815816</v>
      </c>
      <c r="L4936" s="1">
        <f t="shared" ca="1" si="700"/>
        <v>2.5386094032015367</v>
      </c>
      <c r="M4936" s="1">
        <f t="shared" ca="1" si="698"/>
        <v>10013.342386852852</v>
      </c>
      <c r="N4936" s="13">
        <f t="shared" ca="1" si="699"/>
        <v>6.9507904345537099</v>
      </c>
    </row>
    <row r="4937" spans="5:14" x14ac:dyDescent="0.15">
      <c r="E4937" s="2">
        <v>4933</v>
      </c>
      <c r="F4937" s="12">
        <f t="shared" ca="1" si="701"/>
        <v>0.79086415982818614</v>
      </c>
      <c r="G4937" s="1">
        <f t="shared" ca="1" si="694"/>
        <v>0.46925811632837305</v>
      </c>
      <c r="H4937" s="1">
        <f t="shared" ca="1" si="695"/>
        <v>10006.860854534627</v>
      </c>
      <c r="I4937" s="1">
        <f t="shared" ca="1" si="696"/>
        <v>10013.342386852852</v>
      </c>
      <c r="J4937" s="1">
        <f t="shared" ca="1" si="697"/>
        <v>6.4815323182247084</v>
      </c>
      <c r="K4937" s="5">
        <f t="shared" ca="1" si="702"/>
        <v>0.92071705510451352</v>
      </c>
      <c r="L4937" s="1">
        <f t="shared" ca="1" si="700"/>
        <v>4.3237127471166916</v>
      </c>
      <c r="M4937" s="1">
        <f t="shared" ca="1" si="698"/>
        <v>10017.666099599968</v>
      </c>
      <c r="N4937" s="13">
        <f t="shared" ca="1" si="699"/>
        <v>10.805245065341296</v>
      </c>
    </row>
    <row r="4938" spans="5:14" x14ac:dyDescent="0.15">
      <c r="E4938" s="2">
        <v>4934</v>
      </c>
      <c r="F4938" s="12">
        <f t="shared" ca="1" si="701"/>
        <v>0.24357812153704517</v>
      </c>
      <c r="G4938" s="1">
        <f t="shared" ca="1" si="694"/>
        <v>2.8246351204922941</v>
      </c>
      <c r="H4938" s="1">
        <f t="shared" ca="1" si="695"/>
        <v>10009.685489655119</v>
      </c>
      <c r="I4938" s="1">
        <f t="shared" ca="1" si="696"/>
        <v>10017.666099599968</v>
      </c>
      <c r="J4938" s="1">
        <f t="shared" ca="1" si="697"/>
        <v>7.9806099448487657</v>
      </c>
      <c r="K4938" s="5">
        <f t="shared" ca="1" si="702"/>
        <v>5.5523065490219015E-2</v>
      </c>
      <c r="L4938" s="1">
        <f t="shared" ca="1" si="700"/>
        <v>5.0009285919172128E-2</v>
      </c>
      <c r="M4938" s="1">
        <f t="shared" ca="1" si="698"/>
        <v>10017.716108885887</v>
      </c>
      <c r="N4938" s="13">
        <f t="shared" ca="1" si="699"/>
        <v>8.0306192307671154</v>
      </c>
    </row>
    <row r="4939" spans="5:14" x14ac:dyDescent="0.15">
      <c r="E4939" s="2">
        <v>4935</v>
      </c>
      <c r="F4939" s="12">
        <f t="shared" ca="1" si="701"/>
        <v>0.6006489383117245</v>
      </c>
      <c r="G4939" s="1">
        <f t="shared" ca="1" si="694"/>
        <v>1.0194892887638229</v>
      </c>
      <c r="H4939" s="1">
        <f t="shared" ca="1" si="695"/>
        <v>10010.704978943882</v>
      </c>
      <c r="I4939" s="1">
        <f t="shared" ca="1" si="696"/>
        <v>10017.716108885887</v>
      </c>
      <c r="J4939" s="1">
        <f t="shared" ca="1" si="697"/>
        <v>7.0111299420041178</v>
      </c>
      <c r="K4939" s="5">
        <f t="shared" ca="1" si="702"/>
        <v>0.87729089153292061</v>
      </c>
      <c r="L4939" s="1">
        <f t="shared" ca="1" si="700"/>
        <v>3.5107940151286967</v>
      </c>
      <c r="M4939" s="1">
        <f t="shared" ca="1" si="698"/>
        <v>10021.226902901015</v>
      </c>
      <c r="N4939" s="13">
        <f t="shared" ca="1" si="699"/>
        <v>10.521923957132458</v>
      </c>
    </row>
    <row r="4940" spans="5:14" x14ac:dyDescent="0.15">
      <c r="E4940" s="2">
        <v>4936</v>
      </c>
      <c r="F4940" s="12">
        <f t="shared" ca="1" si="701"/>
        <v>0.72538585458401794</v>
      </c>
      <c r="G4940" s="1">
        <f t="shared" ca="1" si="694"/>
        <v>0.64210310496670542</v>
      </c>
      <c r="H4940" s="1">
        <f t="shared" ca="1" si="695"/>
        <v>10011.347082048849</v>
      </c>
      <c r="I4940" s="1">
        <f t="shared" ca="1" si="696"/>
        <v>10021.226902901015</v>
      </c>
      <c r="J4940" s="1">
        <f t="shared" ca="1" si="697"/>
        <v>9.8798208521657216</v>
      </c>
      <c r="K4940" s="5">
        <f t="shared" ca="1" si="702"/>
        <v>0.80854108101167776</v>
      </c>
      <c r="L4940" s="1">
        <f t="shared" ca="1" si="700"/>
        <v>2.6940884857983129</v>
      </c>
      <c r="M4940" s="1">
        <f t="shared" ca="1" si="698"/>
        <v>10023.920991386813</v>
      </c>
      <c r="N4940" s="13">
        <f t="shared" ca="1" si="699"/>
        <v>12.573909337963414</v>
      </c>
    </row>
    <row r="4941" spans="5:14" x14ac:dyDescent="0.15">
      <c r="E4941" s="2">
        <v>4937</v>
      </c>
      <c r="F4941" s="12">
        <f t="shared" ca="1" si="701"/>
        <v>0.79362288004163595</v>
      </c>
      <c r="G4941" s="1">
        <f t="shared" ca="1" si="694"/>
        <v>0.46229378545888927</v>
      </c>
      <c r="H4941" s="1">
        <f t="shared" ca="1" si="695"/>
        <v>10011.809375834308</v>
      </c>
      <c r="I4941" s="1">
        <f t="shared" ca="1" si="696"/>
        <v>10023.920991386813</v>
      </c>
      <c r="J4941" s="1">
        <f t="shared" ca="1" si="697"/>
        <v>12.1116155525051</v>
      </c>
      <c r="K4941" s="5">
        <f t="shared" ca="1" si="702"/>
        <v>0.7198050919091924</v>
      </c>
      <c r="L4941" s="1">
        <f t="shared" ca="1" si="700"/>
        <v>2.0078312880207858</v>
      </c>
      <c r="M4941" s="1">
        <f t="shared" ca="1" si="698"/>
        <v>10025.928822674834</v>
      </c>
      <c r="N4941" s="13">
        <f t="shared" ca="1" si="699"/>
        <v>14.119446840526507</v>
      </c>
    </row>
    <row r="4942" spans="5:14" x14ac:dyDescent="0.15">
      <c r="E4942" s="2">
        <v>4938</v>
      </c>
      <c r="F4942" s="12">
        <f t="shared" ca="1" si="701"/>
        <v>0.88140257700051705</v>
      </c>
      <c r="G4942" s="1">
        <f t="shared" ca="1" si="694"/>
        <v>0.25248160564055944</v>
      </c>
      <c r="H4942" s="1">
        <f t="shared" ca="1" si="695"/>
        <v>10012.061857439949</v>
      </c>
      <c r="I4942" s="1">
        <f t="shared" ca="1" si="696"/>
        <v>10025.928822674834</v>
      </c>
      <c r="J4942" s="1">
        <f t="shared" ca="1" si="697"/>
        <v>13.866965234885356</v>
      </c>
      <c r="K4942" s="5">
        <f t="shared" ca="1" si="702"/>
        <v>0.90911882830020363</v>
      </c>
      <c r="L4942" s="1">
        <f t="shared" ca="1" si="700"/>
        <v>4.0686495265720879</v>
      </c>
      <c r="M4942" s="1">
        <f t="shared" ca="1" si="698"/>
        <v>10029.997472201407</v>
      </c>
      <c r="N4942" s="13">
        <f t="shared" ca="1" si="699"/>
        <v>17.935614761458055</v>
      </c>
    </row>
    <row r="4943" spans="5:14" x14ac:dyDescent="0.15">
      <c r="E4943" s="2">
        <v>4939</v>
      </c>
      <c r="F4943" s="12">
        <f t="shared" ca="1" si="701"/>
        <v>0.38693752194293518</v>
      </c>
      <c r="G4943" s="1">
        <f t="shared" ca="1" si="694"/>
        <v>1.8989840819868768</v>
      </c>
      <c r="H4943" s="1">
        <f t="shared" ca="1" si="695"/>
        <v>10013.960841521935</v>
      </c>
      <c r="I4943" s="1">
        <f t="shared" ca="1" si="696"/>
        <v>10029.997472201407</v>
      </c>
      <c r="J4943" s="1">
        <f t="shared" ca="1" si="697"/>
        <v>16.036630679471273</v>
      </c>
      <c r="K4943" s="5">
        <f t="shared" ca="1" si="702"/>
        <v>0.95388646178447434</v>
      </c>
      <c r="L4943" s="1">
        <f t="shared" ca="1" si="700"/>
        <v>5.3431321581979425</v>
      </c>
      <c r="M4943" s="1">
        <f t="shared" ca="1" si="698"/>
        <v>10035.340604359604</v>
      </c>
      <c r="N4943" s="13">
        <f t="shared" ca="1" si="699"/>
        <v>21.37976283766875</v>
      </c>
    </row>
    <row r="4944" spans="5:14" x14ac:dyDescent="0.15">
      <c r="E4944" s="2">
        <v>4940</v>
      </c>
      <c r="F4944" s="12">
        <f t="shared" ca="1" si="701"/>
        <v>0.32733283209319297</v>
      </c>
      <c r="G4944" s="1">
        <f t="shared" ca="1" si="694"/>
        <v>2.2335555811609558</v>
      </c>
      <c r="H4944" s="1">
        <f t="shared" ca="1" si="695"/>
        <v>10016.194397103096</v>
      </c>
      <c r="I4944" s="1">
        <f t="shared" ca="1" si="696"/>
        <v>10035.340604359604</v>
      </c>
      <c r="J4944" s="1">
        <f t="shared" ca="1" si="697"/>
        <v>19.146207256508205</v>
      </c>
      <c r="K4944" s="5">
        <f t="shared" ca="1" si="702"/>
        <v>0.98896821713133221</v>
      </c>
      <c r="L4944" s="1">
        <f t="shared" ca="1" si="700"/>
        <v>8.0710618063739847</v>
      </c>
      <c r="M4944" s="1">
        <f t="shared" ca="1" si="698"/>
        <v>10043.411666165977</v>
      </c>
      <c r="N4944" s="13">
        <f t="shared" ca="1" si="699"/>
        <v>27.217269062881314</v>
      </c>
    </row>
    <row r="4945" spans="5:14" x14ac:dyDescent="0.15">
      <c r="E4945" s="2">
        <v>4941</v>
      </c>
      <c r="F4945" s="12">
        <f t="shared" ca="1" si="701"/>
        <v>0.51491006446551491</v>
      </c>
      <c r="G4945" s="1">
        <f t="shared" ca="1" si="694"/>
        <v>1.3275260513483176</v>
      </c>
      <c r="H4945" s="1">
        <f t="shared" ca="1" si="695"/>
        <v>10017.521923154445</v>
      </c>
      <c r="I4945" s="1">
        <f t="shared" ca="1" si="696"/>
        <v>10043.411666165977</v>
      </c>
      <c r="J4945" s="1">
        <f t="shared" ca="1" si="697"/>
        <v>25.889743011532119</v>
      </c>
      <c r="K4945" s="5">
        <f t="shared" ca="1" si="702"/>
        <v>0.42427566638945891</v>
      </c>
      <c r="L4945" s="1">
        <f t="shared" ca="1" si="700"/>
        <v>0.76974430202169486</v>
      </c>
      <c r="M4945" s="1">
        <f t="shared" ca="1" si="698"/>
        <v>10044.181410468</v>
      </c>
      <c r="N4945" s="13">
        <f t="shared" ca="1" si="699"/>
        <v>26.659487313554564</v>
      </c>
    </row>
    <row r="4946" spans="5:14" x14ac:dyDescent="0.15">
      <c r="E4946" s="2">
        <v>4942</v>
      </c>
      <c r="F4946" s="12">
        <f t="shared" ca="1" si="701"/>
        <v>0.33320873622085612</v>
      </c>
      <c r="G4946" s="1">
        <f t="shared" ca="1" si="694"/>
        <v>2.1979722997658739</v>
      </c>
      <c r="H4946" s="1">
        <f t="shared" ca="1" si="695"/>
        <v>10019.719895454211</v>
      </c>
      <c r="I4946" s="1">
        <f t="shared" ca="1" si="696"/>
        <v>10044.181410468</v>
      </c>
      <c r="J4946" s="1">
        <f t="shared" ca="1" si="697"/>
        <v>24.461515013788812</v>
      </c>
      <c r="K4946" s="5">
        <f t="shared" ca="1" si="702"/>
        <v>0.21576010406582546</v>
      </c>
      <c r="L4946" s="1">
        <f t="shared" ca="1" si="700"/>
        <v>0.29144540723418388</v>
      </c>
      <c r="M4946" s="1">
        <f t="shared" ca="1" si="698"/>
        <v>10044.472855875234</v>
      </c>
      <c r="N4946" s="13">
        <f t="shared" ca="1" si="699"/>
        <v>24.75296042102309</v>
      </c>
    </row>
    <row r="4947" spans="5:14" x14ac:dyDescent="0.15">
      <c r="E4947" s="2">
        <v>4943</v>
      </c>
      <c r="F4947" s="12">
        <f t="shared" ca="1" si="701"/>
        <v>0.86323583685852046</v>
      </c>
      <c r="G4947" s="1">
        <f t="shared" ca="1" si="694"/>
        <v>0.29413469922694702</v>
      </c>
      <c r="H4947" s="1">
        <f t="shared" ca="1" si="695"/>
        <v>10020.014030153437</v>
      </c>
      <c r="I4947" s="1">
        <f t="shared" ca="1" si="696"/>
        <v>10044.472855875234</v>
      </c>
      <c r="J4947" s="1">
        <f t="shared" ca="1" si="697"/>
        <v>24.458825721796529</v>
      </c>
      <c r="K4947" s="5">
        <f t="shared" ca="1" si="702"/>
        <v>0.43174019810845243</v>
      </c>
      <c r="L4947" s="1">
        <f t="shared" ca="1" si="700"/>
        <v>0.79101473368234709</v>
      </c>
      <c r="M4947" s="1">
        <f t="shared" ca="1" si="698"/>
        <v>10045.263870608916</v>
      </c>
      <c r="N4947" s="13">
        <f t="shared" ca="1" si="699"/>
        <v>25.249840455478989</v>
      </c>
    </row>
    <row r="4948" spans="5:14" x14ac:dyDescent="0.15">
      <c r="E4948" s="2">
        <v>4944</v>
      </c>
      <c r="F4948" s="12">
        <f t="shared" ca="1" si="701"/>
        <v>0.97071979789399487</v>
      </c>
      <c r="G4948" s="1">
        <f t="shared" ca="1" si="694"/>
        <v>5.9434845980671037E-2</v>
      </c>
      <c r="H4948" s="1">
        <f t="shared" ca="1" si="695"/>
        <v>10020.073464999417</v>
      </c>
      <c r="I4948" s="1">
        <f t="shared" ca="1" si="696"/>
        <v>10045.263870608916</v>
      </c>
      <c r="J4948" s="1">
        <f t="shared" ca="1" si="697"/>
        <v>25.190405609499066</v>
      </c>
      <c r="K4948" s="5">
        <f t="shared" ca="1" si="702"/>
        <v>0.63946287165246862</v>
      </c>
      <c r="L4948" s="1">
        <f t="shared" ca="1" si="700"/>
        <v>1.5629203655160457</v>
      </c>
      <c r="M4948" s="1">
        <f t="shared" ca="1" si="698"/>
        <v>10046.826790974432</v>
      </c>
      <c r="N4948" s="13">
        <f t="shared" ca="1" si="699"/>
        <v>26.753325975014377</v>
      </c>
    </row>
    <row r="4949" spans="5:14" x14ac:dyDescent="0.15">
      <c r="E4949" s="2">
        <v>4945</v>
      </c>
      <c r="F4949" s="12">
        <f t="shared" ca="1" si="701"/>
        <v>0.65365829993103164</v>
      </c>
      <c r="G4949" s="1">
        <f t="shared" ca="1" si="694"/>
        <v>0.85034108246674434</v>
      </c>
      <c r="H4949" s="1">
        <f t="shared" ca="1" si="695"/>
        <v>10020.923806081884</v>
      </c>
      <c r="I4949" s="1">
        <f t="shared" ca="1" si="696"/>
        <v>10046.826790974432</v>
      </c>
      <c r="J4949" s="1">
        <f t="shared" ca="1" si="697"/>
        <v>25.902984892547465</v>
      </c>
      <c r="K4949" s="5">
        <f t="shared" ca="1" si="702"/>
        <v>0.44213390595777857</v>
      </c>
      <c r="L4949" s="1">
        <f t="shared" ca="1" si="700"/>
        <v>0.82121029513351096</v>
      </c>
      <c r="M4949" s="1">
        <f t="shared" ca="1" si="698"/>
        <v>10047.648001269565</v>
      </c>
      <c r="N4949" s="13">
        <f t="shared" ca="1" si="699"/>
        <v>26.72419518768038</v>
      </c>
    </row>
    <row r="4950" spans="5:14" x14ac:dyDescent="0.15">
      <c r="E4950" s="2">
        <v>4946</v>
      </c>
      <c r="F4950" s="12">
        <f t="shared" ca="1" si="701"/>
        <v>0.97420170419972218</v>
      </c>
      <c r="G4950" s="1">
        <f t="shared" ca="1" si="694"/>
        <v>5.227381655744829E-2</v>
      </c>
      <c r="H4950" s="1">
        <f t="shared" ca="1" si="695"/>
        <v>10020.976079898443</v>
      </c>
      <c r="I4950" s="1">
        <f t="shared" ca="1" si="696"/>
        <v>10047.648001269565</v>
      </c>
      <c r="J4950" s="1">
        <f t="shared" ca="1" si="697"/>
        <v>26.671921371122153</v>
      </c>
      <c r="K4950" s="5">
        <f t="shared" ca="1" si="702"/>
        <v>0.69647062482206457</v>
      </c>
      <c r="L4950" s="1">
        <f t="shared" ca="1" si="700"/>
        <v>1.8657009226877075</v>
      </c>
      <c r="M4950" s="1">
        <f t="shared" ca="1" si="698"/>
        <v>10049.513702192253</v>
      </c>
      <c r="N4950" s="13">
        <f t="shared" ca="1" si="699"/>
        <v>28.537622293810273</v>
      </c>
    </row>
    <row r="4951" spans="5:14" x14ac:dyDescent="0.15">
      <c r="E4951" s="2">
        <v>4947</v>
      </c>
      <c r="F4951" s="12">
        <f t="shared" ca="1" si="701"/>
        <v>0.52334776477626554</v>
      </c>
      <c r="G4951" s="1">
        <f t="shared" ca="1" si="694"/>
        <v>1.2950181873650022</v>
      </c>
      <c r="H4951" s="1">
        <f t="shared" ca="1" si="695"/>
        <v>10022.271098085808</v>
      </c>
      <c r="I4951" s="1">
        <f t="shared" ca="1" si="696"/>
        <v>10049.513702192253</v>
      </c>
      <c r="J4951" s="1">
        <f t="shared" ca="1" si="697"/>
        <v>27.24260410644456</v>
      </c>
      <c r="K4951" s="5">
        <f t="shared" ca="1" si="702"/>
        <v>0.66738636588476874</v>
      </c>
      <c r="L4951" s="1">
        <f t="shared" ca="1" si="700"/>
        <v>1.7041782262797649</v>
      </c>
      <c r="M4951" s="1">
        <f t="shared" ca="1" si="698"/>
        <v>10051.217880418533</v>
      </c>
      <c r="N4951" s="13">
        <f t="shared" ca="1" si="699"/>
        <v>28.946782332724979</v>
      </c>
    </row>
    <row r="4952" spans="5:14" x14ac:dyDescent="0.15">
      <c r="E4952" s="2">
        <v>4948</v>
      </c>
      <c r="F4952" s="12">
        <f t="shared" ca="1" si="701"/>
        <v>0.99525911033887704</v>
      </c>
      <c r="G4952" s="1">
        <f t="shared" ca="1" si="694"/>
        <v>9.5043266481733227E-3</v>
      </c>
      <c r="H4952" s="1">
        <f t="shared" ca="1" si="695"/>
        <v>10022.280602412457</v>
      </c>
      <c r="I4952" s="1">
        <f t="shared" ca="1" si="696"/>
        <v>10051.217880418533</v>
      </c>
      <c r="J4952" s="1">
        <f t="shared" ca="1" si="697"/>
        <v>28.937278006076667</v>
      </c>
      <c r="K4952" s="5">
        <f t="shared" ca="1" si="702"/>
        <v>1.0763420532134305E-2</v>
      </c>
      <c r="L4952" s="1">
        <f t="shared" ca="1" si="700"/>
        <v>6.3554334488193408E-3</v>
      </c>
      <c r="M4952" s="1">
        <f t="shared" ca="1" si="698"/>
        <v>10051.224235851982</v>
      </c>
      <c r="N4952" s="13">
        <f t="shared" ca="1" si="699"/>
        <v>28.943633439525001</v>
      </c>
    </row>
    <row r="4953" spans="5:14" x14ac:dyDescent="0.15">
      <c r="E4953" s="2">
        <v>4949</v>
      </c>
      <c r="F4953" s="12">
        <f t="shared" ca="1" si="701"/>
        <v>0.22515207872390808</v>
      </c>
      <c r="G4953" s="1">
        <f t="shared" ca="1" si="694"/>
        <v>2.9819583993186609</v>
      </c>
      <c r="H4953" s="1">
        <f t="shared" ca="1" si="695"/>
        <v>10025.262560811776</v>
      </c>
      <c r="I4953" s="1">
        <f t="shared" ca="1" si="696"/>
        <v>10051.224235851982</v>
      </c>
      <c r="J4953" s="1">
        <f t="shared" ca="1" si="697"/>
        <v>25.961675040205591</v>
      </c>
      <c r="K4953" s="5">
        <f t="shared" ca="1" si="702"/>
        <v>9.2163154784787649E-2</v>
      </c>
      <c r="L4953" s="1">
        <f t="shared" ca="1" si="700"/>
        <v>9.5409816648431817E-2</v>
      </c>
      <c r="M4953" s="1">
        <f t="shared" ca="1" si="698"/>
        <v>10051.319645668629</v>
      </c>
      <c r="N4953" s="13">
        <f t="shared" ca="1" si="699"/>
        <v>26.05708485685318</v>
      </c>
    </row>
    <row r="4954" spans="5:14" x14ac:dyDescent="0.15">
      <c r="E4954" s="2">
        <v>4950</v>
      </c>
      <c r="F4954" s="12">
        <f t="shared" ca="1" si="701"/>
        <v>0.20670928426093516</v>
      </c>
      <c r="G4954" s="1">
        <f t="shared" ca="1" si="694"/>
        <v>3.1528837934090257</v>
      </c>
      <c r="H4954" s="1">
        <f t="shared" ca="1" si="695"/>
        <v>10028.415444605185</v>
      </c>
      <c r="I4954" s="1">
        <f t="shared" ca="1" si="696"/>
        <v>10051.319645668629</v>
      </c>
      <c r="J4954" s="1">
        <f t="shared" ca="1" si="697"/>
        <v>22.904201063443907</v>
      </c>
      <c r="K4954" s="5">
        <f t="shared" ca="1" si="702"/>
        <v>0.64339422060250429</v>
      </c>
      <c r="L4954" s="1">
        <f t="shared" ca="1" si="700"/>
        <v>1.5820709532587673</v>
      </c>
      <c r="M4954" s="1">
        <f t="shared" ca="1" si="698"/>
        <v>10052.901716621887</v>
      </c>
      <c r="N4954" s="13">
        <f t="shared" ca="1" si="699"/>
        <v>24.48627201670206</v>
      </c>
    </row>
    <row r="4955" spans="5:14" x14ac:dyDescent="0.15">
      <c r="E4955" s="2">
        <v>4951</v>
      </c>
      <c r="F4955" s="12">
        <f t="shared" ca="1" si="701"/>
        <v>0.95758252112876485</v>
      </c>
      <c r="G4955" s="1">
        <f t="shared" ca="1" si="694"/>
        <v>8.6686755388936471E-2</v>
      </c>
      <c r="H4955" s="1">
        <f t="shared" ca="1" si="695"/>
        <v>10028.502131360574</v>
      </c>
      <c r="I4955" s="1">
        <f t="shared" ca="1" si="696"/>
        <v>10052.901716621887</v>
      </c>
      <c r="J4955" s="1">
        <f t="shared" ca="1" si="697"/>
        <v>24.399585261313405</v>
      </c>
      <c r="K4955" s="5">
        <f t="shared" ca="1" si="702"/>
        <v>0.85832409071467275</v>
      </c>
      <c r="L4955" s="1">
        <f t="shared" ca="1" si="700"/>
        <v>3.2455001387957343</v>
      </c>
      <c r="M4955" s="1">
        <f t="shared" ca="1" si="698"/>
        <v>10056.147216760683</v>
      </c>
      <c r="N4955" s="13">
        <f t="shared" ca="1" si="699"/>
        <v>27.645085400108655</v>
      </c>
    </row>
    <row r="4956" spans="5:14" x14ac:dyDescent="0.15">
      <c r="E4956" s="2">
        <v>4952</v>
      </c>
      <c r="F4956" s="12">
        <f t="shared" ca="1" si="701"/>
        <v>2.7581948091011221E-2</v>
      </c>
      <c r="G4956" s="1">
        <f t="shared" ca="1" si="694"/>
        <v>7.1811875498392173</v>
      </c>
      <c r="H4956" s="1">
        <f t="shared" ca="1" si="695"/>
        <v>10035.683318910413</v>
      </c>
      <c r="I4956" s="1">
        <f t="shared" ca="1" si="696"/>
        <v>10056.147216760683</v>
      </c>
      <c r="J4956" s="1">
        <f t="shared" ca="1" si="697"/>
        <v>20.463897850269859</v>
      </c>
      <c r="K4956" s="5">
        <f t="shared" ca="1" si="702"/>
        <v>0.94141321571802117</v>
      </c>
      <c r="L4956" s="1">
        <f t="shared" ca="1" si="700"/>
        <v>4.8915217886343596</v>
      </c>
      <c r="M4956" s="1">
        <f t="shared" ca="1" si="698"/>
        <v>10061.038738549318</v>
      </c>
      <c r="N4956" s="13">
        <f t="shared" ca="1" si="699"/>
        <v>25.355419638905005</v>
      </c>
    </row>
    <row r="4957" spans="5:14" x14ac:dyDescent="0.15">
      <c r="E4957" s="2">
        <v>4953</v>
      </c>
      <c r="F4957" s="12">
        <f t="shared" ca="1" si="701"/>
        <v>0.95248775238631134</v>
      </c>
      <c r="G4957" s="1">
        <f t="shared" ca="1" si="694"/>
        <v>9.7356060902050998E-2</v>
      </c>
      <c r="H4957" s="1">
        <f t="shared" ca="1" si="695"/>
        <v>10035.780674971315</v>
      </c>
      <c r="I4957" s="1">
        <f t="shared" ca="1" si="696"/>
        <v>10061.038738549318</v>
      </c>
      <c r="J4957" s="1">
        <f t="shared" ca="1" si="697"/>
        <v>25.258063578003203</v>
      </c>
      <c r="K4957" s="5">
        <f t="shared" ca="1" si="702"/>
        <v>0.38023367615090509</v>
      </c>
      <c r="L4957" s="1">
        <f t="shared" ca="1" si="700"/>
        <v>0.65089242858410712</v>
      </c>
      <c r="M4957" s="1">
        <f t="shared" ca="1" si="698"/>
        <v>10061.689630977902</v>
      </c>
      <c r="N4957" s="13">
        <f t="shared" ca="1" si="699"/>
        <v>25.908956006587687</v>
      </c>
    </row>
    <row r="4958" spans="5:14" x14ac:dyDescent="0.15">
      <c r="E4958" s="2">
        <v>4954</v>
      </c>
      <c r="F4958" s="12">
        <f t="shared" ca="1" si="701"/>
        <v>0.34189157705689477</v>
      </c>
      <c r="G4958" s="1">
        <f t="shared" ca="1" si="694"/>
        <v>2.1465232366647511</v>
      </c>
      <c r="H4958" s="1">
        <f t="shared" ca="1" si="695"/>
        <v>10037.927198207979</v>
      </c>
      <c r="I4958" s="1">
        <f t="shared" ca="1" si="696"/>
        <v>10061.689630977902</v>
      </c>
      <c r="J4958" s="1">
        <f t="shared" ca="1" si="697"/>
        <v>23.76243276992318</v>
      </c>
      <c r="K4958" s="5">
        <f t="shared" ca="1" si="702"/>
        <v>0.73076336802500574</v>
      </c>
      <c r="L4958" s="1">
        <f t="shared" ca="1" si="700"/>
        <v>2.0790120655792692</v>
      </c>
      <c r="M4958" s="1">
        <f t="shared" ca="1" si="698"/>
        <v>10063.768643043482</v>
      </c>
      <c r="N4958" s="13">
        <f t="shared" ca="1" si="699"/>
        <v>25.841444835503353</v>
      </c>
    </row>
    <row r="4959" spans="5:14" x14ac:dyDescent="0.15">
      <c r="E4959" s="2">
        <v>4955</v>
      </c>
      <c r="F4959" s="12">
        <f t="shared" ca="1" si="701"/>
        <v>0.61174725628227022</v>
      </c>
      <c r="G4959" s="1">
        <f t="shared" ca="1" si="694"/>
        <v>0.98287212340087837</v>
      </c>
      <c r="H4959" s="1">
        <f t="shared" ca="1" si="695"/>
        <v>10038.91007033138</v>
      </c>
      <c r="I4959" s="1">
        <f t="shared" ca="1" si="696"/>
        <v>10063.768643043482</v>
      </c>
      <c r="J4959" s="1">
        <f t="shared" ca="1" si="697"/>
        <v>24.858572712102614</v>
      </c>
      <c r="K4959" s="5">
        <f t="shared" ca="1" si="702"/>
        <v>0.65223089183707772</v>
      </c>
      <c r="L4959" s="1">
        <f t="shared" ca="1" si="700"/>
        <v>1.625973132538034</v>
      </c>
      <c r="M4959" s="1">
        <f t="shared" ca="1" si="698"/>
        <v>10065.39461617602</v>
      </c>
      <c r="N4959" s="13">
        <f t="shared" ca="1" si="699"/>
        <v>26.484545844639797</v>
      </c>
    </row>
    <row r="4960" spans="5:14" x14ac:dyDescent="0.15">
      <c r="E4960" s="2">
        <v>4956</v>
      </c>
      <c r="F4960" s="12">
        <f t="shared" ca="1" si="701"/>
        <v>0.66108802993656912</v>
      </c>
      <c r="G4960" s="1">
        <f t="shared" ca="1" si="694"/>
        <v>0.82773654217826276</v>
      </c>
      <c r="H4960" s="1">
        <f t="shared" ca="1" si="695"/>
        <v>10039.737806873558</v>
      </c>
      <c r="I4960" s="1">
        <f t="shared" ca="1" si="696"/>
        <v>10065.39461617602</v>
      </c>
      <c r="J4960" s="1">
        <f t="shared" ca="1" si="697"/>
        <v>25.656809302461625</v>
      </c>
      <c r="K4960" s="5">
        <f t="shared" ca="1" si="702"/>
        <v>0.98902086027815761</v>
      </c>
      <c r="L4960" s="1">
        <f t="shared" ca="1" si="700"/>
        <v>8.0802503374872856</v>
      </c>
      <c r="M4960" s="1">
        <f t="shared" ca="1" si="698"/>
        <v>10073.474866513507</v>
      </c>
      <c r="N4960" s="13">
        <f t="shared" ca="1" si="699"/>
        <v>33.737059639948711</v>
      </c>
    </row>
    <row r="4961" spans="5:14" x14ac:dyDescent="0.15">
      <c r="E4961" s="2">
        <v>4957</v>
      </c>
      <c r="F4961" s="12">
        <f t="shared" ca="1" si="701"/>
        <v>0.82250726553633802</v>
      </c>
      <c r="G4961" s="1">
        <f t="shared" ca="1" si="694"/>
        <v>0.39079592580558925</v>
      </c>
      <c r="H4961" s="1">
        <f t="shared" ca="1" si="695"/>
        <v>10040.128602799363</v>
      </c>
      <c r="I4961" s="1">
        <f t="shared" ca="1" si="696"/>
        <v>10073.474866513507</v>
      </c>
      <c r="J4961" s="1">
        <f t="shared" ca="1" si="697"/>
        <v>33.346263714143788</v>
      </c>
      <c r="K4961" s="5">
        <f t="shared" ca="1" si="702"/>
        <v>0.484790648335647</v>
      </c>
      <c r="L4961" s="1">
        <f t="shared" ca="1" si="700"/>
        <v>0.95266644771914566</v>
      </c>
      <c r="M4961" s="1">
        <f t="shared" ca="1" si="698"/>
        <v>10074.427532961226</v>
      </c>
      <c r="N4961" s="13">
        <f t="shared" ca="1" si="699"/>
        <v>34.298930161863609</v>
      </c>
    </row>
    <row r="4962" spans="5:14" x14ac:dyDescent="0.15">
      <c r="E4962" s="2">
        <v>4958</v>
      </c>
      <c r="F4962" s="12">
        <f t="shared" ca="1" si="701"/>
        <v>0.16358874533939427</v>
      </c>
      <c r="G4962" s="1">
        <f t="shared" ca="1" si="694"/>
        <v>3.620799301897748</v>
      </c>
      <c r="H4962" s="1">
        <f t="shared" ca="1" si="695"/>
        <v>10043.749402101261</v>
      </c>
      <c r="I4962" s="1">
        <f t="shared" ca="1" si="696"/>
        <v>10074.427532961226</v>
      </c>
      <c r="J4962" s="1">
        <f t="shared" ca="1" si="697"/>
        <v>30.678130859965677</v>
      </c>
      <c r="K4962" s="5">
        <f t="shared" ca="1" si="702"/>
        <v>0.21637779600239626</v>
      </c>
      <c r="L4962" s="1">
        <f t="shared" ca="1" si="700"/>
        <v>0.29257813133732541</v>
      </c>
      <c r="M4962" s="1">
        <f t="shared" ca="1" si="698"/>
        <v>10074.720111092563</v>
      </c>
      <c r="N4962" s="13">
        <f t="shared" ca="1" si="699"/>
        <v>30.970708991302672</v>
      </c>
    </row>
    <row r="4963" spans="5:14" x14ac:dyDescent="0.15">
      <c r="E4963" s="2">
        <v>4959</v>
      </c>
      <c r="F4963" s="12">
        <f t="shared" ca="1" si="701"/>
        <v>0.48809044235607257</v>
      </c>
      <c r="G4963" s="1">
        <f t="shared" ca="1" si="694"/>
        <v>1.434509115208205</v>
      </c>
      <c r="H4963" s="1">
        <f t="shared" ca="1" si="695"/>
        <v>10045.183911216469</v>
      </c>
      <c r="I4963" s="1">
        <f t="shared" ca="1" si="696"/>
        <v>10074.720111092563</v>
      </c>
      <c r="J4963" s="1">
        <f t="shared" ca="1" si="697"/>
        <v>29.536199876094543</v>
      </c>
      <c r="K4963" s="5">
        <f t="shared" ca="1" si="702"/>
        <v>0.72527877654187078</v>
      </c>
      <c r="L4963" s="1">
        <f t="shared" ca="1" si="700"/>
        <v>2.0430076215677273</v>
      </c>
      <c r="M4963" s="1">
        <f t="shared" ca="1" si="698"/>
        <v>10076.763118714131</v>
      </c>
      <c r="N4963" s="13">
        <f t="shared" ca="1" si="699"/>
        <v>31.579207497661628</v>
      </c>
    </row>
    <row r="4964" spans="5:14" x14ac:dyDescent="0.15">
      <c r="E4964" s="2">
        <v>4960</v>
      </c>
      <c r="F4964" s="12">
        <f t="shared" ca="1" si="701"/>
        <v>1.8664725999776643E-2</v>
      </c>
      <c r="G4964" s="1">
        <f t="shared" ca="1" si="694"/>
        <v>7.9622396932348787</v>
      </c>
      <c r="H4964" s="1">
        <f t="shared" ca="1" si="695"/>
        <v>10053.146150909704</v>
      </c>
      <c r="I4964" s="1">
        <f t="shared" ca="1" si="696"/>
        <v>10076.763118714131</v>
      </c>
      <c r="J4964" s="1">
        <f t="shared" ca="1" si="697"/>
        <v>23.616967804426167</v>
      </c>
      <c r="K4964" s="5">
        <f t="shared" ca="1" si="702"/>
        <v>0.36973638167058887</v>
      </c>
      <c r="L4964" s="1">
        <f t="shared" ca="1" si="700"/>
        <v>0.6241463954768941</v>
      </c>
      <c r="M4964" s="1">
        <f t="shared" ca="1" si="698"/>
        <v>10077.387265109608</v>
      </c>
      <c r="N4964" s="13">
        <f t="shared" ca="1" si="699"/>
        <v>24.241114199903677</v>
      </c>
    </row>
    <row r="4965" spans="5:14" x14ac:dyDescent="0.15">
      <c r="E4965" s="2">
        <v>4961</v>
      </c>
      <c r="F4965" s="12">
        <f t="shared" ca="1" si="701"/>
        <v>0.13449292036455873</v>
      </c>
      <c r="G4965" s="1">
        <f t="shared" ca="1" si="694"/>
        <v>4.0124874360406668</v>
      </c>
      <c r="H4965" s="1">
        <f t="shared" ca="1" si="695"/>
        <v>10057.158638345745</v>
      </c>
      <c r="I4965" s="1">
        <f t="shared" ca="1" si="696"/>
        <v>10077.387265109608</v>
      </c>
      <c r="J4965" s="1">
        <f t="shared" ca="1" si="697"/>
        <v>20.228626763862849</v>
      </c>
      <c r="K4965" s="5">
        <f t="shared" ca="1" si="702"/>
        <v>0.95244400400621632</v>
      </c>
      <c r="L4965" s="1">
        <f t="shared" ca="1" si="700"/>
        <v>5.2849272886714527</v>
      </c>
      <c r="M4965" s="1">
        <f t="shared" ca="1" si="698"/>
        <v>10082.672192398279</v>
      </c>
      <c r="N4965" s="13">
        <f t="shared" ca="1" si="699"/>
        <v>25.513554052533436</v>
      </c>
    </row>
    <row r="4966" spans="5:14" x14ac:dyDescent="0.15">
      <c r="E4966" s="2">
        <v>4962</v>
      </c>
      <c r="F4966" s="12">
        <f t="shared" ca="1" si="701"/>
        <v>0.74001439006467939</v>
      </c>
      <c r="G4966" s="1">
        <f t="shared" ca="1" si="694"/>
        <v>0.60217129387928547</v>
      </c>
      <c r="H4966" s="1">
        <f t="shared" ca="1" si="695"/>
        <v>10057.760809639625</v>
      </c>
      <c r="I4966" s="1">
        <f t="shared" ca="1" si="696"/>
        <v>10082.672192398279</v>
      </c>
      <c r="J4966" s="1">
        <f t="shared" ca="1" si="697"/>
        <v>24.911382758653417</v>
      </c>
      <c r="K4966" s="5">
        <f t="shared" ca="1" si="702"/>
        <v>0.19488083152861968</v>
      </c>
      <c r="L4966" s="1">
        <f t="shared" ca="1" si="700"/>
        <v>0.25404733029075904</v>
      </c>
      <c r="M4966" s="1">
        <f t="shared" ca="1" si="698"/>
        <v>10082.926239728569</v>
      </c>
      <c r="N4966" s="13">
        <f t="shared" ca="1" si="699"/>
        <v>25.165430088944049</v>
      </c>
    </row>
    <row r="4967" spans="5:14" x14ac:dyDescent="0.15">
      <c r="E4967" s="2">
        <v>4963</v>
      </c>
      <c r="F4967" s="12">
        <f t="shared" ca="1" si="701"/>
        <v>0.65912509586528645</v>
      </c>
      <c r="G4967" s="1">
        <f t="shared" ca="1" si="694"/>
        <v>0.83368387137651456</v>
      </c>
      <c r="H4967" s="1">
        <f t="shared" ca="1" si="695"/>
        <v>10058.594493511002</v>
      </c>
      <c r="I4967" s="1">
        <f t="shared" ca="1" si="696"/>
        <v>10082.926239728569</v>
      </c>
      <c r="J4967" s="1">
        <f t="shared" ca="1" si="697"/>
        <v>24.331746217567343</v>
      </c>
      <c r="K4967" s="5">
        <f t="shared" ca="1" si="702"/>
        <v>0.34696771584006103</v>
      </c>
      <c r="L4967" s="1">
        <f t="shared" ca="1" si="700"/>
        <v>0.56808807675892858</v>
      </c>
      <c r="M4967" s="1">
        <f t="shared" ca="1" si="698"/>
        <v>10083.494327805329</v>
      </c>
      <c r="N4967" s="13">
        <f t="shared" ca="1" si="699"/>
        <v>24.899834294326865</v>
      </c>
    </row>
    <row r="4968" spans="5:14" x14ac:dyDescent="0.15">
      <c r="E4968" s="2">
        <v>4964</v>
      </c>
      <c r="F4968" s="12">
        <f t="shared" ca="1" si="701"/>
        <v>0.89641654747438049</v>
      </c>
      <c r="G4968" s="1">
        <f t="shared" ca="1" si="694"/>
        <v>0.21870015460682612</v>
      </c>
      <c r="H4968" s="1">
        <f t="shared" ca="1" si="695"/>
        <v>10058.813193665608</v>
      </c>
      <c r="I4968" s="1">
        <f t="shared" ca="1" si="696"/>
        <v>10083.494327805329</v>
      </c>
      <c r="J4968" s="1">
        <f t="shared" ca="1" si="697"/>
        <v>24.681134139720598</v>
      </c>
      <c r="K4968" s="5">
        <f t="shared" ca="1" si="702"/>
        <v>0.65547216232328465</v>
      </c>
      <c r="L4968" s="1">
        <f t="shared" ca="1" si="700"/>
        <v>1.6423825350847352</v>
      </c>
      <c r="M4968" s="1">
        <f t="shared" ca="1" si="698"/>
        <v>10085.136710340414</v>
      </c>
      <c r="N4968" s="13">
        <f t="shared" ca="1" si="699"/>
        <v>26.323516674805433</v>
      </c>
    </row>
    <row r="4969" spans="5:14" x14ac:dyDescent="0.15">
      <c r="E4969" s="2">
        <v>4965</v>
      </c>
      <c r="F4969" s="12">
        <f t="shared" ca="1" si="701"/>
        <v>0.81166250962324804</v>
      </c>
      <c r="G4969" s="1">
        <f t="shared" ca="1" si="694"/>
        <v>0.41734130752148041</v>
      </c>
      <c r="H4969" s="1">
        <f t="shared" ca="1" si="695"/>
        <v>10059.23053497313</v>
      </c>
      <c r="I4969" s="1">
        <f t="shared" ca="1" si="696"/>
        <v>10085.136710340414</v>
      </c>
      <c r="J4969" s="1">
        <f t="shared" ca="1" si="697"/>
        <v>25.90617536728314</v>
      </c>
      <c r="K4969" s="5">
        <f t="shared" ca="1" si="702"/>
        <v>0.81103931515677907</v>
      </c>
      <c r="L4969" s="1">
        <f t="shared" ca="1" si="700"/>
        <v>2.7179978971350991</v>
      </c>
      <c r="M4969" s="1">
        <f t="shared" ca="1" si="698"/>
        <v>10087.854708237548</v>
      </c>
      <c r="N4969" s="13">
        <f t="shared" ca="1" si="699"/>
        <v>28.62417326441755</v>
      </c>
    </row>
    <row r="4970" spans="5:14" x14ac:dyDescent="0.15">
      <c r="E4970" s="2">
        <v>4966</v>
      </c>
      <c r="F4970" s="12">
        <f t="shared" ca="1" si="701"/>
        <v>0.20189876287258945</v>
      </c>
      <c r="G4970" s="1">
        <f t="shared" ca="1" si="694"/>
        <v>3.1999777622172378</v>
      </c>
      <c r="H4970" s="1">
        <f t="shared" ca="1" si="695"/>
        <v>10062.430512735347</v>
      </c>
      <c r="I4970" s="1">
        <f t="shared" ca="1" si="696"/>
        <v>10087.854708237548</v>
      </c>
      <c r="J4970" s="1">
        <f t="shared" ca="1" si="697"/>
        <v>25.424195502200746</v>
      </c>
      <c r="K4970" s="5">
        <f t="shared" ca="1" si="702"/>
        <v>0.21565627441774027</v>
      </c>
      <c r="L4970" s="1">
        <f t="shared" ca="1" si="700"/>
        <v>0.29125515355984954</v>
      </c>
      <c r="M4970" s="1">
        <f t="shared" ca="1" si="698"/>
        <v>10088.145963391107</v>
      </c>
      <c r="N4970" s="13">
        <f t="shared" ca="1" si="699"/>
        <v>25.715450655759923</v>
      </c>
    </row>
    <row r="4971" spans="5:14" x14ac:dyDescent="0.15">
      <c r="E4971" s="2">
        <v>4967</v>
      </c>
      <c r="F4971" s="12">
        <f t="shared" ca="1" si="701"/>
        <v>0.54764622115520945</v>
      </c>
      <c r="G4971" s="1">
        <f t="shared" ca="1" si="694"/>
        <v>1.2042515646907279</v>
      </c>
      <c r="H4971" s="1">
        <f t="shared" ca="1" si="695"/>
        <v>10063.634764300037</v>
      </c>
      <c r="I4971" s="1">
        <f t="shared" ca="1" si="696"/>
        <v>10088.145963391107</v>
      </c>
      <c r="J4971" s="1">
        <f t="shared" ca="1" si="697"/>
        <v>24.511199091070011</v>
      </c>
      <c r="K4971" s="5">
        <f t="shared" ca="1" si="702"/>
        <v>0.18098881076939155</v>
      </c>
      <c r="L4971" s="1">
        <f t="shared" ca="1" si="700"/>
        <v>0.23011776944522033</v>
      </c>
      <c r="M4971" s="1">
        <f t="shared" ca="1" si="698"/>
        <v>10088.376081160552</v>
      </c>
      <c r="N4971" s="13">
        <f t="shared" ca="1" si="699"/>
        <v>24.741316860514416</v>
      </c>
    </row>
    <row r="4972" spans="5:14" x14ac:dyDescent="0.15">
      <c r="E4972" s="2">
        <v>4968</v>
      </c>
      <c r="F4972" s="12">
        <f t="shared" ca="1" si="701"/>
        <v>0.65499355951220106</v>
      </c>
      <c r="G4972" s="1">
        <f t="shared" ca="1" si="694"/>
        <v>0.84625975240205475</v>
      </c>
      <c r="H4972" s="1">
        <f t="shared" ca="1" si="695"/>
        <v>10064.481024052438</v>
      </c>
      <c r="I4972" s="1">
        <f t="shared" ca="1" si="696"/>
        <v>10088.376081160552</v>
      </c>
      <c r="J4972" s="1">
        <f t="shared" ca="1" si="697"/>
        <v>23.895057108113178</v>
      </c>
      <c r="K4972" s="5">
        <f t="shared" ca="1" si="702"/>
        <v>0.66769371486632922</v>
      </c>
      <c r="L4972" s="1">
        <f t="shared" ca="1" si="700"/>
        <v>1.7058040482166232</v>
      </c>
      <c r="M4972" s="1">
        <f t="shared" ca="1" si="698"/>
        <v>10090.081885208769</v>
      </c>
      <c r="N4972" s="13">
        <f t="shared" ca="1" si="699"/>
        <v>25.600861156330211</v>
      </c>
    </row>
    <row r="4973" spans="5:14" x14ac:dyDescent="0.15">
      <c r="E4973" s="2">
        <v>4969</v>
      </c>
      <c r="F4973" s="12">
        <f t="shared" ca="1" si="701"/>
        <v>0.64136219279358753</v>
      </c>
      <c r="G4973" s="1">
        <f t="shared" ca="1" si="694"/>
        <v>0.88832187655725237</v>
      </c>
      <c r="H4973" s="1">
        <f t="shared" ca="1" si="695"/>
        <v>10065.369345928995</v>
      </c>
      <c r="I4973" s="1">
        <f t="shared" ca="1" si="696"/>
        <v>10090.081885208769</v>
      </c>
      <c r="J4973" s="1">
        <f t="shared" ca="1" si="697"/>
        <v>24.712539279773409</v>
      </c>
      <c r="K4973" s="5">
        <f t="shared" ca="1" si="702"/>
        <v>0.6373586027124456</v>
      </c>
      <c r="L4973" s="1">
        <f t="shared" ca="1" si="700"/>
        <v>1.5527637545000517</v>
      </c>
      <c r="M4973" s="1">
        <f t="shared" ca="1" si="698"/>
        <v>10091.634648963269</v>
      </c>
      <c r="N4973" s="13">
        <f t="shared" ca="1" si="699"/>
        <v>26.265303034273529</v>
      </c>
    </row>
    <row r="4974" spans="5:14" x14ac:dyDescent="0.15">
      <c r="E4974" s="2">
        <v>4970</v>
      </c>
      <c r="F4974" s="12">
        <f t="shared" ca="1" si="701"/>
        <v>0.24520947773241619</v>
      </c>
      <c r="G4974" s="1">
        <f t="shared" ca="1" si="694"/>
        <v>2.8112848451970196</v>
      </c>
      <c r="H4974" s="1">
        <f t="shared" ca="1" si="695"/>
        <v>10068.180630774192</v>
      </c>
      <c r="I4974" s="1">
        <f t="shared" ca="1" si="696"/>
        <v>10091.634648963269</v>
      </c>
      <c r="J4974" s="1">
        <f t="shared" ca="1" si="697"/>
        <v>23.454018189077033</v>
      </c>
      <c r="K4974" s="5">
        <f t="shared" ca="1" si="702"/>
        <v>0.42567394780086099</v>
      </c>
      <c r="L4974" s="1">
        <f t="shared" ca="1" si="700"/>
        <v>0.7737027686398964</v>
      </c>
      <c r="M4974" s="1">
        <f t="shared" ca="1" si="698"/>
        <v>10092.408351731909</v>
      </c>
      <c r="N4974" s="13">
        <f t="shared" ca="1" si="699"/>
        <v>24.227720957716883</v>
      </c>
    </row>
    <row r="4975" spans="5:14" x14ac:dyDescent="0.15">
      <c r="E4975" s="2">
        <v>4971</v>
      </c>
      <c r="F4975" s="12">
        <f t="shared" ca="1" si="701"/>
        <v>0.99572106548483819</v>
      </c>
      <c r="G4975" s="1">
        <f t="shared" ca="1" si="694"/>
        <v>8.5762307085744689E-3</v>
      </c>
      <c r="H4975" s="1">
        <f t="shared" ca="1" si="695"/>
        <v>10068.1892070049</v>
      </c>
      <c r="I4975" s="1">
        <f t="shared" ca="1" si="696"/>
        <v>10092.408351731909</v>
      </c>
      <c r="J4975" s="1">
        <f t="shared" ca="1" si="697"/>
        <v>24.219144727008825</v>
      </c>
      <c r="K4975" s="5">
        <f t="shared" ca="1" si="702"/>
        <v>0.71374274815469163</v>
      </c>
      <c r="L4975" s="1">
        <f t="shared" ca="1" si="700"/>
        <v>1.9697188633401503</v>
      </c>
      <c r="M4975" s="1">
        <f t="shared" ca="1" si="698"/>
        <v>10094.378070595249</v>
      </c>
      <c r="N4975" s="13">
        <f t="shared" ca="1" si="699"/>
        <v>26.188863590348774</v>
      </c>
    </row>
    <row r="4976" spans="5:14" x14ac:dyDescent="0.15">
      <c r="E4976" s="2">
        <v>4972</v>
      </c>
      <c r="F4976" s="12">
        <f t="shared" ca="1" si="701"/>
        <v>0.42640551758743239</v>
      </c>
      <c r="G4976" s="1">
        <f t="shared" ca="1" si="694"/>
        <v>1.7047289325624393</v>
      </c>
      <c r="H4976" s="1">
        <f t="shared" ca="1" si="695"/>
        <v>10069.893935937462</v>
      </c>
      <c r="I4976" s="1">
        <f t="shared" ca="1" si="696"/>
        <v>10094.378070595249</v>
      </c>
      <c r="J4976" s="1">
        <f t="shared" ca="1" si="697"/>
        <v>24.484134657786853</v>
      </c>
      <c r="K4976" s="5">
        <f t="shared" ca="1" si="702"/>
        <v>0.48072306765436479</v>
      </c>
      <c r="L4976" s="1">
        <f t="shared" ca="1" si="700"/>
        <v>0.9395796279395503</v>
      </c>
      <c r="M4976" s="1">
        <f t="shared" ca="1" si="698"/>
        <v>10095.317650223187</v>
      </c>
      <c r="N4976" s="13">
        <f t="shared" ca="1" si="699"/>
        <v>25.423714285725509</v>
      </c>
    </row>
    <row r="4977" spans="5:14" x14ac:dyDescent="0.15">
      <c r="E4977" s="2">
        <v>4973</v>
      </c>
      <c r="F4977" s="12">
        <f t="shared" ca="1" si="701"/>
        <v>0.15466359374339467</v>
      </c>
      <c r="G4977" s="1">
        <f t="shared" ca="1" si="694"/>
        <v>3.7330057673195203</v>
      </c>
      <c r="H4977" s="1">
        <f t="shared" ca="1" si="695"/>
        <v>10073.626941704781</v>
      </c>
      <c r="I4977" s="1">
        <f t="shared" ca="1" si="696"/>
        <v>10095.317650223187</v>
      </c>
      <c r="J4977" s="1">
        <f t="shared" ca="1" si="697"/>
        <v>21.690708518406609</v>
      </c>
      <c r="K4977" s="5">
        <f t="shared" ca="1" si="702"/>
        <v>0.43036765840884428</v>
      </c>
      <c r="L4977" s="1">
        <f t="shared" ca="1" si="700"/>
        <v>0.78707789996623867</v>
      </c>
      <c r="M4977" s="1">
        <f t="shared" ca="1" si="698"/>
        <v>10096.104728123153</v>
      </c>
      <c r="N4977" s="13">
        <f t="shared" ca="1" si="699"/>
        <v>22.477786418372489</v>
      </c>
    </row>
    <row r="4978" spans="5:14" x14ac:dyDescent="0.15">
      <c r="E4978" s="2">
        <v>4974</v>
      </c>
      <c r="F4978" s="12">
        <f t="shared" ca="1" si="701"/>
        <v>0.64724133818390739</v>
      </c>
      <c r="G4978" s="1">
        <f t="shared" ca="1" si="694"/>
        <v>0.87007208585834261</v>
      </c>
      <c r="H4978" s="1">
        <f t="shared" ca="1" si="695"/>
        <v>10074.497013790638</v>
      </c>
      <c r="I4978" s="1">
        <f t="shared" ca="1" si="696"/>
        <v>10096.104728123153</v>
      </c>
      <c r="J4978" s="1">
        <f t="shared" ca="1" si="697"/>
        <v>21.607714332514661</v>
      </c>
      <c r="K4978" s="5">
        <f t="shared" ca="1" si="702"/>
        <v>0.4003893712300427</v>
      </c>
      <c r="L4978" s="1">
        <f t="shared" ca="1" si="700"/>
        <v>0.70391639234226389</v>
      </c>
      <c r="M4978" s="1">
        <f t="shared" ca="1" si="698"/>
        <v>10096.808644515495</v>
      </c>
      <c r="N4978" s="13">
        <f t="shared" ca="1" si="699"/>
        <v>22.311630724856514</v>
      </c>
    </row>
    <row r="4979" spans="5:14" x14ac:dyDescent="0.15">
      <c r="E4979" s="2">
        <v>4975</v>
      </c>
      <c r="F4979" s="12">
        <f t="shared" ca="1" si="701"/>
        <v>0.8896762720199628</v>
      </c>
      <c r="G4979" s="1">
        <f t="shared" ca="1" si="694"/>
        <v>0.23379524345710115</v>
      </c>
      <c r="H4979" s="1">
        <f t="shared" ca="1" si="695"/>
        <v>10074.730809034096</v>
      </c>
      <c r="I4979" s="1">
        <f t="shared" ca="1" si="696"/>
        <v>10096.808644515495</v>
      </c>
      <c r="J4979" s="1">
        <f t="shared" ca="1" si="697"/>
        <v>22.077835481399234</v>
      </c>
      <c r="K4979" s="5">
        <f t="shared" ca="1" si="702"/>
        <v>0.24406286477934214</v>
      </c>
      <c r="L4979" s="1">
        <f t="shared" ca="1" si="700"/>
        <v>0.34492042242733922</v>
      </c>
      <c r="M4979" s="1">
        <f t="shared" ca="1" si="698"/>
        <v>10097.153564937922</v>
      </c>
      <c r="N4979" s="13">
        <f t="shared" ca="1" si="699"/>
        <v>22.422755903826328</v>
      </c>
    </row>
    <row r="4980" spans="5:14" x14ac:dyDescent="0.15">
      <c r="E4980" s="2">
        <v>4976</v>
      </c>
      <c r="F4980" s="12">
        <f t="shared" ca="1" si="701"/>
        <v>0.70141902146118051</v>
      </c>
      <c r="G4980" s="1">
        <f t="shared" ca="1" si="694"/>
        <v>0.70929964473272589</v>
      </c>
      <c r="H4980" s="1">
        <f t="shared" ca="1" si="695"/>
        <v>10075.440108678829</v>
      </c>
      <c r="I4980" s="1">
        <f t="shared" ca="1" si="696"/>
        <v>10097.153564937922</v>
      </c>
      <c r="J4980" s="1">
        <f t="shared" ca="1" si="697"/>
        <v>21.713456259092709</v>
      </c>
      <c r="K4980" s="5">
        <f t="shared" ca="1" si="702"/>
        <v>0.22063605386190743</v>
      </c>
      <c r="L4980" s="1">
        <f t="shared" ca="1" si="700"/>
        <v>0.30042834187492107</v>
      </c>
      <c r="M4980" s="1">
        <f t="shared" ca="1" si="698"/>
        <v>10097.453993279796</v>
      </c>
      <c r="N4980" s="13">
        <f t="shared" ca="1" si="699"/>
        <v>22.013884600966776</v>
      </c>
    </row>
    <row r="4981" spans="5:14" x14ac:dyDescent="0.15">
      <c r="E4981" s="2">
        <v>4977</v>
      </c>
      <c r="F4981" s="12">
        <f t="shared" ca="1" si="701"/>
        <v>0.8603235728594224</v>
      </c>
      <c r="G4981" s="1">
        <f t="shared" ca="1" si="694"/>
        <v>0.30089342597394592</v>
      </c>
      <c r="H4981" s="1">
        <f t="shared" ca="1" si="695"/>
        <v>10075.741002104804</v>
      </c>
      <c r="I4981" s="1">
        <f t="shared" ca="1" si="696"/>
        <v>10097.453993279796</v>
      </c>
      <c r="J4981" s="1">
        <f t="shared" ca="1" si="697"/>
        <v>21.712991174992567</v>
      </c>
      <c r="K4981" s="5">
        <f t="shared" ca="1" si="702"/>
        <v>0.29293882712366925</v>
      </c>
      <c r="L4981" s="1">
        <f t="shared" ca="1" si="700"/>
        <v>0.44506540795970079</v>
      </c>
      <c r="M4981" s="1">
        <f t="shared" ca="1" si="698"/>
        <v>10097.899058687755</v>
      </c>
      <c r="N4981" s="13">
        <f t="shared" ca="1" si="699"/>
        <v>22.158056582951758</v>
      </c>
    </row>
    <row r="4982" spans="5:14" x14ac:dyDescent="0.15">
      <c r="E4982" s="2">
        <v>4978</v>
      </c>
      <c r="F4982" s="12">
        <f t="shared" ca="1" si="701"/>
        <v>2.759356294244264E-2</v>
      </c>
      <c r="G4982" s="1">
        <f t="shared" ca="1" si="694"/>
        <v>7.180345520367414</v>
      </c>
      <c r="H4982" s="1">
        <f t="shared" ca="1" si="695"/>
        <v>10082.921347625172</v>
      </c>
      <c r="I4982" s="1">
        <f t="shared" ca="1" si="696"/>
        <v>10097.899058687755</v>
      </c>
      <c r="J4982" s="1">
        <f t="shared" ca="1" si="697"/>
        <v>14.977711062583694</v>
      </c>
      <c r="K4982" s="5">
        <f t="shared" ca="1" si="702"/>
        <v>0.33174190962233052</v>
      </c>
      <c r="L4982" s="1">
        <f t="shared" ca="1" si="700"/>
        <v>0.53203547864770329</v>
      </c>
      <c r="M4982" s="1">
        <f t="shared" ca="1" si="698"/>
        <v>10098.431094166403</v>
      </c>
      <c r="N4982" s="13">
        <f t="shared" ca="1" si="699"/>
        <v>15.509746541230925</v>
      </c>
    </row>
    <row r="4983" spans="5:14" x14ac:dyDescent="0.15">
      <c r="E4983" s="2">
        <v>4979</v>
      </c>
      <c r="F4983" s="12">
        <f t="shared" ca="1" si="701"/>
        <v>0.251243788895263</v>
      </c>
      <c r="G4983" s="1">
        <f t="shared" ref="G4983:G5046" ca="1" si="703">-$B$4*LN(F4983)</f>
        <v>2.7626630814585793</v>
      </c>
      <c r="H4983" s="1">
        <f t="shared" ref="H4983:H5046" ca="1" si="704">H4982+G4983</f>
        <v>10085.684010706631</v>
      </c>
      <c r="I4983" s="1">
        <f t="shared" ref="I4983:I5046" ca="1" si="705">MAX(H4983,M4982)</f>
        <v>10098.431094166403</v>
      </c>
      <c r="J4983" s="1">
        <f t="shared" ref="J4983:J5046" ca="1" si="706">I4983-H4983</f>
        <v>12.747083459771602</v>
      </c>
      <c r="K4983" s="5">
        <f t="shared" ca="1" si="702"/>
        <v>0.7291392500830457</v>
      </c>
      <c r="L4983" s="1">
        <f t="shared" ca="1" si="700"/>
        <v>2.0682694145367124</v>
      </c>
      <c r="M4983" s="1">
        <f t="shared" ref="M4983:M5046" ca="1" si="707">I4983+L4983</f>
        <v>10100.499363580939</v>
      </c>
      <c r="N4983" s="13">
        <f t="shared" ref="N4983:N5046" ca="1" si="708">M4983-H4983</f>
        <v>14.815352874307791</v>
      </c>
    </row>
    <row r="4984" spans="5:14" x14ac:dyDescent="0.15">
      <c r="E4984" s="2">
        <v>4980</v>
      </c>
      <c r="F4984" s="12">
        <f t="shared" ca="1" si="701"/>
        <v>0.87599045518977969</v>
      </c>
      <c r="G4984" s="1">
        <f t="shared" ca="1" si="703"/>
        <v>0.26480016801436873</v>
      </c>
      <c r="H4984" s="1">
        <f t="shared" ca="1" si="704"/>
        <v>10085.948810874645</v>
      </c>
      <c r="I4984" s="1">
        <f t="shared" ca="1" si="705"/>
        <v>10100.499363580939</v>
      </c>
      <c r="J4984" s="1">
        <f t="shared" ca="1" si="706"/>
        <v>14.550552706294184</v>
      </c>
      <c r="K4984" s="5">
        <f t="shared" ca="1" si="702"/>
        <v>0.6698487822677831</v>
      </c>
      <c r="L4984" s="1">
        <f t="shared" ca="1" si="700"/>
        <v>1.7172500180016967</v>
      </c>
      <c r="M4984" s="1">
        <f t="shared" ca="1" si="707"/>
        <v>10102.216613598941</v>
      </c>
      <c r="N4984" s="13">
        <f t="shared" ca="1" si="708"/>
        <v>16.267802724296416</v>
      </c>
    </row>
    <row r="4985" spans="5:14" x14ac:dyDescent="0.15">
      <c r="E4985" s="2">
        <v>4981</v>
      </c>
      <c r="F4985" s="12">
        <f t="shared" ca="1" si="701"/>
        <v>0.96056500523584187</v>
      </c>
      <c r="G4985" s="1">
        <f t="shared" ca="1" si="703"/>
        <v>8.0467241051035907E-2</v>
      </c>
      <c r="H4985" s="1">
        <f t="shared" ca="1" si="704"/>
        <v>10086.029278115695</v>
      </c>
      <c r="I4985" s="1">
        <f t="shared" ca="1" si="705"/>
        <v>10102.216613598941</v>
      </c>
      <c r="J4985" s="1">
        <f t="shared" ca="1" si="706"/>
        <v>16.187335483245988</v>
      </c>
      <c r="K4985" s="5">
        <f t="shared" ca="1" si="702"/>
        <v>0.70021415865575709</v>
      </c>
      <c r="L4985" s="1">
        <f t="shared" ca="1" si="700"/>
        <v>1.8876967148174106</v>
      </c>
      <c r="M4985" s="1">
        <f t="shared" ca="1" si="707"/>
        <v>10104.104310313758</v>
      </c>
      <c r="N4985" s="13">
        <f t="shared" ca="1" si="708"/>
        <v>18.075032198063127</v>
      </c>
    </row>
    <row r="4986" spans="5:14" x14ac:dyDescent="0.15">
      <c r="E4986" s="2">
        <v>4982</v>
      </c>
      <c r="F4986" s="12">
        <f t="shared" ca="1" si="701"/>
        <v>0.81233505425945951</v>
      </c>
      <c r="G4986" s="1">
        <f t="shared" ca="1" si="703"/>
        <v>0.41568479105959283</v>
      </c>
      <c r="H4986" s="1">
        <f t="shared" ca="1" si="704"/>
        <v>10086.444962906755</v>
      </c>
      <c r="I4986" s="1">
        <f t="shared" ca="1" si="705"/>
        <v>10104.104310313758</v>
      </c>
      <c r="J4986" s="1">
        <f t="shared" ca="1" si="706"/>
        <v>17.659347407003224</v>
      </c>
      <c r="K4986" s="5">
        <f t="shared" ca="1" si="702"/>
        <v>0.91131757184857809</v>
      </c>
      <c r="L4986" s="1">
        <f t="shared" ca="1" si="700"/>
        <v>4.1143435118558838</v>
      </c>
      <c r="M4986" s="1">
        <f t="shared" ca="1" si="707"/>
        <v>10108.218653825614</v>
      </c>
      <c r="N4986" s="13">
        <f t="shared" ca="1" si="708"/>
        <v>21.773690918858847</v>
      </c>
    </row>
    <row r="4987" spans="5:14" x14ac:dyDescent="0.15">
      <c r="E4987" s="2">
        <v>4983</v>
      </c>
      <c r="F4987" s="12">
        <f t="shared" ca="1" si="701"/>
        <v>8.4086479584075557E-2</v>
      </c>
      <c r="G4987" s="1">
        <f t="shared" ca="1" si="703"/>
        <v>4.9518189817437381</v>
      </c>
      <c r="H4987" s="1">
        <f t="shared" ca="1" si="704"/>
        <v>10091.396781888499</v>
      </c>
      <c r="I4987" s="1">
        <f t="shared" ca="1" si="705"/>
        <v>10108.218653825614</v>
      </c>
      <c r="J4987" s="1">
        <f t="shared" ca="1" si="706"/>
        <v>16.821871937114338</v>
      </c>
      <c r="K4987" s="5">
        <f t="shared" ca="1" si="702"/>
        <v>4.9879808747679721E-2</v>
      </c>
      <c r="L4987" s="1">
        <f t="shared" ca="1" si="700"/>
        <v>4.3661902622342319E-2</v>
      </c>
      <c r="M4987" s="1">
        <f t="shared" ca="1" si="707"/>
        <v>10108.262315728236</v>
      </c>
      <c r="N4987" s="13">
        <f t="shared" ca="1" si="708"/>
        <v>16.865533839736599</v>
      </c>
    </row>
    <row r="4988" spans="5:14" x14ac:dyDescent="0.15">
      <c r="E4988" s="2">
        <v>4984</v>
      </c>
      <c r="F4988" s="12">
        <f t="shared" ca="1" si="701"/>
        <v>0.65416396086704054</v>
      </c>
      <c r="G4988" s="1">
        <f t="shared" ca="1" si="703"/>
        <v>0.84879450851288618</v>
      </c>
      <c r="H4988" s="1">
        <f t="shared" ca="1" si="704"/>
        <v>10092.245576397012</v>
      </c>
      <c r="I4988" s="1">
        <f t="shared" ca="1" si="705"/>
        <v>10108.262315728236</v>
      </c>
      <c r="J4988" s="1">
        <f t="shared" ca="1" si="706"/>
        <v>16.016739331224016</v>
      </c>
      <c r="K4988" s="5">
        <f t="shared" ca="1" si="702"/>
        <v>0.87270155059480392</v>
      </c>
      <c r="L4988" s="1">
        <f t="shared" ca="1" si="700"/>
        <v>3.4429032140398328</v>
      </c>
      <c r="M4988" s="1">
        <f t="shared" ca="1" si="707"/>
        <v>10111.705218942276</v>
      </c>
      <c r="N4988" s="13">
        <f t="shared" ca="1" si="708"/>
        <v>19.459642545263705</v>
      </c>
    </row>
    <row r="4989" spans="5:14" x14ac:dyDescent="0.15">
      <c r="E4989" s="2">
        <v>4985</v>
      </c>
      <c r="F4989" s="12">
        <f t="shared" ca="1" si="701"/>
        <v>0.32975393422331156</v>
      </c>
      <c r="G4989" s="1">
        <f t="shared" ca="1" si="703"/>
        <v>2.2188171130569634</v>
      </c>
      <c r="H4989" s="1">
        <f t="shared" ca="1" si="704"/>
        <v>10094.464393510068</v>
      </c>
      <c r="I4989" s="1">
        <f t="shared" ca="1" si="705"/>
        <v>10111.705218942276</v>
      </c>
      <c r="J4989" s="1">
        <f t="shared" ca="1" si="706"/>
        <v>17.240825432207203</v>
      </c>
      <c r="K4989" s="5">
        <f t="shared" ca="1" si="702"/>
        <v>0.35075522549466154</v>
      </c>
      <c r="L4989" s="1">
        <f t="shared" ca="1" si="700"/>
        <v>0.57723226974018393</v>
      </c>
      <c r="M4989" s="1">
        <f t="shared" ca="1" si="707"/>
        <v>10112.282451212015</v>
      </c>
      <c r="N4989" s="13">
        <f t="shared" ca="1" si="708"/>
        <v>17.8180577019466</v>
      </c>
    </row>
    <row r="4990" spans="5:14" x14ac:dyDescent="0.15">
      <c r="E4990" s="2">
        <v>4986</v>
      </c>
      <c r="F4990" s="12">
        <f t="shared" ca="1" si="701"/>
        <v>0.4882168296603534</v>
      </c>
      <c r="G4990" s="1">
        <f t="shared" ca="1" si="703"/>
        <v>1.4339912974735247</v>
      </c>
      <c r="H4990" s="1">
        <f t="shared" ca="1" si="704"/>
        <v>10095.898384807542</v>
      </c>
      <c r="I4990" s="1">
        <f t="shared" ca="1" si="705"/>
        <v>10112.282451212015</v>
      </c>
      <c r="J4990" s="1">
        <f t="shared" ca="1" si="706"/>
        <v>16.384066404472833</v>
      </c>
      <c r="K4990" s="5">
        <f t="shared" ca="1" si="702"/>
        <v>0.17276786439021075</v>
      </c>
      <c r="L4990" s="1">
        <f t="shared" ca="1" si="700"/>
        <v>0.21631456780516689</v>
      </c>
      <c r="M4990" s="1">
        <f t="shared" ca="1" si="707"/>
        <v>10112.498765779821</v>
      </c>
      <c r="N4990" s="13">
        <f t="shared" ca="1" si="708"/>
        <v>16.600380972278799</v>
      </c>
    </row>
    <row r="4991" spans="5:14" x14ac:dyDescent="0.15">
      <c r="E4991" s="2">
        <v>4987</v>
      </c>
      <c r="F4991" s="12">
        <f t="shared" ca="1" si="701"/>
        <v>0.15728230477348693</v>
      </c>
      <c r="G4991" s="1">
        <f t="shared" ca="1" si="703"/>
        <v>3.6994259374783609</v>
      </c>
      <c r="H4991" s="1">
        <f t="shared" ca="1" si="704"/>
        <v>10099.597810745021</v>
      </c>
      <c r="I4991" s="1">
        <f t="shared" ca="1" si="705"/>
        <v>10112.498765779821</v>
      </c>
      <c r="J4991" s="1">
        <f t="shared" ca="1" si="706"/>
        <v>12.900955034800063</v>
      </c>
      <c r="K4991" s="5">
        <f t="shared" ca="1" si="702"/>
        <v>0.85878404986442003</v>
      </c>
      <c r="L4991" s="1">
        <f t="shared" ca="1" si="700"/>
        <v>3.2514886620748271</v>
      </c>
      <c r="M4991" s="1">
        <f t="shared" ca="1" si="707"/>
        <v>10115.750254441897</v>
      </c>
      <c r="N4991" s="13">
        <f t="shared" ca="1" si="708"/>
        <v>16.152443696875707</v>
      </c>
    </row>
    <row r="4992" spans="5:14" x14ac:dyDescent="0.15">
      <c r="E4992" s="2">
        <v>4988</v>
      </c>
      <c r="F4992" s="12">
        <f t="shared" ca="1" si="701"/>
        <v>0.25416501295490634</v>
      </c>
      <c r="G4992" s="1">
        <f t="shared" ca="1" si="703"/>
        <v>2.7395431311935452</v>
      </c>
      <c r="H4992" s="1">
        <f t="shared" ca="1" si="704"/>
        <v>10102.337353876215</v>
      </c>
      <c r="I4992" s="1">
        <f t="shared" ca="1" si="705"/>
        <v>10115.750254441897</v>
      </c>
      <c r="J4992" s="1">
        <f t="shared" ca="1" si="706"/>
        <v>13.412900565681412</v>
      </c>
      <c r="K4992" s="5">
        <f t="shared" ca="1" si="702"/>
        <v>0.41560486644675765</v>
      </c>
      <c r="L4992" s="1">
        <f t="shared" ca="1" si="700"/>
        <v>0.74546079081679573</v>
      </c>
      <c r="M4992" s="1">
        <f t="shared" ca="1" si="707"/>
        <v>10116.495715232713</v>
      </c>
      <c r="N4992" s="13">
        <f t="shared" ca="1" si="708"/>
        <v>14.158361356498062</v>
      </c>
    </row>
    <row r="4993" spans="5:14" x14ac:dyDescent="0.15">
      <c r="E4993" s="2">
        <v>4989</v>
      </c>
      <c r="F4993" s="12">
        <f t="shared" ca="1" si="701"/>
        <v>0.86896751677516515</v>
      </c>
      <c r="G4993" s="1">
        <f t="shared" ca="1" si="703"/>
        <v>0.28089906884191707</v>
      </c>
      <c r="H4993" s="1">
        <f t="shared" ca="1" si="704"/>
        <v>10102.618252945058</v>
      </c>
      <c r="I4993" s="1">
        <f t="shared" ca="1" si="705"/>
        <v>10116.495715232713</v>
      </c>
      <c r="J4993" s="1">
        <f t="shared" ca="1" si="706"/>
        <v>13.877462287655362</v>
      </c>
      <c r="K4993" s="5">
        <f t="shared" ca="1" si="702"/>
        <v>2.2409885543933306E-2</v>
      </c>
      <c r="L4993" s="1">
        <f t="shared" ca="1" si="700"/>
        <v>1.5937179939577949E-2</v>
      </c>
      <c r="M4993" s="1">
        <f t="shared" ca="1" si="707"/>
        <v>10116.511652412653</v>
      </c>
      <c r="N4993" s="13">
        <f t="shared" ca="1" si="708"/>
        <v>13.893399467595373</v>
      </c>
    </row>
    <row r="4994" spans="5:14" x14ac:dyDescent="0.15">
      <c r="E4994" s="2">
        <v>4990</v>
      </c>
      <c r="F4994" s="12">
        <f t="shared" ca="1" si="701"/>
        <v>0.7651803208527852</v>
      </c>
      <c r="G4994" s="1">
        <f t="shared" ca="1" si="703"/>
        <v>0.53528751879723757</v>
      </c>
      <c r="H4994" s="1">
        <f t="shared" ca="1" si="704"/>
        <v>10103.153540463854</v>
      </c>
      <c r="I4994" s="1">
        <f t="shared" ca="1" si="705"/>
        <v>10116.511652412653</v>
      </c>
      <c r="J4994" s="1">
        <f t="shared" ca="1" si="706"/>
        <v>13.358111948798978</v>
      </c>
      <c r="K4994" s="5">
        <f t="shared" ca="1" si="702"/>
        <v>0.13163552098528319</v>
      </c>
      <c r="L4994" s="1">
        <f t="shared" ca="1" si="700"/>
        <v>0.15127598979609078</v>
      </c>
      <c r="M4994" s="1">
        <f t="shared" ca="1" si="707"/>
        <v>10116.662928402449</v>
      </c>
      <c r="N4994" s="13">
        <f t="shared" ca="1" si="708"/>
        <v>13.509387938594955</v>
      </c>
    </row>
    <row r="4995" spans="5:14" x14ac:dyDescent="0.15">
      <c r="E4995" s="2">
        <v>4991</v>
      </c>
      <c r="F4995" s="12">
        <f t="shared" ca="1" si="701"/>
        <v>0.93691314030891393</v>
      </c>
      <c r="G4995" s="1">
        <f t="shared" ca="1" si="703"/>
        <v>0.13032940163528861</v>
      </c>
      <c r="H4995" s="1">
        <f t="shared" ca="1" si="704"/>
        <v>10103.28386986549</v>
      </c>
      <c r="I4995" s="1">
        <f t="shared" ca="1" si="705"/>
        <v>10116.662928402449</v>
      </c>
      <c r="J4995" s="1">
        <f t="shared" ca="1" si="706"/>
        <v>13.379058536958837</v>
      </c>
      <c r="K4995" s="5">
        <f t="shared" ca="1" si="702"/>
        <v>0.34416428714048597</v>
      </c>
      <c r="L4995" s="1">
        <f t="shared" ca="1" si="700"/>
        <v>0.56136531704071624</v>
      </c>
      <c r="M4995" s="1">
        <f t="shared" ca="1" si="707"/>
        <v>10117.22429371949</v>
      </c>
      <c r="N4995" s="13">
        <f t="shared" ca="1" si="708"/>
        <v>13.940423853999164</v>
      </c>
    </row>
    <row r="4996" spans="5:14" x14ac:dyDescent="0.15">
      <c r="E4996" s="2">
        <v>4992</v>
      </c>
      <c r="F4996" s="12">
        <f t="shared" ca="1" si="701"/>
        <v>0.58575920509048518</v>
      </c>
      <c r="G4996" s="1">
        <f t="shared" ca="1" si="703"/>
        <v>1.0696929733356029</v>
      </c>
      <c r="H4996" s="1">
        <f t="shared" ca="1" si="704"/>
        <v>10104.353562838825</v>
      </c>
      <c r="I4996" s="1">
        <f t="shared" ca="1" si="705"/>
        <v>10117.22429371949</v>
      </c>
      <c r="J4996" s="1">
        <f t="shared" ca="1" si="706"/>
        <v>12.870730880664269</v>
      </c>
      <c r="K4996" s="5">
        <f t="shared" ca="1" si="702"/>
        <v>0.1492510843979743</v>
      </c>
      <c r="L4996" s="1">
        <f t="shared" ca="1" si="700"/>
        <v>0.17830263343420724</v>
      </c>
      <c r="M4996" s="1">
        <f t="shared" ca="1" si="707"/>
        <v>10117.402596352924</v>
      </c>
      <c r="N4996" s="13">
        <f t="shared" ca="1" si="708"/>
        <v>13.049033514098483</v>
      </c>
    </row>
    <row r="4997" spans="5:14" x14ac:dyDescent="0.15">
      <c r="E4997" s="2">
        <v>4993</v>
      </c>
      <c r="F4997" s="12">
        <f t="shared" ca="1" si="701"/>
        <v>0.67577947647100223</v>
      </c>
      <c r="G4997" s="1">
        <f t="shared" ca="1" si="703"/>
        <v>0.783776948796159</v>
      </c>
      <c r="H4997" s="1">
        <f t="shared" ca="1" si="704"/>
        <v>10105.137339787621</v>
      </c>
      <c r="I4997" s="1">
        <f t="shared" ca="1" si="705"/>
        <v>10117.402596352924</v>
      </c>
      <c r="J4997" s="1">
        <f t="shared" ca="1" si="706"/>
        <v>12.265256565302479</v>
      </c>
      <c r="K4997" s="5">
        <f t="shared" ca="1" si="702"/>
        <v>0.37110283997787441</v>
      </c>
      <c r="L4997" s="1">
        <f t="shared" ca="1" si="700"/>
        <v>0.62759514657428372</v>
      </c>
      <c r="M4997" s="1">
        <f t="shared" ca="1" si="707"/>
        <v>10118.030191499498</v>
      </c>
      <c r="N4997" s="13">
        <f t="shared" ca="1" si="708"/>
        <v>12.892851711876574</v>
      </c>
    </row>
    <row r="4998" spans="5:14" x14ac:dyDescent="0.15">
      <c r="E4998" s="2">
        <v>4994</v>
      </c>
      <c r="F4998" s="12">
        <f t="shared" ca="1" si="701"/>
        <v>0.23332483211256716</v>
      </c>
      <c r="G4998" s="1">
        <f t="shared" ca="1" si="703"/>
        <v>2.9106473341477055</v>
      </c>
      <c r="H4998" s="1">
        <f t="shared" ca="1" si="704"/>
        <v>10108.047987121769</v>
      </c>
      <c r="I4998" s="1">
        <f t="shared" ca="1" si="705"/>
        <v>10118.030191499498</v>
      </c>
      <c r="J4998" s="1">
        <f t="shared" ca="1" si="706"/>
        <v>9.9822043777294311</v>
      </c>
      <c r="K4998" s="5">
        <f t="shared" ca="1" si="702"/>
        <v>0.16056228430824759</v>
      </c>
      <c r="L4998" s="1">
        <f t="shared" ref="L4998:L5061" ca="1" si="709">_xlfn.GAMMA.INV(K4998, 0.8, 2)</f>
        <v>0.19631238750156535</v>
      </c>
      <c r="M4998" s="1">
        <f t="shared" ca="1" si="707"/>
        <v>10118.226503886999</v>
      </c>
      <c r="N4998" s="13">
        <f t="shared" ca="1" si="708"/>
        <v>10.178516765230597</v>
      </c>
    </row>
    <row r="4999" spans="5:14" x14ac:dyDescent="0.15">
      <c r="E4999" s="2">
        <v>4995</v>
      </c>
      <c r="F4999" s="12">
        <f t="shared" ref="F4999:F5062" ca="1" si="710">RAND()</f>
        <v>0.34700668418849345</v>
      </c>
      <c r="G4999" s="1">
        <f t="shared" ca="1" si="703"/>
        <v>2.1168224728595111</v>
      </c>
      <c r="H4999" s="1">
        <f t="shared" ca="1" si="704"/>
        <v>10110.164809594628</v>
      </c>
      <c r="I4999" s="1">
        <f t="shared" ca="1" si="705"/>
        <v>10118.226503886999</v>
      </c>
      <c r="J4999" s="1">
        <f t="shared" ca="1" si="706"/>
        <v>8.0616942923716124</v>
      </c>
      <c r="K4999" s="5">
        <f t="shared" ref="K4999:K5062" ca="1" si="711">RAND()</f>
        <v>0.50235362302176978</v>
      </c>
      <c r="L4999" s="1">
        <f t="shared" ca="1" si="709"/>
        <v>1.0106049963940476</v>
      </c>
      <c r="M4999" s="1">
        <f t="shared" ca="1" si="707"/>
        <v>10119.237108883393</v>
      </c>
      <c r="N4999" s="13">
        <f t="shared" ca="1" si="708"/>
        <v>9.072299288765862</v>
      </c>
    </row>
    <row r="5000" spans="5:14" x14ac:dyDescent="0.15">
      <c r="E5000" s="2">
        <v>4996</v>
      </c>
      <c r="F5000" s="12">
        <f t="shared" ca="1" si="710"/>
        <v>0.48908140236656106</v>
      </c>
      <c r="G5000" s="1">
        <f t="shared" ca="1" si="703"/>
        <v>1.430452672708155</v>
      </c>
      <c r="H5000" s="1">
        <f t="shared" ca="1" si="704"/>
        <v>10111.595262267336</v>
      </c>
      <c r="I5000" s="1">
        <f t="shared" ca="1" si="705"/>
        <v>10119.237108883393</v>
      </c>
      <c r="J5000" s="1">
        <f t="shared" ca="1" si="706"/>
        <v>7.6418466160575917</v>
      </c>
      <c r="K5000" s="5">
        <f t="shared" ca="1" si="711"/>
        <v>0.63711388851819639</v>
      </c>
      <c r="L5000" s="1">
        <f t="shared" ca="1" si="709"/>
        <v>1.5515867976107678</v>
      </c>
      <c r="M5000" s="1">
        <f t="shared" ca="1" si="707"/>
        <v>10120.788695681003</v>
      </c>
      <c r="N5000" s="13">
        <f t="shared" ca="1" si="708"/>
        <v>9.1934334136676625</v>
      </c>
    </row>
    <row r="5001" spans="5:14" x14ac:dyDescent="0.15">
      <c r="E5001" s="2">
        <v>4997</v>
      </c>
      <c r="F5001" s="12">
        <f t="shared" ca="1" si="710"/>
        <v>0.60250631670110977</v>
      </c>
      <c r="G5001" s="1">
        <f t="shared" ca="1" si="703"/>
        <v>1.0133142590421316</v>
      </c>
      <c r="H5001" s="1">
        <f t="shared" ca="1" si="704"/>
        <v>10112.608576526378</v>
      </c>
      <c r="I5001" s="1">
        <f t="shared" ca="1" si="705"/>
        <v>10120.788695681003</v>
      </c>
      <c r="J5001" s="1">
        <f t="shared" ca="1" si="706"/>
        <v>8.1801191546255723</v>
      </c>
      <c r="K5001" s="5">
        <f t="shared" ca="1" si="711"/>
        <v>4.2386120797529125E-2</v>
      </c>
      <c r="L5001" s="1">
        <f t="shared" ca="1" si="709"/>
        <v>3.5542718387744247E-2</v>
      </c>
      <c r="M5001" s="1">
        <f t="shared" ca="1" si="707"/>
        <v>10120.824238399391</v>
      </c>
      <c r="N5001" s="13">
        <f t="shared" ca="1" si="708"/>
        <v>8.2156618730132323</v>
      </c>
    </row>
    <row r="5002" spans="5:14" x14ac:dyDescent="0.15">
      <c r="E5002" s="2">
        <v>4998</v>
      </c>
      <c r="F5002" s="12">
        <f t="shared" ca="1" si="710"/>
        <v>0.67551935800389629</v>
      </c>
      <c r="G5002" s="1">
        <f t="shared" ca="1" si="703"/>
        <v>0.7845469293916647</v>
      </c>
      <c r="H5002" s="1">
        <f t="shared" ca="1" si="704"/>
        <v>10113.393123455769</v>
      </c>
      <c r="I5002" s="1">
        <f t="shared" ca="1" si="705"/>
        <v>10120.824238399391</v>
      </c>
      <c r="J5002" s="1">
        <f t="shared" ca="1" si="706"/>
        <v>7.431114943621651</v>
      </c>
      <c r="K5002" s="5">
        <f t="shared" ca="1" si="711"/>
        <v>0.80276602210702952</v>
      </c>
      <c r="L5002" s="1">
        <f t="shared" ca="1" si="709"/>
        <v>2.6400438062412208</v>
      </c>
      <c r="M5002" s="1">
        <f t="shared" ca="1" si="707"/>
        <v>10123.464282205632</v>
      </c>
      <c r="N5002" s="13">
        <f t="shared" ca="1" si="708"/>
        <v>10.071158749862661</v>
      </c>
    </row>
    <row r="5003" spans="5:14" x14ac:dyDescent="0.15">
      <c r="E5003" s="2">
        <v>4999</v>
      </c>
      <c r="F5003" s="12">
        <f t="shared" ca="1" si="710"/>
        <v>0.68744812953578294</v>
      </c>
      <c r="G5003" s="1">
        <f t="shared" ca="1" si="703"/>
        <v>0.74953780047140472</v>
      </c>
      <c r="H5003" s="1">
        <f t="shared" ca="1" si="704"/>
        <v>10114.142661256241</v>
      </c>
      <c r="I5003" s="1">
        <f t="shared" ca="1" si="705"/>
        <v>10123.464282205632</v>
      </c>
      <c r="J5003" s="1">
        <f t="shared" ca="1" si="706"/>
        <v>9.3216209493912174</v>
      </c>
      <c r="K5003" s="5">
        <f t="shared" ca="1" si="711"/>
        <v>0.90534471380302073</v>
      </c>
      <c r="L5003" s="1">
        <f t="shared" ca="1" si="709"/>
        <v>3.9927949479765079</v>
      </c>
      <c r="M5003" s="1">
        <f t="shared" ca="1" si="707"/>
        <v>10127.457077153609</v>
      </c>
      <c r="N5003" s="13">
        <f t="shared" ca="1" si="708"/>
        <v>13.314415897368235</v>
      </c>
    </row>
    <row r="5004" spans="5:14" x14ac:dyDescent="0.15">
      <c r="E5004" s="2">
        <v>5000</v>
      </c>
      <c r="F5004" s="12">
        <f t="shared" ca="1" si="710"/>
        <v>0.53698236652060538</v>
      </c>
      <c r="G5004" s="1">
        <f t="shared" ca="1" si="703"/>
        <v>1.2435800440635518</v>
      </c>
      <c r="H5004" s="1">
        <f t="shared" ca="1" si="704"/>
        <v>10115.386241300304</v>
      </c>
      <c r="I5004" s="1">
        <f t="shared" ca="1" si="705"/>
        <v>10127.457077153609</v>
      </c>
      <c r="J5004" s="1">
        <f t="shared" ca="1" si="706"/>
        <v>12.070835853304743</v>
      </c>
      <c r="K5004" s="5">
        <f t="shared" ca="1" si="711"/>
        <v>0.96028713313611114</v>
      </c>
      <c r="L5004" s="1">
        <f t="shared" ca="1" si="709"/>
        <v>5.62590521678593</v>
      </c>
      <c r="M5004" s="1">
        <f t="shared" ca="1" si="707"/>
        <v>10133.082982370395</v>
      </c>
      <c r="N5004" s="13">
        <f t="shared" ca="1" si="708"/>
        <v>17.696741070090866</v>
      </c>
    </row>
    <row r="5005" spans="5:14" x14ac:dyDescent="0.15">
      <c r="E5005" s="2">
        <v>5001</v>
      </c>
      <c r="F5005" s="12">
        <f t="shared" ca="1" si="710"/>
        <v>0.71876104075898783</v>
      </c>
      <c r="G5005" s="1">
        <f t="shared" ca="1" si="703"/>
        <v>0.66045265186514723</v>
      </c>
      <c r="H5005" s="1">
        <f t="shared" ca="1" si="704"/>
        <v>10116.04669395217</v>
      </c>
      <c r="I5005" s="1">
        <f t="shared" ca="1" si="705"/>
        <v>10133.082982370395</v>
      </c>
      <c r="J5005" s="1">
        <f t="shared" ca="1" si="706"/>
        <v>17.036288418225013</v>
      </c>
      <c r="K5005" s="5">
        <f t="shared" ca="1" si="711"/>
        <v>0.36068150059781257</v>
      </c>
      <c r="L5005" s="1">
        <f t="shared" ca="1" si="709"/>
        <v>0.60153742405749322</v>
      </c>
      <c r="M5005" s="1">
        <f t="shared" ca="1" si="707"/>
        <v>10133.684519794453</v>
      </c>
      <c r="N5005" s="13">
        <f t="shared" ca="1" si="708"/>
        <v>17.637825842282837</v>
      </c>
    </row>
    <row r="5006" spans="5:14" x14ac:dyDescent="0.15">
      <c r="E5006" s="2">
        <v>5002</v>
      </c>
      <c r="F5006" s="12">
        <f t="shared" ca="1" si="710"/>
        <v>0.36371177659197285</v>
      </c>
      <c r="G5006" s="1">
        <f t="shared" ca="1" si="703"/>
        <v>2.0227870951039626</v>
      </c>
      <c r="H5006" s="1">
        <f t="shared" ca="1" si="704"/>
        <v>10118.069481047274</v>
      </c>
      <c r="I5006" s="1">
        <f t="shared" ca="1" si="705"/>
        <v>10133.684519794453</v>
      </c>
      <c r="J5006" s="1">
        <f t="shared" ca="1" si="706"/>
        <v>15.615038747178914</v>
      </c>
      <c r="K5006" s="5">
        <f t="shared" ca="1" si="711"/>
        <v>0.71817105539982873</v>
      </c>
      <c r="L5006" s="1">
        <f t="shared" ca="1" si="709"/>
        <v>1.9974723545576725</v>
      </c>
      <c r="M5006" s="1">
        <f t="shared" ca="1" si="707"/>
        <v>10135.681992149011</v>
      </c>
      <c r="N5006" s="13">
        <f t="shared" ca="1" si="708"/>
        <v>17.612511101737255</v>
      </c>
    </row>
    <row r="5007" spans="5:14" x14ac:dyDescent="0.15">
      <c r="E5007" s="2">
        <v>5003</v>
      </c>
      <c r="F5007" s="12">
        <f t="shared" ca="1" si="710"/>
        <v>0.2688599035530671</v>
      </c>
      <c r="G5007" s="1">
        <f t="shared" ca="1" si="703"/>
        <v>2.627129679363152</v>
      </c>
      <c r="H5007" s="1">
        <f t="shared" ca="1" si="704"/>
        <v>10120.696610726638</v>
      </c>
      <c r="I5007" s="1">
        <f t="shared" ca="1" si="705"/>
        <v>10135.681992149011</v>
      </c>
      <c r="J5007" s="1">
        <f t="shared" ca="1" si="706"/>
        <v>14.985381422373393</v>
      </c>
      <c r="K5007" s="5">
        <f t="shared" ca="1" si="711"/>
        <v>0.67965457334896773</v>
      </c>
      <c r="L5007" s="1">
        <f t="shared" ca="1" si="709"/>
        <v>1.7703734945544802</v>
      </c>
      <c r="M5007" s="1">
        <f t="shared" ca="1" si="707"/>
        <v>10137.452365643567</v>
      </c>
      <c r="N5007" s="13">
        <f t="shared" ca="1" si="708"/>
        <v>16.755754916928709</v>
      </c>
    </row>
    <row r="5008" spans="5:14" x14ac:dyDescent="0.15">
      <c r="E5008" s="2">
        <v>5004</v>
      </c>
      <c r="F5008" s="12">
        <f t="shared" ca="1" si="710"/>
        <v>0.41952043931559624</v>
      </c>
      <c r="G5008" s="1">
        <f t="shared" ca="1" si="703"/>
        <v>1.7372860624421023</v>
      </c>
      <c r="H5008" s="1">
        <f t="shared" ca="1" si="704"/>
        <v>10122.43389678908</v>
      </c>
      <c r="I5008" s="1">
        <f t="shared" ca="1" si="705"/>
        <v>10137.452365643567</v>
      </c>
      <c r="J5008" s="1">
        <f t="shared" ca="1" si="706"/>
        <v>15.018468854486855</v>
      </c>
      <c r="K5008" s="5">
        <f t="shared" ca="1" si="711"/>
        <v>0.73942460621723938</v>
      </c>
      <c r="L5008" s="1">
        <f t="shared" ca="1" si="709"/>
        <v>2.137491549860242</v>
      </c>
      <c r="M5008" s="1">
        <f t="shared" ca="1" si="707"/>
        <v>10139.589857193427</v>
      </c>
      <c r="N5008" s="13">
        <f t="shared" ca="1" si="708"/>
        <v>17.155960404346843</v>
      </c>
    </row>
    <row r="5009" spans="5:14" x14ac:dyDescent="0.15">
      <c r="E5009" s="2">
        <v>5005</v>
      </c>
      <c r="F5009" s="12">
        <f t="shared" ca="1" si="710"/>
        <v>0.9710751678029248</v>
      </c>
      <c r="G5009" s="1">
        <f t="shared" ca="1" si="703"/>
        <v>5.8702801827348487E-2</v>
      </c>
      <c r="H5009" s="1">
        <f t="shared" ca="1" si="704"/>
        <v>10122.492599590907</v>
      </c>
      <c r="I5009" s="1">
        <f t="shared" ca="1" si="705"/>
        <v>10139.589857193427</v>
      </c>
      <c r="J5009" s="1">
        <f t="shared" ca="1" si="706"/>
        <v>17.097257602519676</v>
      </c>
      <c r="K5009" s="5">
        <f t="shared" ca="1" si="711"/>
        <v>0.82217644572958737</v>
      </c>
      <c r="L5009" s="1">
        <f t="shared" ca="1" si="709"/>
        <v>2.828759943964553</v>
      </c>
      <c r="M5009" s="1">
        <f t="shared" ca="1" si="707"/>
        <v>10142.418617137391</v>
      </c>
      <c r="N5009" s="13">
        <f t="shared" ca="1" si="708"/>
        <v>19.926017546484218</v>
      </c>
    </row>
    <row r="5010" spans="5:14" x14ac:dyDescent="0.15">
      <c r="E5010" s="2">
        <v>5006</v>
      </c>
      <c r="F5010" s="12">
        <f t="shared" ca="1" si="710"/>
        <v>0.74030221194247359</v>
      </c>
      <c r="G5010" s="1">
        <f t="shared" ca="1" si="703"/>
        <v>0.60139356327481641</v>
      </c>
      <c r="H5010" s="1">
        <f t="shared" ca="1" si="704"/>
        <v>10123.093993154182</v>
      </c>
      <c r="I5010" s="1">
        <f t="shared" ca="1" si="705"/>
        <v>10142.418617137391</v>
      </c>
      <c r="J5010" s="1">
        <f t="shared" ca="1" si="706"/>
        <v>19.324623983209676</v>
      </c>
      <c r="K5010" s="5">
        <f t="shared" ca="1" si="711"/>
        <v>9.8310835355681192E-2</v>
      </c>
      <c r="L5010" s="1">
        <f t="shared" ca="1" si="709"/>
        <v>0.10366550142474519</v>
      </c>
      <c r="M5010" s="1">
        <f t="shared" ca="1" si="707"/>
        <v>10142.522282638816</v>
      </c>
      <c r="N5010" s="13">
        <f t="shared" ca="1" si="708"/>
        <v>19.428289484634661</v>
      </c>
    </row>
    <row r="5011" spans="5:14" x14ac:dyDescent="0.15">
      <c r="E5011" s="2">
        <v>5007</v>
      </c>
      <c r="F5011" s="12">
        <f t="shared" ca="1" si="710"/>
        <v>0.37040439367055045</v>
      </c>
      <c r="G5011" s="1">
        <f t="shared" ca="1" si="703"/>
        <v>1.9863198286378718</v>
      </c>
      <c r="H5011" s="1">
        <f t="shared" ca="1" si="704"/>
        <v>10125.08031298282</v>
      </c>
      <c r="I5011" s="1">
        <f t="shared" ca="1" si="705"/>
        <v>10142.522282638816</v>
      </c>
      <c r="J5011" s="1">
        <f t="shared" ca="1" si="706"/>
        <v>17.441969655996218</v>
      </c>
      <c r="K5011" s="5">
        <f t="shared" ca="1" si="711"/>
        <v>0.87448972549940784</v>
      </c>
      <c r="L5011" s="1">
        <f t="shared" ca="1" si="709"/>
        <v>3.4690512278908838</v>
      </c>
      <c r="M5011" s="1">
        <f t="shared" ca="1" si="707"/>
        <v>10145.991333866707</v>
      </c>
      <c r="N5011" s="13">
        <f t="shared" ca="1" si="708"/>
        <v>20.911020883886522</v>
      </c>
    </row>
    <row r="5012" spans="5:14" x14ac:dyDescent="0.15">
      <c r="E5012" s="2">
        <v>5008</v>
      </c>
      <c r="F5012" s="12">
        <f t="shared" ca="1" si="710"/>
        <v>0.48677789429684482</v>
      </c>
      <c r="G5012" s="1">
        <f t="shared" ca="1" si="703"/>
        <v>1.4398946582727927</v>
      </c>
      <c r="H5012" s="1">
        <f t="shared" ca="1" si="704"/>
        <v>10126.520207641093</v>
      </c>
      <c r="I5012" s="1">
        <f t="shared" ca="1" si="705"/>
        <v>10145.991333866707</v>
      </c>
      <c r="J5012" s="1">
        <f t="shared" ca="1" si="706"/>
        <v>19.471126225613261</v>
      </c>
      <c r="K5012" s="5">
        <f t="shared" ca="1" si="711"/>
        <v>0.23506862711921994</v>
      </c>
      <c r="L5012" s="1">
        <f t="shared" ca="1" si="709"/>
        <v>0.3275760631711494</v>
      </c>
      <c r="M5012" s="1">
        <f t="shared" ca="1" si="707"/>
        <v>10146.318909929878</v>
      </c>
      <c r="N5012" s="13">
        <f t="shared" ca="1" si="708"/>
        <v>19.798702288784625</v>
      </c>
    </row>
    <row r="5013" spans="5:14" x14ac:dyDescent="0.15">
      <c r="E5013" s="2">
        <v>5009</v>
      </c>
      <c r="F5013" s="12">
        <f t="shared" ca="1" si="710"/>
        <v>0.90085524739811518</v>
      </c>
      <c r="G5013" s="1">
        <f t="shared" ca="1" si="703"/>
        <v>0.20882138399275155</v>
      </c>
      <c r="H5013" s="1">
        <f t="shared" ca="1" si="704"/>
        <v>10126.729029025086</v>
      </c>
      <c r="I5013" s="1">
        <f t="shared" ca="1" si="705"/>
        <v>10146.318909929878</v>
      </c>
      <c r="J5013" s="1">
        <f t="shared" ca="1" si="706"/>
        <v>19.589880904792153</v>
      </c>
      <c r="K5013" s="5">
        <f t="shared" ca="1" si="711"/>
        <v>0.27292136825785152</v>
      </c>
      <c r="L5013" s="1">
        <f t="shared" ca="1" si="709"/>
        <v>0.40282523522411845</v>
      </c>
      <c r="M5013" s="1">
        <f t="shared" ca="1" si="707"/>
        <v>10146.721735165102</v>
      </c>
      <c r="N5013" s="13">
        <f t="shared" ca="1" si="708"/>
        <v>19.992706140015798</v>
      </c>
    </row>
    <row r="5014" spans="5:14" x14ac:dyDescent="0.15">
      <c r="E5014" s="2">
        <v>5010</v>
      </c>
      <c r="F5014" s="12">
        <f t="shared" ca="1" si="710"/>
        <v>0.34036547882816692</v>
      </c>
      <c r="G5014" s="1">
        <f t="shared" ca="1" si="703"/>
        <v>2.1554706019477905</v>
      </c>
      <c r="H5014" s="1">
        <f t="shared" ca="1" si="704"/>
        <v>10128.884499627033</v>
      </c>
      <c r="I5014" s="1">
        <f t="shared" ca="1" si="705"/>
        <v>10146.721735165102</v>
      </c>
      <c r="J5014" s="1">
        <f t="shared" ca="1" si="706"/>
        <v>17.837235538068853</v>
      </c>
      <c r="K5014" s="5">
        <f t="shared" ca="1" si="711"/>
        <v>0.35383489558718828</v>
      </c>
      <c r="L5014" s="1">
        <f t="shared" ca="1" si="709"/>
        <v>0.58472007574633766</v>
      </c>
      <c r="M5014" s="1">
        <f t="shared" ca="1" si="707"/>
        <v>10147.306455240849</v>
      </c>
      <c r="N5014" s="13">
        <f t="shared" ca="1" si="708"/>
        <v>18.421955613815953</v>
      </c>
    </row>
    <row r="5015" spans="5:14" x14ac:dyDescent="0.15">
      <c r="E5015" s="2">
        <v>5011</v>
      </c>
      <c r="F5015" s="12">
        <f t="shared" ca="1" si="710"/>
        <v>6.2918407956147115E-2</v>
      </c>
      <c r="G5015" s="1">
        <f t="shared" ca="1" si="703"/>
        <v>5.5318330075597943</v>
      </c>
      <c r="H5015" s="1">
        <f t="shared" ca="1" si="704"/>
        <v>10134.416332634593</v>
      </c>
      <c r="I5015" s="1">
        <f t="shared" ca="1" si="705"/>
        <v>10147.306455240849</v>
      </c>
      <c r="J5015" s="1">
        <f t="shared" ca="1" si="706"/>
        <v>12.890122606255318</v>
      </c>
      <c r="K5015" s="5">
        <f t="shared" ca="1" si="711"/>
        <v>2.7532480554569583E-2</v>
      </c>
      <c r="L5015" s="1">
        <f t="shared" ca="1" si="709"/>
        <v>2.0641205439609154E-2</v>
      </c>
      <c r="M5015" s="1">
        <f t="shared" ca="1" si="707"/>
        <v>10147.327096446288</v>
      </c>
      <c r="N5015" s="13">
        <f t="shared" ca="1" si="708"/>
        <v>12.910763811694778</v>
      </c>
    </row>
    <row r="5016" spans="5:14" x14ac:dyDescent="0.15">
      <c r="E5016" s="2">
        <v>5012</v>
      </c>
      <c r="F5016" s="12">
        <f t="shared" ca="1" si="710"/>
        <v>0.8383251730330683</v>
      </c>
      <c r="G5016" s="1">
        <f t="shared" ca="1" si="703"/>
        <v>0.352698438240722</v>
      </c>
      <c r="H5016" s="1">
        <f t="shared" ca="1" si="704"/>
        <v>10134.769031072834</v>
      </c>
      <c r="I5016" s="1">
        <f t="shared" ca="1" si="705"/>
        <v>10147.327096446288</v>
      </c>
      <c r="J5016" s="1">
        <f t="shared" ca="1" si="706"/>
        <v>12.558065373454156</v>
      </c>
      <c r="K5016" s="5">
        <f t="shared" ca="1" si="711"/>
        <v>0.70157411501917455</v>
      </c>
      <c r="L5016" s="1">
        <f t="shared" ca="1" si="709"/>
        <v>1.8957605673060036</v>
      </c>
      <c r="M5016" s="1">
        <f t="shared" ca="1" si="707"/>
        <v>10149.222857013594</v>
      </c>
      <c r="N5016" s="13">
        <f t="shared" ca="1" si="708"/>
        <v>14.453825940759998</v>
      </c>
    </row>
    <row r="5017" spans="5:14" x14ac:dyDescent="0.15">
      <c r="E5017" s="2">
        <v>5013</v>
      </c>
      <c r="F5017" s="12">
        <f t="shared" ca="1" si="710"/>
        <v>0.46107933034668713</v>
      </c>
      <c r="G5017" s="1">
        <f t="shared" ca="1" si="703"/>
        <v>1.5483703352171339</v>
      </c>
      <c r="H5017" s="1">
        <f t="shared" ca="1" si="704"/>
        <v>10136.317401408051</v>
      </c>
      <c r="I5017" s="1">
        <f t="shared" ca="1" si="705"/>
        <v>10149.222857013594</v>
      </c>
      <c r="J5017" s="1">
        <f t="shared" ca="1" si="706"/>
        <v>12.905455605543466</v>
      </c>
      <c r="K5017" s="5">
        <f t="shared" ca="1" si="711"/>
        <v>0.66387246287956514</v>
      </c>
      <c r="L5017" s="1">
        <f t="shared" ca="1" si="709"/>
        <v>1.6857054335032753</v>
      </c>
      <c r="M5017" s="1">
        <f t="shared" ca="1" si="707"/>
        <v>10150.908562447097</v>
      </c>
      <c r="N5017" s="13">
        <f t="shared" ca="1" si="708"/>
        <v>14.59116103904671</v>
      </c>
    </row>
    <row r="5018" spans="5:14" x14ac:dyDescent="0.15">
      <c r="E5018" s="2">
        <v>5014</v>
      </c>
      <c r="F5018" s="12">
        <f t="shared" ca="1" si="710"/>
        <v>0.12021059723168126</v>
      </c>
      <c r="G5018" s="1">
        <f t="shared" ca="1" si="703"/>
        <v>4.2370201948841046</v>
      </c>
      <c r="H5018" s="1">
        <f t="shared" ca="1" si="704"/>
        <v>10140.554421602934</v>
      </c>
      <c r="I5018" s="1">
        <f t="shared" ca="1" si="705"/>
        <v>10150.908562447097</v>
      </c>
      <c r="J5018" s="1">
        <f t="shared" ca="1" si="706"/>
        <v>10.354140844163339</v>
      </c>
      <c r="K5018" s="5">
        <f t="shared" ca="1" si="711"/>
        <v>0.90987027202815074</v>
      </c>
      <c r="L5018" s="1">
        <f t="shared" ca="1" si="709"/>
        <v>4.0841373570570925</v>
      </c>
      <c r="M5018" s="1">
        <f t="shared" ca="1" si="707"/>
        <v>10154.992699804154</v>
      </c>
      <c r="N5018" s="13">
        <f t="shared" ca="1" si="708"/>
        <v>14.438278201219873</v>
      </c>
    </row>
    <row r="5019" spans="5:14" x14ac:dyDescent="0.15">
      <c r="E5019" s="2">
        <v>5015</v>
      </c>
      <c r="F5019" s="12">
        <f t="shared" ca="1" si="710"/>
        <v>0.12060795688728709</v>
      </c>
      <c r="G5019" s="1">
        <f t="shared" ca="1" si="703"/>
        <v>4.2304200387178907</v>
      </c>
      <c r="H5019" s="1">
        <f t="shared" ca="1" si="704"/>
        <v>10144.784841641651</v>
      </c>
      <c r="I5019" s="1">
        <f t="shared" ca="1" si="705"/>
        <v>10154.992699804154</v>
      </c>
      <c r="J5019" s="1">
        <f t="shared" ca="1" si="706"/>
        <v>10.207858162502816</v>
      </c>
      <c r="K5019" s="5">
        <f t="shared" ca="1" si="711"/>
        <v>0.53631099212818945</v>
      </c>
      <c r="L5019" s="1">
        <f t="shared" ca="1" si="709"/>
        <v>1.129701987910237</v>
      </c>
      <c r="M5019" s="1">
        <f t="shared" ca="1" si="707"/>
        <v>10156.122401792063</v>
      </c>
      <c r="N5019" s="13">
        <f t="shared" ca="1" si="708"/>
        <v>11.337560150412173</v>
      </c>
    </row>
    <row r="5020" spans="5:14" x14ac:dyDescent="0.15">
      <c r="E5020" s="2">
        <v>5016</v>
      </c>
      <c r="F5020" s="12">
        <f t="shared" ca="1" si="710"/>
        <v>0.46235803476262005</v>
      </c>
      <c r="G5020" s="1">
        <f t="shared" ca="1" si="703"/>
        <v>1.5428314420272571</v>
      </c>
      <c r="H5020" s="1">
        <f t="shared" ca="1" si="704"/>
        <v>10146.327673083679</v>
      </c>
      <c r="I5020" s="1">
        <f t="shared" ca="1" si="705"/>
        <v>10156.122401792063</v>
      </c>
      <c r="J5020" s="1">
        <f t="shared" ca="1" si="706"/>
        <v>9.7947287083843548</v>
      </c>
      <c r="K5020" s="5">
        <f t="shared" ca="1" si="711"/>
        <v>0.74621976328557016</v>
      </c>
      <c r="L5020" s="1">
        <f t="shared" ca="1" si="709"/>
        <v>2.1848365977969095</v>
      </c>
      <c r="M5020" s="1">
        <f t="shared" ca="1" si="707"/>
        <v>10158.30723838986</v>
      </c>
      <c r="N5020" s="13">
        <f t="shared" ca="1" si="708"/>
        <v>11.97956530618103</v>
      </c>
    </row>
    <row r="5021" spans="5:14" x14ac:dyDescent="0.15">
      <c r="E5021" s="2">
        <v>5017</v>
      </c>
      <c r="F5021" s="12">
        <f t="shared" ca="1" si="710"/>
        <v>7.6431884167929343E-2</v>
      </c>
      <c r="G5021" s="1">
        <f t="shared" ca="1" si="703"/>
        <v>5.1427106756549952</v>
      </c>
      <c r="H5021" s="1">
        <f t="shared" ca="1" si="704"/>
        <v>10151.470383759333</v>
      </c>
      <c r="I5021" s="1">
        <f t="shared" ca="1" si="705"/>
        <v>10158.30723838986</v>
      </c>
      <c r="J5021" s="1">
        <f t="shared" ca="1" si="706"/>
        <v>6.8368546305264317</v>
      </c>
      <c r="K5021" s="5">
        <f t="shared" ca="1" si="711"/>
        <v>9.7869647794224357E-2</v>
      </c>
      <c r="L5021" s="1">
        <f t="shared" ca="1" si="709"/>
        <v>0.10306735513574861</v>
      </c>
      <c r="M5021" s="1">
        <f t="shared" ca="1" si="707"/>
        <v>10158.410305744996</v>
      </c>
      <c r="N5021" s="13">
        <f t="shared" ca="1" si="708"/>
        <v>6.9399219856622949</v>
      </c>
    </row>
    <row r="5022" spans="5:14" x14ac:dyDescent="0.15">
      <c r="E5022" s="2">
        <v>5018</v>
      </c>
      <c r="F5022" s="12">
        <f t="shared" ca="1" si="710"/>
        <v>0.25054071227967345</v>
      </c>
      <c r="G5022" s="1">
        <f t="shared" ca="1" si="703"/>
        <v>2.7682676951845417</v>
      </c>
      <c r="H5022" s="1">
        <f t="shared" ca="1" si="704"/>
        <v>10154.238651454518</v>
      </c>
      <c r="I5022" s="1">
        <f t="shared" ca="1" si="705"/>
        <v>10158.410305744996</v>
      </c>
      <c r="J5022" s="1">
        <f t="shared" ca="1" si="706"/>
        <v>4.171654290477818</v>
      </c>
      <c r="K5022" s="5">
        <f t="shared" ca="1" si="711"/>
        <v>0.41134863290254531</v>
      </c>
      <c r="L5022" s="1">
        <f t="shared" ca="1" si="709"/>
        <v>0.73370420143162596</v>
      </c>
      <c r="M5022" s="1">
        <f t="shared" ca="1" si="707"/>
        <v>10159.144009946427</v>
      </c>
      <c r="N5022" s="13">
        <f t="shared" ca="1" si="708"/>
        <v>4.9053584919092827</v>
      </c>
    </row>
    <row r="5023" spans="5:14" x14ac:dyDescent="0.15">
      <c r="E5023" s="2">
        <v>5019</v>
      </c>
      <c r="F5023" s="12">
        <f t="shared" ca="1" si="710"/>
        <v>0.63881307147086774</v>
      </c>
      <c r="G5023" s="1">
        <f t="shared" ca="1" si="703"/>
        <v>0.89628680062028065</v>
      </c>
      <c r="H5023" s="1">
        <f t="shared" ca="1" si="704"/>
        <v>10155.134938255138</v>
      </c>
      <c r="I5023" s="1">
        <f t="shared" ca="1" si="705"/>
        <v>10159.144009946427</v>
      </c>
      <c r="J5023" s="1">
        <f t="shared" ca="1" si="706"/>
        <v>4.0090716912891367</v>
      </c>
      <c r="K5023" s="5">
        <f t="shared" ca="1" si="711"/>
        <v>0.64727058824869432</v>
      </c>
      <c r="L5023" s="1">
        <f t="shared" ca="1" si="709"/>
        <v>1.6011813617127384</v>
      </c>
      <c r="M5023" s="1">
        <f t="shared" ca="1" si="707"/>
        <v>10160.74519130814</v>
      </c>
      <c r="N5023" s="13">
        <f t="shared" ca="1" si="708"/>
        <v>5.6102530530024524</v>
      </c>
    </row>
    <row r="5024" spans="5:14" x14ac:dyDescent="0.15">
      <c r="E5024" s="2">
        <v>5020</v>
      </c>
      <c r="F5024" s="12">
        <f t="shared" ca="1" si="710"/>
        <v>0.71658098041519236</v>
      </c>
      <c r="G5024" s="1">
        <f t="shared" ca="1" si="703"/>
        <v>0.66652803177605746</v>
      </c>
      <c r="H5024" s="1">
        <f t="shared" ca="1" si="704"/>
        <v>10155.801466286914</v>
      </c>
      <c r="I5024" s="1">
        <f t="shared" ca="1" si="705"/>
        <v>10160.74519130814</v>
      </c>
      <c r="J5024" s="1">
        <f t="shared" ca="1" si="706"/>
        <v>4.9437250212267827</v>
      </c>
      <c r="K5024" s="5">
        <f t="shared" ca="1" si="711"/>
        <v>0.76179751185292588</v>
      </c>
      <c r="L5024" s="1">
        <f t="shared" ca="1" si="709"/>
        <v>2.2986469637439182</v>
      </c>
      <c r="M5024" s="1">
        <f t="shared" ca="1" si="707"/>
        <v>10163.043838271884</v>
      </c>
      <c r="N5024" s="13">
        <f t="shared" ca="1" si="708"/>
        <v>7.2423719849703048</v>
      </c>
    </row>
    <row r="5025" spans="5:14" x14ac:dyDescent="0.15">
      <c r="E5025" s="2">
        <v>5021</v>
      </c>
      <c r="F5025" s="12">
        <f t="shared" ca="1" si="710"/>
        <v>0.74109938694271549</v>
      </c>
      <c r="G5025" s="1">
        <f t="shared" ca="1" si="703"/>
        <v>0.5992410745025909</v>
      </c>
      <c r="H5025" s="1">
        <f t="shared" ca="1" si="704"/>
        <v>10156.400707361416</v>
      </c>
      <c r="I5025" s="1">
        <f t="shared" ca="1" si="705"/>
        <v>10163.043838271884</v>
      </c>
      <c r="J5025" s="1">
        <f t="shared" ca="1" si="706"/>
        <v>6.6431309104682441</v>
      </c>
      <c r="K5025" s="5">
        <f t="shared" ca="1" si="711"/>
        <v>0.13529374906247127</v>
      </c>
      <c r="L5025" s="1">
        <f t="shared" ca="1" si="709"/>
        <v>0.15678528186431503</v>
      </c>
      <c r="M5025" s="1">
        <f t="shared" ca="1" si="707"/>
        <v>10163.200623553748</v>
      </c>
      <c r="N5025" s="13">
        <f t="shared" ca="1" si="708"/>
        <v>6.7999161923326028</v>
      </c>
    </row>
    <row r="5026" spans="5:14" x14ac:dyDescent="0.15">
      <c r="E5026" s="2">
        <v>5022</v>
      </c>
      <c r="F5026" s="12">
        <f t="shared" ca="1" si="710"/>
        <v>0.11034537800919098</v>
      </c>
      <c r="G5026" s="1">
        <f t="shared" ca="1" si="703"/>
        <v>4.4082800639698823</v>
      </c>
      <c r="H5026" s="1">
        <f t="shared" ca="1" si="704"/>
        <v>10160.808987425386</v>
      </c>
      <c r="I5026" s="1">
        <f t="shared" ca="1" si="705"/>
        <v>10163.200623553748</v>
      </c>
      <c r="J5026" s="1">
        <f t="shared" ca="1" si="706"/>
        <v>2.3916361283627339</v>
      </c>
      <c r="K5026" s="5">
        <f t="shared" ca="1" si="711"/>
        <v>0.65653381903961772</v>
      </c>
      <c r="L5026" s="1">
        <f t="shared" ca="1" si="709"/>
        <v>1.647793949023949</v>
      </c>
      <c r="M5026" s="1">
        <f t="shared" ca="1" si="707"/>
        <v>10164.848417502772</v>
      </c>
      <c r="N5026" s="13">
        <f t="shared" ca="1" si="708"/>
        <v>4.0394300773859868</v>
      </c>
    </row>
    <row r="5027" spans="5:14" x14ac:dyDescent="0.15">
      <c r="E5027" s="2">
        <v>5023</v>
      </c>
      <c r="F5027" s="12">
        <f t="shared" ca="1" si="710"/>
        <v>0.74442365167199198</v>
      </c>
      <c r="G5027" s="1">
        <f t="shared" ca="1" si="703"/>
        <v>0.59028996383845345</v>
      </c>
      <c r="H5027" s="1">
        <f t="shared" ca="1" si="704"/>
        <v>10161.399277389224</v>
      </c>
      <c r="I5027" s="1">
        <f t="shared" ca="1" si="705"/>
        <v>10164.848417502772</v>
      </c>
      <c r="J5027" s="1">
        <f t="shared" ca="1" si="706"/>
        <v>3.4491401135474007</v>
      </c>
      <c r="K5027" s="5">
        <f t="shared" ca="1" si="711"/>
        <v>0.39275635913804707</v>
      </c>
      <c r="L5027" s="1">
        <f t="shared" ca="1" si="709"/>
        <v>0.68357243461586048</v>
      </c>
      <c r="M5027" s="1">
        <f t="shared" ca="1" si="707"/>
        <v>10165.531989937388</v>
      </c>
      <c r="N5027" s="13">
        <f t="shared" ca="1" si="708"/>
        <v>4.1327125481639087</v>
      </c>
    </row>
    <row r="5028" spans="5:14" x14ac:dyDescent="0.15">
      <c r="E5028" s="2">
        <v>5024</v>
      </c>
      <c r="F5028" s="12">
        <f t="shared" ca="1" si="710"/>
        <v>0.25787921912398659</v>
      </c>
      <c r="G5028" s="1">
        <f t="shared" ca="1" si="703"/>
        <v>2.7105278932078338</v>
      </c>
      <c r="H5028" s="1">
        <f t="shared" ca="1" si="704"/>
        <v>10164.109805282433</v>
      </c>
      <c r="I5028" s="1">
        <f t="shared" ca="1" si="705"/>
        <v>10165.531989937388</v>
      </c>
      <c r="J5028" s="1">
        <f t="shared" ca="1" si="706"/>
        <v>1.4221846549553447</v>
      </c>
      <c r="K5028" s="5">
        <f t="shared" ca="1" si="711"/>
        <v>0.63442545547844698</v>
      </c>
      <c r="L5028" s="1">
        <f t="shared" ca="1" si="709"/>
        <v>1.5387137987536086</v>
      </c>
      <c r="M5028" s="1">
        <f t="shared" ca="1" si="707"/>
        <v>10167.070703736141</v>
      </c>
      <c r="N5028" s="13">
        <f t="shared" ca="1" si="708"/>
        <v>2.9608984537080687</v>
      </c>
    </row>
    <row r="5029" spans="5:14" x14ac:dyDescent="0.15">
      <c r="E5029" s="2">
        <v>5025</v>
      </c>
      <c r="F5029" s="12">
        <f t="shared" ca="1" si="710"/>
        <v>0.60343202204460333</v>
      </c>
      <c r="G5029" s="1">
        <f t="shared" ca="1" si="703"/>
        <v>1.010243768634542</v>
      </c>
      <c r="H5029" s="1">
        <f t="shared" ca="1" si="704"/>
        <v>10165.120049051067</v>
      </c>
      <c r="I5029" s="1">
        <f t="shared" ca="1" si="705"/>
        <v>10167.070703736141</v>
      </c>
      <c r="J5029" s="1">
        <f t="shared" ca="1" si="706"/>
        <v>1.9506546850734594</v>
      </c>
      <c r="K5029" s="5">
        <f t="shared" ca="1" si="711"/>
        <v>0.21003375166986316</v>
      </c>
      <c r="L5029" s="1">
        <f t="shared" ca="1" si="709"/>
        <v>0.28101669352863906</v>
      </c>
      <c r="M5029" s="1">
        <f t="shared" ca="1" si="707"/>
        <v>10167.35172042967</v>
      </c>
      <c r="N5029" s="13">
        <f t="shared" ca="1" si="708"/>
        <v>2.2316713786021865</v>
      </c>
    </row>
    <row r="5030" spans="5:14" x14ac:dyDescent="0.15">
      <c r="E5030" s="2">
        <v>5026</v>
      </c>
      <c r="F5030" s="12">
        <f t="shared" ca="1" si="710"/>
        <v>0.83563379693906004</v>
      </c>
      <c r="G5030" s="1">
        <f t="shared" ca="1" si="703"/>
        <v>0.35912960760951085</v>
      </c>
      <c r="H5030" s="1">
        <f t="shared" ca="1" si="704"/>
        <v>10165.479178658677</v>
      </c>
      <c r="I5030" s="1">
        <f t="shared" ca="1" si="705"/>
        <v>10167.35172042967</v>
      </c>
      <c r="J5030" s="1">
        <f t="shared" ca="1" si="706"/>
        <v>1.8725417709920293</v>
      </c>
      <c r="K5030" s="5">
        <f t="shared" ca="1" si="711"/>
        <v>6.7033720411743603E-2</v>
      </c>
      <c r="L5030" s="1">
        <f t="shared" ca="1" si="709"/>
        <v>6.3525322266810444E-2</v>
      </c>
      <c r="M5030" s="1">
        <f t="shared" ca="1" si="707"/>
        <v>10167.415245751936</v>
      </c>
      <c r="N5030" s="13">
        <f t="shared" ca="1" si="708"/>
        <v>1.9360670932583162</v>
      </c>
    </row>
    <row r="5031" spans="5:14" x14ac:dyDescent="0.15">
      <c r="E5031" s="2">
        <v>5027</v>
      </c>
      <c r="F5031" s="12">
        <f t="shared" ca="1" si="710"/>
        <v>0.54303887442894849</v>
      </c>
      <c r="G5031" s="1">
        <f t="shared" ca="1" si="703"/>
        <v>1.2211487393212033</v>
      </c>
      <c r="H5031" s="1">
        <f t="shared" ca="1" si="704"/>
        <v>10166.700327397999</v>
      </c>
      <c r="I5031" s="1">
        <f t="shared" ca="1" si="705"/>
        <v>10167.415245751936</v>
      </c>
      <c r="J5031" s="1">
        <f t="shared" ca="1" si="706"/>
        <v>0.71491835393680958</v>
      </c>
      <c r="K5031" s="5">
        <f t="shared" ca="1" si="711"/>
        <v>0.36887463810287968</v>
      </c>
      <c r="L5031" s="1">
        <f t="shared" ca="1" si="709"/>
        <v>0.62197647972965819</v>
      </c>
      <c r="M5031" s="1">
        <f t="shared" ca="1" si="707"/>
        <v>10168.037222231666</v>
      </c>
      <c r="N5031" s="13">
        <f t="shared" ca="1" si="708"/>
        <v>1.3368948336665198</v>
      </c>
    </row>
    <row r="5032" spans="5:14" x14ac:dyDescent="0.15">
      <c r="E5032" s="2">
        <v>5028</v>
      </c>
      <c r="F5032" s="12">
        <f t="shared" ca="1" si="710"/>
        <v>0.55747568078793364</v>
      </c>
      <c r="G5032" s="1">
        <f t="shared" ca="1" si="703"/>
        <v>1.168672797008756</v>
      </c>
      <c r="H5032" s="1">
        <f t="shared" ca="1" si="704"/>
        <v>10167.869000195007</v>
      </c>
      <c r="I5032" s="1">
        <f t="shared" ca="1" si="705"/>
        <v>10168.037222231666</v>
      </c>
      <c r="J5032" s="1">
        <f t="shared" ca="1" si="706"/>
        <v>0.16822203665833513</v>
      </c>
      <c r="K5032" s="5">
        <f t="shared" ca="1" si="711"/>
        <v>0.22764407983177337</v>
      </c>
      <c r="L5032" s="1">
        <f t="shared" ca="1" si="709"/>
        <v>0.31350579324150252</v>
      </c>
      <c r="M5032" s="1">
        <f t="shared" ca="1" si="707"/>
        <v>10168.350728024907</v>
      </c>
      <c r="N5032" s="13">
        <f t="shared" ca="1" si="708"/>
        <v>0.48172782989968255</v>
      </c>
    </row>
    <row r="5033" spans="5:14" x14ac:dyDescent="0.15">
      <c r="E5033" s="2">
        <v>5029</v>
      </c>
      <c r="F5033" s="12">
        <f t="shared" ca="1" si="710"/>
        <v>0.95853659407735092</v>
      </c>
      <c r="G5033" s="1">
        <f t="shared" ca="1" si="703"/>
        <v>8.4695077481523634E-2</v>
      </c>
      <c r="H5033" s="1">
        <f t="shared" ca="1" si="704"/>
        <v>10167.953695272488</v>
      </c>
      <c r="I5033" s="1">
        <f t="shared" ca="1" si="705"/>
        <v>10168.350728024907</v>
      </c>
      <c r="J5033" s="1">
        <f t="shared" ca="1" si="706"/>
        <v>0.39703275241845404</v>
      </c>
      <c r="K5033" s="5">
        <f t="shared" ca="1" si="711"/>
        <v>0.6686362613785195</v>
      </c>
      <c r="L5033" s="1">
        <f t="shared" ca="1" si="709"/>
        <v>1.710800150097773</v>
      </c>
      <c r="M5033" s="1">
        <f t="shared" ca="1" si="707"/>
        <v>10170.061528175005</v>
      </c>
      <c r="N5033" s="13">
        <f t="shared" ca="1" si="708"/>
        <v>2.1078329025167477</v>
      </c>
    </row>
    <row r="5034" spans="5:14" x14ac:dyDescent="0.15">
      <c r="E5034" s="2">
        <v>5030</v>
      </c>
      <c r="F5034" s="12">
        <f t="shared" ca="1" si="710"/>
        <v>0.99173295768231562</v>
      </c>
      <c r="G5034" s="1">
        <f t="shared" ca="1" si="703"/>
        <v>1.6602807643485588E-2</v>
      </c>
      <c r="H5034" s="1">
        <f t="shared" ca="1" si="704"/>
        <v>10167.970298080132</v>
      </c>
      <c r="I5034" s="1">
        <f t="shared" ca="1" si="705"/>
        <v>10170.061528175005</v>
      </c>
      <c r="J5034" s="1">
        <f t="shared" ca="1" si="706"/>
        <v>2.0912300948730262</v>
      </c>
      <c r="K5034" s="5">
        <f t="shared" ca="1" si="711"/>
        <v>6.7838275221993038E-3</v>
      </c>
      <c r="L5034" s="1">
        <f t="shared" ca="1" si="709"/>
        <v>3.5662720911333588E-3</v>
      </c>
      <c r="M5034" s="1">
        <f t="shared" ca="1" si="707"/>
        <v>10170.065094447096</v>
      </c>
      <c r="N5034" s="13">
        <f t="shared" ca="1" si="708"/>
        <v>2.0947963669641467</v>
      </c>
    </row>
    <row r="5035" spans="5:14" x14ac:dyDescent="0.15">
      <c r="E5035" s="2">
        <v>5031</v>
      </c>
      <c r="F5035" s="12">
        <f t="shared" ca="1" si="710"/>
        <v>0.75055819106310961</v>
      </c>
      <c r="G5035" s="1">
        <f t="shared" ca="1" si="703"/>
        <v>0.57387618904238769</v>
      </c>
      <c r="H5035" s="1">
        <f t="shared" ca="1" si="704"/>
        <v>10168.544174269175</v>
      </c>
      <c r="I5035" s="1">
        <f t="shared" ca="1" si="705"/>
        <v>10170.065094447096</v>
      </c>
      <c r="J5035" s="1">
        <f t="shared" ca="1" si="706"/>
        <v>1.5209201779216528</v>
      </c>
      <c r="K5035" s="5">
        <f t="shared" ca="1" si="711"/>
        <v>0.55564732452872834</v>
      </c>
      <c r="L5035" s="1">
        <f t="shared" ca="1" si="709"/>
        <v>1.2020928124907662</v>
      </c>
      <c r="M5035" s="1">
        <f t="shared" ca="1" si="707"/>
        <v>10171.267187259587</v>
      </c>
      <c r="N5035" s="13">
        <f t="shared" ca="1" si="708"/>
        <v>2.7230129904128262</v>
      </c>
    </row>
    <row r="5036" spans="5:14" x14ac:dyDescent="0.15">
      <c r="E5036" s="2">
        <v>5032</v>
      </c>
      <c r="F5036" s="12">
        <f t="shared" ca="1" si="710"/>
        <v>1.486353929825468E-2</v>
      </c>
      <c r="G5036" s="1">
        <f t="shared" ca="1" si="703"/>
        <v>8.4176881837143487</v>
      </c>
      <c r="H5036" s="1">
        <f t="shared" ca="1" si="704"/>
        <v>10176.961862452888</v>
      </c>
      <c r="I5036" s="1">
        <f t="shared" ca="1" si="705"/>
        <v>10176.961862452888</v>
      </c>
      <c r="J5036" s="1">
        <f t="shared" ca="1" si="706"/>
        <v>0</v>
      </c>
      <c r="K5036" s="5">
        <f t="shared" ca="1" si="711"/>
        <v>0.35875672210019405</v>
      </c>
      <c r="L5036" s="1">
        <f t="shared" ca="1" si="709"/>
        <v>0.59678562597453777</v>
      </c>
      <c r="M5036" s="1">
        <f t="shared" ca="1" si="707"/>
        <v>10177.558648078862</v>
      </c>
      <c r="N5036" s="13">
        <f t="shared" ca="1" si="708"/>
        <v>0.59678562597400742</v>
      </c>
    </row>
    <row r="5037" spans="5:14" x14ac:dyDescent="0.15">
      <c r="E5037" s="2">
        <v>5033</v>
      </c>
      <c r="F5037" s="12">
        <f t="shared" ca="1" si="710"/>
        <v>0.68732060455784161</v>
      </c>
      <c r="G5037" s="1">
        <f t="shared" ca="1" si="703"/>
        <v>0.74990884463365415</v>
      </c>
      <c r="H5037" s="1">
        <f t="shared" ca="1" si="704"/>
        <v>10177.711771297521</v>
      </c>
      <c r="I5037" s="1">
        <f t="shared" ca="1" si="705"/>
        <v>10177.711771297521</v>
      </c>
      <c r="J5037" s="1">
        <f t="shared" ca="1" si="706"/>
        <v>0</v>
      </c>
      <c r="K5037" s="5">
        <f t="shared" ca="1" si="711"/>
        <v>4.1837227851719838E-3</v>
      </c>
      <c r="L5037" s="1">
        <f t="shared" ca="1" si="709"/>
        <v>1.9481816780273227E-3</v>
      </c>
      <c r="M5037" s="1">
        <f t="shared" ca="1" si="707"/>
        <v>10177.713719479199</v>
      </c>
      <c r="N5037" s="13">
        <f t="shared" ca="1" si="708"/>
        <v>1.9481816780171357E-3</v>
      </c>
    </row>
    <row r="5038" spans="5:14" x14ac:dyDescent="0.15">
      <c r="E5038" s="2">
        <v>5034</v>
      </c>
      <c r="F5038" s="12">
        <f t="shared" ca="1" si="710"/>
        <v>3.5804160361928905E-2</v>
      </c>
      <c r="G5038" s="1">
        <f t="shared" ca="1" si="703"/>
        <v>6.659382362200839</v>
      </c>
      <c r="H5038" s="1">
        <f t="shared" ca="1" si="704"/>
        <v>10184.371153659722</v>
      </c>
      <c r="I5038" s="1">
        <f t="shared" ca="1" si="705"/>
        <v>10184.371153659722</v>
      </c>
      <c r="J5038" s="1">
        <f t="shared" ca="1" si="706"/>
        <v>0</v>
      </c>
      <c r="K5038" s="5">
        <f t="shared" ca="1" si="711"/>
        <v>0.17468840728848822</v>
      </c>
      <c r="L5038" s="1">
        <f t="shared" ca="1" si="709"/>
        <v>0.21951539766634981</v>
      </c>
      <c r="M5038" s="1">
        <f t="shared" ca="1" si="707"/>
        <v>10184.590669057388</v>
      </c>
      <c r="N5038" s="13">
        <f t="shared" ca="1" si="708"/>
        <v>0.21951539766632777</v>
      </c>
    </row>
    <row r="5039" spans="5:14" x14ac:dyDescent="0.15">
      <c r="E5039" s="2">
        <v>5035</v>
      </c>
      <c r="F5039" s="12">
        <f t="shared" ca="1" si="710"/>
        <v>0.90383682861194292</v>
      </c>
      <c r="G5039" s="1">
        <f t="shared" ca="1" si="703"/>
        <v>0.2022128684099917</v>
      </c>
      <c r="H5039" s="1">
        <f t="shared" ca="1" si="704"/>
        <v>10184.573366528131</v>
      </c>
      <c r="I5039" s="1">
        <f t="shared" ca="1" si="705"/>
        <v>10184.590669057388</v>
      </c>
      <c r="J5039" s="1">
        <f t="shared" ca="1" si="706"/>
        <v>1.7302529256994603E-2</v>
      </c>
      <c r="K5039" s="5">
        <f t="shared" ca="1" si="711"/>
        <v>0.36619980282769327</v>
      </c>
      <c r="L5039" s="1">
        <f t="shared" ca="1" si="709"/>
        <v>0.61526566051109854</v>
      </c>
      <c r="M5039" s="1">
        <f t="shared" ca="1" si="707"/>
        <v>10185.2059347179</v>
      </c>
      <c r="N5039" s="13">
        <f t="shared" ca="1" si="708"/>
        <v>0.63256818976879003</v>
      </c>
    </row>
    <row r="5040" spans="5:14" x14ac:dyDescent="0.15">
      <c r="E5040" s="2">
        <v>5036</v>
      </c>
      <c r="F5040" s="12">
        <f t="shared" ca="1" si="710"/>
        <v>0.64322606061054644</v>
      </c>
      <c r="G5040" s="1">
        <f t="shared" ca="1" si="703"/>
        <v>0.88251808963957967</v>
      </c>
      <c r="H5040" s="1">
        <f t="shared" ca="1" si="704"/>
        <v>10185.455884617772</v>
      </c>
      <c r="I5040" s="1">
        <f t="shared" ca="1" si="705"/>
        <v>10185.455884617772</v>
      </c>
      <c r="J5040" s="1">
        <f t="shared" ca="1" si="706"/>
        <v>0</v>
      </c>
      <c r="K5040" s="5">
        <f t="shared" ca="1" si="711"/>
        <v>0.48488341203670471</v>
      </c>
      <c r="L5040" s="1">
        <f t="shared" ca="1" si="709"/>
        <v>0.95296632532523584</v>
      </c>
      <c r="M5040" s="1">
        <f t="shared" ca="1" si="707"/>
        <v>10186.408850943097</v>
      </c>
      <c r="N5040" s="13">
        <f t="shared" ca="1" si="708"/>
        <v>0.95296632532517833</v>
      </c>
    </row>
    <row r="5041" spans="5:14" x14ac:dyDescent="0.15">
      <c r="E5041" s="2">
        <v>5037</v>
      </c>
      <c r="F5041" s="12">
        <f t="shared" ca="1" si="710"/>
        <v>0.678838116069859</v>
      </c>
      <c r="G5041" s="1">
        <f t="shared" ca="1" si="703"/>
        <v>0.77474519012524623</v>
      </c>
      <c r="H5041" s="1">
        <f t="shared" ca="1" si="704"/>
        <v>10186.230629807897</v>
      </c>
      <c r="I5041" s="1">
        <f t="shared" ca="1" si="705"/>
        <v>10186.408850943097</v>
      </c>
      <c r="J5041" s="1">
        <f t="shared" ca="1" si="706"/>
        <v>0.17822113520014682</v>
      </c>
      <c r="K5041" s="5">
        <f t="shared" ca="1" si="711"/>
        <v>0.49432339496169719</v>
      </c>
      <c r="L5041" s="1">
        <f t="shared" ca="1" si="709"/>
        <v>0.9838206436464636</v>
      </c>
      <c r="M5041" s="1">
        <f t="shared" ca="1" si="707"/>
        <v>10187.392671586744</v>
      </c>
      <c r="N5041" s="13">
        <f t="shared" ca="1" si="708"/>
        <v>1.1620417788471968</v>
      </c>
    </row>
    <row r="5042" spans="5:14" x14ac:dyDescent="0.15">
      <c r="E5042" s="2">
        <v>5038</v>
      </c>
      <c r="F5042" s="12">
        <f t="shared" ca="1" si="710"/>
        <v>0.35900788824140217</v>
      </c>
      <c r="G5042" s="1">
        <f t="shared" ca="1" si="703"/>
        <v>2.0488218358359616</v>
      </c>
      <c r="H5042" s="1">
        <f t="shared" ca="1" si="704"/>
        <v>10188.279451643733</v>
      </c>
      <c r="I5042" s="1">
        <f t="shared" ca="1" si="705"/>
        <v>10188.279451643733</v>
      </c>
      <c r="J5042" s="1">
        <f t="shared" ca="1" si="706"/>
        <v>0</v>
      </c>
      <c r="K5042" s="5">
        <f t="shared" ca="1" si="711"/>
        <v>0.41880512356539901</v>
      </c>
      <c r="L5042" s="1">
        <f t="shared" ca="1" si="709"/>
        <v>0.7543710611860921</v>
      </c>
      <c r="M5042" s="1">
        <f t="shared" ca="1" si="707"/>
        <v>10189.03382270492</v>
      </c>
      <c r="N5042" s="13">
        <f t="shared" ca="1" si="708"/>
        <v>0.75437106118624797</v>
      </c>
    </row>
    <row r="5043" spans="5:14" x14ac:dyDescent="0.15">
      <c r="E5043" s="2">
        <v>5039</v>
      </c>
      <c r="F5043" s="12">
        <f t="shared" ca="1" si="710"/>
        <v>0.73285958158596576</v>
      </c>
      <c r="G5043" s="1">
        <f t="shared" ca="1" si="703"/>
        <v>0.62160232435604745</v>
      </c>
      <c r="H5043" s="1">
        <f t="shared" ca="1" si="704"/>
        <v>10188.901053968089</v>
      </c>
      <c r="I5043" s="1">
        <f t="shared" ca="1" si="705"/>
        <v>10189.03382270492</v>
      </c>
      <c r="J5043" s="1">
        <f t="shared" ca="1" si="706"/>
        <v>0.13276873683025769</v>
      </c>
      <c r="K5043" s="5">
        <f t="shared" ca="1" si="711"/>
        <v>0.69646508590478595</v>
      </c>
      <c r="L5043" s="1">
        <f t="shared" ca="1" si="709"/>
        <v>1.8656685943402251</v>
      </c>
      <c r="M5043" s="1">
        <f t="shared" ca="1" si="707"/>
        <v>10190.89949129926</v>
      </c>
      <c r="N5043" s="13">
        <f t="shared" ca="1" si="708"/>
        <v>1.9984373311708623</v>
      </c>
    </row>
    <row r="5044" spans="5:14" x14ac:dyDescent="0.15">
      <c r="E5044" s="2">
        <v>5040</v>
      </c>
      <c r="F5044" s="12">
        <f t="shared" ca="1" si="710"/>
        <v>0.95008602281445431</v>
      </c>
      <c r="G5044" s="1">
        <f t="shared" ca="1" si="703"/>
        <v>0.1024054963119595</v>
      </c>
      <c r="H5044" s="1">
        <f t="shared" ca="1" si="704"/>
        <v>10189.003459464402</v>
      </c>
      <c r="I5044" s="1">
        <f t="shared" ca="1" si="705"/>
        <v>10190.89949129926</v>
      </c>
      <c r="J5044" s="1">
        <f t="shared" ca="1" si="706"/>
        <v>1.8960318348581495</v>
      </c>
      <c r="K5044" s="5">
        <f t="shared" ca="1" si="711"/>
        <v>0.70724431754811312</v>
      </c>
      <c r="L5044" s="1">
        <f t="shared" ca="1" si="709"/>
        <v>1.9298125225216649</v>
      </c>
      <c r="M5044" s="1">
        <f t="shared" ca="1" si="707"/>
        <v>10192.829303821782</v>
      </c>
      <c r="N5044" s="13">
        <f t="shared" ca="1" si="708"/>
        <v>3.8258443573795375</v>
      </c>
    </row>
    <row r="5045" spans="5:14" x14ac:dyDescent="0.15">
      <c r="E5045" s="2">
        <v>5041</v>
      </c>
      <c r="F5045" s="12">
        <f t="shared" ca="1" si="710"/>
        <v>0.30243004826798281</v>
      </c>
      <c r="G5045" s="1">
        <f t="shared" ca="1" si="703"/>
        <v>2.3918105472953561</v>
      </c>
      <c r="H5045" s="1">
        <f t="shared" ca="1" si="704"/>
        <v>10191.395270011697</v>
      </c>
      <c r="I5045" s="1">
        <f t="shared" ca="1" si="705"/>
        <v>10192.829303821782</v>
      </c>
      <c r="J5045" s="1">
        <f t="shared" ca="1" si="706"/>
        <v>1.4340338100846566</v>
      </c>
      <c r="K5045" s="5">
        <f t="shared" ca="1" si="711"/>
        <v>0.30449529926450947</v>
      </c>
      <c r="L5045" s="1">
        <f t="shared" ca="1" si="709"/>
        <v>0.47025112982895412</v>
      </c>
      <c r="M5045" s="1">
        <f t="shared" ca="1" si="707"/>
        <v>10193.299554951611</v>
      </c>
      <c r="N5045" s="13">
        <f t="shared" ca="1" si="708"/>
        <v>1.9042849399138504</v>
      </c>
    </row>
    <row r="5046" spans="5:14" x14ac:dyDescent="0.15">
      <c r="E5046" s="2">
        <v>5042</v>
      </c>
      <c r="F5046" s="12">
        <f t="shared" ca="1" si="710"/>
        <v>0.92067232832531831</v>
      </c>
      <c r="G5046" s="1">
        <f t="shared" ca="1" si="703"/>
        <v>0.16530216835859327</v>
      </c>
      <c r="H5046" s="1">
        <f t="shared" ca="1" si="704"/>
        <v>10191.560572180055</v>
      </c>
      <c r="I5046" s="1">
        <f t="shared" ca="1" si="705"/>
        <v>10193.299554951611</v>
      </c>
      <c r="J5046" s="1">
        <f t="shared" ca="1" si="706"/>
        <v>1.7389827715560386</v>
      </c>
      <c r="K5046" s="5">
        <f t="shared" ca="1" si="711"/>
        <v>0.36891498051360305</v>
      </c>
      <c r="L5046" s="1">
        <f t="shared" ca="1" si="709"/>
        <v>0.62207797782623664</v>
      </c>
      <c r="M5046" s="1">
        <f t="shared" ca="1" si="707"/>
        <v>10193.921632929438</v>
      </c>
      <c r="N5046" s="13">
        <f t="shared" ca="1" si="708"/>
        <v>2.3610607493828866</v>
      </c>
    </row>
    <row r="5047" spans="5:14" x14ac:dyDescent="0.15">
      <c r="E5047" s="2">
        <v>5043</v>
      </c>
      <c r="F5047" s="12">
        <f t="shared" ca="1" si="710"/>
        <v>5.9513862463003497E-2</v>
      </c>
      <c r="G5047" s="1">
        <f t="shared" ref="G5047:G5110" ca="1" si="712">-$B$4*LN(F5047)</f>
        <v>5.6430920219905802</v>
      </c>
      <c r="H5047" s="1">
        <f t="shared" ref="H5047:H5110" ca="1" si="713">H5046+G5047</f>
        <v>10197.203664202045</v>
      </c>
      <c r="I5047" s="1">
        <f t="shared" ref="I5047:I5110" ca="1" si="714">MAX(H5047,M5046)</f>
        <v>10197.203664202045</v>
      </c>
      <c r="J5047" s="1">
        <f t="shared" ref="J5047:J5110" ca="1" si="715">I5047-H5047</f>
        <v>0</v>
      </c>
      <c r="K5047" s="5">
        <f t="shared" ca="1" si="711"/>
        <v>0.11275951952698227</v>
      </c>
      <c r="L5047" s="1">
        <f t="shared" ca="1" si="709"/>
        <v>0.12372772930674777</v>
      </c>
      <c r="M5047" s="1">
        <f t="shared" ref="M5047:M5110" ca="1" si="716">I5047+L5047</f>
        <v>10197.327391931352</v>
      </c>
      <c r="N5047" s="13">
        <f t="shared" ref="N5047:N5110" ca="1" si="717">M5047-H5047</f>
        <v>0.12372772930757492</v>
      </c>
    </row>
    <row r="5048" spans="5:14" x14ac:dyDescent="0.15">
      <c r="E5048" s="2">
        <v>5044</v>
      </c>
      <c r="F5048" s="12">
        <f t="shared" ca="1" si="710"/>
        <v>0.31659614131827729</v>
      </c>
      <c r="G5048" s="1">
        <f t="shared" ca="1" si="712"/>
        <v>2.3002566389721402</v>
      </c>
      <c r="H5048" s="1">
        <f t="shared" ca="1" si="713"/>
        <v>10199.503920841016</v>
      </c>
      <c r="I5048" s="1">
        <f t="shared" ca="1" si="714"/>
        <v>10199.503920841016</v>
      </c>
      <c r="J5048" s="1">
        <f t="shared" ca="1" si="715"/>
        <v>0</v>
      </c>
      <c r="K5048" s="5">
        <f t="shared" ca="1" si="711"/>
        <v>0.28145990452438141</v>
      </c>
      <c r="L5048" s="1">
        <f t="shared" ca="1" si="709"/>
        <v>0.42063103541924562</v>
      </c>
      <c r="M5048" s="1">
        <f t="shared" ca="1" si="716"/>
        <v>10199.924551876435</v>
      </c>
      <c r="N5048" s="13">
        <f t="shared" ca="1" si="717"/>
        <v>0.42063103541840974</v>
      </c>
    </row>
    <row r="5049" spans="5:14" x14ac:dyDescent="0.15">
      <c r="E5049" s="2">
        <v>5045</v>
      </c>
      <c r="F5049" s="12">
        <f t="shared" ca="1" si="710"/>
        <v>0.9019687137525384</v>
      </c>
      <c r="G5049" s="1">
        <f t="shared" ca="1" si="712"/>
        <v>0.20635088987907654</v>
      </c>
      <c r="H5049" s="1">
        <f t="shared" ca="1" si="713"/>
        <v>10199.710271730895</v>
      </c>
      <c r="I5049" s="1">
        <f t="shared" ca="1" si="714"/>
        <v>10199.924551876435</v>
      </c>
      <c r="J5049" s="1">
        <f t="shared" ca="1" si="715"/>
        <v>0.21428014553930552</v>
      </c>
      <c r="K5049" s="5">
        <f t="shared" ca="1" si="711"/>
        <v>0.61658577288154426</v>
      </c>
      <c r="L5049" s="1">
        <f t="shared" ca="1" si="709"/>
        <v>1.4558471485552134</v>
      </c>
      <c r="M5049" s="1">
        <f t="shared" ca="1" si="716"/>
        <v>10201.380399024989</v>
      </c>
      <c r="N5049" s="13">
        <f t="shared" ca="1" si="717"/>
        <v>1.6701272940936178</v>
      </c>
    </row>
    <row r="5050" spans="5:14" x14ac:dyDescent="0.15">
      <c r="E5050" s="2">
        <v>5046</v>
      </c>
      <c r="F5050" s="12">
        <f t="shared" ca="1" si="710"/>
        <v>0.8089152084691088</v>
      </c>
      <c r="G5050" s="1">
        <f t="shared" ca="1" si="712"/>
        <v>0.42412235542878518</v>
      </c>
      <c r="H5050" s="1">
        <f t="shared" ca="1" si="713"/>
        <v>10200.134394086324</v>
      </c>
      <c r="I5050" s="1">
        <f t="shared" ca="1" si="714"/>
        <v>10201.380399024989</v>
      </c>
      <c r="J5050" s="1">
        <f t="shared" ca="1" si="715"/>
        <v>1.2460049386645551</v>
      </c>
      <c r="K5050" s="5">
        <f t="shared" ca="1" si="711"/>
        <v>0.7110342463846796</v>
      </c>
      <c r="L5050" s="1">
        <f t="shared" ca="1" si="709"/>
        <v>1.9529693989955677</v>
      </c>
      <c r="M5050" s="1">
        <f t="shared" ca="1" si="716"/>
        <v>10203.333368423984</v>
      </c>
      <c r="N5050" s="13">
        <f t="shared" ca="1" si="717"/>
        <v>3.1989743376598199</v>
      </c>
    </row>
    <row r="5051" spans="5:14" x14ac:dyDescent="0.15">
      <c r="E5051" s="2">
        <v>5047</v>
      </c>
      <c r="F5051" s="12">
        <f t="shared" ca="1" si="710"/>
        <v>0.60436321289988149</v>
      </c>
      <c r="G5051" s="1">
        <f t="shared" ca="1" si="712"/>
        <v>1.0071598318451207</v>
      </c>
      <c r="H5051" s="1">
        <f t="shared" ca="1" si="713"/>
        <v>10201.141553918169</v>
      </c>
      <c r="I5051" s="1">
        <f t="shared" ca="1" si="714"/>
        <v>10203.333368423984</v>
      </c>
      <c r="J5051" s="1">
        <f t="shared" ca="1" si="715"/>
        <v>2.1918145058152732</v>
      </c>
      <c r="K5051" s="5">
        <f t="shared" ca="1" si="711"/>
        <v>4.9953029566000784E-2</v>
      </c>
      <c r="L5051" s="1">
        <f t="shared" ca="1" si="709"/>
        <v>4.3743015214677022E-2</v>
      </c>
      <c r="M5051" s="1">
        <f t="shared" ca="1" si="716"/>
        <v>10203.377111439198</v>
      </c>
      <c r="N5051" s="13">
        <f t="shared" ca="1" si="717"/>
        <v>2.2355575210294774</v>
      </c>
    </row>
    <row r="5052" spans="5:14" x14ac:dyDescent="0.15">
      <c r="E5052" s="2">
        <v>5048</v>
      </c>
      <c r="F5052" s="12">
        <f t="shared" ca="1" si="710"/>
        <v>0.7435426419450476</v>
      </c>
      <c r="G5052" s="1">
        <f t="shared" ca="1" si="712"/>
        <v>0.5926583234812105</v>
      </c>
      <c r="H5052" s="1">
        <f t="shared" ca="1" si="713"/>
        <v>10201.73421224165</v>
      </c>
      <c r="I5052" s="1">
        <f t="shared" ca="1" si="714"/>
        <v>10203.377111439198</v>
      </c>
      <c r="J5052" s="1">
        <f t="shared" ca="1" si="715"/>
        <v>1.642899197548104</v>
      </c>
      <c r="K5052" s="5">
        <f t="shared" ca="1" si="711"/>
        <v>0.47425446839255492</v>
      </c>
      <c r="L5052" s="1">
        <f t="shared" ca="1" si="709"/>
        <v>0.91901633192657117</v>
      </c>
      <c r="M5052" s="1">
        <f t="shared" ca="1" si="716"/>
        <v>10204.296127771126</v>
      </c>
      <c r="N5052" s="13">
        <f t="shared" ca="1" si="717"/>
        <v>2.5619155294753</v>
      </c>
    </row>
    <row r="5053" spans="5:14" x14ac:dyDescent="0.15">
      <c r="E5053" s="2">
        <v>5049</v>
      </c>
      <c r="F5053" s="12">
        <f t="shared" ca="1" si="710"/>
        <v>0.26415712229654165</v>
      </c>
      <c r="G5053" s="1">
        <f t="shared" ca="1" si="712"/>
        <v>2.6624223853184956</v>
      </c>
      <c r="H5053" s="1">
        <f t="shared" ca="1" si="713"/>
        <v>10204.396634626968</v>
      </c>
      <c r="I5053" s="1">
        <f t="shared" ca="1" si="714"/>
        <v>10204.396634626968</v>
      </c>
      <c r="J5053" s="1">
        <f t="shared" ca="1" si="715"/>
        <v>0</v>
      </c>
      <c r="K5053" s="5">
        <f t="shared" ca="1" si="711"/>
        <v>0.78179270604832163</v>
      </c>
      <c r="L5053" s="1">
        <f t="shared" ca="1" si="709"/>
        <v>2.456833835216492</v>
      </c>
      <c r="M5053" s="1">
        <f t="shared" ca="1" si="716"/>
        <v>10206.853468462185</v>
      </c>
      <c r="N5053" s="13">
        <f t="shared" ca="1" si="717"/>
        <v>2.4568338352164574</v>
      </c>
    </row>
    <row r="5054" spans="5:14" x14ac:dyDescent="0.15">
      <c r="E5054" s="2">
        <v>5050</v>
      </c>
      <c r="F5054" s="12">
        <f t="shared" ca="1" si="710"/>
        <v>0.47287139570469694</v>
      </c>
      <c r="G5054" s="1">
        <f t="shared" ca="1" si="712"/>
        <v>1.4978636362938451</v>
      </c>
      <c r="H5054" s="1">
        <f t="shared" ca="1" si="713"/>
        <v>10205.894498263262</v>
      </c>
      <c r="I5054" s="1">
        <f t="shared" ca="1" si="714"/>
        <v>10206.853468462185</v>
      </c>
      <c r="J5054" s="1">
        <f t="shared" ca="1" si="715"/>
        <v>0.9589701989225432</v>
      </c>
      <c r="K5054" s="5">
        <f t="shared" ca="1" si="711"/>
        <v>0.55110314927528337</v>
      </c>
      <c r="L5054" s="1">
        <f t="shared" ca="1" si="709"/>
        <v>1.1847618290371194</v>
      </c>
      <c r="M5054" s="1">
        <f t="shared" ca="1" si="716"/>
        <v>10208.038230291222</v>
      </c>
      <c r="N5054" s="13">
        <f t="shared" ca="1" si="717"/>
        <v>2.1437320279601408</v>
      </c>
    </row>
    <row r="5055" spans="5:14" x14ac:dyDescent="0.15">
      <c r="E5055" s="2">
        <v>5051</v>
      </c>
      <c r="F5055" s="12">
        <f t="shared" ca="1" si="710"/>
        <v>0.73066125277824712</v>
      </c>
      <c r="G5055" s="1">
        <f t="shared" ca="1" si="712"/>
        <v>0.62761065825722717</v>
      </c>
      <c r="H5055" s="1">
        <f t="shared" ca="1" si="713"/>
        <v>10206.522108921519</v>
      </c>
      <c r="I5055" s="1">
        <f t="shared" ca="1" si="714"/>
        <v>10208.038230291222</v>
      </c>
      <c r="J5055" s="1">
        <f t="shared" ca="1" si="715"/>
        <v>1.516121369702887</v>
      </c>
      <c r="K5055" s="5">
        <f t="shared" ca="1" si="711"/>
        <v>0.76264036861549633</v>
      </c>
      <c r="L5055" s="1">
        <f t="shared" ca="1" si="709"/>
        <v>2.3050276694977674</v>
      </c>
      <c r="M5055" s="1">
        <f t="shared" ca="1" si="716"/>
        <v>10210.34325796072</v>
      </c>
      <c r="N5055" s="13">
        <f t="shared" ca="1" si="717"/>
        <v>3.8211490392004634</v>
      </c>
    </row>
    <row r="5056" spans="5:14" x14ac:dyDescent="0.15">
      <c r="E5056" s="2">
        <v>5052</v>
      </c>
      <c r="F5056" s="12">
        <f t="shared" ca="1" si="710"/>
        <v>0.39022123417106713</v>
      </c>
      <c r="G5056" s="1">
        <f t="shared" ca="1" si="712"/>
        <v>1.882082867176615</v>
      </c>
      <c r="H5056" s="1">
        <f t="shared" ca="1" si="713"/>
        <v>10208.404191788695</v>
      </c>
      <c r="I5056" s="1">
        <f t="shared" ca="1" si="714"/>
        <v>10210.34325796072</v>
      </c>
      <c r="J5056" s="1">
        <f t="shared" ca="1" si="715"/>
        <v>1.939066172024468</v>
      </c>
      <c r="K5056" s="5">
        <f t="shared" ca="1" si="711"/>
        <v>0.39663386623786689</v>
      </c>
      <c r="L5056" s="1">
        <f t="shared" ca="1" si="709"/>
        <v>0.69386622279784882</v>
      </c>
      <c r="M5056" s="1">
        <f t="shared" ca="1" si="716"/>
        <v>10211.037124183518</v>
      </c>
      <c r="N5056" s="13">
        <f t="shared" ca="1" si="717"/>
        <v>2.6329323948230012</v>
      </c>
    </row>
    <row r="5057" spans="5:14" x14ac:dyDescent="0.15">
      <c r="E5057" s="2">
        <v>5053</v>
      </c>
      <c r="F5057" s="12">
        <f t="shared" ca="1" si="710"/>
        <v>0.74195861641929917</v>
      </c>
      <c r="G5057" s="1">
        <f t="shared" ca="1" si="712"/>
        <v>0.59692362077988348</v>
      </c>
      <c r="H5057" s="1">
        <f t="shared" ca="1" si="713"/>
        <v>10209.001115409475</v>
      </c>
      <c r="I5057" s="1">
        <f t="shared" ca="1" si="714"/>
        <v>10211.037124183518</v>
      </c>
      <c r="J5057" s="1">
        <f t="shared" ca="1" si="715"/>
        <v>2.0360087740427844</v>
      </c>
      <c r="K5057" s="5">
        <f t="shared" ca="1" si="711"/>
        <v>0.71924777192291978</v>
      </c>
      <c r="L5057" s="1">
        <f t="shared" ca="1" si="709"/>
        <v>2.0042909341951209</v>
      </c>
      <c r="M5057" s="1">
        <f t="shared" ca="1" si="716"/>
        <v>10213.041415117714</v>
      </c>
      <c r="N5057" s="13">
        <f t="shared" ca="1" si="717"/>
        <v>4.0402997082383081</v>
      </c>
    </row>
    <row r="5058" spans="5:14" x14ac:dyDescent="0.15">
      <c r="E5058" s="2">
        <v>5054</v>
      </c>
      <c r="F5058" s="12">
        <f t="shared" ca="1" si="710"/>
        <v>0.42102580720388383</v>
      </c>
      <c r="G5058" s="1">
        <f t="shared" ca="1" si="712"/>
        <v>1.7301222948136286</v>
      </c>
      <c r="H5058" s="1">
        <f t="shared" ca="1" si="713"/>
        <v>10210.731237704289</v>
      </c>
      <c r="I5058" s="1">
        <f t="shared" ca="1" si="714"/>
        <v>10213.041415117714</v>
      </c>
      <c r="J5058" s="1">
        <f t="shared" ca="1" si="715"/>
        <v>2.3101774134247535</v>
      </c>
      <c r="K5058" s="5">
        <f t="shared" ca="1" si="711"/>
        <v>0.34592657830329365</v>
      </c>
      <c r="L5058" s="1">
        <f t="shared" ca="1" si="709"/>
        <v>0.565586870355831</v>
      </c>
      <c r="M5058" s="1">
        <f t="shared" ca="1" si="716"/>
        <v>10213.60700198807</v>
      </c>
      <c r="N5058" s="13">
        <f t="shared" ca="1" si="717"/>
        <v>2.8757642837808817</v>
      </c>
    </row>
    <row r="5059" spans="5:14" x14ac:dyDescent="0.15">
      <c r="E5059" s="2">
        <v>5055</v>
      </c>
      <c r="F5059" s="12">
        <f t="shared" ca="1" si="710"/>
        <v>0.31133334736490204</v>
      </c>
      <c r="G5059" s="1">
        <f t="shared" ca="1" si="712"/>
        <v>2.3337821687042535</v>
      </c>
      <c r="H5059" s="1">
        <f t="shared" ca="1" si="713"/>
        <v>10213.065019872993</v>
      </c>
      <c r="I5059" s="1">
        <f t="shared" ca="1" si="714"/>
        <v>10213.60700198807</v>
      </c>
      <c r="J5059" s="1">
        <f t="shared" ca="1" si="715"/>
        <v>0.54198211507718952</v>
      </c>
      <c r="K5059" s="5">
        <f t="shared" ca="1" si="711"/>
        <v>0.10090619911687526</v>
      </c>
      <c r="L5059" s="1">
        <f t="shared" ca="1" si="709"/>
        <v>0.10720177619929865</v>
      </c>
      <c r="M5059" s="1">
        <f t="shared" ca="1" si="716"/>
        <v>10213.71420376427</v>
      </c>
      <c r="N5059" s="13">
        <f t="shared" ca="1" si="717"/>
        <v>0.64918389127706178</v>
      </c>
    </row>
    <row r="5060" spans="5:14" x14ac:dyDescent="0.15">
      <c r="E5060" s="2">
        <v>5056</v>
      </c>
      <c r="F5060" s="12">
        <f t="shared" ca="1" si="710"/>
        <v>0.62505077343593796</v>
      </c>
      <c r="G5060" s="1">
        <f t="shared" ca="1" si="712"/>
        <v>0.93984479009564326</v>
      </c>
      <c r="H5060" s="1">
        <f t="shared" ca="1" si="713"/>
        <v>10214.004864663088</v>
      </c>
      <c r="I5060" s="1">
        <f t="shared" ca="1" si="714"/>
        <v>10214.004864663088</v>
      </c>
      <c r="J5060" s="1">
        <f t="shared" ca="1" si="715"/>
        <v>0</v>
      </c>
      <c r="K5060" s="5">
        <f t="shared" ca="1" si="711"/>
        <v>0.79225861369731032</v>
      </c>
      <c r="L5060" s="1">
        <f t="shared" ca="1" si="709"/>
        <v>2.5458314896039473</v>
      </c>
      <c r="M5060" s="1">
        <f t="shared" ca="1" si="716"/>
        <v>10216.550696152692</v>
      </c>
      <c r="N5060" s="13">
        <f t="shared" ca="1" si="717"/>
        <v>2.5458314896040974</v>
      </c>
    </row>
    <row r="5061" spans="5:14" x14ac:dyDescent="0.15">
      <c r="E5061" s="2">
        <v>5057</v>
      </c>
      <c r="F5061" s="12">
        <f t="shared" ca="1" si="710"/>
        <v>0.50366282337007606</v>
      </c>
      <c r="G5061" s="1">
        <f t="shared" ca="1" si="712"/>
        <v>1.3716964720836209</v>
      </c>
      <c r="H5061" s="1">
        <f t="shared" ca="1" si="713"/>
        <v>10215.376561135172</v>
      </c>
      <c r="I5061" s="1">
        <f t="shared" ca="1" si="714"/>
        <v>10216.550696152692</v>
      </c>
      <c r="J5061" s="1">
        <f t="shared" ca="1" si="715"/>
        <v>1.1741350175198022</v>
      </c>
      <c r="K5061" s="5">
        <f t="shared" ca="1" si="711"/>
        <v>0.88395353258552667</v>
      </c>
      <c r="L5061" s="1">
        <f t="shared" ca="1" si="709"/>
        <v>3.614160261303804</v>
      </c>
      <c r="M5061" s="1">
        <f t="shared" ca="1" si="716"/>
        <v>10220.164856413996</v>
      </c>
      <c r="N5061" s="13">
        <f t="shared" ca="1" si="717"/>
        <v>4.78829527882408</v>
      </c>
    </row>
    <row r="5062" spans="5:14" x14ac:dyDescent="0.15">
      <c r="E5062" s="2">
        <v>5058</v>
      </c>
      <c r="F5062" s="12">
        <f t="shared" ca="1" si="710"/>
        <v>0.60198643239651928</v>
      </c>
      <c r="G5062" s="1">
        <f t="shared" ca="1" si="712"/>
        <v>1.015040742949201</v>
      </c>
      <c r="H5062" s="1">
        <f t="shared" ca="1" si="713"/>
        <v>10216.391601878122</v>
      </c>
      <c r="I5062" s="1">
        <f t="shared" ca="1" si="714"/>
        <v>10220.164856413996</v>
      </c>
      <c r="J5062" s="1">
        <f t="shared" ca="1" si="715"/>
        <v>3.7732545358740026</v>
      </c>
      <c r="K5062" s="5">
        <f t="shared" ca="1" si="711"/>
        <v>0.97629365130343815</v>
      </c>
      <c r="L5062" s="1">
        <f t="shared" ref="L5062:L5125" ca="1" si="718">_xlfn.GAMMA.INV(K5062, 0.8, 2)</f>
        <v>6.6066825607544981</v>
      </c>
      <c r="M5062" s="1">
        <f t="shared" ca="1" si="716"/>
        <v>10226.77153897475</v>
      </c>
      <c r="N5062" s="13">
        <f t="shared" ca="1" si="717"/>
        <v>10.379937096628055</v>
      </c>
    </row>
    <row r="5063" spans="5:14" x14ac:dyDescent="0.15">
      <c r="E5063" s="2">
        <v>5059</v>
      </c>
      <c r="F5063" s="12">
        <f t="shared" ref="F5063:F5126" ca="1" si="719">RAND()</f>
        <v>0.12881406646453941</v>
      </c>
      <c r="G5063" s="1">
        <f t="shared" ca="1" si="712"/>
        <v>4.0987705191876778</v>
      </c>
      <c r="H5063" s="1">
        <f t="shared" ca="1" si="713"/>
        <v>10220.490372397309</v>
      </c>
      <c r="I5063" s="1">
        <f t="shared" ca="1" si="714"/>
        <v>10226.77153897475</v>
      </c>
      <c r="J5063" s="1">
        <f t="shared" ca="1" si="715"/>
        <v>6.281166577440672</v>
      </c>
      <c r="K5063" s="5">
        <f t="shared" ref="K5063:K5126" ca="1" si="720">RAND()</f>
        <v>0.57142200762206397</v>
      </c>
      <c r="L5063" s="1">
        <f t="shared" ca="1" si="718"/>
        <v>1.2638533966121179</v>
      </c>
      <c r="M5063" s="1">
        <f t="shared" ca="1" si="716"/>
        <v>10228.035392371363</v>
      </c>
      <c r="N5063" s="13">
        <f t="shared" ca="1" si="717"/>
        <v>7.5450199740535027</v>
      </c>
    </row>
    <row r="5064" spans="5:14" x14ac:dyDescent="0.15">
      <c r="E5064" s="2">
        <v>5060</v>
      </c>
      <c r="F5064" s="12">
        <f t="shared" ca="1" si="719"/>
        <v>3.7254746244277714E-2</v>
      </c>
      <c r="G5064" s="1">
        <f t="shared" ca="1" si="712"/>
        <v>6.5799518526390548</v>
      </c>
      <c r="H5064" s="1">
        <f t="shared" ca="1" si="713"/>
        <v>10227.070324249948</v>
      </c>
      <c r="I5064" s="1">
        <f t="shared" ca="1" si="714"/>
        <v>10228.035392371363</v>
      </c>
      <c r="J5064" s="1">
        <f t="shared" ca="1" si="715"/>
        <v>0.96506812141524279</v>
      </c>
      <c r="K5064" s="5">
        <f t="shared" ca="1" si="720"/>
        <v>0.9772853453289696</v>
      </c>
      <c r="L5064" s="1">
        <f t="shared" ca="1" si="718"/>
        <v>6.6881923176659459</v>
      </c>
      <c r="M5064" s="1">
        <f t="shared" ca="1" si="716"/>
        <v>10234.723584689029</v>
      </c>
      <c r="N5064" s="13">
        <f t="shared" ca="1" si="717"/>
        <v>7.6532604390813503</v>
      </c>
    </row>
    <row r="5065" spans="5:14" x14ac:dyDescent="0.15">
      <c r="E5065" s="2">
        <v>5061</v>
      </c>
      <c r="F5065" s="12">
        <f t="shared" ca="1" si="719"/>
        <v>0.49449715159744112</v>
      </c>
      <c r="G5065" s="1">
        <f t="shared" ca="1" si="712"/>
        <v>1.4084277762058286</v>
      </c>
      <c r="H5065" s="1">
        <f t="shared" ca="1" si="713"/>
        <v>10228.478752026154</v>
      </c>
      <c r="I5065" s="1">
        <f t="shared" ca="1" si="714"/>
        <v>10234.723584689029</v>
      </c>
      <c r="J5065" s="1">
        <f t="shared" ca="1" si="715"/>
        <v>6.2448326628746145</v>
      </c>
      <c r="K5065" s="5">
        <f t="shared" ca="1" si="720"/>
        <v>2.6594747772956229E-2</v>
      </c>
      <c r="L5065" s="1">
        <f t="shared" ca="1" si="718"/>
        <v>1.9761381280569996E-2</v>
      </c>
      <c r="M5065" s="1">
        <f t="shared" ca="1" si="716"/>
        <v>10234.743346070309</v>
      </c>
      <c r="N5065" s="13">
        <f t="shared" ca="1" si="717"/>
        <v>6.2645940441543644</v>
      </c>
    </row>
    <row r="5066" spans="5:14" x14ac:dyDescent="0.15">
      <c r="E5066" s="2">
        <v>5062</v>
      </c>
      <c r="F5066" s="12">
        <f t="shared" ca="1" si="719"/>
        <v>0.36794894241873821</v>
      </c>
      <c r="G5066" s="1">
        <f t="shared" ca="1" si="712"/>
        <v>1.9996221877326152</v>
      </c>
      <c r="H5066" s="1">
        <f t="shared" ca="1" si="713"/>
        <v>10230.478374213886</v>
      </c>
      <c r="I5066" s="1">
        <f t="shared" ca="1" si="714"/>
        <v>10234.743346070309</v>
      </c>
      <c r="J5066" s="1">
        <f t="shared" ca="1" si="715"/>
        <v>4.2649718564225623</v>
      </c>
      <c r="K5066" s="5">
        <f t="shared" ca="1" si="720"/>
        <v>0.54365951440844573</v>
      </c>
      <c r="L5066" s="1">
        <f t="shared" ca="1" si="718"/>
        <v>1.1567999552212547</v>
      </c>
      <c r="M5066" s="1">
        <f t="shared" ca="1" si="716"/>
        <v>10235.900146025529</v>
      </c>
      <c r="N5066" s="13">
        <f t="shared" ca="1" si="717"/>
        <v>5.4217718116433389</v>
      </c>
    </row>
    <row r="5067" spans="5:14" x14ac:dyDescent="0.15">
      <c r="E5067" s="2">
        <v>5063</v>
      </c>
      <c r="F5067" s="12">
        <f t="shared" ca="1" si="719"/>
        <v>0.47257182869802794</v>
      </c>
      <c r="G5067" s="1">
        <f t="shared" ca="1" si="712"/>
        <v>1.4991310503868844</v>
      </c>
      <c r="H5067" s="1">
        <f t="shared" ca="1" si="713"/>
        <v>10231.977505264273</v>
      </c>
      <c r="I5067" s="1">
        <f t="shared" ca="1" si="714"/>
        <v>10235.900146025529</v>
      </c>
      <c r="J5067" s="1">
        <f t="shared" ca="1" si="715"/>
        <v>3.9226407612568437</v>
      </c>
      <c r="K5067" s="5">
        <f t="shared" ca="1" si="720"/>
        <v>0.90158025112894558</v>
      </c>
      <c r="L5067" s="1">
        <f t="shared" ca="1" si="718"/>
        <v>3.9201616736729501</v>
      </c>
      <c r="M5067" s="1">
        <f t="shared" ca="1" si="716"/>
        <v>10239.820307699203</v>
      </c>
      <c r="N5067" s="13">
        <f t="shared" ca="1" si="717"/>
        <v>7.8428024349304906</v>
      </c>
    </row>
    <row r="5068" spans="5:14" x14ac:dyDescent="0.15">
      <c r="E5068" s="2">
        <v>5064</v>
      </c>
      <c r="F5068" s="12">
        <f t="shared" ca="1" si="719"/>
        <v>0.55348352435233494</v>
      </c>
      <c r="G5068" s="1">
        <f t="shared" ca="1" si="712"/>
        <v>1.1830465871551636</v>
      </c>
      <c r="H5068" s="1">
        <f t="shared" ca="1" si="713"/>
        <v>10233.160551851428</v>
      </c>
      <c r="I5068" s="1">
        <f t="shared" ca="1" si="714"/>
        <v>10239.820307699203</v>
      </c>
      <c r="J5068" s="1">
        <f t="shared" ca="1" si="715"/>
        <v>6.6597558477751591</v>
      </c>
      <c r="K5068" s="5">
        <f t="shared" ca="1" si="720"/>
        <v>0.47953090671026644</v>
      </c>
      <c r="L5068" s="1">
        <f t="shared" ca="1" si="718"/>
        <v>0.93576703129570737</v>
      </c>
      <c r="M5068" s="1">
        <f t="shared" ca="1" si="716"/>
        <v>10240.7560747305</v>
      </c>
      <c r="N5068" s="13">
        <f t="shared" ca="1" si="717"/>
        <v>7.5955228790717229</v>
      </c>
    </row>
    <row r="5069" spans="5:14" x14ac:dyDescent="0.15">
      <c r="E5069" s="2">
        <v>5065</v>
      </c>
      <c r="F5069" s="12">
        <f t="shared" ca="1" si="719"/>
        <v>0.95728310010394624</v>
      </c>
      <c r="G5069" s="1">
        <f t="shared" ca="1" si="712"/>
        <v>8.7312221790210504E-2</v>
      </c>
      <c r="H5069" s="1">
        <f t="shared" ca="1" si="713"/>
        <v>10233.247864073219</v>
      </c>
      <c r="I5069" s="1">
        <f t="shared" ca="1" si="714"/>
        <v>10240.7560747305</v>
      </c>
      <c r="J5069" s="1">
        <f t="shared" ca="1" si="715"/>
        <v>7.5082106572808698</v>
      </c>
      <c r="K5069" s="5">
        <f t="shared" ca="1" si="720"/>
        <v>4.3450892141150277E-3</v>
      </c>
      <c r="L5069" s="1">
        <f t="shared" ca="1" si="718"/>
        <v>2.0426106455331589E-3</v>
      </c>
      <c r="M5069" s="1">
        <f t="shared" ca="1" si="716"/>
        <v>10240.758117341145</v>
      </c>
      <c r="N5069" s="13">
        <f t="shared" ca="1" si="717"/>
        <v>7.5102532679266005</v>
      </c>
    </row>
    <row r="5070" spans="5:14" x14ac:dyDescent="0.15">
      <c r="E5070" s="2">
        <v>5066</v>
      </c>
      <c r="F5070" s="12">
        <f t="shared" ca="1" si="719"/>
        <v>0.32689908841642312</v>
      </c>
      <c r="G5070" s="1">
        <f t="shared" ca="1" si="712"/>
        <v>2.2362075076519887</v>
      </c>
      <c r="H5070" s="1">
        <f t="shared" ca="1" si="713"/>
        <v>10235.484071580871</v>
      </c>
      <c r="I5070" s="1">
        <f t="shared" ca="1" si="714"/>
        <v>10240.758117341145</v>
      </c>
      <c r="J5070" s="1">
        <f t="shared" ca="1" si="715"/>
        <v>5.2740457602740207</v>
      </c>
      <c r="K5070" s="5">
        <f t="shared" ca="1" si="720"/>
        <v>0.19588973829503975</v>
      </c>
      <c r="L5070" s="1">
        <f t="shared" ca="1" si="718"/>
        <v>0.25581481463995898</v>
      </c>
      <c r="M5070" s="1">
        <f t="shared" ca="1" si="716"/>
        <v>10241.013932155785</v>
      </c>
      <c r="N5070" s="13">
        <f t="shared" ca="1" si="717"/>
        <v>5.5298605749139824</v>
      </c>
    </row>
    <row r="5071" spans="5:14" x14ac:dyDescent="0.15">
      <c r="E5071" s="2">
        <v>5067</v>
      </c>
      <c r="F5071" s="12">
        <f t="shared" ca="1" si="719"/>
        <v>0.32701829651672232</v>
      </c>
      <c r="G5071" s="1">
        <f t="shared" ca="1" si="712"/>
        <v>2.2354783139992955</v>
      </c>
      <c r="H5071" s="1">
        <f t="shared" ca="1" si="713"/>
        <v>10237.719549894871</v>
      </c>
      <c r="I5071" s="1">
        <f t="shared" ca="1" si="714"/>
        <v>10241.013932155785</v>
      </c>
      <c r="J5071" s="1">
        <f t="shared" ca="1" si="715"/>
        <v>3.2943822609140625</v>
      </c>
      <c r="K5071" s="5">
        <f t="shared" ca="1" si="720"/>
        <v>0.80255775750568459</v>
      </c>
      <c r="L5071" s="1">
        <f t="shared" ca="1" si="718"/>
        <v>2.6381258496653004</v>
      </c>
      <c r="M5071" s="1">
        <f t="shared" ca="1" si="716"/>
        <v>10243.652058005451</v>
      </c>
      <c r="N5071" s="13">
        <f t="shared" ca="1" si="717"/>
        <v>5.9325081105798745</v>
      </c>
    </row>
    <row r="5072" spans="5:14" x14ac:dyDescent="0.15">
      <c r="E5072" s="2">
        <v>5068</v>
      </c>
      <c r="F5072" s="12">
        <f t="shared" ca="1" si="719"/>
        <v>0.48383267921543327</v>
      </c>
      <c r="G5072" s="1">
        <f t="shared" ca="1" si="712"/>
        <v>1.4520322722705754</v>
      </c>
      <c r="H5072" s="1">
        <f t="shared" ca="1" si="713"/>
        <v>10239.171582167142</v>
      </c>
      <c r="I5072" s="1">
        <f t="shared" ca="1" si="714"/>
        <v>10243.652058005451</v>
      </c>
      <c r="J5072" s="1">
        <f t="shared" ca="1" si="715"/>
        <v>4.4804758383088483</v>
      </c>
      <c r="K5072" s="5">
        <f t="shared" ca="1" si="720"/>
        <v>0.97778883446733189</v>
      </c>
      <c r="L5072" s="1">
        <f t="shared" ca="1" si="718"/>
        <v>6.7309632467844791</v>
      </c>
      <c r="M5072" s="1">
        <f t="shared" ca="1" si="716"/>
        <v>10250.383021252235</v>
      </c>
      <c r="N5072" s="13">
        <f t="shared" ca="1" si="717"/>
        <v>11.211439085092934</v>
      </c>
    </row>
    <row r="5073" spans="5:14" x14ac:dyDescent="0.15">
      <c r="E5073" s="2">
        <v>5069</v>
      </c>
      <c r="F5073" s="12">
        <f t="shared" ca="1" si="719"/>
        <v>0.14553667020545502</v>
      </c>
      <c r="G5073" s="1">
        <f t="shared" ca="1" si="712"/>
        <v>3.8546543904421355</v>
      </c>
      <c r="H5073" s="1">
        <f t="shared" ca="1" si="713"/>
        <v>10243.026236557584</v>
      </c>
      <c r="I5073" s="1">
        <f t="shared" ca="1" si="714"/>
        <v>10250.383021252235</v>
      </c>
      <c r="J5073" s="1">
        <f t="shared" ca="1" si="715"/>
        <v>7.3567846946516511</v>
      </c>
      <c r="K5073" s="5">
        <f t="shared" ca="1" si="720"/>
        <v>0.10548780966694604</v>
      </c>
      <c r="L5073" s="1">
        <f t="shared" ca="1" si="718"/>
        <v>0.11351703632048653</v>
      </c>
      <c r="M5073" s="1">
        <f t="shared" ca="1" si="716"/>
        <v>10250.496538288557</v>
      </c>
      <c r="N5073" s="13">
        <f t="shared" ca="1" si="717"/>
        <v>7.4703017309730058</v>
      </c>
    </row>
    <row r="5074" spans="5:14" x14ac:dyDescent="0.15">
      <c r="E5074" s="2">
        <v>5070</v>
      </c>
      <c r="F5074" s="12">
        <f t="shared" ca="1" si="719"/>
        <v>0.40263052315850767</v>
      </c>
      <c r="G5074" s="1">
        <f t="shared" ca="1" si="712"/>
        <v>1.8194719071042678</v>
      </c>
      <c r="H5074" s="1">
        <f t="shared" ca="1" si="713"/>
        <v>10244.845708464687</v>
      </c>
      <c r="I5074" s="1">
        <f t="shared" ca="1" si="714"/>
        <v>10250.496538288557</v>
      </c>
      <c r="J5074" s="1">
        <f t="shared" ca="1" si="715"/>
        <v>5.6508298238695716</v>
      </c>
      <c r="K5074" s="5">
        <f t="shared" ca="1" si="720"/>
        <v>9.6591327609860334E-2</v>
      </c>
      <c r="L5074" s="1">
        <f t="shared" ca="1" si="718"/>
        <v>0.10133918269029805</v>
      </c>
      <c r="M5074" s="1">
        <f t="shared" ca="1" si="716"/>
        <v>10250.597877471248</v>
      </c>
      <c r="N5074" s="13">
        <f t="shared" ca="1" si="717"/>
        <v>5.7521690065605071</v>
      </c>
    </row>
    <row r="5075" spans="5:14" x14ac:dyDescent="0.15">
      <c r="E5075" s="2">
        <v>5071</v>
      </c>
      <c r="F5075" s="12">
        <f t="shared" ca="1" si="719"/>
        <v>0.91421676247028194</v>
      </c>
      <c r="G5075" s="1">
        <f t="shared" ca="1" si="712"/>
        <v>0.17937515516349881</v>
      </c>
      <c r="H5075" s="1">
        <f t="shared" ca="1" si="713"/>
        <v>10245.02508361985</v>
      </c>
      <c r="I5075" s="1">
        <f t="shared" ca="1" si="714"/>
        <v>10250.597877471248</v>
      </c>
      <c r="J5075" s="1">
        <f t="shared" ca="1" si="715"/>
        <v>5.5727938513973641</v>
      </c>
      <c r="K5075" s="5">
        <f t="shared" ca="1" si="720"/>
        <v>0.5324091139854159</v>
      </c>
      <c r="L5075" s="1">
        <f t="shared" ca="1" si="718"/>
        <v>1.1155130190881029</v>
      </c>
      <c r="M5075" s="1">
        <f t="shared" ca="1" si="716"/>
        <v>10251.713390490335</v>
      </c>
      <c r="N5075" s="13">
        <f t="shared" ca="1" si="717"/>
        <v>6.6883068704846664</v>
      </c>
    </row>
    <row r="5076" spans="5:14" x14ac:dyDescent="0.15">
      <c r="E5076" s="2">
        <v>5072</v>
      </c>
      <c r="F5076" s="12">
        <f t="shared" ca="1" si="719"/>
        <v>0.23301610785148363</v>
      </c>
      <c r="G5076" s="1">
        <f t="shared" ca="1" si="712"/>
        <v>2.9132953907923409</v>
      </c>
      <c r="H5076" s="1">
        <f t="shared" ca="1" si="713"/>
        <v>10247.938379010642</v>
      </c>
      <c r="I5076" s="1">
        <f t="shared" ca="1" si="714"/>
        <v>10251.713390490335</v>
      </c>
      <c r="J5076" s="1">
        <f t="shared" ca="1" si="715"/>
        <v>3.7750114796926937</v>
      </c>
      <c r="K5076" s="5">
        <f t="shared" ca="1" si="720"/>
        <v>0.6643629820585929</v>
      </c>
      <c r="L5076" s="1">
        <f t="shared" ca="1" si="718"/>
        <v>1.6882714883028205</v>
      </c>
      <c r="M5076" s="1">
        <f t="shared" ca="1" si="716"/>
        <v>10253.401661978638</v>
      </c>
      <c r="N5076" s="13">
        <f t="shared" ca="1" si="717"/>
        <v>5.4632829679958377</v>
      </c>
    </row>
    <row r="5077" spans="5:14" x14ac:dyDescent="0.15">
      <c r="E5077" s="2">
        <v>5073</v>
      </c>
      <c r="F5077" s="12">
        <f t="shared" ca="1" si="719"/>
        <v>0.30906416506142631</v>
      </c>
      <c r="G5077" s="1">
        <f t="shared" ca="1" si="712"/>
        <v>2.3484127394420184</v>
      </c>
      <c r="H5077" s="1">
        <f t="shared" ca="1" si="713"/>
        <v>10250.286791750084</v>
      </c>
      <c r="I5077" s="1">
        <f t="shared" ca="1" si="714"/>
        <v>10253.401661978638</v>
      </c>
      <c r="J5077" s="1">
        <f t="shared" ca="1" si="715"/>
        <v>3.1148702285536274</v>
      </c>
      <c r="K5077" s="5">
        <f t="shared" ca="1" si="720"/>
        <v>0.32821271892890225</v>
      </c>
      <c r="L5077" s="1">
        <f t="shared" ca="1" si="718"/>
        <v>0.52383777282694333</v>
      </c>
      <c r="M5077" s="1">
        <f t="shared" ca="1" si="716"/>
        <v>10253.925499751465</v>
      </c>
      <c r="N5077" s="13">
        <f t="shared" ca="1" si="717"/>
        <v>3.6387080013810191</v>
      </c>
    </row>
    <row r="5078" spans="5:14" x14ac:dyDescent="0.15">
      <c r="E5078" s="2">
        <v>5074</v>
      </c>
      <c r="F5078" s="12">
        <f t="shared" ca="1" si="719"/>
        <v>0.87510958700140851</v>
      </c>
      <c r="G5078" s="1">
        <f t="shared" ca="1" si="712"/>
        <v>0.26681231635871822</v>
      </c>
      <c r="H5078" s="1">
        <f t="shared" ca="1" si="713"/>
        <v>10250.553604066443</v>
      </c>
      <c r="I5078" s="1">
        <f t="shared" ca="1" si="714"/>
        <v>10253.925499751465</v>
      </c>
      <c r="J5078" s="1">
        <f t="shared" ca="1" si="715"/>
        <v>3.3718956850225368</v>
      </c>
      <c r="K5078" s="5">
        <f t="shared" ca="1" si="720"/>
        <v>0.67434463959801705</v>
      </c>
      <c r="L5078" s="1">
        <f t="shared" ca="1" si="718"/>
        <v>1.7413914389338658</v>
      </c>
      <c r="M5078" s="1">
        <f t="shared" ca="1" si="716"/>
        <v>10255.6668911904</v>
      </c>
      <c r="N5078" s="13">
        <f t="shared" ca="1" si="717"/>
        <v>5.1132871239569795</v>
      </c>
    </row>
    <row r="5079" spans="5:14" x14ac:dyDescent="0.15">
      <c r="E5079" s="2">
        <v>5075</v>
      </c>
      <c r="F5079" s="12">
        <f t="shared" ca="1" si="719"/>
        <v>0.32682179947045842</v>
      </c>
      <c r="G5079" s="1">
        <f t="shared" ca="1" si="712"/>
        <v>2.2366804247501384</v>
      </c>
      <c r="H5079" s="1">
        <f t="shared" ca="1" si="713"/>
        <v>10252.790284491193</v>
      </c>
      <c r="I5079" s="1">
        <f t="shared" ca="1" si="714"/>
        <v>10255.6668911904</v>
      </c>
      <c r="J5079" s="1">
        <f t="shared" ca="1" si="715"/>
        <v>2.8766066992066044</v>
      </c>
      <c r="K5079" s="5">
        <f t="shared" ca="1" si="720"/>
        <v>0.89004934247110223</v>
      </c>
      <c r="L5079" s="1">
        <f t="shared" ca="1" si="718"/>
        <v>3.7142296384515534</v>
      </c>
      <c r="M5079" s="1">
        <f t="shared" ca="1" si="716"/>
        <v>10259.381120828852</v>
      </c>
      <c r="N5079" s="13">
        <f t="shared" ca="1" si="717"/>
        <v>6.590836337658402</v>
      </c>
    </row>
    <row r="5080" spans="5:14" x14ac:dyDescent="0.15">
      <c r="E5080" s="2">
        <v>5076</v>
      </c>
      <c r="F5080" s="12">
        <f t="shared" ca="1" si="719"/>
        <v>0.36969821037466521</v>
      </c>
      <c r="G5080" s="1">
        <f t="shared" ca="1" si="712"/>
        <v>1.9901365076028581</v>
      </c>
      <c r="H5080" s="1">
        <f t="shared" ca="1" si="713"/>
        <v>10254.780420998795</v>
      </c>
      <c r="I5080" s="1">
        <f t="shared" ca="1" si="714"/>
        <v>10259.381120828852</v>
      </c>
      <c r="J5080" s="1">
        <f t="shared" ca="1" si="715"/>
        <v>4.6006998300563282</v>
      </c>
      <c r="K5080" s="5">
        <f t="shared" ca="1" si="720"/>
        <v>0.40399453124651508</v>
      </c>
      <c r="L5080" s="1">
        <f t="shared" ca="1" si="718"/>
        <v>0.71363931154022897</v>
      </c>
      <c r="M5080" s="1">
        <f t="shared" ca="1" si="716"/>
        <v>10260.094760140391</v>
      </c>
      <c r="N5080" s="13">
        <f t="shared" ca="1" si="717"/>
        <v>5.314339141596065</v>
      </c>
    </row>
    <row r="5081" spans="5:14" x14ac:dyDescent="0.15">
      <c r="E5081" s="2">
        <v>5077</v>
      </c>
      <c r="F5081" s="12">
        <f t="shared" ca="1" si="719"/>
        <v>0.73711414104402118</v>
      </c>
      <c r="G5081" s="1">
        <f t="shared" ca="1" si="712"/>
        <v>0.61002505253735573</v>
      </c>
      <c r="H5081" s="1">
        <f t="shared" ca="1" si="713"/>
        <v>10255.390446051333</v>
      </c>
      <c r="I5081" s="1">
        <f t="shared" ca="1" si="714"/>
        <v>10260.094760140391</v>
      </c>
      <c r="J5081" s="1">
        <f t="shared" ca="1" si="715"/>
        <v>4.7043140890582436</v>
      </c>
      <c r="K5081" s="5">
        <f t="shared" ca="1" si="720"/>
        <v>0.26998460391118129</v>
      </c>
      <c r="L5081" s="1">
        <f t="shared" ca="1" si="718"/>
        <v>0.39677302605031761</v>
      </c>
      <c r="M5081" s="1">
        <f t="shared" ca="1" si="716"/>
        <v>10260.491533166442</v>
      </c>
      <c r="N5081" s="13">
        <f t="shared" ca="1" si="717"/>
        <v>5.1010871151083848</v>
      </c>
    </row>
    <row r="5082" spans="5:14" x14ac:dyDescent="0.15">
      <c r="E5082" s="2">
        <v>5078</v>
      </c>
      <c r="F5082" s="12">
        <f t="shared" ca="1" si="719"/>
        <v>0.54161209202902127</v>
      </c>
      <c r="G5082" s="1">
        <f t="shared" ca="1" si="712"/>
        <v>1.2264104622790855</v>
      </c>
      <c r="H5082" s="1">
        <f t="shared" ca="1" si="713"/>
        <v>10256.616856513612</v>
      </c>
      <c r="I5082" s="1">
        <f t="shared" ca="1" si="714"/>
        <v>10260.491533166442</v>
      </c>
      <c r="J5082" s="1">
        <f t="shared" ca="1" si="715"/>
        <v>3.8746766528292937</v>
      </c>
      <c r="K5082" s="5">
        <f t="shared" ca="1" si="720"/>
        <v>0.63855336384285766</v>
      </c>
      <c r="L5082" s="1">
        <f t="shared" ca="1" si="718"/>
        <v>1.5585225158905838</v>
      </c>
      <c r="M5082" s="1">
        <f t="shared" ca="1" si="716"/>
        <v>10262.050055682332</v>
      </c>
      <c r="N5082" s="13">
        <f t="shared" ca="1" si="717"/>
        <v>5.4331991687195114</v>
      </c>
    </row>
    <row r="5083" spans="5:14" x14ac:dyDescent="0.15">
      <c r="E5083" s="2">
        <v>5079</v>
      </c>
      <c r="F5083" s="12">
        <f t="shared" ca="1" si="719"/>
        <v>0.73812286700027896</v>
      </c>
      <c r="G5083" s="1">
        <f t="shared" ca="1" si="712"/>
        <v>0.6072899635775062</v>
      </c>
      <c r="H5083" s="1">
        <f t="shared" ca="1" si="713"/>
        <v>10257.224146477191</v>
      </c>
      <c r="I5083" s="1">
        <f t="shared" ca="1" si="714"/>
        <v>10262.050055682332</v>
      </c>
      <c r="J5083" s="1">
        <f t="shared" ca="1" si="715"/>
        <v>4.8259092051412154</v>
      </c>
      <c r="K5083" s="5">
        <f t="shared" ca="1" si="720"/>
        <v>3.0147031172741534E-2</v>
      </c>
      <c r="L5083" s="1">
        <f t="shared" ca="1" si="718"/>
        <v>2.3135791105402478E-2</v>
      </c>
      <c r="M5083" s="1">
        <f t="shared" ca="1" si="716"/>
        <v>10262.073191473437</v>
      </c>
      <c r="N5083" s="13">
        <f t="shared" ca="1" si="717"/>
        <v>4.8490449962464481</v>
      </c>
    </row>
    <row r="5084" spans="5:14" x14ac:dyDescent="0.15">
      <c r="E5084" s="2">
        <v>5080</v>
      </c>
      <c r="F5084" s="12">
        <f t="shared" ca="1" si="719"/>
        <v>0.79384832674592642</v>
      </c>
      <c r="G5084" s="1">
        <f t="shared" ca="1" si="712"/>
        <v>0.46172572046384008</v>
      </c>
      <c r="H5084" s="1">
        <f t="shared" ca="1" si="713"/>
        <v>10257.685872197655</v>
      </c>
      <c r="I5084" s="1">
        <f t="shared" ca="1" si="714"/>
        <v>10262.073191473437</v>
      </c>
      <c r="J5084" s="1">
        <f t="shared" ca="1" si="715"/>
        <v>4.3873192757819197</v>
      </c>
      <c r="K5084" s="5">
        <f t="shared" ca="1" si="720"/>
        <v>0.52800470046436254</v>
      </c>
      <c r="L5084" s="1">
        <f t="shared" ca="1" si="718"/>
        <v>1.099659244126284</v>
      </c>
      <c r="M5084" s="1">
        <f t="shared" ca="1" si="716"/>
        <v>10263.172850717563</v>
      </c>
      <c r="N5084" s="13">
        <f t="shared" ca="1" si="717"/>
        <v>5.486978519908007</v>
      </c>
    </row>
    <row r="5085" spans="5:14" x14ac:dyDescent="0.15">
      <c r="E5085" s="2">
        <v>5081</v>
      </c>
      <c r="F5085" s="12">
        <f t="shared" ca="1" si="719"/>
        <v>0.69372310318700492</v>
      </c>
      <c r="G5085" s="1">
        <f t="shared" ca="1" si="712"/>
        <v>0.73136476970793896</v>
      </c>
      <c r="H5085" s="1">
        <f t="shared" ca="1" si="713"/>
        <v>10258.417236967363</v>
      </c>
      <c r="I5085" s="1">
        <f t="shared" ca="1" si="714"/>
        <v>10263.172850717563</v>
      </c>
      <c r="J5085" s="1">
        <f t="shared" ca="1" si="715"/>
        <v>4.7556137501997</v>
      </c>
      <c r="K5085" s="5">
        <f t="shared" ca="1" si="720"/>
        <v>0.44823060889219268</v>
      </c>
      <c r="L5085" s="1">
        <f t="shared" ca="1" si="718"/>
        <v>0.83924352908327193</v>
      </c>
      <c r="M5085" s="1">
        <f t="shared" ca="1" si="716"/>
        <v>10264.012094246646</v>
      </c>
      <c r="N5085" s="13">
        <f t="shared" ca="1" si="717"/>
        <v>5.5948572792822233</v>
      </c>
    </row>
    <row r="5086" spans="5:14" x14ac:dyDescent="0.15">
      <c r="E5086" s="2">
        <v>5082</v>
      </c>
      <c r="F5086" s="12">
        <f t="shared" ca="1" si="719"/>
        <v>0.8830695348377835</v>
      </c>
      <c r="G5086" s="1">
        <f t="shared" ca="1" si="712"/>
        <v>0.24870266615601752</v>
      </c>
      <c r="H5086" s="1">
        <f t="shared" ca="1" si="713"/>
        <v>10258.66593963352</v>
      </c>
      <c r="I5086" s="1">
        <f t="shared" ca="1" si="714"/>
        <v>10264.012094246646</v>
      </c>
      <c r="J5086" s="1">
        <f t="shared" ca="1" si="715"/>
        <v>5.346154613125691</v>
      </c>
      <c r="K5086" s="5">
        <f t="shared" ca="1" si="720"/>
        <v>0.69791090818022372</v>
      </c>
      <c r="L5086" s="1">
        <f t="shared" ca="1" si="718"/>
        <v>1.8741288600440431</v>
      </c>
      <c r="M5086" s="1">
        <f t="shared" ca="1" si="716"/>
        <v>10265.886223106691</v>
      </c>
      <c r="N5086" s="13">
        <f t="shared" ca="1" si="717"/>
        <v>7.2202834731706389</v>
      </c>
    </row>
    <row r="5087" spans="5:14" x14ac:dyDescent="0.15">
      <c r="E5087" s="2">
        <v>5083</v>
      </c>
      <c r="F5087" s="12">
        <f t="shared" ca="1" si="719"/>
        <v>0.24620504947441213</v>
      </c>
      <c r="G5087" s="1">
        <f t="shared" ca="1" si="712"/>
        <v>2.8031811115957255</v>
      </c>
      <c r="H5087" s="1">
        <f t="shared" ca="1" si="713"/>
        <v>10261.469120745116</v>
      </c>
      <c r="I5087" s="1">
        <f t="shared" ca="1" si="714"/>
        <v>10265.886223106691</v>
      </c>
      <c r="J5087" s="1">
        <f t="shared" ca="1" si="715"/>
        <v>4.4171023615745071</v>
      </c>
      <c r="K5087" s="5">
        <f t="shared" ca="1" si="720"/>
        <v>0.17574024472910066</v>
      </c>
      <c r="L5087" s="1">
        <f t="shared" ca="1" si="718"/>
        <v>0.22127457436975345</v>
      </c>
      <c r="M5087" s="1">
        <f t="shared" ca="1" si="716"/>
        <v>10266.10749768106</v>
      </c>
      <c r="N5087" s="13">
        <f t="shared" ca="1" si="717"/>
        <v>4.6383769359435973</v>
      </c>
    </row>
    <row r="5088" spans="5:14" x14ac:dyDescent="0.15">
      <c r="E5088" s="2">
        <v>5084</v>
      </c>
      <c r="F5088" s="12">
        <f t="shared" ca="1" si="719"/>
        <v>0.21716307613390984</v>
      </c>
      <c r="G5088" s="1">
        <f t="shared" ca="1" si="712"/>
        <v>3.0542134095147238</v>
      </c>
      <c r="H5088" s="1">
        <f t="shared" ca="1" si="713"/>
        <v>10264.52333415463</v>
      </c>
      <c r="I5088" s="1">
        <f t="shared" ca="1" si="714"/>
        <v>10266.10749768106</v>
      </c>
      <c r="J5088" s="1">
        <f t="shared" ca="1" si="715"/>
        <v>1.5841635264296201</v>
      </c>
      <c r="K5088" s="5">
        <f t="shared" ca="1" si="720"/>
        <v>0.79999564553813574</v>
      </c>
      <c r="L5088" s="1">
        <f t="shared" ca="1" si="718"/>
        <v>2.614702530532151</v>
      </c>
      <c r="M5088" s="1">
        <f t="shared" ca="1" si="716"/>
        <v>10268.722200211592</v>
      </c>
      <c r="N5088" s="13">
        <f t="shared" ca="1" si="717"/>
        <v>4.198866056962288</v>
      </c>
    </row>
    <row r="5089" spans="5:14" x14ac:dyDescent="0.15">
      <c r="E5089" s="2">
        <v>5085</v>
      </c>
      <c r="F5089" s="12">
        <f t="shared" ca="1" si="719"/>
        <v>0.15111918394605772</v>
      </c>
      <c r="G5089" s="1">
        <f t="shared" ca="1" si="712"/>
        <v>3.7793729116855697</v>
      </c>
      <c r="H5089" s="1">
        <f t="shared" ca="1" si="713"/>
        <v>10268.302707066316</v>
      </c>
      <c r="I5089" s="1">
        <f t="shared" ca="1" si="714"/>
        <v>10268.722200211592</v>
      </c>
      <c r="J5089" s="1">
        <f t="shared" ca="1" si="715"/>
        <v>0.41949314527664683</v>
      </c>
      <c r="K5089" s="5">
        <f t="shared" ca="1" si="720"/>
        <v>0.24512802758050667</v>
      </c>
      <c r="L5089" s="1">
        <f t="shared" ca="1" si="718"/>
        <v>0.34699632573948674</v>
      </c>
      <c r="M5089" s="1">
        <f t="shared" ca="1" si="716"/>
        <v>10269.069196537332</v>
      </c>
      <c r="N5089" s="13">
        <f t="shared" ca="1" si="717"/>
        <v>0.76648947101602971</v>
      </c>
    </row>
    <row r="5090" spans="5:14" x14ac:dyDescent="0.15">
      <c r="E5090" s="2">
        <v>5086</v>
      </c>
      <c r="F5090" s="12">
        <f t="shared" ca="1" si="719"/>
        <v>0.83310682275323766</v>
      </c>
      <c r="G5090" s="1">
        <f t="shared" ca="1" si="712"/>
        <v>0.36518681287567145</v>
      </c>
      <c r="H5090" s="1">
        <f t="shared" ca="1" si="713"/>
        <v>10268.667893879192</v>
      </c>
      <c r="I5090" s="1">
        <f t="shared" ca="1" si="714"/>
        <v>10269.069196537332</v>
      </c>
      <c r="J5090" s="1">
        <f t="shared" ca="1" si="715"/>
        <v>0.40130265813968435</v>
      </c>
      <c r="K5090" s="5">
        <f t="shared" ca="1" si="720"/>
        <v>0.97557970355374279</v>
      </c>
      <c r="L5090" s="1">
        <f t="shared" ca="1" si="718"/>
        <v>6.5501085478859959</v>
      </c>
      <c r="M5090" s="1">
        <f t="shared" ca="1" si="716"/>
        <v>10275.619305085218</v>
      </c>
      <c r="N5090" s="13">
        <f t="shared" ca="1" si="717"/>
        <v>6.9514112060260231</v>
      </c>
    </row>
    <row r="5091" spans="5:14" x14ac:dyDescent="0.15">
      <c r="E5091" s="2">
        <v>5087</v>
      </c>
      <c r="F5091" s="12">
        <f t="shared" ca="1" si="719"/>
        <v>0.28978358690258266</v>
      </c>
      <c r="G5091" s="1">
        <f t="shared" ca="1" si="712"/>
        <v>2.4772417732927012</v>
      </c>
      <c r="H5091" s="1">
        <f t="shared" ca="1" si="713"/>
        <v>10271.145135652485</v>
      </c>
      <c r="I5091" s="1">
        <f t="shared" ca="1" si="714"/>
        <v>10275.619305085218</v>
      </c>
      <c r="J5091" s="1">
        <f t="shared" ca="1" si="715"/>
        <v>4.4741694327331061</v>
      </c>
      <c r="K5091" s="5">
        <f t="shared" ca="1" si="720"/>
        <v>0.80210107503531436</v>
      </c>
      <c r="L5091" s="1">
        <f t="shared" ca="1" si="718"/>
        <v>2.6339275562366748</v>
      </c>
      <c r="M5091" s="1">
        <f t="shared" ca="1" si="716"/>
        <v>10278.253232641455</v>
      </c>
      <c r="N5091" s="13">
        <f t="shared" ca="1" si="717"/>
        <v>7.108096988969919</v>
      </c>
    </row>
    <row r="5092" spans="5:14" x14ac:dyDescent="0.15">
      <c r="E5092" s="2">
        <v>5088</v>
      </c>
      <c r="F5092" s="12">
        <f t="shared" ca="1" si="719"/>
        <v>0.73761682930454275</v>
      </c>
      <c r="G5092" s="1">
        <f t="shared" ca="1" si="712"/>
        <v>0.60866158139557314</v>
      </c>
      <c r="H5092" s="1">
        <f t="shared" ca="1" si="713"/>
        <v>10271.75379723388</v>
      </c>
      <c r="I5092" s="1">
        <f t="shared" ca="1" si="714"/>
        <v>10278.253232641455</v>
      </c>
      <c r="J5092" s="1">
        <f t="shared" ca="1" si="715"/>
        <v>6.4994354075752199</v>
      </c>
      <c r="K5092" s="5">
        <f t="shared" ca="1" si="720"/>
        <v>0.93835402867454576</v>
      </c>
      <c r="L5092" s="1">
        <f t="shared" ca="1" si="718"/>
        <v>4.795750530333514</v>
      </c>
      <c r="M5092" s="1">
        <f t="shared" ca="1" si="716"/>
        <v>10283.048983171788</v>
      </c>
      <c r="N5092" s="13">
        <f t="shared" ca="1" si="717"/>
        <v>11.295185937908172</v>
      </c>
    </row>
    <row r="5093" spans="5:14" x14ac:dyDescent="0.15">
      <c r="E5093" s="2">
        <v>5089</v>
      </c>
      <c r="F5093" s="12">
        <f t="shared" ca="1" si="719"/>
        <v>0.40201030779041202</v>
      </c>
      <c r="G5093" s="1">
        <f t="shared" ca="1" si="712"/>
        <v>1.8225550988443322</v>
      </c>
      <c r="H5093" s="1">
        <f t="shared" ca="1" si="713"/>
        <v>10273.576352332724</v>
      </c>
      <c r="I5093" s="1">
        <f t="shared" ca="1" si="714"/>
        <v>10283.048983171788</v>
      </c>
      <c r="J5093" s="1">
        <f t="shared" ca="1" si="715"/>
        <v>9.4726308390636405</v>
      </c>
      <c r="K5093" s="5">
        <f t="shared" ca="1" si="720"/>
        <v>0.97570955461804632</v>
      </c>
      <c r="L5093" s="1">
        <f t="shared" ca="1" si="718"/>
        <v>6.5602725855182635</v>
      </c>
      <c r="M5093" s="1">
        <f t="shared" ca="1" si="716"/>
        <v>10289.609255757307</v>
      </c>
      <c r="N5093" s="13">
        <f t="shared" ca="1" si="717"/>
        <v>16.0329034245824</v>
      </c>
    </row>
    <row r="5094" spans="5:14" x14ac:dyDescent="0.15">
      <c r="E5094" s="2">
        <v>5090</v>
      </c>
      <c r="F5094" s="12">
        <f t="shared" ca="1" si="719"/>
        <v>0.72605288005934687</v>
      </c>
      <c r="G5094" s="1">
        <f t="shared" ca="1" si="712"/>
        <v>0.64026485852511317</v>
      </c>
      <c r="H5094" s="1">
        <f t="shared" ca="1" si="713"/>
        <v>10274.216617191249</v>
      </c>
      <c r="I5094" s="1">
        <f t="shared" ca="1" si="714"/>
        <v>10289.609255757307</v>
      </c>
      <c r="J5094" s="1">
        <f t="shared" ca="1" si="715"/>
        <v>15.39263856605794</v>
      </c>
      <c r="K5094" s="5">
        <f t="shared" ca="1" si="720"/>
        <v>0.72604713974378077</v>
      </c>
      <c r="L5094" s="1">
        <f t="shared" ca="1" si="718"/>
        <v>2.0480052653918337</v>
      </c>
      <c r="M5094" s="1">
        <f t="shared" ca="1" si="716"/>
        <v>10291.657261022698</v>
      </c>
      <c r="N5094" s="13">
        <f t="shared" ca="1" si="717"/>
        <v>17.440643831449052</v>
      </c>
    </row>
    <row r="5095" spans="5:14" x14ac:dyDescent="0.15">
      <c r="E5095" s="2">
        <v>5091</v>
      </c>
      <c r="F5095" s="12">
        <f t="shared" ca="1" si="719"/>
        <v>0.77638965227857315</v>
      </c>
      <c r="G5095" s="1">
        <f t="shared" ca="1" si="712"/>
        <v>0.50620151119729362</v>
      </c>
      <c r="H5095" s="1">
        <f t="shared" ca="1" si="713"/>
        <v>10274.722818702447</v>
      </c>
      <c r="I5095" s="1">
        <f t="shared" ca="1" si="714"/>
        <v>10291.657261022698</v>
      </c>
      <c r="J5095" s="1">
        <f t="shared" ca="1" si="715"/>
        <v>16.934442320251037</v>
      </c>
      <c r="K5095" s="5">
        <f t="shared" ca="1" si="720"/>
        <v>0.34121634553652569</v>
      </c>
      <c r="L5095" s="1">
        <f t="shared" ca="1" si="718"/>
        <v>0.55433750849873065</v>
      </c>
      <c r="M5095" s="1">
        <f t="shared" ca="1" si="716"/>
        <v>10292.211598531196</v>
      </c>
      <c r="N5095" s="13">
        <f t="shared" ca="1" si="717"/>
        <v>17.488779828749102</v>
      </c>
    </row>
    <row r="5096" spans="5:14" x14ac:dyDescent="0.15">
      <c r="E5096" s="2">
        <v>5092</v>
      </c>
      <c r="F5096" s="12">
        <f t="shared" ca="1" si="719"/>
        <v>0.89457625249019412</v>
      </c>
      <c r="G5096" s="1">
        <f t="shared" ca="1" si="712"/>
        <v>0.22281026746019461</v>
      </c>
      <c r="H5096" s="1">
        <f t="shared" ca="1" si="713"/>
        <v>10274.945628969906</v>
      </c>
      <c r="I5096" s="1">
        <f t="shared" ca="1" si="714"/>
        <v>10292.211598531196</v>
      </c>
      <c r="J5096" s="1">
        <f t="shared" ca="1" si="715"/>
        <v>17.265969561289239</v>
      </c>
      <c r="K5096" s="5">
        <f t="shared" ca="1" si="720"/>
        <v>0.86718409681468034</v>
      </c>
      <c r="L5096" s="1">
        <f t="shared" ca="1" si="718"/>
        <v>3.3645484577154825</v>
      </c>
      <c r="M5096" s="1">
        <f t="shared" ca="1" si="716"/>
        <v>10295.576146988911</v>
      </c>
      <c r="N5096" s="13">
        <f t="shared" ca="1" si="717"/>
        <v>20.630518019004739</v>
      </c>
    </row>
    <row r="5097" spans="5:14" x14ac:dyDescent="0.15">
      <c r="E5097" s="2">
        <v>5093</v>
      </c>
      <c r="F5097" s="12">
        <f t="shared" ca="1" si="719"/>
        <v>2.3061232445182989E-2</v>
      </c>
      <c r="G5097" s="1">
        <f t="shared" ca="1" si="712"/>
        <v>7.5392046408366502</v>
      </c>
      <c r="H5097" s="1">
        <f t="shared" ca="1" si="713"/>
        <v>10282.484833610742</v>
      </c>
      <c r="I5097" s="1">
        <f t="shared" ca="1" si="714"/>
        <v>10295.576146988911</v>
      </c>
      <c r="J5097" s="1">
        <f t="shared" ca="1" si="715"/>
        <v>13.091313378168707</v>
      </c>
      <c r="K5097" s="5">
        <f t="shared" ca="1" si="720"/>
        <v>0.92242373943266764</v>
      </c>
      <c r="L5097" s="1">
        <f t="shared" ca="1" si="718"/>
        <v>4.3644404913132675</v>
      </c>
      <c r="M5097" s="1">
        <f t="shared" ca="1" si="716"/>
        <v>10299.940587480225</v>
      </c>
      <c r="N5097" s="13">
        <f t="shared" ca="1" si="717"/>
        <v>17.455753869482578</v>
      </c>
    </row>
    <row r="5098" spans="5:14" x14ac:dyDescent="0.15">
      <c r="E5098" s="2">
        <v>5094</v>
      </c>
      <c r="F5098" s="12">
        <f t="shared" ca="1" si="719"/>
        <v>0.97386423134210476</v>
      </c>
      <c r="G5098" s="1">
        <f t="shared" ca="1" si="712"/>
        <v>5.2966755856547428E-2</v>
      </c>
      <c r="H5098" s="1">
        <f t="shared" ca="1" si="713"/>
        <v>10282.537800366599</v>
      </c>
      <c r="I5098" s="1">
        <f t="shared" ca="1" si="714"/>
        <v>10299.940587480225</v>
      </c>
      <c r="J5098" s="1">
        <f t="shared" ca="1" si="715"/>
        <v>17.402787113625891</v>
      </c>
      <c r="K5098" s="5">
        <f t="shared" ca="1" si="720"/>
        <v>0.43333113803218359</v>
      </c>
      <c r="L5098" s="1">
        <f t="shared" ca="1" si="718"/>
        <v>0.79559264867364976</v>
      </c>
      <c r="M5098" s="1">
        <f t="shared" ca="1" si="716"/>
        <v>10300.736180128899</v>
      </c>
      <c r="N5098" s="13">
        <f t="shared" ca="1" si="717"/>
        <v>18.198379762299737</v>
      </c>
    </row>
    <row r="5099" spans="5:14" x14ac:dyDescent="0.15">
      <c r="E5099" s="2">
        <v>5095</v>
      </c>
      <c r="F5099" s="12">
        <f t="shared" ca="1" si="719"/>
        <v>9.8778702243133343E-2</v>
      </c>
      <c r="G5099" s="1">
        <f t="shared" ca="1" si="712"/>
        <v>4.6297465236128055</v>
      </c>
      <c r="H5099" s="1">
        <f t="shared" ca="1" si="713"/>
        <v>10287.167546890212</v>
      </c>
      <c r="I5099" s="1">
        <f t="shared" ca="1" si="714"/>
        <v>10300.736180128899</v>
      </c>
      <c r="J5099" s="1">
        <f t="shared" ca="1" si="715"/>
        <v>13.568633238686743</v>
      </c>
      <c r="K5099" s="5">
        <f t="shared" ca="1" si="720"/>
        <v>0.79922862663706795</v>
      </c>
      <c r="L5099" s="1">
        <f t="shared" ca="1" si="718"/>
        <v>2.6077513578792124</v>
      </c>
      <c r="M5099" s="1">
        <f t="shared" ca="1" si="716"/>
        <v>10303.343931486777</v>
      </c>
      <c r="N5099" s="13">
        <f t="shared" ca="1" si="717"/>
        <v>16.176384596565185</v>
      </c>
    </row>
    <row r="5100" spans="5:14" x14ac:dyDescent="0.15">
      <c r="E5100" s="2">
        <v>5096</v>
      </c>
      <c r="F5100" s="12">
        <f t="shared" ca="1" si="719"/>
        <v>0.80907654836871168</v>
      </c>
      <c r="G5100" s="1">
        <f t="shared" ca="1" si="712"/>
        <v>0.42372349085001143</v>
      </c>
      <c r="H5100" s="1">
        <f t="shared" ca="1" si="713"/>
        <v>10287.591270381063</v>
      </c>
      <c r="I5100" s="1">
        <f t="shared" ca="1" si="714"/>
        <v>10303.343931486777</v>
      </c>
      <c r="J5100" s="1">
        <f t="shared" ca="1" si="715"/>
        <v>15.752661105714651</v>
      </c>
      <c r="K5100" s="5">
        <f t="shared" ca="1" si="720"/>
        <v>0.37797969288891642</v>
      </c>
      <c r="L5100" s="1">
        <f t="shared" ca="1" si="718"/>
        <v>0.64510030507942839</v>
      </c>
      <c r="M5100" s="1">
        <f t="shared" ca="1" si="716"/>
        <v>10303.989031791856</v>
      </c>
      <c r="N5100" s="13">
        <f t="shared" ca="1" si="717"/>
        <v>16.397761410793464</v>
      </c>
    </row>
    <row r="5101" spans="5:14" x14ac:dyDescent="0.15">
      <c r="E5101" s="2">
        <v>5097</v>
      </c>
      <c r="F5101" s="12">
        <f t="shared" ca="1" si="719"/>
        <v>0.52351415316382643</v>
      </c>
      <c r="G5101" s="1">
        <f t="shared" ca="1" si="712"/>
        <v>1.2943824267699873</v>
      </c>
      <c r="H5101" s="1">
        <f t="shared" ca="1" si="713"/>
        <v>10288.885652807832</v>
      </c>
      <c r="I5101" s="1">
        <f t="shared" ca="1" si="714"/>
        <v>10303.989031791856</v>
      </c>
      <c r="J5101" s="1">
        <f t="shared" ca="1" si="715"/>
        <v>15.103378984023948</v>
      </c>
      <c r="K5101" s="5">
        <f t="shared" ca="1" si="720"/>
        <v>0.91443040680584375</v>
      </c>
      <c r="L5101" s="1">
        <f t="shared" ca="1" si="718"/>
        <v>4.1810574882089195</v>
      </c>
      <c r="M5101" s="1">
        <f t="shared" ca="1" si="716"/>
        <v>10308.170089280065</v>
      </c>
      <c r="N5101" s="13">
        <f t="shared" ca="1" si="717"/>
        <v>19.28443647223321</v>
      </c>
    </row>
    <row r="5102" spans="5:14" x14ac:dyDescent="0.15">
      <c r="E5102" s="2">
        <v>5098</v>
      </c>
      <c r="F5102" s="12">
        <f t="shared" ca="1" si="719"/>
        <v>0.99704509929682328</v>
      </c>
      <c r="G5102" s="1">
        <f t="shared" ca="1" si="712"/>
        <v>5.9185500830835997E-3</v>
      </c>
      <c r="H5102" s="1">
        <f t="shared" ca="1" si="713"/>
        <v>10288.891571357915</v>
      </c>
      <c r="I5102" s="1">
        <f t="shared" ca="1" si="714"/>
        <v>10308.170089280065</v>
      </c>
      <c r="J5102" s="1">
        <f t="shared" ca="1" si="715"/>
        <v>19.278517922150058</v>
      </c>
      <c r="K5102" s="5">
        <f t="shared" ca="1" si="720"/>
        <v>0.28937486741086305</v>
      </c>
      <c r="L5102" s="1">
        <f t="shared" ca="1" si="718"/>
        <v>0.43741749323073181</v>
      </c>
      <c r="M5102" s="1">
        <f t="shared" ca="1" si="716"/>
        <v>10308.607506773296</v>
      </c>
      <c r="N5102" s="13">
        <f t="shared" ca="1" si="717"/>
        <v>19.715935415380955</v>
      </c>
    </row>
    <row r="5103" spans="5:14" x14ac:dyDescent="0.15">
      <c r="E5103" s="2">
        <v>5099</v>
      </c>
      <c r="F5103" s="12">
        <f t="shared" ca="1" si="719"/>
        <v>0.72724178635749215</v>
      </c>
      <c r="G5103" s="1">
        <f t="shared" ca="1" si="712"/>
        <v>0.6369925515639886</v>
      </c>
      <c r="H5103" s="1">
        <f t="shared" ca="1" si="713"/>
        <v>10289.52856390948</v>
      </c>
      <c r="I5103" s="1">
        <f t="shared" ca="1" si="714"/>
        <v>10308.607506773296</v>
      </c>
      <c r="J5103" s="1">
        <f t="shared" ca="1" si="715"/>
        <v>19.078942863816337</v>
      </c>
      <c r="K5103" s="5">
        <f t="shared" ca="1" si="720"/>
        <v>0.57320262674691214</v>
      </c>
      <c r="L5103" s="1">
        <f t="shared" ca="1" si="718"/>
        <v>1.2709857679236594</v>
      </c>
      <c r="M5103" s="1">
        <f t="shared" ca="1" si="716"/>
        <v>10309.87849254122</v>
      </c>
      <c r="N5103" s="13">
        <f t="shared" ca="1" si="717"/>
        <v>20.349928631740113</v>
      </c>
    </row>
    <row r="5104" spans="5:14" x14ac:dyDescent="0.15">
      <c r="E5104" s="2">
        <v>5100</v>
      </c>
      <c r="F5104" s="12">
        <f t="shared" ca="1" si="719"/>
        <v>0.22996323934522001</v>
      </c>
      <c r="G5104" s="1">
        <f t="shared" ca="1" si="712"/>
        <v>2.9396716235335458</v>
      </c>
      <c r="H5104" s="1">
        <f t="shared" ca="1" si="713"/>
        <v>10292.468235533013</v>
      </c>
      <c r="I5104" s="1">
        <f t="shared" ca="1" si="714"/>
        <v>10309.87849254122</v>
      </c>
      <c r="J5104" s="1">
        <f t="shared" ca="1" si="715"/>
        <v>17.410257008206827</v>
      </c>
      <c r="K5104" s="5">
        <f t="shared" ca="1" si="720"/>
        <v>0.87467012542444655</v>
      </c>
      <c r="L5104" s="1">
        <f t="shared" ca="1" si="718"/>
        <v>3.4717104709890352</v>
      </c>
      <c r="M5104" s="1">
        <f t="shared" ca="1" si="716"/>
        <v>10313.350203012209</v>
      </c>
      <c r="N5104" s="13">
        <f t="shared" ca="1" si="717"/>
        <v>20.881967479195737</v>
      </c>
    </row>
    <row r="5105" spans="5:14" x14ac:dyDescent="0.15">
      <c r="E5105" s="2">
        <v>5101</v>
      </c>
      <c r="F5105" s="12">
        <f t="shared" ca="1" si="719"/>
        <v>0.92971194563048043</v>
      </c>
      <c r="G5105" s="1">
        <f t="shared" ca="1" si="712"/>
        <v>0.14576095338820919</v>
      </c>
      <c r="H5105" s="1">
        <f t="shared" ca="1" si="713"/>
        <v>10292.613996486401</v>
      </c>
      <c r="I5105" s="1">
        <f t="shared" ca="1" si="714"/>
        <v>10313.350203012209</v>
      </c>
      <c r="J5105" s="1">
        <f t="shared" ca="1" si="715"/>
        <v>20.736206525807575</v>
      </c>
      <c r="K5105" s="5">
        <f t="shared" ca="1" si="720"/>
        <v>0.51588748724425237</v>
      </c>
      <c r="L5105" s="1">
        <f t="shared" ca="1" si="718"/>
        <v>1.0569091298847195</v>
      </c>
      <c r="M5105" s="1">
        <f t="shared" ca="1" si="716"/>
        <v>10314.407112142093</v>
      </c>
      <c r="N5105" s="13">
        <f t="shared" ca="1" si="717"/>
        <v>21.793115655691508</v>
      </c>
    </row>
    <row r="5106" spans="5:14" x14ac:dyDescent="0.15">
      <c r="E5106" s="2">
        <v>5102</v>
      </c>
      <c r="F5106" s="12">
        <f t="shared" ca="1" si="719"/>
        <v>0.91151311280083602</v>
      </c>
      <c r="G5106" s="1">
        <f t="shared" ca="1" si="712"/>
        <v>0.18529859801753129</v>
      </c>
      <c r="H5106" s="1">
        <f t="shared" ca="1" si="713"/>
        <v>10292.799295084418</v>
      </c>
      <c r="I5106" s="1">
        <f t="shared" ca="1" si="714"/>
        <v>10314.407112142093</v>
      </c>
      <c r="J5106" s="1">
        <f t="shared" ca="1" si="715"/>
        <v>21.607817057674765</v>
      </c>
      <c r="K5106" s="5">
        <f t="shared" ca="1" si="720"/>
        <v>0.80680113385281071</v>
      </c>
      <c r="L5106" s="1">
        <f t="shared" ca="1" si="718"/>
        <v>2.6776280883794423</v>
      </c>
      <c r="M5106" s="1">
        <f t="shared" ca="1" si="716"/>
        <v>10317.084740230472</v>
      </c>
      <c r="N5106" s="13">
        <f t="shared" ca="1" si="717"/>
        <v>24.285445146053462</v>
      </c>
    </row>
    <row r="5107" spans="5:14" x14ac:dyDescent="0.15">
      <c r="E5107" s="2">
        <v>5103</v>
      </c>
      <c r="F5107" s="12">
        <f t="shared" ca="1" si="719"/>
        <v>0.20685125397431736</v>
      </c>
      <c r="G5107" s="1">
        <f t="shared" ca="1" si="712"/>
        <v>3.1515106477064414</v>
      </c>
      <c r="H5107" s="1">
        <f t="shared" ca="1" si="713"/>
        <v>10295.950805732125</v>
      </c>
      <c r="I5107" s="1">
        <f t="shared" ca="1" si="714"/>
        <v>10317.084740230472</v>
      </c>
      <c r="J5107" s="1">
        <f t="shared" ca="1" si="715"/>
        <v>21.133934498346207</v>
      </c>
      <c r="K5107" s="5">
        <f t="shared" ca="1" si="720"/>
        <v>0.12372752863800485</v>
      </c>
      <c r="L5107" s="1">
        <f t="shared" ca="1" si="718"/>
        <v>0.13955417078442006</v>
      </c>
      <c r="M5107" s="1">
        <f t="shared" ca="1" si="716"/>
        <v>10317.224294401256</v>
      </c>
      <c r="N5107" s="13">
        <f t="shared" ca="1" si="717"/>
        <v>21.273488669130529</v>
      </c>
    </row>
    <row r="5108" spans="5:14" x14ac:dyDescent="0.15">
      <c r="E5108" s="2">
        <v>5104</v>
      </c>
      <c r="F5108" s="12">
        <f t="shared" ca="1" si="719"/>
        <v>0.92800793894798905</v>
      </c>
      <c r="G5108" s="1">
        <f t="shared" ca="1" si="712"/>
        <v>0.14942998266335833</v>
      </c>
      <c r="H5108" s="1">
        <f t="shared" ca="1" si="713"/>
        <v>10296.100235714788</v>
      </c>
      <c r="I5108" s="1">
        <f t="shared" ca="1" si="714"/>
        <v>10317.224294401256</v>
      </c>
      <c r="J5108" s="1">
        <f t="shared" ca="1" si="715"/>
        <v>21.124058686467833</v>
      </c>
      <c r="K5108" s="5">
        <f t="shared" ca="1" si="720"/>
        <v>0.87941786894500062</v>
      </c>
      <c r="L5108" s="1">
        <f t="shared" ca="1" si="718"/>
        <v>3.5431513078858212</v>
      </c>
      <c r="M5108" s="1">
        <f t="shared" ca="1" si="716"/>
        <v>10320.767445709142</v>
      </c>
      <c r="N5108" s="13">
        <f t="shared" ca="1" si="717"/>
        <v>24.66720999435347</v>
      </c>
    </row>
    <row r="5109" spans="5:14" x14ac:dyDescent="0.15">
      <c r="E5109" s="2">
        <v>5105</v>
      </c>
      <c r="F5109" s="12">
        <f t="shared" ca="1" si="719"/>
        <v>0.8216620358255784</v>
      </c>
      <c r="G5109" s="1">
        <f t="shared" ca="1" si="712"/>
        <v>0.39285223420282611</v>
      </c>
      <c r="H5109" s="1">
        <f t="shared" ca="1" si="713"/>
        <v>10296.493087948991</v>
      </c>
      <c r="I5109" s="1">
        <f t="shared" ca="1" si="714"/>
        <v>10320.767445709142</v>
      </c>
      <c r="J5109" s="1">
        <f t="shared" ca="1" si="715"/>
        <v>24.274357760150451</v>
      </c>
      <c r="K5109" s="5">
        <f t="shared" ca="1" si="720"/>
        <v>0.15010311508801477</v>
      </c>
      <c r="L5109" s="1">
        <f t="shared" ca="1" si="718"/>
        <v>0.17964150207180676</v>
      </c>
      <c r="M5109" s="1">
        <f t="shared" ca="1" si="716"/>
        <v>10320.947087211214</v>
      </c>
      <c r="N5109" s="13">
        <f t="shared" ca="1" si="717"/>
        <v>24.453999262223078</v>
      </c>
    </row>
    <row r="5110" spans="5:14" x14ac:dyDescent="0.15">
      <c r="E5110" s="2">
        <v>5106</v>
      </c>
      <c r="F5110" s="12">
        <f t="shared" ca="1" si="719"/>
        <v>0.741072528659934</v>
      </c>
      <c r="G5110" s="1">
        <f t="shared" ca="1" si="712"/>
        <v>0.59931355808564002</v>
      </c>
      <c r="H5110" s="1">
        <f t="shared" ca="1" si="713"/>
        <v>10297.092401507076</v>
      </c>
      <c r="I5110" s="1">
        <f t="shared" ca="1" si="714"/>
        <v>10320.947087211214</v>
      </c>
      <c r="J5110" s="1">
        <f t="shared" ca="1" si="715"/>
        <v>23.854685704138319</v>
      </c>
      <c r="K5110" s="5">
        <f t="shared" ca="1" si="720"/>
        <v>0.42700328301395207</v>
      </c>
      <c r="L5110" s="1">
        <f t="shared" ca="1" si="718"/>
        <v>0.77747710498411049</v>
      </c>
      <c r="M5110" s="1">
        <f t="shared" ca="1" si="716"/>
        <v>10321.724564316199</v>
      </c>
      <c r="N5110" s="13">
        <f t="shared" ca="1" si="717"/>
        <v>24.632162809122747</v>
      </c>
    </row>
    <row r="5111" spans="5:14" x14ac:dyDescent="0.15">
      <c r="E5111" s="2">
        <v>5107</v>
      </c>
      <c r="F5111" s="12">
        <f t="shared" ca="1" si="719"/>
        <v>0.26290952058765449</v>
      </c>
      <c r="G5111" s="1">
        <f t="shared" ref="G5111:G5174" ca="1" si="721">-$B$4*LN(F5111)</f>
        <v>2.6718906683589347</v>
      </c>
      <c r="H5111" s="1">
        <f t="shared" ref="H5111:H5174" ca="1" si="722">H5110+G5111</f>
        <v>10299.764292175434</v>
      </c>
      <c r="I5111" s="1">
        <f t="shared" ref="I5111:I5174" ca="1" si="723">MAX(H5111,M5110)</f>
        <v>10321.724564316199</v>
      </c>
      <c r="J5111" s="1">
        <f t="shared" ref="J5111:J5174" ca="1" si="724">I5111-H5111</f>
        <v>21.960272140764573</v>
      </c>
      <c r="K5111" s="5">
        <f t="shared" ca="1" si="720"/>
        <v>9.6412461908744085E-2</v>
      </c>
      <c r="L5111" s="1">
        <f t="shared" ca="1" si="718"/>
        <v>0.1010979583700632</v>
      </c>
      <c r="M5111" s="1">
        <f t="shared" ref="M5111:M5174" ca="1" si="725">I5111+L5111</f>
        <v>10321.825662274568</v>
      </c>
      <c r="N5111" s="13">
        <f t="shared" ref="N5111:N5174" ca="1" si="726">M5111-H5111</f>
        <v>22.061370099134365</v>
      </c>
    </row>
    <row r="5112" spans="5:14" x14ac:dyDescent="0.15">
      <c r="E5112" s="2">
        <v>5108</v>
      </c>
      <c r="F5112" s="12">
        <f t="shared" ca="1" si="719"/>
        <v>0.13109162670262919</v>
      </c>
      <c r="G5112" s="1">
        <f t="shared" ca="1" si="721"/>
        <v>4.0637175195947837</v>
      </c>
      <c r="H5112" s="1">
        <f t="shared" ca="1" si="722"/>
        <v>10303.828009695029</v>
      </c>
      <c r="I5112" s="1">
        <f t="shared" ca="1" si="723"/>
        <v>10321.825662274568</v>
      </c>
      <c r="J5112" s="1">
        <f t="shared" ca="1" si="724"/>
        <v>17.997652579539135</v>
      </c>
      <c r="K5112" s="5">
        <f t="shared" ca="1" si="720"/>
        <v>0.27062294911349594</v>
      </c>
      <c r="L5112" s="1">
        <f t="shared" ca="1" si="718"/>
        <v>0.39808543996636614</v>
      </c>
      <c r="M5112" s="1">
        <f t="shared" ca="1" si="725"/>
        <v>10322.223747714535</v>
      </c>
      <c r="N5112" s="13">
        <f t="shared" ca="1" si="726"/>
        <v>18.395738019506098</v>
      </c>
    </row>
    <row r="5113" spans="5:14" x14ac:dyDescent="0.15">
      <c r="E5113" s="2">
        <v>5109</v>
      </c>
      <c r="F5113" s="12">
        <f t="shared" ca="1" si="719"/>
        <v>0.32416334447603834</v>
      </c>
      <c r="G5113" s="1">
        <f t="shared" ca="1" si="721"/>
        <v>2.2530154812262544</v>
      </c>
      <c r="H5113" s="1">
        <f t="shared" ca="1" si="722"/>
        <v>10306.081025176256</v>
      </c>
      <c r="I5113" s="1">
        <f t="shared" ca="1" si="723"/>
        <v>10322.223747714535</v>
      </c>
      <c r="J5113" s="1">
        <f t="shared" ca="1" si="724"/>
        <v>16.142722538279486</v>
      </c>
      <c r="K5113" s="5">
        <f t="shared" ca="1" si="720"/>
        <v>0.12933581086297197</v>
      </c>
      <c r="L5113" s="1">
        <f t="shared" ca="1" si="718"/>
        <v>0.14784063632914793</v>
      </c>
      <c r="M5113" s="1">
        <f t="shared" ca="1" si="725"/>
        <v>10322.371588350865</v>
      </c>
      <c r="N5113" s="13">
        <f t="shared" ca="1" si="726"/>
        <v>16.290563174608906</v>
      </c>
    </row>
    <row r="5114" spans="5:14" x14ac:dyDescent="0.15">
      <c r="E5114" s="2">
        <v>5110</v>
      </c>
      <c r="F5114" s="12">
        <f t="shared" ca="1" si="719"/>
        <v>0.54242573745565115</v>
      </c>
      <c r="G5114" s="1">
        <f t="shared" ca="1" si="721"/>
        <v>1.2234081848408269</v>
      </c>
      <c r="H5114" s="1">
        <f t="shared" ca="1" si="722"/>
        <v>10307.304433361096</v>
      </c>
      <c r="I5114" s="1">
        <f t="shared" ca="1" si="723"/>
        <v>10322.371588350865</v>
      </c>
      <c r="J5114" s="1">
        <f t="shared" ca="1" si="724"/>
        <v>15.067154989768824</v>
      </c>
      <c r="K5114" s="5">
        <f t="shared" ca="1" si="720"/>
        <v>4.5725349983044228E-2</v>
      </c>
      <c r="L5114" s="1">
        <f t="shared" ca="1" si="718"/>
        <v>3.9115306843595821E-2</v>
      </c>
      <c r="M5114" s="1">
        <f t="shared" ca="1" si="725"/>
        <v>10322.410703657708</v>
      </c>
      <c r="N5114" s="13">
        <f t="shared" ca="1" si="726"/>
        <v>15.10627029661191</v>
      </c>
    </row>
    <row r="5115" spans="5:14" x14ac:dyDescent="0.15">
      <c r="E5115" s="2">
        <v>5111</v>
      </c>
      <c r="F5115" s="12">
        <f t="shared" ca="1" si="719"/>
        <v>0.85714942479154699</v>
      </c>
      <c r="G5115" s="1">
        <f t="shared" ca="1" si="721"/>
        <v>0.30828603519961684</v>
      </c>
      <c r="H5115" s="1">
        <f t="shared" ca="1" si="722"/>
        <v>10307.612719396295</v>
      </c>
      <c r="I5115" s="1">
        <f t="shared" ca="1" si="723"/>
        <v>10322.410703657708</v>
      </c>
      <c r="J5115" s="1">
        <f t="shared" ca="1" si="724"/>
        <v>14.797984261413148</v>
      </c>
      <c r="K5115" s="5">
        <f t="shared" ca="1" si="720"/>
        <v>0.27785753448957562</v>
      </c>
      <c r="L5115" s="1">
        <f t="shared" ca="1" si="718"/>
        <v>0.41308071975330862</v>
      </c>
      <c r="M5115" s="1">
        <f t="shared" ca="1" si="725"/>
        <v>10322.82378437746</v>
      </c>
      <c r="N5115" s="13">
        <f t="shared" ca="1" si="726"/>
        <v>15.211064981165691</v>
      </c>
    </row>
    <row r="5116" spans="5:14" x14ac:dyDescent="0.15">
      <c r="E5116" s="2">
        <v>5112</v>
      </c>
      <c r="F5116" s="12">
        <f t="shared" ca="1" si="719"/>
        <v>0.56015338483202526</v>
      </c>
      <c r="G5116" s="1">
        <f t="shared" ca="1" si="721"/>
        <v>1.1590892625426932</v>
      </c>
      <c r="H5116" s="1">
        <f t="shared" ca="1" si="722"/>
        <v>10308.771808658837</v>
      </c>
      <c r="I5116" s="1">
        <f t="shared" ca="1" si="723"/>
        <v>10322.82378437746</v>
      </c>
      <c r="J5116" s="1">
        <f t="shared" ca="1" si="724"/>
        <v>14.051975718622998</v>
      </c>
      <c r="K5116" s="5">
        <f t="shared" ca="1" si="720"/>
        <v>0.57401842708456907</v>
      </c>
      <c r="L5116" s="1">
        <f t="shared" ca="1" si="718"/>
        <v>1.2742647090136829</v>
      </c>
      <c r="M5116" s="1">
        <f t="shared" ca="1" si="725"/>
        <v>10324.098049086475</v>
      </c>
      <c r="N5116" s="13">
        <f t="shared" ca="1" si="726"/>
        <v>15.326240427637458</v>
      </c>
    </row>
    <row r="5117" spans="5:14" x14ac:dyDescent="0.15">
      <c r="E5117" s="2">
        <v>5113</v>
      </c>
      <c r="F5117" s="12">
        <f t="shared" ca="1" si="719"/>
        <v>0.21382284944422536</v>
      </c>
      <c r="G5117" s="1">
        <f t="shared" ca="1" si="721"/>
        <v>3.0852148262331029</v>
      </c>
      <c r="H5117" s="1">
        <f t="shared" ca="1" si="722"/>
        <v>10311.85702348507</v>
      </c>
      <c r="I5117" s="1">
        <f t="shared" ca="1" si="723"/>
        <v>10324.098049086475</v>
      </c>
      <c r="J5117" s="1">
        <f t="shared" ca="1" si="724"/>
        <v>12.241025601404544</v>
      </c>
      <c r="K5117" s="5">
        <f t="shared" ca="1" si="720"/>
        <v>0.25410230217733631</v>
      </c>
      <c r="L5117" s="1">
        <f t="shared" ca="1" si="718"/>
        <v>0.36467153435270666</v>
      </c>
      <c r="M5117" s="1">
        <f t="shared" ca="1" si="725"/>
        <v>10324.462720620828</v>
      </c>
      <c r="N5117" s="13">
        <f t="shared" ca="1" si="726"/>
        <v>12.605697135757509</v>
      </c>
    </row>
    <row r="5118" spans="5:14" x14ac:dyDescent="0.15">
      <c r="E5118" s="2">
        <v>5114</v>
      </c>
      <c r="F5118" s="12">
        <f t="shared" ca="1" si="719"/>
        <v>1.3346562834576026E-2</v>
      </c>
      <c r="G5118" s="1">
        <f t="shared" ca="1" si="721"/>
        <v>8.6329927857213189</v>
      </c>
      <c r="H5118" s="1">
        <f t="shared" ca="1" si="722"/>
        <v>10320.490016270791</v>
      </c>
      <c r="I5118" s="1">
        <f t="shared" ca="1" si="723"/>
        <v>10324.462720620828</v>
      </c>
      <c r="J5118" s="1">
        <f t="shared" ca="1" si="724"/>
        <v>3.97270435003702</v>
      </c>
      <c r="K5118" s="5">
        <f t="shared" ca="1" si="720"/>
        <v>0.37893219363944664</v>
      </c>
      <c r="L5118" s="1">
        <f t="shared" ca="1" si="718"/>
        <v>0.64754466343939165</v>
      </c>
      <c r="M5118" s="1">
        <f t="shared" ca="1" si="725"/>
        <v>10325.110265284267</v>
      </c>
      <c r="N5118" s="13">
        <f t="shared" ca="1" si="726"/>
        <v>4.6202490134764957</v>
      </c>
    </row>
    <row r="5119" spans="5:14" x14ac:dyDescent="0.15">
      <c r="E5119" s="2">
        <v>5115</v>
      </c>
      <c r="F5119" s="12">
        <f t="shared" ca="1" si="719"/>
        <v>0.48732129816141245</v>
      </c>
      <c r="G5119" s="1">
        <f t="shared" ca="1" si="721"/>
        <v>1.4376632472413748</v>
      </c>
      <c r="H5119" s="1">
        <f t="shared" ca="1" si="722"/>
        <v>10321.927679518032</v>
      </c>
      <c r="I5119" s="1">
        <f t="shared" ca="1" si="723"/>
        <v>10325.110265284267</v>
      </c>
      <c r="J5119" s="1">
        <f t="shared" ca="1" si="724"/>
        <v>3.1825857662352064</v>
      </c>
      <c r="K5119" s="5">
        <f t="shared" ca="1" si="720"/>
        <v>0.20175751755722748</v>
      </c>
      <c r="L5119" s="1">
        <f t="shared" ca="1" si="718"/>
        <v>0.26617405951662837</v>
      </c>
      <c r="M5119" s="1">
        <f t="shared" ca="1" si="725"/>
        <v>10325.376439343783</v>
      </c>
      <c r="N5119" s="13">
        <f t="shared" ca="1" si="726"/>
        <v>3.4487598257510399</v>
      </c>
    </row>
    <row r="5120" spans="5:14" x14ac:dyDescent="0.15">
      <c r="E5120" s="2">
        <v>5116</v>
      </c>
      <c r="F5120" s="12">
        <f t="shared" ca="1" si="719"/>
        <v>0.43230878996304256</v>
      </c>
      <c r="G5120" s="1">
        <f t="shared" ca="1" si="721"/>
        <v>1.6772303089974834</v>
      </c>
      <c r="H5120" s="1">
        <f t="shared" ca="1" si="722"/>
        <v>10323.60490982703</v>
      </c>
      <c r="I5120" s="1">
        <f t="shared" ca="1" si="723"/>
        <v>10325.376439343783</v>
      </c>
      <c r="J5120" s="1">
        <f t="shared" ca="1" si="724"/>
        <v>1.7715295167527074</v>
      </c>
      <c r="K5120" s="5">
        <f t="shared" ca="1" si="720"/>
        <v>0.88513156218394062</v>
      </c>
      <c r="L5120" s="1">
        <f t="shared" ca="1" si="718"/>
        <v>3.6330707746815039</v>
      </c>
      <c r="M5120" s="1">
        <f t="shared" ca="1" si="725"/>
        <v>10329.009510118465</v>
      </c>
      <c r="N5120" s="13">
        <f t="shared" ca="1" si="726"/>
        <v>5.40460029143469</v>
      </c>
    </row>
    <row r="5121" spans="5:14" x14ac:dyDescent="0.15">
      <c r="E5121" s="2">
        <v>5117</v>
      </c>
      <c r="F5121" s="12">
        <f t="shared" ca="1" si="719"/>
        <v>0.41858822979483212</v>
      </c>
      <c r="G5121" s="1">
        <f t="shared" ca="1" si="721"/>
        <v>1.7417351747806495</v>
      </c>
      <c r="H5121" s="1">
        <f t="shared" ca="1" si="722"/>
        <v>10325.346645001811</v>
      </c>
      <c r="I5121" s="1">
        <f t="shared" ca="1" si="723"/>
        <v>10329.009510118465</v>
      </c>
      <c r="J5121" s="1">
        <f t="shared" ca="1" si="724"/>
        <v>3.6628651166538475</v>
      </c>
      <c r="K5121" s="5">
        <f t="shared" ca="1" si="720"/>
        <v>0.61369095723116318</v>
      </c>
      <c r="L5121" s="1">
        <f t="shared" ca="1" si="718"/>
        <v>1.442802509236625</v>
      </c>
      <c r="M5121" s="1">
        <f t="shared" ca="1" si="725"/>
        <v>10330.452312627702</v>
      </c>
      <c r="N5121" s="13">
        <f t="shared" ca="1" si="726"/>
        <v>5.105667625890419</v>
      </c>
    </row>
    <row r="5122" spans="5:14" x14ac:dyDescent="0.15">
      <c r="E5122" s="2">
        <v>5118</v>
      </c>
      <c r="F5122" s="12">
        <f t="shared" ca="1" si="719"/>
        <v>0.99442652618557037</v>
      </c>
      <c r="G5122" s="1">
        <f t="shared" ca="1" si="721"/>
        <v>1.1178127145333904E-2</v>
      </c>
      <c r="H5122" s="1">
        <f t="shared" ca="1" si="722"/>
        <v>10325.357823128958</v>
      </c>
      <c r="I5122" s="1">
        <f t="shared" ca="1" si="723"/>
        <v>10330.452312627702</v>
      </c>
      <c r="J5122" s="1">
        <f t="shared" ca="1" si="724"/>
        <v>5.094489498744224</v>
      </c>
      <c r="K5122" s="5">
        <f t="shared" ca="1" si="720"/>
        <v>0.3820970225373258</v>
      </c>
      <c r="L5122" s="1">
        <f t="shared" ca="1" si="718"/>
        <v>0.65570125967131365</v>
      </c>
      <c r="M5122" s="1">
        <f t="shared" ca="1" si="725"/>
        <v>10331.108013887373</v>
      </c>
      <c r="N5122" s="13">
        <f t="shared" ca="1" si="726"/>
        <v>5.750190758415556</v>
      </c>
    </row>
    <row r="5123" spans="5:14" x14ac:dyDescent="0.15">
      <c r="E5123" s="2">
        <v>5119</v>
      </c>
      <c r="F5123" s="12">
        <f t="shared" ca="1" si="719"/>
        <v>0.86832705786214082</v>
      </c>
      <c r="G5123" s="1">
        <f t="shared" ca="1" si="721"/>
        <v>0.28237368103811739</v>
      </c>
      <c r="H5123" s="1">
        <f t="shared" ca="1" si="722"/>
        <v>10325.640196809996</v>
      </c>
      <c r="I5123" s="1">
        <f t="shared" ca="1" si="723"/>
        <v>10331.108013887373</v>
      </c>
      <c r="J5123" s="1">
        <f t="shared" ca="1" si="724"/>
        <v>5.4678170773768215</v>
      </c>
      <c r="K5123" s="5">
        <f t="shared" ca="1" si="720"/>
        <v>0.790059859865332</v>
      </c>
      <c r="L5123" s="1">
        <f t="shared" ca="1" si="718"/>
        <v>2.5267494344738872</v>
      </c>
      <c r="M5123" s="1">
        <f t="shared" ca="1" si="725"/>
        <v>10333.634763321847</v>
      </c>
      <c r="N5123" s="13">
        <f t="shared" ca="1" si="726"/>
        <v>7.9945665118502802</v>
      </c>
    </row>
    <row r="5124" spans="5:14" x14ac:dyDescent="0.15">
      <c r="E5124" s="2">
        <v>5120</v>
      </c>
      <c r="F5124" s="12">
        <f t="shared" ca="1" si="719"/>
        <v>0.92574452233757698</v>
      </c>
      <c r="G5124" s="1">
        <f t="shared" ca="1" si="721"/>
        <v>0.15431395241113458</v>
      </c>
      <c r="H5124" s="1">
        <f t="shared" ca="1" si="722"/>
        <v>10325.794510762407</v>
      </c>
      <c r="I5124" s="1">
        <f t="shared" ca="1" si="723"/>
        <v>10333.634763321847</v>
      </c>
      <c r="J5124" s="1">
        <f t="shared" ca="1" si="724"/>
        <v>7.84025255943925</v>
      </c>
      <c r="K5124" s="5">
        <f t="shared" ca="1" si="720"/>
        <v>5.7174648655875404E-2</v>
      </c>
      <c r="L5124" s="1">
        <f t="shared" ca="1" si="718"/>
        <v>5.1902766808782766E-2</v>
      </c>
      <c r="M5124" s="1">
        <f t="shared" ca="1" si="725"/>
        <v>10333.686666088655</v>
      </c>
      <c r="N5124" s="13">
        <f t="shared" ca="1" si="726"/>
        <v>7.8921553262480302</v>
      </c>
    </row>
    <row r="5125" spans="5:14" x14ac:dyDescent="0.15">
      <c r="E5125" s="2">
        <v>5121</v>
      </c>
      <c r="F5125" s="12">
        <f t="shared" ca="1" si="719"/>
        <v>0.30430191890838021</v>
      </c>
      <c r="G5125" s="1">
        <f t="shared" ca="1" si="721"/>
        <v>2.3794698322469547</v>
      </c>
      <c r="H5125" s="1">
        <f t="shared" ca="1" si="722"/>
        <v>10328.173980594654</v>
      </c>
      <c r="I5125" s="1">
        <f t="shared" ca="1" si="723"/>
        <v>10333.686666088655</v>
      </c>
      <c r="J5125" s="1">
        <f t="shared" ca="1" si="724"/>
        <v>5.5126854940008343</v>
      </c>
      <c r="K5125" s="5">
        <f t="shared" ca="1" si="720"/>
        <v>0.76066044958974877</v>
      </c>
      <c r="L5125" s="1">
        <f t="shared" ca="1" si="718"/>
        <v>2.290076720676121</v>
      </c>
      <c r="M5125" s="1">
        <f t="shared" ca="1" si="725"/>
        <v>10335.976742809331</v>
      </c>
      <c r="N5125" s="13">
        <f t="shared" ca="1" si="726"/>
        <v>7.802762214676477</v>
      </c>
    </row>
    <row r="5126" spans="5:14" x14ac:dyDescent="0.15">
      <c r="E5126" s="2">
        <v>5122</v>
      </c>
      <c r="F5126" s="12">
        <f t="shared" ca="1" si="719"/>
        <v>0.22566513985995895</v>
      </c>
      <c r="G5126" s="1">
        <f t="shared" ca="1" si="721"/>
        <v>2.9774061210435012</v>
      </c>
      <c r="H5126" s="1">
        <f t="shared" ca="1" si="722"/>
        <v>10331.151386715697</v>
      </c>
      <c r="I5126" s="1">
        <f t="shared" ca="1" si="723"/>
        <v>10335.976742809331</v>
      </c>
      <c r="J5126" s="1">
        <f t="shared" ca="1" si="724"/>
        <v>4.8253560936336726</v>
      </c>
      <c r="K5126" s="5">
        <f t="shared" ca="1" si="720"/>
        <v>0.37890731966536673</v>
      </c>
      <c r="L5126" s="1">
        <f t="shared" ref="L5126:L5189" ca="1" si="727">_xlfn.GAMMA.INV(K5126, 0.8, 2)</f>
        <v>0.64748076899274942</v>
      </c>
      <c r="M5126" s="1">
        <f t="shared" ca="1" si="725"/>
        <v>10336.624223578323</v>
      </c>
      <c r="N5126" s="13">
        <f t="shared" ca="1" si="726"/>
        <v>5.472836862625627</v>
      </c>
    </row>
    <row r="5127" spans="5:14" x14ac:dyDescent="0.15">
      <c r="E5127" s="2">
        <v>5123</v>
      </c>
      <c r="F5127" s="12">
        <f t="shared" ref="F5127:F5190" ca="1" si="728">RAND()</f>
        <v>0.24971082128542987</v>
      </c>
      <c r="G5127" s="1">
        <f t="shared" ca="1" si="721"/>
        <v>2.774903490978283</v>
      </c>
      <c r="H5127" s="1">
        <f t="shared" ca="1" si="722"/>
        <v>10333.926290206675</v>
      </c>
      <c r="I5127" s="1">
        <f t="shared" ca="1" si="723"/>
        <v>10336.624223578323</v>
      </c>
      <c r="J5127" s="1">
        <f t="shared" ca="1" si="724"/>
        <v>2.6979333716481051</v>
      </c>
      <c r="K5127" s="5">
        <f t="shared" ref="K5127:K5190" ca="1" si="729">RAND()</f>
        <v>0.48637632325710667</v>
      </c>
      <c r="L5127" s="1">
        <f t="shared" ca="1" si="727"/>
        <v>0.95780126301358626</v>
      </c>
      <c r="M5127" s="1">
        <f t="shared" ca="1" si="725"/>
        <v>10337.582024841337</v>
      </c>
      <c r="N5127" s="13">
        <f t="shared" ca="1" si="726"/>
        <v>3.6557346346617123</v>
      </c>
    </row>
    <row r="5128" spans="5:14" x14ac:dyDescent="0.15">
      <c r="E5128" s="2">
        <v>5124</v>
      </c>
      <c r="F5128" s="12">
        <f t="shared" ca="1" si="728"/>
        <v>0.87333167783746102</v>
      </c>
      <c r="G5128" s="1">
        <f t="shared" ca="1" si="721"/>
        <v>0.27087973300572304</v>
      </c>
      <c r="H5128" s="1">
        <f t="shared" ca="1" si="722"/>
        <v>10334.19716993968</v>
      </c>
      <c r="I5128" s="1">
        <f t="shared" ca="1" si="723"/>
        <v>10337.582024841337</v>
      </c>
      <c r="J5128" s="1">
        <f t="shared" ca="1" si="724"/>
        <v>3.3848549016565812</v>
      </c>
      <c r="K5128" s="5">
        <f t="shared" ca="1" si="729"/>
        <v>0.53728350155774685</v>
      </c>
      <c r="L5128" s="1">
        <f t="shared" ca="1" si="727"/>
        <v>1.1332598061418002</v>
      </c>
      <c r="M5128" s="1">
        <f t="shared" ca="1" si="725"/>
        <v>10338.715284647478</v>
      </c>
      <c r="N5128" s="13">
        <f t="shared" ca="1" si="726"/>
        <v>4.5181147077983042</v>
      </c>
    </row>
    <row r="5129" spans="5:14" x14ac:dyDescent="0.15">
      <c r="E5129" s="2">
        <v>5125</v>
      </c>
      <c r="F5129" s="12">
        <f t="shared" ca="1" si="728"/>
        <v>0.67606586126489698</v>
      </c>
      <c r="G5129" s="1">
        <f t="shared" ca="1" si="721"/>
        <v>0.78292955955662169</v>
      </c>
      <c r="H5129" s="1">
        <f t="shared" ca="1" si="722"/>
        <v>10334.980099499237</v>
      </c>
      <c r="I5129" s="1">
        <f t="shared" ca="1" si="723"/>
        <v>10338.715284647478</v>
      </c>
      <c r="J5129" s="1">
        <f t="shared" ca="1" si="724"/>
        <v>3.735185148241726</v>
      </c>
      <c r="K5129" s="5">
        <f t="shared" ca="1" si="729"/>
        <v>0.54904194312389432</v>
      </c>
      <c r="L5129" s="1">
        <f t="shared" ca="1" si="727"/>
        <v>1.1769663140265385</v>
      </c>
      <c r="M5129" s="1">
        <f t="shared" ca="1" si="725"/>
        <v>10339.892250961504</v>
      </c>
      <c r="N5129" s="13">
        <f t="shared" ca="1" si="726"/>
        <v>4.9121514622675022</v>
      </c>
    </row>
    <row r="5130" spans="5:14" x14ac:dyDescent="0.15">
      <c r="E5130" s="2">
        <v>5126</v>
      </c>
      <c r="F5130" s="12">
        <f t="shared" ca="1" si="728"/>
        <v>0.15184207200848243</v>
      </c>
      <c r="G5130" s="1">
        <f t="shared" ca="1" si="721"/>
        <v>3.7698285964293259</v>
      </c>
      <c r="H5130" s="1">
        <f t="shared" ca="1" si="722"/>
        <v>10338.749928095665</v>
      </c>
      <c r="I5130" s="1">
        <f t="shared" ca="1" si="723"/>
        <v>10339.892250961504</v>
      </c>
      <c r="J5130" s="1">
        <f t="shared" ca="1" si="724"/>
        <v>1.1423228658386506</v>
      </c>
      <c r="K5130" s="5">
        <f t="shared" ca="1" si="729"/>
        <v>0.17913439462992842</v>
      </c>
      <c r="L5130" s="1">
        <f t="shared" ca="1" si="727"/>
        <v>0.22698091973723986</v>
      </c>
      <c r="M5130" s="1">
        <f t="shared" ca="1" si="725"/>
        <v>10340.119231881241</v>
      </c>
      <c r="N5130" s="13">
        <f t="shared" ca="1" si="726"/>
        <v>1.3693037855755392</v>
      </c>
    </row>
    <row r="5131" spans="5:14" x14ac:dyDescent="0.15">
      <c r="E5131" s="2">
        <v>5127</v>
      </c>
      <c r="F5131" s="12">
        <f t="shared" ca="1" si="728"/>
        <v>0.24313770928373302</v>
      </c>
      <c r="G5131" s="1">
        <f t="shared" ca="1" si="721"/>
        <v>2.8282545825736483</v>
      </c>
      <c r="H5131" s="1">
        <f t="shared" ca="1" si="722"/>
        <v>10341.578182678239</v>
      </c>
      <c r="I5131" s="1">
        <f t="shared" ca="1" si="723"/>
        <v>10341.578182678239</v>
      </c>
      <c r="J5131" s="1">
        <f t="shared" ca="1" si="724"/>
        <v>0</v>
      </c>
      <c r="K5131" s="5">
        <f t="shared" ca="1" si="729"/>
        <v>0.9531639489209851</v>
      </c>
      <c r="L5131" s="1">
        <f t="shared" ca="1" si="727"/>
        <v>5.3137502513645147</v>
      </c>
      <c r="M5131" s="1">
        <f t="shared" ca="1" si="725"/>
        <v>10346.891932929602</v>
      </c>
      <c r="N5131" s="13">
        <f t="shared" ca="1" si="726"/>
        <v>5.3137502513636719</v>
      </c>
    </row>
    <row r="5132" spans="5:14" x14ac:dyDescent="0.15">
      <c r="E5132" s="2">
        <v>5128</v>
      </c>
      <c r="F5132" s="12">
        <f t="shared" ca="1" si="728"/>
        <v>0.11057388024129455</v>
      </c>
      <c r="G5132" s="1">
        <f t="shared" ca="1" si="721"/>
        <v>4.4041427639372968</v>
      </c>
      <c r="H5132" s="1">
        <f t="shared" ca="1" si="722"/>
        <v>10345.982325442175</v>
      </c>
      <c r="I5132" s="1">
        <f t="shared" ca="1" si="723"/>
        <v>10346.891932929602</v>
      </c>
      <c r="J5132" s="1">
        <f t="shared" ca="1" si="724"/>
        <v>0.90960748742691067</v>
      </c>
      <c r="K5132" s="5">
        <f t="shared" ca="1" si="729"/>
        <v>0.10671305327624681</v>
      </c>
      <c r="L5132" s="1">
        <f t="shared" ca="1" si="727"/>
        <v>0.11522147302640763</v>
      </c>
      <c r="M5132" s="1">
        <f t="shared" ca="1" si="725"/>
        <v>10347.007154402629</v>
      </c>
      <c r="N5132" s="13">
        <f t="shared" ca="1" si="726"/>
        <v>1.0248289604533056</v>
      </c>
    </row>
    <row r="5133" spans="5:14" x14ac:dyDescent="0.15">
      <c r="E5133" s="2">
        <v>5129</v>
      </c>
      <c r="F5133" s="12">
        <f t="shared" ca="1" si="728"/>
        <v>0.52856893966278895</v>
      </c>
      <c r="G5133" s="1">
        <f t="shared" ca="1" si="721"/>
        <v>1.2751640763245913</v>
      </c>
      <c r="H5133" s="1">
        <f t="shared" ca="1" si="722"/>
        <v>10347.257489518501</v>
      </c>
      <c r="I5133" s="1">
        <f t="shared" ca="1" si="723"/>
        <v>10347.257489518501</v>
      </c>
      <c r="J5133" s="1">
        <f t="shared" ca="1" si="724"/>
        <v>0</v>
      </c>
      <c r="K5133" s="5">
        <f t="shared" ca="1" si="729"/>
        <v>0.81877355088056325</v>
      </c>
      <c r="L5133" s="1">
        <f t="shared" ca="1" si="727"/>
        <v>2.7941666769976661</v>
      </c>
      <c r="M5133" s="1">
        <f t="shared" ca="1" si="725"/>
        <v>10350.051656195499</v>
      </c>
      <c r="N5133" s="13">
        <f t="shared" ca="1" si="726"/>
        <v>2.7941666769984295</v>
      </c>
    </row>
    <row r="5134" spans="5:14" x14ac:dyDescent="0.15">
      <c r="E5134" s="2">
        <v>5130</v>
      </c>
      <c r="F5134" s="12">
        <f t="shared" ca="1" si="728"/>
        <v>0.89433715090556787</v>
      </c>
      <c r="G5134" s="1">
        <f t="shared" ca="1" si="721"/>
        <v>0.22334489722057579</v>
      </c>
      <c r="H5134" s="1">
        <f t="shared" ca="1" si="722"/>
        <v>10347.480834415721</v>
      </c>
      <c r="I5134" s="1">
        <f t="shared" ca="1" si="723"/>
        <v>10350.051656195499</v>
      </c>
      <c r="J5134" s="1">
        <f t="shared" ca="1" si="724"/>
        <v>2.5708217797782709</v>
      </c>
      <c r="K5134" s="5">
        <f t="shared" ca="1" si="729"/>
        <v>0.13558085356546123</v>
      </c>
      <c r="L5134" s="1">
        <f t="shared" ca="1" si="727"/>
        <v>0.15721996892348572</v>
      </c>
      <c r="M5134" s="1">
        <f t="shared" ca="1" si="725"/>
        <v>10350.208876164423</v>
      </c>
      <c r="N5134" s="13">
        <f t="shared" ca="1" si="726"/>
        <v>2.7280417487017985</v>
      </c>
    </row>
    <row r="5135" spans="5:14" x14ac:dyDescent="0.15">
      <c r="E5135" s="2">
        <v>5131</v>
      </c>
      <c r="F5135" s="12">
        <f t="shared" ca="1" si="728"/>
        <v>0.77553774298321088</v>
      </c>
      <c r="G5135" s="1">
        <f t="shared" ca="1" si="721"/>
        <v>0.50839725665170654</v>
      </c>
      <c r="H5135" s="1">
        <f t="shared" ca="1" si="722"/>
        <v>10347.989231672373</v>
      </c>
      <c r="I5135" s="1">
        <f t="shared" ca="1" si="723"/>
        <v>10350.208876164423</v>
      </c>
      <c r="J5135" s="1">
        <f t="shared" ca="1" si="724"/>
        <v>2.2196444920500653</v>
      </c>
      <c r="K5135" s="5">
        <f t="shared" ca="1" si="729"/>
        <v>0.71421645802840261</v>
      </c>
      <c r="L5135" s="1">
        <f t="shared" ca="1" si="727"/>
        <v>1.972665725448405</v>
      </c>
      <c r="M5135" s="1">
        <f t="shared" ca="1" si="725"/>
        <v>10352.181541889871</v>
      </c>
      <c r="N5135" s="13">
        <f t="shared" ca="1" si="726"/>
        <v>4.1923102174987434</v>
      </c>
    </row>
    <row r="5136" spans="5:14" x14ac:dyDescent="0.15">
      <c r="E5136" s="2">
        <v>5132</v>
      </c>
      <c r="F5136" s="12">
        <f t="shared" ca="1" si="728"/>
        <v>0.37163035577685799</v>
      </c>
      <c r="G5136" s="1">
        <f t="shared" ca="1" si="721"/>
        <v>1.9797111719802081</v>
      </c>
      <c r="H5136" s="1">
        <f t="shared" ca="1" si="722"/>
        <v>10349.968942844353</v>
      </c>
      <c r="I5136" s="1">
        <f t="shared" ca="1" si="723"/>
        <v>10352.181541889871</v>
      </c>
      <c r="J5136" s="1">
        <f t="shared" ca="1" si="724"/>
        <v>2.2125990455188003</v>
      </c>
      <c r="K5136" s="5">
        <f t="shared" ca="1" si="729"/>
        <v>0.12676056881762121</v>
      </c>
      <c r="L5136" s="1">
        <f t="shared" ca="1" si="727"/>
        <v>0.14401948193757352</v>
      </c>
      <c r="M5136" s="1">
        <f t="shared" ca="1" si="725"/>
        <v>10352.325561371808</v>
      </c>
      <c r="N5136" s="13">
        <f t="shared" ca="1" si="726"/>
        <v>2.3566185274557938</v>
      </c>
    </row>
    <row r="5137" spans="5:14" x14ac:dyDescent="0.15">
      <c r="E5137" s="2">
        <v>5133</v>
      </c>
      <c r="F5137" s="12">
        <f t="shared" ca="1" si="728"/>
        <v>0.98171420669902676</v>
      </c>
      <c r="G5137" s="1">
        <f t="shared" ca="1" si="721"/>
        <v>3.6910089720767869E-2</v>
      </c>
      <c r="H5137" s="1">
        <f t="shared" ca="1" si="722"/>
        <v>10350.005852934073</v>
      </c>
      <c r="I5137" s="1">
        <f t="shared" ca="1" si="723"/>
        <v>10352.325561371808</v>
      </c>
      <c r="J5137" s="1">
        <f t="shared" ca="1" si="724"/>
        <v>2.3197084377352439</v>
      </c>
      <c r="K5137" s="5">
        <f t="shared" ca="1" si="729"/>
        <v>0.98786695024270621</v>
      </c>
      <c r="L5137" s="1">
        <f t="shared" ca="1" si="727"/>
        <v>7.8883545275497067</v>
      </c>
      <c r="M5137" s="1">
        <f t="shared" ca="1" si="725"/>
        <v>10360.213915899358</v>
      </c>
      <c r="N5137" s="13">
        <f t="shared" ca="1" si="726"/>
        <v>10.208062965284626</v>
      </c>
    </row>
    <row r="5138" spans="5:14" x14ac:dyDescent="0.15">
      <c r="E5138" s="2">
        <v>5134</v>
      </c>
      <c r="F5138" s="12">
        <f t="shared" ca="1" si="728"/>
        <v>0.20765461678160746</v>
      </c>
      <c r="G5138" s="1">
        <f t="shared" ca="1" si="721"/>
        <v>3.143758151350025</v>
      </c>
      <c r="H5138" s="1">
        <f t="shared" ca="1" si="722"/>
        <v>10353.149611085422</v>
      </c>
      <c r="I5138" s="1">
        <f t="shared" ca="1" si="723"/>
        <v>10360.213915899358</v>
      </c>
      <c r="J5138" s="1">
        <f t="shared" ca="1" si="724"/>
        <v>7.0643048139354505</v>
      </c>
      <c r="K5138" s="5">
        <f t="shared" ca="1" si="729"/>
        <v>0.43592347801132603</v>
      </c>
      <c r="L5138" s="1">
        <f t="shared" ca="1" si="727"/>
        <v>0.80308596908287644</v>
      </c>
      <c r="M5138" s="1">
        <f t="shared" ca="1" si="725"/>
        <v>10361.01700186844</v>
      </c>
      <c r="N5138" s="13">
        <f t="shared" ca="1" si="726"/>
        <v>7.8673907830179814</v>
      </c>
    </row>
    <row r="5139" spans="5:14" x14ac:dyDescent="0.15">
      <c r="E5139" s="2">
        <v>5135</v>
      </c>
      <c r="F5139" s="12">
        <f t="shared" ca="1" si="728"/>
        <v>0.28079880120757139</v>
      </c>
      <c r="G5139" s="1">
        <f t="shared" ca="1" si="721"/>
        <v>2.5402337520867992</v>
      </c>
      <c r="H5139" s="1">
        <f t="shared" ca="1" si="722"/>
        <v>10355.689844837509</v>
      </c>
      <c r="I5139" s="1">
        <f t="shared" ca="1" si="723"/>
        <v>10361.01700186844</v>
      </c>
      <c r="J5139" s="1">
        <f t="shared" ca="1" si="724"/>
        <v>5.3271570309316303</v>
      </c>
      <c r="K5139" s="5">
        <f t="shared" ca="1" si="729"/>
        <v>0.51905329870716788</v>
      </c>
      <c r="L5139" s="1">
        <f t="shared" ca="1" si="727"/>
        <v>1.0679578286632541</v>
      </c>
      <c r="M5139" s="1">
        <f t="shared" ca="1" si="725"/>
        <v>10362.084959697104</v>
      </c>
      <c r="N5139" s="13">
        <f t="shared" ca="1" si="726"/>
        <v>6.3951148595951963</v>
      </c>
    </row>
    <row r="5140" spans="5:14" x14ac:dyDescent="0.15">
      <c r="E5140" s="2">
        <v>5136</v>
      </c>
      <c r="F5140" s="12">
        <f t="shared" ca="1" si="728"/>
        <v>0.21163231221648637</v>
      </c>
      <c r="G5140" s="1">
        <f t="shared" ca="1" si="721"/>
        <v>3.1058097728387897</v>
      </c>
      <c r="H5140" s="1">
        <f t="shared" ca="1" si="722"/>
        <v>10358.795654610347</v>
      </c>
      <c r="I5140" s="1">
        <f t="shared" ca="1" si="723"/>
        <v>10362.084959697104</v>
      </c>
      <c r="J5140" s="1">
        <f t="shared" ca="1" si="724"/>
        <v>3.28930508675694</v>
      </c>
      <c r="K5140" s="5">
        <f t="shared" ca="1" si="729"/>
        <v>0.24075012170288879</v>
      </c>
      <c r="L5140" s="1">
        <f t="shared" ca="1" si="727"/>
        <v>0.33849384357840251</v>
      </c>
      <c r="M5140" s="1">
        <f t="shared" ca="1" si="725"/>
        <v>10362.423453540683</v>
      </c>
      <c r="N5140" s="13">
        <f t="shared" ca="1" si="726"/>
        <v>3.6277989303362119</v>
      </c>
    </row>
    <row r="5141" spans="5:14" x14ac:dyDescent="0.15">
      <c r="E5141" s="2">
        <v>5137</v>
      </c>
      <c r="F5141" s="12">
        <f t="shared" ca="1" si="728"/>
        <v>0.66566946653474579</v>
      </c>
      <c r="G5141" s="1">
        <f t="shared" ca="1" si="721"/>
        <v>0.81392405626398312</v>
      </c>
      <c r="H5141" s="1">
        <f t="shared" ca="1" si="722"/>
        <v>10359.60957866661</v>
      </c>
      <c r="I5141" s="1">
        <f t="shared" ca="1" si="723"/>
        <v>10362.423453540683</v>
      </c>
      <c r="J5141" s="1">
        <f t="shared" ca="1" si="724"/>
        <v>2.813874874073008</v>
      </c>
      <c r="K5141" s="5">
        <f t="shared" ca="1" si="729"/>
        <v>0.75804103998253203</v>
      </c>
      <c r="L5141" s="1">
        <f t="shared" ca="1" si="727"/>
        <v>2.2704964246903589</v>
      </c>
      <c r="M5141" s="1">
        <f t="shared" ca="1" si="725"/>
        <v>10364.693949965373</v>
      </c>
      <c r="N5141" s="13">
        <f t="shared" ca="1" si="726"/>
        <v>5.0843712987625622</v>
      </c>
    </row>
    <row r="5142" spans="5:14" x14ac:dyDescent="0.15">
      <c r="E5142" s="2">
        <v>5138</v>
      </c>
      <c r="F5142" s="12">
        <f t="shared" ca="1" si="728"/>
        <v>0.90199500377832442</v>
      </c>
      <c r="G5142" s="1">
        <f t="shared" ca="1" si="721"/>
        <v>0.20629259596654959</v>
      </c>
      <c r="H5142" s="1">
        <f t="shared" ca="1" si="722"/>
        <v>10359.815871262577</v>
      </c>
      <c r="I5142" s="1">
        <f t="shared" ca="1" si="723"/>
        <v>10364.693949965373</v>
      </c>
      <c r="J5142" s="1">
        <f t="shared" ca="1" si="724"/>
        <v>4.878078702795392</v>
      </c>
      <c r="K5142" s="5">
        <f t="shared" ca="1" si="729"/>
        <v>0.71656733050591548</v>
      </c>
      <c r="L5142" s="1">
        <f t="shared" ca="1" si="727"/>
        <v>1.9873678158039745</v>
      </c>
      <c r="M5142" s="1">
        <f t="shared" ca="1" si="725"/>
        <v>10366.681317781176</v>
      </c>
      <c r="N5142" s="13">
        <f t="shared" ca="1" si="726"/>
        <v>6.8654465185991285</v>
      </c>
    </row>
    <row r="5143" spans="5:14" x14ac:dyDescent="0.15">
      <c r="E5143" s="2">
        <v>5139</v>
      </c>
      <c r="F5143" s="12">
        <f t="shared" ca="1" si="728"/>
        <v>0.97084606230198933</v>
      </c>
      <c r="G5143" s="1">
        <f t="shared" ca="1" si="721"/>
        <v>5.9174716956441671E-2</v>
      </c>
      <c r="H5143" s="1">
        <f t="shared" ca="1" si="722"/>
        <v>10359.875045979534</v>
      </c>
      <c r="I5143" s="1">
        <f t="shared" ca="1" si="723"/>
        <v>10366.681317781176</v>
      </c>
      <c r="J5143" s="1">
        <f t="shared" ca="1" si="724"/>
        <v>6.8062718016426516</v>
      </c>
      <c r="K5143" s="5">
        <f t="shared" ca="1" si="729"/>
        <v>0.21159020258206407</v>
      </c>
      <c r="L5143" s="1">
        <f t="shared" ca="1" si="727"/>
        <v>0.28383837052827721</v>
      </c>
      <c r="M5143" s="1">
        <f t="shared" ca="1" si="725"/>
        <v>10366.965156151704</v>
      </c>
      <c r="N5143" s="13">
        <f t="shared" ca="1" si="726"/>
        <v>7.0901101721701707</v>
      </c>
    </row>
    <row r="5144" spans="5:14" x14ac:dyDescent="0.15">
      <c r="E5144" s="2">
        <v>5140</v>
      </c>
      <c r="F5144" s="12">
        <f t="shared" ca="1" si="728"/>
        <v>0.34164959675160722</v>
      </c>
      <c r="G5144" s="1">
        <f t="shared" ca="1" si="721"/>
        <v>2.1479392761056402</v>
      </c>
      <c r="H5144" s="1">
        <f t="shared" ca="1" si="722"/>
        <v>10362.022985255639</v>
      </c>
      <c r="I5144" s="1">
        <f t="shared" ca="1" si="723"/>
        <v>10366.965156151704</v>
      </c>
      <c r="J5144" s="1">
        <f t="shared" ca="1" si="724"/>
        <v>4.9421708960653632</v>
      </c>
      <c r="K5144" s="5">
        <f t="shared" ca="1" si="729"/>
        <v>0.62631908148576565</v>
      </c>
      <c r="L5144" s="1">
        <f t="shared" ca="1" si="727"/>
        <v>1.5005190372890007</v>
      </c>
      <c r="M5144" s="1">
        <f t="shared" ca="1" si="725"/>
        <v>10368.465675188992</v>
      </c>
      <c r="N5144" s="13">
        <f t="shared" ca="1" si="726"/>
        <v>6.4426899333539041</v>
      </c>
    </row>
    <row r="5145" spans="5:14" x14ac:dyDescent="0.15">
      <c r="E5145" s="2">
        <v>5141</v>
      </c>
      <c r="F5145" s="12">
        <f t="shared" ca="1" si="728"/>
        <v>0.15245790908955059</v>
      </c>
      <c r="G5145" s="1">
        <f t="shared" ca="1" si="721"/>
        <v>3.7617334540029774</v>
      </c>
      <c r="H5145" s="1">
        <f t="shared" ca="1" si="722"/>
        <v>10365.784718709641</v>
      </c>
      <c r="I5145" s="1">
        <f t="shared" ca="1" si="723"/>
        <v>10368.465675188992</v>
      </c>
      <c r="J5145" s="1">
        <f t="shared" ca="1" si="724"/>
        <v>2.6809564793511527</v>
      </c>
      <c r="K5145" s="5">
        <f t="shared" ca="1" si="729"/>
        <v>0.76829727418425497</v>
      </c>
      <c r="L5145" s="1">
        <f t="shared" ca="1" si="727"/>
        <v>2.3484813985541142</v>
      </c>
      <c r="M5145" s="1">
        <f t="shared" ca="1" si="725"/>
        <v>10370.814156587547</v>
      </c>
      <c r="N5145" s="13">
        <f t="shared" ca="1" si="726"/>
        <v>5.0294378779053659</v>
      </c>
    </row>
    <row r="5146" spans="5:14" x14ac:dyDescent="0.15">
      <c r="E5146" s="2">
        <v>5142</v>
      </c>
      <c r="F5146" s="12">
        <f t="shared" ca="1" si="728"/>
        <v>0.95485183856727696</v>
      </c>
      <c r="G5146" s="1">
        <f t="shared" ca="1" si="721"/>
        <v>9.2398186797591028E-2</v>
      </c>
      <c r="H5146" s="1">
        <f t="shared" ca="1" si="722"/>
        <v>10365.877116896439</v>
      </c>
      <c r="I5146" s="1">
        <f t="shared" ca="1" si="723"/>
        <v>10370.814156587547</v>
      </c>
      <c r="J5146" s="1">
        <f t="shared" ca="1" si="724"/>
        <v>4.9370396911072021</v>
      </c>
      <c r="K5146" s="5">
        <f t="shared" ca="1" si="729"/>
        <v>0.19437456026678146</v>
      </c>
      <c r="L5146" s="1">
        <f t="shared" ca="1" si="727"/>
        <v>0.25316191531958793</v>
      </c>
      <c r="M5146" s="1">
        <f t="shared" ca="1" si="725"/>
        <v>10371.067318502866</v>
      </c>
      <c r="N5146" s="13">
        <f t="shared" ca="1" si="726"/>
        <v>5.1902016064268537</v>
      </c>
    </row>
    <row r="5147" spans="5:14" x14ac:dyDescent="0.15">
      <c r="E5147" s="2">
        <v>5143</v>
      </c>
      <c r="F5147" s="12">
        <f t="shared" ca="1" si="728"/>
        <v>0.90883810858984204</v>
      </c>
      <c r="G5147" s="1">
        <f t="shared" ca="1" si="721"/>
        <v>0.19117659805412893</v>
      </c>
      <c r="H5147" s="1">
        <f t="shared" ca="1" si="722"/>
        <v>10366.068293494494</v>
      </c>
      <c r="I5147" s="1">
        <f t="shared" ca="1" si="723"/>
        <v>10371.067318502866</v>
      </c>
      <c r="J5147" s="1">
        <f t="shared" ca="1" si="724"/>
        <v>4.9990250083719729</v>
      </c>
      <c r="K5147" s="5">
        <f t="shared" ca="1" si="729"/>
        <v>0.83518379749803828</v>
      </c>
      <c r="L5147" s="1">
        <f t="shared" ca="1" si="727"/>
        <v>2.9676573575705349</v>
      </c>
      <c r="M5147" s="1">
        <f t="shared" ca="1" si="725"/>
        <v>10374.034975860437</v>
      </c>
      <c r="N5147" s="13">
        <f t="shared" ca="1" si="726"/>
        <v>7.9666823659426882</v>
      </c>
    </row>
    <row r="5148" spans="5:14" x14ac:dyDescent="0.15">
      <c r="E5148" s="2">
        <v>5144</v>
      </c>
      <c r="F5148" s="12">
        <f t="shared" ca="1" si="728"/>
        <v>0.73294777597400707</v>
      </c>
      <c r="G5148" s="1">
        <f t="shared" ca="1" si="721"/>
        <v>0.6213616531991103</v>
      </c>
      <c r="H5148" s="1">
        <f t="shared" ca="1" si="722"/>
        <v>10366.689655147693</v>
      </c>
      <c r="I5148" s="1">
        <f t="shared" ca="1" si="723"/>
        <v>10374.034975860437</v>
      </c>
      <c r="J5148" s="1">
        <f t="shared" ca="1" si="724"/>
        <v>7.3453207127440692</v>
      </c>
      <c r="K5148" s="5">
        <f t="shared" ca="1" si="729"/>
        <v>0.41247494841243426</v>
      </c>
      <c r="L5148" s="1">
        <f t="shared" ca="1" si="727"/>
        <v>0.7368049647980961</v>
      </c>
      <c r="M5148" s="1">
        <f t="shared" ca="1" si="725"/>
        <v>10374.771780825235</v>
      </c>
      <c r="N5148" s="13">
        <f t="shared" ca="1" si="726"/>
        <v>8.0821256775416259</v>
      </c>
    </row>
    <row r="5149" spans="5:14" x14ac:dyDescent="0.15">
      <c r="E5149" s="2">
        <v>5145</v>
      </c>
      <c r="F5149" s="12">
        <f t="shared" ca="1" si="728"/>
        <v>0.98468542004259607</v>
      </c>
      <c r="G5149" s="1">
        <f t="shared" ca="1" si="721"/>
        <v>3.0866118669605931E-2</v>
      </c>
      <c r="H5149" s="1">
        <f t="shared" ca="1" si="722"/>
        <v>10366.720521266363</v>
      </c>
      <c r="I5149" s="1">
        <f t="shared" ca="1" si="723"/>
        <v>10374.771780825235</v>
      </c>
      <c r="J5149" s="1">
        <f t="shared" ca="1" si="724"/>
        <v>8.0512595588716067</v>
      </c>
      <c r="K5149" s="5">
        <f t="shared" ca="1" si="729"/>
        <v>0.18169534557628109</v>
      </c>
      <c r="L5149" s="1">
        <f t="shared" ca="1" si="727"/>
        <v>0.23131647258372526</v>
      </c>
      <c r="M5149" s="1">
        <f t="shared" ca="1" si="725"/>
        <v>10375.003097297818</v>
      </c>
      <c r="N5149" s="13">
        <f t="shared" ca="1" si="726"/>
        <v>8.2825760314553918</v>
      </c>
    </row>
    <row r="5150" spans="5:14" x14ac:dyDescent="0.15">
      <c r="E5150" s="2">
        <v>5146</v>
      </c>
      <c r="F5150" s="12">
        <f t="shared" ca="1" si="728"/>
        <v>0.87357770720082362</v>
      </c>
      <c r="G5150" s="1">
        <f t="shared" ca="1" si="721"/>
        <v>0.27031638526233942</v>
      </c>
      <c r="H5150" s="1">
        <f t="shared" ca="1" si="722"/>
        <v>10366.990837651625</v>
      </c>
      <c r="I5150" s="1">
        <f t="shared" ca="1" si="723"/>
        <v>10375.003097297818</v>
      </c>
      <c r="J5150" s="1">
        <f t="shared" ca="1" si="724"/>
        <v>8.0122596461933426</v>
      </c>
      <c r="K5150" s="5">
        <f t="shared" ca="1" si="729"/>
        <v>0.33015464881012135</v>
      </c>
      <c r="L5150" s="1">
        <f t="shared" ca="1" si="727"/>
        <v>0.52834123461756999</v>
      </c>
      <c r="M5150" s="1">
        <f t="shared" ca="1" si="725"/>
        <v>10375.531438532436</v>
      </c>
      <c r="N5150" s="13">
        <f t="shared" ca="1" si="726"/>
        <v>8.5406008808113256</v>
      </c>
    </row>
    <row r="5151" spans="5:14" x14ac:dyDescent="0.15">
      <c r="E5151" s="2">
        <v>5147</v>
      </c>
      <c r="F5151" s="12">
        <f t="shared" ca="1" si="728"/>
        <v>5.8587718449464976E-2</v>
      </c>
      <c r="G5151" s="1">
        <f t="shared" ca="1" si="721"/>
        <v>5.6744603742766877</v>
      </c>
      <c r="H5151" s="1">
        <f t="shared" ca="1" si="722"/>
        <v>10372.665298025902</v>
      </c>
      <c r="I5151" s="1">
        <f t="shared" ca="1" si="723"/>
        <v>10375.531438532436</v>
      </c>
      <c r="J5151" s="1">
        <f t="shared" ca="1" si="724"/>
        <v>2.8661405065340659</v>
      </c>
      <c r="K5151" s="5">
        <f t="shared" ca="1" si="729"/>
        <v>1.6883501494143305E-2</v>
      </c>
      <c r="L5151" s="1">
        <f t="shared" ca="1" si="727"/>
        <v>1.1171614640788361E-2</v>
      </c>
      <c r="M5151" s="1">
        <f t="shared" ca="1" si="725"/>
        <v>10375.542610147077</v>
      </c>
      <c r="N5151" s="13">
        <f t="shared" ca="1" si="726"/>
        <v>2.8773121211743273</v>
      </c>
    </row>
    <row r="5152" spans="5:14" x14ac:dyDescent="0.15">
      <c r="E5152" s="2">
        <v>5148</v>
      </c>
      <c r="F5152" s="12">
        <f t="shared" ca="1" si="728"/>
        <v>2.901514130291083E-2</v>
      </c>
      <c r="G5152" s="1">
        <f t="shared" ca="1" si="721"/>
        <v>7.0798749427124408</v>
      </c>
      <c r="H5152" s="1">
        <f t="shared" ca="1" si="722"/>
        <v>10379.745172968614</v>
      </c>
      <c r="I5152" s="1">
        <f t="shared" ca="1" si="723"/>
        <v>10379.745172968614</v>
      </c>
      <c r="J5152" s="1">
        <f t="shared" ca="1" si="724"/>
        <v>0</v>
      </c>
      <c r="K5152" s="5">
        <f t="shared" ca="1" si="729"/>
        <v>0.43451386972592432</v>
      </c>
      <c r="L5152" s="1">
        <f t="shared" ca="1" si="727"/>
        <v>0.79900618385340894</v>
      </c>
      <c r="M5152" s="1">
        <f t="shared" ca="1" si="725"/>
        <v>10380.544179152468</v>
      </c>
      <c r="N5152" s="13">
        <f t="shared" ca="1" si="726"/>
        <v>0.79900618385363487</v>
      </c>
    </row>
    <row r="5153" spans="5:14" x14ac:dyDescent="0.15">
      <c r="E5153" s="2">
        <v>5149</v>
      </c>
      <c r="F5153" s="12">
        <f t="shared" ca="1" si="728"/>
        <v>0.68256720510224922</v>
      </c>
      <c r="G5153" s="1">
        <f t="shared" ca="1" si="721"/>
        <v>0.76378857551298562</v>
      </c>
      <c r="H5153" s="1">
        <f t="shared" ca="1" si="722"/>
        <v>10380.508961544127</v>
      </c>
      <c r="I5153" s="1">
        <f t="shared" ca="1" si="723"/>
        <v>10380.544179152468</v>
      </c>
      <c r="J5153" s="1">
        <f t="shared" ca="1" si="724"/>
        <v>3.5217608341554296E-2</v>
      </c>
      <c r="K5153" s="5">
        <f t="shared" ca="1" si="729"/>
        <v>0.12974380593092583</v>
      </c>
      <c r="L5153" s="1">
        <f t="shared" ca="1" si="727"/>
        <v>0.14844852471471923</v>
      </c>
      <c r="M5153" s="1">
        <f t="shared" ca="1" si="725"/>
        <v>10380.692627677183</v>
      </c>
      <c r="N5153" s="13">
        <f t="shared" ca="1" si="726"/>
        <v>0.18366613305624924</v>
      </c>
    </row>
    <row r="5154" spans="5:14" x14ac:dyDescent="0.15">
      <c r="E5154" s="2">
        <v>5150</v>
      </c>
      <c r="F5154" s="12">
        <f t="shared" ca="1" si="728"/>
        <v>0.87164756881040717</v>
      </c>
      <c r="G5154" s="1">
        <f t="shared" ca="1" si="721"/>
        <v>0.27474020195554588</v>
      </c>
      <c r="H5154" s="1">
        <f t="shared" ca="1" si="722"/>
        <v>10380.783701746082</v>
      </c>
      <c r="I5154" s="1">
        <f t="shared" ca="1" si="723"/>
        <v>10380.783701746082</v>
      </c>
      <c r="J5154" s="1">
        <f t="shared" ca="1" si="724"/>
        <v>0</v>
      </c>
      <c r="K5154" s="5">
        <f t="shared" ca="1" si="729"/>
        <v>0.15681748386585104</v>
      </c>
      <c r="L5154" s="1">
        <f t="shared" ca="1" si="727"/>
        <v>0.19029359697034293</v>
      </c>
      <c r="M5154" s="1">
        <f t="shared" ca="1" si="725"/>
        <v>10380.973995343053</v>
      </c>
      <c r="N5154" s="13">
        <f t="shared" ca="1" si="726"/>
        <v>0.19029359697015025</v>
      </c>
    </row>
    <row r="5155" spans="5:14" x14ac:dyDescent="0.15">
      <c r="E5155" s="2">
        <v>5151</v>
      </c>
      <c r="F5155" s="12">
        <f t="shared" ca="1" si="728"/>
        <v>0.15111904311311586</v>
      </c>
      <c r="G5155" s="1">
        <f t="shared" ca="1" si="721"/>
        <v>3.7793747755522715</v>
      </c>
      <c r="H5155" s="1">
        <f t="shared" ca="1" si="722"/>
        <v>10384.563076521636</v>
      </c>
      <c r="I5155" s="1">
        <f t="shared" ca="1" si="723"/>
        <v>10384.563076521636</v>
      </c>
      <c r="J5155" s="1">
        <f t="shared" ca="1" si="724"/>
        <v>0</v>
      </c>
      <c r="K5155" s="5">
        <f t="shared" ca="1" si="729"/>
        <v>6.3632706048650345E-2</v>
      </c>
      <c r="L5155" s="1">
        <f t="shared" ca="1" si="727"/>
        <v>5.9455596999322527E-2</v>
      </c>
      <c r="M5155" s="1">
        <f t="shared" ca="1" si="725"/>
        <v>10384.622532118636</v>
      </c>
      <c r="N5155" s="13">
        <f t="shared" ca="1" si="726"/>
        <v>5.9455597000123817E-2</v>
      </c>
    </row>
    <row r="5156" spans="5:14" x14ac:dyDescent="0.15">
      <c r="E5156" s="2">
        <v>5152</v>
      </c>
      <c r="F5156" s="12">
        <f t="shared" ca="1" si="728"/>
        <v>0.6656782245895716</v>
      </c>
      <c r="G5156" s="1">
        <f t="shared" ca="1" si="721"/>
        <v>0.81389774291282979</v>
      </c>
      <c r="H5156" s="1">
        <f t="shared" ca="1" si="722"/>
        <v>10385.376974264549</v>
      </c>
      <c r="I5156" s="1">
        <f t="shared" ca="1" si="723"/>
        <v>10385.376974264549</v>
      </c>
      <c r="J5156" s="1">
        <f t="shared" ca="1" si="724"/>
        <v>0</v>
      </c>
      <c r="K5156" s="5">
        <f t="shared" ca="1" si="729"/>
        <v>0.21307520295021887</v>
      </c>
      <c r="L5156" s="1">
        <f t="shared" ca="1" si="727"/>
        <v>0.28653948657652362</v>
      </c>
      <c r="M5156" s="1">
        <f t="shared" ca="1" si="725"/>
        <v>10385.663513751126</v>
      </c>
      <c r="N5156" s="13">
        <f t="shared" ca="1" si="726"/>
        <v>0.28653948657665751</v>
      </c>
    </row>
    <row r="5157" spans="5:14" x14ac:dyDescent="0.15">
      <c r="E5157" s="2">
        <v>5153</v>
      </c>
      <c r="F5157" s="12">
        <f t="shared" ca="1" si="728"/>
        <v>0.6428850166299469</v>
      </c>
      <c r="G5157" s="1">
        <f t="shared" ca="1" si="721"/>
        <v>0.88357878803376533</v>
      </c>
      <c r="H5157" s="1">
        <f t="shared" ca="1" si="722"/>
        <v>10386.260553052583</v>
      </c>
      <c r="I5157" s="1">
        <f t="shared" ca="1" si="723"/>
        <v>10386.260553052583</v>
      </c>
      <c r="J5157" s="1">
        <f t="shared" ca="1" si="724"/>
        <v>0</v>
      </c>
      <c r="K5157" s="5">
        <f t="shared" ca="1" si="729"/>
        <v>0.5322294405695267</v>
      </c>
      <c r="L5157" s="1">
        <f t="shared" ca="1" si="727"/>
        <v>1.1148629251712945</v>
      </c>
      <c r="M5157" s="1">
        <f t="shared" ca="1" si="725"/>
        <v>10387.375415977755</v>
      </c>
      <c r="N5157" s="13">
        <f t="shared" ca="1" si="726"/>
        <v>1.11486292517111</v>
      </c>
    </row>
    <row r="5158" spans="5:14" x14ac:dyDescent="0.15">
      <c r="E5158" s="2">
        <v>5154</v>
      </c>
      <c r="F5158" s="12">
        <f t="shared" ca="1" si="728"/>
        <v>0.92302218346445497</v>
      </c>
      <c r="G5158" s="1">
        <f t="shared" ca="1" si="721"/>
        <v>0.16020402135753065</v>
      </c>
      <c r="H5158" s="1">
        <f t="shared" ca="1" si="722"/>
        <v>10386.420757073942</v>
      </c>
      <c r="I5158" s="1">
        <f t="shared" ca="1" si="723"/>
        <v>10387.375415977755</v>
      </c>
      <c r="J5158" s="1">
        <f t="shared" ca="1" si="724"/>
        <v>0.95465890381274221</v>
      </c>
      <c r="K5158" s="5">
        <f t="shared" ca="1" si="729"/>
        <v>0.58568636690576303</v>
      </c>
      <c r="L5158" s="1">
        <f t="shared" ca="1" si="727"/>
        <v>1.3219491617423695</v>
      </c>
      <c r="M5158" s="1">
        <f t="shared" ca="1" si="725"/>
        <v>10388.697365139496</v>
      </c>
      <c r="N5158" s="13">
        <f t="shared" ca="1" si="726"/>
        <v>2.276608065554683</v>
      </c>
    </row>
    <row r="5159" spans="5:14" x14ac:dyDescent="0.15">
      <c r="E5159" s="2">
        <v>5155</v>
      </c>
      <c r="F5159" s="12">
        <f t="shared" ca="1" si="728"/>
        <v>0.20093888052650444</v>
      </c>
      <c r="G5159" s="1">
        <f t="shared" ca="1" si="721"/>
        <v>3.2095089882928121</v>
      </c>
      <c r="H5159" s="1">
        <f t="shared" ca="1" si="722"/>
        <v>10389.630266062235</v>
      </c>
      <c r="I5159" s="1">
        <f t="shared" ca="1" si="723"/>
        <v>10389.630266062235</v>
      </c>
      <c r="J5159" s="1">
        <f t="shared" ca="1" si="724"/>
        <v>0</v>
      </c>
      <c r="K5159" s="5">
        <f t="shared" ca="1" si="729"/>
        <v>0.99399897626912748</v>
      </c>
      <c r="L5159" s="1">
        <f t="shared" ca="1" si="727"/>
        <v>9.2432543147244051</v>
      </c>
      <c r="M5159" s="1">
        <f t="shared" ca="1" si="725"/>
        <v>10398.873520376959</v>
      </c>
      <c r="N5159" s="13">
        <f t="shared" ca="1" si="726"/>
        <v>9.2432543147242541</v>
      </c>
    </row>
    <row r="5160" spans="5:14" x14ac:dyDescent="0.15">
      <c r="E5160" s="2">
        <v>5156</v>
      </c>
      <c r="F5160" s="12">
        <f t="shared" ca="1" si="728"/>
        <v>0.36765328074939951</v>
      </c>
      <c r="G5160" s="1">
        <f t="shared" ca="1" si="721"/>
        <v>2.001229913625485</v>
      </c>
      <c r="H5160" s="1">
        <f t="shared" ca="1" si="722"/>
        <v>10391.63149597586</v>
      </c>
      <c r="I5160" s="1">
        <f t="shared" ca="1" si="723"/>
        <v>10398.873520376959</v>
      </c>
      <c r="J5160" s="1">
        <f t="shared" ca="1" si="724"/>
        <v>7.2420244010991155</v>
      </c>
      <c r="K5160" s="5">
        <f t="shared" ca="1" si="729"/>
        <v>0.28124783263674324</v>
      </c>
      <c r="L5160" s="1">
        <f t="shared" ca="1" si="727"/>
        <v>0.42018499890908545</v>
      </c>
      <c r="M5160" s="1">
        <f t="shared" ca="1" si="725"/>
        <v>10399.293705375869</v>
      </c>
      <c r="N5160" s="13">
        <f t="shared" ca="1" si="726"/>
        <v>7.6622094000085781</v>
      </c>
    </row>
    <row r="5161" spans="5:14" x14ac:dyDescent="0.15">
      <c r="E5161" s="2">
        <v>5157</v>
      </c>
      <c r="F5161" s="12">
        <f t="shared" ca="1" si="728"/>
        <v>0.13862047707785885</v>
      </c>
      <c r="G5161" s="1">
        <f t="shared" ca="1" si="721"/>
        <v>3.9520309217493077</v>
      </c>
      <c r="H5161" s="1">
        <f t="shared" ca="1" si="722"/>
        <v>10395.58352689761</v>
      </c>
      <c r="I5161" s="1">
        <f t="shared" ca="1" si="723"/>
        <v>10399.293705375869</v>
      </c>
      <c r="J5161" s="1">
        <f t="shared" ca="1" si="724"/>
        <v>3.7101784782589675</v>
      </c>
      <c r="K5161" s="5">
        <f t="shared" ca="1" si="729"/>
        <v>0.34561968587611192</v>
      </c>
      <c r="L5161" s="1">
        <f t="shared" ca="1" si="727"/>
        <v>0.56485061606960751</v>
      </c>
      <c r="M5161" s="1">
        <f t="shared" ca="1" si="725"/>
        <v>10399.858555991937</v>
      </c>
      <c r="N5161" s="13">
        <f t="shared" ca="1" si="726"/>
        <v>4.2750290943276923</v>
      </c>
    </row>
    <row r="5162" spans="5:14" x14ac:dyDescent="0.15">
      <c r="E5162" s="2">
        <v>5158</v>
      </c>
      <c r="F5162" s="12">
        <f t="shared" ca="1" si="728"/>
        <v>0.55906328112383386</v>
      </c>
      <c r="G5162" s="1">
        <f t="shared" ca="1" si="721"/>
        <v>1.1629852161540364</v>
      </c>
      <c r="H5162" s="1">
        <f t="shared" ca="1" si="722"/>
        <v>10396.746512113763</v>
      </c>
      <c r="I5162" s="1">
        <f t="shared" ca="1" si="723"/>
        <v>10399.858555991937</v>
      </c>
      <c r="J5162" s="1">
        <f t="shared" ca="1" si="724"/>
        <v>3.1120438781745179</v>
      </c>
      <c r="K5162" s="5">
        <f t="shared" ca="1" si="729"/>
        <v>0.80619829586124769</v>
      </c>
      <c r="L5162" s="1">
        <f t="shared" ca="1" si="727"/>
        <v>2.6719611897154993</v>
      </c>
      <c r="M5162" s="1">
        <f t="shared" ca="1" si="725"/>
        <v>10402.530517181653</v>
      </c>
      <c r="N5162" s="13">
        <f t="shared" ca="1" si="726"/>
        <v>5.784005067889666</v>
      </c>
    </row>
    <row r="5163" spans="5:14" x14ac:dyDescent="0.15">
      <c r="E5163" s="2">
        <v>5159</v>
      </c>
      <c r="F5163" s="12">
        <f t="shared" ca="1" si="728"/>
        <v>0.44802755751720391</v>
      </c>
      <c r="G5163" s="1">
        <f t="shared" ca="1" si="721"/>
        <v>1.6058010722875389</v>
      </c>
      <c r="H5163" s="1">
        <f t="shared" ca="1" si="722"/>
        <v>10398.352313186051</v>
      </c>
      <c r="I5163" s="1">
        <f t="shared" ca="1" si="723"/>
        <v>10402.530517181653</v>
      </c>
      <c r="J5163" s="1">
        <f t="shared" ca="1" si="724"/>
        <v>4.1782039956015069</v>
      </c>
      <c r="K5163" s="5">
        <f t="shared" ca="1" si="729"/>
        <v>0.10183913644798259</v>
      </c>
      <c r="L5163" s="1">
        <f t="shared" ca="1" si="727"/>
        <v>0.10848024060214533</v>
      </c>
      <c r="M5163" s="1">
        <f t="shared" ca="1" si="725"/>
        <v>10402.638997422255</v>
      </c>
      <c r="N5163" s="13">
        <f t="shared" ca="1" si="726"/>
        <v>4.286684236203655</v>
      </c>
    </row>
    <row r="5164" spans="5:14" x14ac:dyDescent="0.15">
      <c r="E5164" s="2">
        <v>5160</v>
      </c>
      <c r="F5164" s="12">
        <f t="shared" ca="1" si="728"/>
        <v>1.1472009208545852E-2</v>
      </c>
      <c r="G5164" s="1">
        <f t="shared" ca="1" si="721"/>
        <v>8.9356903848553664</v>
      </c>
      <c r="H5164" s="1">
        <f t="shared" ca="1" si="722"/>
        <v>10407.288003570906</v>
      </c>
      <c r="I5164" s="1">
        <f t="shared" ca="1" si="723"/>
        <v>10407.288003570906</v>
      </c>
      <c r="J5164" s="1">
        <f t="shared" ca="1" si="724"/>
        <v>0</v>
      </c>
      <c r="K5164" s="5">
        <f t="shared" ca="1" si="729"/>
        <v>0.5782140995044367</v>
      </c>
      <c r="L5164" s="1">
        <f t="shared" ca="1" si="727"/>
        <v>1.2912407406348863</v>
      </c>
      <c r="M5164" s="1">
        <f t="shared" ca="1" si="725"/>
        <v>10408.579244311541</v>
      </c>
      <c r="N5164" s="13">
        <f t="shared" ca="1" si="726"/>
        <v>1.2912407406347484</v>
      </c>
    </row>
    <row r="5165" spans="5:14" x14ac:dyDescent="0.15">
      <c r="E5165" s="2">
        <v>5161</v>
      </c>
      <c r="F5165" s="12">
        <f t="shared" ca="1" si="728"/>
        <v>7.0089918414195984E-2</v>
      </c>
      <c r="G5165" s="1">
        <f t="shared" ca="1" si="721"/>
        <v>5.3159526249709526</v>
      </c>
      <c r="H5165" s="1">
        <f t="shared" ca="1" si="722"/>
        <v>10412.603956195877</v>
      </c>
      <c r="I5165" s="1">
        <f t="shared" ca="1" si="723"/>
        <v>10412.603956195877</v>
      </c>
      <c r="J5165" s="1">
        <f t="shared" ca="1" si="724"/>
        <v>0</v>
      </c>
      <c r="K5165" s="5">
        <f t="shared" ca="1" si="729"/>
        <v>0.7887298896453403</v>
      </c>
      <c r="L5165" s="1">
        <f t="shared" ca="1" si="727"/>
        <v>2.515308702794858</v>
      </c>
      <c r="M5165" s="1">
        <f t="shared" ca="1" si="725"/>
        <v>10415.119264898673</v>
      </c>
      <c r="N5165" s="13">
        <f t="shared" ca="1" si="726"/>
        <v>2.5153087027956644</v>
      </c>
    </row>
    <row r="5166" spans="5:14" x14ac:dyDescent="0.15">
      <c r="E5166" s="2">
        <v>5162</v>
      </c>
      <c r="F5166" s="12">
        <f t="shared" ca="1" si="728"/>
        <v>0.70830705724260301</v>
      </c>
      <c r="G5166" s="1">
        <f t="shared" ca="1" si="721"/>
        <v>0.68975516527458414</v>
      </c>
      <c r="H5166" s="1">
        <f t="shared" ca="1" si="722"/>
        <v>10413.293711361152</v>
      </c>
      <c r="I5166" s="1">
        <f t="shared" ca="1" si="723"/>
        <v>10415.119264898673</v>
      </c>
      <c r="J5166" s="1">
        <f t="shared" ca="1" si="724"/>
        <v>1.8255535375210457</v>
      </c>
      <c r="K5166" s="5">
        <f t="shared" ca="1" si="729"/>
        <v>0.82260608523578749</v>
      </c>
      <c r="L5166" s="1">
        <f t="shared" ca="1" si="727"/>
        <v>2.8331765708016601</v>
      </c>
      <c r="M5166" s="1">
        <f t="shared" ca="1" si="725"/>
        <v>10417.952441469473</v>
      </c>
      <c r="N5166" s="13">
        <f t="shared" ca="1" si="726"/>
        <v>4.6587301083218335</v>
      </c>
    </row>
    <row r="5167" spans="5:14" x14ac:dyDescent="0.15">
      <c r="E5167" s="2">
        <v>5163</v>
      </c>
      <c r="F5167" s="12">
        <f t="shared" ca="1" si="728"/>
        <v>0.88789316557399067</v>
      </c>
      <c r="G5167" s="1">
        <f t="shared" ca="1" si="721"/>
        <v>0.23780770453195729</v>
      </c>
      <c r="H5167" s="1">
        <f t="shared" ca="1" si="722"/>
        <v>10413.531519065684</v>
      </c>
      <c r="I5167" s="1">
        <f t="shared" ca="1" si="723"/>
        <v>10417.952441469473</v>
      </c>
      <c r="J5167" s="1">
        <f t="shared" ca="1" si="724"/>
        <v>4.4209224037895183</v>
      </c>
      <c r="K5167" s="5">
        <f t="shared" ca="1" si="729"/>
        <v>0.16431962386895804</v>
      </c>
      <c r="L5167" s="1">
        <f t="shared" ca="1" si="727"/>
        <v>0.20240714098483636</v>
      </c>
      <c r="M5167" s="1">
        <f t="shared" ca="1" si="725"/>
        <v>10418.154848610458</v>
      </c>
      <c r="N5167" s="13">
        <f t="shared" ca="1" si="726"/>
        <v>4.6233295447746059</v>
      </c>
    </row>
    <row r="5168" spans="5:14" x14ac:dyDescent="0.15">
      <c r="E5168" s="2">
        <v>5164</v>
      </c>
      <c r="F5168" s="12">
        <f t="shared" ca="1" si="728"/>
        <v>0.96876159067050027</v>
      </c>
      <c r="G5168" s="1">
        <f t="shared" ca="1" si="721"/>
        <v>6.3473467646116125E-2</v>
      </c>
      <c r="H5168" s="1">
        <f t="shared" ca="1" si="722"/>
        <v>10413.59499253333</v>
      </c>
      <c r="I5168" s="1">
        <f t="shared" ca="1" si="723"/>
        <v>10418.154848610458</v>
      </c>
      <c r="J5168" s="1">
        <f t="shared" ca="1" si="724"/>
        <v>4.5598560771286429</v>
      </c>
      <c r="K5168" s="5">
        <f t="shared" ca="1" si="729"/>
        <v>0.61116887096353323</v>
      </c>
      <c r="L5168" s="1">
        <f t="shared" ca="1" si="727"/>
        <v>1.4315253711832145</v>
      </c>
      <c r="M5168" s="1">
        <f t="shared" ca="1" si="725"/>
        <v>10419.586373981641</v>
      </c>
      <c r="N5168" s="13">
        <f t="shared" ca="1" si="726"/>
        <v>5.9913814483115857</v>
      </c>
    </row>
    <row r="5169" spans="5:14" x14ac:dyDescent="0.15">
      <c r="E5169" s="2">
        <v>5165</v>
      </c>
      <c r="F5169" s="12">
        <f t="shared" ca="1" si="728"/>
        <v>0.54397540042049619</v>
      </c>
      <c r="G5169" s="1">
        <f t="shared" ca="1" si="721"/>
        <v>1.2177025059278108</v>
      </c>
      <c r="H5169" s="1">
        <f t="shared" ca="1" si="722"/>
        <v>10414.812695039258</v>
      </c>
      <c r="I5169" s="1">
        <f t="shared" ca="1" si="723"/>
        <v>10419.586373981641</v>
      </c>
      <c r="J5169" s="1">
        <f t="shared" ca="1" si="724"/>
        <v>4.7736789423834125</v>
      </c>
      <c r="K5169" s="5">
        <f t="shared" ca="1" si="729"/>
        <v>0.69312750991988736</v>
      </c>
      <c r="L5169" s="1">
        <f t="shared" ca="1" si="727"/>
        <v>1.846303122726952</v>
      </c>
      <c r="M5169" s="1">
        <f t="shared" ca="1" si="725"/>
        <v>10421.432677104369</v>
      </c>
      <c r="N5169" s="13">
        <f t="shared" ca="1" si="726"/>
        <v>6.6199820651108894</v>
      </c>
    </row>
    <row r="5170" spans="5:14" x14ac:dyDescent="0.15">
      <c r="E5170" s="2">
        <v>5166</v>
      </c>
      <c r="F5170" s="12">
        <f t="shared" ca="1" si="728"/>
        <v>0.28357676349003214</v>
      </c>
      <c r="G5170" s="1">
        <f t="shared" ca="1" si="721"/>
        <v>2.5205448435563058</v>
      </c>
      <c r="H5170" s="1">
        <f t="shared" ca="1" si="722"/>
        <v>10417.333239882813</v>
      </c>
      <c r="I5170" s="1">
        <f t="shared" ca="1" si="723"/>
        <v>10421.432677104369</v>
      </c>
      <c r="J5170" s="1">
        <f t="shared" ca="1" si="724"/>
        <v>4.0994372215554904</v>
      </c>
      <c r="K5170" s="5">
        <f t="shared" ca="1" si="729"/>
        <v>3.8089976231103773E-4</v>
      </c>
      <c r="L5170" s="1">
        <f t="shared" ca="1" si="727"/>
        <v>9.7379144095323879E-5</v>
      </c>
      <c r="M5170" s="1">
        <f t="shared" ca="1" si="725"/>
        <v>10421.432774483514</v>
      </c>
      <c r="N5170" s="13">
        <f t="shared" ca="1" si="726"/>
        <v>4.0995346007002809</v>
      </c>
    </row>
    <row r="5171" spans="5:14" x14ac:dyDescent="0.15">
      <c r="E5171" s="2">
        <v>5167</v>
      </c>
      <c r="F5171" s="12">
        <f t="shared" ca="1" si="728"/>
        <v>0.73144126634785656</v>
      </c>
      <c r="G5171" s="1">
        <f t="shared" ca="1" si="721"/>
        <v>0.62547670763911234</v>
      </c>
      <c r="H5171" s="1">
        <f t="shared" ca="1" si="722"/>
        <v>10417.958716590452</v>
      </c>
      <c r="I5171" s="1">
        <f t="shared" ca="1" si="723"/>
        <v>10421.432774483514</v>
      </c>
      <c r="J5171" s="1">
        <f t="shared" ca="1" si="724"/>
        <v>3.4740578930613992</v>
      </c>
      <c r="K5171" s="5">
        <f t="shared" ca="1" si="729"/>
        <v>0.45090913321171588</v>
      </c>
      <c r="L5171" s="1">
        <f t="shared" ca="1" si="727"/>
        <v>0.8472428997875493</v>
      </c>
      <c r="M5171" s="1">
        <f t="shared" ca="1" si="725"/>
        <v>10422.280017383302</v>
      </c>
      <c r="N5171" s="13">
        <f t="shared" ca="1" si="726"/>
        <v>4.3213007928497973</v>
      </c>
    </row>
    <row r="5172" spans="5:14" x14ac:dyDescent="0.15">
      <c r="E5172" s="2">
        <v>5168</v>
      </c>
      <c r="F5172" s="12">
        <f t="shared" ca="1" si="728"/>
        <v>0.66506887328461062</v>
      </c>
      <c r="G5172" s="1">
        <f t="shared" ca="1" si="721"/>
        <v>0.81572934968025468</v>
      </c>
      <c r="H5172" s="1">
        <f t="shared" ca="1" si="722"/>
        <v>10418.774445940133</v>
      </c>
      <c r="I5172" s="1">
        <f t="shared" ca="1" si="723"/>
        <v>10422.280017383302</v>
      </c>
      <c r="J5172" s="1">
        <f t="shared" ca="1" si="724"/>
        <v>3.505571443169174</v>
      </c>
      <c r="K5172" s="5">
        <f t="shared" ca="1" si="729"/>
        <v>0.34683027143668088</v>
      </c>
      <c r="L5172" s="1">
        <f t="shared" ca="1" si="727"/>
        <v>0.56775757751252098</v>
      </c>
      <c r="M5172" s="1">
        <f t="shared" ca="1" si="725"/>
        <v>10422.847774960814</v>
      </c>
      <c r="N5172" s="13">
        <f t="shared" ca="1" si="726"/>
        <v>4.0733290206808306</v>
      </c>
    </row>
    <row r="5173" spans="5:14" x14ac:dyDescent="0.15">
      <c r="E5173" s="2">
        <v>5169</v>
      </c>
      <c r="F5173" s="12">
        <f t="shared" ca="1" si="728"/>
        <v>0.91514705361626791</v>
      </c>
      <c r="G5173" s="1">
        <f t="shared" ca="1" si="721"/>
        <v>0.17734102457012371</v>
      </c>
      <c r="H5173" s="1">
        <f t="shared" ca="1" si="722"/>
        <v>10418.951786964702</v>
      </c>
      <c r="I5173" s="1">
        <f t="shared" ca="1" si="723"/>
        <v>10422.847774960814</v>
      </c>
      <c r="J5173" s="1">
        <f t="shared" ca="1" si="724"/>
        <v>3.8959879961112165</v>
      </c>
      <c r="K5173" s="5">
        <f t="shared" ca="1" si="729"/>
        <v>0.70454928417207241</v>
      </c>
      <c r="L5173" s="1">
        <f t="shared" ca="1" si="727"/>
        <v>1.913540273013663</v>
      </c>
      <c r="M5173" s="1">
        <f t="shared" ca="1" si="725"/>
        <v>10424.761315233827</v>
      </c>
      <c r="N5173" s="13">
        <f t="shared" ca="1" si="726"/>
        <v>5.8095282691247121</v>
      </c>
    </row>
    <row r="5174" spans="5:14" x14ac:dyDescent="0.15">
      <c r="E5174" s="2">
        <v>5170</v>
      </c>
      <c r="F5174" s="12">
        <f t="shared" ca="1" si="728"/>
        <v>0.35241114622035585</v>
      </c>
      <c r="G5174" s="1">
        <f t="shared" ca="1" si="721"/>
        <v>2.0859135119282777</v>
      </c>
      <c r="H5174" s="1">
        <f t="shared" ca="1" si="722"/>
        <v>10421.037700476631</v>
      </c>
      <c r="I5174" s="1">
        <f t="shared" ca="1" si="723"/>
        <v>10424.761315233827</v>
      </c>
      <c r="J5174" s="1">
        <f t="shared" ca="1" si="724"/>
        <v>3.7236147571966285</v>
      </c>
      <c r="K5174" s="5">
        <f t="shared" ca="1" si="729"/>
        <v>0.86357547880120211</v>
      </c>
      <c r="L5174" s="1">
        <f t="shared" ca="1" si="727"/>
        <v>3.3150983701604391</v>
      </c>
      <c r="M5174" s="1">
        <f t="shared" ca="1" si="725"/>
        <v>10428.076413603987</v>
      </c>
      <c r="N5174" s="13">
        <f t="shared" ca="1" si="726"/>
        <v>7.0387131273564592</v>
      </c>
    </row>
    <row r="5175" spans="5:14" x14ac:dyDescent="0.15">
      <c r="E5175" s="2">
        <v>5171</v>
      </c>
      <c r="F5175" s="12">
        <f t="shared" ca="1" si="728"/>
        <v>0.75929211480214387</v>
      </c>
      <c r="G5175" s="1">
        <f t="shared" ref="G5175:G5238" ca="1" si="730">-$B$4*LN(F5175)</f>
        <v>0.55073741528435871</v>
      </c>
      <c r="H5175" s="1">
        <f t="shared" ref="H5175:H5238" ca="1" si="731">H5174+G5175</f>
        <v>10421.588437891915</v>
      </c>
      <c r="I5175" s="1">
        <f t="shared" ref="I5175:I5238" ca="1" si="732">MAX(H5175,M5174)</f>
        <v>10428.076413603987</v>
      </c>
      <c r="J5175" s="1">
        <f t="shared" ref="J5175:J5238" ca="1" si="733">I5175-H5175</f>
        <v>6.4879757120725117</v>
      </c>
      <c r="K5175" s="5">
        <f t="shared" ca="1" si="729"/>
        <v>0.46754136104007893</v>
      </c>
      <c r="L5175" s="1">
        <f t="shared" ca="1" si="727"/>
        <v>0.89799187821716364</v>
      </c>
      <c r="M5175" s="1">
        <f t="shared" ref="M5175:M5238" ca="1" si="734">I5175+L5175</f>
        <v>10428.974405482204</v>
      </c>
      <c r="N5175" s="13">
        <f t="shared" ref="N5175:N5238" ca="1" si="735">M5175-H5175</f>
        <v>7.3859675902895106</v>
      </c>
    </row>
    <row r="5176" spans="5:14" x14ac:dyDescent="0.15">
      <c r="E5176" s="2">
        <v>5172</v>
      </c>
      <c r="F5176" s="12">
        <f t="shared" ca="1" si="728"/>
        <v>0.35386781333261186</v>
      </c>
      <c r="G5176" s="1">
        <f t="shared" ca="1" si="730"/>
        <v>2.077663688495353</v>
      </c>
      <c r="H5176" s="1">
        <f t="shared" ca="1" si="731"/>
        <v>10423.666101580409</v>
      </c>
      <c r="I5176" s="1">
        <f t="shared" ca="1" si="732"/>
        <v>10428.974405482204</v>
      </c>
      <c r="J5176" s="1">
        <f t="shared" ca="1" si="733"/>
        <v>5.3083039017947158</v>
      </c>
      <c r="K5176" s="5">
        <f t="shared" ca="1" si="729"/>
        <v>0.17569436442348296</v>
      </c>
      <c r="L5176" s="1">
        <f t="shared" ca="1" si="727"/>
        <v>0.22119774964328895</v>
      </c>
      <c r="M5176" s="1">
        <f t="shared" ca="1" si="734"/>
        <v>10429.195603231847</v>
      </c>
      <c r="N5176" s="13">
        <f t="shared" ca="1" si="735"/>
        <v>5.5295016514373856</v>
      </c>
    </row>
    <row r="5177" spans="5:14" x14ac:dyDescent="0.15">
      <c r="E5177" s="2">
        <v>5173</v>
      </c>
      <c r="F5177" s="12">
        <f t="shared" ca="1" si="728"/>
        <v>0.20768567772828472</v>
      </c>
      <c r="G5177" s="1">
        <f t="shared" ca="1" si="730"/>
        <v>3.1434590140195446</v>
      </c>
      <c r="H5177" s="1">
        <f t="shared" ca="1" si="731"/>
        <v>10426.809560594429</v>
      </c>
      <c r="I5177" s="1">
        <f t="shared" ca="1" si="732"/>
        <v>10429.195603231847</v>
      </c>
      <c r="J5177" s="1">
        <f t="shared" ca="1" si="733"/>
        <v>2.3860426374176313</v>
      </c>
      <c r="K5177" s="5">
        <f t="shared" ca="1" si="729"/>
        <v>0.30922269403177405</v>
      </c>
      <c r="L5177" s="1">
        <f t="shared" ca="1" si="727"/>
        <v>0.4807262787906465</v>
      </c>
      <c r="M5177" s="1">
        <f t="shared" ca="1" si="734"/>
        <v>10429.676329510638</v>
      </c>
      <c r="N5177" s="13">
        <f t="shared" ca="1" si="735"/>
        <v>2.8667689162084571</v>
      </c>
    </row>
    <row r="5178" spans="5:14" x14ac:dyDescent="0.15">
      <c r="E5178" s="2">
        <v>5174</v>
      </c>
      <c r="F5178" s="12">
        <f t="shared" ca="1" si="728"/>
        <v>9.6956219572683189E-2</v>
      </c>
      <c r="G5178" s="1">
        <f t="shared" ca="1" si="730"/>
        <v>4.6669914939538106</v>
      </c>
      <c r="H5178" s="1">
        <f t="shared" ca="1" si="731"/>
        <v>10431.476552088383</v>
      </c>
      <c r="I5178" s="1">
        <f t="shared" ca="1" si="732"/>
        <v>10431.476552088383</v>
      </c>
      <c r="J5178" s="1">
        <f t="shared" ca="1" si="733"/>
        <v>0</v>
      </c>
      <c r="K5178" s="5">
        <f t="shared" ca="1" si="729"/>
        <v>0.66432027117799652</v>
      </c>
      <c r="L5178" s="1">
        <f t="shared" ca="1" si="727"/>
        <v>1.6880478927686073</v>
      </c>
      <c r="M5178" s="1">
        <f t="shared" ca="1" si="734"/>
        <v>10433.164599981152</v>
      </c>
      <c r="N5178" s="13">
        <f t="shared" ca="1" si="735"/>
        <v>1.6880478927687363</v>
      </c>
    </row>
    <row r="5179" spans="5:14" x14ac:dyDescent="0.15">
      <c r="E5179" s="2">
        <v>5175</v>
      </c>
      <c r="F5179" s="12">
        <f t="shared" ca="1" si="728"/>
        <v>0.27904978781610479</v>
      </c>
      <c r="G5179" s="1">
        <f t="shared" ca="1" si="730"/>
        <v>2.5527301242549365</v>
      </c>
      <c r="H5179" s="1">
        <f t="shared" ca="1" si="731"/>
        <v>10434.029282212638</v>
      </c>
      <c r="I5179" s="1">
        <f t="shared" ca="1" si="732"/>
        <v>10434.029282212638</v>
      </c>
      <c r="J5179" s="1">
        <f t="shared" ca="1" si="733"/>
        <v>0</v>
      </c>
      <c r="K5179" s="5">
        <f t="shared" ca="1" si="729"/>
        <v>0.12507360184668581</v>
      </c>
      <c r="L5179" s="1">
        <f t="shared" ca="1" si="727"/>
        <v>0.1415311881287733</v>
      </c>
      <c r="M5179" s="1">
        <f t="shared" ca="1" si="734"/>
        <v>10434.170813400766</v>
      </c>
      <c r="N5179" s="13">
        <f t="shared" ca="1" si="735"/>
        <v>0.14153118812828325</v>
      </c>
    </row>
    <row r="5180" spans="5:14" x14ac:dyDescent="0.15">
      <c r="E5180" s="2">
        <v>5176</v>
      </c>
      <c r="F5180" s="12">
        <f t="shared" ca="1" si="728"/>
        <v>1.5857180355530742E-2</v>
      </c>
      <c r="G5180" s="1">
        <f t="shared" ca="1" si="730"/>
        <v>8.288265723929424</v>
      </c>
      <c r="H5180" s="1">
        <f t="shared" ca="1" si="731"/>
        <v>10442.317547936567</v>
      </c>
      <c r="I5180" s="1">
        <f t="shared" ca="1" si="732"/>
        <v>10442.317547936567</v>
      </c>
      <c r="J5180" s="1">
        <f t="shared" ca="1" si="733"/>
        <v>0</v>
      </c>
      <c r="K5180" s="5">
        <f t="shared" ca="1" si="729"/>
        <v>0.79941716976995036</v>
      </c>
      <c r="L5180" s="1">
        <f t="shared" ca="1" si="727"/>
        <v>2.6094574649050228</v>
      </c>
      <c r="M5180" s="1">
        <f t="shared" ca="1" si="734"/>
        <v>10444.927005401472</v>
      </c>
      <c r="N5180" s="13">
        <f t="shared" ca="1" si="735"/>
        <v>2.6094574649050628</v>
      </c>
    </row>
    <row r="5181" spans="5:14" x14ac:dyDescent="0.15">
      <c r="E5181" s="2">
        <v>5177</v>
      </c>
      <c r="F5181" s="12">
        <f t="shared" ca="1" si="728"/>
        <v>0.70653899577139934</v>
      </c>
      <c r="G5181" s="1">
        <f t="shared" ca="1" si="730"/>
        <v>0.69475376533509792</v>
      </c>
      <c r="H5181" s="1">
        <f t="shared" ca="1" si="731"/>
        <v>10443.012301701903</v>
      </c>
      <c r="I5181" s="1">
        <f t="shared" ca="1" si="732"/>
        <v>10444.927005401472</v>
      </c>
      <c r="J5181" s="1">
        <f t="shared" ca="1" si="733"/>
        <v>1.9147036995691451</v>
      </c>
      <c r="K5181" s="5">
        <f t="shared" ca="1" si="729"/>
        <v>0.86587125515707031</v>
      </c>
      <c r="L5181" s="1">
        <f t="shared" ca="1" si="727"/>
        <v>3.3463993313996365</v>
      </c>
      <c r="M5181" s="1">
        <f t="shared" ca="1" si="734"/>
        <v>10448.273404732872</v>
      </c>
      <c r="N5181" s="13">
        <f t="shared" ca="1" si="735"/>
        <v>5.261103030969025</v>
      </c>
    </row>
    <row r="5182" spans="5:14" x14ac:dyDescent="0.15">
      <c r="E5182" s="2">
        <v>5178</v>
      </c>
      <c r="F5182" s="12">
        <f t="shared" ca="1" si="728"/>
        <v>0.37746495890378962</v>
      </c>
      <c r="G5182" s="1">
        <f t="shared" ca="1" si="730"/>
        <v>1.9485550773948044</v>
      </c>
      <c r="H5182" s="1">
        <f t="shared" ca="1" si="731"/>
        <v>10444.960856779298</v>
      </c>
      <c r="I5182" s="1">
        <f t="shared" ca="1" si="732"/>
        <v>10448.273404732872</v>
      </c>
      <c r="J5182" s="1">
        <f t="shared" ca="1" si="733"/>
        <v>3.3125479535738123</v>
      </c>
      <c r="K5182" s="5">
        <f t="shared" ca="1" si="729"/>
        <v>0.20641463108594349</v>
      </c>
      <c r="L5182" s="1">
        <f t="shared" ca="1" si="727"/>
        <v>0.27449277462077748</v>
      </c>
      <c r="M5182" s="1">
        <f t="shared" ca="1" si="734"/>
        <v>10448.547897507493</v>
      </c>
      <c r="N5182" s="13">
        <f t="shared" ca="1" si="735"/>
        <v>3.5870407281945518</v>
      </c>
    </row>
    <row r="5183" spans="5:14" x14ac:dyDescent="0.15">
      <c r="E5183" s="2">
        <v>5179</v>
      </c>
      <c r="F5183" s="12">
        <f t="shared" ca="1" si="728"/>
        <v>0.14868036849720123</v>
      </c>
      <c r="G5183" s="1">
        <f t="shared" ca="1" si="730"/>
        <v>3.8119129101954292</v>
      </c>
      <c r="H5183" s="1">
        <f t="shared" ca="1" si="731"/>
        <v>10448.772769689494</v>
      </c>
      <c r="I5183" s="1">
        <f t="shared" ca="1" si="732"/>
        <v>10448.772769689494</v>
      </c>
      <c r="J5183" s="1">
        <f t="shared" ca="1" si="733"/>
        <v>0</v>
      </c>
      <c r="K5183" s="5">
        <f t="shared" ca="1" si="729"/>
        <v>0.40142809361202947</v>
      </c>
      <c r="L5183" s="1">
        <f t="shared" ca="1" si="727"/>
        <v>0.70671019207281527</v>
      </c>
      <c r="M5183" s="1">
        <f t="shared" ca="1" si="734"/>
        <v>10449.479479881567</v>
      </c>
      <c r="N5183" s="13">
        <f t="shared" ca="1" si="735"/>
        <v>0.70671019207293284</v>
      </c>
    </row>
    <row r="5184" spans="5:14" x14ac:dyDescent="0.15">
      <c r="E5184" s="2">
        <v>5180</v>
      </c>
      <c r="F5184" s="12">
        <f t="shared" ca="1" si="728"/>
        <v>0.34828876257610863</v>
      </c>
      <c r="G5184" s="1">
        <f t="shared" ca="1" si="730"/>
        <v>2.1094467315302992</v>
      </c>
      <c r="H5184" s="1">
        <f t="shared" ca="1" si="731"/>
        <v>10450.882216421025</v>
      </c>
      <c r="I5184" s="1">
        <f t="shared" ca="1" si="732"/>
        <v>10450.882216421025</v>
      </c>
      <c r="J5184" s="1">
        <f t="shared" ca="1" si="733"/>
        <v>0</v>
      </c>
      <c r="K5184" s="5">
        <f t="shared" ca="1" si="729"/>
        <v>0.49205894824592977</v>
      </c>
      <c r="L5184" s="1">
        <f t="shared" ca="1" si="727"/>
        <v>0.97635785960120625</v>
      </c>
      <c r="M5184" s="1">
        <f t="shared" ca="1" si="734"/>
        <v>10451.858574280626</v>
      </c>
      <c r="N5184" s="13">
        <f t="shared" ca="1" si="735"/>
        <v>0.97635785960119392</v>
      </c>
    </row>
    <row r="5185" spans="5:14" x14ac:dyDescent="0.15">
      <c r="E5185" s="2">
        <v>5181</v>
      </c>
      <c r="F5185" s="12">
        <f t="shared" ca="1" si="728"/>
        <v>0.76852847108004718</v>
      </c>
      <c r="G5185" s="1">
        <f t="shared" ca="1" si="730"/>
        <v>0.52655533818090239</v>
      </c>
      <c r="H5185" s="1">
        <f t="shared" ca="1" si="731"/>
        <v>10451.408771759207</v>
      </c>
      <c r="I5185" s="1">
        <f t="shared" ca="1" si="732"/>
        <v>10451.858574280626</v>
      </c>
      <c r="J5185" s="1">
        <f t="shared" ca="1" si="733"/>
        <v>0.44980252141976962</v>
      </c>
      <c r="K5185" s="5">
        <f t="shared" ca="1" si="729"/>
        <v>0.31498639784654192</v>
      </c>
      <c r="L5185" s="1">
        <f t="shared" ca="1" si="727"/>
        <v>0.49363511972637275</v>
      </c>
      <c r="M5185" s="1">
        <f t="shared" ca="1" si="734"/>
        <v>10452.352209400353</v>
      </c>
      <c r="N5185" s="13">
        <f t="shared" ca="1" si="735"/>
        <v>0.94343764114637452</v>
      </c>
    </row>
    <row r="5186" spans="5:14" x14ac:dyDescent="0.15">
      <c r="E5186" s="2">
        <v>5182</v>
      </c>
      <c r="F5186" s="12">
        <f t="shared" ca="1" si="728"/>
        <v>0.85351890938279418</v>
      </c>
      <c r="G5186" s="1">
        <f t="shared" ca="1" si="730"/>
        <v>0.31677516377453929</v>
      </c>
      <c r="H5186" s="1">
        <f t="shared" ca="1" si="731"/>
        <v>10451.72554692298</v>
      </c>
      <c r="I5186" s="1">
        <f t="shared" ca="1" si="732"/>
        <v>10452.352209400353</v>
      </c>
      <c r="J5186" s="1">
        <f t="shared" ca="1" si="733"/>
        <v>0.62666247737251979</v>
      </c>
      <c r="K5186" s="5">
        <f t="shared" ca="1" si="729"/>
        <v>0.23297050344544279</v>
      </c>
      <c r="L5186" s="1">
        <f t="shared" ca="1" si="727"/>
        <v>0.32357733759622676</v>
      </c>
      <c r="M5186" s="1">
        <f t="shared" ca="1" si="734"/>
        <v>10452.675786737949</v>
      </c>
      <c r="N5186" s="13">
        <f t="shared" ca="1" si="735"/>
        <v>0.95023981496888155</v>
      </c>
    </row>
    <row r="5187" spans="5:14" x14ac:dyDescent="0.15">
      <c r="E5187" s="2">
        <v>5183</v>
      </c>
      <c r="F5187" s="12">
        <f t="shared" ca="1" si="728"/>
        <v>7.0534789693661115E-2</v>
      </c>
      <c r="G5187" s="1">
        <f t="shared" ca="1" si="730"/>
        <v>5.3032984400970635</v>
      </c>
      <c r="H5187" s="1">
        <f t="shared" ca="1" si="731"/>
        <v>10457.028845363078</v>
      </c>
      <c r="I5187" s="1">
        <f t="shared" ca="1" si="732"/>
        <v>10457.028845363078</v>
      </c>
      <c r="J5187" s="1">
        <f t="shared" ca="1" si="733"/>
        <v>0</v>
      </c>
      <c r="K5187" s="5">
        <f t="shared" ca="1" si="729"/>
        <v>0.80643714726919558</v>
      </c>
      <c r="L5187" s="1">
        <f t="shared" ca="1" si="727"/>
        <v>2.6742042733607096</v>
      </c>
      <c r="M5187" s="1">
        <f t="shared" ca="1" si="734"/>
        <v>10459.703049636439</v>
      </c>
      <c r="N5187" s="13">
        <f t="shared" ca="1" si="735"/>
        <v>2.6742042733603739</v>
      </c>
    </row>
    <row r="5188" spans="5:14" x14ac:dyDescent="0.15">
      <c r="E5188" s="2">
        <v>5184</v>
      </c>
      <c r="F5188" s="12">
        <f t="shared" ca="1" si="728"/>
        <v>0.37278850748310477</v>
      </c>
      <c r="G5188" s="1">
        <f t="shared" ca="1" si="730"/>
        <v>1.9734880484253183</v>
      </c>
      <c r="H5188" s="1">
        <f t="shared" ca="1" si="731"/>
        <v>10459.002333411503</v>
      </c>
      <c r="I5188" s="1">
        <f t="shared" ca="1" si="732"/>
        <v>10459.703049636439</v>
      </c>
      <c r="J5188" s="1">
        <f t="shared" ca="1" si="733"/>
        <v>0.70071622493560426</v>
      </c>
      <c r="K5188" s="5">
        <f t="shared" ca="1" si="729"/>
        <v>0.40170674142306595</v>
      </c>
      <c r="L5188" s="1">
        <f t="shared" ca="1" si="727"/>
        <v>0.70746069835912218</v>
      </c>
      <c r="M5188" s="1">
        <f t="shared" ca="1" si="734"/>
        <v>10460.410510334797</v>
      </c>
      <c r="N5188" s="13">
        <f t="shared" ca="1" si="735"/>
        <v>1.408176923294377</v>
      </c>
    </row>
    <row r="5189" spans="5:14" x14ac:dyDescent="0.15">
      <c r="E5189" s="2">
        <v>5185</v>
      </c>
      <c r="F5189" s="12">
        <f t="shared" ca="1" si="728"/>
        <v>0.40995405633258075</v>
      </c>
      <c r="G5189" s="1">
        <f t="shared" ca="1" si="730"/>
        <v>1.7834203665762647</v>
      </c>
      <c r="H5189" s="1">
        <f t="shared" ca="1" si="731"/>
        <v>10460.78575377808</v>
      </c>
      <c r="I5189" s="1">
        <f t="shared" ca="1" si="732"/>
        <v>10460.78575377808</v>
      </c>
      <c r="J5189" s="1">
        <f t="shared" ca="1" si="733"/>
        <v>0</v>
      </c>
      <c r="K5189" s="5">
        <f t="shared" ca="1" si="729"/>
        <v>0.29058334168211797</v>
      </c>
      <c r="L5189" s="1">
        <f t="shared" ca="1" si="727"/>
        <v>0.44000451711330185</v>
      </c>
      <c r="M5189" s="1">
        <f t="shared" ca="1" si="734"/>
        <v>10461.225758295193</v>
      </c>
      <c r="N5189" s="13">
        <f t="shared" ca="1" si="735"/>
        <v>0.44000451711326605</v>
      </c>
    </row>
    <row r="5190" spans="5:14" x14ac:dyDescent="0.15">
      <c r="E5190" s="2">
        <v>5186</v>
      </c>
      <c r="F5190" s="12">
        <f t="shared" ca="1" si="728"/>
        <v>0.82531359697547058</v>
      </c>
      <c r="G5190" s="1">
        <f t="shared" ca="1" si="730"/>
        <v>0.38398369465560617</v>
      </c>
      <c r="H5190" s="1">
        <f t="shared" ca="1" si="731"/>
        <v>10461.169737472736</v>
      </c>
      <c r="I5190" s="1">
        <f t="shared" ca="1" si="732"/>
        <v>10461.225758295193</v>
      </c>
      <c r="J5190" s="1">
        <f t="shared" ca="1" si="733"/>
        <v>5.6020822457867325E-2</v>
      </c>
      <c r="K5190" s="5">
        <f t="shared" ca="1" si="729"/>
        <v>0.46791079023727378</v>
      </c>
      <c r="L5190" s="1">
        <f t="shared" ref="L5190:L5253" ca="1" si="736">_xlfn.GAMMA.INV(K5190, 0.8, 2)</f>
        <v>0.89914062703349584</v>
      </c>
      <c r="M5190" s="1">
        <f t="shared" ca="1" si="734"/>
        <v>10462.124898922228</v>
      </c>
      <c r="N5190" s="13">
        <f t="shared" ca="1" si="735"/>
        <v>0.95516144949215231</v>
      </c>
    </row>
    <row r="5191" spans="5:14" x14ac:dyDescent="0.15">
      <c r="E5191" s="2">
        <v>5187</v>
      </c>
      <c r="F5191" s="12">
        <f t="shared" ref="F5191:F5254" ca="1" si="737">RAND()</f>
        <v>0.55760995962069804</v>
      </c>
      <c r="G5191" s="1">
        <f t="shared" ca="1" si="730"/>
        <v>1.168191116217443</v>
      </c>
      <c r="H5191" s="1">
        <f t="shared" ca="1" si="731"/>
        <v>10462.337928588953</v>
      </c>
      <c r="I5191" s="1">
        <f t="shared" ca="1" si="732"/>
        <v>10462.337928588953</v>
      </c>
      <c r="J5191" s="1">
        <f t="shared" ca="1" si="733"/>
        <v>0</v>
      </c>
      <c r="K5191" s="5">
        <f t="shared" ref="K5191:K5254" ca="1" si="738">RAND()</f>
        <v>0.50615214674117681</v>
      </c>
      <c r="L5191" s="1">
        <f t="shared" ca="1" si="736"/>
        <v>1.0234515603082117</v>
      </c>
      <c r="M5191" s="1">
        <f t="shared" ca="1" si="734"/>
        <v>10463.361380149261</v>
      </c>
      <c r="N5191" s="13">
        <f t="shared" ca="1" si="735"/>
        <v>1.0234515603078762</v>
      </c>
    </row>
    <row r="5192" spans="5:14" x14ac:dyDescent="0.15">
      <c r="E5192" s="2">
        <v>5188</v>
      </c>
      <c r="F5192" s="12">
        <f t="shared" ca="1" si="737"/>
        <v>0.86591974684224637</v>
      </c>
      <c r="G5192" s="1">
        <f t="shared" ca="1" si="730"/>
        <v>0.28792609159357674</v>
      </c>
      <c r="H5192" s="1">
        <f t="shared" ca="1" si="731"/>
        <v>10462.625854680547</v>
      </c>
      <c r="I5192" s="1">
        <f t="shared" ca="1" si="732"/>
        <v>10463.361380149261</v>
      </c>
      <c r="J5192" s="1">
        <f t="shared" ca="1" si="733"/>
        <v>0.73552546871360391</v>
      </c>
      <c r="K5192" s="5">
        <f t="shared" ca="1" si="738"/>
        <v>0.6806328914997577</v>
      </c>
      <c r="L5192" s="1">
        <f t="shared" ca="1" si="736"/>
        <v>1.7757699108301404</v>
      </c>
      <c r="M5192" s="1">
        <f t="shared" ca="1" si="734"/>
        <v>10465.137150060091</v>
      </c>
      <c r="N5192" s="13">
        <f t="shared" ca="1" si="735"/>
        <v>2.5112953795432986</v>
      </c>
    </row>
    <row r="5193" spans="5:14" x14ac:dyDescent="0.15">
      <c r="E5193" s="2">
        <v>5189</v>
      </c>
      <c r="F5193" s="12">
        <f t="shared" ca="1" si="737"/>
        <v>0.65853486552039109</v>
      </c>
      <c r="G5193" s="1">
        <f t="shared" ca="1" si="730"/>
        <v>0.83547562464114578</v>
      </c>
      <c r="H5193" s="1">
        <f t="shared" ca="1" si="731"/>
        <v>10463.461330305188</v>
      </c>
      <c r="I5193" s="1">
        <f t="shared" ca="1" si="732"/>
        <v>10465.137150060091</v>
      </c>
      <c r="J5193" s="1">
        <f t="shared" ca="1" si="733"/>
        <v>1.6758197549024771</v>
      </c>
      <c r="K5193" s="5">
        <f t="shared" ca="1" si="738"/>
        <v>0.59826199844560601</v>
      </c>
      <c r="L5193" s="1">
        <f t="shared" ca="1" si="736"/>
        <v>1.3750571121987292</v>
      </c>
      <c r="M5193" s="1">
        <f t="shared" ca="1" si="734"/>
        <v>10466.512207172289</v>
      </c>
      <c r="N5193" s="13">
        <f t="shared" ca="1" si="735"/>
        <v>3.0508768671006692</v>
      </c>
    </row>
    <row r="5194" spans="5:14" x14ac:dyDescent="0.15">
      <c r="E5194" s="2">
        <v>5190</v>
      </c>
      <c r="F5194" s="12">
        <f t="shared" ca="1" si="737"/>
        <v>0.53526257357972273</v>
      </c>
      <c r="G5194" s="1">
        <f t="shared" ca="1" si="730"/>
        <v>1.2499957214944075</v>
      </c>
      <c r="H5194" s="1">
        <f t="shared" ca="1" si="731"/>
        <v>10464.711326026683</v>
      </c>
      <c r="I5194" s="1">
        <f t="shared" ca="1" si="732"/>
        <v>10466.512207172289</v>
      </c>
      <c r="J5194" s="1">
        <f t="shared" ca="1" si="733"/>
        <v>1.8008811456056719</v>
      </c>
      <c r="K5194" s="5">
        <f t="shared" ca="1" si="738"/>
        <v>0.89670023162716783</v>
      </c>
      <c r="L5194" s="1">
        <f t="shared" ca="1" si="736"/>
        <v>3.8301346183759519</v>
      </c>
      <c r="M5194" s="1">
        <f t="shared" ca="1" si="734"/>
        <v>10470.342341790665</v>
      </c>
      <c r="N5194" s="13">
        <f t="shared" ca="1" si="735"/>
        <v>5.6310157639818499</v>
      </c>
    </row>
    <row r="5195" spans="5:14" x14ac:dyDescent="0.15">
      <c r="E5195" s="2">
        <v>5191</v>
      </c>
      <c r="F5195" s="12">
        <f t="shared" ca="1" si="737"/>
        <v>0.67010799271047627</v>
      </c>
      <c r="G5195" s="1">
        <f t="shared" ca="1" si="730"/>
        <v>0.80063279287153788</v>
      </c>
      <c r="H5195" s="1">
        <f t="shared" ca="1" si="731"/>
        <v>10465.511958819556</v>
      </c>
      <c r="I5195" s="1">
        <f t="shared" ca="1" si="732"/>
        <v>10470.342341790665</v>
      </c>
      <c r="J5195" s="1">
        <f t="shared" ca="1" si="733"/>
        <v>4.8303829711094295</v>
      </c>
      <c r="K5195" s="5">
        <f t="shared" ca="1" si="738"/>
        <v>0.40476481042301904</v>
      </c>
      <c r="L5195" s="1">
        <f t="shared" ca="1" si="736"/>
        <v>0.71572632295530403</v>
      </c>
      <c r="M5195" s="1">
        <f t="shared" ca="1" si="734"/>
        <v>10471.05806811362</v>
      </c>
      <c r="N5195" s="13">
        <f t="shared" ca="1" si="735"/>
        <v>5.546109294064081</v>
      </c>
    </row>
    <row r="5196" spans="5:14" x14ac:dyDescent="0.15">
      <c r="E5196" s="2">
        <v>5192</v>
      </c>
      <c r="F5196" s="12">
        <f t="shared" ca="1" si="737"/>
        <v>0.42421455717590295</v>
      </c>
      <c r="G5196" s="1">
        <f t="shared" ca="1" si="730"/>
        <v>1.7150318413309695</v>
      </c>
      <c r="H5196" s="1">
        <f t="shared" ca="1" si="731"/>
        <v>10467.226990660887</v>
      </c>
      <c r="I5196" s="1">
        <f t="shared" ca="1" si="732"/>
        <v>10471.05806811362</v>
      </c>
      <c r="J5196" s="1">
        <f t="shared" ca="1" si="733"/>
        <v>3.831077452732643</v>
      </c>
      <c r="K5196" s="5">
        <f t="shared" ca="1" si="738"/>
        <v>0.79498229475710669</v>
      </c>
      <c r="L5196" s="1">
        <f t="shared" ca="1" si="736"/>
        <v>2.5697650461003629</v>
      </c>
      <c r="M5196" s="1">
        <f t="shared" ca="1" si="734"/>
        <v>10473.62783315972</v>
      </c>
      <c r="N5196" s="13">
        <f t="shared" ca="1" si="735"/>
        <v>6.400842498833299</v>
      </c>
    </row>
    <row r="5197" spans="5:14" x14ac:dyDescent="0.15">
      <c r="E5197" s="2">
        <v>5193</v>
      </c>
      <c r="F5197" s="12">
        <f t="shared" ca="1" si="737"/>
        <v>0.13856146508512412</v>
      </c>
      <c r="G5197" s="1">
        <f t="shared" ca="1" si="730"/>
        <v>3.9528825211452254</v>
      </c>
      <c r="H5197" s="1">
        <f t="shared" ca="1" si="731"/>
        <v>10471.179873182033</v>
      </c>
      <c r="I5197" s="1">
        <f t="shared" ca="1" si="732"/>
        <v>10473.62783315972</v>
      </c>
      <c r="J5197" s="1">
        <f t="shared" ca="1" si="733"/>
        <v>2.4479599776877876</v>
      </c>
      <c r="K5197" s="5">
        <f t="shared" ca="1" si="738"/>
        <v>0.95917746322605857</v>
      </c>
      <c r="L5197" s="1">
        <f t="shared" ca="1" si="736"/>
        <v>5.5737065971438611</v>
      </c>
      <c r="M5197" s="1">
        <f t="shared" ca="1" si="734"/>
        <v>10479.201539756865</v>
      </c>
      <c r="N5197" s="13">
        <f t="shared" ca="1" si="735"/>
        <v>8.0216665748321248</v>
      </c>
    </row>
    <row r="5198" spans="5:14" x14ac:dyDescent="0.15">
      <c r="E5198" s="2">
        <v>5194</v>
      </c>
      <c r="F5198" s="12">
        <f t="shared" ca="1" si="737"/>
        <v>0.53072517129050822</v>
      </c>
      <c r="G5198" s="1">
        <f t="shared" ca="1" si="730"/>
        <v>1.267021919831961</v>
      </c>
      <c r="H5198" s="1">
        <f t="shared" ca="1" si="731"/>
        <v>10472.446895101864</v>
      </c>
      <c r="I5198" s="1">
        <f t="shared" ca="1" si="732"/>
        <v>10479.201539756865</v>
      </c>
      <c r="J5198" s="1">
        <f t="shared" ca="1" si="733"/>
        <v>6.7546446550004475</v>
      </c>
      <c r="K5198" s="5">
        <f t="shared" ca="1" si="738"/>
        <v>0.13842758535084632</v>
      </c>
      <c r="L5198" s="1">
        <f t="shared" ca="1" si="736"/>
        <v>0.16154813876589028</v>
      </c>
      <c r="M5198" s="1">
        <f t="shared" ca="1" si="734"/>
        <v>10479.36308789563</v>
      </c>
      <c r="N5198" s="13">
        <f t="shared" ca="1" si="735"/>
        <v>6.916192793765731</v>
      </c>
    </row>
    <row r="5199" spans="5:14" x14ac:dyDescent="0.15">
      <c r="E5199" s="2">
        <v>5195</v>
      </c>
      <c r="F5199" s="12">
        <f t="shared" ca="1" si="737"/>
        <v>8.8506604717578097E-2</v>
      </c>
      <c r="G5199" s="1">
        <f t="shared" ca="1" si="730"/>
        <v>4.8493562003514956</v>
      </c>
      <c r="H5199" s="1">
        <f t="shared" ca="1" si="731"/>
        <v>10477.296251302216</v>
      </c>
      <c r="I5199" s="1">
        <f t="shared" ca="1" si="732"/>
        <v>10479.36308789563</v>
      </c>
      <c r="J5199" s="1">
        <f t="shared" ca="1" si="733"/>
        <v>2.0668365934143367</v>
      </c>
      <c r="K5199" s="5">
        <f t="shared" ca="1" si="738"/>
        <v>0.75534509986132004</v>
      </c>
      <c r="L5199" s="1">
        <f t="shared" ca="1" si="736"/>
        <v>2.2505767728140049</v>
      </c>
      <c r="M5199" s="1">
        <f t="shared" ca="1" si="734"/>
        <v>10481.613664668444</v>
      </c>
      <c r="N5199" s="13">
        <f t="shared" ca="1" si="735"/>
        <v>4.3174133662287204</v>
      </c>
    </row>
    <row r="5200" spans="5:14" x14ac:dyDescent="0.15">
      <c r="E5200" s="2">
        <v>5196</v>
      </c>
      <c r="F5200" s="12">
        <f t="shared" ca="1" si="737"/>
        <v>0.23879247116740043</v>
      </c>
      <c r="G5200" s="1">
        <f t="shared" ca="1" si="730"/>
        <v>2.8643208514708118</v>
      </c>
      <c r="H5200" s="1">
        <f t="shared" ca="1" si="731"/>
        <v>10480.160572153687</v>
      </c>
      <c r="I5200" s="1">
        <f t="shared" ca="1" si="732"/>
        <v>10481.613664668444</v>
      </c>
      <c r="J5200" s="1">
        <f t="shared" ca="1" si="733"/>
        <v>1.4530925147573726</v>
      </c>
      <c r="K5200" s="5">
        <f t="shared" ca="1" si="738"/>
        <v>0.55562604681353633</v>
      </c>
      <c r="L5200" s="1">
        <f t="shared" ca="1" si="736"/>
        <v>1.2020111928659156</v>
      </c>
      <c r="M5200" s="1">
        <f t="shared" ca="1" si="734"/>
        <v>10482.81567586131</v>
      </c>
      <c r="N5200" s="13">
        <f t="shared" ca="1" si="735"/>
        <v>2.655103707622402</v>
      </c>
    </row>
    <row r="5201" spans="5:14" x14ac:dyDescent="0.15">
      <c r="E5201" s="2">
        <v>5197</v>
      </c>
      <c r="F5201" s="12">
        <f t="shared" ca="1" si="737"/>
        <v>0.44300521118162439</v>
      </c>
      <c r="G5201" s="1">
        <f t="shared" ca="1" si="730"/>
        <v>1.6283474912330365</v>
      </c>
      <c r="H5201" s="1">
        <f t="shared" ca="1" si="731"/>
        <v>10481.78891964492</v>
      </c>
      <c r="I5201" s="1">
        <f t="shared" ca="1" si="732"/>
        <v>10482.81567586131</v>
      </c>
      <c r="J5201" s="1">
        <f t="shared" ca="1" si="733"/>
        <v>1.0267562163899129</v>
      </c>
      <c r="K5201" s="5">
        <f t="shared" ca="1" si="738"/>
        <v>0.59292668080999344</v>
      </c>
      <c r="L5201" s="1">
        <f t="shared" ca="1" si="736"/>
        <v>1.3523019600682016</v>
      </c>
      <c r="M5201" s="1">
        <f t="shared" ca="1" si="734"/>
        <v>10484.167977821378</v>
      </c>
      <c r="N5201" s="13">
        <f t="shared" ca="1" si="735"/>
        <v>2.3790581764587841</v>
      </c>
    </row>
    <row r="5202" spans="5:14" x14ac:dyDescent="0.15">
      <c r="E5202" s="2">
        <v>5198</v>
      </c>
      <c r="F5202" s="12">
        <f t="shared" ca="1" si="737"/>
        <v>0.66537165242123331</v>
      </c>
      <c r="G5202" s="1">
        <f t="shared" ca="1" si="730"/>
        <v>0.81481903723561777</v>
      </c>
      <c r="H5202" s="1">
        <f t="shared" ca="1" si="731"/>
        <v>10482.603738682155</v>
      </c>
      <c r="I5202" s="1">
        <f t="shared" ca="1" si="732"/>
        <v>10484.167977821378</v>
      </c>
      <c r="J5202" s="1">
        <f t="shared" ca="1" si="733"/>
        <v>1.5642391392229911</v>
      </c>
      <c r="K5202" s="5">
        <f t="shared" ca="1" si="738"/>
        <v>0.69842526314237774</v>
      </c>
      <c r="L5202" s="1">
        <f t="shared" ca="1" si="736"/>
        <v>1.8771491262448301</v>
      </c>
      <c r="M5202" s="1">
        <f t="shared" ca="1" si="734"/>
        <v>10486.045126947623</v>
      </c>
      <c r="N5202" s="13">
        <f t="shared" ca="1" si="735"/>
        <v>3.4413882654680492</v>
      </c>
    </row>
    <row r="5203" spans="5:14" x14ac:dyDescent="0.15">
      <c r="E5203" s="2">
        <v>5199</v>
      </c>
      <c r="F5203" s="12">
        <f t="shared" ca="1" si="737"/>
        <v>0.31870402226565508</v>
      </c>
      <c r="G5203" s="1">
        <f t="shared" ca="1" si="730"/>
        <v>2.2869848735722074</v>
      </c>
      <c r="H5203" s="1">
        <f t="shared" ca="1" si="731"/>
        <v>10484.890723555727</v>
      </c>
      <c r="I5203" s="1">
        <f t="shared" ca="1" si="732"/>
        <v>10486.045126947623</v>
      </c>
      <c r="J5203" s="1">
        <f t="shared" ca="1" si="733"/>
        <v>1.1544033918962668</v>
      </c>
      <c r="K5203" s="5">
        <f t="shared" ca="1" si="738"/>
        <v>0.13806194420333873</v>
      </c>
      <c r="L5203" s="1">
        <f t="shared" ca="1" si="736"/>
        <v>0.16099037901516894</v>
      </c>
      <c r="M5203" s="1">
        <f t="shared" ca="1" si="734"/>
        <v>10486.206117326639</v>
      </c>
      <c r="N5203" s="13">
        <f t="shared" ca="1" si="735"/>
        <v>1.3153937709121237</v>
      </c>
    </row>
    <row r="5204" spans="5:14" x14ac:dyDescent="0.15">
      <c r="E5204" s="2">
        <v>5200</v>
      </c>
      <c r="F5204" s="12">
        <f t="shared" ca="1" si="737"/>
        <v>0.85101050652435806</v>
      </c>
      <c r="G5204" s="1">
        <f t="shared" ca="1" si="730"/>
        <v>0.32266160878579531</v>
      </c>
      <c r="H5204" s="1">
        <f t="shared" ca="1" si="731"/>
        <v>10485.213385164512</v>
      </c>
      <c r="I5204" s="1">
        <f t="shared" ca="1" si="732"/>
        <v>10486.206117326639</v>
      </c>
      <c r="J5204" s="1">
        <f t="shared" ca="1" si="733"/>
        <v>0.99273216212714033</v>
      </c>
      <c r="K5204" s="5">
        <f t="shared" ca="1" si="738"/>
        <v>0.32739272365058858</v>
      </c>
      <c r="L5204" s="1">
        <f t="shared" ca="1" si="736"/>
        <v>0.52194150368166514</v>
      </c>
      <c r="M5204" s="1">
        <f t="shared" ca="1" si="734"/>
        <v>10486.72805883032</v>
      </c>
      <c r="N5204" s="13">
        <f t="shared" ca="1" si="735"/>
        <v>1.5146736658080044</v>
      </c>
    </row>
    <row r="5205" spans="5:14" x14ac:dyDescent="0.15">
      <c r="E5205" s="2">
        <v>5201</v>
      </c>
      <c r="F5205" s="12">
        <f t="shared" ca="1" si="737"/>
        <v>1.5673087707130051E-2</v>
      </c>
      <c r="G5205" s="1">
        <f t="shared" ca="1" si="730"/>
        <v>8.3116203925213057</v>
      </c>
      <c r="H5205" s="1">
        <f t="shared" ca="1" si="731"/>
        <v>10493.525005557034</v>
      </c>
      <c r="I5205" s="1">
        <f t="shared" ca="1" si="732"/>
        <v>10493.525005557034</v>
      </c>
      <c r="J5205" s="1">
        <f t="shared" ca="1" si="733"/>
        <v>0</v>
      </c>
      <c r="K5205" s="5">
        <f t="shared" ca="1" si="738"/>
        <v>0.71522894244858148</v>
      </c>
      <c r="L5205" s="1">
        <f t="shared" ca="1" si="736"/>
        <v>1.9789817679292194</v>
      </c>
      <c r="M5205" s="1">
        <f t="shared" ca="1" si="734"/>
        <v>10495.503987324963</v>
      </c>
      <c r="N5205" s="13">
        <f t="shared" ca="1" si="735"/>
        <v>1.978981767928417</v>
      </c>
    </row>
    <row r="5206" spans="5:14" x14ac:dyDescent="0.15">
      <c r="E5206" s="2">
        <v>5202</v>
      </c>
      <c r="F5206" s="12">
        <f t="shared" ca="1" si="737"/>
        <v>0.55666121964932258</v>
      </c>
      <c r="G5206" s="1">
        <f t="shared" ca="1" si="730"/>
        <v>1.1715968946968343</v>
      </c>
      <c r="H5206" s="1">
        <f t="shared" ca="1" si="731"/>
        <v>10494.696602451731</v>
      </c>
      <c r="I5206" s="1">
        <f t="shared" ca="1" si="732"/>
        <v>10495.503987324963</v>
      </c>
      <c r="J5206" s="1">
        <f t="shared" ca="1" si="733"/>
        <v>0.80738487323105801</v>
      </c>
      <c r="K5206" s="5">
        <f t="shared" ca="1" si="738"/>
        <v>0.30225978534537379</v>
      </c>
      <c r="L5206" s="1">
        <f t="shared" ca="1" si="736"/>
        <v>0.465332665383276</v>
      </c>
      <c r="M5206" s="1">
        <f t="shared" ca="1" si="734"/>
        <v>10495.969319990345</v>
      </c>
      <c r="N5206" s="13">
        <f t="shared" ca="1" si="735"/>
        <v>1.2727175386135059</v>
      </c>
    </row>
    <row r="5207" spans="5:14" x14ac:dyDescent="0.15">
      <c r="E5207" s="2">
        <v>5203</v>
      </c>
      <c r="F5207" s="12">
        <f t="shared" ca="1" si="737"/>
        <v>3.9122563911693886E-2</v>
      </c>
      <c r="G5207" s="1">
        <f t="shared" ca="1" si="730"/>
        <v>6.4821117925963474</v>
      </c>
      <c r="H5207" s="1">
        <f t="shared" ca="1" si="731"/>
        <v>10501.178714244328</v>
      </c>
      <c r="I5207" s="1">
        <f t="shared" ca="1" si="732"/>
        <v>10501.178714244328</v>
      </c>
      <c r="J5207" s="1">
        <f t="shared" ca="1" si="733"/>
        <v>0</v>
      </c>
      <c r="K5207" s="5">
        <f t="shared" ca="1" si="738"/>
        <v>5.2505442798466362E-2</v>
      </c>
      <c r="L5207" s="1">
        <f t="shared" ca="1" si="736"/>
        <v>4.6591199392695758E-2</v>
      </c>
      <c r="M5207" s="1">
        <f t="shared" ca="1" si="734"/>
        <v>10501.225305443721</v>
      </c>
      <c r="N5207" s="13">
        <f t="shared" ca="1" si="735"/>
        <v>4.6591199392423732E-2</v>
      </c>
    </row>
    <row r="5208" spans="5:14" x14ac:dyDescent="0.15">
      <c r="E5208" s="2">
        <v>5204</v>
      </c>
      <c r="F5208" s="12">
        <f t="shared" ca="1" si="737"/>
        <v>0.13787574727040808</v>
      </c>
      <c r="G5208" s="1">
        <f t="shared" ca="1" si="730"/>
        <v>3.9628047630217207</v>
      </c>
      <c r="H5208" s="1">
        <f t="shared" ca="1" si="731"/>
        <v>10505.141519007349</v>
      </c>
      <c r="I5208" s="1">
        <f t="shared" ca="1" si="732"/>
        <v>10505.141519007349</v>
      </c>
      <c r="J5208" s="1">
        <f t="shared" ca="1" si="733"/>
        <v>0</v>
      </c>
      <c r="K5208" s="5">
        <f t="shared" ca="1" si="738"/>
        <v>0.92036644873756224</v>
      </c>
      <c r="L5208" s="1">
        <f t="shared" ca="1" si="736"/>
        <v>4.3154569990294824</v>
      </c>
      <c r="M5208" s="1">
        <f t="shared" ca="1" si="734"/>
        <v>10509.456976006379</v>
      </c>
      <c r="N5208" s="13">
        <f t="shared" ca="1" si="735"/>
        <v>4.3154569990292657</v>
      </c>
    </row>
    <row r="5209" spans="5:14" x14ac:dyDescent="0.15">
      <c r="E5209" s="2">
        <v>5205</v>
      </c>
      <c r="F5209" s="12">
        <f t="shared" ca="1" si="737"/>
        <v>0.24473069065729958</v>
      </c>
      <c r="G5209" s="1">
        <f t="shared" ca="1" si="730"/>
        <v>2.8151937896634642</v>
      </c>
      <c r="H5209" s="1">
        <f t="shared" ca="1" si="731"/>
        <v>10507.956712797013</v>
      </c>
      <c r="I5209" s="1">
        <f t="shared" ca="1" si="732"/>
        <v>10509.456976006379</v>
      </c>
      <c r="J5209" s="1">
        <f t="shared" ca="1" si="733"/>
        <v>1.5002632093655848</v>
      </c>
      <c r="K5209" s="5">
        <f t="shared" ca="1" si="738"/>
        <v>2.5336734518617621E-2</v>
      </c>
      <c r="L5209" s="1">
        <f t="shared" ca="1" si="736"/>
        <v>1.8593886617442702E-2</v>
      </c>
      <c r="M5209" s="1">
        <f t="shared" ca="1" si="734"/>
        <v>10509.475569892997</v>
      </c>
      <c r="N5209" s="13">
        <f t="shared" ca="1" si="735"/>
        <v>1.5188570959835488</v>
      </c>
    </row>
    <row r="5210" spans="5:14" x14ac:dyDescent="0.15">
      <c r="E5210" s="2">
        <v>5206</v>
      </c>
      <c r="F5210" s="12">
        <f t="shared" ca="1" si="737"/>
        <v>0.73447982918548393</v>
      </c>
      <c r="G5210" s="1">
        <f t="shared" ca="1" si="730"/>
        <v>0.61718549142391521</v>
      </c>
      <c r="H5210" s="1">
        <f t="shared" ca="1" si="731"/>
        <v>10508.573898288438</v>
      </c>
      <c r="I5210" s="1">
        <f t="shared" ca="1" si="732"/>
        <v>10509.475569892997</v>
      </c>
      <c r="J5210" s="1">
        <f t="shared" ca="1" si="733"/>
        <v>0.90167160455894191</v>
      </c>
      <c r="K5210" s="5">
        <f t="shared" ca="1" si="738"/>
        <v>0.90900702117488907</v>
      </c>
      <c r="L5210" s="1">
        <f t="shared" ca="1" si="736"/>
        <v>4.0663563117588835</v>
      </c>
      <c r="M5210" s="1">
        <f t="shared" ca="1" si="734"/>
        <v>10513.541926204756</v>
      </c>
      <c r="N5210" s="13">
        <f t="shared" ca="1" si="735"/>
        <v>4.9680279163185332</v>
      </c>
    </row>
    <row r="5211" spans="5:14" x14ac:dyDescent="0.15">
      <c r="E5211" s="2">
        <v>5207</v>
      </c>
      <c r="F5211" s="12">
        <f t="shared" ca="1" si="737"/>
        <v>0.39091028596147015</v>
      </c>
      <c r="G5211" s="1">
        <f t="shared" ca="1" si="730"/>
        <v>1.8785543859855782</v>
      </c>
      <c r="H5211" s="1">
        <f t="shared" ca="1" si="731"/>
        <v>10510.452452674423</v>
      </c>
      <c r="I5211" s="1">
        <f t="shared" ca="1" si="732"/>
        <v>10513.541926204756</v>
      </c>
      <c r="J5211" s="1">
        <f t="shared" ca="1" si="733"/>
        <v>3.0894735303336347</v>
      </c>
      <c r="K5211" s="5">
        <f t="shared" ca="1" si="738"/>
        <v>0.43236467340896567</v>
      </c>
      <c r="L5211" s="1">
        <f t="shared" ca="1" si="736"/>
        <v>0.79280977671295705</v>
      </c>
      <c r="M5211" s="1">
        <f t="shared" ca="1" si="734"/>
        <v>10514.334735981469</v>
      </c>
      <c r="N5211" s="13">
        <f t="shared" ca="1" si="735"/>
        <v>3.8822833070462366</v>
      </c>
    </row>
    <row r="5212" spans="5:14" x14ac:dyDescent="0.15">
      <c r="E5212" s="2">
        <v>5208</v>
      </c>
      <c r="F5212" s="12">
        <f t="shared" ca="1" si="737"/>
        <v>0.25215803088216782</v>
      </c>
      <c r="G5212" s="1">
        <f t="shared" ca="1" si="730"/>
        <v>2.7553985626893369</v>
      </c>
      <c r="H5212" s="1">
        <f t="shared" ca="1" si="731"/>
        <v>10513.207851237112</v>
      </c>
      <c r="I5212" s="1">
        <f t="shared" ca="1" si="732"/>
        <v>10514.334735981469</v>
      </c>
      <c r="J5212" s="1">
        <f t="shared" ca="1" si="733"/>
        <v>1.1268847443570849</v>
      </c>
      <c r="K5212" s="5">
        <f t="shared" ca="1" si="738"/>
        <v>4.7476155717503077E-2</v>
      </c>
      <c r="L5212" s="1">
        <f t="shared" ca="1" si="736"/>
        <v>4.1017906278202988E-2</v>
      </c>
      <c r="M5212" s="1">
        <f t="shared" ca="1" si="734"/>
        <v>10514.375753887747</v>
      </c>
      <c r="N5212" s="13">
        <f t="shared" ca="1" si="735"/>
        <v>1.1679026506353694</v>
      </c>
    </row>
    <row r="5213" spans="5:14" x14ac:dyDescent="0.15">
      <c r="E5213" s="2">
        <v>5209</v>
      </c>
      <c r="F5213" s="12">
        <f t="shared" ca="1" si="737"/>
        <v>0.87284421955344449</v>
      </c>
      <c r="G5213" s="1">
        <f t="shared" ca="1" si="730"/>
        <v>0.27199636346066691</v>
      </c>
      <c r="H5213" s="1">
        <f t="shared" ca="1" si="731"/>
        <v>10513.479847600573</v>
      </c>
      <c r="I5213" s="1">
        <f t="shared" ca="1" si="732"/>
        <v>10514.375753887747</v>
      </c>
      <c r="J5213" s="1">
        <f t="shared" ca="1" si="733"/>
        <v>0.89590628717451182</v>
      </c>
      <c r="K5213" s="5">
        <f t="shared" ca="1" si="738"/>
        <v>0.76129882673886307</v>
      </c>
      <c r="L5213" s="1">
        <f t="shared" ca="1" si="736"/>
        <v>2.2948829736704153</v>
      </c>
      <c r="M5213" s="1">
        <f t="shared" ca="1" si="734"/>
        <v>10516.670636861418</v>
      </c>
      <c r="N5213" s="13">
        <f t="shared" ca="1" si="735"/>
        <v>3.190789260845122</v>
      </c>
    </row>
    <row r="5214" spans="5:14" x14ac:dyDescent="0.15">
      <c r="E5214" s="2">
        <v>5210</v>
      </c>
      <c r="F5214" s="12">
        <f t="shared" ca="1" si="737"/>
        <v>0.93321033048500868</v>
      </c>
      <c r="G5214" s="1">
        <f t="shared" ca="1" si="730"/>
        <v>0.13824933787583213</v>
      </c>
      <c r="H5214" s="1">
        <f t="shared" ca="1" si="731"/>
        <v>10513.618096938448</v>
      </c>
      <c r="I5214" s="1">
        <f t="shared" ca="1" si="732"/>
        <v>10516.670636861418</v>
      </c>
      <c r="J5214" s="1">
        <f t="shared" ca="1" si="733"/>
        <v>3.052539922970027</v>
      </c>
      <c r="K5214" s="5">
        <f t="shared" ca="1" si="738"/>
        <v>8.8981951297789519E-2</v>
      </c>
      <c r="L5214" s="1">
        <f t="shared" ca="1" si="736"/>
        <v>9.1205556969547991E-2</v>
      </c>
      <c r="M5214" s="1">
        <f t="shared" ca="1" si="734"/>
        <v>10516.761842418387</v>
      </c>
      <c r="N5214" s="13">
        <f t="shared" ca="1" si="735"/>
        <v>3.1437454799397528</v>
      </c>
    </row>
    <row r="5215" spans="5:14" x14ac:dyDescent="0.15">
      <c r="E5215" s="2">
        <v>5211</v>
      </c>
      <c r="F5215" s="12">
        <f t="shared" ca="1" si="737"/>
        <v>0.74140355968816007</v>
      </c>
      <c r="G5215" s="1">
        <f t="shared" ca="1" si="730"/>
        <v>0.59842037394235503</v>
      </c>
      <c r="H5215" s="1">
        <f t="shared" ca="1" si="731"/>
        <v>10514.21651731239</v>
      </c>
      <c r="I5215" s="1">
        <f t="shared" ca="1" si="732"/>
        <v>10516.761842418387</v>
      </c>
      <c r="J5215" s="1">
        <f t="shared" ca="1" si="733"/>
        <v>2.545325105997108</v>
      </c>
      <c r="K5215" s="5">
        <f t="shared" ca="1" si="738"/>
        <v>4.3247946119260305E-2</v>
      </c>
      <c r="L5215" s="1">
        <f t="shared" ca="1" si="736"/>
        <v>3.6457583847582437E-2</v>
      </c>
      <c r="M5215" s="1">
        <f t="shared" ca="1" si="734"/>
        <v>10516.798300002236</v>
      </c>
      <c r="N5215" s="13">
        <f t="shared" ca="1" si="735"/>
        <v>2.5817826898455678</v>
      </c>
    </row>
    <row r="5216" spans="5:14" x14ac:dyDescent="0.15">
      <c r="E5216" s="2">
        <v>5212</v>
      </c>
      <c r="F5216" s="12">
        <f t="shared" ca="1" si="737"/>
        <v>0.25365146554449103</v>
      </c>
      <c r="G5216" s="1">
        <f t="shared" ca="1" si="730"/>
        <v>2.7435882743287268</v>
      </c>
      <c r="H5216" s="1">
        <f t="shared" ca="1" si="731"/>
        <v>10516.960105586719</v>
      </c>
      <c r="I5216" s="1">
        <f t="shared" ca="1" si="732"/>
        <v>10516.960105586719</v>
      </c>
      <c r="J5216" s="1">
        <f t="shared" ca="1" si="733"/>
        <v>0</v>
      </c>
      <c r="K5216" s="5">
        <f t="shared" ca="1" si="738"/>
        <v>0.73722939020873401</v>
      </c>
      <c r="L5216" s="1">
        <f t="shared" ca="1" si="736"/>
        <v>2.1224762603367289</v>
      </c>
      <c r="M5216" s="1">
        <f t="shared" ca="1" si="734"/>
        <v>10519.082581847055</v>
      </c>
      <c r="N5216" s="13">
        <f t="shared" ca="1" si="735"/>
        <v>2.1224762603360432</v>
      </c>
    </row>
    <row r="5217" spans="5:14" x14ac:dyDescent="0.15">
      <c r="E5217" s="2">
        <v>5213</v>
      </c>
      <c r="F5217" s="12">
        <f t="shared" ca="1" si="737"/>
        <v>0.20889695958257848</v>
      </c>
      <c r="G5217" s="1">
        <f t="shared" ca="1" si="730"/>
        <v>3.1318283298822926</v>
      </c>
      <c r="H5217" s="1">
        <f t="shared" ca="1" si="731"/>
        <v>10520.091933916601</v>
      </c>
      <c r="I5217" s="1">
        <f t="shared" ca="1" si="732"/>
        <v>10520.091933916601</v>
      </c>
      <c r="J5217" s="1">
        <f t="shared" ca="1" si="733"/>
        <v>0</v>
      </c>
      <c r="K5217" s="5">
        <f t="shared" ca="1" si="738"/>
        <v>0.1449029763259555</v>
      </c>
      <c r="L5217" s="1">
        <f t="shared" ca="1" si="736"/>
        <v>0.17151530725771927</v>
      </c>
      <c r="M5217" s="1">
        <f t="shared" ca="1" si="734"/>
        <v>10520.263449223859</v>
      </c>
      <c r="N5217" s="13">
        <f t="shared" ca="1" si="735"/>
        <v>0.1715153072582325</v>
      </c>
    </row>
    <row r="5218" spans="5:14" x14ac:dyDescent="0.15">
      <c r="E5218" s="2">
        <v>5214</v>
      </c>
      <c r="F5218" s="12">
        <f t="shared" ca="1" si="737"/>
        <v>0.56936228085987717</v>
      </c>
      <c r="G5218" s="1">
        <f t="shared" ca="1" si="730"/>
        <v>1.1264766999852334</v>
      </c>
      <c r="H5218" s="1">
        <f t="shared" ca="1" si="731"/>
        <v>10521.218410616586</v>
      </c>
      <c r="I5218" s="1">
        <f t="shared" ca="1" si="732"/>
        <v>10521.218410616586</v>
      </c>
      <c r="J5218" s="1">
        <f t="shared" ca="1" si="733"/>
        <v>0</v>
      </c>
      <c r="K5218" s="5">
        <f t="shared" ca="1" si="738"/>
        <v>0.70889612889002529</v>
      </c>
      <c r="L5218" s="1">
        <f t="shared" ca="1" si="736"/>
        <v>1.9398655363722359</v>
      </c>
      <c r="M5218" s="1">
        <f t="shared" ca="1" si="734"/>
        <v>10523.158276152959</v>
      </c>
      <c r="N5218" s="13">
        <f t="shared" ca="1" si="735"/>
        <v>1.9398655363729631</v>
      </c>
    </row>
    <row r="5219" spans="5:14" x14ac:dyDescent="0.15">
      <c r="E5219" s="2">
        <v>5215</v>
      </c>
      <c r="F5219" s="12">
        <f t="shared" ca="1" si="737"/>
        <v>7.9738016648108201E-2</v>
      </c>
      <c r="G5219" s="1">
        <f t="shared" ca="1" si="730"/>
        <v>5.0580176201465923</v>
      </c>
      <c r="H5219" s="1">
        <f t="shared" ca="1" si="731"/>
        <v>10526.276428236733</v>
      </c>
      <c r="I5219" s="1">
        <f t="shared" ca="1" si="732"/>
        <v>10526.276428236733</v>
      </c>
      <c r="J5219" s="1">
        <f t="shared" ca="1" si="733"/>
        <v>0</v>
      </c>
      <c r="K5219" s="5">
        <f t="shared" ca="1" si="738"/>
        <v>0.92384387484759467</v>
      </c>
      <c r="L5219" s="1">
        <f t="shared" ca="1" si="736"/>
        <v>4.3990342064455445</v>
      </c>
      <c r="M5219" s="1">
        <f t="shared" ca="1" si="734"/>
        <v>10530.67546244318</v>
      </c>
      <c r="N5219" s="13">
        <f t="shared" ca="1" si="735"/>
        <v>4.3990342064462311</v>
      </c>
    </row>
    <row r="5220" spans="5:14" x14ac:dyDescent="0.15">
      <c r="E5220" s="2">
        <v>5216</v>
      </c>
      <c r="F5220" s="12">
        <f t="shared" ca="1" si="737"/>
        <v>0.82233389123939005</v>
      </c>
      <c r="G5220" s="1">
        <f t="shared" ca="1" si="730"/>
        <v>0.39121754535681669</v>
      </c>
      <c r="H5220" s="1">
        <f t="shared" ca="1" si="731"/>
        <v>10526.66764578209</v>
      </c>
      <c r="I5220" s="1">
        <f t="shared" ca="1" si="732"/>
        <v>10530.67546244318</v>
      </c>
      <c r="J5220" s="1">
        <f t="shared" ca="1" si="733"/>
        <v>4.0078166610892367</v>
      </c>
      <c r="K5220" s="5">
        <f t="shared" ca="1" si="738"/>
        <v>0.13657847799402056</v>
      </c>
      <c r="L5220" s="1">
        <f t="shared" ca="1" si="736"/>
        <v>0.15873301426186889</v>
      </c>
      <c r="M5220" s="1">
        <f t="shared" ca="1" si="734"/>
        <v>10530.834195457441</v>
      </c>
      <c r="N5220" s="13">
        <f t="shared" ca="1" si="735"/>
        <v>4.1665496753503248</v>
      </c>
    </row>
    <row r="5221" spans="5:14" x14ac:dyDescent="0.15">
      <c r="E5221" s="2">
        <v>5217</v>
      </c>
      <c r="F5221" s="12">
        <f t="shared" ca="1" si="737"/>
        <v>0.69704992176122171</v>
      </c>
      <c r="G5221" s="1">
        <f t="shared" ca="1" si="730"/>
        <v>0.72179649405150481</v>
      </c>
      <c r="H5221" s="1">
        <f t="shared" ca="1" si="731"/>
        <v>10527.389442276142</v>
      </c>
      <c r="I5221" s="1">
        <f t="shared" ca="1" si="732"/>
        <v>10530.834195457441</v>
      </c>
      <c r="J5221" s="1">
        <f t="shared" ca="1" si="733"/>
        <v>3.444753181298438</v>
      </c>
      <c r="K5221" s="5">
        <f t="shared" ca="1" si="738"/>
        <v>0.38603020567354329</v>
      </c>
      <c r="L5221" s="1">
        <f t="shared" ca="1" si="736"/>
        <v>0.66591329254388265</v>
      </c>
      <c r="M5221" s="1">
        <f t="shared" ca="1" si="734"/>
        <v>10531.500108749984</v>
      </c>
      <c r="N5221" s="13">
        <f t="shared" ca="1" si="735"/>
        <v>4.1106664738417749</v>
      </c>
    </row>
    <row r="5222" spans="5:14" x14ac:dyDescent="0.15">
      <c r="E5222" s="2">
        <v>5218</v>
      </c>
      <c r="F5222" s="12">
        <f t="shared" ca="1" si="737"/>
        <v>0.29611487785042812</v>
      </c>
      <c r="G5222" s="1">
        <f t="shared" ca="1" si="730"/>
        <v>2.4340155982073783</v>
      </c>
      <c r="H5222" s="1">
        <f t="shared" ca="1" si="731"/>
        <v>10529.82345787435</v>
      </c>
      <c r="I5222" s="1">
        <f t="shared" ca="1" si="732"/>
        <v>10531.500108749984</v>
      </c>
      <c r="J5222" s="1">
        <f t="shared" ca="1" si="733"/>
        <v>1.6766508756336407</v>
      </c>
      <c r="K5222" s="5">
        <f t="shared" ca="1" si="738"/>
        <v>0.58085079663625927</v>
      </c>
      <c r="L5222" s="1">
        <f t="shared" ca="1" si="736"/>
        <v>1.3020064535926594</v>
      </c>
      <c r="M5222" s="1">
        <f t="shared" ca="1" si="734"/>
        <v>10532.802115203576</v>
      </c>
      <c r="N5222" s="13">
        <f t="shared" ca="1" si="735"/>
        <v>2.9786573292258254</v>
      </c>
    </row>
    <row r="5223" spans="5:14" x14ac:dyDescent="0.15">
      <c r="E5223" s="2">
        <v>5219</v>
      </c>
      <c r="F5223" s="12">
        <f t="shared" ca="1" si="737"/>
        <v>0.79880315621402787</v>
      </c>
      <c r="G5223" s="1">
        <f t="shared" ca="1" si="730"/>
        <v>0.44928145250791307</v>
      </c>
      <c r="H5223" s="1">
        <f t="shared" ca="1" si="731"/>
        <v>10530.272739326858</v>
      </c>
      <c r="I5223" s="1">
        <f t="shared" ca="1" si="732"/>
        <v>10532.802115203576</v>
      </c>
      <c r="J5223" s="1">
        <f t="shared" ca="1" si="733"/>
        <v>2.5293758767184045</v>
      </c>
      <c r="K5223" s="5">
        <f t="shared" ca="1" si="738"/>
        <v>0.74271411095771567</v>
      </c>
      <c r="L5223" s="1">
        <f t="shared" ca="1" si="736"/>
        <v>2.160245264188001</v>
      </c>
      <c r="M5223" s="1">
        <f t="shared" ca="1" si="734"/>
        <v>10534.962360467764</v>
      </c>
      <c r="N5223" s="13">
        <f t="shared" ca="1" si="735"/>
        <v>4.6896211409057287</v>
      </c>
    </row>
    <row r="5224" spans="5:14" x14ac:dyDescent="0.15">
      <c r="E5224" s="2">
        <v>5220</v>
      </c>
      <c r="F5224" s="12">
        <f t="shared" ca="1" si="737"/>
        <v>0.32569026378312516</v>
      </c>
      <c r="G5224" s="1">
        <f t="shared" ca="1" si="730"/>
        <v>2.243616920703559</v>
      </c>
      <c r="H5224" s="1">
        <f t="shared" ca="1" si="731"/>
        <v>10532.516356247561</v>
      </c>
      <c r="I5224" s="1">
        <f t="shared" ca="1" si="732"/>
        <v>10534.962360467764</v>
      </c>
      <c r="J5224" s="1">
        <f t="shared" ca="1" si="733"/>
        <v>2.4460042202026671</v>
      </c>
      <c r="K5224" s="5">
        <f t="shared" ca="1" si="738"/>
        <v>0.16172062303593815</v>
      </c>
      <c r="L5224" s="1">
        <f t="shared" ca="1" si="736"/>
        <v>0.19818536576693932</v>
      </c>
      <c r="M5224" s="1">
        <f t="shared" ca="1" si="734"/>
        <v>10535.160545833531</v>
      </c>
      <c r="N5224" s="13">
        <f t="shared" ca="1" si="735"/>
        <v>2.6441895859697979</v>
      </c>
    </row>
    <row r="5225" spans="5:14" x14ac:dyDescent="0.15">
      <c r="E5225" s="2">
        <v>5221</v>
      </c>
      <c r="F5225" s="12">
        <f t="shared" ca="1" si="737"/>
        <v>0.33348698690318057</v>
      </c>
      <c r="G5225" s="1">
        <f t="shared" ca="1" si="730"/>
        <v>2.1963028683366361</v>
      </c>
      <c r="H5225" s="1">
        <f t="shared" ca="1" si="731"/>
        <v>10534.712659115898</v>
      </c>
      <c r="I5225" s="1">
        <f t="shared" ca="1" si="732"/>
        <v>10535.160545833531</v>
      </c>
      <c r="J5225" s="1">
        <f t="shared" ca="1" si="733"/>
        <v>0.4478867176330823</v>
      </c>
      <c r="K5225" s="5">
        <f t="shared" ca="1" si="738"/>
        <v>0.4793977105941043</v>
      </c>
      <c r="L5225" s="1">
        <f t="shared" ca="1" si="736"/>
        <v>0.93534170611908107</v>
      </c>
      <c r="M5225" s="1">
        <f t="shared" ca="1" si="734"/>
        <v>10536.09588753965</v>
      </c>
      <c r="N5225" s="13">
        <f t="shared" ca="1" si="735"/>
        <v>1.3832284237523709</v>
      </c>
    </row>
    <row r="5226" spans="5:14" x14ac:dyDescent="0.15">
      <c r="E5226" s="2">
        <v>5222</v>
      </c>
      <c r="F5226" s="12">
        <f t="shared" ca="1" si="737"/>
        <v>0.50998500898356469</v>
      </c>
      <c r="G5226" s="1">
        <f t="shared" ca="1" si="730"/>
        <v>1.3467478956913104</v>
      </c>
      <c r="H5226" s="1">
        <f t="shared" ca="1" si="731"/>
        <v>10536.059407011589</v>
      </c>
      <c r="I5226" s="1">
        <f t="shared" ca="1" si="732"/>
        <v>10536.09588753965</v>
      </c>
      <c r="J5226" s="1">
        <f t="shared" ca="1" si="733"/>
        <v>3.6480528060565121E-2</v>
      </c>
      <c r="K5226" s="5">
        <f t="shared" ca="1" si="738"/>
        <v>0.76971452869469448</v>
      </c>
      <c r="L5226" s="1">
        <f t="shared" ca="1" si="736"/>
        <v>2.3595435283309252</v>
      </c>
      <c r="M5226" s="1">
        <f t="shared" ca="1" si="734"/>
        <v>10538.455431067981</v>
      </c>
      <c r="N5226" s="13">
        <f t="shared" ca="1" si="735"/>
        <v>2.3960240563919797</v>
      </c>
    </row>
    <row r="5227" spans="5:14" x14ac:dyDescent="0.15">
      <c r="E5227" s="2">
        <v>5223</v>
      </c>
      <c r="F5227" s="12">
        <f t="shared" ca="1" si="737"/>
        <v>0.67804342684667063</v>
      </c>
      <c r="G5227" s="1">
        <f t="shared" ca="1" si="730"/>
        <v>0.77708788339335044</v>
      </c>
      <c r="H5227" s="1">
        <f t="shared" ca="1" si="731"/>
        <v>10536.836494894982</v>
      </c>
      <c r="I5227" s="1">
        <f t="shared" ca="1" si="732"/>
        <v>10538.455431067981</v>
      </c>
      <c r="J5227" s="1">
        <f t="shared" ca="1" si="733"/>
        <v>1.6189361729993834</v>
      </c>
      <c r="K5227" s="5">
        <f t="shared" ca="1" si="738"/>
        <v>0.76730972529066466</v>
      </c>
      <c r="L5227" s="1">
        <f t="shared" ca="1" si="736"/>
        <v>2.3408153714229338</v>
      </c>
      <c r="M5227" s="1">
        <f t="shared" ca="1" si="734"/>
        <v>10540.796246439404</v>
      </c>
      <c r="N5227" s="13">
        <f t="shared" ca="1" si="735"/>
        <v>3.9597515444220335</v>
      </c>
    </row>
    <row r="5228" spans="5:14" x14ac:dyDescent="0.15">
      <c r="E5228" s="2">
        <v>5224</v>
      </c>
      <c r="F5228" s="12">
        <f t="shared" ca="1" si="737"/>
        <v>0.63052145504464641</v>
      </c>
      <c r="G5228" s="1">
        <f t="shared" ca="1" si="730"/>
        <v>0.92241619107308248</v>
      </c>
      <c r="H5228" s="1">
        <f t="shared" ca="1" si="731"/>
        <v>10537.758911086055</v>
      </c>
      <c r="I5228" s="1">
        <f t="shared" ca="1" si="732"/>
        <v>10540.796246439404</v>
      </c>
      <c r="J5228" s="1">
        <f t="shared" ca="1" si="733"/>
        <v>3.0373353533486807</v>
      </c>
      <c r="K5228" s="5">
        <f t="shared" ca="1" si="738"/>
        <v>0.54665642673735848</v>
      </c>
      <c r="L5228" s="1">
        <f t="shared" ca="1" si="736"/>
        <v>1.1679947892784257</v>
      </c>
      <c r="M5228" s="1">
        <f t="shared" ca="1" si="734"/>
        <v>10541.964241228683</v>
      </c>
      <c r="N5228" s="13">
        <f t="shared" ca="1" si="735"/>
        <v>4.2053301426276448</v>
      </c>
    </row>
    <row r="5229" spans="5:14" x14ac:dyDescent="0.15">
      <c r="E5229" s="2">
        <v>5225</v>
      </c>
      <c r="F5229" s="12">
        <f t="shared" ca="1" si="737"/>
        <v>0.94949478302760559</v>
      </c>
      <c r="G5229" s="1">
        <f t="shared" ca="1" si="730"/>
        <v>0.10365048637318251</v>
      </c>
      <c r="H5229" s="1">
        <f t="shared" ca="1" si="731"/>
        <v>10537.862561572429</v>
      </c>
      <c r="I5229" s="1">
        <f t="shared" ca="1" si="732"/>
        <v>10541.964241228683</v>
      </c>
      <c r="J5229" s="1">
        <f t="shared" ca="1" si="733"/>
        <v>4.1016796562544187</v>
      </c>
      <c r="K5229" s="5">
        <f t="shared" ca="1" si="738"/>
        <v>0.18125305145797888</v>
      </c>
      <c r="L5229" s="1">
        <f t="shared" ca="1" si="736"/>
        <v>0.2305658488582453</v>
      </c>
      <c r="M5229" s="1">
        <f t="shared" ca="1" si="734"/>
        <v>10542.194807077542</v>
      </c>
      <c r="N5229" s="13">
        <f t="shared" ca="1" si="735"/>
        <v>4.3322455051129509</v>
      </c>
    </row>
    <row r="5230" spans="5:14" x14ac:dyDescent="0.15">
      <c r="E5230" s="2">
        <v>5226</v>
      </c>
      <c r="F5230" s="12">
        <f t="shared" ca="1" si="737"/>
        <v>0.97982144205674315</v>
      </c>
      <c r="G5230" s="1">
        <f t="shared" ca="1" si="730"/>
        <v>4.0769851802464771E-2</v>
      </c>
      <c r="H5230" s="1">
        <f t="shared" ca="1" si="731"/>
        <v>10537.903331424232</v>
      </c>
      <c r="I5230" s="1">
        <f t="shared" ca="1" si="732"/>
        <v>10542.194807077542</v>
      </c>
      <c r="J5230" s="1">
        <f t="shared" ca="1" si="733"/>
        <v>4.2914756533100444</v>
      </c>
      <c r="K5230" s="5">
        <f t="shared" ca="1" si="738"/>
        <v>0.42725172947213219</v>
      </c>
      <c r="L5230" s="1">
        <f t="shared" ca="1" si="736"/>
        <v>0.77818370914038937</v>
      </c>
      <c r="M5230" s="1">
        <f t="shared" ca="1" si="734"/>
        <v>10542.972990786682</v>
      </c>
      <c r="N5230" s="13">
        <f t="shared" ca="1" si="735"/>
        <v>5.0696593624506932</v>
      </c>
    </row>
    <row r="5231" spans="5:14" x14ac:dyDescent="0.15">
      <c r="E5231" s="2">
        <v>5227</v>
      </c>
      <c r="F5231" s="12">
        <f t="shared" ca="1" si="737"/>
        <v>0.37582216442265282</v>
      </c>
      <c r="G5231" s="1">
        <f t="shared" ca="1" si="730"/>
        <v>1.9572784288748502</v>
      </c>
      <c r="H5231" s="1">
        <f t="shared" ca="1" si="731"/>
        <v>10539.860609853107</v>
      </c>
      <c r="I5231" s="1">
        <f t="shared" ca="1" si="732"/>
        <v>10542.972990786682</v>
      </c>
      <c r="J5231" s="1">
        <f t="shared" ca="1" si="733"/>
        <v>3.1123809335749684</v>
      </c>
      <c r="K5231" s="5">
        <f t="shared" ca="1" si="738"/>
        <v>5.836400144550391E-2</v>
      </c>
      <c r="L5231" s="1">
        <f t="shared" ca="1" si="736"/>
        <v>5.3276080030495325E-2</v>
      </c>
      <c r="M5231" s="1">
        <f t="shared" ca="1" si="734"/>
        <v>10543.026266866713</v>
      </c>
      <c r="N5231" s="13">
        <f t="shared" ca="1" si="735"/>
        <v>3.1656570136055961</v>
      </c>
    </row>
    <row r="5232" spans="5:14" x14ac:dyDescent="0.15">
      <c r="E5232" s="2">
        <v>5228</v>
      </c>
      <c r="F5232" s="12">
        <f t="shared" ca="1" si="737"/>
        <v>0.99253224421806086</v>
      </c>
      <c r="G5232" s="1">
        <f t="shared" ca="1" si="730"/>
        <v>1.4991558142743649E-2</v>
      </c>
      <c r="H5232" s="1">
        <f t="shared" ca="1" si="731"/>
        <v>10539.87560141125</v>
      </c>
      <c r="I5232" s="1">
        <f t="shared" ca="1" si="732"/>
        <v>10543.026266866713</v>
      </c>
      <c r="J5232" s="1">
        <f t="shared" ca="1" si="733"/>
        <v>3.1506654554632405</v>
      </c>
      <c r="K5232" s="5">
        <f t="shared" ca="1" si="738"/>
        <v>0.26132938845862097</v>
      </c>
      <c r="L5232" s="1">
        <f t="shared" ca="1" si="736"/>
        <v>0.37914801677171828</v>
      </c>
      <c r="M5232" s="1">
        <f t="shared" ca="1" si="734"/>
        <v>10543.405414883484</v>
      </c>
      <c r="N5232" s="13">
        <f t="shared" ca="1" si="735"/>
        <v>3.5298134722343093</v>
      </c>
    </row>
    <row r="5233" spans="5:14" x14ac:dyDescent="0.15">
      <c r="E5233" s="2">
        <v>5229</v>
      </c>
      <c r="F5233" s="12">
        <f t="shared" ca="1" si="737"/>
        <v>0.86251298983396685</v>
      </c>
      <c r="G5233" s="1">
        <f t="shared" ca="1" si="730"/>
        <v>0.29581013902594017</v>
      </c>
      <c r="H5233" s="1">
        <f t="shared" ca="1" si="731"/>
        <v>10540.171411550276</v>
      </c>
      <c r="I5233" s="1">
        <f t="shared" ca="1" si="732"/>
        <v>10543.405414883484</v>
      </c>
      <c r="J5233" s="1">
        <f t="shared" ca="1" si="733"/>
        <v>3.2340033332075109</v>
      </c>
      <c r="K5233" s="5">
        <f t="shared" ca="1" si="738"/>
        <v>0.39811368845345985</v>
      </c>
      <c r="L5233" s="1">
        <f t="shared" ca="1" si="736"/>
        <v>0.69781692303914211</v>
      </c>
      <c r="M5233" s="1">
        <f t="shared" ca="1" si="734"/>
        <v>10544.103231806523</v>
      </c>
      <c r="N5233" s="13">
        <f t="shared" ca="1" si="735"/>
        <v>3.931820256246283</v>
      </c>
    </row>
    <row r="5234" spans="5:14" x14ac:dyDescent="0.15">
      <c r="E5234" s="2">
        <v>5230</v>
      </c>
      <c r="F5234" s="12">
        <f t="shared" ca="1" si="737"/>
        <v>0.57237462036696296</v>
      </c>
      <c r="G5234" s="1">
        <f t="shared" ca="1" si="730"/>
        <v>1.1159231425287781</v>
      </c>
      <c r="H5234" s="1">
        <f t="shared" ca="1" si="731"/>
        <v>10541.287334692805</v>
      </c>
      <c r="I5234" s="1">
        <f t="shared" ca="1" si="732"/>
        <v>10544.103231806523</v>
      </c>
      <c r="J5234" s="1">
        <f t="shared" ca="1" si="733"/>
        <v>2.8158971137181652</v>
      </c>
      <c r="K5234" s="5">
        <f t="shared" ca="1" si="738"/>
        <v>0.67655317630569822</v>
      </c>
      <c r="L5234" s="1">
        <f t="shared" ca="1" si="736"/>
        <v>1.7533832373976272</v>
      </c>
      <c r="M5234" s="1">
        <f t="shared" ca="1" si="734"/>
        <v>10545.85661504392</v>
      </c>
      <c r="N5234" s="13">
        <f t="shared" ca="1" si="735"/>
        <v>4.5692803511155944</v>
      </c>
    </row>
    <row r="5235" spans="5:14" x14ac:dyDescent="0.15">
      <c r="E5235" s="2">
        <v>5231</v>
      </c>
      <c r="F5235" s="12">
        <f t="shared" ca="1" si="737"/>
        <v>0.18857258435274482</v>
      </c>
      <c r="G5235" s="1">
        <f t="shared" ca="1" si="730"/>
        <v>3.3365445666649465</v>
      </c>
      <c r="H5235" s="1">
        <f t="shared" ca="1" si="731"/>
        <v>10544.623879259469</v>
      </c>
      <c r="I5235" s="1">
        <f t="shared" ca="1" si="732"/>
        <v>10545.85661504392</v>
      </c>
      <c r="J5235" s="1">
        <f t="shared" ca="1" si="733"/>
        <v>1.2327357844515063</v>
      </c>
      <c r="K5235" s="5">
        <f t="shared" ca="1" si="738"/>
        <v>0.65333144169588431</v>
      </c>
      <c r="L5235" s="1">
        <f t="shared" ca="1" si="736"/>
        <v>1.63152605339913</v>
      </c>
      <c r="M5235" s="1">
        <f t="shared" ca="1" si="734"/>
        <v>10547.488141097319</v>
      </c>
      <c r="N5235" s="13">
        <f t="shared" ca="1" si="735"/>
        <v>2.8642618378507905</v>
      </c>
    </row>
    <row r="5236" spans="5:14" x14ac:dyDescent="0.15">
      <c r="E5236" s="2">
        <v>5232</v>
      </c>
      <c r="F5236" s="12">
        <f t="shared" ca="1" si="737"/>
        <v>0.16529419229318798</v>
      </c>
      <c r="G5236" s="1">
        <f t="shared" ca="1" si="730"/>
        <v>3.6000568182297288</v>
      </c>
      <c r="H5236" s="1">
        <f t="shared" ca="1" si="731"/>
        <v>10548.223936077698</v>
      </c>
      <c r="I5236" s="1">
        <f t="shared" ca="1" si="732"/>
        <v>10548.223936077698</v>
      </c>
      <c r="J5236" s="1">
        <f t="shared" ca="1" si="733"/>
        <v>0</v>
      </c>
      <c r="K5236" s="5">
        <f t="shared" ca="1" si="738"/>
        <v>0.95685270018458723</v>
      </c>
      <c r="L5236" s="1">
        <f t="shared" ca="1" si="736"/>
        <v>5.4688675192168787</v>
      </c>
      <c r="M5236" s="1">
        <f t="shared" ca="1" si="734"/>
        <v>10553.692803596916</v>
      </c>
      <c r="N5236" s="13">
        <f t="shared" ca="1" si="735"/>
        <v>5.4688675192173832</v>
      </c>
    </row>
    <row r="5237" spans="5:14" x14ac:dyDescent="0.15">
      <c r="E5237" s="2">
        <v>5233</v>
      </c>
      <c r="F5237" s="12">
        <f t="shared" ca="1" si="737"/>
        <v>0.87831812237000617</v>
      </c>
      <c r="G5237" s="1">
        <f t="shared" ca="1" si="730"/>
        <v>0.25949284961910957</v>
      </c>
      <c r="H5237" s="1">
        <f t="shared" ca="1" si="731"/>
        <v>10548.483428927317</v>
      </c>
      <c r="I5237" s="1">
        <f t="shared" ca="1" si="732"/>
        <v>10553.692803596916</v>
      </c>
      <c r="J5237" s="1">
        <f t="shared" ca="1" si="733"/>
        <v>5.2093746695991285</v>
      </c>
      <c r="K5237" s="5">
        <f t="shared" ca="1" si="738"/>
        <v>0.91494261876540595</v>
      </c>
      <c r="L5237" s="1">
        <f t="shared" ca="1" si="736"/>
        <v>4.1922727160691728</v>
      </c>
      <c r="M5237" s="1">
        <f t="shared" ca="1" si="734"/>
        <v>10557.885076312985</v>
      </c>
      <c r="N5237" s="13">
        <f t="shared" ca="1" si="735"/>
        <v>9.4016473856681841</v>
      </c>
    </row>
    <row r="5238" spans="5:14" x14ac:dyDescent="0.15">
      <c r="E5238" s="2">
        <v>5234</v>
      </c>
      <c r="F5238" s="12">
        <f t="shared" ca="1" si="737"/>
        <v>0.42507693303568983</v>
      </c>
      <c r="G5238" s="1">
        <f t="shared" ca="1" si="730"/>
        <v>1.7109702150643205</v>
      </c>
      <c r="H5238" s="1">
        <f t="shared" ca="1" si="731"/>
        <v>10550.194399142381</v>
      </c>
      <c r="I5238" s="1">
        <f t="shared" ca="1" si="732"/>
        <v>10557.885076312985</v>
      </c>
      <c r="J5238" s="1">
        <f t="shared" ca="1" si="733"/>
        <v>7.6906771706035215</v>
      </c>
      <c r="K5238" s="5">
        <f t="shared" ca="1" si="738"/>
        <v>0.69326453217216111</v>
      </c>
      <c r="L5238" s="1">
        <f t="shared" ca="1" si="736"/>
        <v>1.8470936892707943</v>
      </c>
      <c r="M5238" s="1">
        <f t="shared" ca="1" si="734"/>
        <v>10559.732170002255</v>
      </c>
      <c r="N5238" s="13">
        <f t="shared" ca="1" si="735"/>
        <v>9.5377708598734898</v>
      </c>
    </row>
    <row r="5239" spans="5:14" x14ac:dyDescent="0.15">
      <c r="E5239" s="2">
        <v>5235</v>
      </c>
      <c r="F5239" s="12">
        <f t="shared" ca="1" si="737"/>
        <v>0.55004989548717775</v>
      </c>
      <c r="G5239" s="1">
        <f t="shared" ref="G5239:G5302" ca="1" si="739">-$B$4*LN(F5239)</f>
        <v>1.1954925716055005</v>
      </c>
      <c r="H5239" s="1">
        <f t="shared" ref="H5239:H5302" ca="1" si="740">H5238+G5239</f>
        <v>10551.389891713987</v>
      </c>
      <c r="I5239" s="1">
        <f t="shared" ref="I5239:I5302" ca="1" si="741">MAX(H5239,M5238)</f>
        <v>10559.732170002255</v>
      </c>
      <c r="J5239" s="1">
        <f t="shared" ref="J5239:J5302" ca="1" si="742">I5239-H5239</f>
        <v>8.3422782882680622</v>
      </c>
      <c r="K5239" s="5">
        <f t="shared" ca="1" si="738"/>
        <v>0.45161427004478916</v>
      </c>
      <c r="L5239" s="1">
        <f t="shared" ca="1" si="736"/>
        <v>0.8493566410963056</v>
      </c>
      <c r="M5239" s="1">
        <f t="shared" ref="M5239:M5302" ca="1" si="743">I5239+L5239</f>
        <v>10560.581526643351</v>
      </c>
      <c r="N5239" s="13">
        <f t="shared" ref="N5239:N5302" ca="1" si="744">M5239-H5239</f>
        <v>9.191634929364227</v>
      </c>
    </row>
    <row r="5240" spans="5:14" x14ac:dyDescent="0.15">
      <c r="E5240" s="2">
        <v>5236</v>
      </c>
      <c r="F5240" s="12">
        <f t="shared" ca="1" si="737"/>
        <v>0.7507766086249531</v>
      </c>
      <c r="G5240" s="1">
        <f t="shared" ca="1" si="739"/>
        <v>0.57329426004579132</v>
      </c>
      <c r="H5240" s="1">
        <f t="shared" ca="1" si="740"/>
        <v>10551.963185974033</v>
      </c>
      <c r="I5240" s="1">
        <f t="shared" ca="1" si="741"/>
        <v>10560.581526643351</v>
      </c>
      <c r="J5240" s="1">
        <f t="shared" ca="1" si="742"/>
        <v>8.6183406693180586</v>
      </c>
      <c r="K5240" s="5">
        <f t="shared" ca="1" si="738"/>
        <v>0.44704753030774091</v>
      </c>
      <c r="L5240" s="1">
        <f t="shared" ca="1" si="736"/>
        <v>0.83572526161034311</v>
      </c>
      <c r="M5240" s="1">
        <f t="shared" ca="1" si="743"/>
        <v>10561.417251904961</v>
      </c>
      <c r="N5240" s="13">
        <f t="shared" ca="1" si="744"/>
        <v>9.4540659309277544</v>
      </c>
    </row>
    <row r="5241" spans="5:14" x14ac:dyDescent="0.15">
      <c r="E5241" s="2">
        <v>5237</v>
      </c>
      <c r="F5241" s="12">
        <f t="shared" ca="1" si="737"/>
        <v>2.48111572601043E-2</v>
      </c>
      <c r="G5241" s="1">
        <f t="shared" ca="1" si="739"/>
        <v>7.3929236749216276</v>
      </c>
      <c r="H5241" s="1">
        <f t="shared" ca="1" si="740"/>
        <v>10559.356109648954</v>
      </c>
      <c r="I5241" s="1">
        <f t="shared" ca="1" si="741"/>
        <v>10561.417251904961</v>
      </c>
      <c r="J5241" s="1">
        <f t="shared" ca="1" si="742"/>
        <v>2.0611422560068604</v>
      </c>
      <c r="K5241" s="5">
        <f t="shared" ca="1" si="738"/>
        <v>0.24915973015589188</v>
      </c>
      <c r="L5241" s="1">
        <f t="shared" ca="1" si="736"/>
        <v>0.35489588934750527</v>
      </c>
      <c r="M5241" s="1">
        <f t="shared" ca="1" si="743"/>
        <v>10561.772147794309</v>
      </c>
      <c r="N5241" s="13">
        <f t="shared" ca="1" si="744"/>
        <v>2.4160381453548325</v>
      </c>
    </row>
    <row r="5242" spans="5:14" x14ac:dyDescent="0.15">
      <c r="E5242" s="2">
        <v>5238</v>
      </c>
      <c r="F5242" s="12">
        <f t="shared" ca="1" si="737"/>
        <v>0.89208608571457604</v>
      </c>
      <c r="G5242" s="1">
        <f t="shared" ca="1" si="739"/>
        <v>0.22838528482031972</v>
      </c>
      <c r="H5242" s="1">
        <f t="shared" ca="1" si="740"/>
        <v>10559.584494933773</v>
      </c>
      <c r="I5242" s="1">
        <f t="shared" ca="1" si="741"/>
        <v>10561.772147794309</v>
      </c>
      <c r="J5242" s="1">
        <f t="shared" ca="1" si="742"/>
        <v>2.1876528605353087</v>
      </c>
      <c r="K5242" s="5">
        <f t="shared" ca="1" si="738"/>
        <v>0.28701021767484391</v>
      </c>
      <c r="L5242" s="1">
        <f t="shared" ca="1" si="736"/>
        <v>0.43237387735865973</v>
      </c>
      <c r="M5242" s="1">
        <f t="shared" ca="1" si="743"/>
        <v>10562.204521671667</v>
      </c>
      <c r="N5242" s="13">
        <f t="shared" ca="1" si="744"/>
        <v>2.6200267378935678</v>
      </c>
    </row>
    <row r="5243" spans="5:14" x14ac:dyDescent="0.15">
      <c r="E5243" s="2">
        <v>5239</v>
      </c>
      <c r="F5243" s="12">
        <f t="shared" ca="1" si="737"/>
        <v>0.82073945094438561</v>
      </c>
      <c r="G5243" s="1">
        <f t="shared" ca="1" si="739"/>
        <v>0.39509915125852019</v>
      </c>
      <c r="H5243" s="1">
        <f t="shared" ca="1" si="740"/>
        <v>10559.979594085033</v>
      </c>
      <c r="I5243" s="1">
        <f t="shared" ca="1" si="741"/>
        <v>10562.204521671667</v>
      </c>
      <c r="J5243" s="1">
        <f t="shared" ca="1" si="742"/>
        <v>2.2249275866342941</v>
      </c>
      <c r="K5243" s="5">
        <f t="shared" ca="1" si="738"/>
        <v>0.2678067753710266</v>
      </c>
      <c r="L5243" s="1">
        <f t="shared" ca="1" si="736"/>
        <v>0.39230847964712284</v>
      </c>
      <c r="M5243" s="1">
        <f t="shared" ca="1" si="743"/>
        <v>10562.596830151315</v>
      </c>
      <c r="N5243" s="13">
        <f t="shared" ca="1" si="744"/>
        <v>2.617236066282203</v>
      </c>
    </row>
    <row r="5244" spans="5:14" x14ac:dyDescent="0.15">
      <c r="E5244" s="2">
        <v>5240</v>
      </c>
      <c r="F5244" s="12">
        <f t="shared" ca="1" si="737"/>
        <v>0.70161123222699417</v>
      </c>
      <c r="G5244" s="1">
        <f t="shared" ca="1" si="739"/>
        <v>0.70875165721353772</v>
      </c>
      <c r="H5244" s="1">
        <f t="shared" ca="1" si="740"/>
        <v>10560.688345742246</v>
      </c>
      <c r="I5244" s="1">
        <f t="shared" ca="1" si="741"/>
        <v>10562.596830151315</v>
      </c>
      <c r="J5244" s="1">
        <f t="shared" ca="1" si="742"/>
        <v>1.9084844090684783</v>
      </c>
      <c r="K5244" s="5">
        <f t="shared" ca="1" si="738"/>
        <v>0.6833875979642412</v>
      </c>
      <c r="L5244" s="1">
        <f t="shared" ca="1" si="736"/>
        <v>1.7910614238728444</v>
      </c>
      <c r="M5244" s="1">
        <f t="shared" ca="1" si="743"/>
        <v>10564.387891575188</v>
      </c>
      <c r="N5244" s="13">
        <f t="shared" ca="1" si="744"/>
        <v>3.6995458329420217</v>
      </c>
    </row>
    <row r="5245" spans="5:14" x14ac:dyDescent="0.15">
      <c r="E5245" s="2">
        <v>5241</v>
      </c>
      <c r="F5245" s="12">
        <f t="shared" ca="1" si="737"/>
        <v>0.1990841828565767</v>
      </c>
      <c r="G5245" s="1">
        <f t="shared" ca="1" si="739"/>
        <v>3.2280550285586682</v>
      </c>
      <c r="H5245" s="1">
        <f t="shared" ca="1" si="740"/>
        <v>10563.916400770806</v>
      </c>
      <c r="I5245" s="1">
        <f t="shared" ca="1" si="741"/>
        <v>10564.387891575188</v>
      </c>
      <c r="J5245" s="1">
        <f t="shared" ca="1" si="742"/>
        <v>0.47149080438248347</v>
      </c>
      <c r="K5245" s="5">
        <f t="shared" ca="1" si="738"/>
        <v>0.35757717168707903</v>
      </c>
      <c r="L5245" s="1">
        <f t="shared" ca="1" si="736"/>
        <v>0.59388289786818016</v>
      </c>
      <c r="M5245" s="1">
        <f t="shared" ca="1" si="743"/>
        <v>10564.981774473057</v>
      </c>
      <c r="N5245" s="13">
        <f t="shared" ca="1" si="744"/>
        <v>1.065373702251236</v>
      </c>
    </row>
    <row r="5246" spans="5:14" x14ac:dyDescent="0.15">
      <c r="E5246" s="2">
        <v>5242</v>
      </c>
      <c r="F5246" s="12">
        <f t="shared" ca="1" si="737"/>
        <v>0.34917105116878633</v>
      </c>
      <c r="G5246" s="1">
        <f t="shared" ca="1" si="739"/>
        <v>2.1043867177722992</v>
      </c>
      <c r="H5246" s="1">
        <f t="shared" ca="1" si="740"/>
        <v>10566.020787488578</v>
      </c>
      <c r="I5246" s="1">
        <f t="shared" ca="1" si="741"/>
        <v>10566.020787488578</v>
      </c>
      <c r="J5246" s="1">
        <f t="shared" ca="1" si="742"/>
        <v>0</v>
      </c>
      <c r="K5246" s="5">
        <f t="shared" ca="1" si="738"/>
        <v>0.96295046869472123</v>
      </c>
      <c r="L5246" s="1">
        <f t="shared" ca="1" si="736"/>
        <v>5.7574824767037303</v>
      </c>
      <c r="M5246" s="1">
        <f t="shared" ca="1" si="743"/>
        <v>10571.778269965282</v>
      </c>
      <c r="N5246" s="13">
        <f t="shared" ca="1" si="744"/>
        <v>5.7574824767034443</v>
      </c>
    </row>
    <row r="5247" spans="5:14" x14ac:dyDescent="0.15">
      <c r="E5247" s="2">
        <v>5243</v>
      </c>
      <c r="F5247" s="12">
        <f t="shared" ca="1" si="737"/>
        <v>0.5568328138032177</v>
      </c>
      <c r="G5247" s="1">
        <f t="shared" ca="1" si="739"/>
        <v>1.1709804777243198</v>
      </c>
      <c r="H5247" s="1">
        <f t="shared" ca="1" si="740"/>
        <v>10567.191767966302</v>
      </c>
      <c r="I5247" s="1">
        <f t="shared" ca="1" si="741"/>
        <v>10571.778269965282</v>
      </c>
      <c r="J5247" s="1">
        <f t="shared" ca="1" si="742"/>
        <v>4.5865019989796565</v>
      </c>
      <c r="K5247" s="5">
        <f t="shared" ca="1" si="738"/>
        <v>1.7572714098115005E-2</v>
      </c>
      <c r="L5247" s="1">
        <f t="shared" ca="1" si="736"/>
        <v>1.1746422409796606E-2</v>
      </c>
      <c r="M5247" s="1">
        <f t="shared" ca="1" si="743"/>
        <v>10571.790016387691</v>
      </c>
      <c r="N5247" s="13">
        <f t="shared" ca="1" si="744"/>
        <v>4.5982484213891439</v>
      </c>
    </row>
    <row r="5248" spans="5:14" x14ac:dyDescent="0.15">
      <c r="E5248" s="2">
        <v>5244</v>
      </c>
      <c r="F5248" s="12">
        <f t="shared" ca="1" si="737"/>
        <v>0.46524389967806135</v>
      </c>
      <c r="G5248" s="1">
        <f t="shared" ca="1" si="739"/>
        <v>1.5303869909364587</v>
      </c>
      <c r="H5248" s="1">
        <f t="shared" ca="1" si="740"/>
        <v>10568.722154957239</v>
      </c>
      <c r="I5248" s="1">
        <f t="shared" ca="1" si="741"/>
        <v>10571.790016387691</v>
      </c>
      <c r="J5248" s="1">
        <f t="shared" ca="1" si="742"/>
        <v>3.0678614304524672</v>
      </c>
      <c r="K5248" s="5">
        <f t="shared" ca="1" si="738"/>
        <v>0.17064460860849739</v>
      </c>
      <c r="L5248" s="1">
        <f t="shared" ca="1" si="736"/>
        <v>0.21279280184137345</v>
      </c>
      <c r="M5248" s="1">
        <f t="shared" ca="1" si="743"/>
        <v>10572.002809189533</v>
      </c>
      <c r="N5248" s="13">
        <f t="shared" ca="1" si="744"/>
        <v>3.2806542322941823</v>
      </c>
    </row>
    <row r="5249" spans="5:14" x14ac:dyDescent="0.15">
      <c r="E5249" s="2">
        <v>5245</v>
      </c>
      <c r="F5249" s="12">
        <f t="shared" ca="1" si="737"/>
        <v>0.21272687727609429</v>
      </c>
      <c r="G5249" s="1">
        <f t="shared" ca="1" si="739"/>
        <v>3.0954924047780388</v>
      </c>
      <c r="H5249" s="1">
        <f t="shared" ca="1" si="740"/>
        <v>10571.817647362017</v>
      </c>
      <c r="I5249" s="1">
        <f t="shared" ca="1" si="741"/>
        <v>10572.002809189533</v>
      </c>
      <c r="J5249" s="1">
        <f t="shared" ca="1" si="742"/>
        <v>0.18516182751591259</v>
      </c>
      <c r="K5249" s="5">
        <f t="shared" ca="1" si="738"/>
        <v>0.90643767439921652</v>
      </c>
      <c r="L5249" s="1">
        <f t="shared" ca="1" si="736"/>
        <v>4.0144385400636171</v>
      </c>
      <c r="M5249" s="1">
        <f t="shared" ca="1" si="743"/>
        <v>10576.017247729596</v>
      </c>
      <c r="N5249" s="13">
        <f t="shared" ca="1" si="744"/>
        <v>4.1996003675794782</v>
      </c>
    </row>
    <row r="5250" spans="5:14" x14ac:dyDescent="0.15">
      <c r="E5250" s="2">
        <v>5246</v>
      </c>
      <c r="F5250" s="12">
        <f t="shared" ca="1" si="737"/>
        <v>0.67382164694776103</v>
      </c>
      <c r="G5250" s="1">
        <f t="shared" ca="1" si="739"/>
        <v>0.7895796437188457</v>
      </c>
      <c r="H5250" s="1">
        <f t="shared" ca="1" si="740"/>
        <v>10572.607227005736</v>
      </c>
      <c r="I5250" s="1">
        <f t="shared" ca="1" si="741"/>
        <v>10576.017247729596</v>
      </c>
      <c r="J5250" s="1">
        <f t="shared" ca="1" si="742"/>
        <v>3.4100207238607254</v>
      </c>
      <c r="K5250" s="5">
        <f t="shared" ca="1" si="738"/>
        <v>0.55569220927932073</v>
      </c>
      <c r="L5250" s="1">
        <f t="shared" ca="1" si="736"/>
        <v>1.202265001388257</v>
      </c>
      <c r="M5250" s="1">
        <f t="shared" ca="1" si="743"/>
        <v>10577.219512730984</v>
      </c>
      <c r="N5250" s="13">
        <f t="shared" ca="1" si="744"/>
        <v>4.6122857252485119</v>
      </c>
    </row>
    <row r="5251" spans="5:14" x14ac:dyDescent="0.15">
      <c r="E5251" s="2">
        <v>5247</v>
      </c>
      <c r="F5251" s="12">
        <f t="shared" ca="1" si="737"/>
        <v>0.8662449720715657</v>
      </c>
      <c r="G5251" s="1">
        <f t="shared" ca="1" si="739"/>
        <v>0.28717506548251515</v>
      </c>
      <c r="H5251" s="1">
        <f t="shared" ca="1" si="740"/>
        <v>10572.894402071219</v>
      </c>
      <c r="I5251" s="1">
        <f t="shared" ca="1" si="741"/>
        <v>10577.219512730984</v>
      </c>
      <c r="J5251" s="1">
        <f t="shared" ca="1" si="742"/>
        <v>4.3251106597654143</v>
      </c>
      <c r="K5251" s="5">
        <f t="shared" ca="1" si="738"/>
        <v>0.65115319095153101</v>
      </c>
      <c r="L5251" s="1">
        <f t="shared" ca="1" si="736"/>
        <v>1.6205540509627132</v>
      </c>
      <c r="M5251" s="1">
        <f t="shared" ca="1" si="743"/>
        <v>10578.840066781948</v>
      </c>
      <c r="N5251" s="13">
        <f t="shared" ca="1" si="744"/>
        <v>5.9456647107290337</v>
      </c>
    </row>
    <row r="5252" spans="5:14" x14ac:dyDescent="0.15">
      <c r="E5252" s="2">
        <v>5248</v>
      </c>
      <c r="F5252" s="12">
        <f t="shared" ca="1" si="737"/>
        <v>0.35702733096859041</v>
      </c>
      <c r="G5252" s="1">
        <f t="shared" ca="1" si="739"/>
        <v>2.0598858855957483</v>
      </c>
      <c r="H5252" s="1">
        <f t="shared" ca="1" si="740"/>
        <v>10574.954287956814</v>
      </c>
      <c r="I5252" s="1">
        <f t="shared" ca="1" si="741"/>
        <v>10578.840066781948</v>
      </c>
      <c r="J5252" s="1">
        <f t="shared" ca="1" si="742"/>
        <v>3.8857788251334568</v>
      </c>
      <c r="K5252" s="5">
        <f t="shared" ca="1" si="738"/>
        <v>0.41877225463440149</v>
      </c>
      <c r="L5252" s="1">
        <f t="shared" ca="1" si="736"/>
        <v>0.75427923646929451</v>
      </c>
      <c r="M5252" s="1">
        <f t="shared" ca="1" si="743"/>
        <v>10579.594346018417</v>
      </c>
      <c r="N5252" s="13">
        <f t="shared" ca="1" si="744"/>
        <v>4.6400580616027582</v>
      </c>
    </row>
    <row r="5253" spans="5:14" x14ac:dyDescent="0.15">
      <c r="E5253" s="2">
        <v>5249</v>
      </c>
      <c r="F5253" s="12">
        <f t="shared" ca="1" si="737"/>
        <v>0.94577443007072159</v>
      </c>
      <c r="G5253" s="1">
        <f t="shared" ca="1" si="739"/>
        <v>0.11150236875413165</v>
      </c>
      <c r="H5253" s="1">
        <f t="shared" ca="1" si="740"/>
        <v>10575.065790325569</v>
      </c>
      <c r="I5253" s="1">
        <f t="shared" ca="1" si="741"/>
        <v>10579.594346018417</v>
      </c>
      <c r="J5253" s="1">
        <f t="shared" ca="1" si="742"/>
        <v>4.5285556928483857</v>
      </c>
      <c r="K5253" s="5">
        <f t="shared" ca="1" si="738"/>
        <v>0.36130646548112433</v>
      </c>
      <c r="L5253" s="1">
        <f t="shared" ca="1" si="736"/>
        <v>0.60308436070764471</v>
      </c>
      <c r="M5253" s="1">
        <f t="shared" ca="1" si="743"/>
        <v>10580.197430379125</v>
      </c>
      <c r="N5253" s="13">
        <f t="shared" ca="1" si="744"/>
        <v>5.1316400535561115</v>
      </c>
    </row>
    <row r="5254" spans="5:14" x14ac:dyDescent="0.15">
      <c r="E5254" s="2">
        <v>5250</v>
      </c>
      <c r="F5254" s="12">
        <f t="shared" ca="1" si="737"/>
        <v>0.17198337786695994</v>
      </c>
      <c r="G5254" s="1">
        <f t="shared" ca="1" si="739"/>
        <v>3.520714894294064</v>
      </c>
      <c r="H5254" s="1">
        <f t="shared" ca="1" si="740"/>
        <v>10578.586505219862</v>
      </c>
      <c r="I5254" s="1">
        <f t="shared" ca="1" si="741"/>
        <v>10580.197430379125</v>
      </c>
      <c r="J5254" s="1">
        <f t="shared" ca="1" si="742"/>
        <v>1.6109251592624787</v>
      </c>
      <c r="K5254" s="5">
        <f t="shared" ca="1" si="738"/>
        <v>0.75453726346341177</v>
      </c>
      <c r="L5254" s="1">
        <f t="shared" ref="L5254:L5317" ca="1" si="745">_xlfn.GAMMA.INV(K5254, 0.8, 2)</f>
        <v>2.2446530653002221</v>
      </c>
      <c r="M5254" s="1">
        <f t="shared" ca="1" si="743"/>
        <v>10582.442083444424</v>
      </c>
      <c r="N5254" s="13">
        <f t="shared" ca="1" si="744"/>
        <v>3.8555782245621231</v>
      </c>
    </row>
    <row r="5255" spans="5:14" x14ac:dyDescent="0.15">
      <c r="E5255" s="2">
        <v>5251</v>
      </c>
      <c r="F5255" s="12">
        <f t="shared" ref="F5255:F5318" ca="1" si="746">RAND()</f>
        <v>2.1558822512177001E-2</v>
      </c>
      <c r="G5255" s="1">
        <f t="shared" ca="1" si="739"/>
        <v>7.6739402977915958</v>
      </c>
      <c r="H5255" s="1">
        <f t="shared" ca="1" si="740"/>
        <v>10586.260445517653</v>
      </c>
      <c r="I5255" s="1">
        <f t="shared" ca="1" si="741"/>
        <v>10586.260445517653</v>
      </c>
      <c r="J5255" s="1">
        <f t="shared" ca="1" si="742"/>
        <v>0</v>
      </c>
      <c r="K5255" s="5">
        <f t="shared" ref="K5255:K5318" ca="1" si="747">RAND()</f>
        <v>0.75846984903125547</v>
      </c>
      <c r="L5255" s="1">
        <f t="shared" ca="1" si="745"/>
        <v>2.2736864203360905</v>
      </c>
      <c r="M5255" s="1">
        <f t="shared" ca="1" si="743"/>
        <v>10588.53413193799</v>
      </c>
      <c r="N5255" s="13">
        <f t="shared" ca="1" si="744"/>
        <v>2.273686420336162</v>
      </c>
    </row>
    <row r="5256" spans="5:14" x14ac:dyDescent="0.15">
      <c r="E5256" s="2">
        <v>5252</v>
      </c>
      <c r="F5256" s="12">
        <f t="shared" ca="1" si="746"/>
        <v>0.19169439841151803</v>
      </c>
      <c r="G5256" s="1">
        <f t="shared" ca="1" si="739"/>
        <v>3.3037056999093233</v>
      </c>
      <c r="H5256" s="1">
        <f t="shared" ca="1" si="740"/>
        <v>10589.564151217563</v>
      </c>
      <c r="I5256" s="1">
        <f t="shared" ca="1" si="741"/>
        <v>10589.564151217563</v>
      </c>
      <c r="J5256" s="1">
        <f t="shared" ca="1" si="742"/>
        <v>0</v>
      </c>
      <c r="K5256" s="5">
        <f t="shared" ca="1" si="747"/>
        <v>0.50207156037620171</v>
      </c>
      <c r="L5256" s="1">
        <f t="shared" ca="1" si="745"/>
        <v>1.0096556368254495</v>
      </c>
      <c r="M5256" s="1">
        <f t="shared" ca="1" si="743"/>
        <v>10590.573806854389</v>
      </c>
      <c r="N5256" s="13">
        <f t="shared" ca="1" si="744"/>
        <v>1.00965563682621</v>
      </c>
    </row>
    <row r="5257" spans="5:14" x14ac:dyDescent="0.15">
      <c r="E5257" s="2">
        <v>5253</v>
      </c>
      <c r="F5257" s="12">
        <f t="shared" ca="1" si="746"/>
        <v>0.20686238661521472</v>
      </c>
      <c r="G5257" s="1">
        <f t="shared" ca="1" si="739"/>
        <v>3.1514030115077976</v>
      </c>
      <c r="H5257" s="1">
        <f t="shared" ca="1" si="740"/>
        <v>10592.715554229071</v>
      </c>
      <c r="I5257" s="1">
        <f t="shared" ca="1" si="741"/>
        <v>10592.715554229071</v>
      </c>
      <c r="J5257" s="1">
        <f t="shared" ca="1" si="742"/>
        <v>0</v>
      </c>
      <c r="K5257" s="5">
        <f t="shared" ca="1" si="747"/>
        <v>0.46936860747508424</v>
      </c>
      <c r="L5257" s="1">
        <f t="shared" ca="1" si="745"/>
        <v>0.90368306723084701</v>
      </c>
      <c r="M5257" s="1">
        <f t="shared" ca="1" si="743"/>
        <v>10593.619237296301</v>
      </c>
      <c r="N5257" s="13">
        <f t="shared" ca="1" si="744"/>
        <v>0.903683067230304</v>
      </c>
    </row>
    <row r="5258" spans="5:14" x14ac:dyDescent="0.15">
      <c r="E5258" s="2">
        <v>5254</v>
      </c>
      <c r="F5258" s="12">
        <f t="shared" ca="1" si="746"/>
        <v>0.2481374682994768</v>
      </c>
      <c r="G5258" s="1">
        <f t="shared" ca="1" si="739"/>
        <v>2.7875447574594334</v>
      </c>
      <c r="H5258" s="1">
        <f t="shared" ca="1" si="740"/>
        <v>10595.50309898653</v>
      </c>
      <c r="I5258" s="1">
        <f t="shared" ca="1" si="741"/>
        <v>10595.50309898653</v>
      </c>
      <c r="J5258" s="1">
        <f t="shared" ca="1" si="742"/>
        <v>0</v>
      </c>
      <c r="K5258" s="5">
        <f t="shared" ca="1" si="747"/>
        <v>0.16087745021399147</v>
      </c>
      <c r="L5258" s="1">
        <f t="shared" ca="1" si="745"/>
        <v>0.1968214697190897</v>
      </c>
      <c r="M5258" s="1">
        <f t="shared" ca="1" si="743"/>
        <v>10595.699920456249</v>
      </c>
      <c r="N5258" s="13">
        <f t="shared" ca="1" si="744"/>
        <v>0.19682146971899783</v>
      </c>
    </row>
    <row r="5259" spans="5:14" x14ac:dyDescent="0.15">
      <c r="E5259" s="2">
        <v>5255</v>
      </c>
      <c r="F5259" s="12">
        <f t="shared" ca="1" si="746"/>
        <v>0.59678124322915838</v>
      </c>
      <c r="G5259" s="1">
        <f t="shared" ca="1" si="739"/>
        <v>1.0324093189841002</v>
      </c>
      <c r="H5259" s="1">
        <f t="shared" ca="1" si="740"/>
        <v>10596.535508305515</v>
      </c>
      <c r="I5259" s="1">
        <f t="shared" ca="1" si="741"/>
        <v>10596.535508305515</v>
      </c>
      <c r="J5259" s="1">
        <f t="shared" ca="1" si="742"/>
        <v>0</v>
      </c>
      <c r="K5259" s="5">
        <f t="shared" ca="1" si="747"/>
        <v>0.99966542463430019</v>
      </c>
      <c r="L5259" s="1">
        <f t="shared" ca="1" si="745"/>
        <v>14.851621303164398</v>
      </c>
      <c r="M5259" s="1">
        <f t="shared" ca="1" si="743"/>
        <v>10611.38712960868</v>
      </c>
      <c r="N5259" s="13">
        <f t="shared" ca="1" si="744"/>
        <v>14.851621303165302</v>
      </c>
    </row>
    <row r="5260" spans="5:14" x14ac:dyDescent="0.15">
      <c r="E5260" s="2">
        <v>5256</v>
      </c>
      <c r="F5260" s="12">
        <f t="shared" ca="1" si="746"/>
        <v>0.86465861193474403</v>
      </c>
      <c r="G5260" s="1">
        <f t="shared" ca="1" si="739"/>
        <v>0.29084103647163062</v>
      </c>
      <c r="H5260" s="1">
        <f t="shared" ca="1" si="740"/>
        <v>10596.826349341985</v>
      </c>
      <c r="I5260" s="1">
        <f t="shared" ca="1" si="741"/>
        <v>10611.38712960868</v>
      </c>
      <c r="J5260" s="1">
        <f t="shared" ca="1" si="742"/>
        <v>14.560780266694564</v>
      </c>
      <c r="K5260" s="5">
        <f t="shared" ca="1" si="747"/>
        <v>0.69881779052047055</v>
      </c>
      <c r="L5260" s="1">
        <f t="shared" ca="1" si="745"/>
        <v>1.8794577552560783</v>
      </c>
      <c r="M5260" s="1">
        <f t="shared" ca="1" si="743"/>
        <v>10613.266587363936</v>
      </c>
      <c r="N5260" s="13">
        <f t="shared" ca="1" si="744"/>
        <v>16.44023802195079</v>
      </c>
    </row>
    <row r="5261" spans="5:14" x14ac:dyDescent="0.15">
      <c r="E5261" s="2">
        <v>5257</v>
      </c>
      <c r="F5261" s="12">
        <f t="shared" ca="1" si="746"/>
        <v>0.20479860516018866</v>
      </c>
      <c r="G5261" s="1">
        <f t="shared" ca="1" si="739"/>
        <v>3.1714563931624875</v>
      </c>
      <c r="H5261" s="1">
        <f t="shared" ca="1" si="740"/>
        <v>10599.997805735147</v>
      </c>
      <c r="I5261" s="1">
        <f t="shared" ca="1" si="741"/>
        <v>10613.266587363936</v>
      </c>
      <c r="J5261" s="1">
        <f t="shared" ca="1" si="742"/>
        <v>13.268781628788929</v>
      </c>
      <c r="K5261" s="5">
        <f t="shared" ca="1" si="747"/>
        <v>0.68238704313705134</v>
      </c>
      <c r="L5261" s="1">
        <f t="shared" ca="1" si="745"/>
        <v>1.7854907279735417</v>
      </c>
      <c r="M5261" s="1">
        <f t="shared" ca="1" si="743"/>
        <v>10615.052078091911</v>
      </c>
      <c r="N5261" s="13">
        <f t="shared" ca="1" si="744"/>
        <v>15.054272356763249</v>
      </c>
    </row>
    <row r="5262" spans="5:14" x14ac:dyDescent="0.15">
      <c r="E5262" s="2">
        <v>5258</v>
      </c>
      <c r="F5262" s="12">
        <f t="shared" ca="1" si="746"/>
        <v>0.10997840753547594</v>
      </c>
      <c r="G5262" s="1">
        <f t="shared" ca="1" si="739"/>
        <v>4.4149424551803378</v>
      </c>
      <c r="H5262" s="1">
        <f t="shared" ca="1" si="740"/>
        <v>10604.412748190327</v>
      </c>
      <c r="I5262" s="1">
        <f t="shared" ca="1" si="741"/>
        <v>10615.052078091911</v>
      </c>
      <c r="J5262" s="1">
        <f t="shared" ca="1" si="742"/>
        <v>10.639329901583551</v>
      </c>
      <c r="K5262" s="5">
        <f t="shared" ca="1" si="747"/>
        <v>0.24040252601159373</v>
      </c>
      <c r="L5262" s="1">
        <f t="shared" ca="1" si="745"/>
        <v>0.33782211931256195</v>
      </c>
      <c r="M5262" s="1">
        <f t="shared" ca="1" si="743"/>
        <v>10615.389900211223</v>
      </c>
      <c r="N5262" s="13">
        <f t="shared" ca="1" si="744"/>
        <v>10.977152020896028</v>
      </c>
    </row>
    <row r="5263" spans="5:14" x14ac:dyDescent="0.15">
      <c r="E5263" s="2">
        <v>5259</v>
      </c>
      <c r="F5263" s="12">
        <f t="shared" ca="1" si="746"/>
        <v>0.81263417897089507</v>
      </c>
      <c r="G5263" s="1">
        <f t="shared" ca="1" si="739"/>
        <v>0.41494847012822461</v>
      </c>
      <c r="H5263" s="1">
        <f t="shared" ca="1" si="740"/>
        <v>10604.827696660455</v>
      </c>
      <c r="I5263" s="1">
        <f t="shared" ca="1" si="741"/>
        <v>10615.389900211223</v>
      </c>
      <c r="J5263" s="1">
        <f t="shared" ca="1" si="742"/>
        <v>10.562203550767663</v>
      </c>
      <c r="K5263" s="5">
        <f t="shared" ca="1" si="747"/>
        <v>1.0295657001140768E-2</v>
      </c>
      <c r="L5263" s="1">
        <f t="shared" ca="1" si="745"/>
        <v>6.0115076857336037E-3</v>
      </c>
      <c r="M5263" s="1">
        <f t="shared" ca="1" si="743"/>
        <v>10615.395911718908</v>
      </c>
      <c r="N5263" s="13">
        <f t="shared" ca="1" si="744"/>
        <v>10.568215058452552</v>
      </c>
    </row>
    <row r="5264" spans="5:14" x14ac:dyDescent="0.15">
      <c r="E5264" s="2">
        <v>5260</v>
      </c>
      <c r="F5264" s="12">
        <f t="shared" ca="1" si="746"/>
        <v>0.76477760846901022</v>
      </c>
      <c r="G5264" s="1">
        <f t="shared" ca="1" si="739"/>
        <v>0.53634039060595184</v>
      </c>
      <c r="H5264" s="1">
        <f t="shared" ca="1" si="740"/>
        <v>10605.364037051062</v>
      </c>
      <c r="I5264" s="1">
        <f t="shared" ca="1" si="741"/>
        <v>10615.395911718908</v>
      </c>
      <c r="J5264" s="1">
        <f t="shared" ca="1" si="742"/>
        <v>10.031874667845841</v>
      </c>
      <c r="K5264" s="5">
        <f t="shared" ca="1" si="747"/>
        <v>0.42864020664384495</v>
      </c>
      <c r="L5264" s="1">
        <f t="shared" ca="1" si="745"/>
        <v>0.78213963406556308</v>
      </c>
      <c r="M5264" s="1">
        <f t="shared" ca="1" si="743"/>
        <v>10616.178051352974</v>
      </c>
      <c r="N5264" s="13">
        <f t="shared" ca="1" si="744"/>
        <v>10.814014301911811</v>
      </c>
    </row>
    <row r="5265" spans="5:14" x14ac:dyDescent="0.15">
      <c r="E5265" s="2">
        <v>5261</v>
      </c>
      <c r="F5265" s="12">
        <f t="shared" ca="1" si="746"/>
        <v>0.25926512233710319</v>
      </c>
      <c r="G5265" s="1">
        <f t="shared" ca="1" si="739"/>
        <v>2.6998082049517964</v>
      </c>
      <c r="H5265" s="1">
        <f t="shared" ca="1" si="740"/>
        <v>10608.063845256014</v>
      </c>
      <c r="I5265" s="1">
        <f t="shared" ca="1" si="741"/>
        <v>10616.178051352974</v>
      </c>
      <c r="J5265" s="1">
        <f t="shared" ca="1" si="742"/>
        <v>8.1142060969596059</v>
      </c>
      <c r="K5265" s="5">
        <f t="shared" ca="1" si="747"/>
        <v>5.1153901192037665E-2</v>
      </c>
      <c r="L5265" s="1">
        <f t="shared" ca="1" si="745"/>
        <v>4.5078060549206891E-2</v>
      </c>
      <c r="M5265" s="1">
        <f t="shared" ca="1" si="743"/>
        <v>10616.223129413524</v>
      </c>
      <c r="N5265" s="13">
        <f t="shared" ca="1" si="744"/>
        <v>8.1592841575093189</v>
      </c>
    </row>
    <row r="5266" spans="5:14" x14ac:dyDescent="0.15">
      <c r="E5266" s="2">
        <v>5262</v>
      </c>
      <c r="F5266" s="12">
        <f t="shared" ca="1" si="746"/>
        <v>0.35194140880185465</v>
      </c>
      <c r="G5266" s="1">
        <f t="shared" ca="1" si="739"/>
        <v>2.0885811390124291</v>
      </c>
      <c r="H5266" s="1">
        <f t="shared" ca="1" si="740"/>
        <v>10610.152426395027</v>
      </c>
      <c r="I5266" s="1">
        <f t="shared" ca="1" si="741"/>
        <v>10616.223129413524</v>
      </c>
      <c r="J5266" s="1">
        <f t="shared" ca="1" si="742"/>
        <v>6.0707030184967152</v>
      </c>
      <c r="K5266" s="5">
        <f t="shared" ca="1" si="747"/>
        <v>0.53900287021152526</v>
      </c>
      <c r="L5266" s="1">
        <f t="shared" ca="1" si="745"/>
        <v>1.1395709506427534</v>
      </c>
      <c r="M5266" s="1">
        <f t="shared" ca="1" si="743"/>
        <v>10617.362700364167</v>
      </c>
      <c r="N5266" s="13">
        <f t="shared" ca="1" si="744"/>
        <v>7.210273969139962</v>
      </c>
    </row>
    <row r="5267" spans="5:14" x14ac:dyDescent="0.15">
      <c r="E5267" s="2">
        <v>5263</v>
      </c>
      <c r="F5267" s="12">
        <f t="shared" ca="1" si="746"/>
        <v>0.9743058880162726</v>
      </c>
      <c r="G5267" s="1">
        <f t="shared" ca="1" si="739"/>
        <v>5.2059942478505199E-2</v>
      </c>
      <c r="H5267" s="1">
        <f t="shared" ca="1" si="740"/>
        <v>10610.204486337505</v>
      </c>
      <c r="I5267" s="1">
        <f t="shared" ca="1" si="741"/>
        <v>10617.362700364167</v>
      </c>
      <c r="J5267" s="1">
        <f t="shared" ca="1" si="742"/>
        <v>7.1582140266618808</v>
      </c>
      <c r="K5267" s="5">
        <f t="shared" ca="1" si="747"/>
        <v>0.74139932962584487</v>
      </c>
      <c r="L5267" s="1">
        <f t="shared" ca="1" si="745"/>
        <v>2.1511139700190522</v>
      </c>
      <c r="M5267" s="1">
        <f t="shared" ca="1" si="743"/>
        <v>10619.513814334186</v>
      </c>
      <c r="N5267" s="13">
        <f t="shared" ca="1" si="744"/>
        <v>9.3093279966815317</v>
      </c>
    </row>
    <row r="5268" spans="5:14" x14ac:dyDescent="0.15">
      <c r="E5268" s="2">
        <v>5264</v>
      </c>
      <c r="F5268" s="12">
        <f t="shared" ca="1" si="746"/>
        <v>0.21250547699908406</v>
      </c>
      <c r="G5268" s="1">
        <f t="shared" ca="1" si="739"/>
        <v>3.0975750336729511</v>
      </c>
      <c r="H5268" s="1">
        <f t="shared" ca="1" si="740"/>
        <v>10613.302061371178</v>
      </c>
      <c r="I5268" s="1">
        <f t="shared" ca="1" si="741"/>
        <v>10619.513814334186</v>
      </c>
      <c r="J5268" s="1">
        <f t="shared" ca="1" si="742"/>
        <v>6.211752963008621</v>
      </c>
      <c r="K5268" s="5">
        <f t="shared" ca="1" si="747"/>
        <v>8.0364093340779652E-2</v>
      </c>
      <c r="L5268" s="1">
        <f t="shared" ca="1" si="745"/>
        <v>8.0054855260958707E-2</v>
      </c>
      <c r="M5268" s="1">
        <f t="shared" ca="1" si="743"/>
        <v>10619.593869189448</v>
      </c>
      <c r="N5268" s="13">
        <f t="shared" ca="1" si="744"/>
        <v>6.291807818270172</v>
      </c>
    </row>
    <row r="5269" spans="5:14" x14ac:dyDescent="0.15">
      <c r="E5269" s="2">
        <v>5265</v>
      </c>
      <c r="F5269" s="12">
        <f t="shared" ca="1" si="746"/>
        <v>8.5920264445136896E-2</v>
      </c>
      <c r="G5269" s="1">
        <f t="shared" ca="1" si="739"/>
        <v>4.9086711408395818</v>
      </c>
      <c r="H5269" s="1">
        <f t="shared" ca="1" si="740"/>
        <v>10618.210732512018</v>
      </c>
      <c r="I5269" s="1">
        <f t="shared" ca="1" si="741"/>
        <v>10619.593869189448</v>
      </c>
      <c r="J5269" s="1">
        <f t="shared" ca="1" si="742"/>
        <v>1.3831366774302296</v>
      </c>
      <c r="K5269" s="5">
        <f t="shared" ca="1" si="747"/>
        <v>0.15673179184561059</v>
      </c>
      <c r="L5269" s="1">
        <f t="shared" ca="1" si="745"/>
        <v>0.1901565203315318</v>
      </c>
      <c r="M5269" s="1">
        <f t="shared" ca="1" si="743"/>
        <v>10619.78402570978</v>
      </c>
      <c r="N5269" s="13">
        <f t="shared" ca="1" si="744"/>
        <v>1.5732931977618136</v>
      </c>
    </row>
    <row r="5270" spans="5:14" x14ac:dyDescent="0.15">
      <c r="E5270" s="2">
        <v>5266</v>
      </c>
      <c r="F5270" s="12">
        <f t="shared" ca="1" si="746"/>
        <v>0.2172112466128906</v>
      </c>
      <c r="G5270" s="1">
        <f t="shared" ca="1" si="739"/>
        <v>3.0537698245544194</v>
      </c>
      <c r="H5270" s="1">
        <f t="shared" ca="1" si="740"/>
        <v>10621.264502336573</v>
      </c>
      <c r="I5270" s="1">
        <f t="shared" ca="1" si="741"/>
        <v>10621.264502336573</v>
      </c>
      <c r="J5270" s="1">
        <f t="shared" ca="1" si="742"/>
        <v>0</v>
      </c>
      <c r="K5270" s="5">
        <f t="shared" ca="1" si="747"/>
        <v>0.4074175943504954</v>
      </c>
      <c r="L5270" s="1">
        <f t="shared" ca="1" si="745"/>
        <v>0.72293990259182994</v>
      </c>
      <c r="M5270" s="1">
        <f t="shared" ca="1" si="743"/>
        <v>10621.987442239164</v>
      </c>
      <c r="N5270" s="13">
        <f t="shared" ca="1" si="744"/>
        <v>0.72293990259095153</v>
      </c>
    </row>
    <row r="5271" spans="5:14" x14ac:dyDescent="0.15">
      <c r="E5271" s="2">
        <v>5267</v>
      </c>
      <c r="F5271" s="12">
        <f t="shared" ca="1" si="746"/>
        <v>0.65067613136598845</v>
      </c>
      <c r="G5271" s="1">
        <f t="shared" ca="1" si="739"/>
        <v>0.85948650925251746</v>
      </c>
      <c r="H5271" s="1">
        <f t="shared" ca="1" si="740"/>
        <v>10622.123988845826</v>
      </c>
      <c r="I5271" s="1">
        <f t="shared" ca="1" si="741"/>
        <v>10622.123988845826</v>
      </c>
      <c r="J5271" s="1">
        <f t="shared" ca="1" si="742"/>
        <v>0</v>
      </c>
      <c r="K5271" s="5">
        <f t="shared" ca="1" si="747"/>
        <v>0.73663965574215851</v>
      </c>
      <c r="L5271" s="1">
        <f t="shared" ca="1" si="745"/>
        <v>2.1184651935373866</v>
      </c>
      <c r="M5271" s="1">
        <f t="shared" ca="1" si="743"/>
        <v>10624.242454039364</v>
      </c>
      <c r="N5271" s="13">
        <f t="shared" ca="1" si="744"/>
        <v>2.1184651935382135</v>
      </c>
    </row>
    <row r="5272" spans="5:14" x14ac:dyDescent="0.15">
      <c r="E5272" s="2">
        <v>5268</v>
      </c>
      <c r="F5272" s="12">
        <f t="shared" ca="1" si="746"/>
        <v>0.4298118080088531</v>
      </c>
      <c r="G5272" s="1">
        <f t="shared" ca="1" si="739"/>
        <v>1.6888156437742858</v>
      </c>
      <c r="H5272" s="1">
        <f t="shared" ca="1" si="740"/>
        <v>10623.8128044896</v>
      </c>
      <c r="I5272" s="1">
        <f t="shared" ca="1" si="741"/>
        <v>10624.242454039364</v>
      </c>
      <c r="J5272" s="1">
        <f t="shared" ca="1" si="742"/>
        <v>0.42964954976378067</v>
      </c>
      <c r="K5272" s="5">
        <f t="shared" ca="1" si="747"/>
        <v>0.20022960582360227</v>
      </c>
      <c r="L5272" s="1">
        <f t="shared" ca="1" si="745"/>
        <v>0.26346352598838491</v>
      </c>
      <c r="M5272" s="1">
        <f t="shared" ca="1" si="743"/>
        <v>10624.505917565353</v>
      </c>
      <c r="N5272" s="13">
        <f t="shared" ca="1" si="744"/>
        <v>0.69311307575298997</v>
      </c>
    </row>
    <row r="5273" spans="5:14" x14ac:dyDescent="0.15">
      <c r="E5273" s="2">
        <v>5269</v>
      </c>
      <c r="F5273" s="12">
        <f t="shared" ca="1" si="746"/>
        <v>0.32538122534421943</v>
      </c>
      <c r="G5273" s="1">
        <f t="shared" ca="1" si="739"/>
        <v>2.2455155660429766</v>
      </c>
      <c r="H5273" s="1">
        <f t="shared" ca="1" si="740"/>
        <v>10626.058320055643</v>
      </c>
      <c r="I5273" s="1">
        <f t="shared" ca="1" si="741"/>
        <v>10626.058320055643</v>
      </c>
      <c r="J5273" s="1">
        <f t="shared" ca="1" si="742"/>
        <v>0</v>
      </c>
      <c r="K5273" s="5">
        <f t="shared" ca="1" si="747"/>
        <v>1.6768014103085593E-2</v>
      </c>
      <c r="L5273" s="1">
        <f t="shared" ca="1" si="745"/>
        <v>1.1075881426386117E-2</v>
      </c>
      <c r="M5273" s="1">
        <f t="shared" ca="1" si="743"/>
        <v>10626.069395937069</v>
      </c>
      <c r="N5273" s="13">
        <f t="shared" ca="1" si="744"/>
        <v>1.1075881426222622E-2</v>
      </c>
    </row>
    <row r="5274" spans="5:14" x14ac:dyDescent="0.15">
      <c r="E5274" s="2">
        <v>5270</v>
      </c>
      <c r="F5274" s="12">
        <f t="shared" ca="1" si="746"/>
        <v>0.49903380681913823</v>
      </c>
      <c r="G5274" s="1">
        <f t="shared" ca="1" si="739"/>
        <v>1.3901628727778759</v>
      </c>
      <c r="H5274" s="1">
        <f t="shared" ca="1" si="740"/>
        <v>10627.448482928421</v>
      </c>
      <c r="I5274" s="1">
        <f t="shared" ca="1" si="741"/>
        <v>10627.448482928421</v>
      </c>
      <c r="J5274" s="1">
        <f t="shared" ca="1" si="742"/>
        <v>0</v>
      </c>
      <c r="K5274" s="5">
        <f t="shared" ca="1" si="747"/>
        <v>0.22737478229979535</v>
      </c>
      <c r="L5274" s="1">
        <f t="shared" ca="1" si="745"/>
        <v>0.31299962375390161</v>
      </c>
      <c r="M5274" s="1">
        <f t="shared" ca="1" si="743"/>
        <v>10627.761482552174</v>
      </c>
      <c r="N5274" s="13">
        <f t="shared" ca="1" si="744"/>
        <v>0.31299962375305768</v>
      </c>
    </row>
    <row r="5275" spans="5:14" x14ac:dyDescent="0.15">
      <c r="E5275" s="2">
        <v>5271</v>
      </c>
      <c r="F5275" s="12">
        <f t="shared" ca="1" si="746"/>
        <v>0.39325752003370729</v>
      </c>
      <c r="G5275" s="1">
        <f t="shared" ca="1" si="739"/>
        <v>1.8665812288907739</v>
      </c>
      <c r="H5275" s="1">
        <f t="shared" ca="1" si="740"/>
        <v>10629.315064157312</v>
      </c>
      <c r="I5275" s="1">
        <f t="shared" ca="1" si="741"/>
        <v>10629.315064157312</v>
      </c>
      <c r="J5275" s="1">
        <f t="shared" ca="1" si="742"/>
        <v>0</v>
      </c>
      <c r="K5275" s="5">
        <f t="shared" ca="1" si="747"/>
        <v>0.82502590828596889</v>
      </c>
      <c r="L5275" s="1">
        <f t="shared" ca="1" si="745"/>
        <v>2.8582619573746948</v>
      </c>
      <c r="M5275" s="1">
        <f t="shared" ca="1" si="743"/>
        <v>10632.173326114687</v>
      </c>
      <c r="N5275" s="13">
        <f t="shared" ca="1" si="744"/>
        <v>2.8582619573753618</v>
      </c>
    </row>
    <row r="5276" spans="5:14" x14ac:dyDescent="0.15">
      <c r="E5276" s="2">
        <v>5272</v>
      </c>
      <c r="F5276" s="12">
        <f t="shared" ca="1" si="746"/>
        <v>9.6630376780995508E-2</v>
      </c>
      <c r="G5276" s="1">
        <f t="shared" ca="1" si="739"/>
        <v>4.6737242555301473</v>
      </c>
      <c r="H5276" s="1">
        <f t="shared" ca="1" si="740"/>
        <v>10633.988788412842</v>
      </c>
      <c r="I5276" s="1">
        <f t="shared" ca="1" si="741"/>
        <v>10633.988788412842</v>
      </c>
      <c r="J5276" s="1">
        <f t="shared" ca="1" si="742"/>
        <v>0</v>
      </c>
      <c r="K5276" s="5">
        <f t="shared" ca="1" si="747"/>
        <v>0.1629035532921651</v>
      </c>
      <c r="L5276" s="1">
        <f t="shared" ca="1" si="745"/>
        <v>0.20010358683193777</v>
      </c>
      <c r="M5276" s="1">
        <f t="shared" ca="1" si="743"/>
        <v>10634.188891999675</v>
      </c>
      <c r="N5276" s="13">
        <f t="shared" ca="1" si="744"/>
        <v>0.20010358683248342</v>
      </c>
    </row>
    <row r="5277" spans="5:14" x14ac:dyDescent="0.15">
      <c r="E5277" s="2">
        <v>5273</v>
      </c>
      <c r="F5277" s="12">
        <f t="shared" ca="1" si="746"/>
        <v>0.83087966820482884</v>
      </c>
      <c r="G5277" s="1">
        <f t="shared" ca="1" si="739"/>
        <v>0.37054059643208076</v>
      </c>
      <c r="H5277" s="1">
        <f t="shared" ca="1" si="740"/>
        <v>10634.359329009274</v>
      </c>
      <c r="I5277" s="1">
        <f t="shared" ca="1" si="741"/>
        <v>10634.359329009274</v>
      </c>
      <c r="J5277" s="1">
        <f t="shared" ca="1" si="742"/>
        <v>0</v>
      </c>
      <c r="K5277" s="5">
        <f t="shared" ca="1" si="747"/>
        <v>0.26694236541661831</v>
      </c>
      <c r="L5277" s="1">
        <f t="shared" ca="1" si="745"/>
        <v>0.39054199861008959</v>
      </c>
      <c r="M5277" s="1">
        <f t="shared" ca="1" si="743"/>
        <v>10634.749871007883</v>
      </c>
      <c r="N5277" s="13">
        <f t="shared" ca="1" si="744"/>
        <v>0.39054199860947847</v>
      </c>
    </row>
    <row r="5278" spans="5:14" x14ac:dyDescent="0.15">
      <c r="E5278" s="2">
        <v>5274</v>
      </c>
      <c r="F5278" s="12">
        <f t="shared" ca="1" si="746"/>
        <v>0.4272918286030235</v>
      </c>
      <c r="G5278" s="1">
        <f t="shared" ca="1" si="739"/>
        <v>1.7005761196809766</v>
      </c>
      <c r="H5278" s="1">
        <f t="shared" ca="1" si="740"/>
        <v>10636.059905128956</v>
      </c>
      <c r="I5278" s="1">
        <f t="shared" ca="1" si="741"/>
        <v>10636.059905128956</v>
      </c>
      <c r="J5278" s="1">
        <f t="shared" ca="1" si="742"/>
        <v>0</v>
      </c>
      <c r="K5278" s="5">
        <f t="shared" ca="1" si="747"/>
        <v>0.12974674050962998</v>
      </c>
      <c r="L5278" s="1">
        <f t="shared" ca="1" si="745"/>
        <v>0.14845289953842733</v>
      </c>
      <c r="M5278" s="1">
        <f t="shared" ca="1" si="743"/>
        <v>10636.208358028494</v>
      </c>
      <c r="N5278" s="13">
        <f t="shared" ca="1" si="744"/>
        <v>0.14845289953882457</v>
      </c>
    </row>
    <row r="5279" spans="5:14" x14ac:dyDescent="0.15">
      <c r="E5279" s="2">
        <v>5275</v>
      </c>
      <c r="F5279" s="12">
        <f t="shared" ca="1" si="746"/>
        <v>4.8021131849519394E-3</v>
      </c>
      <c r="G5279" s="1">
        <f t="shared" ca="1" si="739"/>
        <v>10.677398422167045</v>
      </c>
      <c r="H5279" s="1">
        <f t="shared" ca="1" si="740"/>
        <v>10646.737303551123</v>
      </c>
      <c r="I5279" s="1">
        <f t="shared" ca="1" si="741"/>
        <v>10646.737303551123</v>
      </c>
      <c r="J5279" s="1">
        <f t="shared" ca="1" si="742"/>
        <v>0</v>
      </c>
      <c r="K5279" s="5">
        <f t="shared" ca="1" si="747"/>
        <v>0.18360194166902877</v>
      </c>
      <c r="L5279" s="1">
        <f t="shared" ca="1" si="745"/>
        <v>0.23456099415471229</v>
      </c>
      <c r="M5279" s="1">
        <f t="shared" ca="1" si="743"/>
        <v>10646.971864545278</v>
      </c>
      <c r="N5279" s="13">
        <f t="shared" ca="1" si="744"/>
        <v>0.23456099415489007</v>
      </c>
    </row>
    <row r="5280" spans="5:14" x14ac:dyDescent="0.15">
      <c r="E5280" s="2">
        <v>5276</v>
      </c>
      <c r="F5280" s="12">
        <f t="shared" ca="1" si="746"/>
        <v>0.80155475393139286</v>
      </c>
      <c r="G5280" s="1">
        <f t="shared" ca="1" si="739"/>
        <v>0.44240398988192942</v>
      </c>
      <c r="H5280" s="1">
        <f t="shared" ca="1" si="740"/>
        <v>10647.179707541005</v>
      </c>
      <c r="I5280" s="1">
        <f t="shared" ca="1" si="741"/>
        <v>10647.179707541005</v>
      </c>
      <c r="J5280" s="1">
        <f t="shared" ca="1" si="742"/>
        <v>0</v>
      </c>
      <c r="K5280" s="5">
        <f t="shared" ca="1" si="747"/>
        <v>8.4482839319047764E-3</v>
      </c>
      <c r="L5280" s="1">
        <f t="shared" ca="1" si="745"/>
        <v>4.6931830824553525E-3</v>
      </c>
      <c r="M5280" s="1">
        <f t="shared" ca="1" si="743"/>
        <v>10647.184400724087</v>
      </c>
      <c r="N5280" s="13">
        <f t="shared" ca="1" si="744"/>
        <v>4.6931830820540199E-3</v>
      </c>
    </row>
    <row r="5281" spans="5:14" x14ac:dyDescent="0.15">
      <c r="E5281" s="2">
        <v>5277</v>
      </c>
      <c r="F5281" s="12">
        <f t="shared" ca="1" si="746"/>
        <v>0.50343214816797999</v>
      </c>
      <c r="G5281" s="1">
        <f t="shared" ca="1" si="739"/>
        <v>1.3726126724923184</v>
      </c>
      <c r="H5281" s="1">
        <f t="shared" ca="1" si="740"/>
        <v>10648.552320213497</v>
      </c>
      <c r="I5281" s="1">
        <f t="shared" ca="1" si="741"/>
        <v>10648.552320213497</v>
      </c>
      <c r="J5281" s="1">
        <f t="shared" ca="1" si="742"/>
        <v>0</v>
      </c>
      <c r="K5281" s="5">
        <f t="shared" ca="1" si="747"/>
        <v>0.97552046313493923</v>
      </c>
      <c r="L5281" s="1">
        <f t="shared" ca="1" si="745"/>
        <v>6.54548967228334</v>
      </c>
      <c r="M5281" s="1">
        <f t="shared" ca="1" si="743"/>
        <v>10655.097809885781</v>
      </c>
      <c r="N5281" s="13">
        <f t="shared" ca="1" si="744"/>
        <v>6.5454896722840203</v>
      </c>
    </row>
    <row r="5282" spans="5:14" x14ac:dyDescent="0.15">
      <c r="E5282" s="2">
        <v>5278</v>
      </c>
      <c r="F5282" s="12">
        <f t="shared" ca="1" si="746"/>
        <v>6.6229558893786677E-2</v>
      </c>
      <c r="G5282" s="1">
        <f t="shared" ca="1" si="739"/>
        <v>5.4292568134501069</v>
      </c>
      <c r="H5282" s="1">
        <f t="shared" ca="1" si="740"/>
        <v>10653.981577026947</v>
      </c>
      <c r="I5282" s="1">
        <f t="shared" ca="1" si="741"/>
        <v>10655.097809885781</v>
      </c>
      <c r="J5282" s="1">
        <f t="shared" ca="1" si="742"/>
        <v>1.1162328588343371</v>
      </c>
      <c r="K5282" s="5">
        <f t="shared" ca="1" si="747"/>
        <v>0.66624877726290921</v>
      </c>
      <c r="L5282" s="1">
        <f t="shared" ca="1" si="745"/>
        <v>1.6981747434094621</v>
      </c>
      <c r="M5282" s="1">
        <f t="shared" ca="1" si="743"/>
        <v>10656.795984629191</v>
      </c>
      <c r="N5282" s="13">
        <f t="shared" ca="1" si="744"/>
        <v>2.8144076022435911</v>
      </c>
    </row>
    <row r="5283" spans="5:14" x14ac:dyDescent="0.15">
      <c r="E5283" s="2">
        <v>5279</v>
      </c>
      <c r="F5283" s="12">
        <f t="shared" ca="1" si="746"/>
        <v>0.1021535051903687</v>
      </c>
      <c r="G5283" s="1">
        <f t="shared" ca="1" si="739"/>
        <v>4.5625572883154994</v>
      </c>
      <c r="H5283" s="1">
        <f t="shared" ca="1" si="740"/>
        <v>10658.544134315263</v>
      </c>
      <c r="I5283" s="1">
        <f t="shared" ca="1" si="741"/>
        <v>10658.544134315263</v>
      </c>
      <c r="J5283" s="1">
        <f t="shared" ca="1" si="742"/>
        <v>0</v>
      </c>
      <c r="K5283" s="5">
        <f t="shared" ca="1" si="747"/>
        <v>0.37712206074581089</v>
      </c>
      <c r="L5283" s="1">
        <f t="shared" ca="1" si="745"/>
        <v>0.64290353654829024</v>
      </c>
      <c r="M5283" s="1">
        <f t="shared" ca="1" si="743"/>
        <v>10659.187037851812</v>
      </c>
      <c r="N5283" s="13">
        <f t="shared" ca="1" si="744"/>
        <v>0.6429035365490563</v>
      </c>
    </row>
    <row r="5284" spans="5:14" x14ac:dyDescent="0.15">
      <c r="E5284" s="2">
        <v>5280</v>
      </c>
      <c r="F5284" s="12">
        <f t="shared" ca="1" si="746"/>
        <v>0.92601396939485914</v>
      </c>
      <c r="G5284" s="1">
        <f t="shared" ca="1" si="739"/>
        <v>0.1537319174203152</v>
      </c>
      <c r="H5284" s="1">
        <f t="shared" ca="1" si="740"/>
        <v>10658.697866232684</v>
      </c>
      <c r="I5284" s="1">
        <f t="shared" ca="1" si="741"/>
        <v>10659.187037851812</v>
      </c>
      <c r="J5284" s="1">
        <f t="shared" ca="1" si="742"/>
        <v>0.48917161912868323</v>
      </c>
      <c r="K5284" s="5">
        <f t="shared" ca="1" si="747"/>
        <v>0.79052174606856151</v>
      </c>
      <c r="L5284" s="1">
        <f t="shared" ca="1" si="745"/>
        <v>2.5307404972469731</v>
      </c>
      <c r="M5284" s="1">
        <f t="shared" ca="1" si="743"/>
        <v>10661.717778349059</v>
      </c>
      <c r="N5284" s="13">
        <f t="shared" ca="1" si="744"/>
        <v>3.0199121163750533</v>
      </c>
    </row>
    <row r="5285" spans="5:14" x14ac:dyDescent="0.15">
      <c r="E5285" s="2">
        <v>5281</v>
      </c>
      <c r="F5285" s="12">
        <f t="shared" ca="1" si="746"/>
        <v>0.38447973660704182</v>
      </c>
      <c r="G5285" s="1">
        <f t="shared" ca="1" si="739"/>
        <v>1.9117283841140926</v>
      </c>
      <c r="H5285" s="1">
        <f t="shared" ca="1" si="740"/>
        <v>10660.609594616797</v>
      </c>
      <c r="I5285" s="1">
        <f t="shared" ca="1" si="741"/>
        <v>10661.717778349059</v>
      </c>
      <c r="J5285" s="1">
        <f t="shared" ca="1" si="742"/>
        <v>1.1081837322617503</v>
      </c>
      <c r="K5285" s="5">
        <f t="shared" ca="1" si="747"/>
        <v>0.47069226264580333</v>
      </c>
      <c r="L5285" s="1">
        <f t="shared" ca="1" si="745"/>
        <v>0.90782040163722</v>
      </c>
      <c r="M5285" s="1">
        <f t="shared" ca="1" si="743"/>
        <v>10662.625598750696</v>
      </c>
      <c r="N5285" s="13">
        <f t="shared" ca="1" si="744"/>
        <v>2.0160041338986048</v>
      </c>
    </row>
    <row r="5286" spans="5:14" x14ac:dyDescent="0.15">
      <c r="E5286" s="2">
        <v>5282</v>
      </c>
      <c r="F5286" s="12">
        <f t="shared" ca="1" si="746"/>
        <v>0.36070168496546129</v>
      </c>
      <c r="G5286" s="1">
        <f t="shared" ca="1" si="739"/>
        <v>2.0394080394143437</v>
      </c>
      <c r="H5286" s="1">
        <f t="shared" ca="1" si="740"/>
        <v>10662.649002656211</v>
      </c>
      <c r="I5286" s="1">
        <f t="shared" ca="1" si="741"/>
        <v>10662.649002656211</v>
      </c>
      <c r="J5286" s="1">
        <f t="shared" ca="1" si="742"/>
        <v>0</v>
      </c>
      <c r="K5286" s="5">
        <f t="shared" ca="1" si="747"/>
        <v>0.95435956229913455</v>
      </c>
      <c r="L5286" s="1">
        <f t="shared" ca="1" si="745"/>
        <v>5.3626258662152049</v>
      </c>
      <c r="M5286" s="1">
        <f t="shared" ca="1" si="743"/>
        <v>10668.011628522427</v>
      </c>
      <c r="N5286" s="13">
        <f t="shared" ca="1" si="744"/>
        <v>5.3626258662152395</v>
      </c>
    </row>
    <row r="5287" spans="5:14" x14ac:dyDescent="0.15">
      <c r="E5287" s="2">
        <v>5283</v>
      </c>
      <c r="F5287" s="12">
        <f t="shared" ca="1" si="746"/>
        <v>0.13591422989299362</v>
      </c>
      <c r="G5287" s="1">
        <f t="shared" ca="1" si="739"/>
        <v>3.9914625094977625</v>
      </c>
      <c r="H5287" s="1">
        <f t="shared" ca="1" si="740"/>
        <v>10666.640465165709</v>
      </c>
      <c r="I5287" s="1">
        <f t="shared" ca="1" si="741"/>
        <v>10668.011628522427</v>
      </c>
      <c r="J5287" s="1">
        <f t="shared" ca="1" si="742"/>
        <v>1.3711633567181707</v>
      </c>
      <c r="K5287" s="5">
        <f t="shared" ca="1" si="747"/>
        <v>0.35696092294159565</v>
      </c>
      <c r="L5287" s="1">
        <f t="shared" ca="1" si="745"/>
        <v>0.59236918412809492</v>
      </c>
      <c r="M5287" s="1">
        <f t="shared" ca="1" si="743"/>
        <v>10668.603997706556</v>
      </c>
      <c r="N5287" s="13">
        <f t="shared" ca="1" si="744"/>
        <v>1.9635325408471545</v>
      </c>
    </row>
    <row r="5288" spans="5:14" x14ac:dyDescent="0.15">
      <c r="E5288" s="2">
        <v>5284</v>
      </c>
      <c r="F5288" s="12">
        <f t="shared" ca="1" si="746"/>
        <v>3.2215795751631693E-2</v>
      </c>
      <c r="G5288" s="1">
        <f t="shared" ca="1" si="739"/>
        <v>6.8705967908396319</v>
      </c>
      <c r="H5288" s="1">
        <f t="shared" ca="1" si="740"/>
        <v>10673.511061956548</v>
      </c>
      <c r="I5288" s="1">
        <f t="shared" ca="1" si="741"/>
        <v>10673.511061956548</v>
      </c>
      <c r="J5288" s="1">
        <f t="shared" ca="1" si="742"/>
        <v>0</v>
      </c>
      <c r="K5288" s="5">
        <f t="shared" ca="1" si="747"/>
        <v>0.14055391137564222</v>
      </c>
      <c r="L5288" s="1">
        <f t="shared" ca="1" si="745"/>
        <v>0.16480241528933554</v>
      </c>
      <c r="M5288" s="1">
        <f t="shared" ca="1" si="743"/>
        <v>10673.675864371837</v>
      </c>
      <c r="N5288" s="13">
        <f t="shared" ca="1" si="744"/>
        <v>0.1648024152891594</v>
      </c>
    </row>
    <row r="5289" spans="5:14" x14ac:dyDescent="0.15">
      <c r="E5289" s="2">
        <v>5285</v>
      </c>
      <c r="F5289" s="12">
        <f t="shared" ca="1" si="746"/>
        <v>0.18371420878938227</v>
      </c>
      <c r="G5289" s="1">
        <f t="shared" ca="1" si="739"/>
        <v>3.3887478839205749</v>
      </c>
      <c r="H5289" s="1">
        <f t="shared" ca="1" si="740"/>
        <v>10676.899809840468</v>
      </c>
      <c r="I5289" s="1">
        <f t="shared" ca="1" si="741"/>
        <v>10676.899809840468</v>
      </c>
      <c r="J5289" s="1">
        <f t="shared" ca="1" si="742"/>
        <v>0</v>
      </c>
      <c r="K5289" s="5">
        <f t="shared" ca="1" si="747"/>
        <v>8.3079948254310643E-2</v>
      </c>
      <c r="L5289" s="1">
        <f t="shared" ca="1" si="745"/>
        <v>8.3530736249677939E-2</v>
      </c>
      <c r="M5289" s="1">
        <f t="shared" ca="1" si="743"/>
        <v>10676.983340576719</v>
      </c>
      <c r="N5289" s="13">
        <f t="shared" ca="1" si="744"/>
        <v>8.3530736250395421E-2</v>
      </c>
    </row>
    <row r="5290" spans="5:14" x14ac:dyDescent="0.15">
      <c r="E5290" s="2">
        <v>5286</v>
      </c>
      <c r="F5290" s="12">
        <f t="shared" ca="1" si="746"/>
        <v>0.86219167691485066</v>
      </c>
      <c r="G5290" s="1">
        <f t="shared" ca="1" si="739"/>
        <v>0.29655534005433243</v>
      </c>
      <c r="H5290" s="1">
        <f t="shared" ca="1" si="740"/>
        <v>10677.196365180522</v>
      </c>
      <c r="I5290" s="1">
        <f t="shared" ca="1" si="741"/>
        <v>10677.196365180522</v>
      </c>
      <c r="J5290" s="1">
        <f t="shared" ca="1" si="742"/>
        <v>0</v>
      </c>
      <c r="K5290" s="5">
        <f t="shared" ca="1" si="747"/>
        <v>0.92636396876914573</v>
      </c>
      <c r="L5290" s="1">
        <f t="shared" ca="1" si="745"/>
        <v>4.4620764699905786</v>
      </c>
      <c r="M5290" s="1">
        <f t="shared" ca="1" si="743"/>
        <v>10681.658441650512</v>
      </c>
      <c r="N5290" s="13">
        <f t="shared" ca="1" si="744"/>
        <v>4.4620764699902793</v>
      </c>
    </row>
    <row r="5291" spans="5:14" x14ac:dyDescent="0.15">
      <c r="E5291" s="2">
        <v>5287</v>
      </c>
      <c r="F5291" s="12">
        <f t="shared" ca="1" si="746"/>
        <v>0.60788350965806215</v>
      </c>
      <c r="G5291" s="1">
        <f t="shared" ca="1" si="739"/>
        <v>0.99554402265990971</v>
      </c>
      <c r="H5291" s="1">
        <f t="shared" ca="1" si="740"/>
        <v>10678.191909203182</v>
      </c>
      <c r="I5291" s="1">
        <f t="shared" ca="1" si="741"/>
        <v>10681.658441650512</v>
      </c>
      <c r="J5291" s="1">
        <f t="shared" ca="1" si="742"/>
        <v>3.4665324473298824</v>
      </c>
      <c r="K5291" s="5">
        <f t="shared" ca="1" si="747"/>
        <v>1.1862491096893746E-2</v>
      </c>
      <c r="L5291" s="1">
        <f t="shared" ca="1" si="745"/>
        <v>7.1783788496309932E-3</v>
      </c>
      <c r="M5291" s="1">
        <f t="shared" ca="1" si="743"/>
        <v>10681.665620029362</v>
      </c>
      <c r="N5291" s="13">
        <f t="shared" ca="1" si="744"/>
        <v>3.4737108261797403</v>
      </c>
    </row>
    <row r="5292" spans="5:14" x14ac:dyDescent="0.15">
      <c r="E5292" s="2">
        <v>5288</v>
      </c>
      <c r="F5292" s="12">
        <f t="shared" ca="1" si="746"/>
        <v>0.69765478255708857</v>
      </c>
      <c r="G5292" s="1">
        <f t="shared" ca="1" si="739"/>
        <v>0.72006175885798285</v>
      </c>
      <c r="H5292" s="1">
        <f t="shared" ca="1" si="740"/>
        <v>10678.911970962041</v>
      </c>
      <c r="I5292" s="1">
        <f t="shared" ca="1" si="741"/>
        <v>10681.665620029362</v>
      </c>
      <c r="J5292" s="1">
        <f t="shared" ca="1" si="742"/>
        <v>2.753649067321021</v>
      </c>
      <c r="K5292" s="5">
        <f t="shared" ca="1" si="747"/>
        <v>0.5175563351245891</v>
      </c>
      <c r="L5292" s="1">
        <f t="shared" ca="1" si="745"/>
        <v>1.062722945501525</v>
      </c>
      <c r="M5292" s="1">
        <f t="shared" ca="1" si="743"/>
        <v>10682.728342974864</v>
      </c>
      <c r="N5292" s="13">
        <f t="shared" ca="1" si="744"/>
        <v>3.8163720128231944</v>
      </c>
    </row>
    <row r="5293" spans="5:14" x14ac:dyDescent="0.15">
      <c r="E5293" s="2">
        <v>5289</v>
      </c>
      <c r="F5293" s="12">
        <f t="shared" ca="1" si="746"/>
        <v>0.64537052144036267</v>
      </c>
      <c r="G5293" s="1">
        <f t="shared" ca="1" si="739"/>
        <v>0.87586135055028191</v>
      </c>
      <c r="H5293" s="1">
        <f t="shared" ca="1" si="740"/>
        <v>10679.787832312591</v>
      </c>
      <c r="I5293" s="1">
        <f t="shared" ca="1" si="741"/>
        <v>10682.728342974864</v>
      </c>
      <c r="J5293" s="1">
        <f t="shared" ca="1" si="742"/>
        <v>2.9405106622725725</v>
      </c>
      <c r="K5293" s="5">
        <f t="shared" ca="1" si="747"/>
        <v>0.10711974546917236</v>
      </c>
      <c r="L5293" s="1">
        <f t="shared" ca="1" si="745"/>
        <v>0.11578866517569386</v>
      </c>
      <c r="M5293" s="1">
        <f t="shared" ca="1" si="743"/>
        <v>10682.84413164004</v>
      </c>
      <c r="N5293" s="13">
        <f t="shared" ca="1" si="744"/>
        <v>3.056299327448869</v>
      </c>
    </row>
    <row r="5294" spans="5:14" x14ac:dyDescent="0.15">
      <c r="E5294" s="2">
        <v>5290</v>
      </c>
      <c r="F5294" s="12">
        <f t="shared" ca="1" si="746"/>
        <v>0.55150604724506846</v>
      </c>
      <c r="G5294" s="1">
        <f t="shared" ca="1" si="739"/>
        <v>1.1902049505248862</v>
      </c>
      <c r="H5294" s="1">
        <f t="shared" ca="1" si="740"/>
        <v>10680.978037263116</v>
      </c>
      <c r="I5294" s="1">
        <f t="shared" ca="1" si="741"/>
        <v>10682.84413164004</v>
      </c>
      <c r="J5294" s="1">
        <f t="shared" ca="1" si="742"/>
        <v>1.8660943769245932</v>
      </c>
      <c r="K5294" s="5">
        <f t="shared" ca="1" si="747"/>
        <v>0.76839794954551066</v>
      </c>
      <c r="L5294" s="1">
        <f t="shared" ca="1" si="745"/>
        <v>2.3492648446083209</v>
      </c>
      <c r="M5294" s="1">
        <f t="shared" ca="1" si="743"/>
        <v>10685.193396484648</v>
      </c>
      <c r="N5294" s="13">
        <f t="shared" ca="1" si="744"/>
        <v>4.215359221532708</v>
      </c>
    </row>
    <row r="5295" spans="5:14" x14ac:dyDescent="0.15">
      <c r="E5295" s="2">
        <v>5291</v>
      </c>
      <c r="F5295" s="12">
        <f t="shared" ca="1" si="746"/>
        <v>3.5078312246850429E-2</v>
      </c>
      <c r="G5295" s="1">
        <f t="shared" ca="1" si="739"/>
        <v>6.7003444483697123</v>
      </c>
      <c r="H5295" s="1">
        <f t="shared" ca="1" si="740"/>
        <v>10687.678381711485</v>
      </c>
      <c r="I5295" s="1">
        <f t="shared" ca="1" si="741"/>
        <v>10687.678381711485</v>
      </c>
      <c r="J5295" s="1">
        <f t="shared" ca="1" si="742"/>
        <v>0</v>
      </c>
      <c r="K5295" s="5">
        <f t="shared" ca="1" si="747"/>
        <v>0.731771436837241</v>
      </c>
      <c r="L5295" s="1">
        <f t="shared" ca="1" si="745"/>
        <v>2.08571466540005</v>
      </c>
      <c r="M5295" s="1">
        <f t="shared" ca="1" si="743"/>
        <v>10689.764096376884</v>
      </c>
      <c r="N5295" s="13">
        <f t="shared" ca="1" si="744"/>
        <v>2.0857146653997916</v>
      </c>
    </row>
    <row r="5296" spans="5:14" x14ac:dyDescent="0.15">
      <c r="E5296" s="2">
        <v>5292</v>
      </c>
      <c r="F5296" s="12">
        <f t="shared" ca="1" si="746"/>
        <v>0.80152667649852227</v>
      </c>
      <c r="G5296" s="1">
        <f t="shared" ca="1" si="739"/>
        <v>0.44247404853856531</v>
      </c>
      <c r="H5296" s="1">
        <f t="shared" ca="1" si="740"/>
        <v>10688.120855760024</v>
      </c>
      <c r="I5296" s="1">
        <f t="shared" ca="1" si="741"/>
        <v>10689.764096376884</v>
      </c>
      <c r="J5296" s="1">
        <f t="shared" ca="1" si="742"/>
        <v>1.6432406168605667</v>
      </c>
      <c r="K5296" s="5">
        <f t="shared" ca="1" si="747"/>
        <v>0.50321311208603747</v>
      </c>
      <c r="L5296" s="1">
        <f t="shared" ca="1" si="745"/>
        <v>1.0135017276483231</v>
      </c>
      <c r="M5296" s="1">
        <f t="shared" ca="1" si="743"/>
        <v>10690.777598104532</v>
      </c>
      <c r="N5296" s="13">
        <f t="shared" ca="1" si="744"/>
        <v>2.6567423445085296</v>
      </c>
    </row>
    <row r="5297" spans="5:14" x14ac:dyDescent="0.15">
      <c r="E5297" s="2">
        <v>5293</v>
      </c>
      <c r="F5297" s="12">
        <f t="shared" ca="1" si="746"/>
        <v>0.43628496044657195</v>
      </c>
      <c r="G5297" s="1">
        <f t="shared" ca="1" si="739"/>
        <v>1.6589193402338913</v>
      </c>
      <c r="H5297" s="1">
        <f t="shared" ca="1" si="740"/>
        <v>10689.779775100258</v>
      </c>
      <c r="I5297" s="1">
        <f t="shared" ca="1" si="741"/>
        <v>10690.777598104532</v>
      </c>
      <c r="J5297" s="1">
        <f t="shared" ca="1" si="742"/>
        <v>0.99782300427432347</v>
      </c>
      <c r="K5297" s="5">
        <f t="shared" ca="1" si="747"/>
        <v>0.85816929087903859</v>
      </c>
      <c r="L5297" s="1">
        <f t="shared" ca="1" si="745"/>
        <v>3.2434892149359809</v>
      </c>
      <c r="M5297" s="1">
        <f t="shared" ca="1" si="743"/>
        <v>10694.021087319468</v>
      </c>
      <c r="N5297" s="13">
        <f t="shared" ca="1" si="744"/>
        <v>4.2413122192101582</v>
      </c>
    </row>
    <row r="5298" spans="5:14" x14ac:dyDescent="0.15">
      <c r="E5298" s="2">
        <v>5294</v>
      </c>
      <c r="F5298" s="12">
        <f t="shared" ca="1" si="746"/>
        <v>0.79751011110884362</v>
      </c>
      <c r="G5298" s="1">
        <f t="shared" ca="1" si="739"/>
        <v>0.45252153179424404</v>
      </c>
      <c r="H5298" s="1">
        <f t="shared" ca="1" si="740"/>
        <v>10690.232296632052</v>
      </c>
      <c r="I5298" s="1">
        <f t="shared" ca="1" si="741"/>
        <v>10694.021087319468</v>
      </c>
      <c r="J5298" s="1">
        <f t="shared" ca="1" si="742"/>
        <v>3.7887906874166219</v>
      </c>
      <c r="K5298" s="5">
        <f t="shared" ca="1" si="747"/>
        <v>0.82172853204911056</v>
      </c>
      <c r="L5298" s="1">
        <f t="shared" ca="1" si="745"/>
        <v>2.824167283658396</v>
      </c>
      <c r="M5298" s="1">
        <f t="shared" ca="1" si="743"/>
        <v>10696.845254603126</v>
      </c>
      <c r="N5298" s="13">
        <f t="shared" ca="1" si="744"/>
        <v>6.6129579710741382</v>
      </c>
    </row>
    <row r="5299" spans="5:14" x14ac:dyDescent="0.15">
      <c r="E5299" s="2">
        <v>5295</v>
      </c>
      <c r="F5299" s="12">
        <f t="shared" ca="1" si="746"/>
        <v>0.60970561208228324</v>
      </c>
      <c r="G5299" s="1">
        <f t="shared" ca="1" si="739"/>
        <v>0.98955808289791169</v>
      </c>
      <c r="H5299" s="1">
        <f t="shared" ca="1" si="740"/>
        <v>10691.22185471495</v>
      </c>
      <c r="I5299" s="1">
        <f t="shared" ca="1" si="741"/>
        <v>10696.845254603126</v>
      </c>
      <c r="J5299" s="1">
        <f t="shared" ca="1" si="742"/>
        <v>5.6233998881762091</v>
      </c>
      <c r="K5299" s="5">
        <f t="shared" ca="1" si="747"/>
        <v>9.8207565409413E-2</v>
      </c>
      <c r="L5299" s="1">
        <f t="shared" ca="1" si="745"/>
        <v>0.10352541365265371</v>
      </c>
      <c r="M5299" s="1">
        <f t="shared" ca="1" si="743"/>
        <v>10696.948780016779</v>
      </c>
      <c r="N5299" s="13">
        <f t="shared" ca="1" si="744"/>
        <v>5.7269253018293966</v>
      </c>
    </row>
    <row r="5300" spans="5:14" x14ac:dyDescent="0.15">
      <c r="E5300" s="2">
        <v>5296</v>
      </c>
      <c r="F5300" s="12">
        <f t="shared" ca="1" si="746"/>
        <v>0.88289828011238325</v>
      </c>
      <c r="G5300" s="1">
        <f t="shared" ca="1" si="739"/>
        <v>0.24909056614940878</v>
      </c>
      <c r="H5300" s="1">
        <f t="shared" ca="1" si="740"/>
        <v>10691.470945281098</v>
      </c>
      <c r="I5300" s="1">
        <f t="shared" ca="1" si="741"/>
        <v>10696.948780016779</v>
      </c>
      <c r="J5300" s="1">
        <f t="shared" ca="1" si="742"/>
        <v>5.477834735680517</v>
      </c>
      <c r="K5300" s="5">
        <f t="shared" ca="1" si="747"/>
        <v>0.12435533926051179</v>
      </c>
      <c r="L5300" s="1">
        <f t="shared" ca="1" si="745"/>
        <v>0.14047531937530777</v>
      </c>
      <c r="M5300" s="1">
        <f t="shared" ca="1" si="743"/>
        <v>10697.089255336154</v>
      </c>
      <c r="N5300" s="13">
        <f t="shared" ca="1" si="744"/>
        <v>5.6183100550551899</v>
      </c>
    </row>
    <row r="5301" spans="5:14" x14ac:dyDescent="0.15">
      <c r="E5301" s="2">
        <v>5297</v>
      </c>
      <c r="F5301" s="12">
        <f t="shared" ca="1" si="746"/>
        <v>0.33976677693177049</v>
      </c>
      <c r="G5301" s="1">
        <f t="shared" ca="1" si="739"/>
        <v>2.1589916938881708</v>
      </c>
      <c r="H5301" s="1">
        <f t="shared" ca="1" si="740"/>
        <v>10693.629936974987</v>
      </c>
      <c r="I5301" s="1">
        <f t="shared" ca="1" si="741"/>
        <v>10697.089255336154</v>
      </c>
      <c r="J5301" s="1">
        <f t="shared" ca="1" si="742"/>
        <v>3.4593183611668792</v>
      </c>
      <c r="K5301" s="5">
        <f t="shared" ca="1" si="747"/>
        <v>4.4881886991987918E-2</v>
      </c>
      <c r="L5301" s="1">
        <f t="shared" ca="1" si="745"/>
        <v>3.8205864965526005E-2</v>
      </c>
      <c r="M5301" s="1">
        <f t="shared" ca="1" si="743"/>
        <v>10697.127461201118</v>
      </c>
      <c r="N5301" s="13">
        <f t="shared" ca="1" si="744"/>
        <v>3.4975242261316453</v>
      </c>
    </row>
    <row r="5302" spans="5:14" x14ac:dyDescent="0.15">
      <c r="E5302" s="2">
        <v>5298</v>
      </c>
      <c r="F5302" s="12">
        <f t="shared" ca="1" si="746"/>
        <v>0.46192876621868184</v>
      </c>
      <c r="G5302" s="1">
        <f t="shared" ca="1" si="739"/>
        <v>1.5446891709241599</v>
      </c>
      <c r="H5302" s="1">
        <f t="shared" ca="1" si="740"/>
        <v>10695.17462614591</v>
      </c>
      <c r="I5302" s="1">
        <f t="shared" ca="1" si="741"/>
        <v>10697.127461201118</v>
      </c>
      <c r="J5302" s="1">
        <f t="shared" ca="1" si="742"/>
        <v>1.9528350552081974</v>
      </c>
      <c r="K5302" s="5">
        <f t="shared" ca="1" si="747"/>
        <v>0.42042385888445954</v>
      </c>
      <c r="L5302" s="1">
        <f t="shared" ca="1" si="745"/>
        <v>0.75890125773228334</v>
      </c>
      <c r="M5302" s="1">
        <f t="shared" ca="1" si="743"/>
        <v>10697.88636245885</v>
      </c>
      <c r="N5302" s="13">
        <f t="shared" ca="1" si="744"/>
        <v>2.7117363129400474</v>
      </c>
    </row>
    <row r="5303" spans="5:14" x14ac:dyDescent="0.15">
      <c r="E5303" s="2">
        <v>5299</v>
      </c>
      <c r="F5303" s="12">
        <f t="shared" ca="1" si="746"/>
        <v>0.34124196095584547</v>
      </c>
      <c r="G5303" s="1">
        <f t="shared" ref="G5303:G5366" ca="1" si="748">-$B$4*LN(F5303)</f>
        <v>2.1503269807980021</v>
      </c>
      <c r="H5303" s="1">
        <f t="shared" ref="H5303:H5366" ca="1" si="749">H5302+G5303</f>
        <v>10697.324953126708</v>
      </c>
      <c r="I5303" s="1">
        <f t="shared" ref="I5303:I5366" ca="1" si="750">MAX(H5303,M5302)</f>
        <v>10697.88636245885</v>
      </c>
      <c r="J5303" s="1">
        <f t="shared" ref="J5303:J5366" ca="1" si="751">I5303-H5303</f>
        <v>0.56140933214192046</v>
      </c>
      <c r="K5303" s="5">
        <f t="shared" ca="1" si="747"/>
        <v>0.49780454469120783</v>
      </c>
      <c r="L5303" s="1">
        <f t="shared" ca="1" si="745"/>
        <v>0.99537014245801159</v>
      </c>
      <c r="M5303" s="1">
        <f t="shared" ref="M5303:M5366" ca="1" si="752">I5303+L5303</f>
        <v>10698.881732601309</v>
      </c>
      <c r="N5303" s="13">
        <f t="shared" ref="N5303:N5366" ca="1" si="753">M5303-H5303</f>
        <v>1.5567794746002619</v>
      </c>
    </row>
    <row r="5304" spans="5:14" x14ac:dyDescent="0.15">
      <c r="E5304" s="2">
        <v>5300</v>
      </c>
      <c r="F5304" s="12">
        <f t="shared" ca="1" si="746"/>
        <v>0.35704986212688528</v>
      </c>
      <c r="G5304" s="1">
        <f t="shared" ca="1" si="748"/>
        <v>2.0597596742644231</v>
      </c>
      <c r="H5304" s="1">
        <f t="shared" ca="1" si="749"/>
        <v>10699.384712800973</v>
      </c>
      <c r="I5304" s="1">
        <f t="shared" ca="1" si="750"/>
        <v>10699.384712800973</v>
      </c>
      <c r="J5304" s="1">
        <f t="shared" ca="1" si="751"/>
        <v>0</v>
      </c>
      <c r="K5304" s="5">
        <f t="shared" ca="1" si="747"/>
        <v>0.89215642457701894</v>
      </c>
      <c r="L5304" s="1">
        <f t="shared" ca="1" si="745"/>
        <v>3.7501519557977883</v>
      </c>
      <c r="M5304" s="1">
        <f t="shared" ca="1" si="752"/>
        <v>10703.13486475677</v>
      </c>
      <c r="N5304" s="13">
        <f t="shared" ca="1" si="753"/>
        <v>3.7501519557972642</v>
      </c>
    </row>
    <row r="5305" spans="5:14" x14ac:dyDescent="0.15">
      <c r="E5305" s="2">
        <v>5301</v>
      </c>
      <c r="F5305" s="12">
        <f t="shared" ca="1" si="746"/>
        <v>0.25491998104067504</v>
      </c>
      <c r="G5305" s="1">
        <f t="shared" ca="1" si="748"/>
        <v>2.7336111658193465</v>
      </c>
      <c r="H5305" s="1">
        <f t="shared" ca="1" si="749"/>
        <v>10702.118323966792</v>
      </c>
      <c r="I5305" s="1">
        <f t="shared" ca="1" si="750"/>
        <v>10703.13486475677</v>
      </c>
      <c r="J5305" s="1">
        <f t="shared" ca="1" si="751"/>
        <v>1.016540789978535</v>
      </c>
      <c r="K5305" s="5">
        <f t="shared" ca="1" si="747"/>
        <v>6.7418547207300006E-2</v>
      </c>
      <c r="L5305" s="1">
        <f t="shared" ca="1" si="745"/>
        <v>6.3989707906564747E-2</v>
      </c>
      <c r="M5305" s="1">
        <f t="shared" ca="1" si="752"/>
        <v>10703.198854464677</v>
      </c>
      <c r="N5305" s="13">
        <f t="shared" ca="1" si="753"/>
        <v>1.0805304978857748</v>
      </c>
    </row>
    <row r="5306" spans="5:14" x14ac:dyDescent="0.15">
      <c r="E5306" s="2">
        <v>5302</v>
      </c>
      <c r="F5306" s="12">
        <f t="shared" ca="1" si="746"/>
        <v>0.78606007785965759</v>
      </c>
      <c r="G5306" s="1">
        <f t="shared" ca="1" si="748"/>
        <v>0.48144410907596047</v>
      </c>
      <c r="H5306" s="1">
        <f t="shared" ca="1" si="749"/>
        <v>10702.599768075868</v>
      </c>
      <c r="I5306" s="1">
        <f t="shared" ca="1" si="750"/>
        <v>10703.198854464677</v>
      </c>
      <c r="J5306" s="1">
        <f t="shared" ca="1" si="751"/>
        <v>0.59908638880915532</v>
      </c>
      <c r="K5306" s="5">
        <f t="shared" ca="1" si="747"/>
        <v>0.37110735300477804</v>
      </c>
      <c r="L5306" s="1">
        <f t="shared" ca="1" si="745"/>
        <v>0.62760655298737489</v>
      </c>
      <c r="M5306" s="1">
        <f t="shared" ca="1" si="752"/>
        <v>10703.826461017665</v>
      </c>
      <c r="N5306" s="13">
        <f t="shared" ca="1" si="753"/>
        <v>1.2266929417965002</v>
      </c>
    </row>
    <row r="5307" spans="5:14" x14ac:dyDescent="0.15">
      <c r="E5307" s="2">
        <v>5303</v>
      </c>
      <c r="F5307" s="12">
        <f t="shared" ca="1" si="746"/>
        <v>0.97081660007055304</v>
      </c>
      <c r="G5307" s="1">
        <f t="shared" ca="1" si="748"/>
        <v>5.9235411807322835E-2</v>
      </c>
      <c r="H5307" s="1">
        <f t="shared" ca="1" si="749"/>
        <v>10702.659003487675</v>
      </c>
      <c r="I5307" s="1">
        <f t="shared" ca="1" si="750"/>
        <v>10703.826461017665</v>
      </c>
      <c r="J5307" s="1">
        <f t="shared" ca="1" si="751"/>
        <v>1.1674575299894059</v>
      </c>
      <c r="K5307" s="5">
        <f t="shared" ca="1" si="747"/>
        <v>0.76791805830429127</v>
      </c>
      <c r="L5307" s="1">
        <f t="shared" ca="1" si="745"/>
        <v>2.3455335970933033</v>
      </c>
      <c r="M5307" s="1">
        <f t="shared" ca="1" si="752"/>
        <v>10706.171994614759</v>
      </c>
      <c r="N5307" s="13">
        <f t="shared" ca="1" si="753"/>
        <v>3.5129911270832963</v>
      </c>
    </row>
    <row r="5308" spans="5:14" x14ac:dyDescent="0.15">
      <c r="E5308" s="2">
        <v>5304</v>
      </c>
      <c r="F5308" s="12">
        <f t="shared" ca="1" si="746"/>
        <v>0.75541388039615631</v>
      </c>
      <c r="G5308" s="1">
        <f t="shared" ca="1" si="748"/>
        <v>0.56097898795394063</v>
      </c>
      <c r="H5308" s="1">
        <f t="shared" ca="1" si="749"/>
        <v>10703.21998247563</v>
      </c>
      <c r="I5308" s="1">
        <f t="shared" ca="1" si="750"/>
        <v>10706.171994614759</v>
      </c>
      <c r="J5308" s="1">
        <f t="shared" ca="1" si="751"/>
        <v>2.952012139128783</v>
      </c>
      <c r="K5308" s="5">
        <f t="shared" ca="1" si="747"/>
        <v>0.19758756610283268</v>
      </c>
      <c r="L5308" s="1">
        <f t="shared" ca="1" si="745"/>
        <v>0.2587982672208437</v>
      </c>
      <c r="M5308" s="1">
        <f t="shared" ca="1" si="752"/>
        <v>10706.43079288198</v>
      </c>
      <c r="N5308" s="13">
        <f t="shared" ca="1" si="753"/>
        <v>3.2108104063499923</v>
      </c>
    </row>
    <row r="5309" spans="5:14" x14ac:dyDescent="0.15">
      <c r="E5309" s="2">
        <v>5305</v>
      </c>
      <c r="F5309" s="12">
        <f t="shared" ca="1" si="746"/>
        <v>0.86082569031927658</v>
      </c>
      <c r="G5309" s="1">
        <f t="shared" ca="1" si="748"/>
        <v>0.299726490636399</v>
      </c>
      <c r="H5309" s="1">
        <f t="shared" ca="1" si="749"/>
        <v>10703.519708966267</v>
      </c>
      <c r="I5309" s="1">
        <f t="shared" ca="1" si="750"/>
        <v>10706.43079288198</v>
      </c>
      <c r="J5309" s="1">
        <f t="shared" ca="1" si="751"/>
        <v>2.9110839157128794</v>
      </c>
      <c r="K5309" s="5">
        <f t="shared" ca="1" si="747"/>
        <v>0.7319293880651101</v>
      </c>
      <c r="L5309" s="1">
        <f t="shared" ca="1" si="745"/>
        <v>2.0867673058209251</v>
      </c>
      <c r="M5309" s="1">
        <f t="shared" ca="1" si="752"/>
        <v>10708.5175601878</v>
      </c>
      <c r="N5309" s="13">
        <f t="shared" ca="1" si="753"/>
        <v>4.9978512215329829</v>
      </c>
    </row>
    <row r="5310" spans="5:14" x14ac:dyDescent="0.15">
      <c r="E5310" s="2">
        <v>5306</v>
      </c>
      <c r="F5310" s="12">
        <f t="shared" ca="1" si="746"/>
        <v>3.0205560029308187E-2</v>
      </c>
      <c r="G5310" s="1">
        <f t="shared" ca="1" si="748"/>
        <v>6.999458529232359</v>
      </c>
      <c r="H5310" s="1">
        <f t="shared" ca="1" si="749"/>
        <v>10710.519167495499</v>
      </c>
      <c r="I5310" s="1">
        <f t="shared" ca="1" si="750"/>
        <v>10710.519167495499</v>
      </c>
      <c r="J5310" s="1">
        <f t="shared" ca="1" si="751"/>
        <v>0</v>
      </c>
      <c r="K5310" s="5">
        <f t="shared" ca="1" si="747"/>
        <v>0.88080601946035375</v>
      </c>
      <c r="L5310" s="1">
        <f t="shared" ca="1" si="745"/>
        <v>3.5645876051564667</v>
      </c>
      <c r="M5310" s="1">
        <f t="shared" ca="1" si="752"/>
        <v>10714.083755100655</v>
      </c>
      <c r="N5310" s="13">
        <f t="shared" ca="1" si="753"/>
        <v>3.5645876051567029</v>
      </c>
    </row>
    <row r="5311" spans="5:14" x14ac:dyDescent="0.15">
      <c r="E5311" s="2">
        <v>5307</v>
      </c>
      <c r="F5311" s="12">
        <f t="shared" ca="1" si="746"/>
        <v>0.89720976381450934</v>
      </c>
      <c r="G5311" s="1">
        <f t="shared" ca="1" si="748"/>
        <v>0.21693118771144049</v>
      </c>
      <c r="H5311" s="1">
        <f t="shared" ca="1" si="749"/>
        <v>10710.73609868321</v>
      </c>
      <c r="I5311" s="1">
        <f t="shared" ca="1" si="750"/>
        <v>10714.083755100655</v>
      </c>
      <c r="J5311" s="1">
        <f t="shared" ca="1" si="751"/>
        <v>3.3476564174452506</v>
      </c>
      <c r="K5311" s="5">
        <f t="shared" ca="1" si="747"/>
        <v>0.35894963801935831</v>
      </c>
      <c r="L5311" s="1">
        <f t="shared" ca="1" si="745"/>
        <v>0.59726103888066095</v>
      </c>
      <c r="M5311" s="1">
        <f t="shared" ca="1" si="752"/>
        <v>10714.681016139535</v>
      </c>
      <c r="N5311" s="13">
        <f t="shared" ca="1" si="753"/>
        <v>3.944917456325129</v>
      </c>
    </row>
    <row r="5312" spans="5:14" x14ac:dyDescent="0.15">
      <c r="E5312" s="2">
        <v>5308</v>
      </c>
      <c r="F5312" s="12">
        <f t="shared" ca="1" si="746"/>
        <v>6.169333129407617E-2</v>
      </c>
      <c r="G5312" s="1">
        <f t="shared" ca="1" si="748"/>
        <v>5.5711588733323794</v>
      </c>
      <c r="H5312" s="1">
        <f t="shared" ca="1" si="749"/>
        <v>10716.307257556542</v>
      </c>
      <c r="I5312" s="1">
        <f t="shared" ca="1" si="750"/>
        <v>10716.307257556542</v>
      </c>
      <c r="J5312" s="1">
        <f t="shared" ca="1" si="751"/>
        <v>0</v>
      </c>
      <c r="K5312" s="5">
        <f t="shared" ca="1" si="747"/>
        <v>0.71122335259120339</v>
      </c>
      <c r="L5312" s="1">
        <f t="shared" ca="1" si="745"/>
        <v>1.9541333687870224</v>
      </c>
      <c r="M5312" s="1">
        <f t="shared" ca="1" si="752"/>
        <v>10718.261390925329</v>
      </c>
      <c r="N5312" s="13">
        <f t="shared" ca="1" si="753"/>
        <v>1.9541333687866427</v>
      </c>
    </row>
    <row r="5313" spans="5:14" x14ac:dyDescent="0.15">
      <c r="E5313" s="2">
        <v>5309</v>
      </c>
      <c r="F5313" s="12">
        <f t="shared" ca="1" si="746"/>
        <v>0.10354044494509018</v>
      </c>
      <c r="G5313" s="1">
        <f t="shared" ca="1" si="748"/>
        <v>4.5355859403840775</v>
      </c>
      <c r="H5313" s="1">
        <f t="shared" ca="1" si="749"/>
        <v>10720.842843496926</v>
      </c>
      <c r="I5313" s="1">
        <f t="shared" ca="1" si="750"/>
        <v>10720.842843496926</v>
      </c>
      <c r="J5313" s="1">
        <f t="shared" ca="1" si="751"/>
        <v>0</v>
      </c>
      <c r="K5313" s="5">
        <f t="shared" ca="1" si="747"/>
        <v>0.78747991254286498</v>
      </c>
      <c r="L5313" s="1">
        <f t="shared" ca="1" si="745"/>
        <v>2.5046248001405464</v>
      </c>
      <c r="M5313" s="1">
        <f t="shared" ca="1" si="752"/>
        <v>10723.347468297066</v>
      </c>
      <c r="N5313" s="13">
        <f t="shared" ca="1" si="753"/>
        <v>2.5046248001399363</v>
      </c>
    </row>
    <row r="5314" spans="5:14" x14ac:dyDescent="0.15">
      <c r="E5314" s="2">
        <v>5310</v>
      </c>
      <c r="F5314" s="12">
        <f t="shared" ca="1" si="746"/>
        <v>0.81848809407550438</v>
      </c>
      <c r="G5314" s="1">
        <f t="shared" ca="1" si="748"/>
        <v>0.40059285661089533</v>
      </c>
      <c r="H5314" s="1">
        <f t="shared" ca="1" si="749"/>
        <v>10721.243436353538</v>
      </c>
      <c r="I5314" s="1">
        <f t="shared" ca="1" si="750"/>
        <v>10723.347468297066</v>
      </c>
      <c r="J5314" s="1">
        <f t="shared" ca="1" si="751"/>
        <v>2.1040319435287529</v>
      </c>
      <c r="K5314" s="5">
        <f t="shared" ca="1" si="747"/>
        <v>7.5099086061706455E-2</v>
      </c>
      <c r="L5314" s="1">
        <f t="shared" ca="1" si="745"/>
        <v>7.3419089714851851E-2</v>
      </c>
      <c r="M5314" s="1">
        <f t="shared" ca="1" si="752"/>
        <v>10723.420887386781</v>
      </c>
      <c r="N5314" s="13">
        <f t="shared" ca="1" si="753"/>
        <v>2.1774510332434147</v>
      </c>
    </row>
    <row r="5315" spans="5:14" x14ac:dyDescent="0.15">
      <c r="E5315" s="2">
        <v>5311</v>
      </c>
      <c r="F5315" s="12">
        <f t="shared" ca="1" si="746"/>
        <v>0.89821551593150251</v>
      </c>
      <c r="G5315" s="1">
        <f t="shared" ca="1" si="748"/>
        <v>0.21469048800972804</v>
      </c>
      <c r="H5315" s="1">
        <f t="shared" ca="1" si="749"/>
        <v>10721.458126841548</v>
      </c>
      <c r="I5315" s="1">
        <f t="shared" ca="1" si="750"/>
        <v>10723.420887386781</v>
      </c>
      <c r="J5315" s="1">
        <f t="shared" ca="1" si="751"/>
        <v>1.9627605452333228</v>
      </c>
      <c r="K5315" s="5">
        <f t="shared" ca="1" si="747"/>
        <v>0.58018038678722139</v>
      </c>
      <c r="L5315" s="1">
        <f t="shared" ca="1" si="745"/>
        <v>1.2992619541283519</v>
      </c>
      <c r="M5315" s="1">
        <f t="shared" ca="1" si="752"/>
        <v>10724.72014934091</v>
      </c>
      <c r="N5315" s="13">
        <f t="shared" ca="1" si="753"/>
        <v>3.2620224993625015</v>
      </c>
    </row>
    <row r="5316" spans="5:14" x14ac:dyDescent="0.15">
      <c r="E5316" s="2">
        <v>5312</v>
      </c>
      <c r="F5316" s="12">
        <f t="shared" ca="1" si="746"/>
        <v>0.83487557543359781</v>
      </c>
      <c r="G5316" s="1">
        <f t="shared" ca="1" si="748"/>
        <v>0.36094515338272165</v>
      </c>
      <c r="H5316" s="1">
        <f t="shared" ca="1" si="749"/>
        <v>10721.819071994931</v>
      </c>
      <c r="I5316" s="1">
        <f t="shared" ca="1" si="750"/>
        <v>10724.72014934091</v>
      </c>
      <c r="J5316" s="1">
        <f t="shared" ca="1" si="751"/>
        <v>2.9010773459795018</v>
      </c>
      <c r="K5316" s="5">
        <f t="shared" ca="1" si="747"/>
        <v>0.41003173688319028</v>
      </c>
      <c r="L5316" s="1">
        <f t="shared" ca="1" si="745"/>
        <v>0.730088162781386</v>
      </c>
      <c r="M5316" s="1">
        <f t="shared" ca="1" si="752"/>
        <v>10725.450237503692</v>
      </c>
      <c r="N5316" s="13">
        <f t="shared" ca="1" si="753"/>
        <v>3.6311655087611143</v>
      </c>
    </row>
    <row r="5317" spans="5:14" x14ac:dyDescent="0.15">
      <c r="E5317" s="2">
        <v>5313</v>
      </c>
      <c r="F5317" s="12">
        <f t="shared" ca="1" si="746"/>
        <v>0.49247168169308386</v>
      </c>
      <c r="G5317" s="1">
        <f t="shared" ca="1" si="748"/>
        <v>1.4166366382469349</v>
      </c>
      <c r="H5317" s="1">
        <f t="shared" ca="1" si="749"/>
        <v>10723.235708633178</v>
      </c>
      <c r="I5317" s="1">
        <f t="shared" ca="1" si="750"/>
        <v>10725.450237503692</v>
      </c>
      <c r="J5317" s="1">
        <f t="shared" ca="1" si="751"/>
        <v>2.2145288705141866</v>
      </c>
      <c r="K5317" s="5">
        <f t="shared" ca="1" si="747"/>
        <v>8.719834689394601E-2</v>
      </c>
      <c r="L5317" s="1">
        <f t="shared" ca="1" si="745"/>
        <v>8.8868906216824861E-2</v>
      </c>
      <c r="M5317" s="1">
        <f t="shared" ca="1" si="752"/>
        <v>10725.539106409909</v>
      </c>
      <c r="N5317" s="13">
        <f t="shared" ca="1" si="753"/>
        <v>2.3033977767317992</v>
      </c>
    </row>
    <row r="5318" spans="5:14" x14ac:dyDescent="0.15">
      <c r="E5318" s="2">
        <v>5314</v>
      </c>
      <c r="F5318" s="12">
        <f t="shared" ca="1" si="746"/>
        <v>0.92196672055398676</v>
      </c>
      <c r="G5318" s="1">
        <f t="shared" ca="1" si="748"/>
        <v>0.16249230184161984</v>
      </c>
      <c r="H5318" s="1">
        <f t="shared" ca="1" si="749"/>
        <v>10723.398200935018</v>
      </c>
      <c r="I5318" s="1">
        <f t="shared" ca="1" si="750"/>
        <v>10725.539106409909</v>
      </c>
      <c r="J5318" s="1">
        <f t="shared" ca="1" si="751"/>
        <v>2.1409054748910421</v>
      </c>
      <c r="K5318" s="5">
        <f t="shared" ca="1" si="747"/>
        <v>0.66699494907582324</v>
      </c>
      <c r="L5318" s="1">
        <f t="shared" ref="L5318:L5381" ca="1" si="754">_xlfn.GAMMA.INV(K5318, 0.8, 2)</f>
        <v>1.7021100600346915</v>
      </c>
      <c r="M5318" s="1">
        <f t="shared" ca="1" si="752"/>
        <v>10727.241216469944</v>
      </c>
      <c r="N5318" s="13">
        <f t="shared" ca="1" si="753"/>
        <v>3.8430155349251436</v>
      </c>
    </row>
    <row r="5319" spans="5:14" x14ac:dyDescent="0.15">
      <c r="E5319" s="2">
        <v>5315</v>
      </c>
      <c r="F5319" s="12">
        <f t="shared" ref="F5319:F5382" ca="1" si="755">RAND()</f>
        <v>0.38495632244813682</v>
      </c>
      <c r="G5319" s="1">
        <f t="shared" ca="1" si="748"/>
        <v>1.9092507986334855</v>
      </c>
      <c r="H5319" s="1">
        <f t="shared" ca="1" si="749"/>
        <v>10725.307451733652</v>
      </c>
      <c r="I5319" s="1">
        <f t="shared" ca="1" si="750"/>
        <v>10727.241216469944</v>
      </c>
      <c r="J5319" s="1">
        <f t="shared" ca="1" si="751"/>
        <v>1.9337647362917778</v>
      </c>
      <c r="K5319" s="5">
        <f t="shared" ref="K5319:K5382" ca="1" si="756">RAND()</f>
        <v>0.43700819989193618</v>
      </c>
      <c r="L5319" s="1">
        <f t="shared" ca="1" si="754"/>
        <v>0.80623395724169866</v>
      </c>
      <c r="M5319" s="1">
        <f t="shared" ca="1" si="752"/>
        <v>10728.047450427186</v>
      </c>
      <c r="N5319" s="13">
        <f t="shared" ca="1" si="753"/>
        <v>2.7399986935342895</v>
      </c>
    </row>
    <row r="5320" spans="5:14" x14ac:dyDescent="0.15">
      <c r="E5320" s="2">
        <v>5316</v>
      </c>
      <c r="F5320" s="12">
        <f t="shared" ca="1" si="755"/>
        <v>2.0525819677024271E-2</v>
      </c>
      <c r="G5320" s="1">
        <f t="shared" ca="1" si="748"/>
        <v>7.772143377795687</v>
      </c>
      <c r="H5320" s="1">
        <f t="shared" ca="1" si="749"/>
        <v>10733.079595111447</v>
      </c>
      <c r="I5320" s="1">
        <f t="shared" ca="1" si="750"/>
        <v>10733.079595111447</v>
      </c>
      <c r="J5320" s="1">
        <f t="shared" ca="1" si="751"/>
        <v>0</v>
      </c>
      <c r="K5320" s="5">
        <f t="shared" ca="1" si="756"/>
        <v>0.27815451825683091</v>
      </c>
      <c r="L5320" s="1">
        <f t="shared" ca="1" si="754"/>
        <v>0.41370106612391094</v>
      </c>
      <c r="M5320" s="1">
        <f t="shared" ca="1" si="752"/>
        <v>10733.49329617757</v>
      </c>
      <c r="N5320" s="13">
        <f t="shared" ca="1" si="753"/>
        <v>0.41370106612339441</v>
      </c>
    </row>
    <row r="5321" spans="5:14" x14ac:dyDescent="0.15">
      <c r="E5321" s="2">
        <v>5317</v>
      </c>
      <c r="F5321" s="12">
        <f t="shared" ca="1" si="755"/>
        <v>0.79261954614467733</v>
      </c>
      <c r="G5321" s="1">
        <f t="shared" ca="1" si="748"/>
        <v>0.46482387547338233</v>
      </c>
      <c r="H5321" s="1">
        <f t="shared" ca="1" si="749"/>
        <v>10733.544418986919</v>
      </c>
      <c r="I5321" s="1">
        <f t="shared" ca="1" si="750"/>
        <v>10733.544418986919</v>
      </c>
      <c r="J5321" s="1">
        <f t="shared" ca="1" si="751"/>
        <v>0</v>
      </c>
      <c r="K5321" s="5">
        <f t="shared" ca="1" si="756"/>
        <v>0.56669136282259625</v>
      </c>
      <c r="L5321" s="1">
        <f t="shared" ca="1" si="754"/>
        <v>1.2450657150339564</v>
      </c>
      <c r="M5321" s="1">
        <f t="shared" ca="1" si="752"/>
        <v>10734.789484701954</v>
      </c>
      <c r="N5321" s="13">
        <f t="shared" ca="1" si="753"/>
        <v>1.2450657150347979</v>
      </c>
    </row>
    <row r="5322" spans="5:14" x14ac:dyDescent="0.15">
      <c r="E5322" s="2">
        <v>5318</v>
      </c>
      <c r="F5322" s="12">
        <f t="shared" ca="1" si="755"/>
        <v>0.93835035318852011</v>
      </c>
      <c r="G5322" s="1">
        <f t="shared" ca="1" si="748"/>
        <v>0.12726377770353592</v>
      </c>
      <c r="H5322" s="1">
        <f t="shared" ca="1" si="749"/>
        <v>10733.671682764623</v>
      </c>
      <c r="I5322" s="1">
        <f t="shared" ca="1" si="750"/>
        <v>10734.789484701954</v>
      </c>
      <c r="J5322" s="1">
        <f t="shared" ca="1" si="751"/>
        <v>1.1178019373310235</v>
      </c>
      <c r="K5322" s="5">
        <f t="shared" ca="1" si="756"/>
        <v>0.10284087867185043</v>
      </c>
      <c r="L5322" s="1">
        <f t="shared" ca="1" si="754"/>
        <v>0.10985727014908669</v>
      </c>
      <c r="M5322" s="1">
        <f t="shared" ca="1" si="752"/>
        <v>10734.899341972103</v>
      </c>
      <c r="N5322" s="13">
        <f t="shared" ca="1" si="753"/>
        <v>1.227659207479519</v>
      </c>
    </row>
    <row r="5323" spans="5:14" x14ac:dyDescent="0.15">
      <c r="E5323" s="2">
        <v>5319</v>
      </c>
      <c r="F5323" s="12">
        <f t="shared" ca="1" si="755"/>
        <v>0.77723659463848283</v>
      </c>
      <c r="G5323" s="1">
        <f t="shared" ca="1" si="748"/>
        <v>0.50402095472050268</v>
      </c>
      <c r="H5323" s="1">
        <f t="shared" ca="1" si="749"/>
        <v>10734.175703719344</v>
      </c>
      <c r="I5323" s="1">
        <f t="shared" ca="1" si="750"/>
        <v>10734.899341972103</v>
      </c>
      <c r="J5323" s="1">
        <f t="shared" ca="1" si="751"/>
        <v>0.72363825275897398</v>
      </c>
      <c r="K5323" s="5">
        <f t="shared" ca="1" si="756"/>
        <v>5.4365959913749262E-2</v>
      </c>
      <c r="L5323" s="1">
        <f t="shared" ca="1" si="754"/>
        <v>4.8692219823301491E-2</v>
      </c>
      <c r="M5323" s="1">
        <f t="shared" ca="1" si="752"/>
        <v>10734.948034191926</v>
      </c>
      <c r="N5323" s="13">
        <f t="shared" ca="1" si="753"/>
        <v>0.77233047258232546</v>
      </c>
    </row>
    <row r="5324" spans="5:14" x14ac:dyDescent="0.15">
      <c r="E5324" s="2">
        <v>5320</v>
      </c>
      <c r="F5324" s="12">
        <f t="shared" ca="1" si="755"/>
        <v>0.17197384997119114</v>
      </c>
      <c r="G5324" s="1">
        <f t="shared" ca="1" si="748"/>
        <v>3.5208256975567966</v>
      </c>
      <c r="H5324" s="1">
        <f t="shared" ca="1" si="749"/>
        <v>10737.6965294169</v>
      </c>
      <c r="I5324" s="1">
        <f t="shared" ca="1" si="750"/>
        <v>10737.6965294169</v>
      </c>
      <c r="J5324" s="1">
        <f t="shared" ca="1" si="751"/>
        <v>0</v>
      </c>
      <c r="K5324" s="5">
        <f t="shared" ca="1" si="756"/>
        <v>0.88644055889807893</v>
      </c>
      <c r="L5324" s="1">
        <f t="shared" ca="1" si="754"/>
        <v>3.6543191290841337</v>
      </c>
      <c r="M5324" s="1">
        <f t="shared" ca="1" si="752"/>
        <v>10741.350848545984</v>
      </c>
      <c r="N5324" s="13">
        <f t="shared" ca="1" si="753"/>
        <v>3.6543191290838877</v>
      </c>
    </row>
    <row r="5325" spans="5:14" x14ac:dyDescent="0.15">
      <c r="E5325" s="2">
        <v>5321</v>
      </c>
      <c r="F5325" s="12">
        <f t="shared" ca="1" si="755"/>
        <v>0.98216981325926001</v>
      </c>
      <c r="G5325" s="1">
        <f t="shared" ca="1" si="748"/>
        <v>3.5982119303417881E-2</v>
      </c>
      <c r="H5325" s="1">
        <f t="shared" ca="1" si="749"/>
        <v>10737.732511536204</v>
      </c>
      <c r="I5325" s="1">
        <f t="shared" ca="1" si="750"/>
        <v>10741.350848545984</v>
      </c>
      <c r="J5325" s="1">
        <f t="shared" ca="1" si="751"/>
        <v>3.6183370097805891</v>
      </c>
      <c r="K5325" s="5">
        <f t="shared" ca="1" si="756"/>
        <v>0.54653288448053339</v>
      </c>
      <c r="L5325" s="1">
        <f t="shared" ca="1" si="754"/>
        <v>1.1675316349559002</v>
      </c>
      <c r="M5325" s="1">
        <f t="shared" ca="1" si="752"/>
        <v>10742.51838018094</v>
      </c>
      <c r="N5325" s="13">
        <f t="shared" ca="1" si="753"/>
        <v>4.7858686447361833</v>
      </c>
    </row>
    <row r="5326" spans="5:14" x14ac:dyDescent="0.15">
      <c r="E5326" s="2">
        <v>5322</v>
      </c>
      <c r="F5326" s="12">
        <f t="shared" ca="1" si="755"/>
        <v>0.98689694966200769</v>
      </c>
      <c r="G5326" s="1">
        <f t="shared" ca="1" si="748"/>
        <v>2.6379305273578291E-2</v>
      </c>
      <c r="H5326" s="1">
        <f t="shared" ca="1" si="749"/>
        <v>10737.758890841476</v>
      </c>
      <c r="I5326" s="1">
        <f t="shared" ca="1" si="750"/>
        <v>10742.51838018094</v>
      </c>
      <c r="J5326" s="1">
        <f t="shared" ca="1" si="751"/>
        <v>4.759489339463471</v>
      </c>
      <c r="K5326" s="5">
        <f t="shared" ca="1" si="756"/>
        <v>0.79436152449254993</v>
      </c>
      <c r="L5326" s="1">
        <f t="shared" ca="1" si="754"/>
        <v>2.5642809974040661</v>
      </c>
      <c r="M5326" s="1">
        <f t="shared" ca="1" si="752"/>
        <v>10745.082661178343</v>
      </c>
      <c r="N5326" s="13">
        <f t="shared" ca="1" si="753"/>
        <v>7.3237703368668008</v>
      </c>
    </row>
    <row r="5327" spans="5:14" x14ac:dyDescent="0.15">
      <c r="E5327" s="2">
        <v>5323</v>
      </c>
      <c r="F5327" s="12">
        <f t="shared" ca="1" si="755"/>
        <v>0.59871701803024258</v>
      </c>
      <c r="G5327" s="1">
        <f t="shared" ca="1" si="748"/>
        <v>1.0259324329672748</v>
      </c>
      <c r="H5327" s="1">
        <f t="shared" ca="1" si="749"/>
        <v>10738.784823274444</v>
      </c>
      <c r="I5327" s="1">
        <f t="shared" ca="1" si="750"/>
        <v>10745.082661178343</v>
      </c>
      <c r="J5327" s="1">
        <f t="shared" ca="1" si="751"/>
        <v>6.2978379038995627</v>
      </c>
      <c r="K5327" s="5">
        <f t="shared" ca="1" si="756"/>
        <v>0.98141470510317019</v>
      </c>
      <c r="L5327" s="1">
        <f t="shared" ca="1" si="754"/>
        <v>7.0714002286230357</v>
      </c>
      <c r="M5327" s="1">
        <f t="shared" ca="1" si="752"/>
        <v>10752.154061406965</v>
      </c>
      <c r="N5327" s="13">
        <f t="shared" ca="1" si="753"/>
        <v>13.369238132521787</v>
      </c>
    </row>
    <row r="5328" spans="5:14" x14ac:dyDescent="0.15">
      <c r="E5328" s="2">
        <v>5324</v>
      </c>
      <c r="F5328" s="12">
        <f t="shared" ca="1" si="755"/>
        <v>0.65896078397505575</v>
      </c>
      <c r="G5328" s="1">
        <f t="shared" ca="1" si="748"/>
        <v>0.83418250926830873</v>
      </c>
      <c r="H5328" s="1">
        <f t="shared" ca="1" si="749"/>
        <v>10739.619005783712</v>
      </c>
      <c r="I5328" s="1">
        <f t="shared" ca="1" si="750"/>
        <v>10752.154061406965</v>
      </c>
      <c r="J5328" s="1">
        <f t="shared" ca="1" si="751"/>
        <v>12.535055623253356</v>
      </c>
      <c r="K5328" s="5">
        <f t="shared" ca="1" si="756"/>
        <v>0.52501325660176046</v>
      </c>
      <c r="L5328" s="1">
        <f t="shared" ca="1" si="754"/>
        <v>1.0889883505051834</v>
      </c>
      <c r="M5328" s="1">
        <f t="shared" ca="1" si="752"/>
        <v>10753.243049757471</v>
      </c>
      <c r="N5328" s="13">
        <f t="shared" ca="1" si="753"/>
        <v>13.624043973759399</v>
      </c>
    </row>
    <row r="5329" spans="5:14" x14ac:dyDescent="0.15">
      <c r="E5329" s="2">
        <v>5325</v>
      </c>
      <c r="F5329" s="12">
        <f t="shared" ca="1" si="755"/>
        <v>0.57829382056142731</v>
      </c>
      <c r="G5329" s="1">
        <f t="shared" ca="1" si="748"/>
        <v>1.0953463987982606</v>
      </c>
      <c r="H5329" s="1">
        <f t="shared" ca="1" si="749"/>
        <v>10740.714352182511</v>
      </c>
      <c r="I5329" s="1">
        <f t="shared" ca="1" si="750"/>
        <v>10753.243049757471</v>
      </c>
      <c r="J5329" s="1">
        <f t="shared" ca="1" si="751"/>
        <v>12.528697574960461</v>
      </c>
      <c r="K5329" s="5">
        <f t="shared" ca="1" si="756"/>
        <v>0.97234315942389071</v>
      </c>
      <c r="L5329" s="1">
        <f t="shared" ca="1" si="754"/>
        <v>6.3130191796778465</v>
      </c>
      <c r="M5329" s="1">
        <f t="shared" ca="1" si="752"/>
        <v>10759.556068937149</v>
      </c>
      <c r="N5329" s="13">
        <f t="shared" ca="1" si="753"/>
        <v>18.841716754637673</v>
      </c>
    </row>
    <row r="5330" spans="5:14" x14ac:dyDescent="0.15">
      <c r="E5330" s="2">
        <v>5326</v>
      </c>
      <c r="F5330" s="12">
        <f t="shared" ca="1" si="755"/>
        <v>0.46248814939159955</v>
      </c>
      <c r="G5330" s="1">
        <f t="shared" ca="1" si="748"/>
        <v>1.5422686905900247</v>
      </c>
      <c r="H5330" s="1">
        <f t="shared" ca="1" si="749"/>
        <v>10742.2566208731</v>
      </c>
      <c r="I5330" s="1">
        <f t="shared" ca="1" si="750"/>
        <v>10759.556068937149</v>
      </c>
      <c r="J5330" s="1">
        <f t="shared" ca="1" si="751"/>
        <v>17.299448064048192</v>
      </c>
      <c r="K5330" s="5">
        <f t="shared" ca="1" si="756"/>
        <v>0.94936275747499088</v>
      </c>
      <c r="L5330" s="1">
        <f t="shared" ca="1" si="754"/>
        <v>5.1663836093259938</v>
      </c>
      <c r="M5330" s="1">
        <f t="shared" ca="1" si="752"/>
        <v>10764.722452546475</v>
      </c>
      <c r="N5330" s="13">
        <f t="shared" ca="1" si="753"/>
        <v>22.465831673374851</v>
      </c>
    </row>
    <row r="5331" spans="5:14" x14ac:dyDescent="0.15">
      <c r="E5331" s="2">
        <v>5327</v>
      </c>
      <c r="F5331" s="12">
        <f t="shared" ca="1" si="755"/>
        <v>0.22806328740491411</v>
      </c>
      <c r="G5331" s="1">
        <f t="shared" ca="1" si="748"/>
        <v>2.9562642244150754</v>
      </c>
      <c r="H5331" s="1">
        <f t="shared" ca="1" si="749"/>
        <v>10745.212885097515</v>
      </c>
      <c r="I5331" s="1">
        <f t="shared" ca="1" si="750"/>
        <v>10764.722452546475</v>
      </c>
      <c r="J5331" s="1">
        <f t="shared" ca="1" si="751"/>
        <v>19.509567448960297</v>
      </c>
      <c r="K5331" s="5">
        <f t="shared" ca="1" si="756"/>
        <v>0.58228940012155472</v>
      </c>
      <c r="L5331" s="1">
        <f t="shared" ca="1" si="754"/>
        <v>1.3079124228849657</v>
      </c>
      <c r="M5331" s="1">
        <f t="shared" ca="1" si="752"/>
        <v>10766.03036496936</v>
      </c>
      <c r="N5331" s="13">
        <f t="shared" ca="1" si="753"/>
        <v>20.817479871844625</v>
      </c>
    </row>
    <row r="5332" spans="5:14" x14ac:dyDescent="0.15">
      <c r="E5332" s="2">
        <v>5328</v>
      </c>
      <c r="F5332" s="12">
        <f t="shared" ca="1" si="755"/>
        <v>0.50276506946991129</v>
      </c>
      <c r="G5332" s="1">
        <f t="shared" ca="1" si="748"/>
        <v>1.3752645533924399</v>
      </c>
      <c r="H5332" s="1">
        <f t="shared" ca="1" si="749"/>
        <v>10746.588149650908</v>
      </c>
      <c r="I5332" s="1">
        <f t="shared" ca="1" si="750"/>
        <v>10766.03036496936</v>
      </c>
      <c r="J5332" s="1">
        <f t="shared" ca="1" si="751"/>
        <v>19.442215318451417</v>
      </c>
      <c r="K5332" s="5">
        <f t="shared" ca="1" si="756"/>
        <v>0.53552397549284836</v>
      </c>
      <c r="L5332" s="1">
        <f t="shared" ca="1" si="754"/>
        <v>1.1268290350406607</v>
      </c>
      <c r="M5332" s="1">
        <f t="shared" ca="1" si="752"/>
        <v>10767.1571940044</v>
      </c>
      <c r="N5332" s="13">
        <f t="shared" ca="1" si="753"/>
        <v>20.569044353491336</v>
      </c>
    </row>
    <row r="5333" spans="5:14" x14ac:dyDescent="0.15">
      <c r="E5333" s="2">
        <v>5329</v>
      </c>
      <c r="F5333" s="12">
        <f t="shared" ca="1" si="755"/>
        <v>0.74740466923167548</v>
      </c>
      <c r="G5333" s="1">
        <f t="shared" ca="1" si="748"/>
        <v>0.58229702930145755</v>
      </c>
      <c r="H5333" s="1">
        <f t="shared" ca="1" si="749"/>
        <v>10747.170446680209</v>
      </c>
      <c r="I5333" s="1">
        <f t="shared" ca="1" si="750"/>
        <v>10767.1571940044</v>
      </c>
      <c r="J5333" s="1">
        <f t="shared" ca="1" si="751"/>
        <v>19.986747324190219</v>
      </c>
      <c r="K5333" s="5">
        <f t="shared" ca="1" si="756"/>
        <v>0.26301864125147845</v>
      </c>
      <c r="L5333" s="1">
        <f t="shared" ca="1" si="754"/>
        <v>0.38256317333622325</v>
      </c>
      <c r="M5333" s="1">
        <f t="shared" ca="1" si="752"/>
        <v>10767.539757177736</v>
      </c>
      <c r="N5333" s="13">
        <f t="shared" ca="1" si="753"/>
        <v>20.369310497526385</v>
      </c>
    </row>
    <row r="5334" spans="5:14" x14ac:dyDescent="0.15">
      <c r="E5334" s="2">
        <v>5330</v>
      </c>
      <c r="F5334" s="12">
        <f t="shared" ca="1" si="755"/>
        <v>0.11006921460377228</v>
      </c>
      <c r="G5334" s="1">
        <f t="shared" ca="1" si="748"/>
        <v>4.4132917747945513</v>
      </c>
      <c r="H5334" s="1">
        <f t="shared" ca="1" si="749"/>
        <v>10751.583738455003</v>
      </c>
      <c r="I5334" s="1">
        <f t="shared" ca="1" si="750"/>
        <v>10767.539757177736</v>
      </c>
      <c r="J5334" s="1">
        <f t="shared" ca="1" si="751"/>
        <v>15.956018722732551</v>
      </c>
      <c r="K5334" s="5">
        <f t="shared" ca="1" si="756"/>
        <v>7.8164511442763818E-2</v>
      </c>
      <c r="L5334" s="1">
        <f t="shared" ca="1" si="754"/>
        <v>7.726597992192448E-2</v>
      </c>
      <c r="M5334" s="1">
        <f t="shared" ca="1" si="752"/>
        <v>10767.617023157658</v>
      </c>
      <c r="N5334" s="13">
        <f t="shared" ca="1" si="753"/>
        <v>16.033284702654782</v>
      </c>
    </row>
    <row r="5335" spans="5:14" x14ac:dyDescent="0.15">
      <c r="E5335" s="2">
        <v>5331</v>
      </c>
      <c r="F5335" s="12">
        <f t="shared" ca="1" si="755"/>
        <v>0.71938093715629192</v>
      </c>
      <c r="G5335" s="1">
        <f t="shared" ca="1" si="748"/>
        <v>0.65872849265078659</v>
      </c>
      <c r="H5335" s="1">
        <f t="shared" ca="1" si="749"/>
        <v>10752.242466947653</v>
      </c>
      <c r="I5335" s="1">
        <f t="shared" ca="1" si="750"/>
        <v>10767.617023157658</v>
      </c>
      <c r="J5335" s="1">
        <f t="shared" ca="1" si="751"/>
        <v>15.374556210004812</v>
      </c>
      <c r="K5335" s="5">
        <f t="shared" ca="1" si="756"/>
        <v>4.8869128874867163E-2</v>
      </c>
      <c r="L5335" s="1">
        <f t="shared" ca="1" si="754"/>
        <v>4.2545717381694208E-2</v>
      </c>
      <c r="M5335" s="1">
        <f t="shared" ca="1" si="752"/>
        <v>10767.65956887504</v>
      </c>
      <c r="N5335" s="13">
        <f t="shared" ca="1" si="753"/>
        <v>15.417101927387193</v>
      </c>
    </row>
    <row r="5336" spans="5:14" x14ac:dyDescent="0.15">
      <c r="E5336" s="2">
        <v>5332</v>
      </c>
      <c r="F5336" s="12">
        <f t="shared" ca="1" si="755"/>
        <v>0.79970024560305053</v>
      </c>
      <c r="G5336" s="1">
        <f t="shared" ca="1" si="748"/>
        <v>0.4470366290507144</v>
      </c>
      <c r="H5336" s="1">
        <f t="shared" ca="1" si="749"/>
        <v>10752.689503576705</v>
      </c>
      <c r="I5336" s="1">
        <f t="shared" ca="1" si="750"/>
        <v>10767.65956887504</v>
      </c>
      <c r="J5336" s="1">
        <f t="shared" ca="1" si="751"/>
        <v>14.970065298335612</v>
      </c>
      <c r="K5336" s="5">
        <f t="shared" ca="1" si="756"/>
        <v>0.71043429724917317</v>
      </c>
      <c r="L5336" s="1">
        <f t="shared" ca="1" si="754"/>
        <v>1.9492820382952776</v>
      </c>
      <c r="M5336" s="1">
        <f t="shared" ca="1" si="752"/>
        <v>10769.608850913335</v>
      </c>
      <c r="N5336" s="13">
        <f t="shared" ca="1" si="753"/>
        <v>16.919347336630381</v>
      </c>
    </row>
    <row r="5337" spans="5:14" x14ac:dyDescent="0.15">
      <c r="E5337" s="2">
        <v>5333</v>
      </c>
      <c r="F5337" s="12">
        <f t="shared" ca="1" si="755"/>
        <v>0.59687917181647021</v>
      </c>
      <c r="G5337" s="1">
        <f t="shared" ca="1" si="748"/>
        <v>1.0320811566816657</v>
      </c>
      <c r="H5337" s="1">
        <f t="shared" ca="1" si="749"/>
        <v>10753.721584733386</v>
      </c>
      <c r="I5337" s="1">
        <f t="shared" ca="1" si="750"/>
        <v>10769.608850913335</v>
      </c>
      <c r="J5337" s="1">
        <f t="shared" ca="1" si="751"/>
        <v>15.88726617994871</v>
      </c>
      <c r="K5337" s="5">
        <f t="shared" ca="1" si="756"/>
        <v>0.64990804869990837</v>
      </c>
      <c r="L5337" s="1">
        <f t="shared" ca="1" si="754"/>
        <v>1.6143157230007634</v>
      </c>
      <c r="M5337" s="1">
        <f t="shared" ca="1" si="752"/>
        <v>10771.223166636335</v>
      </c>
      <c r="N5337" s="13">
        <f t="shared" ca="1" si="753"/>
        <v>17.501581902948601</v>
      </c>
    </row>
    <row r="5338" spans="5:14" x14ac:dyDescent="0.15">
      <c r="E5338" s="2">
        <v>5334</v>
      </c>
      <c r="F5338" s="12">
        <f t="shared" ca="1" si="755"/>
        <v>0.11768436459901954</v>
      </c>
      <c r="G5338" s="1">
        <f t="shared" ca="1" si="748"/>
        <v>4.2794982293397918</v>
      </c>
      <c r="H5338" s="1">
        <f t="shared" ca="1" si="749"/>
        <v>10758.001082962726</v>
      </c>
      <c r="I5338" s="1">
        <f t="shared" ca="1" si="750"/>
        <v>10771.223166636335</v>
      </c>
      <c r="J5338" s="1">
        <f t="shared" ca="1" si="751"/>
        <v>13.222083673608722</v>
      </c>
      <c r="K5338" s="5">
        <f t="shared" ca="1" si="756"/>
        <v>0.89634745487343126</v>
      </c>
      <c r="L5338" s="1">
        <f t="shared" ca="1" si="754"/>
        <v>3.8237966751020762</v>
      </c>
      <c r="M5338" s="1">
        <f t="shared" ca="1" si="752"/>
        <v>10775.046963311437</v>
      </c>
      <c r="N5338" s="13">
        <f t="shared" ca="1" si="753"/>
        <v>17.045880348710853</v>
      </c>
    </row>
    <row r="5339" spans="5:14" x14ac:dyDescent="0.15">
      <c r="E5339" s="2">
        <v>5335</v>
      </c>
      <c r="F5339" s="12">
        <f t="shared" ca="1" si="755"/>
        <v>0.4515662429432491</v>
      </c>
      <c r="G5339" s="1">
        <f t="shared" ca="1" si="748"/>
        <v>1.5900663988095496</v>
      </c>
      <c r="H5339" s="1">
        <f t="shared" ca="1" si="749"/>
        <v>10759.591149361537</v>
      </c>
      <c r="I5339" s="1">
        <f t="shared" ca="1" si="750"/>
        <v>10775.046963311437</v>
      </c>
      <c r="J5339" s="1">
        <f t="shared" ca="1" si="751"/>
        <v>15.455813949900403</v>
      </c>
      <c r="K5339" s="5">
        <f t="shared" ca="1" si="756"/>
        <v>0.49438840409178275</v>
      </c>
      <c r="L5339" s="1">
        <f t="shared" ca="1" si="754"/>
        <v>0.98403546970554856</v>
      </c>
      <c r="M5339" s="1">
        <f t="shared" ca="1" si="752"/>
        <v>10776.030998781143</v>
      </c>
      <c r="N5339" s="13">
        <f t="shared" ca="1" si="753"/>
        <v>16.439849419606617</v>
      </c>
    </row>
    <row r="5340" spans="5:14" x14ac:dyDescent="0.15">
      <c r="E5340" s="2">
        <v>5336</v>
      </c>
      <c r="F5340" s="12">
        <f t="shared" ca="1" si="755"/>
        <v>0.70794380406012059</v>
      </c>
      <c r="G5340" s="1">
        <f t="shared" ca="1" si="748"/>
        <v>0.69078112247008849</v>
      </c>
      <c r="H5340" s="1">
        <f t="shared" ca="1" si="749"/>
        <v>10760.281930484007</v>
      </c>
      <c r="I5340" s="1">
        <f t="shared" ca="1" si="750"/>
        <v>10776.030998781143</v>
      </c>
      <c r="J5340" s="1">
        <f t="shared" ca="1" si="751"/>
        <v>15.749068297136546</v>
      </c>
      <c r="K5340" s="5">
        <f t="shared" ca="1" si="756"/>
        <v>0.2469234528204296</v>
      </c>
      <c r="L5340" s="1">
        <f t="shared" ca="1" si="754"/>
        <v>0.35050596804776701</v>
      </c>
      <c r="M5340" s="1">
        <f t="shared" ca="1" si="752"/>
        <v>10776.381504749192</v>
      </c>
      <c r="N5340" s="13">
        <f t="shared" ca="1" si="753"/>
        <v>16.099574265184856</v>
      </c>
    </row>
    <row r="5341" spans="5:14" x14ac:dyDescent="0.15">
      <c r="E5341" s="2">
        <v>5337</v>
      </c>
      <c r="F5341" s="12">
        <f t="shared" ca="1" si="755"/>
        <v>0.17944636482727228</v>
      </c>
      <c r="G5341" s="1">
        <f t="shared" ca="1" si="748"/>
        <v>3.4357578377901103</v>
      </c>
      <c r="H5341" s="1">
        <f t="shared" ca="1" si="749"/>
        <v>10763.717688321796</v>
      </c>
      <c r="I5341" s="1">
        <f t="shared" ca="1" si="750"/>
        <v>10776.381504749192</v>
      </c>
      <c r="J5341" s="1">
        <f t="shared" ca="1" si="751"/>
        <v>12.663816427395432</v>
      </c>
      <c r="K5341" s="5">
        <f t="shared" ca="1" si="756"/>
        <v>0.48759868399344564</v>
      </c>
      <c r="L5341" s="1">
        <f t="shared" ca="1" si="754"/>
        <v>0.96177237265132431</v>
      </c>
      <c r="M5341" s="1">
        <f t="shared" ca="1" si="752"/>
        <v>10777.343277121843</v>
      </c>
      <c r="N5341" s="13">
        <f t="shared" ca="1" si="753"/>
        <v>13.625588800046899</v>
      </c>
    </row>
    <row r="5342" spans="5:14" x14ac:dyDescent="0.15">
      <c r="E5342" s="2">
        <v>5338</v>
      </c>
      <c r="F5342" s="12">
        <f t="shared" ca="1" si="755"/>
        <v>0.76507253008903231</v>
      </c>
      <c r="G5342" s="1">
        <f t="shared" ca="1" si="748"/>
        <v>0.53556927815188238</v>
      </c>
      <c r="H5342" s="1">
        <f t="shared" ca="1" si="749"/>
        <v>10764.253257599948</v>
      </c>
      <c r="I5342" s="1">
        <f t="shared" ca="1" si="750"/>
        <v>10777.343277121843</v>
      </c>
      <c r="J5342" s="1">
        <f t="shared" ca="1" si="751"/>
        <v>13.090019521894646</v>
      </c>
      <c r="K5342" s="5">
        <f t="shared" ca="1" si="756"/>
        <v>0.95724221480331484</v>
      </c>
      <c r="L5342" s="1">
        <f t="shared" ca="1" si="754"/>
        <v>5.4860273543213189</v>
      </c>
      <c r="M5342" s="1">
        <f t="shared" ca="1" si="752"/>
        <v>10782.829304476165</v>
      </c>
      <c r="N5342" s="13">
        <f t="shared" ca="1" si="753"/>
        <v>18.576046876216424</v>
      </c>
    </row>
    <row r="5343" spans="5:14" x14ac:dyDescent="0.15">
      <c r="E5343" s="2">
        <v>5339</v>
      </c>
      <c r="F5343" s="12">
        <f t="shared" ca="1" si="755"/>
        <v>0.48517421972348218</v>
      </c>
      <c r="G5343" s="1">
        <f t="shared" ca="1" si="748"/>
        <v>1.4464944732450844</v>
      </c>
      <c r="H5343" s="1">
        <f t="shared" ca="1" si="749"/>
        <v>10765.699752073193</v>
      </c>
      <c r="I5343" s="1">
        <f t="shared" ca="1" si="750"/>
        <v>10782.829304476165</v>
      </c>
      <c r="J5343" s="1">
        <f t="shared" ca="1" si="751"/>
        <v>17.129552402971967</v>
      </c>
      <c r="K5343" s="5">
        <f t="shared" ca="1" si="756"/>
        <v>0.4367027426800375</v>
      </c>
      <c r="L5343" s="1">
        <f t="shared" ca="1" si="754"/>
        <v>0.80534673461474204</v>
      </c>
      <c r="M5343" s="1">
        <f t="shared" ca="1" si="752"/>
        <v>10783.634651210779</v>
      </c>
      <c r="N5343" s="13">
        <f t="shared" ca="1" si="753"/>
        <v>17.934899137586399</v>
      </c>
    </row>
    <row r="5344" spans="5:14" x14ac:dyDescent="0.15">
      <c r="E5344" s="2">
        <v>5340</v>
      </c>
      <c r="F5344" s="12">
        <f t="shared" ca="1" si="755"/>
        <v>0.22179196985279481</v>
      </c>
      <c r="G5344" s="1">
        <f t="shared" ca="1" si="748"/>
        <v>3.0120308183442948</v>
      </c>
      <c r="H5344" s="1">
        <f t="shared" ca="1" si="749"/>
        <v>10768.711782891538</v>
      </c>
      <c r="I5344" s="1">
        <f t="shared" ca="1" si="750"/>
        <v>10783.634651210779</v>
      </c>
      <c r="J5344" s="1">
        <f t="shared" ca="1" si="751"/>
        <v>14.922868319241388</v>
      </c>
      <c r="K5344" s="5">
        <f t="shared" ca="1" si="756"/>
        <v>0.57479580688956355</v>
      </c>
      <c r="L5344" s="1">
        <f t="shared" ca="1" si="754"/>
        <v>1.2773958125773248</v>
      </c>
      <c r="M5344" s="1">
        <f t="shared" ca="1" si="752"/>
        <v>10784.912047023357</v>
      </c>
      <c r="N5344" s="13">
        <f t="shared" ca="1" si="753"/>
        <v>16.200264131819495</v>
      </c>
    </row>
    <row r="5345" spans="5:14" x14ac:dyDescent="0.15">
      <c r="E5345" s="2">
        <v>5341</v>
      </c>
      <c r="F5345" s="12">
        <f t="shared" ca="1" si="755"/>
        <v>0.33525586736038804</v>
      </c>
      <c r="G5345" s="1">
        <f t="shared" ca="1" si="748"/>
        <v>2.1857225110513174</v>
      </c>
      <c r="H5345" s="1">
        <f t="shared" ca="1" si="749"/>
        <v>10770.897505402589</v>
      </c>
      <c r="I5345" s="1">
        <f t="shared" ca="1" si="750"/>
        <v>10784.912047023357</v>
      </c>
      <c r="J5345" s="1">
        <f t="shared" ca="1" si="751"/>
        <v>14.014541620768796</v>
      </c>
      <c r="K5345" s="5">
        <f t="shared" ca="1" si="756"/>
        <v>0.86628961201633747</v>
      </c>
      <c r="L5345" s="1">
        <f t="shared" ca="1" si="754"/>
        <v>3.3521628385572364</v>
      </c>
      <c r="M5345" s="1">
        <f t="shared" ca="1" si="752"/>
        <v>10788.264209861914</v>
      </c>
      <c r="N5345" s="13">
        <f t="shared" ca="1" si="753"/>
        <v>17.366704459325774</v>
      </c>
    </row>
    <row r="5346" spans="5:14" x14ac:dyDescent="0.15">
      <c r="E5346" s="2">
        <v>5342</v>
      </c>
      <c r="F5346" s="12">
        <f t="shared" ca="1" si="755"/>
        <v>0.59857713334627494</v>
      </c>
      <c r="G5346" s="1">
        <f t="shared" ca="1" si="748"/>
        <v>1.0263997690331639</v>
      </c>
      <c r="H5346" s="1">
        <f t="shared" ca="1" si="749"/>
        <v>10771.923905171621</v>
      </c>
      <c r="I5346" s="1">
        <f t="shared" ca="1" si="750"/>
        <v>10788.264209861914</v>
      </c>
      <c r="J5346" s="1">
        <f t="shared" ca="1" si="751"/>
        <v>16.340304690293124</v>
      </c>
      <c r="K5346" s="5">
        <f t="shared" ca="1" si="756"/>
        <v>0.70639180068983043</v>
      </c>
      <c r="L5346" s="1">
        <f t="shared" ca="1" si="754"/>
        <v>1.9246478251142982</v>
      </c>
      <c r="M5346" s="1">
        <f t="shared" ca="1" si="752"/>
        <v>10790.188857687028</v>
      </c>
      <c r="N5346" s="13">
        <f t="shared" ca="1" si="753"/>
        <v>18.264952515406549</v>
      </c>
    </row>
    <row r="5347" spans="5:14" x14ac:dyDescent="0.15">
      <c r="E5347" s="2">
        <v>5343</v>
      </c>
      <c r="F5347" s="12">
        <f t="shared" ca="1" si="755"/>
        <v>0.23688965058007405</v>
      </c>
      <c r="G5347" s="1">
        <f t="shared" ca="1" si="748"/>
        <v>2.8803217112869635</v>
      </c>
      <c r="H5347" s="1">
        <f t="shared" ca="1" si="749"/>
        <v>10774.804226882909</v>
      </c>
      <c r="I5347" s="1">
        <f t="shared" ca="1" si="750"/>
        <v>10790.188857687028</v>
      </c>
      <c r="J5347" s="1">
        <f t="shared" ca="1" si="751"/>
        <v>15.384630804119297</v>
      </c>
      <c r="K5347" s="5">
        <f t="shared" ca="1" si="756"/>
        <v>0.14784895752489235</v>
      </c>
      <c r="L5347" s="1">
        <f t="shared" ca="1" si="754"/>
        <v>0.17610566725618296</v>
      </c>
      <c r="M5347" s="1">
        <f t="shared" ca="1" si="752"/>
        <v>10790.364963354285</v>
      </c>
      <c r="N5347" s="13">
        <f t="shared" ca="1" si="753"/>
        <v>15.560736471376003</v>
      </c>
    </row>
    <row r="5348" spans="5:14" x14ac:dyDescent="0.15">
      <c r="E5348" s="2">
        <v>5344</v>
      </c>
      <c r="F5348" s="12">
        <f t="shared" ca="1" si="755"/>
        <v>0.97026994150048329</v>
      </c>
      <c r="G5348" s="1">
        <f t="shared" ca="1" si="748"/>
        <v>6.0361911987123415E-2</v>
      </c>
      <c r="H5348" s="1">
        <f t="shared" ca="1" si="749"/>
        <v>10774.864588794895</v>
      </c>
      <c r="I5348" s="1">
        <f t="shared" ca="1" si="750"/>
        <v>10790.364963354285</v>
      </c>
      <c r="J5348" s="1">
        <f t="shared" ca="1" si="751"/>
        <v>15.500374559389456</v>
      </c>
      <c r="K5348" s="5">
        <f t="shared" ca="1" si="756"/>
        <v>8.5084028469133099E-2</v>
      </c>
      <c r="L5348" s="1">
        <f t="shared" ca="1" si="754"/>
        <v>8.6118336183254582E-2</v>
      </c>
      <c r="M5348" s="1">
        <f t="shared" ca="1" si="752"/>
        <v>10790.451081690468</v>
      </c>
      <c r="N5348" s="13">
        <f t="shared" ca="1" si="753"/>
        <v>15.586492895572519</v>
      </c>
    </row>
    <row r="5349" spans="5:14" x14ac:dyDescent="0.15">
      <c r="E5349" s="2">
        <v>5345</v>
      </c>
      <c r="F5349" s="12">
        <f t="shared" ca="1" si="755"/>
        <v>0.75099531592424318</v>
      </c>
      <c r="G5349" s="1">
        <f t="shared" ca="1" si="748"/>
        <v>0.57271172871127607</v>
      </c>
      <c r="H5349" s="1">
        <f t="shared" ca="1" si="749"/>
        <v>10775.437300523607</v>
      </c>
      <c r="I5349" s="1">
        <f t="shared" ca="1" si="750"/>
        <v>10790.451081690468</v>
      </c>
      <c r="J5349" s="1">
        <f t="shared" ca="1" si="751"/>
        <v>15.013781166861008</v>
      </c>
      <c r="K5349" s="5">
        <f t="shared" ca="1" si="756"/>
        <v>0.21183555785773545</v>
      </c>
      <c r="L5349" s="1">
        <f t="shared" ca="1" si="754"/>
        <v>0.28428405095090598</v>
      </c>
      <c r="M5349" s="1">
        <f t="shared" ca="1" si="752"/>
        <v>10790.735365741419</v>
      </c>
      <c r="N5349" s="13">
        <f t="shared" ca="1" si="753"/>
        <v>15.298065217812109</v>
      </c>
    </row>
    <row r="5350" spans="5:14" x14ac:dyDescent="0.15">
      <c r="E5350" s="2">
        <v>5346</v>
      </c>
      <c r="F5350" s="12">
        <f t="shared" ca="1" si="755"/>
        <v>0.72312023650524826</v>
      </c>
      <c r="G5350" s="1">
        <f t="shared" ca="1" si="748"/>
        <v>0.64835953685958658</v>
      </c>
      <c r="H5350" s="1">
        <f t="shared" ca="1" si="749"/>
        <v>10776.085660060466</v>
      </c>
      <c r="I5350" s="1">
        <f t="shared" ca="1" si="750"/>
        <v>10790.735365741419</v>
      </c>
      <c r="J5350" s="1">
        <f t="shared" ca="1" si="751"/>
        <v>14.649705680953048</v>
      </c>
      <c r="K5350" s="5">
        <f t="shared" ca="1" si="756"/>
        <v>0.87204505050133174</v>
      </c>
      <c r="L5350" s="1">
        <f t="shared" ca="1" si="754"/>
        <v>3.4333983289980932</v>
      </c>
      <c r="M5350" s="1">
        <f t="shared" ca="1" si="752"/>
        <v>10794.168764070417</v>
      </c>
      <c r="N5350" s="13">
        <f t="shared" ca="1" si="753"/>
        <v>18.083104009951057</v>
      </c>
    </row>
    <row r="5351" spans="5:14" x14ac:dyDescent="0.15">
      <c r="E5351" s="2">
        <v>5347</v>
      </c>
      <c r="F5351" s="12">
        <f t="shared" ca="1" si="755"/>
        <v>0.25725033496222571</v>
      </c>
      <c r="G5351" s="1">
        <f t="shared" ca="1" si="748"/>
        <v>2.7154112043609695</v>
      </c>
      <c r="H5351" s="1">
        <f t="shared" ca="1" si="749"/>
        <v>10778.801071264827</v>
      </c>
      <c r="I5351" s="1">
        <f t="shared" ca="1" si="750"/>
        <v>10794.168764070417</v>
      </c>
      <c r="J5351" s="1">
        <f t="shared" ca="1" si="751"/>
        <v>15.367692805590195</v>
      </c>
      <c r="K5351" s="5">
        <f t="shared" ca="1" si="756"/>
        <v>0.39150509496189745</v>
      </c>
      <c r="L5351" s="1">
        <f t="shared" ca="1" si="754"/>
        <v>0.68026847016880321</v>
      </c>
      <c r="M5351" s="1">
        <f t="shared" ca="1" si="752"/>
        <v>10794.849032540586</v>
      </c>
      <c r="N5351" s="13">
        <f t="shared" ca="1" si="753"/>
        <v>16.047961275759008</v>
      </c>
    </row>
    <row r="5352" spans="5:14" x14ac:dyDescent="0.15">
      <c r="E5352" s="2">
        <v>5348</v>
      </c>
      <c r="F5352" s="12">
        <f t="shared" ca="1" si="755"/>
        <v>0.57789747664093927</v>
      </c>
      <c r="G5352" s="1">
        <f t="shared" ca="1" si="748"/>
        <v>1.0967176041929811</v>
      </c>
      <c r="H5352" s="1">
        <f t="shared" ca="1" si="749"/>
        <v>10779.897788869019</v>
      </c>
      <c r="I5352" s="1">
        <f t="shared" ca="1" si="750"/>
        <v>10794.849032540586</v>
      </c>
      <c r="J5352" s="1">
        <f t="shared" ca="1" si="751"/>
        <v>14.951243671566772</v>
      </c>
      <c r="K5352" s="5">
        <f t="shared" ca="1" si="756"/>
        <v>0.87129720652180076</v>
      </c>
      <c r="L5352" s="1">
        <f t="shared" ca="1" si="754"/>
        <v>3.4226320513387289</v>
      </c>
      <c r="M5352" s="1">
        <f t="shared" ca="1" si="752"/>
        <v>10798.271664591924</v>
      </c>
      <c r="N5352" s="13">
        <f t="shared" ca="1" si="753"/>
        <v>18.373875722905723</v>
      </c>
    </row>
    <row r="5353" spans="5:14" x14ac:dyDescent="0.15">
      <c r="E5353" s="2">
        <v>5349</v>
      </c>
      <c r="F5353" s="12">
        <f t="shared" ca="1" si="755"/>
        <v>5.2311012780355104E-2</v>
      </c>
      <c r="G5353" s="1">
        <f t="shared" ca="1" si="748"/>
        <v>5.9010967213276633</v>
      </c>
      <c r="H5353" s="1">
        <f t="shared" ca="1" si="749"/>
        <v>10785.798885590346</v>
      </c>
      <c r="I5353" s="1">
        <f t="shared" ca="1" si="750"/>
        <v>10798.271664591924</v>
      </c>
      <c r="J5353" s="1">
        <f t="shared" ca="1" si="751"/>
        <v>12.472779001578601</v>
      </c>
      <c r="K5353" s="5">
        <f t="shared" ca="1" si="756"/>
        <v>0.96483635066891671</v>
      </c>
      <c r="L5353" s="1">
        <f t="shared" ca="1" si="754"/>
        <v>5.8565880187404309</v>
      </c>
      <c r="M5353" s="1">
        <f t="shared" ca="1" si="752"/>
        <v>10804.128252610664</v>
      </c>
      <c r="N5353" s="13">
        <f t="shared" ca="1" si="753"/>
        <v>18.329367020318386</v>
      </c>
    </row>
    <row r="5354" spans="5:14" x14ac:dyDescent="0.15">
      <c r="E5354" s="2">
        <v>5350</v>
      </c>
      <c r="F5354" s="12">
        <f t="shared" ca="1" si="755"/>
        <v>0.46585289680112163</v>
      </c>
      <c r="G5354" s="1">
        <f t="shared" ca="1" si="748"/>
        <v>1.527770733584028</v>
      </c>
      <c r="H5354" s="1">
        <f t="shared" ca="1" si="749"/>
        <v>10787.32665632393</v>
      </c>
      <c r="I5354" s="1">
        <f t="shared" ca="1" si="750"/>
        <v>10804.128252610664</v>
      </c>
      <c r="J5354" s="1">
        <f t="shared" ca="1" si="751"/>
        <v>16.801596286733911</v>
      </c>
      <c r="K5354" s="5">
        <f t="shared" ca="1" si="756"/>
        <v>0.93132115807174898</v>
      </c>
      <c r="L5354" s="1">
        <f t="shared" ca="1" si="754"/>
        <v>4.5927816127911028</v>
      </c>
      <c r="M5354" s="1">
        <f t="shared" ca="1" si="752"/>
        <v>10808.721034223456</v>
      </c>
      <c r="N5354" s="13">
        <f t="shared" ca="1" si="753"/>
        <v>21.394377899525352</v>
      </c>
    </row>
    <row r="5355" spans="5:14" x14ac:dyDescent="0.15">
      <c r="E5355" s="2">
        <v>5351</v>
      </c>
      <c r="F5355" s="12">
        <f t="shared" ca="1" si="755"/>
        <v>0.74199231389729636</v>
      </c>
      <c r="G5355" s="1">
        <f t="shared" ca="1" si="748"/>
        <v>0.59683278899477643</v>
      </c>
      <c r="H5355" s="1">
        <f t="shared" ca="1" si="749"/>
        <v>10787.923489112925</v>
      </c>
      <c r="I5355" s="1">
        <f t="shared" ca="1" si="750"/>
        <v>10808.721034223456</v>
      </c>
      <c r="J5355" s="1">
        <f t="shared" ca="1" si="751"/>
        <v>20.797545110530336</v>
      </c>
      <c r="K5355" s="5">
        <f t="shared" ca="1" si="756"/>
        <v>0.91806534044335053</v>
      </c>
      <c r="L5355" s="1">
        <f t="shared" ca="1" si="754"/>
        <v>4.2621779795093051</v>
      </c>
      <c r="M5355" s="1">
        <f t="shared" ca="1" si="752"/>
        <v>10812.983212202966</v>
      </c>
      <c r="N5355" s="13">
        <f t="shared" ca="1" si="753"/>
        <v>25.059723090040279</v>
      </c>
    </row>
    <row r="5356" spans="5:14" x14ac:dyDescent="0.15">
      <c r="E5356" s="2">
        <v>5352</v>
      </c>
      <c r="F5356" s="12">
        <f t="shared" ca="1" si="755"/>
        <v>0.80945775418594512</v>
      </c>
      <c r="G5356" s="1">
        <f t="shared" ca="1" si="748"/>
        <v>0.42278138953357836</v>
      </c>
      <c r="H5356" s="1">
        <f t="shared" ca="1" si="749"/>
        <v>10788.346270502459</v>
      </c>
      <c r="I5356" s="1">
        <f t="shared" ca="1" si="750"/>
        <v>10812.983212202966</v>
      </c>
      <c r="J5356" s="1">
        <f t="shared" ca="1" si="751"/>
        <v>24.636941700506213</v>
      </c>
      <c r="K5356" s="5">
        <f t="shared" ca="1" si="756"/>
        <v>0.66794715431515261</v>
      </c>
      <c r="L5356" s="1">
        <f t="shared" ca="1" si="754"/>
        <v>1.7071459267249176</v>
      </c>
      <c r="M5356" s="1">
        <f t="shared" ca="1" si="752"/>
        <v>10814.69035812969</v>
      </c>
      <c r="N5356" s="13">
        <f t="shared" ca="1" si="753"/>
        <v>26.344087627230692</v>
      </c>
    </row>
    <row r="5357" spans="5:14" x14ac:dyDescent="0.15">
      <c r="E5357" s="2">
        <v>5353</v>
      </c>
      <c r="F5357" s="12">
        <f t="shared" ca="1" si="755"/>
        <v>0.91308732336398879</v>
      </c>
      <c r="G5357" s="1">
        <f t="shared" ca="1" si="748"/>
        <v>0.18184751706292779</v>
      </c>
      <c r="H5357" s="1">
        <f t="shared" ca="1" si="749"/>
        <v>10788.528118019522</v>
      </c>
      <c r="I5357" s="1">
        <f t="shared" ca="1" si="750"/>
        <v>10814.69035812969</v>
      </c>
      <c r="J5357" s="1">
        <f t="shared" ca="1" si="751"/>
        <v>26.162240110168568</v>
      </c>
      <c r="K5357" s="5">
        <f t="shared" ca="1" si="756"/>
        <v>0.76912365303071784</v>
      </c>
      <c r="L5357" s="1">
        <f t="shared" ca="1" si="754"/>
        <v>2.3549228490469343</v>
      </c>
      <c r="M5357" s="1">
        <f t="shared" ca="1" si="752"/>
        <v>10817.045280978737</v>
      </c>
      <c r="N5357" s="13">
        <f t="shared" ca="1" si="753"/>
        <v>28.517162959215057</v>
      </c>
    </row>
    <row r="5358" spans="5:14" x14ac:dyDescent="0.15">
      <c r="E5358" s="2">
        <v>5354</v>
      </c>
      <c r="F5358" s="12">
        <f t="shared" ca="1" si="755"/>
        <v>0.90775121064831144</v>
      </c>
      <c r="G5358" s="1">
        <f t="shared" ca="1" si="748"/>
        <v>0.19356987001652037</v>
      </c>
      <c r="H5358" s="1">
        <f t="shared" ca="1" si="749"/>
        <v>10788.721687889538</v>
      </c>
      <c r="I5358" s="1">
        <f t="shared" ca="1" si="750"/>
        <v>10817.045280978737</v>
      </c>
      <c r="J5358" s="1">
        <f t="shared" ca="1" si="751"/>
        <v>28.323593089198766</v>
      </c>
      <c r="K5358" s="5">
        <f t="shared" ca="1" si="756"/>
        <v>0.28199257063262018</v>
      </c>
      <c r="L5358" s="1">
        <f t="shared" ca="1" si="754"/>
        <v>0.42175221256833645</v>
      </c>
      <c r="M5358" s="1">
        <f t="shared" ca="1" si="752"/>
        <v>10817.467033191306</v>
      </c>
      <c r="N5358" s="13">
        <f t="shared" ca="1" si="753"/>
        <v>28.745345301767884</v>
      </c>
    </row>
    <row r="5359" spans="5:14" x14ac:dyDescent="0.15">
      <c r="E5359" s="2">
        <v>5355</v>
      </c>
      <c r="F5359" s="12">
        <f t="shared" ca="1" si="755"/>
        <v>0.51303180050962904</v>
      </c>
      <c r="G5359" s="1">
        <f t="shared" ca="1" si="748"/>
        <v>1.3348348928702043</v>
      </c>
      <c r="H5359" s="1">
        <f t="shared" ca="1" si="749"/>
        <v>10790.056522782408</v>
      </c>
      <c r="I5359" s="1">
        <f t="shared" ca="1" si="750"/>
        <v>10817.467033191306</v>
      </c>
      <c r="J5359" s="1">
        <f t="shared" ca="1" si="751"/>
        <v>27.410510408897608</v>
      </c>
      <c r="K5359" s="5">
        <f t="shared" ca="1" si="756"/>
        <v>0.1723219298608526</v>
      </c>
      <c r="L5359" s="1">
        <f t="shared" ca="1" si="754"/>
        <v>0.21557343917783908</v>
      </c>
      <c r="M5359" s="1">
        <f t="shared" ca="1" si="752"/>
        <v>10817.682606630484</v>
      </c>
      <c r="N5359" s="13">
        <f t="shared" ca="1" si="753"/>
        <v>27.626083848075723</v>
      </c>
    </row>
    <row r="5360" spans="5:14" x14ac:dyDescent="0.15">
      <c r="E5360" s="2">
        <v>5356</v>
      </c>
      <c r="F5360" s="12">
        <f t="shared" ca="1" si="755"/>
        <v>0.59537764578632335</v>
      </c>
      <c r="G5360" s="1">
        <f t="shared" ca="1" si="748"/>
        <v>1.0371187519441205</v>
      </c>
      <c r="H5360" s="1">
        <f t="shared" ca="1" si="749"/>
        <v>10791.093641534353</v>
      </c>
      <c r="I5360" s="1">
        <f t="shared" ca="1" si="750"/>
        <v>10817.682606630484</v>
      </c>
      <c r="J5360" s="1">
        <f t="shared" ca="1" si="751"/>
        <v>26.588965096130778</v>
      </c>
      <c r="K5360" s="5">
        <f t="shared" ca="1" si="756"/>
        <v>0.88792847334423808</v>
      </c>
      <c r="L5360" s="1">
        <f t="shared" ca="1" si="754"/>
        <v>3.6787798788428305</v>
      </c>
      <c r="M5360" s="1">
        <f t="shared" ca="1" si="752"/>
        <v>10821.361386509327</v>
      </c>
      <c r="N5360" s="13">
        <f t="shared" ca="1" si="753"/>
        <v>30.267744974973539</v>
      </c>
    </row>
    <row r="5361" spans="5:14" x14ac:dyDescent="0.15">
      <c r="E5361" s="2">
        <v>5357</v>
      </c>
      <c r="F5361" s="12">
        <f t="shared" ca="1" si="755"/>
        <v>0.58493722584354346</v>
      </c>
      <c r="G5361" s="1">
        <f t="shared" ca="1" si="748"/>
        <v>1.0725014875167225</v>
      </c>
      <c r="H5361" s="1">
        <f t="shared" ca="1" si="749"/>
        <v>10792.16614302187</v>
      </c>
      <c r="I5361" s="1">
        <f t="shared" ca="1" si="750"/>
        <v>10821.361386509327</v>
      </c>
      <c r="J5361" s="1">
        <f t="shared" ca="1" si="751"/>
        <v>29.195243487456537</v>
      </c>
      <c r="K5361" s="5">
        <f t="shared" ca="1" si="756"/>
        <v>0.40783074309951506</v>
      </c>
      <c r="L5361" s="1">
        <f t="shared" ca="1" si="754"/>
        <v>0.7240670066047451</v>
      </c>
      <c r="M5361" s="1">
        <f t="shared" ca="1" si="752"/>
        <v>10822.085453515931</v>
      </c>
      <c r="N5361" s="13">
        <f t="shared" ca="1" si="753"/>
        <v>29.919310494060483</v>
      </c>
    </row>
    <row r="5362" spans="5:14" x14ac:dyDescent="0.15">
      <c r="E5362" s="2">
        <v>5358</v>
      </c>
      <c r="F5362" s="12">
        <f t="shared" ca="1" si="755"/>
        <v>0.33592586032506599</v>
      </c>
      <c r="G5362" s="1">
        <f t="shared" ca="1" si="748"/>
        <v>2.181729594322019</v>
      </c>
      <c r="H5362" s="1">
        <f t="shared" ca="1" si="749"/>
        <v>10794.347872616192</v>
      </c>
      <c r="I5362" s="1">
        <f t="shared" ca="1" si="750"/>
        <v>10822.085453515931</v>
      </c>
      <c r="J5362" s="1">
        <f t="shared" ca="1" si="751"/>
        <v>27.737580899738532</v>
      </c>
      <c r="K5362" s="5">
        <f t="shared" ca="1" si="756"/>
        <v>0.20819903626896763</v>
      </c>
      <c r="L5362" s="1">
        <f t="shared" ca="1" si="754"/>
        <v>0.27770289905518936</v>
      </c>
      <c r="M5362" s="1">
        <f t="shared" ca="1" si="752"/>
        <v>10822.363156414985</v>
      </c>
      <c r="N5362" s="13">
        <f t="shared" ca="1" si="753"/>
        <v>28.015283798793462</v>
      </c>
    </row>
    <row r="5363" spans="5:14" x14ac:dyDescent="0.15">
      <c r="E5363" s="2">
        <v>5359</v>
      </c>
      <c r="F5363" s="12">
        <f t="shared" ca="1" si="755"/>
        <v>0.43865998028981068</v>
      </c>
      <c r="G5363" s="1">
        <f t="shared" ca="1" si="748"/>
        <v>1.6480613967631679</v>
      </c>
      <c r="H5363" s="1">
        <f t="shared" ca="1" si="749"/>
        <v>10795.995934012955</v>
      </c>
      <c r="I5363" s="1">
        <f t="shared" ca="1" si="750"/>
        <v>10822.363156414985</v>
      </c>
      <c r="J5363" s="1">
        <f t="shared" ca="1" si="751"/>
        <v>26.367222402030166</v>
      </c>
      <c r="K5363" s="5">
        <f t="shared" ca="1" si="756"/>
        <v>0.84857892280166636</v>
      </c>
      <c r="L5363" s="1">
        <f t="shared" ca="1" si="754"/>
        <v>3.1231425751412187</v>
      </c>
      <c r="M5363" s="1">
        <f t="shared" ca="1" si="752"/>
        <v>10825.486298990127</v>
      </c>
      <c r="N5363" s="13">
        <f t="shared" ca="1" si="753"/>
        <v>29.490364977171339</v>
      </c>
    </row>
    <row r="5364" spans="5:14" x14ac:dyDescent="0.15">
      <c r="E5364" s="2">
        <v>5360</v>
      </c>
      <c r="F5364" s="12">
        <f t="shared" ca="1" si="755"/>
        <v>0.55249037382621446</v>
      </c>
      <c r="G5364" s="1">
        <f t="shared" ca="1" si="748"/>
        <v>1.1866385373619774</v>
      </c>
      <c r="H5364" s="1">
        <f t="shared" ca="1" si="749"/>
        <v>10797.182572550317</v>
      </c>
      <c r="I5364" s="1">
        <f t="shared" ca="1" si="750"/>
        <v>10825.486298990127</v>
      </c>
      <c r="J5364" s="1">
        <f t="shared" ca="1" si="751"/>
        <v>28.303726439809907</v>
      </c>
      <c r="K5364" s="5">
        <f t="shared" ca="1" si="756"/>
        <v>0.58591228851328714</v>
      </c>
      <c r="L5364" s="1">
        <f t="shared" ca="1" si="754"/>
        <v>1.3228872715329949</v>
      </c>
      <c r="M5364" s="1">
        <f t="shared" ca="1" si="752"/>
        <v>10826.80918626166</v>
      </c>
      <c r="N5364" s="13">
        <f t="shared" ca="1" si="753"/>
        <v>29.626613711343452</v>
      </c>
    </row>
    <row r="5365" spans="5:14" x14ac:dyDescent="0.15">
      <c r="E5365" s="2">
        <v>5361</v>
      </c>
      <c r="F5365" s="12">
        <f t="shared" ca="1" si="755"/>
        <v>0.28467023866514762</v>
      </c>
      <c r="G5365" s="1">
        <f t="shared" ca="1" si="748"/>
        <v>2.5128476518727418</v>
      </c>
      <c r="H5365" s="1">
        <f t="shared" ca="1" si="749"/>
        <v>10799.69542020219</v>
      </c>
      <c r="I5365" s="1">
        <f t="shared" ca="1" si="750"/>
        <v>10826.80918626166</v>
      </c>
      <c r="J5365" s="1">
        <f t="shared" ca="1" si="751"/>
        <v>27.113766059470436</v>
      </c>
      <c r="K5365" s="5">
        <f t="shared" ca="1" si="756"/>
        <v>0.34004090710463364</v>
      </c>
      <c r="L5365" s="1">
        <f t="shared" ca="1" si="754"/>
        <v>0.55154709718534178</v>
      </c>
      <c r="M5365" s="1">
        <f t="shared" ca="1" si="752"/>
        <v>10827.360733358846</v>
      </c>
      <c r="N5365" s="13">
        <f t="shared" ca="1" si="753"/>
        <v>27.665313156656339</v>
      </c>
    </row>
    <row r="5366" spans="5:14" x14ac:dyDescent="0.15">
      <c r="E5366" s="2">
        <v>5362</v>
      </c>
      <c r="F5366" s="12">
        <f t="shared" ca="1" si="755"/>
        <v>0.29733221359426865</v>
      </c>
      <c r="G5366" s="1">
        <f t="shared" ca="1" si="748"/>
        <v>2.4258104020317739</v>
      </c>
      <c r="H5366" s="1">
        <f t="shared" ca="1" si="749"/>
        <v>10802.121230604222</v>
      </c>
      <c r="I5366" s="1">
        <f t="shared" ca="1" si="750"/>
        <v>10827.360733358846</v>
      </c>
      <c r="J5366" s="1">
        <f t="shared" ca="1" si="751"/>
        <v>25.239502754624482</v>
      </c>
      <c r="K5366" s="5">
        <f t="shared" ca="1" si="756"/>
        <v>0.50925845980608142</v>
      </c>
      <c r="L5366" s="1">
        <f t="shared" ca="1" si="754"/>
        <v>1.0340430712901221</v>
      </c>
      <c r="M5366" s="1">
        <f t="shared" ca="1" si="752"/>
        <v>10828.394776430136</v>
      </c>
      <c r="N5366" s="13">
        <f t="shared" ca="1" si="753"/>
        <v>26.27354582591397</v>
      </c>
    </row>
    <row r="5367" spans="5:14" x14ac:dyDescent="0.15">
      <c r="E5367" s="2">
        <v>5363</v>
      </c>
      <c r="F5367" s="12">
        <f t="shared" ca="1" si="755"/>
        <v>0.37109260027923807</v>
      </c>
      <c r="G5367" s="1">
        <f t="shared" ref="G5367:G5430" ca="1" si="757">-$B$4*LN(F5367)</f>
        <v>1.9826073021574326</v>
      </c>
      <c r="H5367" s="1">
        <f t="shared" ref="H5367:H5430" ca="1" si="758">H5366+G5367</f>
        <v>10804.103837906379</v>
      </c>
      <c r="I5367" s="1">
        <f t="shared" ref="I5367:I5430" ca="1" si="759">MAX(H5367,M5366)</f>
        <v>10828.394776430136</v>
      </c>
      <c r="J5367" s="1">
        <f t="shared" ref="J5367:J5430" ca="1" si="760">I5367-H5367</f>
        <v>24.290938523756267</v>
      </c>
      <c r="K5367" s="5">
        <f t="shared" ca="1" si="756"/>
        <v>0.21311638098303043</v>
      </c>
      <c r="L5367" s="1">
        <f t="shared" ca="1" si="754"/>
        <v>0.28661451156571011</v>
      </c>
      <c r="M5367" s="1">
        <f t="shared" ref="M5367:M5430" ca="1" si="761">I5367+L5367</f>
        <v>10828.681390941701</v>
      </c>
      <c r="N5367" s="13">
        <f t="shared" ref="N5367:N5430" ca="1" si="762">M5367-H5367</f>
        <v>24.577553035322126</v>
      </c>
    </row>
    <row r="5368" spans="5:14" x14ac:dyDescent="0.15">
      <c r="E5368" s="2">
        <v>5364</v>
      </c>
      <c r="F5368" s="12">
        <f t="shared" ca="1" si="755"/>
        <v>0.33697653605080258</v>
      </c>
      <c r="G5368" s="1">
        <f t="shared" ca="1" si="757"/>
        <v>2.1754839540315705</v>
      </c>
      <c r="H5368" s="1">
        <f t="shared" ca="1" si="758"/>
        <v>10806.279321860411</v>
      </c>
      <c r="I5368" s="1">
        <f t="shared" ca="1" si="759"/>
        <v>10828.681390941701</v>
      </c>
      <c r="J5368" s="1">
        <f t="shared" ca="1" si="760"/>
        <v>22.402069081290392</v>
      </c>
      <c r="K5368" s="5">
        <f t="shared" ca="1" si="756"/>
        <v>0.80263697093636277</v>
      </c>
      <c r="L5368" s="1">
        <f t="shared" ca="1" si="754"/>
        <v>2.6388550947782448</v>
      </c>
      <c r="M5368" s="1">
        <f t="shared" ca="1" si="761"/>
        <v>10831.320246036479</v>
      </c>
      <c r="N5368" s="13">
        <f t="shared" ca="1" si="762"/>
        <v>25.040924176068074</v>
      </c>
    </row>
    <row r="5369" spans="5:14" x14ac:dyDescent="0.15">
      <c r="E5369" s="2">
        <v>5365</v>
      </c>
      <c r="F5369" s="12">
        <f t="shared" ca="1" si="755"/>
        <v>0.75116436570547462</v>
      </c>
      <c r="G5369" s="1">
        <f t="shared" ca="1" si="757"/>
        <v>0.57226157741507921</v>
      </c>
      <c r="H5369" s="1">
        <f t="shared" ca="1" si="758"/>
        <v>10806.851583437827</v>
      </c>
      <c r="I5369" s="1">
        <f t="shared" ca="1" si="759"/>
        <v>10831.320246036479</v>
      </c>
      <c r="J5369" s="1">
        <f t="shared" ca="1" si="760"/>
        <v>24.468662598652372</v>
      </c>
      <c r="K5369" s="5">
        <f t="shared" ca="1" si="756"/>
        <v>0.95850340628029806</v>
      </c>
      <c r="L5369" s="1">
        <f t="shared" ca="1" si="754"/>
        <v>5.5426974903262352</v>
      </c>
      <c r="M5369" s="1">
        <f t="shared" ca="1" si="761"/>
        <v>10836.862943526805</v>
      </c>
      <c r="N5369" s="13">
        <f t="shared" ca="1" si="762"/>
        <v>30.011360088978108</v>
      </c>
    </row>
    <row r="5370" spans="5:14" x14ac:dyDescent="0.15">
      <c r="E5370" s="2">
        <v>5366</v>
      </c>
      <c r="F5370" s="12">
        <f t="shared" ca="1" si="755"/>
        <v>1.5730188941819434E-2</v>
      </c>
      <c r="G5370" s="1">
        <f t="shared" ca="1" si="757"/>
        <v>8.3043471008506398</v>
      </c>
      <c r="H5370" s="1">
        <f t="shared" ca="1" si="758"/>
        <v>10815.155930538678</v>
      </c>
      <c r="I5370" s="1">
        <f t="shared" ca="1" si="759"/>
        <v>10836.862943526805</v>
      </c>
      <c r="J5370" s="1">
        <f t="shared" ca="1" si="760"/>
        <v>21.707012988126735</v>
      </c>
      <c r="K5370" s="5">
        <f t="shared" ca="1" si="756"/>
        <v>9.6231860813295045E-2</v>
      </c>
      <c r="L5370" s="1">
        <f t="shared" ca="1" si="754"/>
        <v>0.1008545398659947</v>
      </c>
      <c r="M5370" s="1">
        <f t="shared" ca="1" si="761"/>
        <v>10836.96379806667</v>
      </c>
      <c r="N5370" s="13">
        <f t="shared" ca="1" si="762"/>
        <v>21.80786752799213</v>
      </c>
    </row>
    <row r="5371" spans="5:14" x14ac:dyDescent="0.15">
      <c r="E5371" s="2">
        <v>5367</v>
      </c>
      <c r="F5371" s="12">
        <f t="shared" ca="1" si="755"/>
        <v>0.74683105288838447</v>
      </c>
      <c r="G5371" s="1">
        <f t="shared" ca="1" si="757"/>
        <v>0.58383257382894305</v>
      </c>
      <c r="H5371" s="1">
        <f t="shared" ca="1" si="758"/>
        <v>10815.739763112508</v>
      </c>
      <c r="I5371" s="1">
        <f t="shared" ca="1" si="759"/>
        <v>10836.96379806667</v>
      </c>
      <c r="J5371" s="1">
        <f t="shared" ca="1" si="760"/>
        <v>21.224034954162562</v>
      </c>
      <c r="K5371" s="5">
        <f t="shared" ca="1" si="756"/>
        <v>0.33354634006665751</v>
      </c>
      <c r="L5371" s="1">
        <f t="shared" ca="1" si="754"/>
        <v>0.53624973926011787</v>
      </c>
      <c r="M5371" s="1">
        <f t="shared" ca="1" si="761"/>
        <v>10837.50004780593</v>
      </c>
      <c r="N5371" s="13">
        <f t="shared" ca="1" si="762"/>
        <v>21.760284693422363</v>
      </c>
    </row>
    <row r="5372" spans="5:14" x14ac:dyDescent="0.15">
      <c r="E5372" s="2">
        <v>5368</v>
      </c>
      <c r="F5372" s="12">
        <f t="shared" ca="1" si="755"/>
        <v>0.20688322949602989</v>
      </c>
      <c r="G5372" s="1">
        <f t="shared" ca="1" si="757"/>
        <v>3.1512015072015651</v>
      </c>
      <c r="H5372" s="1">
        <f t="shared" ca="1" si="758"/>
        <v>10818.89096461971</v>
      </c>
      <c r="I5372" s="1">
        <f t="shared" ca="1" si="759"/>
        <v>10837.50004780593</v>
      </c>
      <c r="J5372" s="1">
        <f t="shared" ca="1" si="760"/>
        <v>18.609083186220232</v>
      </c>
      <c r="K5372" s="5">
        <f t="shared" ca="1" si="756"/>
        <v>0.45986629485737041</v>
      </c>
      <c r="L5372" s="1">
        <f t="shared" ca="1" si="754"/>
        <v>0.8743398509342335</v>
      </c>
      <c r="M5372" s="1">
        <f t="shared" ca="1" si="761"/>
        <v>10838.374387656864</v>
      </c>
      <c r="N5372" s="13">
        <f t="shared" ca="1" si="762"/>
        <v>19.483423037154353</v>
      </c>
    </row>
    <row r="5373" spans="5:14" x14ac:dyDescent="0.15">
      <c r="E5373" s="2">
        <v>5369</v>
      </c>
      <c r="F5373" s="12">
        <f t="shared" ca="1" si="755"/>
        <v>0.96717281723727422</v>
      </c>
      <c r="G5373" s="1">
        <f t="shared" ca="1" si="757"/>
        <v>6.675616933976912E-2</v>
      </c>
      <c r="H5373" s="1">
        <f t="shared" ca="1" si="758"/>
        <v>10818.957720789049</v>
      </c>
      <c r="I5373" s="1">
        <f t="shared" ca="1" si="759"/>
        <v>10838.374387656864</v>
      </c>
      <c r="J5373" s="1">
        <f t="shared" ca="1" si="760"/>
        <v>19.416666867815366</v>
      </c>
      <c r="K5373" s="5">
        <f t="shared" ca="1" si="756"/>
        <v>0.31441678048019828</v>
      </c>
      <c r="L5373" s="1">
        <f t="shared" ca="1" si="754"/>
        <v>0.49235259305478934</v>
      </c>
      <c r="M5373" s="1">
        <f t="shared" ca="1" si="761"/>
        <v>10838.86674024992</v>
      </c>
      <c r="N5373" s="13">
        <f t="shared" ca="1" si="762"/>
        <v>19.909019460870695</v>
      </c>
    </row>
    <row r="5374" spans="5:14" x14ac:dyDescent="0.15">
      <c r="E5374" s="2">
        <v>5370</v>
      </c>
      <c r="F5374" s="12">
        <f t="shared" ca="1" si="755"/>
        <v>0.27599394593907356</v>
      </c>
      <c r="G5374" s="1">
        <f t="shared" ca="1" si="757"/>
        <v>2.5747526970178387</v>
      </c>
      <c r="H5374" s="1">
        <f t="shared" ca="1" si="758"/>
        <v>10821.532473486066</v>
      </c>
      <c r="I5374" s="1">
        <f t="shared" ca="1" si="759"/>
        <v>10838.86674024992</v>
      </c>
      <c r="J5374" s="1">
        <f t="shared" ca="1" si="760"/>
        <v>17.33426676385352</v>
      </c>
      <c r="K5374" s="5">
        <f t="shared" ca="1" si="756"/>
        <v>0.51133786994552488</v>
      </c>
      <c r="L5374" s="1">
        <f t="shared" ca="1" si="754"/>
        <v>1.041176908511096</v>
      </c>
      <c r="M5374" s="1">
        <f t="shared" ca="1" si="761"/>
        <v>10839.907917158431</v>
      </c>
      <c r="N5374" s="13">
        <f t="shared" ca="1" si="762"/>
        <v>18.375443672364781</v>
      </c>
    </row>
    <row r="5375" spans="5:14" x14ac:dyDescent="0.15">
      <c r="E5375" s="2">
        <v>5371</v>
      </c>
      <c r="F5375" s="12">
        <f t="shared" ca="1" si="755"/>
        <v>0.24274572798551064</v>
      </c>
      <c r="G5375" s="1">
        <f t="shared" ca="1" si="757"/>
        <v>2.8314815407549183</v>
      </c>
      <c r="H5375" s="1">
        <f t="shared" ca="1" si="758"/>
        <v>10824.363955026822</v>
      </c>
      <c r="I5375" s="1">
        <f t="shared" ca="1" si="759"/>
        <v>10839.907917158431</v>
      </c>
      <c r="J5375" s="1">
        <f t="shared" ca="1" si="760"/>
        <v>15.543962131609078</v>
      </c>
      <c r="K5375" s="5">
        <f t="shared" ca="1" si="756"/>
        <v>0.3234947966945354</v>
      </c>
      <c r="L5375" s="1">
        <f t="shared" ca="1" si="754"/>
        <v>0.51297066595392538</v>
      </c>
      <c r="M5375" s="1">
        <f t="shared" ca="1" si="761"/>
        <v>10840.420887824384</v>
      </c>
      <c r="N5375" s="13">
        <f t="shared" ca="1" si="762"/>
        <v>16.056932797562695</v>
      </c>
    </row>
    <row r="5376" spans="5:14" x14ac:dyDescent="0.15">
      <c r="E5376" s="2">
        <v>5372</v>
      </c>
      <c r="F5376" s="12">
        <f t="shared" ca="1" si="755"/>
        <v>4.0646008044654347E-2</v>
      </c>
      <c r="G5376" s="1">
        <f t="shared" ca="1" si="757"/>
        <v>6.4057093017881801</v>
      </c>
      <c r="H5376" s="1">
        <f t="shared" ca="1" si="758"/>
        <v>10830.769664328609</v>
      </c>
      <c r="I5376" s="1">
        <f t="shared" ca="1" si="759"/>
        <v>10840.420887824384</v>
      </c>
      <c r="J5376" s="1">
        <f t="shared" ca="1" si="760"/>
        <v>9.6512234957754117</v>
      </c>
      <c r="K5376" s="5">
        <f t="shared" ca="1" si="756"/>
        <v>0.21312639519458343</v>
      </c>
      <c r="L5376" s="1">
        <f t="shared" ca="1" si="754"/>
        <v>0.28663275814122691</v>
      </c>
      <c r="M5376" s="1">
        <f t="shared" ca="1" si="761"/>
        <v>10840.707520582526</v>
      </c>
      <c r="N5376" s="13">
        <f t="shared" ca="1" si="762"/>
        <v>9.9378562539168342</v>
      </c>
    </row>
    <row r="5377" spans="5:14" x14ac:dyDescent="0.15">
      <c r="E5377" s="2">
        <v>5373</v>
      </c>
      <c r="F5377" s="12">
        <f t="shared" ca="1" si="755"/>
        <v>0.21727245891449842</v>
      </c>
      <c r="G5377" s="1">
        <f t="shared" ca="1" si="757"/>
        <v>3.0532062839545389</v>
      </c>
      <c r="H5377" s="1">
        <f t="shared" ca="1" si="758"/>
        <v>10833.822870612563</v>
      </c>
      <c r="I5377" s="1">
        <f t="shared" ca="1" si="759"/>
        <v>10840.707520582526</v>
      </c>
      <c r="J5377" s="1">
        <f t="shared" ca="1" si="760"/>
        <v>6.8846499699629931</v>
      </c>
      <c r="K5377" s="5">
        <f t="shared" ca="1" si="756"/>
        <v>7.1226144777579492E-2</v>
      </c>
      <c r="L5377" s="1">
        <f t="shared" ca="1" si="754"/>
        <v>6.8626344160840791E-2</v>
      </c>
      <c r="M5377" s="1">
        <f t="shared" ca="1" si="761"/>
        <v>10840.776146926686</v>
      </c>
      <c r="N5377" s="13">
        <f t="shared" ca="1" si="762"/>
        <v>6.9532763141232863</v>
      </c>
    </row>
    <row r="5378" spans="5:14" x14ac:dyDescent="0.15">
      <c r="E5378" s="2">
        <v>5374</v>
      </c>
      <c r="F5378" s="12">
        <f t="shared" ca="1" si="755"/>
        <v>0.57575234041421641</v>
      </c>
      <c r="G5378" s="1">
        <f t="shared" ca="1" si="757"/>
        <v>1.1041553506123261</v>
      </c>
      <c r="H5378" s="1">
        <f t="shared" ca="1" si="758"/>
        <v>10834.927025963176</v>
      </c>
      <c r="I5378" s="1">
        <f t="shared" ca="1" si="759"/>
        <v>10840.776146926686</v>
      </c>
      <c r="J5378" s="1">
        <f t="shared" ca="1" si="760"/>
        <v>5.8491209635103587</v>
      </c>
      <c r="K5378" s="5">
        <f t="shared" ca="1" si="756"/>
        <v>0.72040569527119747</v>
      </c>
      <c r="L5378" s="1">
        <f t="shared" ca="1" si="754"/>
        <v>2.0116550303641629</v>
      </c>
      <c r="M5378" s="1">
        <f t="shared" ca="1" si="761"/>
        <v>10842.787801957051</v>
      </c>
      <c r="N5378" s="13">
        <f t="shared" ca="1" si="762"/>
        <v>7.860775993874995</v>
      </c>
    </row>
    <row r="5379" spans="5:14" x14ac:dyDescent="0.15">
      <c r="E5379" s="2">
        <v>5375</v>
      </c>
      <c r="F5379" s="12">
        <f t="shared" ca="1" si="755"/>
        <v>0.4737171812514932</v>
      </c>
      <c r="G5379" s="1">
        <f t="shared" ca="1" si="757"/>
        <v>1.4942895987765277</v>
      </c>
      <c r="H5379" s="1">
        <f t="shared" ca="1" si="758"/>
        <v>10836.421315561953</v>
      </c>
      <c r="I5379" s="1">
        <f t="shared" ca="1" si="759"/>
        <v>10842.787801957051</v>
      </c>
      <c r="J5379" s="1">
        <f t="shared" ca="1" si="760"/>
        <v>6.3664863950980362</v>
      </c>
      <c r="K5379" s="5">
        <f t="shared" ca="1" si="756"/>
        <v>0.94442619663545235</v>
      </c>
      <c r="L5379" s="1">
        <f t="shared" ca="1" si="754"/>
        <v>4.9909590716063512</v>
      </c>
      <c r="M5379" s="1">
        <f t="shared" ca="1" si="761"/>
        <v>10847.778761028658</v>
      </c>
      <c r="N5379" s="13">
        <f t="shared" ca="1" si="762"/>
        <v>11.35744546670503</v>
      </c>
    </row>
    <row r="5380" spans="5:14" x14ac:dyDescent="0.15">
      <c r="E5380" s="2">
        <v>5376</v>
      </c>
      <c r="F5380" s="12">
        <f t="shared" ca="1" si="755"/>
        <v>0.47647034196860583</v>
      </c>
      <c r="G5380" s="1">
        <f t="shared" ca="1" si="757"/>
        <v>1.4826995984679381</v>
      </c>
      <c r="H5380" s="1">
        <f t="shared" ca="1" si="758"/>
        <v>10837.90401516042</v>
      </c>
      <c r="I5380" s="1">
        <f t="shared" ca="1" si="759"/>
        <v>10847.778761028658</v>
      </c>
      <c r="J5380" s="1">
        <f t="shared" ca="1" si="760"/>
        <v>9.874745868237369</v>
      </c>
      <c r="K5380" s="5">
        <f t="shared" ca="1" si="756"/>
        <v>0.21343056535663274</v>
      </c>
      <c r="L5380" s="1">
        <f t="shared" ca="1" si="754"/>
        <v>0.28718716691677654</v>
      </c>
      <c r="M5380" s="1">
        <f t="shared" ca="1" si="761"/>
        <v>10848.065948195575</v>
      </c>
      <c r="N5380" s="13">
        <f t="shared" ca="1" si="762"/>
        <v>10.161933035155016</v>
      </c>
    </row>
    <row r="5381" spans="5:14" x14ac:dyDescent="0.15">
      <c r="E5381" s="2">
        <v>5377</v>
      </c>
      <c r="F5381" s="12">
        <f t="shared" ca="1" si="755"/>
        <v>0.57843114081784008</v>
      </c>
      <c r="G5381" s="1">
        <f t="shared" ca="1" si="757"/>
        <v>1.0948715399972744</v>
      </c>
      <c r="H5381" s="1">
        <f t="shared" ca="1" si="758"/>
        <v>10838.998886700418</v>
      </c>
      <c r="I5381" s="1">
        <f t="shared" ca="1" si="759"/>
        <v>10848.065948195575</v>
      </c>
      <c r="J5381" s="1">
        <f t="shared" ca="1" si="760"/>
        <v>9.0670614951577591</v>
      </c>
      <c r="K5381" s="5">
        <f t="shared" ca="1" si="756"/>
        <v>0.27699053434189524</v>
      </c>
      <c r="L5381" s="1">
        <f t="shared" ca="1" si="754"/>
        <v>0.41127187510807428</v>
      </c>
      <c r="M5381" s="1">
        <f t="shared" ca="1" si="761"/>
        <v>10848.477220070683</v>
      </c>
      <c r="N5381" s="13">
        <f t="shared" ca="1" si="762"/>
        <v>9.4783333702653181</v>
      </c>
    </row>
    <row r="5382" spans="5:14" x14ac:dyDescent="0.15">
      <c r="E5382" s="2">
        <v>5378</v>
      </c>
      <c r="F5382" s="12">
        <f t="shared" ca="1" si="755"/>
        <v>0.27347657464783215</v>
      </c>
      <c r="G5382" s="1">
        <f t="shared" ca="1" si="757"/>
        <v>2.5930786221408906</v>
      </c>
      <c r="H5382" s="1">
        <f t="shared" ca="1" si="758"/>
        <v>10841.591965322559</v>
      </c>
      <c r="I5382" s="1">
        <f t="shared" ca="1" si="759"/>
        <v>10848.477220070683</v>
      </c>
      <c r="J5382" s="1">
        <f t="shared" ca="1" si="760"/>
        <v>6.8852547481237707</v>
      </c>
      <c r="K5382" s="5">
        <f t="shared" ca="1" si="756"/>
        <v>0.90866677962467213</v>
      </c>
      <c r="L5382" s="1">
        <f t="shared" ref="L5382:L5445" ca="1" si="763">_xlfn.GAMMA.INV(K5382, 0.8, 2)</f>
        <v>4.0593955181623569</v>
      </c>
      <c r="M5382" s="1">
        <f t="shared" ca="1" si="761"/>
        <v>10852.536615588846</v>
      </c>
      <c r="N5382" s="13">
        <f t="shared" ca="1" si="762"/>
        <v>10.944650266286772</v>
      </c>
    </row>
    <row r="5383" spans="5:14" x14ac:dyDescent="0.15">
      <c r="E5383" s="2">
        <v>5379</v>
      </c>
      <c r="F5383" s="12">
        <f t="shared" ref="F5383:F5446" ca="1" si="764">RAND()</f>
        <v>1.3182087301348622E-2</v>
      </c>
      <c r="G5383" s="1">
        <f t="shared" ca="1" si="757"/>
        <v>8.6577927872079155</v>
      </c>
      <c r="H5383" s="1">
        <f t="shared" ca="1" si="758"/>
        <v>10850.249758109767</v>
      </c>
      <c r="I5383" s="1">
        <f t="shared" ca="1" si="759"/>
        <v>10852.536615588846</v>
      </c>
      <c r="J5383" s="1">
        <f t="shared" ca="1" si="760"/>
        <v>2.2868574790791172</v>
      </c>
      <c r="K5383" s="5">
        <f t="shared" ref="K5383:K5446" ca="1" si="765">RAND()</f>
        <v>0.83411665480571795</v>
      </c>
      <c r="L5383" s="1">
        <f t="shared" ca="1" si="763"/>
        <v>2.9558397527501961</v>
      </c>
      <c r="M5383" s="1">
        <f t="shared" ca="1" si="761"/>
        <v>10855.492455341597</v>
      </c>
      <c r="N5383" s="13">
        <f t="shared" ca="1" si="762"/>
        <v>5.2426972318298795</v>
      </c>
    </row>
    <row r="5384" spans="5:14" x14ac:dyDescent="0.15">
      <c r="E5384" s="2">
        <v>5380</v>
      </c>
      <c r="F5384" s="12">
        <f t="shared" ca="1" si="764"/>
        <v>4.208935869421071E-2</v>
      </c>
      <c r="G5384" s="1">
        <f t="shared" ca="1" si="757"/>
        <v>6.3359206657029494</v>
      </c>
      <c r="H5384" s="1">
        <f t="shared" ca="1" si="758"/>
        <v>10856.585678775469</v>
      </c>
      <c r="I5384" s="1">
        <f t="shared" ca="1" si="759"/>
        <v>10856.585678775469</v>
      </c>
      <c r="J5384" s="1">
        <f t="shared" ca="1" si="760"/>
        <v>0</v>
      </c>
      <c r="K5384" s="5">
        <f t="shared" ca="1" si="765"/>
        <v>0.36694825848070012</v>
      </c>
      <c r="L5384" s="1">
        <f t="shared" ca="1" si="763"/>
        <v>0.61713970588433487</v>
      </c>
      <c r="M5384" s="1">
        <f t="shared" ca="1" si="761"/>
        <v>10857.202818481353</v>
      </c>
      <c r="N5384" s="13">
        <f t="shared" ca="1" si="762"/>
        <v>0.61713970588425582</v>
      </c>
    </row>
    <row r="5385" spans="5:14" x14ac:dyDescent="0.15">
      <c r="E5385" s="2">
        <v>5381</v>
      </c>
      <c r="F5385" s="12">
        <f t="shared" ca="1" si="764"/>
        <v>7.7384566353462914E-2</v>
      </c>
      <c r="G5385" s="1">
        <f t="shared" ca="1" si="757"/>
        <v>5.1179358387751037</v>
      </c>
      <c r="H5385" s="1">
        <f t="shared" ca="1" si="758"/>
        <v>10861.703614614244</v>
      </c>
      <c r="I5385" s="1">
        <f t="shared" ca="1" si="759"/>
        <v>10861.703614614244</v>
      </c>
      <c r="J5385" s="1">
        <f t="shared" ca="1" si="760"/>
        <v>0</v>
      </c>
      <c r="K5385" s="5">
        <f t="shared" ca="1" si="765"/>
        <v>0.43874335540541465</v>
      </c>
      <c r="L5385" s="1">
        <f t="shared" ca="1" si="763"/>
        <v>0.81128503964769572</v>
      </c>
      <c r="M5385" s="1">
        <f t="shared" ca="1" si="761"/>
        <v>10862.514899653892</v>
      </c>
      <c r="N5385" s="13">
        <f t="shared" ca="1" si="762"/>
        <v>0.81128503964828269</v>
      </c>
    </row>
    <row r="5386" spans="5:14" x14ac:dyDescent="0.15">
      <c r="E5386" s="2">
        <v>5382</v>
      </c>
      <c r="F5386" s="12">
        <f t="shared" ca="1" si="764"/>
        <v>0.96880830157401854</v>
      </c>
      <c r="G5386" s="1">
        <f t="shared" ca="1" si="757"/>
        <v>6.3377035711011664E-2</v>
      </c>
      <c r="H5386" s="1">
        <f t="shared" ca="1" si="758"/>
        <v>10861.766991649954</v>
      </c>
      <c r="I5386" s="1">
        <f t="shared" ca="1" si="759"/>
        <v>10862.514899653892</v>
      </c>
      <c r="J5386" s="1">
        <f t="shared" ca="1" si="760"/>
        <v>0.74790800393748214</v>
      </c>
      <c r="K5386" s="5">
        <f t="shared" ca="1" si="765"/>
        <v>0.83146861004242523</v>
      </c>
      <c r="L5386" s="1">
        <f t="shared" ca="1" si="763"/>
        <v>2.9268531549290637</v>
      </c>
      <c r="M5386" s="1">
        <f t="shared" ca="1" si="761"/>
        <v>10865.441752808822</v>
      </c>
      <c r="N5386" s="13">
        <f t="shared" ca="1" si="762"/>
        <v>3.6747611588671134</v>
      </c>
    </row>
    <row r="5387" spans="5:14" x14ac:dyDescent="0.15">
      <c r="E5387" s="2">
        <v>5383</v>
      </c>
      <c r="F5387" s="12">
        <f t="shared" ca="1" si="764"/>
        <v>0.52073512070659478</v>
      </c>
      <c r="G5387" s="1">
        <f t="shared" ca="1" si="757"/>
        <v>1.3050275441285095</v>
      </c>
      <c r="H5387" s="1">
        <f t="shared" ca="1" si="758"/>
        <v>10863.072019194084</v>
      </c>
      <c r="I5387" s="1">
        <f t="shared" ca="1" si="759"/>
        <v>10865.441752808822</v>
      </c>
      <c r="J5387" s="1">
        <f t="shared" ca="1" si="760"/>
        <v>2.3697336147379247</v>
      </c>
      <c r="K5387" s="5">
        <f t="shared" ca="1" si="765"/>
        <v>0.31267949060421663</v>
      </c>
      <c r="L5387" s="1">
        <f t="shared" ca="1" si="763"/>
        <v>0.48845017176211258</v>
      </c>
      <c r="M5387" s="1">
        <f t="shared" ca="1" si="761"/>
        <v>10865.930202980584</v>
      </c>
      <c r="N5387" s="13">
        <f t="shared" ca="1" si="762"/>
        <v>2.8581837865003763</v>
      </c>
    </row>
    <row r="5388" spans="5:14" x14ac:dyDescent="0.15">
      <c r="E5388" s="2">
        <v>5384</v>
      </c>
      <c r="F5388" s="12">
        <f t="shared" ca="1" si="764"/>
        <v>0.16393312566612062</v>
      </c>
      <c r="G5388" s="1">
        <f t="shared" ca="1" si="757"/>
        <v>3.6165934092947993</v>
      </c>
      <c r="H5388" s="1">
        <f t="shared" ca="1" si="758"/>
        <v>10866.688612603379</v>
      </c>
      <c r="I5388" s="1">
        <f t="shared" ca="1" si="759"/>
        <v>10866.688612603379</v>
      </c>
      <c r="J5388" s="1">
        <f t="shared" ca="1" si="760"/>
        <v>0</v>
      </c>
      <c r="K5388" s="5">
        <f t="shared" ca="1" si="765"/>
        <v>0.81679358324967621</v>
      </c>
      <c r="L5388" s="1">
        <f t="shared" ca="1" si="763"/>
        <v>2.7743489405095207</v>
      </c>
      <c r="M5388" s="1">
        <f t="shared" ca="1" si="761"/>
        <v>10869.462961543888</v>
      </c>
      <c r="N5388" s="13">
        <f t="shared" ca="1" si="762"/>
        <v>2.7743489405092987</v>
      </c>
    </row>
    <row r="5389" spans="5:14" x14ac:dyDescent="0.15">
      <c r="E5389" s="2">
        <v>5385</v>
      </c>
      <c r="F5389" s="12">
        <f t="shared" ca="1" si="764"/>
        <v>0.41301023696918948</v>
      </c>
      <c r="G5389" s="1">
        <f t="shared" ca="1" si="757"/>
        <v>1.7685657989559109</v>
      </c>
      <c r="H5389" s="1">
        <f t="shared" ca="1" si="758"/>
        <v>10868.457178402334</v>
      </c>
      <c r="I5389" s="1">
        <f t="shared" ca="1" si="759"/>
        <v>10869.462961543888</v>
      </c>
      <c r="J5389" s="1">
        <f t="shared" ca="1" si="760"/>
        <v>1.0057831415542751</v>
      </c>
      <c r="K5389" s="5">
        <f t="shared" ca="1" si="765"/>
        <v>0.67736308382200683</v>
      </c>
      <c r="L5389" s="1">
        <f t="shared" ca="1" si="763"/>
        <v>1.7578030609628486</v>
      </c>
      <c r="M5389" s="1">
        <f t="shared" ca="1" si="761"/>
        <v>10871.22076460485</v>
      </c>
      <c r="N5389" s="13">
        <f t="shared" ca="1" si="762"/>
        <v>2.7635862025163078</v>
      </c>
    </row>
    <row r="5390" spans="5:14" x14ac:dyDescent="0.15">
      <c r="E5390" s="2">
        <v>5386</v>
      </c>
      <c r="F5390" s="12">
        <f t="shared" ca="1" si="764"/>
        <v>0.80938282612948631</v>
      </c>
      <c r="G5390" s="1">
        <f t="shared" ca="1" si="757"/>
        <v>0.42296652958362013</v>
      </c>
      <c r="H5390" s="1">
        <f t="shared" ca="1" si="758"/>
        <v>10868.880144931918</v>
      </c>
      <c r="I5390" s="1">
        <f t="shared" ca="1" si="759"/>
        <v>10871.22076460485</v>
      </c>
      <c r="J5390" s="1">
        <f t="shared" ca="1" si="760"/>
        <v>2.3406196729320072</v>
      </c>
      <c r="K5390" s="5">
        <f t="shared" ca="1" si="765"/>
        <v>0.90156842220641642</v>
      </c>
      <c r="L5390" s="1">
        <f t="shared" ca="1" si="763"/>
        <v>3.9199379591479437</v>
      </c>
      <c r="M5390" s="1">
        <f t="shared" ca="1" si="761"/>
        <v>10875.140702563998</v>
      </c>
      <c r="N5390" s="13">
        <f t="shared" ca="1" si="762"/>
        <v>6.2605576320802356</v>
      </c>
    </row>
    <row r="5391" spans="5:14" x14ac:dyDescent="0.15">
      <c r="E5391" s="2">
        <v>5387</v>
      </c>
      <c r="F5391" s="12">
        <f t="shared" ca="1" si="764"/>
        <v>0.43864458684353747</v>
      </c>
      <c r="G5391" s="1">
        <f t="shared" ca="1" si="757"/>
        <v>1.6481315819501667</v>
      </c>
      <c r="H5391" s="1">
        <f t="shared" ca="1" si="758"/>
        <v>10870.528276513869</v>
      </c>
      <c r="I5391" s="1">
        <f t="shared" ca="1" si="759"/>
        <v>10875.140702563998</v>
      </c>
      <c r="J5391" s="1">
        <f t="shared" ca="1" si="760"/>
        <v>4.6124260501292156</v>
      </c>
      <c r="K5391" s="5">
        <f t="shared" ca="1" si="765"/>
        <v>0.34521556012840893</v>
      </c>
      <c r="L5391" s="1">
        <f t="shared" ca="1" si="763"/>
        <v>0.56388179864991073</v>
      </c>
      <c r="M5391" s="1">
        <f t="shared" ca="1" si="761"/>
        <v>10875.704584362647</v>
      </c>
      <c r="N5391" s="13">
        <f t="shared" ca="1" si="762"/>
        <v>5.1763078487783787</v>
      </c>
    </row>
    <row r="5392" spans="5:14" x14ac:dyDescent="0.15">
      <c r="E5392" s="2">
        <v>5388</v>
      </c>
      <c r="F5392" s="12">
        <f t="shared" ca="1" si="764"/>
        <v>1.7642702921630282E-2</v>
      </c>
      <c r="G5392" s="1">
        <f t="shared" ca="1" si="757"/>
        <v>8.0748660265834751</v>
      </c>
      <c r="H5392" s="1">
        <f t="shared" ca="1" si="758"/>
        <v>10878.603142540453</v>
      </c>
      <c r="I5392" s="1">
        <f t="shared" ca="1" si="759"/>
        <v>10878.603142540453</v>
      </c>
      <c r="J5392" s="1">
        <f t="shared" ca="1" si="760"/>
        <v>0</v>
      </c>
      <c r="K5392" s="5">
        <f t="shared" ca="1" si="765"/>
        <v>0.99948137619334965</v>
      </c>
      <c r="L5392" s="1">
        <f t="shared" ca="1" si="763"/>
        <v>13.996136193254127</v>
      </c>
      <c r="M5392" s="1">
        <f t="shared" ca="1" si="761"/>
        <v>10892.599278733707</v>
      </c>
      <c r="N5392" s="13">
        <f t="shared" ca="1" si="762"/>
        <v>13.996136193254642</v>
      </c>
    </row>
    <row r="5393" spans="5:14" x14ac:dyDescent="0.15">
      <c r="E5393" s="2">
        <v>5389</v>
      </c>
      <c r="F5393" s="12">
        <f t="shared" ca="1" si="764"/>
        <v>0.37879843980356565</v>
      </c>
      <c r="G5393" s="1">
        <f t="shared" ca="1" si="757"/>
        <v>1.9415020729309633</v>
      </c>
      <c r="H5393" s="1">
        <f t="shared" ca="1" si="758"/>
        <v>10880.544644613383</v>
      </c>
      <c r="I5393" s="1">
        <f t="shared" ca="1" si="759"/>
        <v>10892.599278733707</v>
      </c>
      <c r="J5393" s="1">
        <f t="shared" ca="1" si="760"/>
        <v>12.054634120324408</v>
      </c>
      <c r="K5393" s="5">
        <f t="shared" ca="1" si="765"/>
        <v>0.86467555122025797</v>
      </c>
      <c r="L5393" s="1">
        <f t="shared" ca="1" si="763"/>
        <v>3.3300284712634118</v>
      </c>
      <c r="M5393" s="1">
        <f t="shared" ca="1" si="761"/>
        <v>10895.929307204971</v>
      </c>
      <c r="N5393" s="13">
        <f t="shared" ca="1" si="762"/>
        <v>15.384662591588494</v>
      </c>
    </row>
    <row r="5394" spans="5:14" x14ac:dyDescent="0.15">
      <c r="E5394" s="2">
        <v>5390</v>
      </c>
      <c r="F5394" s="12">
        <f t="shared" ca="1" si="764"/>
        <v>0.39714293730072869</v>
      </c>
      <c r="G5394" s="1">
        <f t="shared" ca="1" si="757"/>
        <v>1.8469180390328415</v>
      </c>
      <c r="H5394" s="1">
        <f t="shared" ca="1" si="758"/>
        <v>10882.391562652416</v>
      </c>
      <c r="I5394" s="1">
        <f t="shared" ca="1" si="759"/>
        <v>10895.929307204971</v>
      </c>
      <c r="J5394" s="1">
        <f t="shared" ca="1" si="760"/>
        <v>13.537744552555523</v>
      </c>
      <c r="K5394" s="5">
        <f t="shared" ca="1" si="765"/>
        <v>0.26211917947787933</v>
      </c>
      <c r="L5394" s="1">
        <f t="shared" ca="1" si="763"/>
        <v>0.38074324634130186</v>
      </c>
      <c r="M5394" s="1">
        <f t="shared" ca="1" si="761"/>
        <v>10896.310050451313</v>
      </c>
      <c r="N5394" s="13">
        <f t="shared" ca="1" si="762"/>
        <v>13.918487798897331</v>
      </c>
    </row>
    <row r="5395" spans="5:14" x14ac:dyDescent="0.15">
      <c r="E5395" s="2">
        <v>5391</v>
      </c>
      <c r="F5395" s="12">
        <f t="shared" ca="1" si="764"/>
        <v>0.84167123254056353</v>
      </c>
      <c r="G5395" s="1">
        <f t="shared" ca="1" si="757"/>
        <v>0.34473160230966238</v>
      </c>
      <c r="H5395" s="1">
        <f t="shared" ca="1" si="758"/>
        <v>10882.736294254726</v>
      </c>
      <c r="I5395" s="1">
        <f t="shared" ca="1" si="759"/>
        <v>10896.310050451313</v>
      </c>
      <c r="J5395" s="1">
        <f t="shared" ca="1" si="760"/>
        <v>13.573756196587055</v>
      </c>
      <c r="K5395" s="5">
        <f t="shared" ca="1" si="765"/>
        <v>0.22826568662085056</v>
      </c>
      <c r="L5395" s="1">
        <f t="shared" ca="1" si="763"/>
        <v>0.31467527433480158</v>
      </c>
      <c r="M5395" s="1">
        <f t="shared" ca="1" si="761"/>
        <v>10896.624725725647</v>
      </c>
      <c r="N5395" s="13">
        <f t="shared" ca="1" si="762"/>
        <v>13.888431470921205</v>
      </c>
    </row>
    <row r="5396" spans="5:14" x14ac:dyDescent="0.15">
      <c r="E5396" s="2">
        <v>5392</v>
      </c>
      <c r="F5396" s="12">
        <f t="shared" ca="1" si="764"/>
        <v>0.3898911030687523</v>
      </c>
      <c r="G5396" s="1">
        <f t="shared" ca="1" si="757"/>
        <v>1.8837756034981046</v>
      </c>
      <c r="H5396" s="1">
        <f t="shared" ca="1" si="758"/>
        <v>10884.620069858223</v>
      </c>
      <c r="I5396" s="1">
        <f t="shared" ca="1" si="759"/>
        <v>10896.624725725647</v>
      </c>
      <c r="J5396" s="1">
        <f t="shared" ca="1" si="760"/>
        <v>12.004655867423935</v>
      </c>
      <c r="K5396" s="5">
        <f t="shared" ca="1" si="765"/>
        <v>0.3716517256965336</v>
      </c>
      <c r="L5396" s="1">
        <f t="shared" ca="1" si="763"/>
        <v>0.62898320498649785</v>
      </c>
      <c r="M5396" s="1">
        <f t="shared" ca="1" si="761"/>
        <v>10897.253708930633</v>
      </c>
      <c r="N5396" s="13">
        <f t="shared" ca="1" si="762"/>
        <v>12.633639072410006</v>
      </c>
    </row>
    <row r="5397" spans="5:14" x14ac:dyDescent="0.15">
      <c r="E5397" s="2">
        <v>5393</v>
      </c>
      <c r="F5397" s="12">
        <f t="shared" ca="1" si="764"/>
        <v>0.10632823163338534</v>
      </c>
      <c r="G5397" s="1">
        <f t="shared" ca="1" si="757"/>
        <v>4.4824488887716356</v>
      </c>
      <c r="H5397" s="1">
        <f t="shared" ca="1" si="758"/>
        <v>10889.102518746995</v>
      </c>
      <c r="I5397" s="1">
        <f t="shared" ca="1" si="759"/>
        <v>10897.253708930633</v>
      </c>
      <c r="J5397" s="1">
        <f t="shared" ca="1" si="760"/>
        <v>8.1511901836383913</v>
      </c>
      <c r="K5397" s="5">
        <f t="shared" ca="1" si="765"/>
        <v>8.4529485969626172E-2</v>
      </c>
      <c r="L5397" s="1">
        <f t="shared" ca="1" si="763"/>
        <v>8.5400416405639876E-2</v>
      </c>
      <c r="M5397" s="1">
        <f t="shared" ca="1" si="761"/>
        <v>10897.339109347038</v>
      </c>
      <c r="N5397" s="13">
        <f t="shared" ca="1" si="762"/>
        <v>8.2365906000432005</v>
      </c>
    </row>
    <row r="5398" spans="5:14" x14ac:dyDescent="0.15">
      <c r="E5398" s="2">
        <v>5394</v>
      </c>
      <c r="F5398" s="12">
        <f t="shared" ca="1" si="764"/>
        <v>0.33302180040616924</v>
      </c>
      <c r="G5398" s="1">
        <f t="shared" ca="1" si="757"/>
        <v>2.1990946489187002</v>
      </c>
      <c r="H5398" s="1">
        <f t="shared" ca="1" si="758"/>
        <v>10891.301613395914</v>
      </c>
      <c r="I5398" s="1">
        <f t="shared" ca="1" si="759"/>
        <v>10897.339109347038</v>
      </c>
      <c r="J5398" s="1">
        <f t="shared" ca="1" si="760"/>
        <v>6.0374959511245834</v>
      </c>
      <c r="K5398" s="5">
        <f t="shared" ca="1" si="765"/>
        <v>0.68488175137941609</v>
      </c>
      <c r="L5398" s="1">
        <f t="shared" ca="1" si="763"/>
        <v>1.7994157776405573</v>
      </c>
      <c r="M5398" s="1">
        <f t="shared" ca="1" si="761"/>
        <v>10899.138525124679</v>
      </c>
      <c r="N5398" s="13">
        <f t="shared" ca="1" si="762"/>
        <v>7.8369117287656991</v>
      </c>
    </row>
    <row r="5399" spans="5:14" x14ac:dyDescent="0.15">
      <c r="E5399" s="2">
        <v>5395</v>
      </c>
      <c r="F5399" s="12">
        <f t="shared" ca="1" si="764"/>
        <v>0.31214796237434173</v>
      </c>
      <c r="G5399" s="1">
        <f t="shared" ca="1" si="757"/>
        <v>2.3285559304176693</v>
      </c>
      <c r="H5399" s="1">
        <f t="shared" ca="1" si="758"/>
        <v>10893.63016932633</v>
      </c>
      <c r="I5399" s="1">
        <f t="shared" ca="1" si="759"/>
        <v>10899.138525124679</v>
      </c>
      <c r="J5399" s="1">
        <f t="shared" ca="1" si="760"/>
        <v>5.50835579834893</v>
      </c>
      <c r="K5399" s="5">
        <f t="shared" ca="1" si="765"/>
        <v>0.27258641437194453</v>
      </c>
      <c r="L5399" s="1">
        <f t="shared" ca="1" si="763"/>
        <v>0.40213309578272638</v>
      </c>
      <c r="M5399" s="1">
        <f t="shared" ca="1" si="761"/>
        <v>10899.540658220461</v>
      </c>
      <c r="N5399" s="13">
        <f t="shared" ca="1" si="762"/>
        <v>5.9104888941310492</v>
      </c>
    </row>
    <row r="5400" spans="5:14" x14ac:dyDescent="0.15">
      <c r="E5400" s="2">
        <v>5396</v>
      </c>
      <c r="F5400" s="12">
        <f t="shared" ca="1" si="764"/>
        <v>0.73269765470947301</v>
      </c>
      <c r="G5400" s="1">
        <f t="shared" ca="1" si="757"/>
        <v>0.62204427741838153</v>
      </c>
      <c r="H5400" s="1">
        <f t="shared" ca="1" si="758"/>
        <v>10894.25221360375</v>
      </c>
      <c r="I5400" s="1">
        <f t="shared" ca="1" si="759"/>
        <v>10899.540658220461</v>
      </c>
      <c r="J5400" s="1">
        <f t="shared" ca="1" si="760"/>
        <v>5.2884446167117858</v>
      </c>
      <c r="K5400" s="5">
        <f t="shared" ca="1" si="765"/>
        <v>0.44009437308774857</v>
      </c>
      <c r="L5400" s="1">
        <f t="shared" ca="1" si="763"/>
        <v>0.81523111971041384</v>
      </c>
      <c r="M5400" s="1">
        <f t="shared" ca="1" si="761"/>
        <v>10900.355889340171</v>
      </c>
      <c r="N5400" s="13">
        <f t="shared" ca="1" si="762"/>
        <v>6.103675736421792</v>
      </c>
    </row>
    <row r="5401" spans="5:14" x14ac:dyDescent="0.15">
      <c r="E5401" s="2">
        <v>5397</v>
      </c>
      <c r="F5401" s="12">
        <f t="shared" ca="1" si="764"/>
        <v>0.34302776327407603</v>
      </c>
      <c r="G5401" s="1">
        <f t="shared" ca="1" si="757"/>
        <v>2.1398877852036922</v>
      </c>
      <c r="H5401" s="1">
        <f t="shared" ca="1" si="758"/>
        <v>10896.392101388954</v>
      </c>
      <c r="I5401" s="1">
        <f t="shared" ca="1" si="759"/>
        <v>10900.355889340171</v>
      </c>
      <c r="J5401" s="1">
        <f t="shared" ca="1" si="760"/>
        <v>3.963787951217455</v>
      </c>
      <c r="K5401" s="5">
        <f t="shared" ca="1" si="765"/>
        <v>0.75707901429540159</v>
      </c>
      <c r="L5401" s="1">
        <f t="shared" ca="1" si="763"/>
        <v>2.2633614254403165</v>
      </c>
      <c r="M5401" s="1">
        <f t="shared" ca="1" si="761"/>
        <v>10902.619250765612</v>
      </c>
      <c r="N5401" s="13">
        <f t="shared" ca="1" si="762"/>
        <v>6.2271493766584172</v>
      </c>
    </row>
    <row r="5402" spans="5:14" x14ac:dyDescent="0.15">
      <c r="E5402" s="2">
        <v>5398</v>
      </c>
      <c r="F5402" s="12">
        <f t="shared" ca="1" si="764"/>
        <v>0.76824028847559345</v>
      </c>
      <c r="G5402" s="1">
        <f t="shared" ca="1" si="757"/>
        <v>0.52730543830114462</v>
      </c>
      <c r="H5402" s="1">
        <f t="shared" ca="1" si="758"/>
        <v>10896.919406827255</v>
      </c>
      <c r="I5402" s="1">
        <f t="shared" ca="1" si="759"/>
        <v>10902.619250765612</v>
      </c>
      <c r="J5402" s="1">
        <f t="shared" ca="1" si="760"/>
        <v>5.6998439383569348</v>
      </c>
      <c r="K5402" s="5">
        <f t="shared" ca="1" si="765"/>
        <v>0.86587726950906518</v>
      </c>
      <c r="L5402" s="1">
        <f t="shared" ca="1" si="763"/>
        <v>3.3464820567295814</v>
      </c>
      <c r="M5402" s="1">
        <f t="shared" ca="1" si="761"/>
        <v>10905.965732822342</v>
      </c>
      <c r="N5402" s="13">
        <f t="shared" ca="1" si="762"/>
        <v>9.0463259950865904</v>
      </c>
    </row>
    <row r="5403" spans="5:14" x14ac:dyDescent="0.15">
      <c r="E5403" s="2">
        <v>5399</v>
      </c>
      <c r="F5403" s="12">
        <f t="shared" ca="1" si="764"/>
        <v>0.59266663162783562</v>
      </c>
      <c r="G5403" s="1">
        <f t="shared" ca="1" si="757"/>
        <v>1.0462464213940719</v>
      </c>
      <c r="H5403" s="1">
        <f t="shared" ca="1" si="758"/>
        <v>10897.96565324865</v>
      </c>
      <c r="I5403" s="1">
        <f t="shared" ca="1" si="759"/>
        <v>10905.965732822342</v>
      </c>
      <c r="J5403" s="1">
        <f t="shared" ca="1" si="760"/>
        <v>8.0000795736923465</v>
      </c>
      <c r="K5403" s="5">
        <f t="shared" ca="1" si="765"/>
        <v>0.84338118680239704</v>
      </c>
      <c r="L5403" s="1">
        <f t="shared" ca="1" si="763"/>
        <v>3.0611757168464186</v>
      </c>
      <c r="M5403" s="1">
        <f t="shared" ca="1" si="761"/>
        <v>10909.026908539188</v>
      </c>
      <c r="N5403" s="13">
        <f t="shared" ca="1" si="762"/>
        <v>11.061255290538611</v>
      </c>
    </row>
    <row r="5404" spans="5:14" x14ac:dyDescent="0.15">
      <c r="E5404" s="2">
        <v>5400</v>
      </c>
      <c r="F5404" s="12">
        <f t="shared" ca="1" si="764"/>
        <v>0.37887675114198038</v>
      </c>
      <c r="G5404" s="1">
        <f t="shared" ca="1" si="757"/>
        <v>1.9410886433261434</v>
      </c>
      <c r="H5404" s="1">
        <f t="shared" ca="1" si="758"/>
        <v>10899.906741891977</v>
      </c>
      <c r="I5404" s="1">
        <f t="shared" ca="1" si="759"/>
        <v>10909.026908539188</v>
      </c>
      <c r="J5404" s="1">
        <f t="shared" ca="1" si="760"/>
        <v>9.1201666472115903</v>
      </c>
      <c r="K5404" s="5">
        <f t="shared" ca="1" si="765"/>
        <v>0.28001696555151179</v>
      </c>
      <c r="L5404" s="1">
        <f t="shared" ca="1" si="763"/>
        <v>0.41760002922419787</v>
      </c>
      <c r="M5404" s="1">
        <f t="shared" ca="1" si="761"/>
        <v>10909.444508568413</v>
      </c>
      <c r="N5404" s="13">
        <f t="shared" ca="1" si="762"/>
        <v>9.5377666764361493</v>
      </c>
    </row>
    <row r="5405" spans="5:14" x14ac:dyDescent="0.15">
      <c r="E5405" s="2">
        <v>5401</v>
      </c>
      <c r="F5405" s="12">
        <f t="shared" ca="1" si="764"/>
        <v>0.95590916546045079</v>
      </c>
      <c r="G5405" s="1">
        <f t="shared" ca="1" si="757"/>
        <v>9.0184771307400283E-2</v>
      </c>
      <c r="H5405" s="1">
        <f t="shared" ca="1" si="758"/>
        <v>10899.996926663283</v>
      </c>
      <c r="I5405" s="1">
        <f t="shared" ca="1" si="759"/>
        <v>10909.444508568413</v>
      </c>
      <c r="J5405" s="1">
        <f t="shared" ca="1" si="760"/>
        <v>9.447581905129482</v>
      </c>
      <c r="K5405" s="5">
        <f t="shared" ca="1" si="765"/>
        <v>0.57780933061545114</v>
      </c>
      <c r="L5405" s="1">
        <f t="shared" ca="1" si="763"/>
        <v>1.2895947532876213</v>
      </c>
      <c r="M5405" s="1">
        <f t="shared" ca="1" si="761"/>
        <v>10910.7341033217</v>
      </c>
      <c r="N5405" s="13">
        <f t="shared" ca="1" si="762"/>
        <v>10.737176658416502</v>
      </c>
    </row>
    <row r="5406" spans="5:14" x14ac:dyDescent="0.15">
      <c r="E5406" s="2">
        <v>5402</v>
      </c>
      <c r="F5406" s="12">
        <f t="shared" ca="1" si="764"/>
        <v>0.13251971754155578</v>
      </c>
      <c r="G5406" s="1">
        <f t="shared" ca="1" si="757"/>
        <v>4.0420476659856597</v>
      </c>
      <c r="H5406" s="1">
        <f t="shared" ca="1" si="758"/>
        <v>10904.038974329269</v>
      </c>
      <c r="I5406" s="1">
        <f t="shared" ca="1" si="759"/>
        <v>10910.7341033217</v>
      </c>
      <c r="J5406" s="1">
        <f t="shared" ca="1" si="760"/>
        <v>6.6951289924309094</v>
      </c>
      <c r="K5406" s="5">
        <f t="shared" ca="1" si="765"/>
        <v>0.18015216469892747</v>
      </c>
      <c r="L5406" s="1">
        <f t="shared" ca="1" si="763"/>
        <v>0.22870086013400487</v>
      </c>
      <c r="M5406" s="1">
        <f t="shared" ca="1" si="761"/>
        <v>10910.962804181834</v>
      </c>
      <c r="N5406" s="13">
        <f t="shared" ca="1" si="762"/>
        <v>6.9238298525651771</v>
      </c>
    </row>
    <row r="5407" spans="5:14" x14ac:dyDescent="0.15">
      <c r="E5407" s="2">
        <v>5403</v>
      </c>
      <c r="F5407" s="12">
        <f t="shared" ca="1" si="764"/>
        <v>0.60194056923592543</v>
      </c>
      <c r="G5407" s="1">
        <f t="shared" ca="1" si="757"/>
        <v>1.0151931214922649</v>
      </c>
      <c r="H5407" s="1">
        <f t="shared" ca="1" si="758"/>
        <v>10905.05416745076</v>
      </c>
      <c r="I5407" s="1">
        <f t="shared" ca="1" si="759"/>
        <v>10910.962804181834</v>
      </c>
      <c r="J5407" s="1">
        <f t="shared" ca="1" si="760"/>
        <v>5.9086367310737842</v>
      </c>
      <c r="K5407" s="5">
        <f t="shared" ca="1" si="765"/>
        <v>5.9780831513732813E-2</v>
      </c>
      <c r="L5407" s="1">
        <f t="shared" ca="1" si="763"/>
        <v>5.4922581501252885E-2</v>
      </c>
      <c r="M5407" s="1">
        <f t="shared" ca="1" si="761"/>
        <v>10911.017726763335</v>
      </c>
      <c r="N5407" s="13">
        <f t="shared" ca="1" si="762"/>
        <v>5.9635593125749438</v>
      </c>
    </row>
    <row r="5408" spans="5:14" x14ac:dyDescent="0.15">
      <c r="E5408" s="2">
        <v>5404</v>
      </c>
      <c r="F5408" s="12">
        <f t="shared" ca="1" si="764"/>
        <v>0.56991260180339509</v>
      </c>
      <c r="G5408" s="1">
        <f t="shared" ca="1" si="757"/>
        <v>1.1245445201585913</v>
      </c>
      <c r="H5408" s="1">
        <f t="shared" ca="1" si="758"/>
        <v>10906.178711970919</v>
      </c>
      <c r="I5408" s="1">
        <f t="shared" ca="1" si="759"/>
        <v>10911.017726763335</v>
      </c>
      <c r="J5408" s="1">
        <f t="shared" ca="1" si="760"/>
        <v>4.8390147924164921</v>
      </c>
      <c r="K5408" s="5">
        <f t="shared" ca="1" si="765"/>
        <v>0.43728709118726505</v>
      </c>
      <c r="L5408" s="1">
        <f t="shared" ca="1" si="763"/>
        <v>0.80704453182323777</v>
      </c>
      <c r="M5408" s="1">
        <f t="shared" ca="1" si="761"/>
        <v>10911.824771295158</v>
      </c>
      <c r="N5408" s="13">
        <f t="shared" ca="1" si="762"/>
        <v>5.6460593242391042</v>
      </c>
    </row>
    <row r="5409" spans="5:14" x14ac:dyDescent="0.15">
      <c r="E5409" s="2">
        <v>5405</v>
      </c>
      <c r="F5409" s="12">
        <f t="shared" ca="1" si="764"/>
        <v>0.63509406275928404</v>
      </c>
      <c r="G5409" s="1">
        <f t="shared" ca="1" si="757"/>
        <v>0.90796432146015638</v>
      </c>
      <c r="H5409" s="1">
        <f t="shared" ca="1" si="758"/>
        <v>10907.08667629238</v>
      </c>
      <c r="I5409" s="1">
        <f t="shared" ca="1" si="759"/>
        <v>10911.824771295158</v>
      </c>
      <c r="J5409" s="1">
        <f t="shared" ca="1" si="760"/>
        <v>4.7380950027782092</v>
      </c>
      <c r="K5409" s="5">
        <f t="shared" ca="1" si="765"/>
        <v>0.19725441957073742</v>
      </c>
      <c r="L5409" s="1">
        <f t="shared" ca="1" si="763"/>
        <v>0.25821195972890948</v>
      </c>
      <c r="M5409" s="1">
        <f t="shared" ca="1" si="761"/>
        <v>10912.082983254886</v>
      </c>
      <c r="N5409" s="13">
        <f t="shared" ca="1" si="762"/>
        <v>4.9963069625064236</v>
      </c>
    </row>
    <row r="5410" spans="5:14" x14ac:dyDescent="0.15">
      <c r="E5410" s="2">
        <v>5406</v>
      </c>
      <c r="F5410" s="12">
        <f t="shared" ca="1" si="764"/>
        <v>0.37088566281386171</v>
      </c>
      <c r="G5410" s="1">
        <f t="shared" ca="1" si="757"/>
        <v>1.9837229007189283</v>
      </c>
      <c r="H5410" s="1">
        <f t="shared" ca="1" si="758"/>
        <v>10909.070399193099</v>
      </c>
      <c r="I5410" s="1">
        <f t="shared" ca="1" si="759"/>
        <v>10912.082983254886</v>
      </c>
      <c r="J5410" s="1">
        <f t="shared" ca="1" si="760"/>
        <v>3.0125840617874928</v>
      </c>
      <c r="K5410" s="5">
        <f t="shared" ca="1" si="765"/>
        <v>0.38697691498197928</v>
      </c>
      <c r="L5410" s="1">
        <f t="shared" ca="1" si="763"/>
        <v>0.66838383990960015</v>
      </c>
      <c r="M5410" s="1">
        <f t="shared" ca="1" si="761"/>
        <v>10912.751367094796</v>
      </c>
      <c r="N5410" s="13">
        <f t="shared" ca="1" si="762"/>
        <v>3.6809679016969312</v>
      </c>
    </row>
    <row r="5411" spans="5:14" x14ac:dyDescent="0.15">
      <c r="E5411" s="2">
        <v>5407</v>
      </c>
      <c r="F5411" s="12">
        <f t="shared" ca="1" si="764"/>
        <v>0.50540505153479687</v>
      </c>
      <c r="G5411" s="1">
        <f t="shared" ca="1" si="757"/>
        <v>1.3647901779114417</v>
      </c>
      <c r="H5411" s="1">
        <f t="shared" ca="1" si="758"/>
        <v>10910.43518937101</v>
      </c>
      <c r="I5411" s="1">
        <f t="shared" ca="1" si="759"/>
        <v>10912.751367094796</v>
      </c>
      <c r="J5411" s="1">
        <f t="shared" ca="1" si="760"/>
        <v>2.3161777237855858</v>
      </c>
      <c r="K5411" s="5">
        <f t="shared" ca="1" si="765"/>
        <v>4.8524946339898345E-2</v>
      </c>
      <c r="L5411" s="1">
        <f t="shared" ca="1" si="763"/>
        <v>4.2167072128777398E-2</v>
      </c>
      <c r="M5411" s="1">
        <f t="shared" ca="1" si="761"/>
        <v>10912.793534166924</v>
      </c>
      <c r="N5411" s="13">
        <f t="shared" ca="1" si="762"/>
        <v>2.358344795913581</v>
      </c>
    </row>
    <row r="5412" spans="5:14" x14ac:dyDescent="0.15">
      <c r="E5412" s="2">
        <v>5408</v>
      </c>
      <c r="F5412" s="12">
        <f t="shared" ca="1" si="764"/>
        <v>0.12956282858056123</v>
      </c>
      <c r="G5412" s="1">
        <f t="shared" ca="1" si="757"/>
        <v>4.0871787054233986</v>
      </c>
      <c r="H5412" s="1">
        <f t="shared" ca="1" si="758"/>
        <v>10914.522368076434</v>
      </c>
      <c r="I5412" s="1">
        <f t="shared" ca="1" si="759"/>
        <v>10914.522368076434</v>
      </c>
      <c r="J5412" s="1">
        <f t="shared" ca="1" si="760"/>
        <v>0</v>
      </c>
      <c r="K5412" s="5">
        <f t="shared" ca="1" si="765"/>
        <v>0.9654951037413434</v>
      </c>
      <c r="L5412" s="1">
        <f t="shared" ca="1" si="763"/>
        <v>5.8924812224498391</v>
      </c>
      <c r="M5412" s="1">
        <f t="shared" ca="1" si="761"/>
        <v>10920.414849298884</v>
      </c>
      <c r="N5412" s="13">
        <f t="shared" ca="1" si="762"/>
        <v>5.8924812224504421</v>
      </c>
    </row>
    <row r="5413" spans="5:14" x14ac:dyDescent="0.15">
      <c r="E5413" s="2">
        <v>5409</v>
      </c>
      <c r="F5413" s="12">
        <f t="shared" ca="1" si="764"/>
        <v>0.53668860827048592</v>
      </c>
      <c r="G5413" s="1">
        <f t="shared" ca="1" si="757"/>
        <v>1.2446744510628904</v>
      </c>
      <c r="H5413" s="1">
        <f t="shared" ca="1" si="758"/>
        <v>10915.767042527497</v>
      </c>
      <c r="I5413" s="1">
        <f t="shared" ca="1" si="759"/>
        <v>10920.414849298884</v>
      </c>
      <c r="J5413" s="1">
        <f t="shared" ca="1" si="760"/>
        <v>4.6478067713869677</v>
      </c>
      <c r="K5413" s="5">
        <f t="shared" ca="1" si="765"/>
        <v>0.27677400666640273</v>
      </c>
      <c r="L5413" s="1">
        <f t="shared" ca="1" si="763"/>
        <v>0.41082063075527037</v>
      </c>
      <c r="M5413" s="1">
        <f t="shared" ca="1" si="761"/>
        <v>10920.82566992964</v>
      </c>
      <c r="N5413" s="13">
        <f t="shared" ca="1" si="762"/>
        <v>5.0586274021425197</v>
      </c>
    </row>
    <row r="5414" spans="5:14" x14ac:dyDescent="0.15">
      <c r="E5414" s="2">
        <v>5410</v>
      </c>
      <c r="F5414" s="12">
        <f t="shared" ca="1" si="764"/>
        <v>0.97339938665285219</v>
      </c>
      <c r="G5414" s="1">
        <f t="shared" ca="1" si="757"/>
        <v>5.3921623382005623E-2</v>
      </c>
      <c r="H5414" s="1">
        <f t="shared" ca="1" si="758"/>
        <v>10915.82096415088</v>
      </c>
      <c r="I5414" s="1">
        <f t="shared" ca="1" si="759"/>
        <v>10920.82566992964</v>
      </c>
      <c r="J5414" s="1">
        <f t="shared" ca="1" si="760"/>
        <v>5.0047057787596714</v>
      </c>
      <c r="K5414" s="5">
        <f t="shared" ca="1" si="765"/>
        <v>0.51777564282496003</v>
      </c>
      <c r="L5414" s="1">
        <f t="shared" ca="1" si="763"/>
        <v>1.0634886872816611</v>
      </c>
      <c r="M5414" s="1">
        <f t="shared" ca="1" si="761"/>
        <v>10921.889158616921</v>
      </c>
      <c r="N5414" s="13">
        <f t="shared" ca="1" si="762"/>
        <v>6.0681944660409499</v>
      </c>
    </row>
    <row r="5415" spans="5:14" x14ac:dyDescent="0.15">
      <c r="E5415" s="2">
        <v>5411</v>
      </c>
      <c r="F5415" s="12">
        <f t="shared" ca="1" si="764"/>
        <v>9.4669113757968937E-2</v>
      </c>
      <c r="G5415" s="1">
        <f t="shared" ca="1" si="757"/>
        <v>4.7147349605342495</v>
      </c>
      <c r="H5415" s="1">
        <f t="shared" ca="1" si="758"/>
        <v>10920.535699111415</v>
      </c>
      <c r="I5415" s="1">
        <f t="shared" ca="1" si="759"/>
        <v>10921.889158616921</v>
      </c>
      <c r="J5415" s="1">
        <f t="shared" ca="1" si="760"/>
        <v>1.35345950550618</v>
      </c>
      <c r="K5415" s="5">
        <f t="shared" ca="1" si="765"/>
        <v>0.60677837933916012</v>
      </c>
      <c r="L5415" s="1">
        <f t="shared" ca="1" si="763"/>
        <v>1.4120860282838257</v>
      </c>
      <c r="M5415" s="1">
        <f t="shared" ca="1" si="761"/>
        <v>10923.301244645205</v>
      </c>
      <c r="N5415" s="13">
        <f t="shared" ca="1" si="762"/>
        <v>2.7655455337899184</v>
      </c>
    </row>
    <row r="5416" spans="5:14" x14ac:dyDescent="0.15">
      <c r="E5416" s="2">
        <v>5412</v>
      </c>
      <c r="F5416" s="12">
        <f t="shared" ca="1" si="764"/>
        <v>0.67236294219776604</v>
      </c>
      <c r="G5416" s="1">
        <f t="shared" ca="1" si="757"/>
        <v>0.79391398340055785</v>
      </c>
      <c r="H5416" s="1">
        <f t="shared" ca="1" si="758"/>
        <v>10921.329613094815</v>
      </c>
      <c r="I5416" s="1">
        <f t="shared" ca="1" si="759"/>
        <v>10923.301244645205</v>
      </c>
      <c r="J5416" s="1">
        <f t="shared" ca="1" si="760"/>
        <v>1.9716315503901569</v>
      </c>
      <c r="K5416" s="5">
        <f t="shared" ca="1" si="765"/>
        <v>0.23747420549534426</v>
      </c>
      <c r="L5416" s="1">
        <f t="shared" ca="1" si="763"/>
        <v>0.33218270497468888</v>
      </c>
      <c r="M5416" s="1">
        <f t="shared" ca="1" si="761"/>
        <v>10923.63342735018</v>
      </c>
      <c r="N5416" s="13">
        <f t="shared" ca="1" si="762"/>
        <v>2.3038142553650687</v>
      </c>
    </row>
    <row r="5417" spans="5:14" x14ac:dyDescent="0.15">
      <c r="E5417" s="2">
        <v>5413</v>
      </c>
      <c r="F5417" s="12">
        <f t="shared" ca="1" si="764"/>
        <v>0.87194027455886791</v>
      </c>
      <c r="G5417" s="1">
        <f t="shared" ca="1" si="757"/>
        <v>0.27406869979447362</v>
      </c>
      <c r="H5417" s="1">
        <f t="shared" ca="1" si="758"/>
        <v>10921.60368179461</v>
      </c>
      <c r="I5417" s="1">
        <f t="shared" ca="1" si="759"/>
        <v>10923.63342735018</v>
      </c>
      <c r="J5417" s="1">
        <f t="shared" ca="1" si="760"/>
        <v>2.0297455555701163</v>
      </c>
      <c r="K5417" s="5">
        <f t="shared" ca="1" si="765"/>
        <v>0.30863752914892351</v>
      </c>
      <c r="L5417" s="1">
        <f t="shared" ca="1" si="763"/>
        <v>0.47942416257833059</v>
      </c>
      <c r="M5417" s="1">
        <f t="shared" ca="1" si="761"/>
        <v>10924.112851512758</v>
      </c>
      <c r="N5417" s="13">
        <f t="shared" ca="1" si="762"/>
        <v>2.5091697181487689</v>
      </c>
    </row>
    <row r="5418" spans="5:14" x14ac:dyDescent="0.15">
      <c r="E5418" s="2">
        <v>5414</v>
      </c>
      <c r="F5418" s="12">
        <f t="shared" ca="1" si="764"/>
        <v>1.3985621626510736E-2</v>
      </c>
      <c r="G5418" s="1">
        <f t="shared" ca="1" si="757"/>
        <v>8.5394510075959129</v>
      </c>
      <c r="H5418" s="1">
        <f t="shared" ca="1" si="758"/>
        <v>10930.143132802206</v>
      </c>
      <c r="I5418" s="1">
        <f t="shared" ca="1" si="759"/>
        <v>10930.143132802206</v>
      </c>
      <c r="J5418" s="1">
        <f t="shared" ca="1" si="760"/>
        <v>0</v>
      </c>
      <c r="K5418" s="5">
        <f t="shared" ca="1" si="765"/>
        <v>0.41005475120639201</v>
      </c>
      <c r="L5418" s="1">
        <f t="shared" ca="1" si="763"/>
        <v>0.73015127060178497</v>
      </c>
      <c r="M5418" s="1">
        <f t="shared" ca="1" si="761"/>
        <v>10930.873284072808</v>
      </c>
      <c r="N5418" s="13">
        <f t="shared" ca="1" si="762"/>
        <v>0.73015127060170926</v>
      </c>
    </row>
    <row r="5419" spans="5:14" x14ac:dyDescent="0.15">
      <c r="E5419" s="2">
        <v>5415</v>
      </c>
      <c r="F5419" s="12">
        <f t="shared" ca="1" si="764"/>
        <v>0.40106117441525879</v>
      </c>
      <c r="G5419" s="1">
        <f t="shared" ca="1" si="757"/>
        <v>1.8272826173186545</v>
      </c>
      <c r="H5419" s="1">
        <f t="shared" ca="1" si="758"/>
        <v>10931.970415419524</v>
      </c>
      <c r="I5419" s="1">
        <f t="shared" ca="1" si="759"/>
        <v>10931.970415419524</v>
      </c>
      <c r="J5419" s="1">
        <f t="shared" ca="1" si="760"/>
        <v>0</v>
      </c>
      <c r="K5419" s="5">
        <f t="shared" ca="1" si="765"/>
        <v>3.3349879682387007E-2</v>
      </c>
      <c r="L5419" s="1">
        <f t="shared" ca="1" si="763"/>
        <v>2.627082928764821E-2</v>
      </c>
      <c r="M5419" s="1">
        <f t="shared" ca="1" si="761"/>
        <v>10931.996686248813</v>
      </c>
      <c r="N5419" s="13">
        <f t="shared" ca="1" si="762"/>
        <v>2.6270829288478126E-2</v>
      </c>
    </row>
    <row r="5420" spans="5:14" x14ac:dyDescent="0.15">
      <c r="E5420" s="2">
        <v>5416</v>
      </c>
      <c r="F5420" s="12">
        <f t="shared" ca="1" si="764"/>
        <v>0.21889278118611266</v>
      </c>
      <c r="G5420" s="1">
        <f t="shared" ca="1" si="757"/>
        <v>3.0383465053517726</v>
      </c>
      <c r="H5420" s="1">
        <f t="shared" ca="1" si="758"/>
        <v>10935.008761924875</v>
      </c>
      <c r="I5420" s="1">
        <f t="shared" ca="1" si="759"/>
        <v>10935.008761924875</v>
      </c>
      <c r="J5420" s="1">
        <f t="shared" ca="1" si="760"/>
        <v>0</v>
      </c>
      <c r="K5420" s="5">
        <f t="shared" ca="1" si="765"/>
        <v>0.50033200327525273</v>
      </c>
      <c r="L5420" s="1">
        <f t="shared" ca="1" si="763"/>
        <v>1.0038145490715833</v>
      </c>
      <c r="M5420" s="1">
        <f t="shared" ca="1" si="761"/>
        <v>10936.012576473946</v>
      </c>
      <c r="N5420" s="13">
        <f t="shared" ca="1" si="762"/>
        <v>1.0038145490707393</v>
      </c>
    </row>
    <row r="5421" spans="5:14" x14ac:dyDescent="0.15">
      <c r="E5421" s="2">
        <v>5417</v>
      </c>
      <c r="F5421" s="12">
        <f t="shared" ca="1" si="764"/>
        <v>0.26645673934311243</v>
      </c>
      <c r="G5421" s="1">
        <f t="shared" ca="1" si="757"/>
        <v>2.6450867549438111</v>
      </c>
      <c r="H5421" s="1">
        <f t="shared" ca="1" si="758"/>
        <v>10937.65384867982</v>
      </c>
      <c r="I5421" s="1">
        <f t="shared" ca="1" si="759"/>
        <v>10937.65384867982</v>
      </c>
      <c r="J5421" s="1">
        <f t="shared" ca="1" si="760"/>
        <v>0</v>
      </c>
      <c r="K5421" s="5">
        <f t="shared" ca="1" si="765"/>
        <v>0.88723984360677777</v>
      </c>
      <c r="L5421" s="1">
        <f t="shared" ca="1" si="763"/>
        <v>3.6674178078427406</v>
      </c>
      <c r="M5421" s="1">
        <f t="shared" ca="1" si="761"/>
        <v>10941.321266487663</v>
      </c>
      <c r="N5421" s="13">
        <f t="shared" ca="1" si="762"/>
        <v>3.6674178078428668</v>
      </c>
    </row>
    <row r="5422" spans="5:14" x14ac:dyDescent="0.15">
      <c r="E5422" s="2">
        <v>5418</v>
      </c>
      <c r="F5422" s="12">
        <f t="shared" ca="1" si="764"/>
        <v>8.4335654818936012E-2</v>
      </c>
      <c r="G5422" s="1">
        <f t="shared" ca="1" si="757"/>
        <v>4.945901103608672</v>
      </c>
      <c r="H5422" s="1">
        <f t="shared" ca="1" si="758"/>
        <v>10942.599749783429</v>
      </c>
      <c r="I5422" s="1">
        <f t="shared" ca="1" si="759"/>
        <v>10942.599749783429</v>
      </c>
      <c r="J5422" s="1">
        <f t="shared" ca="1" si="760"/>
        <v>0</v>
      </c>
      <c r="K5422" s="5">
        <f t="shared" ca="1" si="765"/>
        <v>5.7205219228488091E-2</v>
      </c>
      <c r="L5422" s="1">
        <f t="shared" ca="1" si="763"/>
        <v>5.1937964012300782E-2</v>
      </c>
      <c r="M5422" s="1">
        <f t="shared" ca="1" si="761"/>
        <v>10942.651687747441</v>
      </c>
      <c r="N5422" s="13">
        <f t="shared" ca="1" si="762"/>
        <v>5.1937964011813165E-2</v>
      </c>
    </row>
    <row r="5423" spans="5:14" x14ac:dyDescent="0.15">
      <c r="E5423" s="2">
        <v>5419</v>
      </c>
      <c r="F5423" s="12">
        <f t="shared" ca="1" si="764"/>
        <v>0.35810382538747654</v>
      </c>
      <c r="G5423" s="1">
        <f t="shared" ca="1" si="757"/>
        <v>2.0538646391577093</v>
      </c>
      <c r="H5423" s="1">
        <f t="shared" ca="1" si="758"/>
        <v>10944.653614422587</v>
      </c>
      <c r="I5423" s="1">
        <f t="shared" ca="1" si="759"/>
        <v>10944.653614422587</v>
      </c>
      <c r="J5423" s="1">
        <f t="shared" ca="1" si="760"/>
        <v>0</v>
      </c>
      <c r="K5423" s="5">
        <f t="shared" ca="1" si="765"/>
        <v>0.46137411431974984</v>
      </c>
      <c r="L5423" s="1">
        <f t="shared" ca="1" si="763"/>
        <v>0.87895449488560162</v>
      </c>
      <c r="M5423" s="1">
        <f t="shared" ca="1" si="761"/>
        <v>10945.532568917472</v>
      </c>
      <c r="N5423" s="13">
        <f t="shared" ca="1" si="762"/>
        <v>0.87895449488496524</v>
      </c>
    </row>
    <row r="5424" spans="5:14" x14ac:dyDescent="0.15">
      <c r="E5424" s="2">
        <v>5420</v>
      </c>
      <c r="F5424" s="12">
        <f t="shared" ca="1" si="764"/>
        <v>0.38584798971950895</v>
      </c>
      <c r="G5424" s="1">
        <f t="shared" ca="1" si="757"/>
        <v>1.9046235921945145</v>
      </c>
      <c r="H5424" s="1">
        <f t="shared" ca="1" si="758"/>
        <v>10946.558238014781</v>
      </c>
      <c r="I5424" s="1">
        <f t="shared" ca="1" si="759"/>
        <v>10946.558238014781</v>
      </c>
      <c r="J5424" s="1">
        <f t="shared" ca="1" si="760"/>
        <v>0</v>
      </c>
      <c r="K5424" s="5">
        <f t="shared" ca="1" si="765"/>
        <v>0.87068798784954882</v>
      </c>
      <c r="L5424" s="1">
        <f t="shared" ca="1" si="763"/>
        <v>3.4139090741448999</v>
      </c>
      <c r="M5424" s="1">
        <f t="shared" ca="1" si="761"/>
        <v>10949.972147088925</v>
      </c>
      <c r="N5424" s="13">
        <f t="shared" ca="1" si="762"/>
        <v>3.4139090741446125</v>
      </c>
    </row>
    <row r="5425" spans="5:14" x14ac:dyDescent="0.15">
      <c r="E5425" s="2">
        <v>5421</v>
      </c>
      <c r="F5425" s="12">
        <f t="shared" ca="1" si="764"/>
        <v>0.97272474626980043</v>
      </c>
      <c r="G5425" s="1">
        <f t="shared" ca="1" si="757"/>
        <v>5.5308257253223102E-2</v>
      </c>
      <c r="H5425" s="1">
        <f t="shared" ca="1" si="758"/>
        <v>10946.613546272034</v>
      </c>
      <c r="I5425" s="1">
        <f t="shared" ca="1" si="759"/>
        <v>10949.972147088925</v>
      </c>
      <c r="J5425" s="1">
        <f t="shared" ca="1" si="760"/>
        <v>3.3586008168913395</v>
      </c>
      <c r="K5425" s="5">
        <f t="shared" ca="1" si="765"/>
        <v>0.43596926314081308</v>
      </c>
      <c r="L5425" s="1">
        <f t="shared" ca="1" si="763"/>
        <v>0.80321869294779547</v>
      </c>
      <c r="M5425" s="1">
        <f t="shared" ca="1" si="761"/>
        <v>10950.775365781874</v>
      </c>
      <c r="N5425" s="13">
        <f t="shared" ca="1" si="762"/>
        <v>4.1618195098399156</v>
      </c>
    </row>
    <row r="5426" spans="5:14" x14ac:dyDescent="0.15">
      <c r="E5426" s="2">
        <v>5422</v>
      </c>
      <c r="F5426" s="12">
        <f t="shared" ca="1" si="764"/>
        <v>0.78747780056964323</v>
      </c>
      <c r="G5426" s="1">
        <f t="shared" ca="1" si="757"/>
        <v>0.47784019686504292</v>
      </c>
      <c r="H5426" s="1">
        <f t="shared" ca="1" si="758"/>
        <v>10947.091386468899</v>
      </c>
      <c r="I5426" s="1">
        <f t="shared" ca="1" si="759"/>
        <v>10950.775365781874</v>
      </c>
      <c r="J5426" s="1">
        <f t="shared" ca="1" si="760"/>
        <v>3.6839793129747704</v>
      </c>
      <c r="K5426" s="5">
        <f t="shared" ca="1" si="765"/>
        <v>0.94796975202656986</v>
      </c>
      <c r="L5426" s="1">
        <f t="shared" ca="1" si="763"/>
        <v>5.1151784652465402</v>
      </c>
      <c r="M5426" s="1">
        <f t="shared" ca="1" si="761"/>
        <v>10955.89054424712</v>
      </c>
      <c r="N5426" s="13">
        <f t="shared" ca="1" si="762"/>
        <v>8.7991577782213426</v>
      </c>
    </row>
    <row r="5427" spans="5:14" x14ac:dyDescent="0.15">
      <c r="E5427" s="2">
        <v>5423</v>
      </c>
      <c r="F5427" s="12">
        <f t="shared" ca="1" si="764"/>
        <v>0.310726218925646</v>
      </c>
      <c r="G5427" s="1">
        <f t="shared" ca="1" si="757"/>
        <v>2.337686159028872</v>
      </c>
      <c r="H5427" s="1">
        <f t="shared" ca="1" si="758"/>
        <v>10949.429072627929</v>
      </c>
      <c r="I5427" s="1">
        <f t="shared" ca="1" si="759"/>
        <v>10955.89054424712</v>
      </c>
      <c r="J5427" s="1">
        <f t="shared" ca="1" si="760"/>
        <v>6.4614716191917978</v>
      </c>
      <c r="K5427" s="5">
        <f t="shared" ca="1" si="765"/>
        <v>0.44532175101644289</v>
      </c>
      <c r="L5427" s="1">
        <f t="shared" ca="1" si="763"/>
        <v>0.83060945668120689</v>
      </c>
      <c r="M5427" s="1">
        <f t="shared" ca="1" si="761"/>
        <v>10956.721153703802</v>
      </c>
      <c r="N5427" s="13">
        <f t="shared" ca="1" si="762"/>
        <v>7.2920810758732841</v>
      </c>
    </row>
    <row r="5428" spans="5:14" x14ac:dyDescent="0.15">
      <c r="E5428" s="2">
        <v>5424</v>
      </c>
      <c r="F5428" s="12">
        <f t="shared" ca="1" si="764"/>
        <v>0.61209644167414456</v>
      </c>
      <c r="G5428" s="1">
        <f t="shared" ca="1" si="757"/>
        <v>0.98173084890011408</v>
      </c>
      <c r="H5428" s="1">
        <f t="shared" ca="1" si="758"/>
        <v>10950.410803476829</v>
      </c>
      <c r="I5428" s="1">
        <f t="shared" ca="1" si="759"/>
        <v>10956.721153703802</v>
      </c>
      <c r="J5428" s="1">
        <f t="shared" ca="1" si="760"/>
        <v>6.3103502269732417</v>
      </c>
      <c r="K5428" s="5">
        <f t="shared" ca="1" si="765"/>
        <v>0.92914873524682162</v>
      </c>
      <c r="L5428" s="1">
        <f t="shared" ca="1" si="763"/>
        <v>4.5343543856902668</v>
      </c>
      <c r="M5428" s="1">
        <f t="shared" ca="1" si="761"/>
        <v>10961.255508089493</v>
      </c>
      <c r="N5428" s="13">
        <f t="shared" ca="1" si="762"/>
        <v>10.844704612663918</v>
      </c>
    </row>
    <row r="5429" spans="5:14" x14ac:dyDescent="0.15">
      <c r="E5429" s="2">
        <v>5425</v>
      </c>
      <c r="F5429" s="12">
        <f t="shared" ca="1" si="764"/>
        <v>0.75177900748803272</v>
      </c>
      <c r="G5429" s="1">
        <f t="shared" ca="1" si="757"/>
        <v>0.57062574248533648</v>
      </c>
      <c r="H5429" s="1">
        <f t="shared" ca="1" si="758"/>
        <v>10950.981429219313</v>
      </c>
      <c r="I5429" s="1">
        <f t="shared" ca="1" si="759"/>
        <v>10961.255508089493</v>
      </c>
      <c r="J5429" s="1">
        <f t="shared" ca="1" si="760"/>
        <v>10.274078870179437</v>
      </c>
      <c r="K5429" s="5">
        <f t="shared" ca="1" si="765"/>
        <v>0.6798976403461604</v>
      </c>
      <c r="L5429" s="1">
        <f t="shared" ca="1" si="763"/>
        <v>1.7717125901785054</v>
      </c>
      <c r="M5429" s="1">
        <f t="shared" ca="1" si="761"/>
        <v>10963.027220679671</v>
      </c>
      <c r="N5429" s="13">
        <f t="shared" ca="1" si="762"/>
        <v>12.045791460357577</v>
      </c>
    </row>
    <row r="5430" spans="5:14" x14ac:dyDescent="0.15">
      <c r="E5430" s="2">
        <v>5426</v>
      </c>
      <c r="F5430" s="12">
        <f t="shared" ca="1" si="764"/>
        <v>0.35997998442174861</v>
      </c>
      <c r="G5430" s="1">
        <f t="shared" ca="1" si="757"/>
        <v>2.0434136958122591</v>
      </c>
      <c r="H5430" s="1">
        <f t="shared" ca="1" si="758"/>
        <v>10953.024842915125</v>
      </c>
      <c r="I5430" s="1">
        <f t="shared" ca="1" si="759"/>
        <v>10963.027220679671</v>
      </c>
      <c r="J5430" s="1">
        <f t="shared" ca="1" si="760"/>
        <v>10.002377764545599</v>
      </c>
      <c r="K5430" s="5">
        <f t="shared" ca="1" si="765"/>
        <v>0.88301098849580129</v>
      </c>
      <c r="L5430" s="1">
        <f t="shared" ca="1" si="763"/>
        <v>3.5991716368842579</v>
      </c>
      <c r="M5430" s="1">
        <f t="shared" ca="1" si="761"/>
        <v>10966.626392316555</v>
      </c>
      <c r="N5430" s="13">
        <f t="shared" ca="1" si="762"/>
        <v>13.60154940143002</v>
      </c>
    </row>
    <row r="5431" spans="5:14" x14ac:dyDescent="0.15">
      <c r="E5431" s="2">
        <v>5427</v>
      </c>
      <c r="F5431" s="12">
        <f t="shared" ca="1" si="764"/>
        <v>0.96618714248587023</v>
      </c>
      <c r="G5431" s="1">
        <f t="shared" ref="G5431:G5494" ca="1" si="766">-$B$4*LN(F5431)</f>
        <v>6.8795468502547738E-2</v>
      </c>
      <c r="H5431" s="1">
        <f t="shared" ref="H5431:H5494" ca="1" si="767">H5430+G5431</f>
        <v>10953.093638383627</v>
      </c>
      <c r="I5431" s="1">
        <f t="shared" ref="I5431:I5494" ca="1" si="768">MAX(H5431,M5430)</f>
        <v>10966.626392316555</v>
      </c>
      <c r="J5431" s="1">
        <f t="shared" ref="J5431:J5494" ca="1" si="769">I5431-H5431</f>
        <v>13.532753932928244</v>
      </c>
      <c r="K5431" s="5">
        <f t="shared" ca="1" si="765"/>
        <v>0.7500024893710866</v>
      </c>
      <c r="L5431" s="1">
        <f t="shared" ca="1" si="763"/>
        <v>2.2117790185814834</v>
      </c>
      <c r="M5431" s="1">
        <f t="shared" ref="M5431:M5494" ca="1" si="770">I5431+L5431</f>
        <v>10968.838171335137</v>
      </c>
      <c r="N5431" s="13">
        <f t="shared" ref="N5431:N5494" ca="1" si="771">M5431-H5431</f>
        <v>15.744532951510337</v>
      </c>
    </row>
    <row r="5432" spans="5:14" x14ac:dyDescent="0.15">
      <c r="E5432" s="2">
        <v>5428</v>
      </c>
      <c r="F5432" s="12">
        <f t="shared" ca="1" si="764"/>
        <v>8.3840090770872844E-2</v>
      </c>
      <c r="G5432" s="1">
        <f t="shared" ca="1" si="766"/>
        <v>4.9576879514842753</v>
      </c>
      <c r="H5432" s="1">
        <f t="shared" ca="1" si="767"/>
        <v>10958.051326335111</v>
      </c>
      <c r="I5432" s="1">
        <f t="shared" ca="1" si="768"/>
        <v>10968.838171335137</v>
      </c>
      <c r="J5432" s="1">
        <f t="shared" ca="1" si="769"/>
        <v>10.786845000026005</v>
      </c>
      <c r="K5432" s="5">
        <f t="shared" ca="1" si="765"/>
        <v>1.4538695443684357E-3</v>
      </c>
      <c r="L5432" s="1">
        <f t="shared" ca="1" si="763"/>
        <v>5.1958942989851803E-4</v>
      </c>
      <c r="M5432" s="1">
        <f t="shared" ca="1" si="770"/>
        <v>10968.838690924567</v>
      </c>
      <c r="N5432" s="13">
        <f t="shared" ca="1" si="771"/>
        <v>10.787364589456047</v>
      </c>
    </row>
    <row r="5433" spans="5:14" x14ac:dyDescent="0.15">
      <c r="E5433" s="2">
        <v>5429</v>
      </c>
      <c r="F5433" s="12">
        <f t="shared" ca="1" si="764"/>
        <v>0.20293846571933682</v>
      </c>
      <c r="G5433" s="1">
        <f t="shared" ca="1" si="766"/>
        <v>3.189704940854329</v>
      </c>
      <c r="H5433" s="1">
        <f t="shared" ca="1" si="767"/>
        <v>10961.241031275966</v>
      </c>
      <c r="I5433" s="1">
        <f t="shared" ca="1" si="768"/>
        <v>10968.838690924567</v>
      </c>
      <c r="J5433" s="1">
        <f t="shared" ca="1" si="769"/>
        <v>7.5976596486016206</v>
      </c>
      <c r="K5433" s="5">
        <f t="shared" ca="1" si="765"/>
        <v>0.74964923333686384</v>
      </c>
      <c r="L5433" s="1">
        <f t="shared" ca="1" si="763"/>
        <v>2.2092447225491645</v>
      </c>
      <c r="M5433" s="1">
        <f t="shared" ca="1" si="770"/>
        <v>10971.047935647117</v>
      </c>
      <c r="N5433" s="13">
        <f t="shared" ca="1" si="771"/>
        <v>9.8069043711511767</v>
      </c>
    </row>
    <row r="5434" spans="5:14" x14ac:dyDescent="0.15">
      <c r="E5434" s="2">
        <v>5430</v>
      </c>
      <c r="F5434" s="12">
        <f t="shared" ca="1" si="764"/>
        <v>0.61663406089249939</v>
      </c>
      <c r="G5434" s="1">
        <f t="shared" ca="1" si="766"/>
        <v>0.96695905040829377</v>
      </c>
      <c r="H5434" s="1">
        <f t="shared" ca="1" si="767"/>
        <v>10962.207990326375</v>
      </c>
      <c r="I5434" s="1">
        <f t="shared" ca="1" si="768"/>
        <v>10971.047935647117</v>
      </c>
      <c r="J5434" s="1">
        <f t="shared" ca="1" si="769"/>
        <v>8.8399453207421175</v>
      </c>
      <c r="K5434" s="5">
        <f t="shared" ca="1" si="765"/>
        <v>0.92987826459325806</v>
      </c>
      <c r="L5434" s="1">
        <f t="shared" ca="1" si="763"/>
        <v>4.5537687255800003</v>
      </c>
      <c r="M5434" s="1">
        <f t="shared" ca="1" si="770"/>
        <v>10975.601704372697</v>
      </c>
      <c r="N5434" s="13">
        <f t="shared" ca="1" si="771"/>
        <v>13.393714046322202</v>
      </c>
    </row>
    <row r="5435" spans="5:14" x14ac:dyDescent="0.15">
      <c r="E5435" s="2">
        <v>5431</v>
      </c>
      <c r="F5435" s="12">
        <f t="shared" ca="1" si="764"/>
        <v>0.81011070675008146</v>
      </c>
      <c r="G5435" s="1">
        <f t="shared" ca="1" si="766"/>
        <v>0.42116873130945787</v>
      </c>
      <c r="H5435" s="1">
        <f t="shared" ca="1" si="767"/>
        <v>10962.629159057684</v>
      </c>
      <c r="I5435" s="1">
        <f t="shared" ca="1" si="768"/>
        <v>10975.601704372697</v>
      </c>
      <c r="J5435" s="1">
        <f t="shared" ca="1" si="769"/>
        <v>12.972545315013122</v>
      </c>
      <c r="K5435" s="5">
        <f t="shared" ca="1" si="765"/>
        <v>0.60719750755468482</v>
      </c>
      <c r="L5435" s="1">
        <f t="shared" ca="1" si="763"/>
        <v>1.4139313387535242</v>
      </c>
      <c r="M5435" s="1">
        <f t="shared" ca="1" si="770"/>
        <v>10977.01563571145</v>
      </c>
      <c r="N5435" s="13">
        <f t="shared" ca="1" si="771"/>
        <v>14.386476653766294</v>
      </c>
    </row>
    <row r="5436" spans="5:14" x14ac:dyDescent="0.15">
      <c r="E5436" s="2">
        <v>5432</v>
      </c>
      <c r="F5436" s="12">
        <f t="shared" ca="1" si="764"/>
        <v>0.36466607497186831</v>
      </c>
      <c r="G5436" s="1">
        <f t="shared" ca="1" si="766"/>
        <v>2.0175464144661381</v>
      </c>
      <c r="H5436" s="1">
        <f t="shared" ca="1" si="767"/>
        <v>10964.646705472151</v>
      </c>
      <c r="I5436" s="1">
        <f t="shared" ca="1" si="768"/>
        <v>10977.01563571145</v>
      </c>
      <c r="J5436" s="1">
        <f t="shared" ca="1" si="769"/>
        <v>12.368930239299516</v>
      </c>
      <c r="K5436" s="5">
        <f t="shared" ca="1" si="765"/>
        <v>0.18696155892390687</v>
      </c>
      <c r="L5436" s="1">
        <f t="shared" ca="1" si="763"/>
        <v>0.24031297905058413</v>
      </c>
      <c r="M5436" s="1">
        <f t="shared" ca="1" si="770"/>
        <v>10977.255948690501</v>
      </c>
      <c r="N5436" s="13">
        <f t="shared" ca="1" si="771"/>
        <v>12.609243218350457</v>
      </c>
    </row>
    <row r="5437" spans="5:14" x14ac:dyDescent="0.15">
      <c r="E5437" s="2">
        <v>5433</v>
      </c>
      <c r="F5437" s="12">
        <f t="shared" ca="1" si="764"/>
        <v>0.48009274029706184</v>
      </c>
      <c r="G5437" s="1">
        <f t="shared" ca="1" si="766"/>
        <v>1.4675519695808681</v>
      </c>
      <c r="H5437" s="1">
        <f t="shared" ca="1" si="767"/>
        <v>10966.114257441732</v>
      </c>
      <c r="I5437" s="1">
        <f t="shared" ca="1" si="768"/>
        <v>10977.255948690501</v>
      </c>
      <c r="J5437" s="1">
        <f t="shared" ca="1" si="769"/>
        <v>11.141691248769348</v>
      </c>
      <c r="K5437" s="5">
        <f t="shared" ca="1" si="765"/>
        <v>3.2563058171720338E-2</v>
      </c>
      <c r="L5437" s="1">
        <f t="shared" ca="1" si="763"/>
        <v>2.549287490494009E-2</v>
      </c>
      <c r="M5437" s="1">
        <f t="shared" ca="1" si="770"/>
        <v>10977.281441565407</v>
      </c>
      <c r="N5437" s="13">
        <f t="shared" ca="1" si="771"/>
        <v>11.167184123674815</v>
      </c>
    </row>
    <row r="5438" spans="5:14" x14ac:dyDescent="0.15">
      <c r="E5438" s="2">
        <v>5434</v>
      </c>
      <c r="F5438" s="12">
        <f t="shared" ca="1" si="764"/>
        <v>0.91892739066008089</v>
      </c>
      <c r="G5438" s="1">
        <f t="shared" ca="1" si="766"/>
        <v>0.16909633764564994</v>
      </c>
      <c r="H5438" s="1">
        <f t="shared" ca="1" si="767"/>
        <v>10966.283353779378</v>
      </c>
      <c r="I5438" s="1">
        <f t="shared" ca="1" si="768"/>
        <v>10977.281441565407</v>
      </c>
      <c r="J5438" s="1">
        <f t="shared" ca="1" si="769"/>
        <v>10.998087786028918</v>
      </c>
      <c r="K5438" s="5">
        <f t="shared" ca="1" si="765"/>
        <v>0.7926653965742444</v>
      </c>
      <c r="L5438" s="1">
        <f t="shared" ca="1" si="763"/>
        <v>2.5493850024240716</v>
      </c>
      <c r="M5438" s="1">
        <f t="shared" ca="1" si="770"/>
        <v>10979.830826567832</v>
      </c>
      <c r="N5438" s="13">
        <f t="shared" ca="1" si="771"/>
        <v>13.547472788453888</v>
      </c>
    </row>
    <row r="5439" spans="5:14" x14ac:dyDescent="0.15">
      <c r="E5439" s="2">
        <v>5435</v>
      </c>
      <c r="F5439" s="12">
        <f t="shared" ca="1" si="764"/>
        <v>0.87286907772966194</v>
      </c>
      <c r="G5439" s="1">
        <f t="shared" ca="1" si="766"/>
        <v>0.27193940525050075</v>
      </c>
      <c r="H5439" s="1">
        <f t="shared" ca="1" si="767"/>
        <v>10966.555293184629</v>
      </c>
      <c r="I5439" s="1">
        <f t="shared" ca="1" si="768"/>
        <v>10979.830826567832</v>
      </c>
      <c r="J5439" s="1">
        <f t="shared" ca="1" si="769"/>
        <v>13.275533383202855</v>
      </c>
      <c r="K5439" s="5">
        <f t="shared" ca="1" si="765"/>
        <v>0.88195554519702724</v>
      </c>
      <c r="L5439" s="1">
        <f t="shared" ca="1" si="763"/>
        <v>3.5825344720944412</v>
      </c>
      <c r="M5439" s="1">
        <f t="shared" ca="1" si="770"/>
        <v>10983.413361039926</v>
      </c>
      <c r="N5439" s="13">
        <f t="shared" ca="1" si="771"/>
        <v>16.858067855297122</v>
      </c>
    </row>
    <row r="5440" spans="5:14" x14ac:dyDescent="0.15">
      <c r="E5440" s="2">
        <v>5436</v>
      </c>
      <c r="F5440" s="12">
        <f t="shared" ca="1" si="764"/>
        <v>0.54638625167982346</v>
      </c>
      <c r="G5440" s="1">
        <f t="shared" ca="1" si="766"/>
        <v>1.208858265364527</v>
      </c>
      <c r="H5440" s="1">
        <f t="shared" ca="1" si="767"/>
        <v>10967.764151449994</v>
      </c>
      <c r="I5440" s="1">
        <f t="shared" ca="1" si="768"/>
        <v>10983.413361039926</v>
      </c>
      <c r="J5440" s="1">
        <f t="shared" ca="1" si="769"/>
        <v>15.64920958993207</v>
      </c>
      <c r="K5440" s="5">
        <f t="shared" ca="1" si="765"/>
        <v>0.74855155121082739</v>
      </c>
      <c r="L5440" s="1">
        <f t="shared" ca="1" si="763"/>
        <v>2.2013939546105328</v>
      </c>
      <c r="M5440" s="1">
        <f t="shared" ca="1" si="770"/>
        <v>10985.614754994536</v>
      </c>
      <c r="N5440" s="13">
        <f t="shared" ca="1" si="771"/>
        <v>17.850603544542537</v>
      </c>
    </row>
    <row r="5441" spans="5:14" x14ac:dyDescent="0.15">
      <c r="E5441" s="2">
        <v>5437</v>
      </c>
      <c r="F5441" s="12">
        <f t="shared" ca="1" si="764"/>
        <v>0.87023970001266848</v>
      </c>
      <c r="G5441" s="1">
        <f t="shared" ca="1" si="766"/>
        <v>0.27797317605095195</v>
      </c>
      <c r="H5441" s="1">
        <f t="shared" ca="1" si="767"/>
        <v>10968.042124626045</v>
      </c>
      <c r="I5441" s="1">
        <f t="shared" ca="1" si="768"/>
        <v>10985.614754994536</v>
      </c>
      <c r="J5441" s="1">
        <f t="shared" ca="1" si="769"/>
        <v>17.572630368491446</v>
      </c>
      <c r="K5441" s="5">
        <f t="shared" ca="1" si="765"/>
        <v>0.74328863742806861</v>
      </c>
      <c r="L5441" s="1">
        <f t="shared" ca="1" si="763"/>
        <v>2.1642509780537256</v>
      </c>
      <c r="M5441" s="1">
        <f t="shared" ca="1" si="770"/>
        <v>10987.77900597259</v>
      </c>
      <c r="N5441" s="13">
        <f t="shared" ca="1" si="771"/>
        <v>19.736881346545488</v>
      </c>
    </row>
    <row r="5442" spans="5:14" x14ac:dyDescent="0.15">
      <c r="E5442" s="2">
        <v>5438</v>
      </c>
      <c r="F5442" s="12">
        <f t="shared" ca="1" si="764"/>
        <v>0.81944712111263518</v>
      </c>
      <c r="G5442" s="1">
        <f t="shared" ca="1" si="766"/>
        <v>0.39825081734626566</v>
      </c>
      <c r="H5442" s="1">
        <f t="shared" ca="1" si="767"/>
        <v>10968.440375443392</v>
      </c>
      <c r="I5442" s="1">
        <f t="shared" ca="1" si="768"/>
        <v>10987.77900597259</v>
      </c>
      <c r="J5442" s="1">
        <f t="shared" ca="1" si="769"/>
        <v>19.338630529198781</v>
      </c>
      <c r="K5442" s="5">
        <f t="shared" ca="1" si="765"/>
        <v>0.25811905033633276</v>
      </c>
      <c r="L5442" s="1">
        <f t="shared" ca="1" si="763"/>
        <v>0.37269057732574501</v>
      </c>
      <c r="M5442" s="1">
        <f t="shared" ca="1" si="770"/>
        <v>10988.151696549916</v>
      </c>
      <c r="N5442" s="13">
        <f t="shared" ca="1" si="771"/>
        <v>19.711321106524338</v>
      </c>
    </row>
    <row r="5443" spans="5:14" x14ac:dyDescent="0.15">
      <c r="E5443" s="2">
        <v>5439</v>
      </c>
      <c r="F5443" s="12">
        <f t="shared" ca="1" si="764"/>
        <v>0.76952674844191171</v>
      </c>
      <c r="G5443" s="1">
        <f t="shared" ca="1" si="766"/>
        <v>0.52395913099828739</v>
      </c>
      <c r="H5443" s="1">
        <f t="shared" ca="1" si="767"/>
        <v>10968.96433457439</v>
      </c>
      <c r="I5443" s="1">
        <f t="shared" ca="1" si="768"/>
        <v>10988.151696549916</v>
      </c>
      <c r="J5443" s="1">
        <f t="shared" ca="1" si="769"/>
        <v>19.187361975526073</v>
      </c>
      <c r="K5443" s="5">
        <f t="shared" ca="1" si="765"/>
        <v>0.37731530035308058</v>
      </c>
      <c r="L5443" s="1">
        <f t="shared" ca="1" si="763"/>
        <v>0.64339816582634191</v>
      </c>
      <c r="M5443" s="1">
        <f t="shared" ca="1" si="770"/>
        <v>10988.795094715742</v>
      </c>
      <c r="N5443" s="13">
        <f t="shared" ca="1" si="771"/>
        <v>19.830760141352584</v>
      </c>
    </row>
    <row r="5444" spans="5:14" x14ac:dyDescent="0.15">
      <c r="E5444" s="2">
        <v>5440</v>
      </c>
      <c r="F5444" s="12">
        <f t="shared" ca="1" si="764"/>
        <v>0.89070171204990378</v>
      </c>
      <c r="G5444" s="1">
        <f t="shared" ca="1" si="766"/>
        <v>0.2314913728127572</v>
      </c>
      <c r="H5444" s="1">
        <f t="shared" ca="1" si="767"/>
        <v>10969.195825947203</v>
      </c>
      <c r="I5444" s="1">
        <f t="shared" ca="1" si="768"/>
        <v>10988.795094715742</v>
      </c>
      <c r="J5444" s="1">
        <f t="shared" ca="1" si="769"/>
        <v>19.599268768539332</v>
      </c>
      <c r="K5444" s="5">
        <f t="shared" ca="1" si="765"/>
        <v>0.7558172545259183</v>
      </c>
      <c r="L5444" s="1">
        <f t="shared" ca="1" si="763"/>
        <v>2.2540485839860089</v>
      </c>
      <c r="M5444" s="1">
        <f t="shared" ca="1" si="770"/>
        <v>10991.049143299728</v>
      </c>
      <c r="N5444" s="13">
        <f t="shared" ca="1" si="771"/>
        <v>21.853317352524755</v>
      </c>
    </row>
    <row r="5445" spans="5:14" x14ac:dyDescent="0.15">
      <c r="E5445" s="2">
        <v>5441</v>
      </c>
      <c r="F5445" s="12">
        <f t="shared" ca="1" si="764"/>
        <v>2.8352788491093905E-3</v>
      </c>
      <c r="G5445" s="1">
        <f t="shared" ca="1" si="766"/>
        <v>11.731229974330372</v>
      </c>
      <c r="H5445" s="1">
        <f t="shared" ca="1" si="767"/>
        <v>10980.927055921533</v>
      </c>
      <c r="I5445" s="1">
        <f t="shared" ca="1" si="768"/>
        <v>10991.049143299728</v>
      </c>
      <c r="J5445" s="1">
        <f t="shared" ca="1" si="769"/>
        <v>10.122087378194919</v>
      </c>
      <c r="K5445" s="5">
        <f t="shared" ca="1" si="765"/>
        <v>0.15278632202579145</v>
      </c>
      <c r="L5445" s="1">
        <f t="shared" ca="1" si="763"/>
        <v>0.18387677883397729</v>
      </c>
      <c r="M5445" s="1">
        <f t="shared" ca="1" si="770"/>
        <v>10991.233020078562</v>
      </c>
      <c r="N5445" s="13">
        <f t="shared" ca="1" si="771"/>
        <v>10.305964157028939</v>
      </c>
    </row>
    <row r="5446" spans="5:14" x14ac:dyDescent="0.15">
      <c r="E5446" s="2">
        <v>5442</v>
      </c>
      <c r="F5446" s="12">
        <f t="shared" ca="1" si="764"/>
        <v>0.44849816660427633</v>
      </c>
      <c r="G5446" s="1">
        <f t="shared" ca="1" si="766"/>
        <v>1.6037013706609804</v>
      </c>
      <c r="H5446" s="1">
        <f t="shared" ca="1" si="767"/>
        <v>10982.530757292194</v>
      </c>
      <c r="I5446" s="1">
        <f t="shared" ca="1" si="768"/>
        <v>10991.233020078562</v>
      </c>
      <c r="J5446" s="1">
        <f t="shared" ca="1" si="769"/>
        <v>8.70226278636801</v>
      </c>
      <c r="K5446" s="5">
        <f t="shared" ca="1" si="765"/>
        <v>0.78368406795077816</v>
      </c>
      <c r="L5446" s="1">
        <f t="shared" ref="L5446:L5509" ca="1" si="772">_xlfn.GAMMA.INV(K5446, 0.8, 2)</f>
        <v>2.4725806636936314</v>
      </c>
      <c r="M5446" s="1">
        <f t="shared" ca="1" si="770"/>
        <v>10993.705600742256</v>
      </c>
      <c r="N5446" s="13">
        <f t="shared" ca="1" si="771"/>
        <v>11.174843450062326</v>
      </c>
    </row>
    <row r="5447" spans="5:14" x14ac:dyDescent="0.15">
      <c r="E5447" s="2">
        <v>5443</v>
      </c>
      <c r="F5447" s="12">
        <f t="shared" ref="F5447:F5510" ca="1" si="773">RAND()</f>
        <v>0.29314420192228141</v>
      </c>
      <c r="G5447" s="1">
        <f t="shared" ca="1" si="766"/>
        <v>2.4541812686062725</v>
      </c>
      <c r="H5447" s="1">
        <f t="shared" ca="1" si="767"/>
        <v>10984.984938560799</v>
      </c>
      <c r="I5447" s="1">
        <f t="shared" ca="1" si="768"/>
        <v>10993.705600742256</v>
      </c>
      <c r="J5447" s="1">
        <f t="shared" ca="1" si="769"/>
        <v>8.7206621814566461</v>
      </c>
      <c r="K5447" s="5">
        <f t="shared" ref="K5447:K5510" ca="1" si="774">RAND()</f>
        <v>0.13677264639044795</v>
      </c>
      <c r="L5447" s="1">
        <f t="shared" ca="1" si="772"/>
        <v>0.15902796927223395</v>
      </c>
      <c r="M5447" s="1">
        <f t="shared" ca="1" si="770"/>
        <v>10993.864628711528</v>
      </c>
      <c r="N5447" s="13">
        <f t="shared" ca="1" si="771"/>
        <v>8.8796901507284929</v>
      </c>
    </row>
    <row r="5448" spans="5:14" x14ac:dyDescent="0.15">
      <c r="E5448" s="2">
        <v>5444</v>
      </c>
      <c r="F5448" s="12">
        <f t="shared" ca="1" si="773"/>
        <v>0.98229167478646762</v>
      </c>
      <c r="G5448" s="1">
        <f t="shared" ca="1" si="766"/>
        <v>3.5733987124486437E-2</v>
      </c>
      <c r="H5448" s="1">
        <f t="shared" ca="1" si="767"/>
        <v>10985.020672547924</v>
      </c>
      <c r="I5448" s="1">
        <f t="shared" ca="1" si="768"/>
        <v>10993.864628711528</v>
      </c>
      <c r="J5448" s="1">
        <f t="shared" ca="1" si="769"/>
        <v>8.8439561636041617</v>
      </c>
      <c r="K5448" s="5">
        <f t="shared" ca="1" si="774"/>
        <v>0.61189368041242942</v>
      </c>
      <c r="L5448" s="1">
        <f t="shared" ca="1" si="772"/>
        <v>1.4347579342439496</v>
      </c>
      <c r="M5448" s="1">
        <f t="shared" ca="1" si="770"/>
        <v>10995.299386645773</v>
      </c>
      <c r="N5448" s="13">
        <f t="shared" ca="1" si="771"/>
        <v>10.278714097848933</v>
      </c>
    </row>
    <row r="5449" spans="5:14" x14ac:dyDescent="0.15">
      <c r="E5449" s="2">
        <v>5445</v>
      </c>
      <c r="F5449" s="12">
        <f t="shared" ca="1" si="773"/>
        <v>0.91162407011569191</v>
      </c>
      <c r="G5449" s="1">
        <f t="shared" ca="1" si="766"/>
        <v>0.18505515541533418</v>
      </c>
      <c r="H5449" s="1">
        <f t="shared" ca="1" si="767"/>
        <v>10985.20572770334</v>
      </c>
      <c r="I5449" s="1">
        <f t="shared" ca="1" si="768"/>
        <v>10995.299386645773</v>
      </c>
      <c r="J5449" s="1">
        <f t="shared" ca="1" si="769"/>
        <v>10.093658942432739</v>
      </c>
      <c r="K5449" s="5">
        <f t="shared" ca="1" si="774"/>
        <v>0.21354128646238169</v>
      </c>
      <c r="L5449" s="1">
        <f t="shared" ca="1" si="772"/>
        <v>0.2873890688336817</v>
      </c>
      <c r="M5449" s="1">
        <f t="shared" ca="1" si="770"/>
        <v>10995.586775714606</v>
      </c>
      <c r="N5449" s="13">
        <f t="shared" ca="1" si="771"/>
        <v>10.381048011266103</v>
      </c>
    </row>
    <row r="5450" spans="5:14" x14ac:dyDescent="0.15">
      <c r="E5450" s="2">
        <v>5446</v>
      </c>
      <c r="F5450" s="12">
        <f t="shared" ca="1" si="773"/>
        <v>3.6019187476796333E-2</v>
      </c>
      <c r="G5450" s="1">
        <f t="shared" ca="1" si="766"/>
        <v>6.6474069940915346</v>
      </c>
      <c r="H5450" s="1">
        <f t="shared" ca="1" si="767"/>
        <v>10991.853134697432</v>
      </c>
      <c r="I5450" s="1">
        <f t="shared" ca="1" si="768"/>
        <v>10995.586775714606</v>
      </c>
      <c r="J5450" s="1">
        <f t="shared" ca="1" si="769"/>
        <v>3.7336410171737953</v>
      </c>
      <c r="K5450" s="5">
        <f t="shared" ca="1" si="774"/>
        <v>0.79338807005940326</v>
      </c>
      <c r="L5450" s="1">
        <f t="shared" ca="1" si="772"/>
        <v>2.5557160956859319</v>
      </c>
      <c r="M5450" s="1">
        <f t="shared" ca="1" si="770"/>
        <v>10998.142491810291</v>
      </c>
      <c r="N5450" s="13">
        <f t="shared" ca="1" si="771"/>
        <v>6.2893571128588519</v>
      </c>
    </row>
    <row r="5451" spans="5:14" x14ac:dyDescent="0.15">
      <c r="E5451" s="2">
        <v>5447</v>
      </c>
      <c r="F5451" s="12">
        <f t="shared" ca="1" si="773"/>
        <v>0.20881703437611165</v>
      </c>
      <c r="G5451" s="1">
        <f t="shared" ca="1" si="766"/>
        <v>3.1325936880804677</v>
      </c>
      <c r="H5451" s="1">
        <f t="shared" ca="1" si="767"/>
        <v>10994.985728385513</v>
      </c>
      <c r="I5451" s="1">
        <f t="shared" ca="1" si="768"/>
        <v>10998.142491810291</v>
      </c>
      <c r="J5451" s="1">
        <f t="shared" ca="1" si="769"/>
        <v>3.1567634247785463</v>
      </c>
      <c r="K5451" s="5">
        <f t="shared" ca="1" si="774"/>
        <v>0.55264440732329911</v>
      </c>
      <c r="L5451" s="1">
        <f t="shared" ca="1" si="772"/>
        <v>1.190617569331144</v>
      </c>
      <c r="M5451" s="1">
        <f t="shared" ca="1" si="770"/>
        <v>10999.333109379622</v>
      </c>
      <c r="N5451" s="13">
        <f t="shared" ca="1" si="771"/>
        <v>4.3473809941096988</v>
      </c>
    </row>
    <row r="5452" spans="5:14" x14ac:dyDescent="0.15">
      <c r="E5452" s="2">
        <v>5448</v>
      </c>
      <c r="F5452" s="12">
        <f t="shared" ca="1" si="773"/>
        <v>0.72035978777552423</v>
      </c>
      <c r="G5452" s="1">
        <f t="shared" ca="1" si="766"/>
        <v>0.65600897307868056</v>
      </c>
      <c r="H5452" s="1">
        <f t="shared" ca="1" si="767"/>
        <v>10995.641737358592</v>
      </c>
      <c r="I5452" s="1">
        <f t="shared" ca="1" si="768"/>
        <v>10999.333109379622</v>
      </c>
      <c r="J5452" s="1">
        <f t="shared" ca="1" si="769"/>
        <v>3.6913720210304746</v>
      </c>
      <c r="K5452" s="5">
        <f t="shared" ca="1" si="774"/>
        <v>0.40708957577740301</v>
      </c>
      <c r="L5452" s="1">
        <f t="shared" ca="1" si="772"/>
        <v>0.72204574282009459</v>
      </c>
      <c r="M5452" s="1">
        <f t="shared" ca="1" si="770"/>
        <v>11000.055155122442</v>
      </c>
      <c r="N5452" s="13">
        <f t="shared" ca="1" si="771"/>
        <v>4.4134177638497931</v>
      </c>
    </row>
    <row r="5453" spans="5:14" x14ac:dyDescent="0.15">
      <c r="E5453" s="2">
        <v>5449</v>
      </c>
      <c r="F5453" s="12">
        <f t="shared" ca="1" si="773"/>
        <v>0.60290297003060789</v>
      </c>
      <c r="G5453" s="1">
        <f t="shared" ca="1" si="766"/>
        <v>1.011998014516124</v>
      </c>
      <c r="H5453" s="1">
        <f t="shared" ca="1" si="767"/>
        <v>10996.653735373107</v>
      </c>
      <c r="I5453" s="1">
        <f t="shared" ca="1" si="768"/>
        <v>11000.055155122442</v>
      </c>
      <c r="J5453" s="1">
        <f t="shared" ca="1" si="769"/>
        <v>3.401419749334309</v>
      </c>
      <c r="K5453" s="5">
        <f t="shared" ca="1" si="774"/>
        <v>0.7506879026202683</v>
      </c>
      <c r="L5453" s="1">
        <f t="shared" ca="1" si="772"/>
        <v>2.2167070881255508</v>
      </c>
      <c r="M5453" s="1">
        <f t="shared" ca="1" si="770"/>
        <v>11002.271862210568</v>
      </c>
      <c r="N5453" s="13">
        <f t="shared" ca="1" si="771"/>
        <v>5.6181268374602951</v>
      </c>
    </row>
    <row r="5454" spans="5:14" x14ac:dyDescent="0.15">
      <c r="E5454" s="2">
        <v>5450</v>
      </c>
      <c r="F5454" s="12">
        <f t="shared" ca="1" si="773"/>
        <v>0.96573946472392425</v>
      </c>
      <c r="G5454" s="1">
        <f t="shared" ca="1" si="766"/>
        <v>6.9722372802717869E-2</v>
      </c>
      <c r="H5454" s="1">
        <f t="shared" ca="1" si="767"/>
        <v>10996.723457745909</v>
      </c>
      <c r="I5454" s="1">
        <f t="shared" ca="1" si="768"/>
        <v>11002.271862210568</v>
      </c>
      <c r="J5454" s="1">
        <f t="shared" ca="1" si="769"/>
        <v>5.5484044646582333</v>
      </c>
      <c r="K5454" s="5">
        <f t="shared" ca="1" si="774"/>
        <v>0.36855937023654384</v>
      </c>
      <c r="L5454" s="1">
        <f t="shared" ca="1" si="772"/>
        <v>0.62118358383438899</v>
      </c>
      <c r="M5454" s="1">
        <f t="shared" ca="1" si="770"/>
        <v>11002.893045794402</v>
      </c>
      <c r="N5454" s="13">
        <f t="shared" ca="1" si="771"/>
        <v>6.1695880484930967</v>
      </c>
    </row>
    <row r="5455" spans="5:14" x14ac:dyDescent="0.15">
      <c r="E5455" s="2">
        <v>5451</v>
      </c>
      <c r="F5455" s="12">
        <f t="shared" ca="1" si="773"/>
        <v>0.3046840763803712</v>
      </c>
      <c r="G5455" s="1">
        <f t="shared" ca="1" si="766"/>
        <v>2.3769597086965852</v>
      </c>
      <c r="H5455" s="1">
        <f t="shared" ca="1" si="767"/>
        <v>10999.100417454605</v>
      </c>
      <c r="I5455" s="1">
        <f t="shared" ca="1" si="768"/>
        <v>11002.893045794402</v>
      </c>
      <c r="J5455" s="1">
        <f t="shared" ca="1" si="769"/>
        <v>3.7926283397973748</v>
      </c>
      <c r="K5455" s="5">
        <f t="shared" ca="1" si="774"/>
        <v>0.57341996007740381</v>
      </c>
      <c r="L5455" s="1">
        <f t="shared" ca="1" si="772"/>
        <v>1.2718586041848809</v>
      </c>
      <c r="M5455" s="1">
        <f t="shared" ca="1" si="770"/>
        <v>11004.164904398587</v>
      </c>
      <c r="N5455" s="13">
        <f t="shared" ca="1" si="771"/>
        <v>5.0644869439820468</v>
      </c>
    </row>
    <row r="5456" spans="5:14" x14ac:dyDescent="0.15">
      <c r="E5456" s="2">
        <v>5452</v>
      </c>
      <c r="F5456" s="12">
        <f t="shared" ca="1" si="773"/>
        <v>0.50589806287566497</v>
      </c>
      <c r="G5456" s="1">
        <f t="shared" ca="1" si="766"/>
        <v>1.3628401735145448</v>
      </c>
      <c r="H5456" s="1">
        <f t="shared" ca="1" si="767"/>
        <v>11000.46325762812</v>
      </c>
      <c r="I5456" s="1">
        <f t="shared" ca="1" si="768"/>
        <v>11004.164904398587</v>
      </c>
      <c r="J5456" s="1">
        <f t="shared" ca="1" si="769"/>
        <v>3.7016467704670504</v>
      </c>
      <c r="K5456" s="5">
        <f t="shared" ca="1" si="774"/>
        <v>0.98072042445885799</v>
      </c>
      <c r="L5456" s="1">
        <f t="shared" ca="1" si="772"/>
        <v>7.0012926135245195</v>
      </c>
      <c r="M5456" s="1">
        <f t="shared" ca="1" si="770"/>
        <v>11011.166197012111</v>
      </c>
      <c r="N5456" s="13">
        <f t="shared" ca="1" si="771"/>
        <v>10.702939383991179</v>
      </c>
    </row>
    <row r="5457" spans="5:14" x14ac:dyDescent="0.15">
      <c r="E5457" s="2">
        <v>5453</v>
      </c>
      <c r="F5457" s="12">
        <f t="shared" ca="1" si="773"/>
        <v>0.26560181029349483</v>
      </c>
      <c r="G5457" s="1">
        <f t="shared" ca="1" si="766"/>
        <v>2.6515140910780484</v>
      </c>
      <c r="H5457" s="1">
        <f t="shared" ca="1" si="767"/>
        <v>11003.114771719198</v>
      </c>
      <c r="I5457" s="1">
        <f t="shared" ca="1" si="768"/>
        <v>11011.166197012111</v>
      </c>
      <c r="J5457" s="1">
        <f t="shared" ca="1" si="769"/>
        <v>8.0514252929133363</v>
      </c>
      <c r="K5457" s="5">
        <f t="shared" ca="1" si="774"/>
        <v>5.6081251761819328E-2</v>
      </c>
      <c r="L5457" s="1">
        <f t="shared" ca="1" si="772"/>
        <v>5.0647449965930832E-2</v>
      </c>
      <c r="M5457" s="1">
        <f t="shared" ca="1" si="770"/>
        <v>11011.216844462077</v>
      </c>
      <c r="N5457" s="13">
        <f t="shared" ca="1" si="771"/>
        <v>8.1020727428785904</v>
      </c>
    </row>
    <row r="5458" spans="5:14" x14ac:dyDescent="0.15">
      <c r="E5458" s="2">
        <v>5454</v>
      </c>
      <c r="F5458" s="12">
        <f t="shared" ca="1" si="773"/>
        <v>0.21055636523347065</v>
      </c>
      <c r="G5458" s="1">
        <f t="shared" ca="1" si="766"/>
        <v>3.1160037867464299</v>
      </c>
      <c r="H5458" s="1">
        <f t="shared" ca="1" si="767"/>
        <v>11006.230775505945</v>
      </c>
      <c r="I5458" s="1">
        <f t="shared" ca="1" si="768"/>
        <v>11011.216844462077</v>
      </c>
      <c r="J5458" s="1">
        <f t="shared" ca="1" si="769"/>
        <v>4.9860689561319305</v>
      </c>
      <c r="K5458" s="5">
        <f t="shared" ca="1" si="774"/>
        <v>0.30058813439075271</v>
      </c>
      <c r="L5458" s="1">
        <f t="shared" ca="1" si="772"/>
        <v>0.46166942046795945</v>
      </c>
      <c r="M5458" s="1">
        <f t="shared" ca="1" si="770"/>
        <v>11011.678513882545</v>
      </c>
      <c r="N5458" s="13">
        <f t="shared" ca="1" si="771"/>
        <v>5.4477383766006824</v>
      </c>
    </row>
    <row r="5459" spans="5:14" x14ac:dyDescent="0.15">
      <c r="E5459" s="2">
        <v>5455</v>
      </c>
      <c r="F5459" s="12">
        <f t="shared" ca="1" si="773"/>
        <v>0.69747575371493153</v>
      </c>
      <c r="G5459" s="1">
        <f t="shared" ca="1" si="766"/>
        <v>0.72057505517968223</v>
      </c>
      <c r="H5459" s="1">
        <f t="shared" ca="1" si="767"/>
        <v>11006.951350561125</v>
      </c>
      <c r="I5459" s="1">
        <f t="shared" ca="1" si="768"/>
        <v>11011.678513882545</v>
      </c>
      <c r="J5459" s="1">
        <f t="shared" ca="1" si="769"/>
        <v>4.7271633214204485</v>
      </c>
      <c r="K5459" s="5">
        <f t="shared" ca="1" si="774"/>
        <v>0.37963760606957164</v>
      </c>
      <c r="L5459" s="1">
        <f t="shared" ca="1" si="772"/>
        <v>0.64935805095110122</v>
      </c>
      <c r="M5459" s="1">
        <f t="shared" ca="1" si="770"/>
        <v>11012.327871933496</v>
      </c>
      <c r="N5459" s="13">
        <f t="shared" ca="1" si="771"/>
        <v>5.3765213723709167</v>
      </c>
    </row>
    <row r="5460" spans="5:14" x14ac:dyDescent="0.15">
      <c r="E5460" s="2">
        <v>5456</v>
      </c>
      <c r="F5460" s="12">
        <f t="shared" ca="1" si="773"/>
        <v>0.96372869870681521</v>
      </c>
      <c r="G5460" s="1">
        <f t="shared" ca="1" si="766"/>
        <v>7.3890913716006035E-2</v>
      </c>
      <c r="H5460" s="1">
        <f t="shared" ca="1" si="767"/>
        <v>11007.025241474841</v>
      </c>
      <c r="I5460" s="1">
        <f t="shared" ca="1" si="768"/>
        <v>11012.327871933496</v>
      </c>
      <c r="J5460" s="1">
        <f t="shared" ca="1" si="769"/>
        <v>5.3026304586546757</v>
      </c>
      <c r="K5460" s="5">
        <f t="shared" ca="1" si="774"/>
        <v>0.18965302699943209</v>
      </c>
      <c r="L5460" s="1">
        <f t="shared" ca="1" si="772"/>
        <v>0.2449530751740614</v>
      </c>
      <c r="M5460" s="1">
        <f t="shared" ca="1" si="770"/>
        <v>11012.57282500867</v>
      </c>
      <c r="N5460" s="13">
        <f t="shared" ca="1" si="771"/>
        <v>5.5475835338293109</v>
      </c>
    </row>
    <row r="5461" spans="5:14" x14ac:dyDescent="0.15">
      <c r="E5461" s="2">
        <v>5457</v>
      </c>
      <c r="F5461" s="12">
        <f t="shared" ca="1" si="773"/>
        <v>0.23724893969316085</v>
      </c>
      <c r="G5461" s="1">
        <f t="shared" ca="1" si="766"/>
        <v>2.8772906213126168</v>
      </c>
      <c r="H5461" s="1">
        <f t="shared" ca="1" si="767"/>
        <v>11009.902532096154</v>
      </c>
      <c r="I5461" s="1">
        <f t="shared" ca="1" si="768"/>
        <v>11012.57282500867</v>
      </c>
      <c r="J5461" s="1">
        <f t="shared" ca="1" si="769"/>
        <v>2.6702929125167429</v>
      </c>
      <c r="K5461" s="5">
        <f t="shared" ca="1" si="774"/>
        <v>8.6213194872626464E-2</v>
      </c>
      <c r="L5461" s="1">
        <f t="shared" ca="1" si="772"/>
        <v>8.7584674966900561E-2</v>
      </c>
      <c r="M5461" s="1">
        <f t="shared" ca="1" si="770"/>
        <v>11012.660409683638</v>
      </c>
      <c r="N5461" s="13">
        <f t="shared" ca="1" si="771"/>
        <v>2.7578775874844723</v>
      </c>
    </row>
    <row r="5462" spans="5:14" x14ac:dyDescent="0.15">
      <c r="E5462" s="2">
        <v>5458</v>
      </c>
      <c r="F5462" s="12">
        <f t="shared" ca="1" si="773"/>
        <v>0.51076901918511042</v>
      </c>
      <c r="G5462" s="1">
        <f t="shared" ca="1" si="766"/>
        <v>1.3436756164385977</v>
      </c>
      <c r="H5462" s="1">
        <f t="shared" ca="1" si="767"/>
        <v>11011.246207712593</v>
      </c>
      <c r="I5462" s="1">
        <f t="shared" ca="1" si="768"/>
        <v>11012.660409683638</v>
      </c>
      <c r="J5462" s="1">
        <f t="shared" ca="1" si="769"/>
        <v>1.4142019710452587</v>
      </c>
      <c r="K5462" s="5">
        <f t="shared" ca="1" si="774"/>
        <v>0.38129224932964423</v>
      </c>
      <c r="L5462" s="1">
        <f t="shared" ca="1" si="772"/>
        <v>0.65362205399739448</v>
      </c>
      <c r="M5462" s="1">
        <f t="shared" ca="1" si="770"/>
        <v>11013.314031737635</v>
      </c>
      <c r="N5462" s="13">
        <f t="shared" ca="1" si="771"/>
        <v>2.067824025041773</v>
      </c>
    </row>
    <row r="5463" spans="5:14" x14ac:dyDescent="0.15">
      <c r="E5463" s="2">
        <v>5459</v>
      </c>
      <c r="F5463" s="12">
        <f t="shared" ca="1" si="773"/>
        <v>0.33895712005733314</v>
      </c>
      <c r="G5463" s="1">
        <f t="shared" ca="1" si="766"/>
        <v>2.1637633382171018</v>
      </c>
      <c r="H5463" s="1">
        <f t="shared" ca="1" si="767"/>
        <v>11013.409971050811</v>
      </c>
      <c r="I5463" s="1">
        <f t="shared" ca="1" si="768"/>
        <v>11013.409971050811</v>
      </c>
      <c r="J5463" s="1">
        <f t="shared" ca="1" si="769"/>
        <v>0</v>
      </c>
      <c r="K5463" s="5">
        <f t="shared" ca="1" si="774"/>
        <v>0.90947001060789945</v>
      </c>
      <c r="L5463" s="1">
        <f t="shared" ca="1" si="772"/>
        <v>4.075871272856185</v>
      </c>
      <c r="M5463" s="1">
        <f t="shared" ca="1" si="770"/>
        <v>11017.485842323667</v>
      </c>
      <c r="N5463" s="13">
        <f t="shared" ca="1" si="771"/>
        <v>4.0758712728566024</v>
      </c>
    </row>
    <row r="5464" spans="5:14" x14ac:dyDescent="0.15">
      <c r="E5464" s="2">
        <v>5460</v>
      </c>
      <c r="F5464" s="12">
        <f t="shared" ca="1" si="773"/>
        <v>0.68871745128237138</v>
      </c>
      <c r="G5464" s="1">
        <f t="shared" ca="1" si="766"/>
        <v>0.74584835459587984</v>
      </c>
      <c r="H5464" s="1">
        <f t="shared" ca="1" si="767"/>
        <v>11014.155819405407</v>
      </c>
      <c r="I5464" s="1">
        <f t="shared" ca="1" si="768"/>
        <v>11017.485842323667</v>
      </c>
      <c r="J5464" s="1">
        <f t="shared" ca="1" si="769"/>
        <v>3.3300229182605108</v>
      </c>
      <c r="K5464" s="5">
        <f t="shared" ca="1" si="774"/>
        <v>0.11609480972626129</v>
      </c>
      <c r="L5464" s="1">
        <f t="shared" ca="1" si="772"/>
        <v>0.12848678980679248</v>
      </c>
      <c r="M5464" s="1">
        <f t="shared" ca="1" si="770"/>
        <v>11017.614329113474</v>
      </c>
      <c r="N5464" s="13">
        <f t="shared" ca="1" si="771"/>
        <v>3.4585097080671403</v>
      </c>
    </row>
    <row r="5465" spans="5:14" x14ac:dyDescent="0.15">
      <c r="E5465" s="2">
        <v>5461</v>
      </c>
      <c r="F5465" s="12">
        <f t="shared" ca="1" si="773"/>
        <v>0.66303818809870474</v>
      </c>
      <c r="G5465" s="1">
        <f t="shared" ca="1" si="766"/>
        <v>0.82184538302558097</v>
      </c>
      <c r="H5465" s="1">
        <f t="shared" ca="1" si="767"/>
        <v>11014.977664788432</v>
      </c>
      <c r="I5465" s="1">
        <f t="shared" ca="1" si="768"/>
        <v>11017.614329113474</v>
      </c>
      <c r="J5465" s="1">
        <f t="shared" ca="1" si="769"/>
        <v>2.6366643250421475</v>
      </c>
      <c r="K5465" s="5">
        <f t="shared" ca="1" si="774"/>
        <v>0.21919839304300082</v>
      </c>
      <c r="L5465" s="1">
        <f t="shared" ca="1" si="772"/>
        <v>0.2977698813031911</v>
      </c>
      <c r="M5465" s="1">
        <f t="shared" ca="1" si="770"/>
        <v>11017.912098994777</v>
      </c>
      <c r="N5465" s="13">
        <f t="shared" ca="1" si="771"/>
        <v>2.9344342063450313</v>
      </c>
    </row>
    <row r="5466" spans="5:14" x14ac:dyDescent="0.15">
      <c r="E5466" s="2">
        <v>5462</v>
      </c>
      <c r="F5466" s="12">
        <f t="shared" ca="1" si="773"/>
        <v>1.088277120995762E-2</v>
      </c>
      <c r="G5466" s="1">
        <f t="shared" ca="1" si="766"/>
        <v>9.0411487263780685</v>
      </c>
      <c r="H5466" s="1">
        <f t="shared" ca="1" si="767"/>
        <v>11024.018813514809</v>
      </c>
      <c r="I5466" s="1">
        <f t="shared" ca="1" si="768"/>
        <v>11024.018813514809</v>
      </c>
      <c r="J5466" s="1">
        <f t="shared" ca="1" si="769"/>
        <v>0</v>
      </c>
      <c r="K5466" s="5">
        <f t="shared" ca="1" si="774"/>
        <v>0.30436744415029759</v>
      </c>
      <c r="L5466" s="1">
        <f t="shared" ca="1" si="772"/>
        <v>0.46996922414256331</v>
      </c>
      <c r="M5466" s="1">
        <f t="shared" ca="1" si="770"/>
        <v>11024.488782738952</v>
      </c>
      <c r="N5466" s="13">
        <f t="shared" ca="1" si="771"/>
        <v>0.46996922414291475</v>
      </c>
    </row>
    <row r="5467" spans="5:14" x14ac:dyDescent="0.15">
      <c r="E5467" s="2">
        <v>5463</v>
      </c>
      <c r="F5467" s="12">
        <f t="shared" ca="1" si="773"/>
        <v>7.0483072422910631E-2</v>
      </c>
      <c r="G5467" s="1">
        <f t="shared" ca="1" si="766"/>
        <v>5.3047654109415481</v>
      </c>
      <c r="H5467" s="1">
        <f t="shared" ca="1" si="767"/>
        <v>11029.323578925751</v>
      </c>
      <c r="I5467" s="1">
        <f t="shared" ca="1" si="768"/>
        <v>11029.323578925751</v>
      </c>
      <c r="J5467" s="1">
        <f t="shared" ca="1" si="769"/>
        <v>0</v>
      </c>
      <c r="K5467" s="5">
        <f t="shared" ca="1" si="774"/>
        <v>0.17827103672616096</v>
      </c>
      <c r="L5467" s="1">
        <f t="shared" ca="1" si="772"/>
        <v>0.22552511738478664</v>
      </c>
      <c r="M5467" s="1">
        <f t="shared" ca="1" si="770"/>
        <v>11029.549104043135</v>
      </c>
      <c r="N5467" s="13">
        <f t="shared" ca="1" si="771"/>
        <v>0.22552511738467729</v>
      </c>
    </row>
    <row r="5468" spans="5:14" x14ac:dyDescent="0.15">
      <c r="E5468" s="2">
        <v>5464</v>
      </c>
      <c r="F5468" s="12">
        <f t="shared" ca="1" si="773"/>
        <v>0.5922897888390104</v>
      </c>
      <c r="G5468" s="1">
        <f t="shared" ca="1" si="766"/>
        <v>1.047518511388339</v>
      </c>
      <c r="H5468" s="1">
        <f t="shared" ca="1" si="767"/>
        <v>11030.371097437139</v>
      </c>
      <c r="I5468" s="1">
        <f t="shared" ca="1" si="768"/>
        <v>11030.371097437139</v>
      </c>
      <c r="J5468" s="1">
        <f t="shared" ca="1" si="769"/>
        <v>0</v>
      </c>
      <c r="K5468" s="5">
        <f t="shared" ca="1" si="774"/>
        <v>0.1651251264609519</v>
      </c>
      <c r="L5468" s="1">
        <f t="shared" ca="1" si="772"/>
        <v>0.20372100621526229</v>
      </c>
      <c r="M5468" s="1">
        <f t="shared" ca="1" si="770"/>
        <v>11030.574818443354</v>
      </c>
      <c r="N5468" s="13">
        <f t="shared" ca="1" si="771"/>
        <v>0.20372100621534628</v>
      </c>
    </row>
    <row r="5469" spans="5:14" x14ac:dyDescent="0.15">
      <c r="E5469" s="2">
        <v>5465</v>
      </c>
      <c r="F5469" s="12">
        <f t="shared" ca="1" si="773"/>
        <v>0.19605378983425858</v>
      </c>
      <c r="G5469" s="1">
        <f t="shared" ca="1" si="766"/>
        <v>3.2587324389458585</v>
      </c>
      <c r="H5469" s="1">
        <f t="shared" ca="1" si="767"/>
        <v>11033.629829876085</v>
      </c>
      <c r="I5469" s="1">
        <f t="shared" ca="1" si="768"/>
        <v>11033.629829876085</v>
      </c>
      <c r="J5469" s="1">
        <f t="shared" ca="1" si="769"/>
        <v>0</v>
      </c>
      <c r="K5469" s="5">
        <f t="shared" ca="1" si="774"/>
        <v>0.83708271504081977</v>
      </c>
      <c r="L5469" s="1">
        <f t="shared" ca="1" si="772"/>
        <v>2.9888840376522539</v>
      </c>
      <c r="M5469" s="1">
        <f t="shared" ca="1" si="770"/>
        <v>11036.618713913736</v>
      </c>
      <c r="N5469" s="13">
        <f t="shared" ca="1" si="771"/>
        <v>2.9888840376515873</v>
      </c>
    </row>
    <row r="5470" spans="5:14" x14ac:dyDescent="0.15">
      <c r="E5470" s="2">
        <v>5466</v>
      </c>
      <c r="F5470" s="12">
        <f t="shared" ca="1" si="773"/>
        <v>0.76364163345912506</v>
      </c>
      <c r="G5470" s="1">
        <f t="shared" ca="1" si="766"/>
        <v>0.53931333202907217</v>
      </c>
      <c r="H5470" s="1">
        <f t="shared" ca="1" si="767"/>
        <v>11034.169143208113</v>
      </c>
      <c r="I5470" s="1">
        <f t="shared" ca="1" si="768"/>
        <v>11036.618713913736</v>
      </c>
      <c r="J5470" s="1">
        <f t="shared" ca="1" si="769"/>
        <v>2.4495707056230458</v>
      </c>
      <c r="K5470" s="5">
        <f t="shared" ca="1" si="774"/>
        <v>0.24714743459640276</v>
      </c>
      <c r="L5470" s="1">
        <f t="shared" ca="1" si="772"/>
        <v>0.35094472885096573</v>
      </c>
      <c r="M5470" s="1">
        <f t="shared" ca="1" si="770"/>
        <v>11036.969658642587</v>
      </c>
      <c r="N5470" s="13">
        <f t="shared" ca="1" si="771"/>
        <v>2.8005154344737093</v>
      </c>
    </row>
    <row r="5471" spans="5:14" x14ac:dyDescent="0.15">
      <c r="E5471" s="2">
        <v>5467</v>
      </c>
      <c r="F5471" s="12">
        <f t="shared" ca="1" si="773"/>
        <v>0.48688286406394332</v>
      </c>
      <c r="G5471" s="1">
        <f t="shared" ca="1" si="766"/>
        <v>1.4394634207330077</v>
      </c>
      <c r="H5471" s="1">
        <f t="shared" ca="1" si="767"/>
        <v>11035.608606628846</v>
      </c>
      <c r="I5471" s="1">
        <f t="shared" ca="1" si="768"/>
        <v>11036.969658642587</v>
      </c>
      <c r="J5471" s="1">
        <f t="shared" ca="1" si="769"/>
        <v>1.3610520137408457</v>
      </c>
      <c r="K5471" s="5">
        <f t="shared" ca="1" si="774"/>
        <v>0.91884118836842266</v>
      </c>
      <c r="L5471" s="1">
        <f t="shared" ca="1" si="772"/>
        <v>4.2799688302542371</v>
      </c>
      <c r="M5471" s="1">
        <f t="shared" ca="1" si="770"/>
        <v>11041.249627472842</v>
      </c>
      <c r="N5471" s="13">
        <f t="shared" ca="1" si="771"/>
        <v>5.6410208439956477</v>
      </c>
    </row>
    <row r="5472" spans="5:14" x14ac:dyDescent="0.15">
      <c r="E5472" s="2">
        <v>5468</v>
      </c>
      <c r="F5472" s="12">
        <f t="shared" ca="1" si="773"/>
        <v>4.734451774949E-2</v>
      </c>
      <c r="G5472" s="1">
        <f t="shared" ca="1" si="766"/>
        <v>6.1006084949580037</v>
      </c>
      <c r="H5472" s="1">
        <f t="shared" ca="1" si="767"/>
        <v>11041.709215123805</v>
      </c>
      <c r="I5472" s="1">
        <f t="shared" ca="1" si="768"/>
        <v>11041.709215123805</v>
      </c>
      <c r="J5472" s="1">
        <f t="shared" ca="1" si="769"/>
        <v>0</v>
      </c>
      <c r="K5472" s="5">
        <f t="shared" ca="1" si="774"/>
        <v>0.18454576161999448</v>
      </c>
      <c r="L5472" s="1">
        <f t="shared" ca="1" si="772"/>
        <v>0.23617241809221759</v>
      </c>
      <c r="M5472" s="1">
        <f t="shared" ca="1" si="770"/>
        <v>11041.945387541897</v>
      </c>
      <c r="N5472" s="13">
        <f t="shared" ca="1" si="771"/>
        <v>0.23617241809188272</v>
      </c>
    </row>
    <row r="5473" spans="5:14" x14ac:dyDescent="0.15">
      <c r="E5473" s="2">
        <v>5469</v>
      </c>
      <c r="F5473" s="12">
        <f t="shared" ca="1" si="773"/>
        <v>0.92348699360827047</v>
      </c>
      <c r="G5473" s="1">
        <f t="shared" ca="1" si="766"/>
        <v>0.15919712648930173</v>
      </c>
      <c r="H5473" s="1">
        <f t="shared" ca="1" si="767"/>
        <v>11041.868412250295</v>
      </c>
      <c r="I5473" s="1">
        <f t="shared" ca="1" si="768"/>
        <v>11041.945387541897</v>
      </c>
      <c r="J5473" s="1">
        <f t="shared" ca="1" si="769"/>
        <v>7.6975291602138896E-2</v>
      </c>
      <c r="K5473" s="5">
        <f t="shared" ca="1" si="774"/>
        <v>0.29469315563622289</v>
      </c>
      <c r="L5473" s="1">
        <f t="shared" ca="1" si="772"/>
        <v>0.44885054960601056</v>
      </c>
      <c r="M5473" s="1">
        <f t="shared" ca="1" si="770"/>
        <v>11042.394238091503</v>
      </c>
      <c r="N5473" s="13">
        <f t="shared" ca="1" si="771"/>
        <v>0.5258258412086434</v>
      </c>
    </row>
    <row r="5474" spans="5:14" x14ac:dyDescent="0.15">
      <c r="E5474" s="2">
        <v>5470</v>
      </c>
      <c r="F5474" s="12">
        <f t="shared" ca="1" si="773"/>
        <v>0.81839140677106081</v>
      </c>
      <c r="G5474" s="1">
        <f t="shared" ca="1" si="766"/>
        <v>0.40082912887041355</v>
      </c>
      <c r="H5474" s="1">
        <f t="shared" ca="1" si="767"/>
        <v>11042.269241379165</v>
      </c>
      <c r="I5474" s="1">
        <f t="shared" ca="1" si="768"/>
        <v>11042.394238091503</v>
      </c>
      <c r="J5474" s="1">
        <f t="shared" ca="1" si="769"/>
        <v>0.12499671233854315</v>
      </c>
      <c r="K5474" s="5">
        <f t="shared" ca="1" si="774"/>
        <v>0.49037827488023844</v>
      </c>
      <c r="L5474" s="1">
        <f t="shared" ca="1" si="772"/>
        <v>0.97084424263054092</v>
      </c>
      <c r="M5474" s="1">
        <f t="shared" ca="1" si="770"/>
        <v>11043.365082334134</v>
      </c>
      <c r="N5474" s="13">
        <f t="shared" ca="1" si="771"/>
        <v>1.0958409549693897</v>
      </c>
    </row>
    <row r="5475" spans="5:14" x14ac:dyDescent="0.15">
      <c r="E5475" s="2">
        <v>5471</v>
      </c>
      <c r="F5475" s="12">
        <f t="shared" ca="1" si="773"/>
        <v>0.87814549244469964</v>
      </c>
      <c r="G5475" s="1">
        <f t="shared" ca="1" si="766"/>
        <v>0.25988598028098342</v>
      </c>
      <c r="H5475" s="1">
        <f t="shared" ca="1" si="767"/>
        <v>11042.529127359445</v>
      </c>
      <c r="I5475" s="1">
        <f t="shared" ca="1" si="768"/>
        <v>11043.365082334134</v>
      </c>
      <c r="J5475" s="1">
        <f t="shared" ca="1" si="769"/>
        <v>0.83595497468922986</v>
      </c>
      <c r="K5475" s="5">
        <f t="shared" ca="1" si="774"/>
        <v>0.25583083511825011</v>
      </c>
      <c r="L5475" s="1">
        <f t="shared" ca="1" si="772"/>
        <v>0.36811416456908075</v>
      </c>
      <c r="M5475" s="1">
        <f t="shared" ca="1" si="770"/>
        <v>11043.733196498702</v>
      </c>
      <c r="N5475" s="13">
        <f t="shared" ca="1" si="771"/>
        <v>1.2040691392576264</v>
      </c>
    </row>
    <row r="5476" spans="5:14" x14ac:dyDescent="0.15">
      <c r="E5476" s="2">
        <v>5472</v>
      </c>
      <c r="F5476" s="12">
        <f t="shared" ca="1" si="773"/>
        <v>0.4148214916143621</v>
      </c>
      <c r="G5476" s="1">
        <f t="shared" ca="1" si="766"/>
        <v>1.7598139839535312</v>
      </c>
      <c r="H5476" s="1">
        <f t="shared" ca="1" si="767"/>
        <v>11044.288941343399</v>
      </c>
      <c r="I5476" s="1">
        <f t="shared" ca="1" si="768"/>
        <v>11044.288941343399</v>
      </c>
      <c r="J5476" s="1">
        <f t="shared" ca="1" si="769"/>
        <v>0</v>
      </c>
      <c r="K5476" s="5">
        <f t="shared" ca="1" si="774"/>
        <v>0.59489697225362226</v>
      </c>
      <c r="L5476" s="1">
        <f t="shared" ca="1" si="772"/>
        <v>1.3606663103125469</v>
      </c>
      <c r="M5476" s="1">
        <f t="shared" ca="1" si="770"/>
        <v>11045.649607653711</v>
      </c>
      <c r="N5476" s="13">
        <f t="shared" ca="1" si="771"/>
        <v>1.3606663103128085</v>
      </c>
    </row>
    <row r="5477" spans="5:14" x14ac:dyDescent="0.15">
      <c r="E5477" s="2">
        <v>5473</v>
      </c>
      <c r="F5477" s="12">
        <f t="shared" ca="1" si="773"/>
        <v>0.90969919503594265</v>
      </c>
      <c r="G5477" s="1">
        <f t="shared" ca="1" si="766"/>
        <v>0.18928257804422832</v>
      </c>
      <c r="H5477" s="1">
        <f t="shared" ca="1" si="767"/>
        <v>11044.478223921444</v>
      </c>
      <c r="I5477" s="1">
        <f t="shared" ca="1" si="768"/>
        <v>11045.649607653711</v>
      </c>
      <c r="J5477" s="1">
        <f t="shared" ca="1" si="769"/>
        <v>1.1713837322677136</v>
      </c>
      <c r="K5477" s="5">
        <f t="shared" ca="1" si="774"/>
        <v>0.4925224060923632</v>
      </c>
      <c r="L5477" s="1">
        <f t="shared" ca="1" si="772"/>
        <v>0.97788205752346702</v>
      </c>
      <c r="M5477" s="1">
        <f t="shared" ca="1" si="770"/>
        <v>11046.627489711234</v>
      </c>
      <c r="N5477" s="13">
        <f t="shared" ca="1" si="771"/>
        <v>2.1492657897906611</v>
      </c>
    </row>
    <row r="5478" spans="5:14" x14ac:dyDescent="0.15">
      <c r="E5478" s="2">
        <v>5474</v>
      </c>
      <c r="F5478" s="12">
        <f t="shared" ca="1" si="773"/>
        <v>0.46527843959896342</v>
      </c>
      <c r="G5478" s="1">
        <f t="shared" ca="1" si="766"/>
        <v>1.530238515528787</v>
      </c>
      <c r="H5478" s="1">
        <f t="shared" ca="1" si="767"/>
        <v>11046.008462436972</v>
      </c>
      <c r="I5478" s="1">
        <f t="shared" ca="1" si="768"/>
        <v>11046.627489711234</v>
      </c>
      <c r="J5478" s="1">
        <f t="shared" ca="1" si="769"/>
        <v>0.61902727426240745</v>
      </c>
      <c r="K5478" s="5">
        <f t="shared" ca="1" si="774"/>
        <v>0.40669000767252517</v>
      </c>
      <c r="L5478" s="1">
        <f t="shared" ca="1" si="772"/>
        <v>0.72095738175452961</v>
      </c>
      <c r="M5478" s="1">
        <f t="shared" ca="1" si="770"/>
        <v>11047.348447092989</v>
      </c>
      <c r="N5478" s="13">
        <f t="shared" ca="1" si="771"/>
        <v>1.3399846560168953</v>
      </c>
    </row>
    <row r="5479" spans="5:14" x14ac:dyDescent="0.15">
      <c r="E5479" s="2">
        <v>5475</v>
      </c>
      <c r="F5479" s="12">
        <f t="shared" ca="1" si="773"/>
        <v>0.4978104003276741</v>
      </c>
      <c r="G5479" s="1">
        <f t="shared" ca="1" si="766"/>
        <v>1.3950719933683606</v>
      </c>
      <c r="H5479" s="1">
        <f t="shared" ca="1" si="767"/>
        <v>11047.403534430341</v>
      </c>
      <c r="I5479" s="1">
        <f t="shared" ca="1" si="768"/>
        <v>11047.403534430341</v>
      </c>
      <c r="J5479" s="1">
        <f t="shared" ca="1" si="769"/>
        <v>0</v>
      </c>
      <c r="K5479" s="5">
        <f t="shared" ca="1" si="774"/>
        <v>0.78817198728142235</v>
      </c>
      <c r="L5479" s="1">
        <f t="shared" ca="1" si="772"/>
        <v>2.5105319783524291</v>
      </c>
      <c r="M5479" s="1">
        <f t="shared" ca="1" si="770"/>
        <v>11049.914066408694</v>
      </c>
      <c r="N5479" s="13">
        <f t="shared" ca="1" si="771"/>
        <v>2.5105319783524465</v>
      </c>
    </row>
    <row r="5480" spans="5:14" x14ac:dyDescent="0.15">
      <c r="E5480" s="2">
        <v>5476</v>
      </c>
      <c r="F5480" s="12">
        <f t="shared" ca="1" si="773"/>
        <v>0.54549093874921306</v>
      </c>
      <c r="G5480" s="1">
        <f t="shared" ca="1" si="766"/>
        <v>1.2121381695116824</v>
      </c>
      <c r="H5480" s="1">
        <f t="shared" ca="1" si="767"/>
        <v>11048.615672599853</v>
      </c>
      <c r="I5480" s="1">
        <f t="shared" ca="1" si="768"/>
        <v>11049.914066408694</v>
      </c>
      <c r="J5480" s="1">
        <f t="shared" ca="1" si="769"/>
        <v>1.2983938088400464</v>
      </c>
      <c r="K5480" s="5">
        <f t="shared" ca="1" si="774"/>
        <v>0.56444013268270266</v>
      </c>
      <c r="L5480" s="1">
        <f t="shared" ca="1" si="772"/>
        <v>1.2362061722682203</v>
      </c>
      <c r="M5480" s="1">
        <f t="shared" ca="1" si="770"/>
        <v>11051.150272580962</v>
      </c>
      <c r="N5480" s="13">
        <f t="shared" ca="1" si="771"/>
        <v>2.5345999811088404</v>
      </c>
    </row>
    <row r="5481" spans="5:14" x14ac:dyDescent="0.15">
      <c r="E5481" s="2">
        <v>5477</v>
      </c>
      <c r="F5481" s="12">
        <f t="shared" ca="1" si="773"/>
        <v>0.23013181137917493</v>
      </c>
      <c r="G5481" s="1">
        <f t="shared" ca="1" si="766"/>
        <v>2.9382060825221181</v>
      </c>
      <c r="H5481" s="1">
        <f t="shared" ca="1" si="767"/>
        <v>11051.553878682376</v>
      </c>
      <c r="I5481" s="1">
        <f t="shared" ca="1" si="768"/>
        <v>11051.553878682376</v>
      </c>
      <c r="J5481" s="1">
        <f t="shared" ca="1" si="769"/>
        <v>0</v>
      </c>
      <c r="K5481" s="5">
        <f t="shared" ca="1" si="774"/>
        <v>0.93039579180696186</v>
      </c>
      <c r="L5481" s="1">
        <f t="shared" ca="1" si="772"/>
        <v>4.567666610013128</v>
      </c>
      <c r="M5481" s="1">
        <f t="shared" ca="1" si="770"/>
        <v>11056.12154529239</v>
      </c>
      <c r="N5481" s="13">
        <f t="shared" ca="1" si="771"/>
        <v>4.5676666100134753</v>
      </c>
    </row>
    <row r="5482" spans="5:14" x14ac:dyDescent="0.15">
      <c r="E5482" s="2">
        <v>5478</v>
      </c>
      <c r="F5482" s="12">
        <f t="shared" ca="1" si="773"/>
        <v>0.29727847498888538</v>
      </c>
      <c r="G5482" s="1">
        <f t="shared" ca="1" si="766"/>
        <v>2.4261719065022542</v>
      </c>
      <c r="H5482" s="1">
        <f t="shared" ca="1" si="767"/>
        <v>11053.980050588878</v>
      </c>
      <c r="I5482" s="1">
        <f t="shared" ca="1" si="768"/>
        <v>11056.12154529239</v>
      </c>
      <c r="J5482" s="1">
        <f t="shared" ca="1" si="769"/>
        <v>2.141494703511853</v>
      </c>
      <c r="K5482" s="5">
        <f t="shared" ca="1" si="774"/>
        <v>0.24570215316184385</v>
      </c>
      <c r="L5482" s="1">
        <f t="shared" ca="1" si="772"/>
        <v>0.34811717095958555</v>
      </c>
      <c r="M5482" s="1">
        <f t="shared" ca="1" si="770"/>
        <v>11056.469662463349</v>
      </c>
      <c r="N5482" s="13">
        <f t="shared" ca="1" si="771"/>
        <v>2.4896118744709383</v>
      </c>
    </row>
    <row r="5483" spans="5:14" x14ac:dyDescent="0.15">
      <c r="E5483" s="2">
        <v>5479</v>
      </c>
      <c r="F5483" s="12">
        <f t="shared" ca="1" si="773"/>
        <v>0.6752077880402455</v>
      </c>
      <c r="G5483" s="1">
        <f t="shared" ca="1" si="766"/>
        <v>0.78546960269423138</v>
      </c>
      <c r="H5483" s="1">
        <f t="shared" ca="1" si="767"/>
        <v>11054.765520191571</v>
      </c>
      <c r="I5483" s="1">
        <f t="shared" ca="1" si="768"/>
        <v>11056.469662463349</v>
      </c>
      <c r="J5483" s="1">
        <f t="shared" ca="1" si="769"/>
        <v>1.7041422717775276</v>
      </c>
      <c r="K5483" s="5">
        <f t="shared" ca="1" si="774"/>
        <v>0.77859773810724331</v>
      </c>
      <c r="L5483" s="1">
        <f t="shared" ca="1" si="772"/>
        <v>2.4305568434586253</v>
      </c>
      <c r="M5483" s="1">
        <f t="shared" ca="1" si="770"/>
        <v>11058.900219306808</v>
      </c>
      <c r="N5483" s="13">
        <f t="shared" ca="1" si="771"/>
        <v>4.1346991152367991</v>
      </c>
    </row>
    <row r="5484" spans="5:14" x14ac:dyDescent="0.15">
      <c r="E5484" s="2">
        <v>5480</v>
      </c>
      <c r="F5484" s="12">
        <f t="shared" ca="1" si="773"/>
        <v>8.7456490794358577E-2</v>
      </c>
      <c r="G5484" s="1">
        <f t="shared" ca="1" si="766"/>
        <v>4.8732277147037166</v>
      </c>
      <c r="H5484" s="1">
        <f t="shared" ca="1" si="767"/>
        <v>11059.638747906276</v>
      </c>
      <c r="I5484" s="1">
        <f t="shared" ca="1" si="768"/>
        <v>11059.638747906276</v>
      </c>
      <c r="J5484" s="1">
        <f t="shared" ca="1" si="769"/>
        <v>0</v>
      </c>
      <c r="K5484" s="5">
        <f t="shared" ca="1" si="774"/>
        <v>0.42857349078863805</v>
      </c>
      <c r="L5484" s="1">
        <f t="shared" ca="1" si="772"/>
        <v>0.78194928234021155</v>
      </c>
      <c r="M5484" s="1">
        <f t="shared" ca="1" si="770"/>
        <v>11060.420697188616</v>
      </c>
      <c r="N5484" s="13">
        <f t="shared" ca="1" si="771"/>
        <v>0.78194928234006511</v>
      </c>
    </row>
    <row r="5485" spans="5:14" x14ac:dyDescent="0.15">
      <c r="E5485" s="2">
        <v>5481</v>
      </c>
      <c r="F5485" s="12">
        <f t="shared" ca="1" si="773"/>
        <v>1.8785671420853745E-2</v>
      </c>
      <c r="G5485" s="1">
        <f t="shared" ca="1" si="766"/>
        <v>7.9493217164037659</v>
      </c>
      <c r="H5485" s="1">
        <f t="shared" ca="1" si="767"/>
        <v>11067.58806962268</v>
      </c>
      <c r="I5485" s="1">
        <f t="shared" ca="1" si="768"/>
        <v>11067.58806962268</v>
      </c>
      <c r="J5485" s="1">
        <f t="shared" ca="1" si="769"/>
        <v>0</v>
      </c>
      <c r="K5485" s="5">
        <f t="shared" ca="1" si="774"/>
        <v>0.93054090775881282</v>
      </c>
      <c r="L5485" s="1">
        <f t="shared" ca="1" si="772"/>
        <v>4.5715825427114405</v>
      </c>
      <c r="M5485" s="1">
        <f t="shared" ca="1" si="770"/>
        <v>11072.159652165392</v>
      </c>
      <c r="N5485" s="13">
        <f t="shared" ca="1" si="771"/>
        <v>4.5715825427123491</v>
      </c>
    </row>
    <row r="5486" spans="5:14" x14ac:dyDescent="0.15">
      <c r="E5486" s="2">
        <v>5482</v>
      </c>
      <c r="F5486" s="12">
        <f t="shared" ca="1" si="773"/>
        <v>0.23185595613083521</v>
      </c>
      <c r="G5486" s="1">
        <f t="shared" ca="1" si="766"/>
        <v>2.9232779577745083</v>
      </c>
      <c r="H5486" s="1">
        <f t="shared" ca="1" si="767"/>
        <v>11070.511347580454</v>
      </c>
      <c r="I5486" s="1">
        <f t="shared" ca="1" si="768"/>
        <v>11072.159652165392</v>
      </c>
      <c r="J5486" s="1">
        <f t="shared" ca="1" si="769"/>
        <v>1.6483045849381597</v>
      </c>
      <c r="K5486" s="5">
        <f t="shared" ca="1" si="774"/>
        <v>0.51684935282138389</v>
      </c>
      <c r="L5486" s="1">
        <f t="shared" ca="1" si="772"/>
        <v>1.0602571675201737</v>
      </c>
      <c r="M5486" s="1">
        <f t="shared" ca="1" si="770"/>
        <v>11073.219909332913</v>
      </c>
      <c r="N5486" s="13">
        <f t="shared" ca="1" si="771"/>
        <v>2.7085617524589907</v>
      </c>
    </row>
    <row r="5487" spans="5:14" x14ac:dyDescent="0.15">
      <c r="E5487" s="2">
        <v>5483</v>
      </c>
      <c r="F5487" s="12">
        <f t="shared" ca="1" si="773"/>
        <v>0.89467277335546813</v>
      </c>
      <c r="G5487" s="1">
        <f t="shared" ca="1" si="766"/>
        <v>0.22259448784769037</v>
      </c>
      <c r="H5487" s="1">
        <f t="shared" ca="1" si="767"/>
        <v>11070.733942068302</v>
      </c>
      <c r="I5487" s="1">
        <f t="shared" ca="1" si="768"/>
        <v>11073.219909332913</v>
      </c>
      <c r="J5487" s="1">
        <f t="shared" ca="1" si="769"/>
        <v>2.4859672646107356</v>
      </c>
      <c r="K5487" s="5">
        <f t="shared" ca="1" si="774"/>
        <v>0.31218144172155626</v>
      </c>
      <c r="L5487" s="1">
        <f t="shared" ca="1" si="772"/>
        <v>0.48733396724207784</v>
      </c>
      <c r="M5487" s="1">
        <f t="shared" ca="1" si="770"/>
        <v>11073.707243300154</v>
      </c>
      <c r="N5487" s="13">
        <f t="shared" ca="1" si="771"/>
        <v>2.9733012318520196</v>
      </c>
    </row>
    <row r="5488" spans="5:14" x14ac:dyDescent="0.15">
      <c r="E5488" s="2">
        <v>5484</v>
      </c>
      <c r="F5488" s="12">
        <f t="shared" ca="1" si="773"/>
        <v>0.90870201802792039</v>
      </c>
      <c r="G5488" s="1">
        <f t="shared" ca="1" si="766"/>
        <v>0.19147610299530285</v>
      </c>
      <c r="H5488" s="1">
        <f t="shared" ca="1" si="767"/>
        <v>11070.925418171297</v>
      </c>
      <c r="I5488" s="1">
        <f t="shared" ca="1" si="768"/>
        <v>11073.707243300154</v>
      </c>
      <c r="J5488" s="1">
        <f t="shared" ca="1" si="769"/>
        <v>2.7818251288572355</v>
      </c>
      <c r="K5488" s="5">
        <f t="shared" ca="1" si="774"/>
        <v>0.29274042593482263</v>
      </c>
      <c r="L5488" s="1">
        <f t="shared" ca="1" si="772"/>
        <v>0.44463819113194752</v>
      </c>
      <c r="M5488" s="1">
        <f t="shared" ca="1" si="770"/>
        <v>11074.151881491285</v>
      </c>
      <c r="N5488" s="13">
        <f t="shared" ca="1" si="771"/>
        <v>3.2264633199883974</v>
      </c>
    </row>
    <row r="5489" spans="5:14" x14ac:dyDescent="0.15">
      <c r="E5489" s="2">
        <v>5485</v>
      </c>
      <c r="F5489" s="12">
        <f t="shared" ca="1" si="773"/>
        <v>0.56511192755014661</v>
      </c>
      <c r="G5489" s="1">
        <f t="shared" ca="1" si="766"/>
        <v>1.1414629311932234</v>
      </c>
      <c r="H5489" s="1">
        <f t="shared" ca="1" si="767"/>
        <v>11072.06688110249</v>
      </c>
      <c r="I5489" s="1">
        <f t="shared" ca="1" si="768"/>
        <v>11074.151881491285</v>
      </c>
      <c r="J5489" s="1">
        <f t="shared" ca="1" si="769"/>
        <v>2.085000388795379</v>
      </c>
      <c r="K5489" s="5">
        <f t="shared" ca="1" si="774"/>
        <v>0.97922595291128822</v>
      </c>
      <c r="L5489" s="1">
        <f t="shared" ca="1" si="772"/>
        <v>6.8586604500798565</v>
      </c>
      <c r="M5489" s="1">
        <f t="shared" ca="1" si="770"/>
        <v>11081.010541941365</v>
      </c>
      <c r="N5489" s="13">
        <f t="shared" ca="1" si="771"/>
        <v>8.9436608388750756</v>
      </c>
    </row>
    <row r="5490" spans="5:14" x14ac:dyDescent="0.15">
      <c r="E5490" s="2">
        <v>5486</v>
      </c>
      <c r="F5490" s="12">
        <f t="shared" ca="1" si="773"/>
        <v>0.67481743541336081</v>
      </c>
      <c r="G5490" s="1">
        <f t="shared" ca="1" si="766"/>
        <v>0.78662618149285424</v>
      </c>
      <c r="H5490" s="1">
        <f t="shared" ca="1" si="767"/>
        <v>11072.853507283982</v>
      </c>
      <c r="I5490" s="1">
        <f t="shared" ca="1" si="768"/>
        <v>11081.010541941365</v>
      </c>
      <c r="J5490" s="1">
        <f t="shared" ca="1" si="769"/>
        <v>8.15703465738261</v>
      </c>
      <c r="K5490" s="5">
        <f t="shared" ca="1" si="774"/>
        <v>0.79556299157735744</v>
      </c>
      <c r="L5490" s="1">
        <f t="shared" ca="1" si="772"/>
        <v>2.5749108548734854</v>
      </c>
      <c r="M5490" s="1">
        <f t="shared" ca="1" si="770"/>
        <v>11083.585452796238</v>
      </c>
      <c r="N5490" s="13">
        <f t="shared" ca="1" si="771"/>
        <v>10.731945512256061</v>
      </c>
    </row>
    <row r="5491" spans="5:14" x14ac:dyDescent="0.15">
      <c r="E5491" s="2">
        <v>5487</v>
      </c>
      <c r="F5491" s="12">
        <f t="shared" ca="1" si="773"/>
        <v>0.75140672163318634</v>
      </c>
      <c r="G5491" s="1">
        <f t="shared" ca="1" si="766"/>
        <v>0.57161640080585085</v>
      </c>
      <c r="H5491" s="1">
        <f t="shared" ca="1" si="767"/>
        <v>11073.425123684789</v>
      </c>
      <c r="I5491" s="1">
        <f t="shared" ca="1" si="768"/>
        <v>11083.585452796238</v>
      </c>
      <c r="J5491" s="1">
        <f t="shared" ca="1" si="769"/>
        <v>10.160329111449755</v>
      </c>
      <c r="K5491" s="5">
        <f t="shared" ca="1" si="774"/>
        <v>0.78488269941931488</v>
      </c>
      <c r="L5491" s="1">
        <f t="shared" ca="1" si="772"/>
        <v>2.4826351505675435</v>
      </c>
      <c r="M5491" s="1">
        <f t="shared" ca="1" si="770"/>
        <v>11086.068087946805</v>
      </c>
      <c r="N5491" s="13">
        <f t="shared" ca="1" si="771"/>
        <v>12.642964262016903</v>
      </c>
    </row>
    <row r="5492" spans="5:14" x14ac:dyDescent="0.15">
      <c r="E5492" s="2">
        <v>5488</v>
      </c>
      <c r="F5492" s="12">
        <f t="shared" ca="1" si="773"/>
        <v>0.38365551009336973</v>
      </c>
      <c r="G5492" s="1">
        <f t="shared" ca="1" si="766"/>
        <v>1.9160204763389701</v>
      </c>
      <c r="H5492" s="1">
        <f t="shared" ca="1" si="767"/>
        <v>11075.341144161128</v>
      </c>
      <c r="I5492" s="1">
        <f t="shared" ca="1" si="768"/>
        <v>11086.068087946805</v>
      </c>
      <c r="J5492" s="1">
        <f t="shared" ca="1" si="769"/>
        <v>10.726943785677577</v>
      </c>
      <c r="K5492" s="5">
        <f t="shared" ca="1" si="774"/>
        <v>0.12745195656538111</v>
      </c>
      <c r="L5492" s="1">
        <f t="shared" ca="1" si="772"/>
        <v>0.14504268276571164</v>
      </c>
      <c r="M5492" s="1">
        <f t="shared" ca="1" si="770"/>
        <v>11086.213130629571</v>
      </c>
      <c r="N5492" s="13">
        <f t="shared" ca="1" si="771"/>
        <v>10.871986468442628</v>
      </c>
    </row>
    <row r="5493" spans="5:14" x14ac:dyDescent="0.15">
      <c r="E5493" s="2">
        <v>5489</v>
      </c>
      <c r="F5493" s="12">
        <f t="shared" ca="1" si="773"/>
        <v>0.32155706181984578</v>
      </c>
      <c r="G5493" s="1">
        <f t="shared" ca="1" si="766"/>
        <v>2.2691605296658373</v>
      </c>
      <c r="H5493" s="1">
        <f t="shared" ca="1" si="767"/>
        <v>11077.610304690794</v>
      </c>
      <c r="I5493" s="1">
        <f t="shared" ca="1" si="768"/>
        <v>11086.213130629571</v>
      </c>
      <c r="J5493" s="1">
        <f t="shared" ca="1" si="769"/>
        <v>8.6028259387767321</v>
      </c>
      <c r="K5493" s="5">
        <f t="shared" ca="1" si="774"/>
        <v>0.81801605881307116</v>
      </c>
      <c r="L5493" s="1">
        <f t="shared" ca="1" si="772"/>
        <v>2.7865582997815594</v>
      </c>
      <c r="M5493" s="1">
        <f t="shared" ca="1" si="770"/>
        <v>11088.999688929352</v>
      </c>
      <c r="N5493" s="13">
        <f t="shared" ca="1" si="771"/>
        <v>11.389384238558705</v>
      </c>
    </row>
    <row r="5494" spans="5:14" x14ac:dyDescent="0.15">
      <c r="E5494" s="2">
        <v>5490</v>
      </c>
      <c r="F5494" s="12">
        <f t="shared" ca="1" si="773"/>
        <v>0.73671066683887121</v>
      </c>
      <c r="G5494" s="1">
        <f t="shared" ca="1" si="766"/>
        <v>0.61112009236317855</v>
      </c>
      <c r="H5494" s="1">
        <f t="shared" ca="1" si="767"/>
        <v>11078.221424783156</v>
      </c>
      <c r="I5494" s="1">
        <f t="shared" ca="1" si="768"/>
        <v>11088.999688929352</v>
      </c>
      <c r="J5494" s="1">
        <f t="shared" ca="1" si="769"/>
        <v>10.778264146196307</v>
      </c>
      <c r="K5494" s="5">
        <f t="shared" ca="1" si="774"/>
        <v>0.12301402854828569</v>
      </c>
      <c r="L5494" s="1">
        <f t="shared" ca="1" si="772"/>
        <v>0.13850928320058153</v>
      </c>
      <c r="M5494" s="1">
        <f t="shared" ca="1" si="770"/>
        <v>11089.138198212553</v>
      </c>
      <c r="N5494" s="13">
        <f t="shared" ca="1" si="771"/>
        <v>10.916773429396926</v>
      </c>
    </row>
    <row r="5495" spans="5:14" x14ac:dyDescent="0.15">
      <c r="E5495" s="2">
        <v>5491</v>
      </c>
      <c r="F5495" s="12">
        <f t="shared" ca="1" si="773"/>
        <v>0.49285851868525976</v>
      </c>
      <c r="G5495" s="1">
        <f t="shared" ref="G5495:G5558" ca="1" si="775">-$B$4*LN(F5495)</f>
        <v>1.4150662529612632</v>
      </c>
      <c r="H5495" s="1">
        <f t="shared" ref="H5495:H5558" ca="1" si="776">H5494+G5495</f>
        <v>11079.636491036117</v>
      </c>
      <c r="I5495" s="1">
        <f t="shared" ref="I5495:I5558" ca="1" si="777">MAX(H5495,M5494)</f>
        <v>11089.138198212553</v>
      </c>
      <c r="J5495" s="1">
        <f t="shared" ref="J5495:J5558" ca="1" si="778">I5495-H5495</f>
        <v>9.5017071764359571</v>
      </c>
      <c r="K5495" s="5">
        <f t="shared" ca="1" si="774"/>
        <v>0.41440421654371307</v>
      </c>
      <c r="L5495" s="1">
        <f t="shared" ca="1" si="772"/>
        <v>0.74213355728621899</v>
      </c>
      <c r="M5495" s="1">
        <f t="shared" ref="M5495:M5558" ca="1" si="779">I5495+L5495</f>
        <v>11089.880331769838</v>
      </c>
      <c r="N5495" s="13">
        <f t="shared" ref="N5495:N5558" ca="1" si="780">M5495-H5495</f>
        <v>10.243840733721299</v>
      </c>
    </row>
    <row r="5496" spans="5:14" x14ac:dyDescent="0.15">
      <c r="E5496" s="2">
        <v>5492</v>
      </c>
      <c r="F5496" s="12">
        <f t="shared" ca="1" si="773"/>
        <v>0.3052832388695923</v>
      </c>
      <c r="G5496" s="1">
        <f t="shared" ca="1" si="775"/>
        <v>2.373030562547608</v>
      </c>
      <c r="H5496" s="1">
        <f t="shared" ca="1" si="776"/>
        <v>11082.009521598664</v>
      </c>
      <c r="I5496" s="1">
        <f t="shared" ca="1" si="777"/>
        <v>11089.880331769838</v>
      </c>
      <c r="J5496" s="1">
        <f t="shared" ca="1" si="778"/>
        <v>7.8708101711745257</v>
      </c>
      <c r="K5496" s="5">
        <f t="shared" ca="1" si="774"/>
        <v>0.32710104831530262</v>
      </c>
      <c r="L5496" s="1">
        <f t="shared" ca="1" si="772"/>
        <v>0.52126775851392981</v>
      </c>
      <c r="M5496" s="1">
        <f t="shared" ca="1" si="779"/>
        <v>11090.401599528352</v>
      </c>
      <c r="N5496" s="13">
        <f t="shared" ca="1" si="780"/>
        <v>8.3920779296877299</v>
      </c>
    </row>
    <row r="5497" spans="5:14" x14ac:dyDescent="0.15">
      <c r="E5497" s="2">
        <v>5493</v>
      </c>
      <c r="F5497" s="12">
        <f t="shared" ca="1" si="773"/>
        <v>1.937149268507965E-3</v>
      </c>
      <c r="G5497" s="1">
        <f t="shared" ca="1" si="775"/>
        <v>12.493075671657852</v>
      </c>
      <c r="H5497" s="1">
        <f t="shared" ca="1" si="776"/>
        <v>11094.502597270322</v>
      </c>
      <c r="I5497" s="1">
        <f t="shared" ca="1" si="777"/>
        <v>11094.502597270322</v>
      </c>
      <c r="J5497" s="1">
        <f t="shared" ca="1" si="778"/>
        <v>0</v>
      </c>
      <c r="K5497" s="5">
        <f t="shared" ca="1" si="774"/>
        <v>8.5122331725433709E-2</v>
      </c>
      <c r="L5497" s="1">
        <f t="shared" ca="1" si="772"/>
        <v>8.616797806966911E-2</v>
      </c>
      <c r="M5497" s="1">
        <f t="shared" ca="1" si="779"/>
        <v>11094.588765248393</v>
      </c>
      <c r="N5497" s="13">
        <f t="shared" ca="1" si="780"/>
        <v>8.6167978070079698E-2</v>
      </c>
    </row>
    <row r="5498" spans="5:14" x14ac:dyDescent="0.15">
      <c r="E5498" s="2">
        <v>5494</v>
      </c>
      <c r="F5498" s="12">
        <f t="shared" ca="1" si="773"/>
        <v>0.22019657487202515</v>
      </c>
      <c r="G5498" s="1">
        <f t="shared" ca="1" si="775"/>
        <v>3.0264692188749751</v>
      </c>
      <c r="H5498" s="1">
        <f t="shared" ca="1" si="776"/>
        <v>11097.529066489198</v>
      </c>
      <c r="I5498" s="1">
        <f t="shared" ca="1" si="777"/>
        <v>11097.529066489198</v>
      </c>
      <c r="J5498" s="1">
        <f t="shared" ca="1" si="778"/>
        <v>0</v>
      </c>
      <c r="K5498" s="5">
        <f t="shared" ca="1" si="774"/>
        <v>0.23072529332808289</v>
      </c>
      <c r="L5498" s="1">
        <f t="shared" ca="1" si="772"/>
        <v>0.31931799917567083</v>
      </c>
      <c r="M5498" s="1">
        <f t="shared" ca="1" si="779"/>
        <v>11097.848384488374</v>
      </c>
      <c r="N5498" s="13">
        <f t="shared" ca="1" si="780"/>
        <v>0.31931799917583703</v>
      </c>
    </row>
    <row r="5499" spans="5:14" x14ac:dyDescent="0.15">
      <c r="E5499" s="2">
        <v>5495</v>
      </c>
      <c r="F5499" s="12">
        <f t="shared" ca="1" si="773"/>
        <v>0.64357263563034617</v>
      </c>
      <c r="G5499" s="1">
        <f t="shared" ca="1" si="775"/>
        <v>0.88144076486704992</v>
      </c>
      <c r="H5499" s="1">
        <f t="shared" ca="1" si="776"/>
        <v>11098.410507254066</v>
      </c>
      <c r="I5499" s="1">
        <f t="shared" ca="1" si="777"/>
        <v>11098.410507254066</v>
      </c>
      <c r="J5499" s="1">
        <f t="shared" ca="1" si="778"/>
        <v>0</v>
      </c>
      <c r="K5499" s="5">
        <f t="shared" ca="1" si="774"/>
        <v>0.6767403427422557</v>
      </c>
      <c r="L5499" s="1">
        <f t="shared" ca="1" si="772"/>
        <v>1.754403576176478</v>
      </c>
      <c r="M5499" s="1">
        <f t="shared" ca="1" si="779"/>
        <v>11100.164910830243</v>
      </c>
      <c r="N5499" s="13">
        <f t="shared" ca="1" si="780"/>
        <v>1.7544035761766281</v>
      </c>
    </row>
    <row r="5500" spans="5:14" x14ac:dyDescent="0.15">
      <c r="E5500" s="2">
        <v>5496</v>
      </c>
      <c r="F5500" s="12">
        <f t="shared" ca="1" si="773"/>
        <v>0.11839245201405801</v>
      </c>
      <c r="G5500" s="1">
        <f t="shared" ca="1" si="775"/>
        <v>4.2675006168912173</v>
      </c>
      <c r="H5500" s="1">
        <f t="shared" ca="1" si="776"/>
        <v>11102.678007870958</v>
      </c>
      <c r="I5500" s="1">
        <f t="shared" ca="1" si="777"/>
        <v>11102.678007870958</v>
      </c>
      <c r="J5500" s="1">
        <f t="shared" ca="1" si="778"/>
        <v>0</v>
      </c>
      <c r="K5500" s="5">
        <f t="shared" ca="1" si="774"/>
        <v>0.8121925825117311</v>
      </c>
      <c r="L5500" s="1">
        <f t="shared" ca="1" si="772"/>
        <v>2.7291468964975323</v>
      </c>
      <c r="M5500" s="1">
        <f t="shared" ca="1" si="779"/>
        <v>11105.407154767456</v>
      </c>
      <c r="N5500" s="13">
        <f t="shared" ca="1" si="780"/>
        <v>2.7291468964976957</v>
      </c>
    </row>
    <row r="5501" spans="5:14" x14ac:dyDescent="0.15">
      <c r="E5501" s="2">
        <v>5497</v>
      </c>
      <c r="F5501" s="12">
        <f t="shared" ca="1" si="773"/>
        <v>0.85286279168571411</v>
      </c>
      <c r="G5501" s="1">
        <f t="shared" ca="1" si="775"/>
        <v>0.31831319651130419</v>
      </c>
      <c r="H5501" s="1">
        <f t="shared" ca="1" si="776"/>
        <v>11102.996321067469</v>
      </c>
      <c r="I5501" s="1">
        <f t="shared" ca="1" si="777"/>
        <v>11105.407154767456</v>
      </c>
      <c r="J5501" s="1">
        <f t="shared" ca="1" si="778"/>
        <v>2.4108336999870517</v>
      </c>
      <c r="K5501" s="5">
        <f t="shared" ca="1" si="774"/>
        <v>0.21326175170621486</v>
      </c>
      <c r="L5501" s="1">
        <f t="shared" ca="1" si="772"/>
        <v>0.28687942604874567</v>
      </c>
      <c r="M5501" s="1">
        <f t="shared" ca="1" si="779"/>
        <v>11105.694034193504</v>
      </c>
      <c r="N5501" s="13">
        <f t="shared" ca="1" si="780"/>
        <v>2.6977131260355236</v>
      </c>
    </row>
    <row r="5502" spans="5:14" x14ac:dyDescent="0.15">
      <c r="E5502" s="2">
        <v>5498</v>
      </c>
      <c r="F5502" s="12">
        <f t="shared" ca="1" si="773"/>
        <v>0.8160587035553466</v>
      </c>
      <c r="G5502" s="1">
        <f t="shared" ca="1" si="775"/>
        <v>0.40653797194816194</v>
      </c>
      <c r="H5502" s="1">
        <f t="shared" ca="1" si="776"/>
        <v>11103.402859039417</v>
      </c>
      <c r="I5502" s="1">
        <f t="shared" ca="1" si="777"/>
        <v>11105.694034193504</v>
      </c>
      <c r="J5502" s="1">
        <f t="shared" ca="1" si="778"/>
        <v>2.2911751540868863</v>
      </c>
      <c r="K5502" s="5">
        <f t="shared" ca="1" si="774"/>
        <v>0.83868426489191383</v>
      </c>
      <c r="L5502" s="1">
        <f t="shared" ca="1" si="772"/>
        <v>3.006987391185846</v>
      </c>
      <c r="M5502" s="1">
        <f t="shared" ca="1" si="779"/>
        <v>11108.701021584689</v>
      </c>
      <c r="N5502" s="13">
        <f t="shared" ca="1" si="780"/>
        <v>5.2981625452721346</v>
      </c>
    </row>
    <row r="5503" spans="5:14" x14ac:dyDescent="0.15">
      <c r="E5503" s="2">
        <v>5499</v>
      </c>
      <c r="F5503" s="12">
        <f t="shared" ca="1" si="773"/>
        <v>0.36281526895536897</v>
      </c>
      <c r="G5503" s="1">
        <f t="shared" ca="1" si="775"/>
        <v>2.0277229504014396</v>
      </c>
      <c r="H5503" s="1">
        <f t="shared" ca="1" si="776"/>
        <v>11105.430581989818</v>
      </c>
      <c r="I5503" s="1">
        <f t="shared" ca="1" si="777"/>
        <v>11108.701021584689</v>
      </c>
      <c r="J5503" s="1">
        <f t="shared" ca="1" si="778"/>
        <v>3.2704395948712772</v>
      </c>
      <c r="K5503" s="5">
        <f t="shared" ca="1" si="774"/>
        <v>0.25296057399782501</v>
      </c>
      <c r="L5503" s="1">
        <f t="shared" ca="1" si="772"/>
        <v>0.36240440460677059</v>
      </c>
      <c r="M5503" s="1">
        <f t="shared" ca="1" si="779"/>
        <v>11109.063425989296</v>
      </c>
      <c r="N5503" s="13">
        <f t="shared" ca="1" si="780"/>
        <v>3.6328439994777</v>
      </c>
    </row>
    <row r="5504" spans="5:14" x14ac:dyDescent="0.15">
      <c r="E5504" s="2">
        <v>5500</v>
      </c>
      <c r="F5504" s="12">
        <f t="shared" ca="1" si="773"/>
        <v>3.6612095923773014E-2</v>
      </c>
      <c r="G5504" s="1">
        <f t="shared" ca="1" si="775"/>
        <v>6.6147532069078814</v>
      </c>
      <c r="H5504" s="1">
        <f t="shared" ca="1" si="776"/>
        <v>11112.045335196726</v>
      </c>
      <c r="I5504" s="1">
        <f t="shared" ca="1" si="777"/>
        <v>11112.045335196726</v>
      </c>
      <c r="J5504" s="1">
        <f t="shared" ca="1" si="778"/>
        <v>0</v>
      </c>
      <c r="K5504" s="5">
        <f t="shared" ca="1" si="774"/>
        <v>0.66534488868649855</v>
      </c>
      <c r="L5504" s="1">
        <f t="shared" ca="1" si="772"/>
        <v>1.6934204064860587</v>
      </c>
      <c r="M5504" s="1">
        <f t="shared" ca="1" si="779"/>
        <v>11113.738755603212</v>
      </c>
      <c r="N5504" s="13">
        <f t="shared" ca="1" si="780"/>
        <v>1.6934204064855294</v>
      </c>
    </row>
    <row r="5505" spans="5:14" x14ac:dyDescent="0.15">
      <c r="E5505" s="2">
        <v>5501</v>
      </c>
      <c r="F5505" s="12">
        <f t="shared" ca="1" si="773"/>
        <v>0.353088902608933</v>
      </c>
      <c r="G5505" s="1">
        <f t="shared" ca="1" si="775"/>
        <v>2.0820708100137892</v>
      </c>
      <c r="H5505" s="1">
        <f t="shared" ca="1" si="776"/>
        <v>11114.127406006741</v>
      </c>
      <c r="I5505" s="1">
        <f t="shared" ca="1" si="777"/>
        <v>11114.127406006741</v>
      </c>
      <c r="J5505" s="1">
        <f t="shared" ca="1" si="778"/>
        <v>0</v>
      </c>
      <c r="K5505" s="5">
        <f t="shared" ca="1" si="774"/>
        <v>3.1180672920033459E-2</v>
      </c>
      <c r="L5505" s="1">
        <f t="shared" ca="1" si="772"/>
        <v>2.4138271871444242E-2</v>
      </c>
      <c r="M5505" s="1">
        <f t="shared" ca="1" si="779"/>
        <v>11114.151544278613</v>
      </c>
      <c r="N5505" s="13">
        <f t="shared" ca="1" si="780"/>
        <v>2.4138271872288897E-2</v>
      </c>
    </row>
    <row r="5506" spans="5:14" x14ac:dyDescent="0.15">
      <c r="E5506" s="2">
        <v>5502</v>
      </c>
      <c r="F5506" s="12">
        <f t="shared" ca="1" si="773"/>
        <v>0.29211017977694231</v>
      </c>
      <c r="G5506" s="1">
        <f t="shared" ca="1" si="775"/>
        <v>2.4612484397618735</v>
      </c>
      <c r="H5506" s="1">
        <f t="shared" ca="1" si="776"/>
        <v>11116.588654446503</v>
      </c>
      <c r="I5506" s="1">
        <f t="shared" ca="1" si="777"/>
        <v>11116.588654446503</v>
      </c>
      <c r="J5506" s="1">
        <f t="shared" ca="1" si="778"/>
        <v>0</v>
      </c>
      <c r="K5506" s="5">
        <f t="shared" ca="1" si="774"/>
        <v>0.42411145756047008</v>
      </c>
      <c r="L5506" s="1">
        <f t="shared" ca="1" si="772"/>
        <v>0.76928021465258956</v>
      </c>
      <c r="M5506" s="1">
        <f t="shared" ca="1" si="779"/>
        <v>11117.357934661155</v>
      </c>
      <c r="N5506" s="13">
        <f t="shared" ca="1" si="780"/>
        <v>0.76928021465209895</v>
      </c>
    </row>
    <row r="5507" spans="5:14" x14ac:dyDescent="0.15">
      <c r="E5507" s="2">
        <v>5503</v>
      </c>
      <c r="F5507" s="12">
        <f t="shared" ca="1" si="773"/>
        <v>2.5776944542519331E-2</v>
      </c>
      <c r="G5507" s="1">
        <f t="shared" ca="1" si="775"/>
        <v>7.3165496179120977</v>
      </c>
      <c r="H5507" s="1">
        <f t="shared" ca="1" si="776"/>
        <v>11123.905204064415</v>
      </c>
      <c r="I5507" s="1">
        <f t="shared" ca="1" si="777"/>
        <v>11123.905204064415</v>
      </c>
      <c r="J5507" s="1">
        <f t="shared" ca="1" si="778"/>
        <v>0</v>
      </c>
      <c r="K5507" s="5">
        <f t="shared" ca="1" si="774"/>
        <v>0.54800668097446448</v>
      </c>
      <c r="L5507" s="1">
        <f t="shared" ca="1" si="772"/>
        <v>1.1730662371569631</v>
      </c>
      <c r="M5507" s="1">
        <f t="shared" ca="1" si="779"/>
        <v>11125.078270301572</v>
      </c>
      <c r="N5507" s="13">
        <f t="shared" ca="1" si="780"/>
        <v>1.1730662371573999</v>
      </c>
    </row>
    <row r="5508" spans="5:14" x14ac:dyDescent="0.15">
      <c r="E5508" s="2">
        <v>5504</v>
      </c>
      <c r="F5508" s="12">
        <f t="shared" ca="1" si="773"/>
        <v>0.62260937381302239</v>
      </c>
      <c r="G5508" s="1">
        <f t="shared" ca="1" si="775"/>
        <v>0.94767193034483377</v>
      </c>
      <c r="H5508" s="1">
        <f t="shared" ca="1" si="776"/>
        <v>11124.85287599476</v>
      </c>
      <c r="I5508" s="1">
        <f t="shared" ca="1" si="777"/>
        <v>11125.078270301572</v>
      </c>
      <c r="J5508" s="1">
        <f t="shared" ca="1" si="778"/>
        <v>0.22539430681172234</v>
      </c>
      <c r="K5508" s="5">
        <f t="shared" ca="1" si="774"/>
        <v>0.19241847182541261</v>
      </c>
      <c r="L5508" s="1">
        <f t="shared" ca="1" si="772"/>
        <v>0.24975041345715088</v>
      </c>
      <c r="M5508" s="1">
        <f t="shared" ca="1" si="779"/>
        <v>11125.328020715029</v>
      </c>
      <c r="N5508" s="13">
        <f t="shared" ca="1" si="780"/>
        <v>0.47514472026887233</v>
      </c>
    </row>
    <row r="5509" spans="5:14" x14ac:dyDescent="0.15">
      <c r="E5509" s="2">
        <v>5505</v>
      </c>
      <c r="F5509" s="12">
        <f t="shared" ca="1" si="773"/>
        <v>0.21552620236258113</v>
      </c>
      <c r="G5509" s="1">
        <f t="shared" ca="1" si="775"/>
        <v>3.069345576280337</v>
      </c>
      <c r="H5509" s="1">
        <f t="shared" ca="1" si="776"/>
        <v>11127.922221571042</v>
      </c>
      <c r="I5509" s="1">
        <f t="shared" ca="1" si="777"/>
        <v>11127.922221571042</v>
      </c>
      <c r="J5509" s="1">
        <f t="shared" ca="1" si="778"/>
        <v>0</v>
      </c>
      <c r="K5509" s="5">
        <f t="shared" ca="1" si="774"/>
        <v>0.97777947438751267</v>
      </c>
      <c r="L5509" s="1">
        <f t="shared" ca="1" si="772"/>
        <v>6.7301592111784787</v>
      </c>
      <c r="M5509" s="1">
        <f t="shared" ca="1" si="779"/>
        <v>11134.65238078222</v>
      </c>
      <c r="N5509" s="13">
        <f t="shared" ca="1" si="780"/>
        <v>6.7301592111780337</v>
      </c>
    </row>
    <row r="5510" spans="5:14" x14ac:dyDescent="0.15">
      <c r="E5510" s="2">
        <v>5506</v>
      </c>
      <c r="F5510" s="12">
        <f t="shared" ca="1" si="773"/>
        <v>0.28741360527094817</v>
      </c>
      <c r="G5510" s="1">
        <f t="shared" ca="1" si="775"/>
        <v>2.4936659346206507</v>
      </c>
      <c r="H5510" s="1">
        <f t="shared" ca="1" si="776"/>
        <v>11130.415887505662</v>
      </c>
      <c r="I5510" s="1">
        <f t="shared" ca="1" si="777"/>
        <v>11134.65238078222</v>
      </c>
      <c r="J5510" s="1">
        <f t="shared" ca="1" si="778"/>
        <v>4.2364932765576668</v>
      </c>
      <c r="K5510" s="5">
        <f t="shared" ca="1" si="774"/>
        <v>0.81647313805497868</v>
      </c>
      <c r="L5510" s="1">
        <f t="shared" ref="L5510:L5573" ca="1" si="781">_xlfn.GAMMA.INV(K5510, 0.8, 2)</f>
        <v>2.7711625796354991</v>
      </c>
      <c r="M5510" s="1">
        <f t="shared" ca="1" si="779"/>
        <v>11137.423543361854</v>
      </c>
      <c r="N5510" s="13">
        <f t="shared" ca="1" si="780"/>
        <v>7.0076558561922866</v>
      </c>
    </row>
    <row r="5511" spans="5:14" x14ac:dyDescent="0.15">
      <c r="E5511" s="2">
        <v>5507</v>
      </c>
      <c r="F5511" s="12">
        <f t="shared" ref="F5511:F5574" ca="1" si="782">RAND()</f>
        <v>0.84448075416067181</v>
      </c>
      <c r="G5511" s="1">
        <f t="shared" ca="1" si="775"/>
        <v>0.33806666524034495</v>
      </c>
      <c r="H5511" s="1">
        <f t="shared" ca="1" si="776"/>
        <v>11130.753954170903</v>
      </c>
      <c r="I5511" s="1">
        <f t="shared" ca="1" si="777"/>
        <v>11137.423543361854</v>
      </c>
      <c r="J5511" s="1">
        <f t="shared" ca="1" si="778"/>
        <v>6.6695891909512284</v>
      </c>
      <c r="K5511" s="5">
        <f t="shared" ref="K5511:K5574" ca="1" si="783">RAND()</f>
        <v>0.79217439565353864</v>
      </c>
      <c r="L5511" s="1">
        <f t="shared" ca="1" si="781"/>
        <v>2.5450967021674833</v>
      </c>
      <c r="M5511" s="1">
        <f t="shared" ca="1" si="779"/>
        <v>11139.968640064022</v>
      </c>
      <c r="N5511" s="13">
        <f t="shared" ca="1" si="780"/>
        <v>9.2146858931191673</v>
      </c>
    </row>
    <row r="5512" spans="5:14" x14ac:dyDescent="0.15">
      <c r="E5512" s="2">
        <v>5508</v>
      </c>
      <c r="F5512" s="12">
        <f t="shared" ca="1" si="782"/>
        <v>0.56039566041271838</v>
      </c>
      <c r="G5512" s="1">
        <f t="shared" ca="1" si="775"/>
        <v>1.1582244165620679</v>
      </c>
      <c r="H5512" s="1">
        <f t="shared" ca="1" si="776"/>
        <v>11131.912178587465</v>
      </c>
      <c r="I5512" s="1">
        <f t="shared" ca="1" si="777"/>
        <v>11139.968640064022</v>
      </c>
      <c r="J5512" s="1">
        <f t="shared" ca="1" si="778"/>
        <v>8.0564614765571605</v>
      </c>
      <c r="K5512" s="5">
        <f t="shared" ca="1" si="783"/>
        <v>0.63857062025346978</v>
      </c>
      <c r="L5512" s="1">
        <f t="shared" ca="1" si="781"/>
        <v>1.5586058448563547</v>
      </c>
      <c r="M5512" s="1">
        <f t="shared" ca="1" si="779"/>
        <v>11141.527245908879</v>
      </c>
      <c r="N5512" s="13">
        <f t="shared" ca="1" si="780"/>
        <v>9.6150673214142444</v>
      </c>
    </row>
    <row r="5513" spans="5:14" x14ac:dyDescent="0.15">
      <c r="E5513" s="2">
        <v>5509</v>
      </c>
      <c r="F5513" s="12">
        <f t="shared" ca="1" si="782"/>
        <v>0.35807010521055793</v>
      </c>
      <c r="G5513" s="1">
        <f t="shared" ca="1" si="775"/>
        <v>2.054052974284152</v>
      </c>
      <c r="H5513" s="1">
        <f t="shared" ca="1" si="776"/>
        <v>11133.96623156175</v>
      </c>
      <c r="I5513" s="1">
        <f t="shared" ca="1" si="777"/>
        <v>11141.527245908879</v>
      </c>
      <c r="J5513" s="1">
        <f t="shared" ca="1" si="778"/>
        <v>7.5610143471294577</v>
      </c>
      <c r="K5513" s="5">
        <f t="shared" ca="1" si="783"/>
        <v>8.001902661769178E-2</v>
      </c>
      <c r="L5513" s="1">
        <f t="shared" ca="1" si="781"/>
        <v>7.9615778305900317E-2</v>
      </c>
      <c r="M5513" s="1">
        <f t="shared" ca="1" si="779"/>
        <v>11141.606861687185</v>
      </c>
      <c r="N5513" s="13">
        <f t="shared" ca="1" si="780"/>
        <v>7.640630125435564</v>
      </c>
    </row>
    <row r="5514" spans="5:14" x14ac:dyDescent="0.15">
      <c r="E5514" s="2">
        <v>5510</v>
      </c>
      <c r="F5514" s="12">
        <f t="shared" ca="1" si="782"/>
        <v>0.49581072895449985</v>
      </c>
      <c r="G5514" s="1">
        <f t="shared" ca="1" si="775"/>
        <v>1.4031220398657005</v>
      </c>
      <c r="H5514" s="1">
        <f t="shared" ca="1" si="776"/>
        <v>11135.369353601616</v>
      </c>
      <c r="I5514" s="1">
        <f t="shared" ca="1" si="777"/>
        <v>11141.606861687185</v>
      </c>
      <c r="J5514" s="1">
        <f t="shared" ca="1" si="778"/>
        <v>6.2375080855690612</v>
      </c>
      <c r="K5514" s="5">
        <f t="shared" ca="1" si="783"/>
        <v>8.3495495567957101E-2</v>
      </c>
      <c r="L5514" s="1">
        <f t="shared" ca="1" si="781"/>
        <v>8.4065702611092682E-2</v>
      </c>
      <c r="M5514" s="1">
        <f t="shared" ca="1" si="779"/>
        <v>11141.690927389796</v>
      </c>
      <c r="N5514" s="13">
        <f t="shared" ca="1" si="780"/>
        <v>6.3215737881801033</v>
      </c>
    </row>
    <row r="5515" spans="5:14" x14ac:dyDescent="0.15">
      <c r="E5515" s="2">
        <v>5511</v>
      </c>
      <c r="F5515" s="12">
        <f t="shared" ca="1" si="782"/>
        <v>0.72406780452841879</v>
      </c>
      <c r="G5515" s="1">
        <f t="shared" ca="1" si="775"/>
        <v>0.64574047663599143</v>
      </c>
      <c r="H5515" s="1">
        <f t="shared" ca="1" si="776"/>
        <v>11136.015094078251</v>
      </c>
      <c r="I5515" s="1">
        <f t="shared" ca="1" si="777"/>
        <v>11141.690927389796</v>
      </c>
      <c r="J5515" s="1">
        <f t="shared" ca="1" si="778"/>
        <v>5.6758333115449204</v>
      </c>
      <c r="K5515" s="5">
        <f t="shared" ca="1" si="783"/>
        <v>0.28944415670608648</v>
      </c>
      <c r="L5515" s="1">
        <f t="shared" ca="1" si="781"/>
        <v>0.43756565045908685</v>
      </c>
      <c r="M5515" s="1">
        <f t="shared" ca="1" si="779"/>
        <v>11142.128493040256</v>
      </c>
      <c r="N5515" s="13">
        <f t="shared" ca="1" si="780"/>
        <v>6.1133989620047942</v>
      </c>
    </row>
    <row r="5516" spans="5:14" x14ac:dyDescent="0.15">
      <c r="E5516" s="2">
        <v>5512</v>
      </c>
      <c r="F5516" s="12">
        <f t="shared" ca="1" si="782"/>
        <v>6.2868368761642701E-2</v>
      </c>
      <c r="G5516" s="1">
        <f t="shared" ca="1" si="775"/>
        <v>5.5334242462718342</v>
      </c>
      <c r="H5516" s="1">
        <f t="shared" ca="1" si="776"/>
        <v>11141.548518324524</v>
      </c>
      <c r="I5516" s="1">
        <f t="shared" ca="1" si="777"/>
        <v>11142.128493040256</v>
      </c>
      <c r="J5516" s="1">
        <f t="shared" ca="1" si="778"/>
        <v>0.57997471573253279</v>
      </c>
      <c r="K5516" s="5">
        <f t="shared" ca="1" si="783"/>
        <v>0.73598397597012755</v>
      </c>
      <c r="L5516" s="1">
        <f t="shared" ca="1" si="781"/>
        <v>2.1140167996302002</v>
      </c>
      <c r="M5516" s="1">
        <f t="shared" ca="1" si="779"/>
        <v>11144.242509839887</v>
      </c>
      <c r="N5516" s="13">
        <f t="shared" ca="1" si="780"/>
        <v>2.6939915153634502</v>
      </c>
    </row>
    <row r="5517" spans="5:14" x14ac:dyDescent="0.15">
      <c r="E5517" s="2">
        <v>5513</v>
      </c>
      <c r="F5517" s="12">
        <f t="shared" ca="1" si="782"/>
        <v>0.92856950872810573</v>
      </c>
      <c r="G5517" s="1">
        <f t="shared" ca="1" si="775"/>
        <v>0.1482200793588753</v>
      </c>
      <c r="H5517" s="1">
        <f t="shared" ca="1" si="776"/>
        <v>11141.696738403882</v>
      </c>
      <c r="I5517" s="1">
        <f t="shared" ca="1" si="777"/>
        <v>11144.242509839887</v>
      </c>
      <c r="J5517" s="1">
        <f t="shared" ca="1" si="778"/>
        <v>2.5457714360054524</v>
      </c>
      <c r="K5517" s="5">
        <f t="shared" ca="1" si="783"/>
        <v>0.27219781628030659</v>
      </c>
      <c r="L5517" s="1">
        <f t="shared" ca="1" si="781"/>
        <v>0.40133070570241675</v>
      </c>
      <c r="M5517" s="1">
        <f t="shared" ca="1" si="779"/>
        <v>11144.64384054559</v>
      </c>
      <c r="N5517" s="13">
        <f t="shared" ca="1" si="780"/>
        <v>2.9471021417084557</v>
      </c>
    </row>
    <row r="5518" spans="5:14" x14ac:dyDescent="0.15">
      <c r="E5518" s="2">
        <v>5514</v>
      </c>
      <c r="F5518" s="12">
        <f t="shared" ca="1" si="782"/>
        <v>0.91551526211305234</v>
      </c>
      <c r="G5518" s="1">
        <f t="shared" ca="1" si="775"/>
        <v>0.17653648842255351</v>
      </c>
      <c r="H5518" s="1">
        <f t="shared" ca="1" si="776"/>
        <v>11141.873274892305</v>
      </c>
      <c r="I5518" s="1">
        <f t="shared" ca="1" si="777"/>
        <v>11144.64384054559</v>
      </c>
      <c r="J5518" s="1">
        <f t="shared" ca="1" si="778"/>
        <v>2.7705656532853027</v>
      </c>
      <c r="K5518" s="5">
        <f t="shared" ca="1" si="783"/>
        <v>0.83470185653122064</v>
      </c>
      <c r="L5518" s="1">
        <f t="shared" ca="1" si="781"/>
        <v>2.9623104966219911</v>
      </c>
      <c r="M5518" s="1">
        <f t="shared" ca="1" si="779"/>
        <v>11147.606151042211</v>
      </c>
      <c r="N5518" s="13">
        <f t="shared" ca="1" si="780"/>
        <v>5.7328761499065877</v>
      </c>
    </row>
    <row r="5519" spans="5:14" x14ac:dyDescent="0.15">
      <c r="E5519" s="2">
        <v>5515</v>
      </c>
      <c r="F5519" s="12">
        <f t="shared" ca="1" si="782"/>
        <v>0.10757985765355216</v>
      </c>
      <c r="G5519" s="1">
        <f t="shared" ca="1" si="775"/>
        <v>4.4590436906124715</v>
      </c>
      <c r="H5519" s="1">
        <f t="shared" ca="1" si="776"/>
        <v>11146.332318582918</v>
      </c>
      <c r="I5519" s="1">
        <f t="shared" ca="1" si="777"/>
        <v>11147.606151042211</v>
      </c>
      <c r="J5519" s="1">
        <f t="shared" ca="1" si="778"/>
        <v>1.2738324592937715</v>
      </c>
      <c r="K5519" s="5">
        <f t="shared" ca="1" si="783"/>
        <v>0.97425791563970721</v>
      </c>
      <c r="L5519" s="1">
        <f t="shared" ca="1" si="781"/>
        <v>6.4496506409265706</v>
      </c>
      <c r="M5519" s="1">
        <f t="shared" ca="1" si="779"/>
        <v>11154.055801683138</v>
      </c>
      <c r="N5519" s="13">
        <f t="shared" ca="1" si="780"/>
        <v>7.7234831002206192</v>
      </c>
    </row>
    <row r="5520" spans="5:14" x14ac:dyDescent="0.15">
      <c r="E5520" s="2">
        <v>5516</v>
      </c>
      <c r="F5520" s="12">
        <f t="shared" ca="1" si="782"/>
        <v>0.18623606817851035</v>
      </c>
      <c r="G5520" s="1">
        <f t="shared" ca="1" si="775"/>
        <v>3.3614804524927515</v>
      </c>
      <c r="H5520" s="1">
        <f t="shared" ca="1" si="776"/>
        <v>11149.693799035411</v>
      </c>
      <c r="I5520" s="1">
        <f t="shared" ca="1" si="777"/>
        <v>11154.055801683138</v>
      </c>
      <c r="J5520" s="1">
        <f t="shared" ca="1" si="778"/>
        <v>4.3620026477274223</v>
      </c>
      <c r="K5520" s="5">
        <f t="shared" ca="1" si="783"/>
        <v>0.50434338322422678</v>
      </c>
      <c r="L5520" s="1">
        <f t="shared" ca="1" si="781"/>
        <v>1.0173200022910891</v>
      </c>
      <c r="M5520" s="1">
        <f t="shared" ca="1" si="779"/>
        <v>11155.073121685429</v>
      </c>
      <c r="N5520" s="13">
        <f t="shared" ca="1" si="780"/>
        <v>5.3793226500183664</v>
      </c>
    </row>
    <row r="5521" spans="5:14" x14ac:dyDescent="0.15">
      <c r="E5521" s="2">
        <v>5517</v>
      </c>
      <c r="F5521" s="12">
        <f t="shared" ca="1" si="782"/>
        <v>0.23114791746124663</v>
      </c>
      <c r="G5521" s="1">
        <f t="shared" ca="1" si="775"/>
        <v>2.9293948761149244</v>
      </c>
      <c r="H5521" s="1">
        <f t="shared" ca="1" si="776"/>
        <v>11152.623193911526</v>
      </c>
      <c r="I5521" s="1">
        <f t="shared" ca="1" si="777"/>
        <v>11155.073121685429</v>
      </c>
      <c r="J5521" s="1">
        <f t="shared" ca="1" si="778"/>
        <v>2.449927773903255</v>
      </c>
      <c r="K5521" s="5">
        <f t="shared" ca="1" si="783"/>
        <v>0.48504892950947687</v>
      </c>
      <c r="L5521" s="1">
        <f t="shared" ca="1" si="781"/>
        <v>0.95350155297121963</v>
      </c>
      <c r="M5521" s="1">
        <f t="shared" ca="1" si="779"/>
        <v>11156.0266232384</v>
      </c>
      <c r="N5521" s="13">
        <f t="shared" ca="1" si="780"/>
        <v>3.4034293268741749</v>
      </c>
    </row>
    <row r="5522" spans="5:14" x14ac:dyDescent="0.15">
      <c r="E5522" s="2">
        <v>5518</v>
      </c>
      <c r="F5522" s="12">
        <f t="shared" ca="1" si="782"/>
        <v>0.76558032514362506</v>
      </c>
      <c r="G5522" s="1">
        <f t="shared" ca="1" si="775"/>
        <v>0.5342422755686751</v>
      </c>
      <c r="H5522" s="1">
        <f t="shared" ca="1" si="776"/>
        <v>11153.157436187095</v>
      </c>
      <c r="I5522" s="1">
        <f t="shared" ca="1" si="777"/>
        <v>11156.0266232384</v>
      </c>
      <c r="J5522" s="1">
        <f t="shared" ca="1" si="778"/>
        <v>2.8691870513048343</v>
      </c>
      <c r="K5522" s="5">
        <f t="shared" ca="1" si="783"/>
        <v>0.58263851181294257</v>
      </c>
      <c r="L5522" s="1">
        <f t="shared" ca="1" si="781"/>
        <v>1.309349089604424</v>
      </c>
      <c r="M5522" s="1">
        <f t="shared" ca="1" si="779"/>
        <v>11157.335972328005</v>
      </c>
      <c r="N5522" s="13">
        <f t="shared" ca="1" si="780"/>
        <v>4.1785361409092729</v>
      </c>
    </row>
    <row r="5523" spans="5:14" x14ac:dyDescent="0.15">
      <c r="E5523" s="2">
        <v>5519</v>
      </c>
      <c r="F5523" s="12">
        <f t="shared" ca="1" si="782"/>
        <v>0.34557948039236774</v>
      </c>
      <c r="G5523" s="1">
        <f t="shared" ca="1" si="775"/>
        <v>2.1250652353592216</v>
      </c>
      <c r="H5523" s="1">
        <f t="shared" ca="1" si="776"/>
        <v>11155.282501422455</v>
      </c>
      <c r="I5523" s="1">
        <f t="shared" ca="1" si="777"/>
        <v>11157.335972328005</v>
      </c>
      <c r="J5523" s="1">
        <f t="shared" ca="1" si="778"/>
        <v>2.0534709055500571</v>
      </c>
      <c r="K5523" s="5">
        <f t="shared" ca="1" si="783"/>
        <v>0.95554159703869823</v>
      </c>
      <c r="L5523" s="1">
        <f t="shared" ca="1" si="781"/>
        <v>5.4122419587132136</v>
      </c>
      <c r="M5523" s="1">
        <f t="shared" ca="1" si="779"/>
        <v>11162.748214286717</v>
      </c>
      <c r="N5523" s="13">
        <f t="shared" ca="1" si="780"/>
        <v>7.4657128642629687</v>
      </c>
    </row>
    <row r="5524" spans="5:14" x14ac:dyDescent="0.15">
      <c r="E5524" s="2">
        <v>5520</v>
      </c>
      <c r="F5524" s="12">
        <f t="shared" ca="1" si="782"/>
        <v>0.42494141414485476</v>
      </c>
      <c r="G5524" s="1">
        <f t="shared" ca="1" si="775"/>
        <v>1.7116079372614132</v>
      </c>
      <c r="H5524" s="1">
        <f t="shared" ca="1" si="776"/>
        <v>11156.994109359715</v>
      </c>
      <c r="I5524" s="1">
        <f t="shared" ca="1" si="777"/>
        <v>11162.748214286717</v>
      </c>
      <c r="J5524" s="1">
        <f t="shared" ca="1" si="778"/>
        <v>5.7541049270021176</v>
      </c>
      <c r="K5524" s="5">
        <f t="shared" ca="1" si="783"/>
        <v>3.1325768337201687E-2</v>
      </c>
      <c r="L5524" s="1">
        <f t="shared" ca="1" si="781"/>
        <v>2.4279710642553194E-2</v>
      </c>
      <c r="M5524" s="1">
        <f t="shared" ca="1" si="779"/>
        <v>11162.77249399736</v>
      </c>
      <c r="N5524" s="13">
        <f t="shared" ca="1" si="780"/>
        <v>5.7783846376441943</v>
      </c>
    </row>
    <row r="5525" spans="5:14" x14ac:dyDescent="0.15">
      <c r="E5525" s="2">
        <v>5521</v>
      </c>
      <c r="F5525" s="12">
        <f t="shared" ca="1" si="782"/>
        <v>0.16529157853462928</v>
      </c>
      <c r="G5525" s="1">
        <f t="shared" ca="1" si="775"/>
        <v>3.6000884440138905</v>
      </c>
      <c r="H5525" s="1">
        <f t="shared" ca="1" si="776"/>
        <v>11160.59419780373</v>
      </c>
      <c r="I5525" s="1">
        <f t="shared" ca="1" si="777"/>
        <v>11162.77249399736</v>
      </c>
      <c r="J5525" s="1">
        <f t="shared" ca="1" si="778"/>
        <v>2.1782961936296488</v>
      </c>
      <c r="K5525" s="5">
        <f t="shared" ca="1" si="783"/>
        <v>0.80164817338349093</v>
      </c>
      <c r="L5525" s="1">
        <f t="shared" ca="1" si="781"/>
        <v>2.6297740213942995</v>
      </c>
      <c r="M5525" s="1">
        <f t="shared" ca="1" si="779"/>
        <v>11165.402268018754</v>
      </c>
      <c r="N5525" s="13">
        <f t="shared" ca="1" si="780"/>
        <v>4.8080702150236903</v>
      </c>
    </row>
    <row r="5526" spans="5:14" x14ac:dyDescent="0.15">
      <c r="E5526" s="2">
        <v>5522</v>
      </c>
      <c r="F5526" s="12">
        <f t="shared" ca="1" si="782"/>
        <v>0.43027940106165352</v>
      </c>
      <c r="G5526" s="1">
        <f t="shared" ca="1" si="775"/>
        <v>1.6866410227855506</v>
      </c>
      <c r="H5526" s="1">
        <f t="shared" ca="1" si="776"/>
        <v>11162.280838826515</v>
      </c>
      <c r="I5526" s="1">
        <f t="shared" ca="1" si="777"/>
        <v>11165.402268018754</v>
      </c>
      <c r="J5526" s="1">
        <f t="shared" ca="1" si="778"/>
        <v>3.1214291922387929</v>
      </c>
      <c r="K5526" s="5">
        <f t="shared" ca="1" si="783"/>
        <v>0.50138742578411188</v>
      </c>
      <c r="L5526" s="1">
        <f t="shared" ca="1" si="781"/>
        <v>1.0073556039791174</v>
      </c>
      <c r="M5526" s="1">
        <f t="shared" ca="1" si="779"/>
        <v>11166.409623622732</v>
      </c>
      <c r="N5526" s="13">
        <f t="shared" ca="1" si="780"/>
        <v>4.1287847962175874</v>
      </c>
    </row>
    <row r="5527" spans="5:14" x14ac:dyDescent="0.15">
      <c r="E5527" s="2">
        <v>5523</v>
      </c>
      <c r="F5527" s="12">
        <f t="shared" ca="1" si="782"/>
        <v>0.47751954191417267</v>
      </c>
      <c r="G5527" s="1">
        <f t="shared" ca="1" si="775"/>
        <v>1.4783003888481387</v>
      </c>
      <c r="H5527" s="1">
        <f t="shared" ca="1" si="776"/>
        <v>11163.759139215363</v>
      </c>
      <c r="I5527" s="1">
        <f t="shared" ca="1" si="777"/>
        <v>11166.409623622732</v>
      </c>
      <c r="J5527" s="1">
        <f t="shared" ca="1" si="778"/>
        <v>2.6504844073697313</v>
      </c>
      <c r="K5527" s="5">
        <f t="shared" ca="1" si="783"/>
        <v>0.11857659776475482</v>
      </c>
      <c r="L5527" s="1">
        <f t="shared" ca="1" si="781"/>
        <v>0.13205855335634317</v>
      </c>
      <c r="M5527" s="1">
        <f t="shared" ca="1" si="779"/>
        <v>11166.541682176088</v>
      </c>
      <c r="N5527" s="13">
        <f t="shared" ca="1" si="780"/>
        <v>2.7825429607255501</v>
      </c>
    </row>
    <row r="5528" spans="5:14" x14ac:dyDescent="0.15">
      <c r="E5528" s="2">
        <v>5524</v>
      </c>
      <c r="F5528" s="12">
        <f t="shared" ca="1" si="782"/>
        <v>0.17534830106472588</v>
      </c>
      <c r="G5528" s="1">
        <f t="shared" ca="1" si="775"/>
        <v>3.481961982533611</v>
      </c>
      <c r="H5528" s="1">
        <f t="shared" ca="1" si="776"/>
        <v>11167.241101197897</v>
      </c>
      <c r="I5528" s="1">
        <f t="shared" ca="1" si="777"/>
        <v>11167.241101197897</v>
      </c>
      <c r="J5528" s="1">
        <f t="shared" ca="1" si="778"/>
        <v>0</v>
      </c>
      <c r="K5528" s="5">
        <f t="shared" ca="1" si="783"/>
        <v>0.85326166518489188</v>
      </c>
      <c r="L5528" s="1">
        <f t="shared" ca="1" si="781"/>
        <v>3.1808871993385224</v>
      </c>
      <c r="M5528" s="1">
        <f t="shared" ca="1" si="779"/>
        <v>11170.421988397235</v>
      </c>
      <c r="N5528" s="13">
        <f t="shared" ca="1" si="780"/>
        <v>3.1808871993380308</v>
      </c>
    </row>
    <row r="5529" spans="5:14" x14ac:dyDescent="0.15">
      <c r="E5529" s="2">
        <v>5525</v>
      </c>
      <c r="F5529" s="12">
        <f t="shared" ca="1" si="782"/>
        <v>0.25485478433415309</v>
      </c>
      <c r="G5529" s="1">
        <f t="shared" ca="1" si="775"/>
        <v>2.7341227384691185</v>
      </c>
      <c r="H5529" s="1">
        <f t="shared" ca="1" si="776"/>
        <v>11169.975223936366</v>
      </c>
      <c r="I5529" s="1">
        <f t="shared" ca="1" si="777"/>
        <v>11170.421988397235</v>
      </c>
      <c r="J5529" s="1">
        <f t="shared" ca="1" si="778"/>
        <v>0.44676446086850774</v>
      </c>
      <c r="K5529" s="5">
        <f t="shared" ca="1" si="783"/>
        <v>0.38416295037800574</v>
      </c>
      <c r="L5529" s="1">
        <f t="shared" ca="1" si="781"/>
        <v>0.66105475317764051</v>
      </c>
      <c r="M5529" s="1">
        <f t="shared" ca="1" si="779"/>
        <v>11171.083043150413</v>
      </c>
      <c r="N5529" s="13">
        <f t="shared" ca="1" si="780"/>
        <v>1.1078192140466854</v>
      </c>
    </row>
    <row r="5530" spans="5:14" x14ac:dyDescent="0.15">
      <c r="E5530" s="2">
        <v>5526</v>
      </c>
      <c r="F5530" s="12">
        <f t="shared" ca="1" si="782"/>
        <v>0.74553898736704527</v>
      </c>
      <c r="G5530" s="1">
        <f t="shared" ca="1" si="775"/>
        <v>0.58729569841418927</v>
      </c>
      <c r="H5530" s="1">
        <f t="shared" ca="1" si="776"/>
        <v>11170.562519634781</v>
      </c>
      <c r="I5530" s="1">
        <f t="shared" ca="1" si="777"/>
        <v>11171.083043150413</v>
      </c>
      <c r="J5530" s="1">
        <f t="shared" ca="1" si="778"/>
        <v>0.520523515631794</v>
      </c>
      <c r="K5530" s="5">
        <f t="shared" ca="1" si="783"/>
        <v>0.48549741519226797</v>
      </c>
      <c r="L5530" s="1">
        <f t="shared" ca="1" si="781"/>
        <v>0.95495282689039374</v>
      </c>
      <c r="M5530" s="1">
        <f t="shared" ca="1" si="779"/>
        <v>11172.037995977304</v>
      </c>
      <c r="N5530" s="13">
        <f t="shared" ca="1" si="780"/>
        <v>1.4754763425225974</v>
      </c>
    </row>
    <row r="5531" spans="5:14" x14ac:dyDescent="0.15">
      <c r="E5531" s="2">
        <v>5527</v>
      </c>
      <c r="F5531" s="12">
        <f t="shared" ca="1" si="782"/>
        <v>0.55500905181048077</v>
      </c>
      <c r="G5531" s="1">
        <f t="shared" ca="1" si="775"/>
        <v>1.1775417116005367</v>
      </c>
      <c r="H5531" s="1">
        <f t="shared" ca="1" si="776"/>
        <v>11171.740061346381</v>
      </c>
      <c r="I5531" s="1">
        <f t="shared" ca="1" si="777"/>
        <v>11172.037995977304</v>
      </c>
      <c r="J5531" s="1">
        <f t="shared" ca="1" si="778"/>
        <v>0.29793463092210004</v>
      </c>
      <c r="K5531" s="5">
        <f t="shared" ca="1" si="783"/>
        <v>0.37594435123369907</v>
      </c>
      <c r="L5531" s="1">
        <f t="shared" ca="1" si="781"/>
        <v>0.63989327562997389</v>
      </c>
      <c r="M5531" s="1">
        <f t="shared" ca="1" si="779"/>
        <v>11172.677889252933</v>
      </c>
      <c r="N5531" s="13">
        <f t="shared" ca="1" si="780"/>
        <v>0.93782790655131976</v>
      </c>
    </row>
    <row r="5532" spans="5:14" x14ac:dyDescent="0.15">
      <c r="E5532" s="2">
        <v>5528</v>
      </c>
      <c r="F5532" s="12">
        <f t="shared" ca="1" si="782"/>
        <v>0.59098631334754803</v>
      </c>
      <c r="G5532" s="1">
        <f t="shared" ca="1" si="775"/>
        <v>1.051924840617172</v>
      </c>
      <c r="H5532" s="1">
        <f t="shared" ca="1" si="776"/>
        <v>11172.791986186998</v>
      </c>
      <c r="I5532" s="1">
        <f t="shared" ca="1" si="777"/>
        <v>11172.791986186998</v>
      </c>
      <c r="J5532" s="1">
        <f t="shared" ca="1" si="778"/>
        <v>0</v>
      </c>
      <c r="K5532" s="5">
        <f t="shared" ca="1" si="783"/>
        <v>0.67290240871178986</v>
      </c>
      <c r="L5532" s="1">
        <f t="shared" ca="1" si="781"/>
        <v>1.7336079342616391</v>
      </c>
      <c r="M5532" s="1">
        <f t="shared" ca="1" si="779"/>
        <v>11174.52559412126</v>
      </c>
      <c r="N5532" s="13">
        <f t="shared" ca="1" si="780"/>
        <v>1.7336079342621815</v>
      </c>
    </row>
    <row r="5533" spans="5:14" x14ac:dyDescent="0.15">
      <c r="E5533" s="2">
        <v>5529</v>
      </c>
      <c r="F5533" s="12">
        <f t="shared" ca="1" si="782"/>
        <v>0.84038717198984703</v>
      </c>
      <c r="G5533" s="1">
        <f t="shared" ca="1" si="775"/>
        <v>0.34778514859959064</v>
      </c>
      <c r="H5533" s="1">
        <f t="shared" ca="1" si="776"/>
        <v>11173.139771335598</v>
      </c>
      <c r="I5533" s="1">
        <f t="shared" ca="1" si="777"/>
        <v>11174.52559412126</v>
      </c>
      <c r="J5533" s="1">
        <f t="shared" ca="1" si="778"/>
        <v>1.3858227856617304</v>
      </c>
      <c r="K5533" s="5">
        <f t="shared" ca="1" si="783"/>
        <v>0.16567743055992723</v>
      </c>
      <c r="L5533" s="1">
        <f t="shared" ca="1" si="781"/>
        <v>0.20462335737142318</v>
      </c>
      <c r="M5533" s="1">
        <f t="shared" ca="1" si="779"/>
        <v>11174.730217478631</v>
      </c>
      <c r="N5533" s="13">
        <f t="shared" ca="1" si="780"/>
        <v>1.5904461430327501</v>
      </c>
    </row>
    <row r="5534" spans="5:14" x14ac:dyDescent="0.15">
      <c r="E5534" s="2">
        <v>5530</v>
      </c>
      <c r="F5534" s="12">
        <f t="shared" ca="1" si="782"/>
        <v>0.79114519160688479</v>
      </c>
      <c r="G5534" s="1">
        <f t="shared" ca="1" si="775"/>
        <v>0.46854754712370966</v>
      </c>
      <c r="H5534" s="1">
        <f t="shared" ca="1" si="776"/>
        <v>11173.608318882722</v>
      </c>
      <c r="I5534" s="1">
        <f t="shared" ca="1" si="777"/>
        <v>11174.730217478631</v>
      </c>
      <c r="J5534" s="1">
        <f t="shared" ca="1" si="778"/>
        <v>1.1218985959094425</v>
      </c>
      <c r="K5534" s="5">
        <f t="shared" ca="1" si="783"/>
        <v>0.90712845412060716</v>
      </c>
      <c r="L5534" s="1">
        <f t="shared" ca="1" si="781"/>
        <v>4.0282519042152272</v>
      </c>
      <c r="M5534" s="1">
        <f t="shared" ca="1" si="779"/>
        <v>11178.758469382847</v>
      </c>
      <c r="N5534" s="13">
        <f t="shared" ca="1" si="780"/>
        <v>5.1501505001251644</v>
      </c>
    </row>
    <row r="5535" spans="5:14" x14ac:dyDescent="0.15">
      <c r="E5535" s="2">
        <v>5531</v>
      </c>
      <c r="F5535" s="12">
        <f t="shared" ca="1" si="782"/>
        <v>0.2719961679432995</v>
      </c>
      <c r="G5535" s="1">
        <f t="shared" ca="1" si="775"/>
        <v>2.6039346024582692</v>
      </c>
      <c r="H5535" s="1">
        <f t="shared" ca="1" si="776"/>
        <v>11176.212253485181</v>
      </c>
      <c r="I5535" s="1">
        <f t="shared" ca="1" si="777"/>
        <v>11178.758469382847</v>
      </c>
      <c r="J5535" s="1">
        <f t="shared" ca="1" si="778"/>
        <v>2.5462158976661158</v>
      </c>
      <c r="K5535" s="5">
        <f t="shared" ca="1" si="783"/>
        <v>0.86637854650735635</v>
      </c>
      <c r="L5535" s="1">
        <f t="shared" ca="1" si="781"/>
        <v>3.3533904474129153</v>
      </c>
      <c r="M5535" s="1">
        <f t="shared" ca="1" si="779"/>
        <v>11182.11185983026</v>
      </c>
      <c r="N5535" s="13">
        <f t="shared" ca="1" si="780"/>
        <v>5.8996063450795191</v>
      </c>
    </row>
    <row r="5536" spans="5:14" x14ac:dyDescent="0.15">
      <c r="E5536" s="2">
        <v>5532</v>
      </c>
      <c r="F5536" s="12">
        <f t="shared" ca="1" si="782"/>
        <v>0.43096416168827834</v>
      </c>
      <c r="G5536" s="1">
        <f t="shared" ca="1" si="775"/>
        <v>1.6834606877419738</v>
      </c>
      <c r="H5536" s="1">
        <f t="shared" ca="1" si="776"/>
        <v>11177.895714172922</v>
      </c>
      <c r="I5536" s="1">
        <f t="shared" ca="1" si="777"/>
        <v>11182.11185983026</v>
      </c>
      <c r="J5536" s="1">
        <f t="shared" ca="1" si="778"/>
        <v>4.2161456573376199</v>
      </c>
      <c r="K5536" s="5">
        <f t="shared" ca="1" si="783"/>
        <v>0.3687394448312743</v>
      </c>
      <c r="L5536" s="1">
        <f t="shared" ca="1" si="781"/>
        <v>0.62163640657645336</v>
      </c>
      <c r="M5536" s="1">
        <f t="shared" ca="1" si="779"/>
        <v>11182.733496236837</v>
      </c>
      <c r="N5536" s="13">
        <f t="shared" ca="1" si="780"/>
        <v>4.8377820639143465</v>
      </c>
    </row>
    <row r="5537" spans="5:14" x14ac:dyDescent="0.15">
      <c r="E5537" s="2">
        <v>5533</v>
      </c>
      <c r="F5537" s="12">
        <f t="shared" ca="1" si="782"/>
        <v>0.73595188550994728</v>
      </c>
      <c r="G5537" s="1">
        <f t="shared" ca="1" si="775"/>
        <v>0.61318107067721273</v>
      </c>
      <c r="H5537" s="1">
        <f t="shared" ca="1" si="776"/>
        <v>11178.5088952436</v>
      </c>
      <c r="I5537" s="1">
        <f t="shared" ca="1" si="777"/>
        <v>11182.733496236837</v>
      </c>
      <c r="J5537" s="1">
        <f t="shared" ca="1" si="778"/>
        <v>4.2246009932368906</v>
      </c>
      <c r="K5537" s="5">
        <f t="shared" ca="1" si="783"/>
        <v>0.15512697989438473</v>
      </c>
      <c r="L5537" s="1">
        <f t="shared" ca="1" si="781"/>
        <v>0.18759478125773482</v>
      </c>
      <c r="M5537" s="1">
        <f t="shared" ca="1" si="779"/>
        <v>11182.921091018094</v>
      </c>
      <c r="N5537" s="13">
        <f t="shared" ca="1" si="780"/>
        <v>4.412195774493739</v>
      </c>
    </row>
    <row r="5538" spans="5:14" x14ac:dyDescent="0.15">
      <c r="E5538" s="2">
        <v>5534</v>
      </c>
      <c r="F5538" s="12">
        <f t="shared" ca="1" si="782"/>
        <v>0.36722675428348739</v>
      </c>
      <c r="G5538" s="1">
        <f t="shared" ca="1" si="775"/>
        <v>2.0035515252816642</v>
      </c>
      <c r="H5538" s="1">
        <f t="shared" ca="1" si="776"/>
        <v>11180.512446768882</v>
      </c>
      <c r="I5538" s="1">
        <f t="shared" ca="1" si="777"/>
        <v>11182.921091018094</v>
      </c>
      <c r="J5538" s="1">
        <f t="shared" ca="1" si="778"/>
        <v>2.4086442492116475</v>
      </c>
      <c r="K5538" s="5">
        <f t="shared" ca="1" si="783"/>
        <v>0.29159156060388003</v>
      </c>
      <c r="L5538" s="1">
        <f t="shared" ca="1" si="781"/>
        <v>0.4421677469923142</v>
      </c>
      <c r="M5538" s="1">
        <f t="shared" ca="1" si="779"/>
        <v>11183.363258765086</v>
      </c>
      <c r="N5538" s="13">
        <f t="shared" ca="1" si="780"/>
        <v>2.8508119962043565</v>
      </c>
    </row>
    <row r="5539" spans="5:14" x14ac:dyDescent="0.15">
      <c r="E5539" s="2">
        <v>5535</v>
      </c>
      <c r="F5539" s="12">
        <f t="shared" ca="1" si="782"/>
        <v>0.33213054419010302</v>
      </c>
      <c r="G5539" s="1">
        <f t="shared" ca="1" si="775"/>
        <v>2.2044543639175069</v>
      </c>
      <c r="H5539" s="1">
        <f t="shared" ca="1" si="776"/>
        <v>11182.716901132799</v>
      </c>
      <c r="I5539" s="1">
        <f t="shared" ca="1" si="777"/>
        <v>11183.363258765086</v>
      </c>
      <c r="J5539" s="1">
        <f t="shared" ca="1" si="778"/>
        <v>0.64635763228761789</v>
      </c>
      <c r="K5539" s="5">
        <f t="shared" ca="1" si="783"/>
        <v>0.36729833819521773</v>
      </c>
      <c r="L5539" s="1">
        <f t="shared" ca="1" si="781"/>
        <v>0.6180172591767169</v>
      </c>
      <c r="M5539" s="1">
        <f t="shared" ca="1" si="779"/>
        <v>11183.981276024264</v>
      </c>
      <c r="N5539" s="13">
        <f t="shared" ca="1" si="780"/>
        <v>1.2643748914651951</v>
      </c>
    </row>
    <row r="5540" spans="5:14" x14ac:dyDescent="0.15">
      <c r="E5540" s="2">
        <v>5536</v>
      </c>
      <c r="F5540" s="12">
        <f t="shared" ca="1" si="782"/>
        <v>0.76818232337124726</v>
      </c>
      <c r="G5540" s="1">
        <f t="shared" ca="1" si="775"/>
        <v>0.52745634757292115</v>
      </c>
      <c r="H5540" s="1">
        <f t="shared" ca="1" si="776"/>
        <v>11183.244357480371</v>
      </c>
      <c r="I5540" s="1">
        <f t="shared" ca="1" si="777"/>
        <v>11183.981276024264</v>
      </c>
      <c r="J5540" s="1">
        <f t="shared" ca="1" si="778"/>
        <v>0.73691854389289801</v>
      </c>
      <c r="K5540" s="5">
        <f t="shared" ca="1" si="783"/>
        <v>0.9628595948858969</v>
      </c>
      <c r="L5540" s="1">
        <f t="shared" ca="1" si="781"/>
        <v>5.7528370049006234</v>
      </c>
      <c r="M5540" s="1">
        <f t="shared" ca="1" si="779"/>
        <v>11189.734113029164</v>
      </c>
      <c r="N5540" s="13">
        <f t="shared" ca="1" si="780"/>
        <v>6.489755548793255</v>
      </c>
    </row>
    <row r="5541" spans="5:14" x14ac:dyDescent="0.15">
      <c r="E5541" s="2">
        <v>5537</v>
      </c>
      <c r="F5541" s="12">
        <f t="shared" ca="1" si="782"/>
        <v>0.79664787825254968</v>
      </c>
      <c r="G5541" s="1">
        <f t="shared" ca="1" si="775"/>
        <v>0.45468501357240526</v>
      </c>
      <c r="H5541" s="1">
        <f t="shared" ca="1" si="776"/>
        <v>11183.699042493943</v>
      </c>
      <c r="I5541" s="1">
        <f t="shared" ca="1" si="777"/>
        <v>11189.734113029164</v>
      </c>
      <c r="J5541" s="1">
        <f t="shared" ca="1" si="778"/>
        <v>6.0350705352211662</v>
      </c>
      <c r="K5541" s="5">
        <f t="shared" ca="1" si="783"/>
        <v>0.88656666464578726</v>
      </c>
      <c r="L5541" s="1">
        <f t="shared" ca="1" si="781"/>
        <v>3.6563794378983845</v>
      </c>
      <c r="M5541" s="1">
        <f t="shared" ca="1" si="779"/>
        <v>11193.390492467062</v>
      </c>
      <c r="N5541" s="13">
        <f t="shared" ca="1" si="780"/>
        <v>9.6914499731192336</v>
      </c>
    </row>
    <row r="5542" spans="5:14" x14ac:dyDescent="0.15">
      <c r="E5542" s="2">
        <v>5538</v>
      </c>
      <c r="F5542" s="12">
        <f t="shared" ca="1" si="782"/>
        <v>0.75569387089485385</v>
      </c>
      <c r="G5542" s="1">
        <f t="shared" ca="1" si="775"/>
        <v>0.56023783497749002</v>
      </c>
      <c r="H5542" s="1">
        <f t="shared" ca="1" si="776"/>
        <v>11184.259280328921</v>
      </c>
      <c r="I5542" s="1">
        <f t="shared" ca="1" si="777"/>
        <v>11193.390492467062</v>
      </c>
      <c r="J5542" s="1">
        <f t="shared" ca="1" si="778"/>
        <v>9.1312121381415636</v>
      </c>
      <c r="K5542" s="5">
        <f t="shared" ca="1" si="783"/>
        <v>0.18323620300788312</v>
      </c>
      <c r="L5542" s="1">
        <f t="shared" ca="1" si="781"/>
        <v>0.23393749520677215</v>
      </c>
      <c r="M5542" s="1">
        <f t="shared" ca="1" si="779"/>
        <v>11193.624429962269</v>
      </c>
      <c r="N5542" s="13">
        <f t="shared" ca="1" si="780"/>
        <v>9.3651496333477553</v>
      </c>
    </row>
    <row r="5543" spans="5:14" x14ac:dyDescent="0.15">
      <c r="E5543" s="2">
        <v>5539</v>
      </c>
      <c r="F5543" s="12">
        <f t="shared" ca="1" si="782"/>
        <v>0.95761715262242386</v>
      </c>
      <c r="G5543" s="1">
        <f t="shared" ca="1" si="775"/>
        <v>8.6614425607060619E-2</v>
      </c>
      <c r="H5543" s="1">
        <f t="shared" ca="1" si="776"/>
        <v>11184.345894754528</v>
      </c>
      <c r="I5543" s="1">
        <f t="shared" ca="1" si="777"/>
        <v>11193.624429962269</v>
      </c>
      <c r="J5543" s="1">
        <f t="shared" ca="1" si="778"/>
        <v>9.2785352077407879</v>
      </c>
      <c r="K5543" s="5">
        <f t="shared" ca="1" si="783"/>
        <v>0.99755687503532631</v>
      </c>
      <c r="L5543" s="1">
        <f t="shared" ca="1" si="781"/>
        <v>10.981541289921486</v>
      </c>
      <c r="M5543" s="1">
        <f t="shared" ca="1" si="779"/>
        <v>11204.605971252189</v>
      </c>
      <c r="N5543" s="13">
        <f t="shared" ca="1" si="780"/>
        <v>20.26007649766143</v>
      </c>
    </row>
    <row r="5544" spans="5:14" x14ac:dyDescent="0.15">
      <c r="E5544" s="2">
        <v>5540</v>
      </c>
      <c r="F5544" s="12">
        <f t="shared" ca="1" si="782"/>
        <v>0.57965779751258051</v>
      </c>
      <c r="G5544" s="1">
        <f t="shared" ca="1" si="775"/>
        <v>1.0906347077026963</v>
      </c>
      <c r="H5544" s="1">
        <f t="shared" ca="1" si="776"/>
        <v>11185.436529462231</v>
      </c>
      <c r="I5544" s="1">
        <f t="shared" ca="1" si="777"/>
        <v>11204.605971252189</v>
      </c>
      <c r="J5544" s="1">
        <f t="shared" ca="1" si="778"/>
        <v>19.169441789958</v>
      </c>
      <c r="K5544" s="5">
        <f t="shared" ca="1" si="783"/>
        <v>0.6911790935772989</v>
      </c>
      <c r="L5544" s="1">
        <f t="shared" ca="1" si="781"/>
        <v>1.8351024597143988</v>
      </c>
      <c r="M5544" s="1">
        <f t="shared" ca="1" si="779"/>
        <v>11206.441073711903</v>
      </c>
      <c r="N5544" s="13">
        <f t="shared" ca="1" si="780"/>
        <v>21.004544249672108</v>
      </c>
    </row>
    <row r="5545" spans="5:14" x14ac:dyDescent="0.15">
      <c r="E5545" s="2">
        <v>5541</v>
      </c>
      <c r="F5545" s="12">
        <f t="shared" ca="1" si="782"/>
        <v>0.53775316111227223</v>
      </c>
      <c r="G5545" s="1">
        <f t="shared" ca="1" si="775"/>
        <v>1.2407112648932122</v>
      </c>
      <c r="H5545" s="1">
        <f t="shared" ca="1" si="776"/>
        <v>11186.677240727124</v>
      </c>
      <c r="I5545" s="1">
        <f t="shared" ca="1" si="777"/>
        <v>11206.441073711903</v>
      </c>
      <c r="J5545" s="1">
        <f t="shared" ca="1" si="778"/>
        <v>19.763832984779583</v>
      </c>
      <c r="K5545" s="5">
        <f t="shared" ca="1" si="783"/>
        <v>0.44294292008015523</v>
      </c>
      <c r="L5545" s="1">
        <f t="shared" ca="1" si="781"/>
        <v>0.82358941956597742</v>
      </c>
      <c r="M5545" s="1">
        <f t="shared" ca="1" si="779"/>
        <v>11207.264663131469</v>
      </c>
      <c r="N5545" s="13">
        <f t="shared" ca="1" si="780"/>
        <v>20.587422404345489</v>
      </c>
    </row>
    <row r="5546" spans="5:14" x14ac:dyDescent="0.15">
      <c r="E5546" s="2">
        <v>5542</v>
      </c>
      <c r="F5546" s="12">
        <f t="shared" ca="1" si="782"/>
        <v>0.50144497169816782</v>
      </c>
      <c r="G5546" s="1">
        <f t="shared" ca="1" si="775"/>
        <v>1.3805228100440818</v>
      </c>
      <c r="H5546" s="1">
        <f t="shared" ca="1" si="776"/>
        <v>11188.057763537168</v>
      </c>
      <c r="I5546" s="1">
        <f t="shared" ca="1" si="777"/>
        <v>11207.264663131469</v>
      </c>
      <c r="J5546" s="1">
        <f t="shared" ca="1" si="778"/>
        <v>19.206899594300921</v>
      </c>
      <c r="K5546" s="5">
        <f t="shared" ca="1" si="783"/>
        <v>0.17996967936068509</v>
      </c>
      <c r="L5546" s="1">
        <f t="shared" ca="1" si="781"/>
        <v>0.22839217635346004</v>
      </c>
      <c r="M5546" s="1">
        <f t="shared" ca="1" si="779"/>
        <v>11207.493055307823</v>
      </c>
      <c r="N5546" s="13">
        <f t="shared" ca="1" si="780"/>
        <v>19.435291770654658</v>
      </c>
    </row>
    <row r="5547" spans="5:14" x14ac:dyDescent="0.15">
      <c r="E5547" s="2">
        <v>5543</v>
      </c>
      <c r="F5547" s="12">
        <f t="shared" ca="1" si="782"/>
        <v>0.79833462075739225</v>
      </c>
      <c r="G5547" s="1">
        <f t="shared" ca="1" si="775"/>
        <v>0.45045489033358332</v>
      </c>
      <c r="H5547" s="1">
        <f t="shared" ca="1" si="776"/>
        <v>11188.508218427502</v>
      </c>
      <c r="I5547" s="1">
        <f t="shared" ca="1" si="777"/>
        <v>11207.493055307823</v>
      </c>
      <c r="J5547" s="1">
        <f t="shared" ca="1" si="778"/>
        <v>18.984836880321382</v>
      </c>
      <c r="K5547" s="5">
        <f t="shared" ca="1" si="783"/>
        <v>0.66353211262638179</v>
      </c>
      <c r="L5547" s="1">
        <f t="shared" ca="1" si="781"/>
        <v>1.683927348682424</v>
      </c>
      <c r="M5547" s="1">
        <f t="shared" ca="1" si="779"/>
        <v>11209.176982656505</v>
      </c>
      <c r="N5547" s="13">
        <f t="shared" ca="1" si="780"/>
        <v>20.6687642290035</v>
      </c>
    </row>
    <row r="5548" spans="5:14" x14ac:dyDescent="0.15">
      <c r="E5548" s="2">
        <v>5544</v>
      </c>
      <c r="F5548" s="12">
        <f t="shared" ca="1" si="782"/>
        <v>0.87138048773967525</v>
      </c>
      <c r="G5548" s="1">
        <f t="shared" ca="1" si="775"/>
        <v>0.27535311480412228</v>
      </c>
      <c r="H5548" s="1">
        <f t="shared" ca="1" si="776"/>
        <v>11188.783571542306</v>
      </c>
      <c r="I5548" s="1">
        <f t="shared" ca="1" si="777"/>
        <v>11209.176982656505</v>
      </c>
      <c r="J5548" s="1">
        <f t="shared" ca="1" si="778"/>
        <v>20.393411114198898</v>
      </c>
      <c r="K5548" s="5">
        <f t="shared" ca="1" si="783"/>
        <v>0.47520524567883338</v>
      </c>
      <c r="L5548" s="1">
        <f t="shared" ca="1" si="781"/>
        <v>0.92201988829313697</v>
      </c>
      <c r="M5548" s="1">
        <f t="shared" ca="1" si="779"/>
        <v>11210.099002544799</v>
      </c>
      <c r="N5548" s="13">
        <f t="shared" ca="1" si="780"/>
        <v>21.315431002492915</v>
      </c>
    </row>
    <row r="5549" spans="5:14" x14ac:dyDescent="0.15">
      <c r="E5549" s="2">
        <v>5545</v>
      </c>
      <c r="F5549" s="12">
        <f t="shared" ca="1" si="782"/>
        <v>0.16525622148402419</v>
      </c>
      <c r="G5549" s="1">
        <f t="shared" ca="1" si="775"/>
        <v>3.6005163040781585</v>
      </c>
      <c r="H5549" s="1">
        <f t="shared" ca="1" si="776"/>
        <v>11192.384087846385</v>
      </c>
      <c r="I5549" s="1">
        <f t="shared" ca="1" si="777"/>
        <v>11210.099002544799</v>
      </c>
      <c r="J5549" s="1">
        <f t="shared" ca="1" si="778"/>
        <v>17.71491469841385</v>
      </c>
      <c r="K5549" s="5">
        <f t="shared" ca="1" si="783"/>
        <v>0.253682695240666</v>
      </c>
      <c r="L5549" s="1">
        <f t="shared" ca="1" si="781"/>
        <v>0.36383769344265632</v>
      </c>
      <c r="M5549" s="1">
        <f t="shared" ca="1" si="779"/>
        <v>11210.462840238242</v>
      </c>
      <c r="N5549" s="13">
        <f t="shared" ca="1" si="780"/>
        <v>18.078752391857051</v>
      </c>
    </row>
    <row r="5550" spans="5:14" x14ac:dyDescent="0.15">
      <c r="E5550" s="2">
        <v>5546</v>
      </c>
      <c r="F5550" s="12">
        <f t="shared" ca="1" si="782"/>
        <v>0.83577053543627799</v>
      </c>
      <c r="G5550" s="1">
        <f t="shared" ca="1" si="775"/>
        <v>0.358802365433876</v>
      </c>
      <c r="H5550" s="1">
        <f t="shared" ca="1" si="776"/>
        <v>11192.742890211819</v>
      </c>
      <c r="I5550" s="1">
        <f t="shared" ca="1" si="777"/>
        <v>11210.462840238242</v>
      </c>
      <c r="J5550" s="1">
        <f t="shared" ca="1" si="778"/>
        <v>17.719950026423248</v>
      </c>
      <c r="K5550" s="5">
        <f t="shared" ca="1" si="783"/>
        <v>0.32040950159562598</v>
      </c>
      <c r="L5550" s="1">
        <f t="shared" ca="1" si="781"/>
        <v>0.5059204530970578</v>
      </c>
      <c r="M5550" s="1">
        <f t="shared" ca="1" si="779"/>
        <v>11210.968760691339</v>
      </c>
      <c r="N5550" s="13">
        <f t="shared" ca="1" si="780"/>
        <v>18.225870479520381</v>
      </c>
    </row>
    <row r="5551" spans="5:14" x14ac:dyDescent="0.15">
      <c r="E5551" s="2">
        <v>5547</v>
      </c>
      <c r="F5551" s="12">
        <f t="shared" ca="1" si="782"/>
        <v>0.92554567891489048</v>
      </c>
      <c r="G5551" s="1">
        <f t="shared" ca="1" si="775"/>
        <v>0.15474358450947687</v>
      </c>
      <c r="H5551" s="1">
        <f t="shared" ca="1" si="776"/>
        <v>11192.897633796329</v>
      </c>
      <c r="I5551" s="1">
        <f t="shared" ca="1" si="777"/>
        <v>11210.968760691339</v>
      </c>
      <c r="J5551" s="1">
        <f t="shared" ca="1" si="778"/>
        <v>18.071126895010821</v>
      </c>
      <c r="K5551" s="5">
        <f t="shared" ca="1" si="783"/>
        <v>0.95214166684240653</v>
      </c>
      <c r="L5551" s="1">
        <f t="shared" ca="1" si="781"/>
        <v>5.2729551887705028</v>
      </c>
      <c r="M5551" s="1">
        <f t="shared" ca="1" si="779"/>
        <v>11216.241715880109</v>
      </c>
      <c r="N5551" s="13">
        <f t="shared" ca="1" si="780"/>
        <v>23.344082083780449</v>
      </c>
    </row>
    <row r="5552" spans="5:14" x14ac:dyDescent="0.15">
      <c r="E5552" s="2">
        <v>5548</v>
      </c>
      <c r="F5552" s="12">
        <f t="shared" ca="1" si="782"/>
        <v>0.17250056505940148</v>
      </c>
      <c r="G5552" s="1">
        <f t="shared" ca="1" si="775"/>
        <v>3.514709533618825</v>
      </c>
      <c r="H5552" s="1">
        <f t="shared" ca="1" si="776"/>
        <v>11196.412343329948</v>
      </c>
      <c r="I5552" s="1">
        <f t="shared" ca="1" si="777"/>
        <v>11216.241715880109</v>
      </c>
      <c r="J5552" s="1">
        <f t="shared" ca="1" si="778"/>
        <v>19.82937255016077</v>
      </c>
      <c r="K5552" s="5">
        <f t="shared" ca="1" si="783"/>
        <v>0.10012153477212216</v>
      </c>
      <c r="L5552" s="1">
        <f t="shared" ca="1" si="781"/>
        <v>0.10612948396881451</v>
      </c>
      <c r="M5552" s="1">
        <f t="shared" ca="1" si="779"/>
        <v>11216.347845364078</v>
      </c>
      <c r="N5552" s="13">
        <f t="shared" ca="1" si="780"/>
        <v>19.935502034129968</v>
      </c>
    </row>
    <row r="5553" spans="5:14" x14ac:dyDescent="0.15">
      <c r="E5553" s="2">
        <v>5549</v>
      </c>
      <c r="F5553" s="12">
        <f t="shared" ca="1" si="782"/>
        <v>0.58855112822246292</v>
      </c>
      <c r="G5553" s="1">
        <f t="shared" ca="1" si="775"/>
        <v>1.0601829543457348</v>
      </c>
      <c r="H5553" s="1">
        <f t="shared" ca="1" si="776"/>
        <v>11197.472526284295</v>
      </c>
      <c r="I5553" s="1">
        <f t="shared" ca="1" si="777"/>
        <v>11216.347845364078</v>
      </c>
      <c r="J5553" s="1">
        <f t="shared" ca="1" si="778"/>
        <v>18.875319079783367</v>
      </c>
      <c r="K5553" s="5">
        <f t="shared" ca="1" si="783"/>
        <v>0.73907300300379741</v>
      </c>
      <c r="L5553" s="1">
        <f t="shared" ca="1" si="781"/>
        <v>2.1350775591936393</v>
      </c>
      <c r="M5553" s="1">
        <f t="shared" ca="1" si="779"/>
        <v>11218.482922923273</v>
      </c>
      <c r="N5553" s="13">
        <f t="shared" ca="1" si="780"/>
        <v>21.010396638977909</v>
      </c>
    </row>
    <row r="5554" spans="5:14" x14ac:dyDescent="0.15">
      <c r="E5554" s="2">
        <v>5550</v>
      </c>
      <c r="F5554" s="12">
        <f t="shared" ca="1" si="782"/>
        <v>0.85578744504670223</v>
      </c>
      <c r="G5554" s="1">
        <f t="shared" ca="1" si="775"/>
        <v>0.31146649107243768</v>
      </c>
      <c r="H5554" s="1">
        <f t="shared" ca="1" si="776"/>
        <v>11197.783992775367</v>
      </c>
      <c r="I5554" s="1">
        <f t="shared" ca="1" si="777"/>
        <v>11218.482922923273</v>
      </c>
      <c r="J5554" s="1">
        <f t="shared" ca="1" si="778"/>
        <v>20.69893014790614</v>
      </c>
      <c r="K5554" s="5">
        <f t="shared" ca="1" si="783"/>
        <v>0.74715930873652314</v>
      </c>
      <c r="L5554" s="1">
        <f t="shared" ca="1" si="781"/>
        <v>2.1914885564341784</v>
      </c>
      <c r="M5554" s="1">
        <f t="shared" ca="1" si="779"/>
        <v>11220.674411479707</v>
      </c>
      <c r="N5554" s="13">
        <f t="shared" ca="1" si="780"/>
        <v>22.890418704340846</v>
      </c>
    </row>
    <row r="5555" spans="5:14" x14ac:dyDescent="0.15">
      <c r="E5555" s="2">
        <v>5551</v>
      </c>
      <c r="F5555" s="12">
        <f t="shared" ca="1" si="782"/>
        <v>0.88200615454091613</v>
      </c>
      <c r="G5555" s="1">
        <f t="shared" ca="1" si="775"/>
        <v>0.2511124901242896</v>
      </c>
      <c r="H5555" s="1">
        <f t="shared" ca="1" si="776"/>
        <v>11198.035105265491</v>
      </c>
      <c r="I5555" s="1">
        <f t="shared" ca="1" si="777"/>
        <v>11220.674411479707</v>
      </c>
      <c r="J5555" s="1">
        <f t="shared" ca="1" si="778"/>
        <v>22.639306214216049</v>
      </c>
      <c r="K5555" s="5">
        <f t="shared" ca="1" si="783"/>
        <v>0.63097693358082863</v>
      </c>
      <c r="L5555" s="1">
        <f t="shared" ca="1" si="781"/>
        <v>1.5223526818749851</v>
      </c>
      <c r="M5555" s="1">
        <f t="shared" ca="1" si="779"/>
        <v>11222.196764161583</v>
      </c>
      <c r="N5555" s="13">
        <f t="shared" ca="1" si="780"/>
        <v>24.161658896091467</v>
      </c>
    </row>
    <row r="5556" spans="5:14" x14ac:dyDescent="0.15">
      <c r="E5556" s="2">
        <v>5552</v>
      </c>
      <c r="F5556" s="12">
        <f t="shared" ca="1" si="782"/>
        <v>0.30128484419784929</v>
      </c>
      <c r="G5556" s="1">
        <f t="shared" ca="1" si="775"/>
        <v>2.3993982709578918</v>
      </c>
      <c r="H5556" s="1">
        <f t="shared" ca="1" si="776"/>
        <v>11200.434503536449</v>
      </c>
      <c r="I5556" s="1">
        <f t="shared" ca="1" si="777"/>
        <v>11222.196764161583</v>
      </c>
      <c r="J5556" s="1">
        <f t="shared" ca="1" si="778"/>
        <v>21.762260625133422</v>
      </c>
      <c r="K5556" s="5">
        <f t="shared" ca="1" si="783"/>
        <v>0.99906842727376299</v>
      </c>
      <c r="L5556" s="1">
        <f t="shared" ca="1" si="781"/>
        <v>12.854846670262834</v>
      </c>
      <c r="M5556" s="1">
        <f t="shared" ca="1" si="779"/>
        <v>11235.051610831846</v>
      </c>
      <c r="N5556" s="13">
        <f t="shared" ca="1" si="780"/>
        <v>34.617107295396636</v>
      </c>
    </row>
    <row r="5557" spans="5:14" x14ac:dyDescent="0.15">
      <c r="E5557" s="2">
        <v>5553</v>
      </c>
      <c r="F5557" s="12">
        <f t="shared" ca="1" si="782"/>
        <v>0.51779194740021506</v>
      </c>
      <c r="G5557" s="1">
        <f t="shared" ca="1" si="775"/>
        <v>1.3163635266990437</v>
      </c>
      <c r="H5557" s="1">
        <f t="shared" ca="1" si="776"/>
        <v>11201.750867063149</v>
      </c>
      <c r="I5557" s="1">
        <f t="shared" ca="1" si="777"/>
        <v>11235.051610831846</v>
      </c>
      <c r="J5557" s="1">
        <f t="shared" ca="1" si="778"/>
        <v>33.30074376869743</v>
      </c>
      <c r="K5557" s="5">
        <f t="shared" ca="1" si="783"/>
        <v>0.23802482657326174</v>
      </c>
      <c r="L5557" s="1">
        <f t="shared" ca="1" si="781"/>
        <v>0.33324043888561944</v>
      </c>
      <c r="M5557" s="1">
        <f t="shared" ca="1" si="779"/>
        <v>11235.384851270732</v>
      </c>
      <c r="N5557" s="13">
        <f t="shared" ca="1" si="780"/>
        <v>33.633984207583126</v>
      </c>
    </row>
    <row r="5558" spans="5:14" x14ac:dyDescent="0.15">
      <c r="E5558" s="2">
        <v>5554</v>
      </c>
      <c r="F5558" s="12">
        <f t="shared" ca="1" si="782"/>
        <v>0.12610692332707085</v>
      </c>
      <c r="G5558" s="1">
        <f t="shared" ca="1" si="775"/>
        <v>4.1412502681046757</v>
      </c>
      <c r="H5558" s="1">
        <f t="shared" ca="1" si="776"/>
        <v>11205.892117331254</v>
      </c>
      <c r="I5558" s="1">
        <f t="shared" ca="1" si="777"/>
        <v>11235.384851270732</v>
      </c>
      <c r="J5558" s="1">
        <f t="shared" ca="1" si="778"/>
        <v>29.492733939478057</v>
      </c>
      <c r="K5558" s="5">
        <f t="shared" ca="1" si="783"/>
        <v>0.48645580142100708</v>
      </c>
      <c r="L5558" s="1">
        <f t="shared" ca="1" si="781"/>
        <v>0.95805912609716248</v>
      </c>
      <c r="M5558" s="1">
        <f t="shared" ca="1" si="779"/>
        <v>11236.342910396828</v>
      </c>
      <c r="N5558" s="13">
        <f t="shared" ca="1" si="780"/>
        <v>30.450793065574544</v>
      </c>
    </row>
    <row r="5559" spans="5:14" x14ac:dyDescent="0.15">
      <c r="E5559" s="2">
        <v>5555</v>
      </c>
      <c r="F5559" s="12">
        <f t="shared" ca="1" si="782"/>
        <v>0.53076340329016958</v>
      </c>
      <c r="G5559" s="1">
        <f t="shared" ref="G5559:G5622" ca="1" si="784">-$B$4*LN(F5559)</f>
        <v>1.2668778504539444</v>
      </c>
      <c r="H5559" s="1">
        <f t="shared" ref="H5559:H5622" ca="1" si="785">H5558+G5559</f>
        <v>11207.158995181708</v>
      </c>
      <c r="I5559" s="1">
        <f t="shared" ref="I5559:I5622" ca="1" si="786">MAX(H5559,M5558)</f>
        <v>11236.342910396828</v>
      </c>
      <c r="J5559" s="1">
        <f t="shared" ref="J5559:J5622" ca="1" si="787">I5559-H5559</f>
        <v>29.183915215120578</v>
      </c>
      <c r="K5559" s="5">
        <f t="shared" ca="1" si="783"/>
        <v>0.63407466314005256</v>
      </c>
      <c r="L5559" s="1">
        <f t="shared" ca="1" si="781"/>
        <v>1.5370417727256758</v>
      </c>
      <c r="M5559" s="1">
        <f t="shared" ref="M5559:M5622" ca="1" si="788">I5559+L5559</f>
        <v>11237.879952169555</v>
      </c>
      <c r="N5559" s="13">
        <f t="shared" ref="N5559:N5622" ca="1" si="789">M5559-H5559</f>
        <v>30.720956987846876</v>
      </c>
    </row>
    <row r="5560" spans="5:14" x14ac:dyDescent="0.15">
      <c r="E5560" s="2">
        <v>5556</v>
      </c>
      <c r="F5560" s="12">
        <f t="shared" ca="1" si="782"/>
        <v>0.49706727909729986</v>
      </c>
      <c r="G5560" s="1">
        <f t="shared" ca="1" si="784"/>
        <v>1.3980597832603081</v>
      </c>
      <c r="H5560" s="1">
        <f t="shared" ca="1" si="785"/>
        <v>11208.557054964967</v>
      </c>
      <c r="I5560" s="1">
        <f t="shared" ca="1" si="786"/>
        <v>11237.879952169555</v>
      </c>
      <c r="J5560" s="1">
        <f t="shared" ca="1" si="787"/>
        <v>29.322897204587207</v>
      </c>
      <c r="K5560" s="5">
        <f t="shared" ca="1" si="783"/>
        <v>0.97314712488137955</v>
      </c>
      <c r="L5560" s="1">
        <f t="shared" ca="1" si="781"/>
        <v>6.369184648099588</v>
      </c>
      <c r="M5560" s="1">
        <f t="shared" ca="1" si="788"/>
        <v>11244.249136817654</v>
      </c>
      <c r="N5560" s="13">
        <f t="shared" ca="1" si="789"/>
        <v>35.692081852686897</v>
      </c>
    </row>
    <row r="5561" spans="5:14" x14ac:dyDescent="0.15">
      <c r="E5561" s="2">
        <v>5557</v>
      </c>
      <c r="F5561" s="12">
        <f t="shared" ca="1" si="782"/>
        <v>0.70027050042447958</v>
      </c>
      <c r="G5561" s="1">
        <f t="shared" ca="1" si="784"/>
        <v>0.7125771788108598</v>
      </c>
      <c r="H5561" s="1">
        <f t="shared" ca="1" si="785"/>
        <v>11209.269632143778</v>
      </c>
      <c r="I5561" s="1">
        <f t="shared" ca="1" si="786"/>
        <v>11244.249136817654</v>
      </c>
      <c r="J5561" s="1">
        <f t="shared" ca="1" si="787"/>
        <v>34.979504673876363</v>
      </c>
      <c r="K5561" s="5">
        <f t="shared" ca="1" si="783"/>
        <v>0.84382427605926202</v>
      </c>
      <c r="L5561" s="1">
        <f t="shared" ca="1" si="781"/>
        <v>3.0663744246515692</v>
      </c>
      <c r="M5561" s="1">
        <f t="shared" ca="1" si="788"/>
        <v>11247.315511242306</v>
      </c>
      <c r="N5561" s="13">
        <f t="shared" ca="1" si="789"/>
        <v>38.04587909852853</v>
      </c>
    </row>
    <row r="5562" spans="5:14" x14ac:dyDescent="0.15">
      <c r="E5562" s="2">
        <v>5558</v>
      </c>
      <c r="F5562" s="12">
        <f t="shared" ca="1" si="782"/>
        <v>0.26415888980056457</v>
      </c>
      <c r="G5562" s="1">
        <f t="shared" ca="1" si="784"/>
        <v>2.6624090031458381</v>
      </c>
      <c r="H5562" s="1">
        <f t="shared" ca="1" si="785"/>
        <v>11211.932041146923</v>
      </c>
      <c r="I5562" s="1">
        <f t="shared" ca="1" si="786"/>
        <v>11247.315511242306</v>
      </c>
      <c r="J5562" s="1">
        <f t="shared" ca="1" si="787"/>
        <v>35.383470095383018</v>
      </c>
      <c r="K5562" s="5">
        <f t="shared" ca="1" si="783"/>
        <v>0.28535369013716116</v>
      </c>
      <c r="L5562" s="1">
        <f t="shared" ca="1" si="781"/>
        <v>0.42885515198880075</v>
      </c>
      <c r="M5562" s="1">
        <f t="shared" ca="1" si="788"/>
        <v>11247.744366394296</v>
      </c>
      <c r="N5562" s="13">
        <f t="shared" ca="1" si="789"/>
        <v>35.812325247372428</v>
      </c>
    </row>
    <row r="5563" spans="5:14" x14ac:dyDescent="0.15">
      <c r="E5563" s="2">
        <v>5559</v>
      </c>
      <c r="F5563" s="12">
        <f t="shared" ca="1" si="782"/>
        <v>0.79261360958420934</v>
      </c>
      <c r="G5563" s="1">
        <f t="shared" ca="1" si="784"/>
        <v>0.4648388551259251</v>
      </c>
      <c r="H5563" s="1">
        <f t="shared" ca="1" si="785"/>
        <v>11212.39688000205</v>
      </c>
      <c r="I5563" s="1">
        <f t="shared" ca="1" si="786"/>
        <v>11247.744366394296</v>
      </c>
      <c r="J5563" s="1">
        <f t="shared" ca="1" si="787"/>
        <v>35.347486392245628</v>
      </c>
      <c r="K5563" s="5">
        <f t="shared" ca="1" si="783"/>
        <v>0.22125576355953125</v>
      </c>
      <c r="L5563" s="1">
        <f t="shared" ca="1" si="781"/>
        <v>0.30157683079474257</v>
      </c>
      <c r="M5563" s="1">
        <f t="shared" ca="1" si="788"/>
        <v>11248.04594322509</v>
      </c>
      <c r="N5563" s="13">
        <f t="shared" ca="1" si="789"/>
        <v>35.649063223039775</v>
      </c>
    </row>
    <row r="5564" spans="5:14" x14ac:dyDescent="0.15">
      <c r="E5564" s="2">
        <v>5560</v>
      </c>
      <c r="F5564" s="12">
        <f t="shared" ca="1" si="782"/>
        <v>0.38707316944600612</v>
      </c>
      <c r="G5564" s="1">
        <f t="shared" ca="1" si="784"/>
        <v>1.8982830709751748</v>
      </c>
      <c r="H5564" s="1">
        <f t="shared" ca="1" si="785"/>
        <v>11214.295163073026</v>
      </c>
      <c r="I5564" s="1">
        <f t="shared" ca="1" si="786"/>
        <v>11248.04594322509</v>
      </c>
      <c r="J5564" s="1">
        <f t="shared" ca="1" si="787"/>
        <v>33.750780152064181</v>
      </c>
      <c r="K5564" s="5">
        <f t="shared" ca="1" si="783"/>
        <v>0.17500910428725136</v>
      </c>
      <c r="L5564" s="1">
        <f t="shared" ca="1" si="781"/>
        <v>0.22005129530475431</v>
      </c>
      <c r="M5564" s="1">
        <f t="shared" ca="1" si="788"/>
        <v>11248.265994520394</v>
      </c>
      <c r="N5564" s="13">
        <f t="shared" ca="1" si="789"/>
        <v>33.970831447368255</v>
      </c>
    </row>
    <row r="5565" spans="5:14" x14ac:dyDescent="0.15">
      <c r="E5565" s="2">
        <v>5561</v>
      </c>
      <c r="F5565" s="12">
        <f t="shared" ca="1" si="782"/>
        <v>4.6016350338445977E-2</v>
      </c>
      <c r="G5565" s="1">
        <f t="shared" ca="1" si="784"/>
        <v>6.1575170070150094</v>
      </c>
      <c r="H5565" s="1">
        <f t="shared" ca="1" si="785"/>
        <v>11220.452680080041</v>
      </c>
      <c r="I5565" s="1">
        <f t="shared" ca="1" si="786"/>
        <v>11248.265994520394</v>
      </c>
      <c r="J5565" s="1">
        <f t="shared" ca="1" si="787"/>
        <v>27.813314440352769</v>
      </c>
      <c r="K5565" s="5">
        <f t="shared" ca="1" si="783"/>
        <v>0.91468918946636035</v>
      </c>
      <c r="L5565" s="1">
        <f t="shared" ca="1" si="781"/>
        <v>4.1867150982330097</v>
      </c>
      <c r="M5565" s="1">
        <f t="shared" ca="1" si="788"/>
        <v>11252.452709618627</v>
      </c>
      <c r="N5565" s="13">
        <f t="shared" ca="1" si="789"/>
        <v>32.000029538585295</v>
      </c>
    </row>
    <row r="5566" spans="5:14" x14ac:dyDescent="0.15">
      <c r="E5566" s="2">
        <v>5562</v>
      </c>
      <c r="F5566" s="12">
        <f t="shared" ca="1" si="782"/>
        <v>7.0881666520098197E-2</v>
      </c>
      <c r="G5566" s="1">
        <f t="shared" ca="1" si="784"/>
        <v>5.2934869222186194</v>
      </c>
      <c r="H5566" s="1">
        <f t="shared" ca="1" si="785"/>
        <v>11225.74616700226</v>
      </c>
      <c r="I5566" s="1">
        <f t="shared" ca="1" si="786"/>
        <v>11252.452709618627</v>
      </c>
      <c r="J5566" s="1">
        <f t="shared" ca="1" si="787"/>
        <v>26.706542616366278</v>
      </c>
      <c r="K5566" s="5">
        <f t="shared" ca="1" si="783"/>
        <v>0.29648611110110346</v>
      </c>
      <c r="L5566" s="1">
        <f t="shared" ca="1" si="781"/>
        <v>0.45273308184172173</v>
      </c>
      <c r="M5566" s="1">
        <f t="shared" ca="1" si="788"/>
        <v>11252.905442700468</v>
      </c>
      <c r="N5566" s="13">
        <f t="shared" ca="1" si="789"/>
        <v>27.159275698208148</v>
      </c>
    </row>
    <row r="5567" spans="5:14" x14ac:dyDescent="0.15">
      <c r="E5567" s="2">
        <v>5563</v>
      </c>
      <c r="F5567" s="12">
        <f t="shared" ca="1" si="782"/>
        <v>0.46081435876776999</v>
      </c>
      <c r="G5567" s="1">
        <f t="shared" ca="1" si="784"/>
        <v>1.5495200191312006</v>
      </c>
      <c r="H5567" s="1">
        <f t="shared" ca="1" si="785"/>
        <v>11227.295687021391</v>
      </c>
      <c r="I5567" s="1">
        <f t="shared" ca="1" si="786"/>
        <v>11252.905442700468</v>
      </c>
      <c r="J5567" s="1">
        <f t="shared" ca="1" si="787"/>
        <v>25.609755679077352</v>
      </c>
      <c r="K5567" s="5">
        <f t="shared" ca="1" si="783"/>
        <v>8.6850343595866519E-2</v>
      </c>
      <c r="L5567" s="1">
        <f t="shared" ca="1" si="781"/>
        <v>8.8414732528045034E-2</v>
      </c>
      <c r="M5567" s="1">
        <f t="shared" ca="1" si="788"/>
        <v>11252.993857432997</v>
      </c>
      <c r="N5567" s="13">
        <f t="shared" ca="1" si="789"/>
        <v>25.698170411606043</v>
      </c>
    </row>
    <row r="5568" spans="5:14" x14ac:dyDescent="0.15">
      <c r="E5568" s="2">
        <v>5564</v>
      </c>
      <c r="F5568" s="12">
        <f t="shared" ca="1" si="782"/>
        <v>0.68344196668180812</v>
      </c>
      <c r="G5568" s="1">
        <f t="shared" ca="1" si="784"/>
        <v>0.7612270650423304</v>
      </c>
      <c r="H5568" s="1">
        <f t="shared" ca="1" si="785"/>
        <v>11228.056914086434</v>
      </c>
      <c r="I5568" s="1">
        <f t="shared" ca="1" si="786"/>
        <v>11252.993857432997</v>
      </c>
      <c r="J5568" s="1">
        <f t="shared" ca="1" si="787"/>
        <v>24.936943346563567</v>
      </c>
      <c r="K5568" s="5">
        <f t="shared" ca="1" si="783"/>
        <v>0.40954063121802164</v>
      </c>
      <c r="L5568" s="1">
        <f t="shared" ca="1" si="781"/>
        <v>0.728742231004469</v>
      </c>
      <c r="M5568" s="1">
        <f t="shared" ca="1" si="788"/>
        <v>11253.722599664001</v>
      </c>
      <c r="N5568" s="13">
        <f t="shared" ca="1" si="789"/>
        <v>25.665685577567274</v>
      </c>
    </row>
    <row r="5569" spans="5:14" x14ac:dyDescent="0.15">
      <c r="E5569" s="2">
        <v>5565</v>
      </c>
      <c r="F5569" s="12">
        <f t="shared" ca="1" si="782"/>
        <v>0.93009715466075893</v>
      </c>
      <c r="G5569" s="1">
        <f t="shared" ca="1" si="784"/>
        <v>0.14493246182802347</v>
      </c>
      <c r="H5569" s="1">
        <f t="shared" ca="1" si="785"/>
        <v>11228.201846548262</v>
      </c>
      <c r="I5569" s="1">
        <f t="shared" ca="1" si="786"/>
        <v>11253.722599664001</v>
      </c>
      <c r="J5569" s="1">
        <f t="shared" ca="1" si="787"/>
        <v>25.520753115739353</v>
      </c>
      <c r="K5569" s="5">
        <f t="shared" ca="1" si="783"/>
        <v>0.30986849677222206</v>
      </c>
      <c r="L5569" s="1">
        <f t="shared" ca="1" si="781"/>
        <v>0.48216513225145208</v>
      </c>
      <c r="M5569" s="1">
        <f t="shared" ca="1" si="788"/>
        <v>11254.204764796252</v>
      </c>
      <c r="N5569" s="13">
        <f t="shared" ca="1" si="789"/>
        <v>26.002918247990237</v>
      </c>
    </row>
    <row r="5570" spans="5:14" x14ac:dyDescent="0.15">
      <c r="E5570" s="2">
        <v>5566</v>
      </c>
      <c r="F5570" s="12">
        <f t="shared" ca="1" si="782"/>
        <v>0.93108834819688246</v>
      </c>
      <c r="G5570" s="1">
        <f t="shared" ca="1" si="784"/>
        <v>0.14280222036996507</v>
      </c>
      <c r="H5570" s="1">
        <f t="shared" ca="1" si="785"/>
        <v>11228.344648768632</v>
      </c>
      <c r="I5570" s="1">
        <f t="shared" ca="1" si="786"/>
        <v>11254.204764796252</v>
      </c>
      <c r="J5570" s="1">
        <f t="shared" ca="1" si="787"/>
        <v>25.86011602761937</v>
      </c>
      <c r="K5570" s="5">
        <f t="shared" ca="1" si="783"/>
        <v>0.77234422799775559</v>
      </c>
      <c r="L5570" s="1">
        <f t="shared" ca="1" si="781"/>
        <v>2.3802606597048275</v>
      </c>
      <c r="M5570" s="1">
        <f t="shared" ca="1" si="788"/>
        <v>11256.585025455957</v>
      </c>
      <c r="N5570" s="13">
        <f t="shared" ca="1" si="789"/>
        <v>28.240376687324897</v>
      </c>
    </row>
    <row r="5571" spans="5:14" x14ac:dyDescent="0.15">
      <c r="E5571" s="2">
        <v>5567</v>
      </c>
      <c r="F5571" s="12">
        <f t="shared" ca="1" si="782"/>
        <v>0.20264817437589944</v>
      </c>
      <c r="G5571" s="1">
        <f t="shared" ca="1" si="784"/>
        <v>3.1925678694058082</v>
      </c>
      <c r="H5571" s="1">
        <f t="shared" ca="1" si="785"/>
        <v>11231.537216638038</v>
      </c>
      <c r="I5571" s="1">
        <f t="shared" ca="1" si="786"/>
        <v>11256.585025455957</v>
      </c>
      <c r="J5571" s="1">
        <f t="shared" ca="1" si="787"/>
        <v>25.047808817918849</v>
      </c>
      <c r="K5571" s="5">
        <f t="shared" ca="1" si="783"/>
        <v>0.14014981498034584</v>
      </c>
      <c r="L5571" s="1">
        <f t="shared" ca="1" si="781"/>
        <v>0.16418255205088003</v>
      </c>
      <c r="M5571" s="1">
        <f t="shared" ca="1" si="788"/>
        <v>11256.749208008008</v>
      </c>
      <c r="N5571" s="13">
        <f t="shared" ca="1" si="789"/>
        <v>25.211991369969837</v>
      </c>
    </row>
    <row r="5572" spans="5:14" x14ac:dyDescent="0.15">
      <c r="E5572" s="2">
        <v>5568</v>
      </c>
      <c r="F5572" s="12">
        <f t="shared" ca="1" si="782"/>
        <v>0.7580918923057921</v>
      </c>
      <c r="G5572" s="1">
        <f t="shared" ca="1" si="784"/>
        <v>0.55390134146530334</v>
      </c>
      <c r="H5572" s="1">
        <f t="shared" ca="1" si="785"/>
        <v>11232.091117979504</v>
      </c>
      <c r="I5572" s="1">
        <f t="shared" ca="1" si="786"/>
        <v>11256.749208008008</v>
      </c>
      <c r="J5572" s="1">
        <f t="shared" ca="1" si="787"/>
        <v>24.658090028504375</v>
      </c>
      <c r="K5572" s="5">
        <f t="shared" ca="1" si="783"/>
        <v>6.5201797833694952E-3</v>
      </c>
      <c r="L5572" s="1">
        <f t="shared" ca="1" si="781"/>
        <v>3.3937092427141252E-3</v>
      </c>
      <c r="M5572" s="1">
        <f t="shared" ca="1" si="788"/>
        <v>11256.752601717251</v>
      </c>
      <c r="N5572" s="13">
        <f t="shared" ca="1" si="789"/>
        <v>24.661483737747403</v>
      </c>
    </row>
    <row r="5573" spans="5:14" x14ac:dyDescent="0.15">
      <c r="E5573" s="2">
        <v>5569</v>
      </c>
      <c r="F5573" s="12">
        <f t="shared" ca="1" si="782"/>
        <v>2.6105618093604011E-2</v>
      </c>
      <c r="G5573" s="1">
        <f t="shared" ca="1" si="784"/>
        <v>7.2912094703770123</v>
      </c>
      <c r="H5573" s="1">
        <f t="shared" ca="1" si="785"/>
        <v>11239.382327449881</v>
      </c>
      <c r="I5573" s="1">
        <f t="shared" ca="1" si="786"/>
        <v>11256.752601717251</v>
      </c>
      <c r="J5573" s="1">
        <f t="shared" ca="1" si="787"/>
        <v>17.370274267370405</v>
      </c>
      <c r="K5573" s="5">
        <f t="shared" ca="1" si="783"/>
        <v>0.82495320378149173</v>
      </c>
      <c r="L5573" s="1">
        <f t="shared" ca="1" si="781"/>
        <v>2.8575030056363437</v>
      </c>
      <c r="M5573" s="1">
        <f t="shared" ca="1" si="788"/>
        <v>11259.610104722888</v>
      </c>
      <c r="N5573" s="13">
        <f t="shared" ca="1" si="789"/>
        <v>20.227777273006723</v>
      </c>
    </row>
    <row r="5574" spans="5:14" x14ac:dyDescent="0.15">
      <c r="E5574" s="2">
        <v>5570</v>
      </c>
      <c r="F5574" s="12">
        <f t="shared" ca="1" si="782"/>
        <v>0.75494783054440773</v>
      </c>
      <c r="G5574" s="1">
        <f t="shared" ca="1" si="784"/>
        <v>0.56221326147442052</v>
      </c>
      <c r="H5574" s="1">
        <f t="shared" ca="1" si="785"/>
        <v>11239.944540711354</v>
      </c>
      <c r="I5574" s="1">
        <f t="shared" ca="1" si="786"/>
        <v>11259.610104722888</v>
      </c>
      <c r="J5574" s="1">
        <f t="shared" ca="1" si="787"/>
        <v>19.665564011533206</v>
      </c>
      <c r="K5574" s="5">
        <f t="shared" ca="1" si="783"/>
        <v>0.88312252434900684</v>
      </c>
      <c r="L5574" s="1">
        <f t="shared" ref="L5574:L5637" ca="1" si="790">_xlfn.GAMMA.INV(K5574, 0.8, 2)</f>
        <v>3.600938817926115</v>
      </c>
      <c r="M5574" s="1">
        <f t="shared" ca="1" si="788"/>
        <v>11263.211043540814</v>
      </c>
      <c r="N5574" s="13">
        <f t="shared" ca="1" si="789"/>
        <v>23.266502829459569</v>
      </c>
    </row>
    <row r="5575" spans="5:14" x14ac:dyDescent="0.15">
      <c r="E5575" s="2">
        <v>5571</v>
      </c>
      <c r="F5575" s="12">
        <f t="shared" ref="F5575:F5638" ca="1" si="791">RAND()</f>
        <v>0.44871748149084278</v>
      </c>
      <c r="G5575" s="1">
        <f t="shared" ca="1" si="784"/>
        <v>1.6027236128993982</v>
      </c>
      <c r="H5575" s="1">
        <f t="shared" ca="1" si="785"/>
        <v>11241.547264324254</v>
      </c>
      <c r="I5575" s="1">
        <f t="shared" ca="1" si="786"/>
        <v>11263.211043540814</v>
      </c>
      <c r="J5575" s="1">
        <f t="shared" ca="1" si="787"/>
        <v>21.663779216560215</v>
      </c>
      <c r="K5575" s="5">
        <f t="shared" ref="K5575:K5638" ca="1" si="792">RAND()</f>
        <v>0.37435367247951035</v>
      </c>
      <c r="L5575" s="1">
        <f t="shared" ca="1" si="790"/>
        <v>0.63583910882044481</v>
      </c>
      <c r="M5575" s="1">
        <f t="shared" ca="1" si="788"/>
        <v>11263.846882649634</v>
      </c>
      <c r="N5575" s="13">
        <f t="shared" ca="1" si="789"/>
        <v>22.299618325379924</v>
      </c>
    </row>
    <row r="5576" spans="5:14" x14ac:dyDescent="0.15">
      <c r="E5576" s="2">
        <v>5572</v>
      </c>
      <c r="F5576" s="12">
        <f t="shared" ca="1" si="791"/>
        <v>0.1391882811293379</v>
      </c>
      <c r="G5576" s="1">
        <f t="shared" ca="1" si="784"/>
        <v>3.9438554438300115</v>
      </c>
      <c r="H5576" s="1">
        <f t="shared" ca="1" si="785"/>
        <v>11245.491119768083</v>
      </c>
      <c r="I5576" s="1">
        <f t="shared" ca="1" si="786"/>
        <v>11263.846882649634</v>
      </c>
      <c r="J5576" s="1">
        <f t="shared" ca="1" si="787"/>
        <v>18.355762881550618</v>
      </c>
      <c r="K5576" s="5">
        <f t="shared" ca="1" si="792"/>
        <v>0.59270768104295846</v>
      </c>
      <c r="L5576" s="1">
        <f t="shared" ca="1" si="790"/>
        <v>1.3513750464049197</v>
      </c>
      <c r="M5576" s="1">
        <f t="shared" ca="1" si="788"/>
        <v>11265.198257696038</v>
      </c>
      <c r="N5576" s="13">
        <f t="shared" ca="1" si="789"/>
        <v>19.707137927955046</v>
      </c>
    </row>
    <row r="5577" spans="5:14" x14ac:dyDescent="0.15">
      <c r="E5577" s="2">
        <v>5573</v>
      </c>
      <c r="F5577" s="12">
        <f t="shared" ca="1" si="791"/>
        <v>0.68349756917407667</v>
      </c>
      <c r="G5577" s="1">
        <f t="shared" ca="1" si="784"/>
        <v>0.76106435852652421</v>
      </c>
      <c r="H5577" s="1">
        <f t="shared" ca="1" si="785"/>
        <v>11246.25218412661</v>
      </c>
      <c r="I5577" s="1">
        <f t="shared" ca="1" si="786"/>
        <v>11265.198257696038</v>
      </c>
      <c r="J5577" s="1">
        <f t="shared" ca="1" si="787"/>
        <v>18.946073569428336</v>
      </c>
      <c r="K5577" s="5">
        <f t="shared" ca="1" si="792"/>
        <v>0.64874965188284417</v>
      </c>
      <c r="L5577" s="1">
        <f t="shared" ca="1" si="790"/>
        <v>1.6085337216872668</v>
      </c>
      <c r="M5577" s="1">
        <f t="shared" ca="1" si="788"/>
        <v>11266.806791417725</v>
      </c>
      <c r="N5577" s="13">
        <f t="shared" ca="1" si="789"/>
        <v>20.554607291114735</v>
      </c>
    </row>
    <row r="5578" spans="5:14" x14ac:dyDescent="0.15">
      <c r="E5578" s="2">
        <v>5574</v>
      </c>
      <c r="F5578" s="12">
        <f t="shared" ca="1" si="791"/>
        <v>0.1019858478034551</v>
      </c>
      <c r="G5578" s="1">
        <f t="shared" ca="1" si="784"/>
        <v>4.5658424446981494</v>
      </c>
      <c r="H5578" s="1">
        <f t="shared" ca="1" si="785"/>
        <v>11250.818026571307</v>
      </c>
      <c r="I5578" s="1">
        <f t="shared" ca="1" si="786"/>
        <v>11266.806791417725</v>
      </c>
      <c r="J5578" s="1">
        <f t="shared" ca="1" si="787"/>
        <v>15.988764846417325</v>
      </c>
      <c r="K5578" s="5">
        <f t="shared" ca="1" si="792"/>
        <v>6.5512450409389911E-2</v>
      </c>
      <c r="L5578" s="1">
        <f t="shared" ca="1" si="790"/>
        <v>6.1697257972923684E-2</v>
      </c>
      <c r="M5578" s="1">
        <f t="shared" ca="1" si="788"/>
        <v>11266.868488675698</v>
      </c>
      <c r="N5578" s="13">
        <f t="shared" ca="1" si="789"/>
        <v>16.050462104391045</v>
      </c>
    </row>
    <row r="5579" spans="5:14" x14ac:dyDescent="0.15">
      <c r="E5579" s="2">
        <v>5575</v>
      </c>
      <c r="F5579" s="12">
        <f t="shared" ca="1" si="791"/>
        <v>0.76817678517137988</v>
      </c>
      <c r="G5579" s="1">
        <f t="shared" ca="1" si="784"/>
        <v>0.52747076659731873</v>
      </c>
      <c r="H5579" s="1">
        <f t="shared" ca="1" si="785"/>
        <v>11251.345497337905</v>
      </c>
      <c r="I5579" s="1">
        <f t="shared" ca="1" si="786"/>
        <v>11266.868488675698</v>
      </c>
      <c r="J5579" s="1">
        <f t="shared" ca="1" si="787"/>
        <v>15.522991337793428</v>
      </c>
      <c r="K5579" s="5">
        <f t="shared" ca="1" si="792"/>
        <v>0.30084168497495256</v>
      </c>
      <c r="L5579" s="1">
        <f t="shared" ca="1" si="790"/>
        <v>0.46222424564489589</v>
      </c>
      <c r="M5579" s="1">
        <f t="shared" ca="1" si="788"/>
        <v>11267.330712921343</v>
      </c>
      <c r="N5579" s="13">
        <f t="shared" ca="1" si="789"/>
        <v>15.985215583437821</v>
      </c>
    </row>
    <row r="5580" spans="5:14" x14ac:dyDescent="0.15">
      <c r="E5580" s="2">
        <v>5576</v>
      </c>
      <c r="F5580" s="12">
        <f t="shared" ca="1" si="791"/>
        <v>0.33268925272735017</v>
      </c>
      <c r="G5580" s="1">
        <f t="shared" ca="1" si="784"/>
        <v>2.2010927993469669</v>
      </c>
      <c r="H5580" s="1">
        <f t="shared" ca="1" si="785"/>
        <v>11253.546590137252</v>
      </c>
      <c r="I5580" s="1">
        <f t="shared" ca="1" si="786"/>
        <v>11267.330712921343</v>
      </c>
      <c r="J5580" s="1">
        <f t="shared" ca="1" si="787"/>
        <v>13.784122784090869</v>
      </c>
      <c r="K5580" s="5">
        <f t="shared" ca="1" si="792"/>
        <v>0.64130008005979844</v>
      </c>
      <c r="L5580" s="1">
        <f t="shared" ca="1" si="790"/>
        <v>1.5718412463449281</v>
      </c>
      <c r="M5580" s="1">
        <f t="shared" ca="1" si="788"/>
        <v>11268.902554167687</v>
      </c>
      <c r="N5580" s="13">
        <f t="shared" ca="1" si="789"/>
        <v>15.355964030435644</v>
      </c>
    </row>
    <row r="5581" spans="5:14" x14ac:dyDescent="0.15">
      <c r="E5581" s="2">
        <v>5577</v>
      </c>
      <c r="F5581" s="12">
        <f t="shared" ca="1" si="791"/>
        <v>0.54086474180409649</v>
      </c>
      <c r="G5581" s="1">
        <f t="shared" ca="1" si="784"/>
        <v>1.2291720930883954</v>
      </c>
      <c r="H5581" s="1">
        <f t="shared" ca="1" si="785"/>
        <v>11254.77576223034</v>
      </c>
      <c r="I5581" s="1">
        <f t="shared" ca="1" si="786"/>
        <v>11268.902554167687</v>
      </c>
      <c r="J5581" s="1">
        <f t="shared" ca="1" si="787"/>
        <v>14.126791937347662</v>
      </c>
      <c r="K5581" s="5">
        <f t="shared" ca="1" si="792"/>
        <v>0.39313380202039339</v>
      </c>
      <c r="L5581" s="1">
        <f t="shared" ca="1" si="790"/>
        <v>0.68457077461339444</v>
      </c>
      <c r="M5581" s="1">
        <f t="shared" ca="1" si="788"/>
        <v>11269.587124942302</v>
      </c>
      <c r="N5581" s="13">
        <f t="shared" ca="1" si="789"/>
        <v>14.81136271196192</v>
      </c>
    </row>
    <row r="5582" spans="5:14" x14ac:dyDescent="0.15">
      <c r="E5582" s="2">
        <v>5578</v>
      </c>
      <c r="F5582" s="12">
        <f t="shared" ca="1" si="791"/>
        <v>0.72806872108382659</v>
      </c>
      <c r="G5582" s="1">
        <f t="shared" ca="1" si="784"/>
        <v>0.63471967629481585</v>
      </c>
      <c r="H5582" s="1">
        <f t="shared" ca="1" si="785"/>
        <v>11255.410481906634</v>
      </c>
      <c r="I5582" s="1">
        <f t="shared" ca="1" si="786"/>
        <v>11269.587124942302</v>
      </c>
      <c r="J5582" s="1">
        <f t="shared" ca="1" si="787"/>
        <v>14.176643035667439</v>
      </c>
      <c r="K5582" s="5">
        <f t="shared" ca="1" si="792"/>
        <v>0.18453623665128438</v>
      </c>
      <c r="L5582" s="1">
        <f t="shared" ca="1" si="790"/>
        <v>0.23615613820108475</v>
      </c>
      <c r="M5582" s="1">
        <f t="shared" ca="1" si="788"/>
        <v>11269.823281080502</v>
      </c>
      <c r="N5582" s="13">
        <f t="shared" ca="1" si="789"/>
        <v>14.412799173867825</v>
      </c>
    </row>
    <row r="5583" spans="5:14" x14ac:dyDescent="0.15">
      <c r="E5583" s="2">
        <v>5579</v>
      </c>
      <c r="F5583" s="12">
        <f t="shared" ca="1" si="791"/>
        <v>0.5810756461285046</v>
      </c>
      <c r="G5583" s="1">
        <f t="shared" ca="1" si="784"/>
        <v>1.0857486614570999</v>
      </c>
      <c r="H5583" s="1">
        <f t="shared" ca="1" si="785"/>
        <v>11256.496230568091</v>
      </c>
      <c r="I5583" s="1">
        <f t="shared" ca="1" si="786"/>
        <v>11269.823281080502</v>
      </c>
      <c r="J5583" s="1">
        <f t="shared" ca="1" si="787"/>
        <v>13.327050512411006</v>
      </c>
      <c r="K5583" s="5">
        <f t="shared" ca="1" si="792"/>
        <v>0.43233407057162376</v>
      </c>
      <c r="L5583" s="1">
        <f t="shared" ca="1" si="790"/>
        <v>0.79272175288612312</v>
      </c>
      <c r="M5583" s="1">
        <f t="shared" ca="1" si="788"/>
        <v>11270.616002833389</v>
      </c>
      <c r="N5583" s="13">
        <f t="shared" ca="1" si="789"/>
        <v>14.119772265297797</v>
      </c>
    </row>
    <row r="5584" spans="5:14" x14ac:dyDescent="0.15">
      <c r="E5584" s="2">
        <v>5580</v>
      </c>
      <c r="F5584" s="12">
        <f t="shared" ca="1" si="791"/>
        <v>0.91907146245755433</v>
      </c>
      <c r="G5584" s="1">
        <f t="shared" ca="1" si="784"/>
        <v>0.16878279708489466</v>
      </c>
      <c r="H5584" s="1">
        <f t="shared" ca="1" si="785"/>
        <v>11256.665013365176</v>
      </c>
      <c r="I5584" s="1">
        <f t="shared" ca="1" si="786"/>
        <v>11270.616002833389</v>
      </c>
      <c r="J5584" s="1">
        <f t="shared" ca="1" si="787"/>
        <v>13.950989468212356</v>
      </c>
      <c r="K5584" s="5">
        <f t="shared" ca="1" si="792"/>
        <v>0.98321169416968401</v>
      </c>
      <c r="L5584" s="1">
        <f t="shared" ca="1" si="790"/>
        <v>7.2659168220574886</v>
      </c>
      <c r="M5584" s="1">
        <f t="shared" ca="1" si="788"/>
        <v>11277.881919655447</v>
      </c>
      <c r="N5584" s="13">
        <f t="shared" ca="1" si="789"/>
        <v>21.216906290270344</v>
      </c>
    </row>
    <row r="5585" spans="5:14" x14ac:dyDescent="0.15">
      <c r="E5585" s="2">
        <v>5581</v>
      </c>
      <c r="F5585" s="12">
        <f t="shared" ca="1" si="791"/>
        <v>0.228167574716994</v>
      </c>
      <c r="G5585" s="1">
        <f t="shared" ca="1" si="784"/>
        <v>2.9553498863239502</v>
      </c>
      <c r="H5585" s="1">
        <f t="shared" ca="1" si="785"/>
        <v>11259.620363251501</v>
      </c>
      <c r="I5585" s="1">
        <f t="shared" ca="1" si="786"/>
        <v>11277.881919655447</v>
      </c>
      <c r="J5585" s="1">
        <f t="shared" ca="1" si="787"/>
        <v>18.261556403946088</v>
      </c>
      <c r="K5585" s="5">
        <f t="shared" ca="1" si="792"/>
        <v>1.4198861484734149E-2</v>
      </c>
      <c r="L5585" s="1">
        <f t="shared" ca="1" si="790"/>
        <v>8.9917036139828405E-3</v>
      </c>
      <c r="M5585" s="1">
        <f t="shared" ca="1" si="788"/>
        <v>11277.890911359062</v>
      </c>
      <c r="N5585" s="13">
        <f t="shared" ca="1" si="789"/>
        <v>18.270548107560899</v>
      </c>
    </row>
    <row r="5586" spans="5:14" x14ac:dyDescent="0.15">
      <c r="E5586" s="2">
        <v>5582</v>
      </c>
      <c r="F5586" s="12">
        <f t="shared" ca="1" si="791"/>
        <v>0.53669550781687181</v>
      </c>
      <c r="G5586" s="1">
        <f t="shared" ca="1" si="784"/>
        <v>1.2446487396841488</v>
      </c>
      <c r="H5586" s="1">
        <f t="shared" ca="1" si="785"/>
        <v>11260.865011991185</v>
      </c>
      <c r="I5586" s="1">
        <f t="shared" ca="1" si="786"/>
        <v>11277.890911359062</v>
      </c>
      <c r="J5586" s="1">
        <f t="shared" ca="1" si="787"/>
        <v>17.025899367876264</v>
      </c>
      <c r="K5586" s="5">
        <f t="shared" ca="1" si="792"/>
        <v>0.74913432801983215</v>
      </c>
      <c r="L5586" s="1">
        <f t="shared" ca="1" si="790"/>
        <v>2.2055575176601487</v>
      </c>
      <c r="M5586" s="1">
        <f t="shared" ca="1" si="788"/>
        <v>11280.096468876722</v>
      </c>
      <c r="N5586" s="13">
        <f t="shared" ca="1" si="789"/>
        <v>19.231456885536318</v>
      </c>
    </row>
    <row r="5587" spans="5:14" x14ac:dyDescent="0.15">
      <c r="E5587" s="2">
        <v>5583</v>
      </c>
      <c r="F5587" s="12">
        <f t="shared" ca="1" si="791"/>
        <v>0.93981068904923326</v>
      </c>
      <c r="G5587" s="1">
        <f t="shared" ca="1" si="784"/>
        <v>0.12415363725836834</v>
      </c>
      <c r="H5587" s="1">
        <f t="shared" ca="1" si="785"/>
        <v>11260.989165628444</v>
      </c>
      <c r="I5587" s="1">
        <f t="shared" ca="1" si="786"/>
        <v>11280.096468876722</v>
      </c>
      <c r="J5587" s="1">
        <f t="shared" ca="1" si="787"/>
        <v>19.107303248278185</v>
      </c>
      <c r="K5587" s="5">
        <f t="shared" ca="1" si="792"/>
        <v>0.68543954279242603</v>
      </c>
      <c r="L5587" s="1">
        <f t="shared" ca="1" si="790"/>
        <v>1.8025455605623362</v>
      </c>
      <c r="M5587" s="1">
        <f t="shared" ca="1" si="788"/>
        <v>11281.899014437284</v>
      </c>
      <c r="N5587" s="13">
        <f t="shared" ca="1" si="789"/>
        <v>20.909848808840252</v>
      </c>
    </row>
    <row r="5588" spans="5:14" x14ac:dyDescent="0.15">
      <c r="E5588" s="2">
        <v>5584</v>
      </c>
      <c r="F5588" s="12">
        <f t="shared" ca="1" si="791"/>
        <v>0.10659722394390392</v>
      </c>
      <c r="G5588" s="1">
        <f t="shared" ca="1" si="784"/>
        <v>4.4773956187830271</v>
      </c>
      <c r="H5588" s="1">
        <f t="shared" ca="1" si="785"/>
        <v>11265.466561247227</v>
      </c>
      <c r="I5588" s="1">
        <f t="shared" ca="1" si="786"/>
        <v>11281.899014437284</v>
      </c>
      <c r="J5588" s="1">
        <f t="shared" ca="1" si="787"/>
        <v>16.432453190056549</v>
      </c>
      <c r="K5588" s="5">
        <f t="shared" ca="1" si="792"/>
        <v>0.85130241950897023</v>
      </c>
      <c r="L5588" s="1">
        <f t="shared" ca="1" si="790"/>
        <v>3.1564980402051401</v>
      </c>
      <c r="M5588" s="1">
        <f t="shared" ca="1" si="788"/>
        <v>11285.055512477489</v>
      </c>
      <c r="N5588" s="13">
        <f t="shared" ca="1" si="789"/>
        <v>19.588951230261955</v>
      </c>
    </row>
    <row r="5589" spans="5:14" x14ac:dyDescent="0.15">
      <c r="E5589" s="2">
        <v>5585</v>
      </c>
      <c r="F5589" s="12">
        <f t="shared" ca="1" si="791"/>
        <v>0.99722337117193083</v>
      </c>
      <c r="G5589" s="1">
        <f t="shared" ca="1" si="784"/>
        <v>5.5609816248298315E-3</v>
      </c>
      <c r="H5589" s="1">
        <f t="shared" ca="1" si="785"/>
        <v>11265.472122228852</v>
      </c>
      <c r="I5589" s="1">
        <f t="shared" ca="1" si="786"/>
        <v>11285.055512477489</v>
      </c>
      <c r="J5589" s="1">
        <f t="shared" ca="1" si="787"/>
        <v>19.583390248637443</v>
      </c>
      <c r="K5589" s="5">
        <f t="shared" ca="1" si="792"/>
        <v>0.40630213112545555</v>
      </c>
      <c r="L5589" s="1">
        <f t="shared" ca="1" si="790"/>
        <v>0.71990174677120677</v>
      </c>
      <c r="M5589" s="1">
        <f t="shared" ca="1" si="788"/>
        <v>11285.775414224261</v>
      </c>
      <c r="N5589" s="13">
        <f t="shared" ca="1" si="789"/>
        <v>20.303291995409381</v>
      </c>
    </row>
    <row r="5590" spans="5:14" x14ac:dyDescent="0.15">
      <c r="E5590" s="2">
        <v>5586</v>
      </c>
      <c r="F5590" s="12">
        <f t="shared" ca="1" si="791"/>
        <v>0.13075698692278725</v>
      </c>
      <c r="G5590" s="1">
        <f t="shared" ca="1" si="784"/>
        <v>4.0688294803937071</v>
      </c>
      <c r="H5590" s="1">
        <f t="shared" ca="1" si="785"/>
        <v>11269.540951709245</v>
      </c>
      <c r="I5590" s="1">
        <f t="shared" ca="1" si="786"/>
        <v>11285.775414224261</v>
      </c>
      <c r="J5590" s="1">
        <f t="shared" ca="1" si="787"/>
        <v>16.234462515016276</v>
      </c>
      <c r="K5590" s="5">
        <f t="shared" ca="1" si="792"/>
        <v>0.41480237760688599</v>
      </c>
      <c r="L5590" s="1">
        <f t="shared" ca="1" si="790"/>
        <v>0.74323599559618692</v>
      </c>
      <c r="M5590" s="1">
        <f t="shared" ca="1" si="788"/>
        <v>11286.518650219858</v>
      </c>
      <c r="N5590" s="13">
        <f t="shared" ca="1" si="789"/>
        <v>16.977698510612754</v>
      </c>
    </row>
    <row r="5591" spans="5:14" x14ac:dyDescent="0.15">
      <c r="E5591" s="2">
        <v>5587</v>
      </c>
      <c r="F5591" s="12">
        <f t="shared" ca="1" si="791"/>
        <v>0.10383524282046686</v>
      </c>
      <c r="G5591" s="1">
        <f t="shared" ca="1" si="784"/>
        <v>4.529899679335184</v>
      </c>
      <c r="H5591" s="1">
        <f t="shared" ca="1" si="785"/>
        <v>11274.07085138858</v>
      </c>
      <c r="I5591" s="1">
        <f t="shared" ca="1" si="786"/>
        <v>11286.518650219858</v>
      </c>
      <c r="J5591" s="1">
        <f t="shared" ca="1" si="787"/>
        <v>12.447798831277396</v>
      </c>
      <c r="K5591" s="5">
        <f t="shared" ca="1" si="792"/>
        <v>0.49800536883005697</v>
      </c>
      <c r="L5591" s="1">
        <f t="shared" ca="1" si="790"/>
        <v>0.99603928590260904</v>
      </c>
      <c r="M5591" s="1">
        <f t="shared" ca="1" si="788"/>
        <v>11287.514689505761</v>
      </c>
      <c r="N5591" s="13">
        <f t="shared" ca="1" si="789"/>
        <v>13.443838117180348</v>
      </c>
    </row>
    <row r="5592" spans="5:14" x14ac:dyDescent="0.15">
      <c r="E5592" s="2">
        <v>5588</v>
      </c>
      <c r="F5592" s="12">
        <f t="shared" ca="1" si="791"/>
        <v>0.9437214171523729</v>
      </c>
      <c r="G5592" s="1">
        <f t="shared" ca="1" si="784"/>
        <v>0.11584853067721709</v>
      </c>
      <c r="H5592" s="1">
        <f t="shared" ca="1" si="785"/>
        <v>11274.186699919257</v>
      </c>
      <c r="I5592" s="1">
        <f t="shared" ca="1" si="786"/>
        <v>11287.514689505761</v>
      </c>
      <c r="J5592" s="1">
        <f t="shared" ca="1" si="787"/>
        <v>13.327989586503463</v>
      </c>
      <c r="K5592" s="5">
        <f t="shared" ca="1" si="792"/>
        <v>0.81118097568724612</v>
      </c>
      <c r="L5592" s="1">
        <f t="shared" ca="1" si="790"/>
        <v>2.7193635401447165</v>
      </c>
      <c r="M5592" s="1">
        <f t="shared" ca="1" si="788"/>
        <v>11290.234053045906</v>
      </c>
      <c r="N5592" s="13">
        <f t="shared" ca="1" si="789"/>
        <v>16.047353126648886</v>
      </c>
    </row>
    <row r="5593" spans="5:14" x14ac:dyDescent="0.15">
      <c r="E5593" s="2">
        <v>5589</v>
      </c>
      <c r="F5593" s="12">
        <f t="shared" ca="1" si="791"/>
        <v>0.89665672295851662</v>
      </c>
      <c r="G5593" s="1">
        <f t="shared" ca="1" si="784"/>
        <v>0.21816436950638901</v>
      </c>
      <c r="H5593" s="1">
        <f t="shared" ca="1" si="785"/>
        <v>11274.404864288763</v>
      </c>
      <c r="I5593" s="1">
        <f t="shared" ca="1" si="786"/>
        <v>11290.234053045906</v>
      </c>
      <c r="J5593" s="1">
        <f t="shared" ca="1" si="787"/>
        <v>15.829188757143129</v>
      </c>
      <c r="K5593" s="5">
        <f t="shared" ca="1" si="792"/>
        <v>0.60167299101677718</v>
      </c>
      <c r="L5593" s="1">
        <f t="shared" ca="1" si="790"/>
        <v>1.3897822037201923</v>
      </c>
      <c r="M5593" s="1">
        <f t="shared" ca="1" si="788"/>
        <v>11291.623835249626</v>
      </c>
      <c r="N5593" s="13">
        <f t="shared" ca="1" si="789"/>
        <v>17.218970960862862</v>
      </c>
    </row>
    <row r="5594" spans="5:14" x14ac:dyDescent="0.15">
      <c r="E5594" s="2">
        <v>5590</v>
      </c>
      <c r="F5594" s="12">
        <f t="shared" ca="1" si="791"/>
        <v>0.95548502185198181</v>
      </c>
      <c r="G5594" s="1">
        <f t="shared" ca="1" si="784"/>
        <v>9.1072382284238279E-2</v>
      </c>
      <c r="H5594" s="1">
        <f t="shared" ca="1" si="785"/>
        <v>11274.495936671046</v>
      </c>
      <c r="I5594" s="1">
        <f t="shared" ca="1" si="786"/>
        <v>11291.623835249626</v>
      </c>
      <c r="J5594" s="1">
        <f t="shared" ca="1" si="787"/>
        <v>17.127898578579334</v>
      </c>
      <c r="K5594" s="5">
        <f t="shared" ca="1" si="792"/>
        <v>0.42599570860870284</v>
      </c>
      <c r="L5594" s="1">
        <f t="shared" ca="1" si="790"/>
        <v>0.77461534318045533</v>
      </c>
      <c r="M5594" s="1">
        <f t="shared" ca="1" si="788"/>
        <v>11292.398450592806</v>
      </c>
      <c r="N5594" s="13">
        <f t="shared" ca="1" si="789"/>
        <v>17.902513921759237</v>
      </c>
    </row>
    <row r="5595" spans="5:14" x14ac:dyDescent="0.15">
      <c r="E5595" s="2">
        <v>5591</v>
      </c>
      <c r="F5595" s="12">
        <f t="shared" ca="1" si="791"/>
        <v>0.63179566162413126</v>
      </c>
      <c r="G5595" s="1">
        <f t="shared" ca="1" si="784"/>
        <v>0.91837851465902287</v>
      </c>
      <c r="H5595" s="1">
        <f t="shared" ca="1" si="785"/>
        <v>11275.414315185706</v>
      </c>
      <c r="I5595" s="1">
        <f t="shared" ca="1" si="786"/>
        <v>11292.398450592806</v>
      </c>
      <c r="J5595" s="1">
        <f t="shared" ca="1" si="787"/>
        <v>16.984135407099529</v>
      </c>
      <c r="K5595" s="5">
        <f t="shared" ca="1" si="792"/>
        <v>0.19019339268420843</v>
      </c>
      <c r="L5595" s="1">
        <f t="shared" ca="1" si="790"/>
        <v>0.24588810391559052</v>
      </c>
      <c r="M5595" s="1">
        <f t="shared" ca="1" si="788"/>
        <v>11292.64433869672</v>
      </c>
      <c r="N5595" s="13">
        <f t="shared" ca="1" si="789"/>
        <v>17.230023511014224</v>
      </c>
    </row>
    <row r="5596" spans="5:14" x14ac:dyDescent="0.15">
      <c r="E5596" s="2">
        <v>5592</v>
      </c>
      <c r="F5596" s="12">
        <f t="shared" ca="1" si="791"/>
        <v>0.93073862039459876</v>
      </c>
      <c r="G5596" s="1">
        <f t="shared" ca="1" si="784"/>
        <v>0.14355358515798636</v>
      </c>
      <c r="H5596" s="1">
        <f t="shared" ca="1" si="785"/>
        <v>11275.557868770864</v>
      </c>
      <c r="I5596" s="1">
        <f t="shared" ca="1" si="786"/>
        <v>11292.64433869672</v>
      </c>
      <c r="J5596" s="1">
        <f t="shared" ca="1" si="787"/>
        <v>17.086469925856363</v>
      </c>
      <c r="K5596" s="5">
        <f t="shared" ca="1" si="792"/>
        <v>0.24528330988708513</v>
      </c>
      <c r="L5596" s="1">
        <f t="shared" ca="1" si="790"/>
        <v>0.34729934464936008</v>
      </c>
      <c r="M5596" s="1">
        <f t="shared" ca="1" si="788"/>
        <v>11292.991638041369</v>
      </c>
      <c r="N5596" s="13">
        <f t="shared" ca="1" si="789"/>
        <v>17.433769270504854</v>
      </c>
    </row>
    <row r="5597" spans="5:14" x14ac:dyDescent="0.15">
      <c r="E5597" s="2">
        <v>5593</v>
      </c>
      <c r="F5597" s="12">
        <f t="shared" ca="1" si="791"/>
        <v>0.78272703644395325</v>
      </c>
      <c r="G5597" s="1">
        <f t="shared" ca="1" si="784"/>
        <v>0.48994251246122683</v>
      </c>
      <c r="H5597" s="1">
        <f t="shared" ca="1" si="785"/>
        <v>11276.047811283324</v>
      </c>
      <c r="I5597" s="1">
        <f t="shared" ca="1" si="786"/>
        <v>11292.991638041369</v>
      </c>
      <c r="J5597" s="1">
        <f t="shared" ca="1" si="787"/>
        <v>16.943826758044452</v>
      </c>
      <c r="K5597" s="5">
        <f t="shared" ca="1" si="792"/>
        <v>0.53914187993523299</v>
      </c>
      <c r="L5597" s="1">
        <f t="shared" ca="1" si="790"/>
        <v>1.1400823802086975</v>
      </c>
      <c r="M5597" s="1">
        <f t="shared" ca="1" si="788"/>
        <v>11294.131720421577</v>
      </c>
      <c r="N5597" s="13">
        <f t="shared" ca="1" si="789"/>
        <v>18.083909138253148</v>
      </c>
    </row>
    <row r="5598" spans="5:14" x14ac:dyDescent="0.15">
      <c r="E5598" s="2">
        <v>5594</v>
      </c>
      <c r="F5598" s="12">
        <f t="shared" ca="1" si="791"/>
        <v>0.56557057187126236</v>
      </c>
      <c r="G5598" s="1">
        <f t="shared" ca="1" si="784"/>
        <v>1.1398403913679214</v>
      </c>
      <c r="H5598" s="1">
        <f t="shared" ca="1" si="785"/>
        <v>11277.187651674692</v>
      </c>
      <c r="I5598" s="1">
        <f t="shared" ca="1" si="786"/>
        <v>11294.131720421577</v>
      </c>
      <c r="J5598" s="1">
        <f t="shared" ca="1" si="787"/>
        <v>16.944068746885023</v>
      </c>
      <c r="K5598" s="5">
        <f t="shared" ca="1" si="792"/>
        <v>0.23531009171942896</v>
      </c>
      <c r="L5598" s="1">
        <f t="shared" ca="1" si="790"/>
        <v>0.32803740415341492</v>
      </c>
      <c r="M5598" s="1">
        <f t="shared" ca="1" si="788"/>
        <v>11294.459757825731</v>
      </c>
      <c r="N5598" s="13">
        <f t="shared" ca="1" si="789"/>
        <v>17.272106151038315</v>
      </c>
    </row>
    <row r="5599" spans="5:14" x14ac:dyDescent="0.15">
      <c r="E5599" s="2">
        <v>5595</v>
      </c>
      <c r="F5599" s="12">
        <f t="shared" ca="1" si="791"/>
        <v>2.5286092415686356E-2</v>
      </c>
      <c r="G5599" s="1">
        <f t="shared" ca="1" si="784"/>
        <v>7.3550014825655099</v>
      </c>
      <c r="H5599" s="1">
        <f t="shared" ca="1" si="785"/>
        <v>11284.542653157258</v>
      </c>
      <c r="I5599" s="1">
        <f t="shared" ca="1" si="786"/>
        <v>11294.459757825731</v>
      </c>
      <c r="J5599" s="1">
        <f t="shared" ca="1" si="787"/>
        <v>9.9171046684732573</v>
      </c>
      <c r="K5599" s="5">
        <f t="shared" ca="1" si="792"/>
        <v>0.76750025817489431</v>
      </c>
      <c r="L5599" s="1">
        <f t="shared" ca="1" si="790"/>
        <v>2.3422917417775393</v>
      </c>
      <c r="M5599" s="1">
        <f t="shared" ca="1" si="788"/>
        <v>11296.802049567508</v>
      </c>
      <c r="N5599" s="13">
        <f t="shared" ca="1" si="789"/>
        <v>12.259396410250702</v>
      </c>
    </row>
    <row r="5600" spans="5:14" x14ac:dyDescent="0.15">
      <c r="E5600" s="2">
        <v>5596</v>
      </c>
      <c r="F5600" s="12">
        <f t="shared" ca="1" si="791"/>
        <v>0.84784008272192879</v>
      </c>
      <c r="G5600" s="1">
        <f t="shared" ca="1" si="784"/>
        <v>0.33012648533967304</v>
      </c>
      <c r="H5600" s="1">
        <f t="shared" ca="1" si="785"/>
        <v>11284.872779642597</v>
      </c>
      <c r="I5600" s="1">
        <f t="shared" ca="1" si="786"/>
        <v>11296.802049567508</v>
      </c>
      <c r="J5600" s="1">
        <f t="shared" ca="1" si="787"/>
        <v>11.929269924910841</v>
      </c>
      <c r="K5600" s="5">
        <f t="shared" ca="1" si="792"/>
        <v>0.72766416672959955</v>
      </c>
      <c r="L5600" s="1">
        <f t="shared" ca="1" si="790"/>
        <v>2.058571860600118</v>
      </c>
      <c r="M5600" s="1">
        <f t="shared" ca="1" si="788"/>
        <v>11298.860621428108</v>
      </c>
      <c r="N5600" s="13">
        <f t="shared" ca="1" si="789"/>
        <v>13.987841785510682</v>
      </c>
    </row>
    <row r="5601" spans="5:14" x14ac:dyDescent="0.15">
      <c r="E5601" s="2">
        <v>5597</v>
      </c>
      <c r="F5601" s="12">
        <f t="shared" ca="1" si="791"/>
        <v>0.94612850568100515</v>
      </c>
      <c r="G5601" s="1">
        <f t="shared" ca="1" si="784"/>
        <v>0.11075375611079463</v>
      </c>
      <c r="H5601" s="1">
        <f t="shared" ca="1" si="785"/>
        <v>11284.983533398708</v>
      </c>
      <c r="I5601" s="1">
        <f t="shared" ca="1" si="786"/>
        <v>11298.860621428108</v>
      </c>
      <c r="J5601" s="1">
        <f t="shared" ca="1" si="787"/>
        <v>13.877088029399602</v>
      </c>
      <c r="K5601" s="5">
        <f t="shared" ca="1" si="792"/>
        <v>6.7317670781804617E-3</v>
      </c>
      <c r="L5601" s="1">
        <f t="shared" ca="1" si="790"/>
        <v>3.532061064483311E-3</v>
      </c>
      <c r="M5601" s="1">
        <f t="shared" ca="1" si="788"/>
        <v>11298.864153489172</v>
      </c>
      <c r="N5601" s="13">
        <f t="shared" ca="1" si="789"/>
        <v>13.880620090463708</v>
      </c>
    </row>
    <row r="5602" spans="5:14" x14ac:dyDescent="0.15">
      <c r="E5602" s="2">
        <v>5598</v>
      </c>
      <c r="F5602" s="12">
        <f t="shared" ca="1" si="791"/>
        <v>0.79110445270047658</v>
      </c>
      <c r="G5602" s="1">
        <f t="shared" ca="1" si="784"/>
        <v>0.46865053695610126</v>
      </c>
      <c r="H5602" s="1">
        <f t="shared" ca="1" si="785"/>
        <v>11285.452183935664</v>
      </c>
      <c r="I5602" s="1">
        <f t="shared" ca="1" si="786"/>
        <v>11298.864153489172</v>
      </c>
      <c r="J5602" s="1">
        <f t="shared" ca="1" si="787"/>
        <v>13.411969553508243</v>
      </c>
      <c r="K5602" s="5">
        <f t="shared" ca="1" si="792"/>
        <v>0.42417967202557427</v>
      </c>
      <c r="L5602" s="1">
        <f t="shared" ca="1" si="790"/>
        <v>0.76947298265784969</v>
      </c>
      <c r="M5602" s="1">
        <f t="shared" ca="1" si="788"/>
        <v>11299.63362647183</v>
      </c>
      <c r="N5602" s="13">
        <f t="shared" ca="1" si="789"/>
        <v>14.181442536166287</v>
      </c>
    </row>
    <row r="5603" spans="5:14" x14ac:dyDescent="0.15">
      <c r="E5603" s="2">
        <v>5599</v>
      </c>
      <c r="F5603" s="12">
        <f t="shared" ca="1" si="791"/>
        <v>0.68235561531705857</v>
      </c>
      <c r="G5603" s="1">
        <f t="shared" ca="1" si="784"/>
        <v>0.76440865390487767</v>
      </c>
      <c r="H5603" s="1">
        <f t="shared" ca="1" si="785"/>
        <v>11286.21659258957</v>
      </c>
      <c r="I5603" s="1">
        <f t="shared" ca="1" si="786"/>
        <v>11299.63362647183</v>
      </c>
      <c r="J5603" s="1">
        <f t="shared" ca="1" si="787"/>
        <v>13.417033882260512</v>
      </c>
      <c r="K5603" s="5">
        <f t="shared" ca="1" si="792"/>
        <v>0.83933984755632429</v>
      </c>
      <c r="L5603" s="1">
        <f t="shared" ca="1" si="790"/>
        <v>3.014451763646075</v>
      </c>
      <c r="M5603" s="1">
        <f t="shared" ca="1" si="788"/>
        <v>11302.648078235476</v>
      </c>
      <c r="N5603" s="13">
        <f t="shared" ca="1" si="789"/>
        <v>16.431485645905923</v>
      </c>
    </row>
    <row r="5604" spans="5:14" x14ac:dyDescent="0.15">
      <c r="E5604" s="2">
        <v>5600</v>
      </c>
      <c r="F5604" s="12">
        <f t="shared" ca="1" si="791"/>
        <v>0.52948393236222679</v>
      </c>
      <c r="G5604" s="1">
        <f t="shared" ca="1" si="784"/>
        <v>1.271704918652131</v>
      </c>
      <c r="H5604" s="1">
        <f t="shared" ca="1" si="785"/>
        <v>11287.488297508222</v>
      </c>
      <c r="I5604" s="1">
        <f t="shared" ca="1" si="786"/>
        <v>11302.648078235476</v>
      </c>
      <c r="J5604" s="1">
        <f t="shared" ca="1" si="787"/>
        <v>15.159780727253747</v>
      </c>
      <c r="K5604" s="5">
        <f t="shared" ca="1" si="792"/>
        <v>0.4005125478838244</v>
      </c>
      <c r="L5604" s="1">
        <f t="shared" ca="1" si="790"/>
        <v>0.70424737493071132</v>
      </c>
      <c r="M5604" s="1">
        <f t="shared" ca="1" si="788"/>
        <v>11303.352325610407</v>
      </c>
      <c r="N5604" s="13">
        <f t="shared" ca="1" si="789"/>
        <v>15.86402810218533</v>
      </c>
    </row>
    <row r="5605" spans="5:14" x14ac:dyDescent="0.15">
      <c r="E5605" s="2">
        <v>5601</v>
      </c>
      <c r="F5605" s="12">
        <f t="shared" ca="1" si="791"/>
        <v>0.40883606049888077</v>
      </c>
      <c r="G5605" s="1">
        <f t="shared" ca="1" si="784"/>
        <v>1.7888820667385386</v>
      </c>
      <c r="H5605" s="1">
        <f t="shared" ca="1" si="785"/>
        <v>11289.27717957496</v>
      </c>
      <c r="I5605" s="1">
        <f t="shared" ca="1" si="786"/>
        <v>11303.352325610407</v>
      </c>
      <c r="J5605" s="1">
        <f t="shared" ca="1" si="787"/>
        <v>14.075146035447688</v>
      </c>
      <c r="K5605" s="5">
        <f t="shared" ca="1" si="792"/>
        <v>0.32844442315800693</v>
      </c>
      <c r="L5605" s="1">
        <f t="shared" ca="1" si="790"/>
        <v>0.52437417263819475</v>
      </c>
      <c r="M5605" s="1">
        <f t="shared" ca="1" si="788"/>
        <v>11303.876699783046</v>
      </c>
      <c r="N5605" s="13">
        <f t="shared" ca="1" si="789"/>
        <v>14.599520208086687</v>
      </c>
    </row>
    <row r="5606" spans="5:14" x14ac:dyDescent="0.15">
      <c r="E5606" s="2">
        <v>5602</v>
      </c>
      <c r="F5606" s="12">
        <f t="shared" ca="1" si="791"/>
        <v>0.40848056480023964</v>
      </c>
      <c r="G5606" s="1">
        <f t="shared" ca="1" si="784"/>
        <v>1.7906218856045955</v>
      </c>
      <c r="H5606" s="1">
        <f t="shared" ca="1" si="785"/>
        <v>11291.067801460564</v>
      </c>
      <c r="I5606" s="1">
        <f t="shared" ca="1" si="786"/>
        <v>11303.876699783046</v>
      </c>
      <c r="J5606" s="1">
        <f t="shared" ca="1" si="787"/>
        <v>12.808898322482491</v>
      </c>
      <c r="K5606" s="5">
        <f t="shared" ca="1" si="792"/>
        <v>0.23694885873710314</v>
      </c>
      <c r="L5606" s="1">
        <f t="shared" ca="1" si="790"/>
        <v>0.33117467069321754</v>
      </c>
      <c r="M5606" s="1">
        <f t="shared" ca="1" si="788"/>
        <v>11304.207874453739</v>
      </c>
      <c r="N5606" s="13">
        <f t="shared" ca="1" si="789"/>
        <v>13.140072993175636</v>
      </c>
    </row>
    <row r="5607" spans="5:14" x14ac:dyDescent="0.15">
      <c r="E5607" s="2">
        <v>5603</v>
      </c>
      <c r="F5607" s="12">
        <f t="shared" ca="1" si="791"/>
        <v>9.7492710405794547E-2</v>
      </c>
      <c r="G5607" s="1">
        <f t="shared" ca="1" si="784"/>
        <v>4.655955337684313</v>
      </c>
      <c r="H5607" s="1">
        <f t="shared" ca="1" si="785"/>
        <v>11295.723756798248</v>
      </c>
      <c r="I5607" s="1">
        <f t="shared" ca="1" si="786"/>
        <v>11304.207874453739</v>
      </c>
      <c r="J5607" s="1">
        <f t="shared" ca="1" si="787"/>
        <v>8.4841176554909907</v>
      </c>
      <c r="K5607" s="5">
        <f t="shared" ca="1" si="792"/>
        <v>0.90799747395684727</v>
      </c>
      <c r="L5607" s="1">
        <f t="shared" ca="1" si="790"/>
        <v>4.0457797911151241</v>
      </c>
      <c r="M5607" s="1">
        <f t="shared" ca="1" si="788"/>
        <v>11308.253654244854</v>
      </c>
      <c r="N5607" s="13">
        <f t="shared" ca="1" si="789"/>
        <v>12.529897446605901</v>
      </c>
    </row>
    <row r="5608" spans="5:14" x14ac:dyDescent="0.15">
      <c r="E5608" s="2">
        <v>5604</v>
      </c>
      <c r="F5608" s="12">
        <f t="shared" ca="1" si="791"/>
        <v>0.99769444096629578</v>
      </c>
      <c r="G5608" s="1">
        <f t="shared" ca="1" si="784"/>
        <v>4.6164418543104329E-3</v>
      </c>
      <c r="H5608" s="1">
        <f t="shared" ca="1" si="785"/>
        <v>11295.728373240103</v>
      </c>
      <c r="I5608" s="1">
        <f t="shared" ca="1" si="786"/>
        <v>11308.253654244854</v>
      </c>
      <c r="J5608" s="1">
        <f t="shared" ca="1" si="787"/>
        <v>12.525281004751378</v>
      </c>
      <c r="K5608" s="5">
        <f t="shared" ca="1" si="792"/>
        <v>0.44988763950526056</v>
      </c>
      <c r="L5608" s="1">
        <f t="shared" ca="1" si="790"/>
        <v>0.84418665843960716</v>
      </c>
      <c r="M5608" s="1">
        <f t="shared" ca="1" si="788"/>
        <v>11309.097840903294</v>
      </c>
      <c r="N5608" s="13">
        <f t="shared" ca="1" si="789"/>
        <v>13.369467663191244</v>
      </c>
    </row>
    <row r="5609" spans="5:14" x14ac:dyDescent="0.15">
      <c r="E5609" s="2">
        <v>5605</v>
      </c>
      <c r="F5609" s="12">
        <f t="shared" ca="1" si="791"/>
        <v>0.71669832042663262</v>
      </c>
      <c r="G5609" s="1">
        <f t="shared" ca="1" si="784"/>
        <v>0.66620055893351104</v>
      </c>
      <c r="H5609" s="1">
        <f t="shared" ca="1" si="785"/>
        <v>11296.394573799036</v>
      </c>
      <c r="I5609" s="1">
        <f t="shared" ca="1" si="786"/>
        <v>11309.097840903294</v>
      </c>
      <c r="J5609" s="1">
        <f t="shared" ca="1" si="787"/>
        <v>12.703267104257975</v>
      </c>
      <c r="K5609" s="5">
        <f t="shared" ca="1" si="792"/>
        <v>0.38665338963999552</v>
      </c>
      <c r="L5609" s="1">
        <f t="shared" ca="1" si="790"/>
        <v>0.66753901400040183</v>
      </c>
      <c r="M5609" s="1">
        <f t="shared" ca="1" si="788"/>
        <v>11309.765379917295</v>
      </c>
      <c r="N5609" s="13">
        <f t="shared" ca="1" si="789"/>
        <v>13.37080611825877</v>
      </c>
    </row>
    <row r="5610" spans="5:14" x14ac:dyDescent="0.15">
      <c r="E5610" s="2">
        <v>5606</v>
      </c>
      <c r="F5610" s="12">
        <f t="shared" ca="1" si="791"/>
        <v>0.42597779157143889</v>
      </c>
      <c r="G5610" s="1">
        <f t="shared" ca="1" si="784"/>
        <v>1.7067361330662434</v>
      </c>
      <c r="H5610" s="1">
        <f t="shared" ca="1" si="785"/>
        <v>11298.101309932103</v>
      </c>
      <c r="I5610" s="1">
        <f t="shared" ca="1" si="786"/>
        <v>11309.765379917295</v>
      </c>
      <c r="J5610" s="1">
        <f t="shared" ca="1" si="787"/>
        <v>11.664069985192327</v>
      </c>
      <c r="K5610" s="5">
        <f t="shared" ca="1" si="792"/>
        <v>0.75391559254241425</v>
      </c>
      <c r="L5610" s="1">
        <f t="shared" ca="1" si="790"/>
        <v>2.2401085061738315</v>
      </c>
      <c r="M5610" s="1">
        <f t="shared" ca="1" si="788"/>
        <v>11312.005488423469</v>
      </c>
      <c r="N5610" s="13">
        <f t="shared" ca="1" si="789"/>
        <v>13.90417849136611</v>
      </c>
    </row>
    <row r="5611" spans="5:14" x14ac:dyDescent="0.15">
      <c r="E5611" s="2">
        <v>5607</v>
      </c>
      <c r="F5611" s="12">
        <f t="shared" ca="1" si="791"/>
        <v>0.74753528473614517</v>
      </c>
      <c r="G5611" s="1">
        <f t="shared" ca="1" si="784"/>
        <v>0.58194754234191681</v>
      </c>
      <c r="H5611" s="1">
        <f t="shared" ca="1" si="785"/>
        <v>11298.683257474444</v>
      </c>
      <c r="I5611" s="1">
        <f t="shared" ca="1" si="786"/>
        <v>11312.005488423469</v>
      </c>
      <c r="J5611" s="1">
        <f t="shared" ca="1" si="787"/>
        <v>13.322230949024743</v>
      </c>
      <c r="K5611" s="5">
        <f t="shared" ca="1" si="792"/>
        <v>0.8516840435863382</v>
      </c>
      <c r="L5611" s="1">
        <f t="shared" ca="1" si="790"/>
        <v>3.1612223913405915</v>
      </c>
      <c r="M5611" s="1">
        <f t="shared" ca="1" si="788"/>
        <v>11315.166710814809</v>
      </c>
      <c r="N5611" s="13">
        <f t="shared" ca="1" si="789"/>
        <v>16.483453340364576</v>
      </c>
    </row>
    <row r="5612" spans="5:14" x14ac:dyDescent="0.15">
      <c r="E5612" s="2">
        <v>5608</v>
      </c>
      <c r="F5612" s="12">
        <f t="shared" ca="1" si="791"/>
        <v>0.55180843604862051</v>
      </c>
      <c r="G5612" s="1">
        <f t="shared" ca="1" si="784"/>
        <v>1.1891086581596459</v>
      </c>
      <c r="H5612" s="1">
        <f t="shared" ca="1" si="785"/>
        <v>11299.872366132604</v>
      </c>
      <c r="I5612" s="1">
        <f t="shared" ca="1" si="786"/>
        <v>11315.166710814809</v>
      </c>
      <c r="J5612" s="1">
        <f t="shared" ca="1" si="787"/>
        <v>15.29434468220461</v>
      </c>
      <c r="K5612" s="5">
        <f t="shared" ca="1" si="792"/>
        <v>4.2892624949641744E-2</v>
      </c>
      <c r="L5612" s="1">
        <f t="shared" ca="1" si="790"/>
        <v>3.6079780960246534E-2</v>
      </c>
      <c r="M5612" s="1">
        <f t="shared" ca="1" si="788"/>
        <v>11315.202790595769</v>
      </c>
      <c r="N5612" s="13">
        <f t="shared" ca="1" si="789"/>
        <v>15.3304244631654</v>
      </c>
    </row>
    <row r="5613" spans="5:14" x14ac:dyDescent="0.15">
      <c r="E5613" s="2">
        <v>5609</v>
      </c>
      <c r="F5613" s="12">
        <f t="shared" ca="1" si="791"/>
        <v>0.30880056639283571</v>
      </c>
      <c r="G5613" s="1">
        <f t="shared" ca="1" si="784"/>
        <v>2.3501192533190145</v>
      </c>
      <c r="H5613" s="1">
        <f t="shared" ca="1" si="785"/>
        <v>11302.222485385922</v>
      </c>
      <c r="I5613" s="1">
        <f t="shared" ca="1" si="786"/>
        <v>11315.202790595769</v>
      </c>
      <c r="J5613" s="1">
        <f t="shared" ca="1" si="787"/>
        <v>12.980305209846847</v>
      </c>
      <c r="K5613" s="5">
        <f t="shared" ca="1" si="792"/>
        <v>0.44516178472296208</v>
      </c>
      <c r="L5613" s="1">
        <f t="shared" ca="1" si="790"/>
        <v>0.83013624118744722</v>
      </c>
      <c r="M5613" s="1">
        <f t="shared" ca="1" si="788"/>
        <v>11316.032926836957</v>
      </c>
      <c r="N5613" s="13">
        <f t="shared" ca="1" si="789"/>
        <v>13.810441451034421</v>
      </c>
    </row>
    <row r="5614" spans="5:14" x14ac:dyDescent="0.15">
      <c r="E5614" s="2">
        <v>5610</v>
      </c>
      <c r="F5614" s="12">
        <f t="shared" ca="1" si="791"/>
        <v>0.50470765107151194</v>
      </c>
      <c r="G5614" s="1">
        <f t="shared" ca="1" si="784"/>
        <v>1.3675518522168821</v>
      </c>
      <c r="H5614" s="1">
        <f t="shared" ca="1" si="785"/>
        <v>11303.59003723814</v>
      </c>
      <c r="I5614" s="1">
        <f t="shared" ca="1" si="786"/>
        <v>11316.032926836957</v>
      </c>
      <c r="J5614" s="1">
        <f t="shared" ca="1" si="787"/>
        <v>12.442889598816691</v>
      </c>
      <c r="K5614" s="5">
        <f t="shared" ca="1" si="792"/>
        <v>0.84294857496046915</v>
      </c>
      <c r="L5614" s="1">
        <f t="shared" ca="1" si="790"/>
        <v>3.0561146380134026</v>
      </c>
      <c r="M5614" s="1">
        <f t="shared" ca="1" si="788"/>
        <v>11319.08904147497</v>
      </c>
      <c r="N5614" s="13">
        <f t="shared" ca="1" si="789"/>
        <v>15.499004236829933</v>
      </c>
    </row>
    <row r="5615" spans="5:14" x14ac:dyDescent="0.15">
      <c r="E5615" s="2">
        <v>5611</v>
      </c>
      <c r="F5615" s="12">
        <f t="shared" ca="1" si="791"/>
        <v>0.34700752245639788</v>
      </c>
      <c r="G5615" s="1">
        <f t="shared" ca="1" si="784"/>
        <v>2.1168176414431144</v>
      </c>
      <c r="H5615" s="1">
        <f t="shared" ca="1" si="785"/>
        <v>11305.706854879583</v>
      </c>
      <c r="I5615" s="1">
        <f t="shared" ca="1" si="786"/>
        <v>11319.08904147497</v>
      </c>
      <c r="J5615" s="1">
        <f t="shared" ca="1" si="787"/>
        <v>13.382186595386884</v>
      </c>
      <c r="K5615" s="5">
        <f t="shared" ca="1" si="792"/>
        <v>0.45826480720846052</v>
      </c>
      <c r="L5615" s="1">
        <f t="shared" ca="1" si="790"/>
        <v>0.86945547367515719</v>
      </c>
      <c r="M5615" s="1">
        <f t="shared" ca="1" si="788"/>
        <v>11319.958496948646</v>
      </c>
      <c r="N5615" s="13">
        <f t="shared" ca="1" si="789"/>
        <v>14.251642069062655</v>
      </c>
    </row>
    <row r="5616" spans="5:14" x14ac:dyDescent="0.15">
      <c r="E5616" s="2">
        <v>5612</v>
      </c>
      <c r="F5616" s="12">
        <f t="shared" ca="1" si="791"/>
        <v>0.75069215616035467</v>
      </c>
      <c r="G5616" s="1">
        <f t="shared" ca="1" si="784"/>
        <v>0.57351924631701634</v>
      </c>
      <c r="H5616" s="1">
        <f t="shared" ca="1" si="785"/>
        <v>11306.280374125899</v>
      </c>
      <c r="I5616" s="1">
        <f t="shared" ca="1" si="786"/>
        <v>11319.958496948646</v>
      </c>
      <c r="J5616" s="1">
        <f t="shared" ca="1" si="787"/>
        <v>13.678122822746445</v>
      </c>
      <c r="K5616" s="5">
        <f t="shared" ca="1" si="792"/>
        <v>0.49561157276330692</v>
      </c>
      <c r="L5616" s="1">
        <f t="shared" ca="1" si="790"/>
        <v>0.9880835539800924</v>
      </c>
      <c r="M5616" s="1">
        <f t="shared" ca="1" si="788"/>
        <v>11320.946580502627</v>
      </c>
      <c r="N5616" s="13">
        <f t="shared" ca="1" si="789"/>
        <v>14.666206376727132</v>
      </c>
    </row>
    <row r="5617" spans="5:14" x14ac:dyDescent="0.15">
      <c r="E5617" s="2">
        <v>5613</v>
      </c>
      <c r="F5617" s="12">
        <f t="shared" ca="1" si="791"/>
        <v>0.70978413821622022</v>
      </c>
      <c r="G5617" s="1">
        <f t="shared" ca="1" si="784"/>
        <v>0.68558877170970667</v>
      </c>
      <c r="H5617" s="1">
        <f t="shared" ca="1" si="785"/>
        <v>11306.96596289761</v>
      </c>
      <c r="I5617" s="1">
        <f t="shared" ca="1" si="786"/>
        <v>11320.946580502627</v>
      </c>
      <c r="J5617" s="1">
        <f t="shared" ca="1" si="787"/>
        <v>13.98061760501696</v>
      </c>
      <c r="K5617" s="5">
        <f t="shared" ca="1" si="792"/>
        <v>0.63044040026779202</v>
      </c>
      <c r="L5617" s="1">
        <f t="shared" ca="1" si="790"/>
        <v>1.5198222765115741</v>
      </c>
      <c r="M5617" s="1">
        <f t="shared" ca="1" si="788"/>
        <v>11322.466402779139</v>
      </c>
      <c r="N5617" s="13">
        <f t="shared" ca="1" si="789"/>
        <v>15.500439881529019</v>
      </c>
    </row>
    <row r="5618" spans="5:14" x14ac:dyDescent="0.15">
      <c r="E5618" s="2">
        <v>5614</v>
      </c>
      <c r="F5618" s="12">
        <f t="shared" ca="1" si="791"/>
        <v>7.0741579732547244E-2</v>
      </c>
      <c r="G5618" s="1">
        <f t="shared" ca="1" si="784"/>
        <v>5.2974435278450427</v>
      </c>
      <c r="H5618" s="1">
        <f t="shared" ca="1" si="785"/>
        <v>11312.263406425454</v>
      </c>
      <c r="I5618" s="1">
        <f t="shared" ca="1" si="786"/>
        <v>11322.466402779139</v>
      </c>
      <c r="J5618" s="1">
        <f t="shared" ca="1" si="787"/>
        <v>10.202996353684284</v>
      </c>
      <c r="K5618" s="5">
        <f t="shared" ca="1" si="792"/>
        <v>0.65374628339483409</v>
      </c>
      <c r="L5618" s="1">
        <f t="shared" ca="1" si="790"/>
        <v>1.6336241663189819</v>
      </c>
      <c r="M5618" s="1">
        <f t="shared" ca="1" si="788"/>
        <v>11324.100026945458</v>
      </c>
      <c r="N5618" s="13">
        <f t="shared" ca="1" si="789"/>
        <v>11.836620520003635</v>
      </c>
    </row>
    <row r="5619" spans="5:14" x14ac:dyDescent="0.15">
      <c r="E5619" s="2">
        <v>5615</v>
      </c>
      <c r="F5619" s="12">
        <f t="shared" ca="1" si="791"/>
        <v>0.10376924892033768</v>
      </c>
      <c r="G5619" s="1">
        <f t="shared" ca="1" si="784"/>
        <v>4.531171210635855</v>
      </c>
      <c r="H5619" s="1">
        <f t="shared" ca="1" si="785"/>
        <v>11316.79457763609</v>
      </c>
      <c r="I5619" s="1">
        <f t="shared" ca="1" si="786"/>
        <v>11324.100026945458</v>
      </c>
      <c r="J5619" s="1">
        <f t="shared" ca="1" si="787"/>
        <v>7.3054493093677593</v>
      </c>
      <c r="K5619" s="5">
        <f t="shared" ca="1" si="792"/>
        <v>0.32989493361742928</v>
      </c>
      <c r="L5619" s="1">
        <f t="shared" ca="1" si="790"/>
        <v>0.52773790360357087</v>
      </c>
      <c r="M5619" s="1">
        <f t="shared" ca="1" si="788"/>
        <v>11324.627764849061</v>
      </c>
      <c r="N5619" s="13">
        <f t="shared" ca="1" si="789"/>
        <v>7.8331872129710973</v>
      </c>
    </row>
    <row r="5620" spans="5:14" x14ac:dyDescent="0.15">
      <c r="E5620" s="2">
        <v>5616</v>
      </c>
      <c r="F5620" s="12">
        <f t="shared" ca="1" si="791"/>
        <v>0.22337586966362966</v>
      </c>
      <c r="G5620" s="1">
        <f t="shared" ca="1" si="784"/>
        <v>2.9977988244404634</v>
      </c>
      <c r="H5620" s="1">
        <f t="shared" ca="1" si="785"/>
        <v>11319.792376460531</v>
      </c>
      <c r="I5620" s="1">
        <f t="shared" ca="1" si="786"/>
        <v>11324.627764849061</v>
      </c>
      <c r="J5620" s="1">
        <f t="shared" ca="1" si="787"/>
        <v>4.8353883885301912</v>
      </c>
      <c r="K5620" s="5">
        <f t="shared" ca="1" si="792"/>
        <v>0.81937883418813218</v>
      </c>
      <c r="L5620" s="1">
        <f t="shared" ca="1" si="790"/>
        <v>2.800270116833981</v>
      </c>
      <c r="M5620" s="1">
        <f t="shared" ca="1" si="788"/>
        <v>11327.428034965895</v>
      </c>
      <c r="N5620" s="13">
        <f t="shared" ca="1" si="789"/>
        <v>7.6356585053636081</v>
      </c>
    </row>
    <row r="5621" spans="5:14" x14ac:dyDescent="0.15">
      <c r="E5621" s="2">
        <v>5617</v>
      </c>
      <c r="F5621" s="12">
        <f t="shared" ca="1" si="791"/>
        <v>0.50169858049013205</v>
      </c>
      <c r="G5621" s="1">
        <f t="shared" ca="1" si="784"/>
        <v>1.3795115537914184</v>
      </c>
      <c r="H5621" s="1">
        <f t="shared" ca="1" si="785"/>
        <v>11321.171888014323</v>
      </c>
      <c r="I5621" s="1">
        <f t="shared" ca="1" si="786"/>
        <v>11327.428034965895</v>
      </c>
      <c r="J5621" s="1">
        <f t="shared" ca="1" si="787"/>
        <v>6.2561469515712815</v>
      </c>
      <c r="K5621" s="5">
        <f t="shared" ca="1" si="792"/>
        <v>0.91605266409278907</v>
      </c>
      <c r="L5621" s="1">
        <f t="shared" ca="1" si="790"/>
        <v>4.216816928547737</v>
      </c>
      <c r="M5621" s="1">
        <f t="shared" ca="1" si="788"/>
        <v>11331.644851894442</v>
      </c>
      <c r="N5621" s="13">
        <f t="shared" ca="1" si="789"/>
        <v>10.472963880118186</v>
      </c>
    </row>
    <row r="5622" spans="5:14" x14ac:dyDescent="0.15">
      <c r="E5622" s="2">
        <v>5618</v>
      </c>
      <c r="F5622" s="12">
        <f t="shared" ca="1" si="791"/>
        <v>0.43600954770427303</v>
      </c>
      <c r="G5622" s="1">
        <f t="shared" ca="1" si="784"/>
        <v>1.6601822749371467</v>
      </c>
      <c r="H5622" s="1">
        <f t="shared" ca="1" si="785"/>
        <v>11322.832070289262</v>
      </c>
      <c r="I5622" s="1">
        <f t="shared" ca="1" si="786"/>
        <v>11331.644851894442</v>
      </c>
      <c r="J5622" s="1">
        <f t="shared" ca="1" si="787"/>
        <v>8.8127816051801346</v>
      </c>
      <c r="K5622" s="5">
        <f t="shared" ca="1" si="792"/>
        <v>5.5168062450822952E-2</v>
      </c>
      <c r="L5622" s="1">
        <f t="shared" ca="1" si="790"/>
        <v>4.960436740282536E-2</v>
      </c>
      <c r="M5622" s="1">
        <f t="shared" ca="1" si="788"/>
        <v>11331.694456261845</v>
      </c>
      <c r="N5622" s="13">
        <f t="shared" ca="1" si="789"/>
        <v>8.8623859725830698</v>
      </c>
    </row>
    <row r="5623" spans="5:14" x14ac:dyDescent="0.15">
      <c r="E5623" s="2">
        <v>5619</v>
      </c>
      <c r="F5623" s="12">
        <f t="shared" ca="1" si="791"/>
        <v>0.54194397093936675</v>
      </c>
      <c r="G5623" s="1">
        <f t="shared" ref="G5623:G5686" ca="1" si="793">-$B$4*LN(F5623)</f>
        <v>1.2251853150732663</v>
      </c>
      <c r="H5623" s="1">
        <f t="shared" ref="H5623:H5686" ca="1" si="794">H5622+G5623</f>
        <v>11324.057255604335</v>
      </c>
      <c r="I5623" s="1">
        <f t="shared" ref="I5623:I5686" ca="1" si="795">MAX(H5623,M5622)</f>
        <v>11331.694456261845</v>
      </c>
      <c r="J5623" s="1">
        <f t="shared" ref="J5623:J5686" ca="1" si="796">I5623-H5623</f>
        <v>7.637200657509311</v>
      </c>
      <c r="K5623" s="5">
        <f t="shared" ca="1" si="792"/>
        <v>0.68512099916505387</v>
      </c>
      <c r="L5623" s="1">
        <f t="shared" ca="1" si="790"/>
        <v>1.8007574705150142</v>
      </c>
      <c r="M5623" s="1">
        <f t="shared" ref="M5623:M5686" ca="1" si="797">I5623+L5623</f>
        <v>11333.49521373236</v>
      </c>
      <c r="N5623" s="13">
        <f t="shared" ref="N5623:N5686" ca="1" si="798">M5623-H5623</f>
        <v>9.4379581280245475</v>
      </c>
    </row>
    <row r="5624" spans="5:14" x14ac:dyDescent="0.15">
      <c r="E5624" s="2">
        <v>5620</v>
      </c>
      <c r="F5624" s="12">
        <f t="shared" ca="1" si="791"/>
        <v>1.535920736841534E-2</v>
      </c>
      <c r="G5624" s="1">
        <f t="shared" ca="1" si="793"/>
        <v>8.3520803124258336</v>
      </c>
      <c r="H5624" s="1">
        <f t="shared" ca="1" si="794"/>
        <v>11332.409335916762</v>
      </c>
      <c r="I5624" s="1">
        <f t="shared" ca="1" si="795"/>
        <v>11333.49521373236</v>
      </c>
      <c r="J5624" s="1">
        <f t="shared" ca="1" si="796"/>
        <v>1.0858778155979962</v>
      </c>
      <c r="K5624" s="5">
        <f t="shared" ca="1" si="792"/>
        <v>0.11815509417640124</v>
      </c>
      <c r="L5624" s="1">
        <f t="shared" ca="1" si="790"/>
        <v>0.13145010052905765</v>
      </c>
      <c r="M5624" s="1">
        <f t="shared" ca="1" si="797"/>
        <v>11333.626663832889</v>
      </c>
      <c r="N5624" s="13">
        <f t="shared" ca="1" si="798"/>
        <v>1.2173279161270329</v>
      </c>
    </row>
    <row r="5625" spans="5:14" x14ac:dyDescent="0.15">
      <c r="E5625" s="2">
        <v>5621</v>
      </c>
      <c r="F5625" s="12">
        <f t="shared" ca="1" si="791"/>
        <v>0.31389937926697487</v>
      </c>
      <c r="G5625" s="1">
        <f t="shared" ca="1" si="793"/>
        <v>2.3173655852454504</v>
      </c>
      <c r="H5625" s="1">
        <f t="shared" ca="1" si="794"/>
        <v>11334.726701502008</v>
      </c>
      <c r="I5625" s="1">
        <f t="shared" ca="1" si="795"/>
        <v>11334.726701502008</v>
      </c>
      <c r="J5625" s="1">
        <f t="shared" ca="1" si="796"/>
        <v>0</v>
      </c>
      <c r="K5625" s="5">
        <f t="shared" ca="1" si="792"/>
        <v>0.76834639947561612</v>
      </c>
      <c r="L5625" s="1">
        <f t="shared" ca="1" si="790"/>
        <v>2.3488636420153166</v>
      </c>
      <c r="M5625" s="1">
        <f t="shared" ca="1" si="797"/>
        <v>11337.075565144023</v>
      </c>
      <c r="N5625" s="13">
        <f t="shared" ca="1" si="798"/>
        <v>2.3488636420152034</v>
      </c>
    </row>
    <row r="5626" spans="5:14" x14ac:dyDescent="0.15">
      <c r="E5626" s="2">
        <v>5622</v>
      </c>
      <c r="F5626" s="12">
        <f t="shared" ca="1" si="791"/>
        <v>0.81127584040815759</v>
      </c>
      <c r="G5626" s="1">
        <f t="shared" ca="1" si="793"/>
        <v>0.41829431777574994</v>
      </c>
      <c r="H5626" s="1">
        <f t="shared" ca="1" si="794"/>
        <v>11335.144995819785</v>
      </c>
      <c r="I5626" s="1">
        <f t="shared" ca="1" si="795"/>
        <v>11337.075565144023</v>
      </c>
      <c r="J5626" s="1">
        <f t="shared" ca="1" si="796"/>
        <v>1.9305693242386042</v>
      </c>
      <c r="K5626" s="5">
        <f t="shared" ca="1" si="792"/>
        <v>0.80447662290673305</v>
      </c>
      <c r="L5626" s="1">
        <f t="shared" ca="1" si="790"/>
        <v>2.6558777610992332</v>
      </c>
      <c r="M5626" s="1">
        <f t="shared" ca="1" si="797"/>
        <v>11339.731442905122</v>
      </c>
      <c r="N5626" s="13">
        <f t="shared" ca="1" si="798"/>
        <v>4.5864470853375678</v>
      </c>
    </row>
    <row r="5627" spans="5:14" x14ac:dyDescent="0.15">
      <c r="E5627" s="2">
        <v>5623</v>
      </c>
      <c r="F5627" s="12">
        <f t="shared" ca="1" si="791"/>
        <v>0.22955717745656035</v>
      </c>
      <c r="G5627" s="1">
        <f t="shared" ca="1" si="793"/>
        <v>2.9432062825345868</v>
      </c>
      <c r="H5627" s="1">
        <f t="shared" ca="1" si="794"/>
        <v>11338.088202102319</v>
      </c>
      <c r="I5627" s="1">
        <f t="shared" ca="1" si="795"/>
        <v>11339.731442905122</v>
      </c>
      <c r="J5627" s="1">
        <f t="shared" ca="1" si="796"/>
        <v>1.6432408028031205</v>
      </c>
      <c r="K5627" s="5">
        <f t="shared" ca="1" si="792"/>
        <v>0.97133292026649154</v>
      </c>
      <c r="L5627" s="1">
        <f t="shared" ca="1" si="790"/>
        <v>6.2447412200450589</v>
      </c>
      <c r="M5627" s="1">
        <f t="shared" ca="1" si="797"/>
        <v>11345.976184125167</v>
      </c>
      <c r="N5627" s="13">
        <f t="shared" ca="1" si="798"/>
        <v>7.8879820228485187</v>
      </c>
    </row>
    <row r="5628" spans="5:14" x14ac:dyDescent="0.15">
      <c r="E5628" s="2">
        <v>5624</v>
      </c>
      <c r="F5628" s="12">
        <f t="shared" ca="1" si="791"/>
        <v>0.71869556838314663</v>
      </c>
      <c r="G5628" s="1">
        <f t="shared" ca="1" si="793"/>
        <v>0.66063484136699391</v>
      </c>
      <c r="H5628" s="1">
        <f t="shared" ca="1" si="794"/>
        <v>11338.748836943685</v>
      </c>
      <c r="I5628" s="1">
        <f t="shared" ca="1" si="795"/>
        <v>11345.976184125167</v>
      </c>
      <c r="J5628" s="1">
        <f t="shared" ca="1" si="796"/>
        <v>7.2273471814824006</v>
      </c>
      <c r="K5628" s="5">
        <f t="shared" ca="1" si="792"/>
        <v>0.74688116506550351</v>
      </c>
      <c r="L5628" s="1">
        <f t="shared" ca="1" si="790"/>
        <v>2.1895165779478987</v>
      </c>
      <c r="M5628" s="1">
        <f t="shared" ca="1" si="797"/>
        <v>11348.165700703115</v>
      </c>
      <c r="N5628" s="13">
        <f t="shared" ca="1" si="798"/>
        <v>9.4168637594302709</v>
      </c>
    </row>
    <row r="5629" spans="5:14" x14ac:dyDescent="0.15">
      <c r="E5629" s="2">
        <v>5625</v>
      </c>
      <c r="F5629" s="12">
        <f t="shared" ca="1" si="791"/>
        <v>1.6145132049681044E-2</v>
      </c>
      <c r="G5629" s="1">
        <f t="shared" ca="1" si="793"/>
        <v>8.2522733916446303</v>
      </c>
      <c r="H5629" s="1">
        <f t="shared" ca="1" si="794"/>
        <v>11347.00111033533</v>
      </c>
      <c r="I5629" s="1">
        <f t="shared" ca="1" si="795"/>
        <v>11348.165700703115</v>
      </c>
      <c r="J5629" s="1">
        <f t="shared" ca="1" si="796"/>
        <v>1.1645903677854221</v>
      </c>
      <c r="K5629" s="5">
        <f t="shared" ca="1" si="792"/>
        <v>0.76709997193737423</v>
      </c>
      <c r="L5629" s="1">
        <f t="shared" ca="1" si="790"/>
        <v>2.3391915429039059</v>
      </c>
      <c r="M5629" s="1">
        <f t="shared" ca="1" si="797"/>
        <v>11350.504892246019</v>
      </c>
      <c r="N5629" s="13">
        <f t="shared" ca="1" si="798"/>
        <v>3.503781910689213</v>
      </c>
    </row>
    <row r="5630" spans="5:14" x14ac:dyDescent="0.15">
      <c r="E5630" s="2">
        <v>5626</v>
      </c>
      <c r="F5630" s="12">
        <f t="shared" ca="1" si="791"/>
        <v>0.12785167420255428</v>
      </c>
      <c r="G5630" s="1">
        <f t="shared" ca="1" si="793"/>
        <v>4.1137689645549198</v>
      </c>
      <c r="H5630" s="1">
        <f t="shared" ca="1" si="794"/>
        <v>11351.114879299885</v>
      </c>
      <c r="I5630" s="1">
        <f t="shared" ca="1" si="795"/>
        <v>11351.114879299885</v>
      </c>
      <c r="J5630" s="1">
        <f t="shared" ca="1" si="796"/>
        <v>0</v>
      </c>
      <c r="K5630" s="5">
        <f t="shared" ca="1" si="792"/>
        <v>0.63081383957957382</v>
      </c>
      <c r="L5630" s="1">
        <f t="shared" ca="1" si="790"/>
        <v>1.521583068015278</v>
      </c>
      <c r="M5630" s="1">
        <f t="shared" ca="1" si="797"/>
        <v>11352.6364623679</v>
      </c>
      <c r="N5630" s="13">
        <f t="shared" ca="1" si="798"/>
        <v>1.5215830680153886</v>
      </c>
    </row>
    <row r="5631" spans="5:14" x14ac:dyDescent="0.15">
      <c r="E5631" s="2">
        <v>5627</v>
      </c>
      <c r="F5631" s="12">
        <f t="shared" ca="1" si="791"/>
        <v>0.44290650329521142</v>
      </c>
      <c r="G5631" s="1">
        <f t="shared" ca="1" si="793"/>
        <v>1.6287931694432167</v>
      </c>
      <c r="H5631" s="1">
        <f t="shared" ca="1" si="794"/>
        <v>11352.743672469327</v>
      </c>
      <c r="I5631" s="1">
        <f t="shared" ca="1" si="795"/>
        <v>11352.743672469327</v>
      </c>
      <c r="J5631" s="1">
        <f t="shared" ca="1" si="796"/>
        <v>0</v>
      </c>
      <c r="K5631" s="5">
        <f t="shared" ca="1" si="792"/>
        <v>2.7900684959138666E-2</v>
      </c>
      <c r="L5631" s="1">
        <f t="shared" ca="1" si="790"/>
        <v>2.0988858266189115E-2</v>
      </c>
      <c r="M5631" s="1">
        <f t="shared" ca="1" si="797"/>
        <v>11352.764661327594</v>
      </c>
      <c r="N5631" s="13">
        <f t="shared" ca="1" si="798"/>
        <v>2.0988858266719035E-2</v>
      </c>
    </row>
    <row r="5632" spans="5:14" x14ac:dyDescent="0.15">
      <c r="E5632" s="2">
        <v>5628</v>
      </c>
      <c r="F5632" s="12">
        <f t="shared" ca="1" si="791"/>
        <v>0.72156809708589176</v>
      </c>
      <c r="G5632" s="1">
        <f t="shared" ca="1" si="793"/>
        <v>0.65265704513309086</v>
      </c>
      <c r="H5632" s="1">
        <f t="shared" ca="1" si="794"/>
        <v>11353.39632951446</v>
      </c>
      <c r="I5632" s="1">
        <f t="shared" ca="1" si="795"/>
        <v>11353.39632951446</v>
      </c>
      <c r="J5632" s="1">
        <f t="shared" ca="1" si="796"/>
        <v>0</v>
      </c>
      <c r="K5632" s="5">
        <f t="shared" ca="1" si="792"/>
        <v>0.15337344830077626</v>
      </c>
      <c r="L5632" s="1">
        <f t="shared" ca="1" si="790"/>
        <v>0.18480734727424128</v>
      </c>
      <c r="M5632" s="1">
        <f t="shared" ca="1" si="797"/>
        <v>11353.581136861734</v>
      </c>
      <c r="N5632" s="13">
        <f t="shared" ca="1" si="798"/>
        <v>0.18480734727381787</v>
      </c>
    </row>
    <row r="5633" spans="5:14" x14ac:dyDescent="0.15">
      <c r="E5633" s="2">
        <v>5629</v>
      </c>
      <c r="F5633" s="12">
        <f t="shared" ca="1" si="791"/>
        <v>0.93496439902179251</v>
      </c>
      <c r="G5633" s="1">
        <f t="shared" ca="1" si="793"/>
        <v>0.13449365266175478</v>
      </c>
      <c r="H5633" s="1">
        <f t="shared" ca="1" si="794"/>
        <v>11353.530823167122</v>
      </c>
      <c r="I5633" s="1">
        <f t="shared" ca="1" si="795"/>
        <v>11353.581136861734</v>
      </c>
      <c r="J5633" s="1">
        <f t="shared" ca="1" si="796"/>
        <v>5.0313694611759274E-2</v>
      </c>
      <c r="K5633" s="5">
        <f t="shared" ca="1" si="792"/>
        <v>0.41766909800391105</v>
      </c>
      <c r="L5633" s="1">
        <f t="shared" ca="1" si="790"/>
        <v>0.75120112624264668</v>
      </c>
      <c r="M5633" s="1">
        <f t="shared" ca="1" si="797"/>
        <v>11354.332337987977</v>
      </c>
      <c r="N5633" s="13">
        <f t="shared" ca="1" si="798"/>
        <v>0.80151482085420866</v>
      </c>
    </row>
    <row r="5634" spans="5:14" x14ac:dyDescent="0.15">
      <c r="E5634" s="2">
        <v>5630</v>
      </c>
      <c r="F5634" s="12">
        <f t="shared" ca="1" si="791"/>
        <v>8.1898725763961178E-2</v>
      </c>
      <c r="G5634" s="1">
        <f t="shared" ca="1" si="793"/>
        <v>5.0045436933634786</v>
      </c>
      <c r="H5634" s="1">
        <f t="shared" ca="1" si="794"/>
        <v>11358.535366860486</v>
      </c>
      <c r="I5634" s="1">
        <f t="shared" ca="1" si="795"/>
        <v>11358.535366860486</v>
      </c>
      <c r="J5634" s="1">
        <f t="shared" ca="1" si="796"/>
        <v>0</v>
      </c>
      <c r="K5634" s="5">
        <f t="shared" ca="1" si="792"/>
        <v>0.36845056881107408</v>
      </c>
      <c r="L5634" s="1">
        <f t="shared" ca="1" si="790"/>
        <v>0.62091006909573776</v>
      </c>
      <c r="M5634" s="1">
        <f t="shared" ca="1" si="797"/>
        <v>11359.156276929582</v>
      </c>
      <c r="N5634" s="13">
        <f t="shared" ca="1" si="798"/>
        <v>0.62091006909577118</v>
      </c>
    </row>
    <row r="5635" spans="5:14" x14ac:dyDescent="0.15">
      <c r="E5635" s="2">
        <v>5631</v>
      </c>
      <c r="F5635" s="12">
        <f t="shared" ca="1" si="791"/>
        <v>0.59461275510545419</v>
      </c>
      <c r="G5635" s="1">
        <f t="shared" ca="1" si="793"/>
        <v>1.0396898341499439</v>
      </c>
      <c r="H5635" s="1">
        <f t="shared" ca="1" si="794"/>
        <v>11359.575056694635</v>
      </c>
      <c r="I5635" s="1">
        <f t="shared" ca="1" si="795"/>
        <v>11359.575056694635</v>
      </c>
      <c r="J5635" s="1">
        <f t="shared" ca="1" si="796"/>
        <v>0</v>
      </c>
      <c r="K5635" s="5">
        <f t="shared" ca="1" si="792"/>
        <v>0.86281052148346493</v>
      </c>
      <c r="L5635" s="1">
        <f t="shared" ca="1" si="790"/>
        <v>3.3047895593795684</v>
      </c>
      <c r="M5635" s="1">
        <f t="shared" ca="1" si="797"/>
        <v>11362.879846254014</v>
      </c>
      <c r="N5635" s="13">
        <f t="shared" ca="1" si="798"/>
        <v>3.3047895593790599</v>
      </c>
    </row>
    <row r="5636" spans="5:14" x14ac:dyDescent="0.15">
      <c r="E5636" s="2">
        <v>5632</v>
      </c>
      <c r="F5636" s="12">
        <f t="shared" ca="1" si="791"/>
        <v>0.77721122334082138</v>
      </c>
      <c r="G5636" s="1">
        <f t="shared" ca="1" si="793"/>
        <v>0.50408624169217264</v>
      </c>
      <c r="H5636" s="1">
        <f t="shared" ca="1" si="794"/>
        <v>11360.079142936327</v>
      </c>
      <c r="I5636" s="1">
        <f t="shared" ca="1" si="795"/>
        <v>11362.879846254014</v>
      </c>
      <c r="J5636" s="1">
        <f t="shared" ca="1" si="796"/>
        <v>2.8007033176872937</v>
      </c>
      <c r="K5636" s="5">
        <f t="shared" ca="1" si="792"/>
        <v>0.97681693104125855</v>
      </c>
      <c r="L5636" s="1">
        <f t="shared" ca="1" si="790"/>
        <v>6.6492530089498656</v>
      </c>
      <c r="M5636" s="1">
        <f t="shared" ca="1" si="797"/>
        <v>11369.529099262963</v>
      </c>
      <c r="N5636" s="13">
        <f t="shared" ca="1" si="798"/>
        <v>9.4499563266363111</v>
      </c>
    </row>
    <row r="5637" spans="5:14" x14ac:dyDescent="0.15">
      <c r="E5637" s="2">
        <v>5633</v>
      </c>
      <c r="F5637" s="12">
        <f t="shared" ca="1" si="791"/>
        <v>0.93642845717607592</v>
      </c>
      <c r="G5637" s="1">
        <f t="shared" ca="1" si="793"/>
        <v>0.13136430769684942</v>
      </c>
      <c r="H5637" s="1">
        <f t="shared" ca="1" si="794"/>
        <v>11360.210507244024</v>
      </c>
      <c r="I5637" s="1">
        <f t="shared" ca="1" si="795"/>
        <v>11369.529099262963</v>
      </c>
      <c r="J5637" s="1">
        <f t="shared" ca="1" si="796"/>
        <v>9.3185920189389435</v>
      </c>
      <c r="K5637" s="5">
        <f t="shared" ca="1" si="792"/>
        <v>0.31581199051850151</v>
      </c>
      <c r="L5637" s="1">
        <f t="shared" ca="1" si="790"/>
        <v>0.49549663604784133</v>
      </c>
      <c r="M5637" s="1">
        <f t="shared" ca="1" si="797"/>
        <v>11370.024595899011</v>
      </c>
      <c r="N5637" s="13">
        <f t="shared" ca="1" si="798"/>
        <v>9.8140886549863353</v>
      </c>
    </row>
    <row r="5638" spans="5:14" x14ac:dyDescent="0.15">
      <c r="E5638" s="2">
        <v>5634</v>
      </c>
      <c r="F5638" s="12">
        <f t="shared" ca="1" si="791"/>
        <v>0.84391880698883925</v>
      </c>
      <c r="G5638" s="1">
        <f t="shared" ca="1" si="793"/>
        <v>0.3393979785278225</v>
      </c>
      <c r="H5638" s="1">
        <f t="shared" ca="1" si="794"/>
        <v>11360.549905222553</v>
      </c>
      <c r="I5638" s="1">
        <f t="shared" ca="1" si="795"/>
        <v>11370.024595899011</v>
      </c>
      <c r="J5638" s="1">
        <f t="shared" ca="1" si="796"/>
        <v>9.4746906764576124</v>
      </c>
      <c r="K5638" s="5">
        <f t="shared" ca="1" si="792"/>
        <v>0.21486889849632651</v>
      </c>
      <c r="L5638" s="1">
        <f t="shared" ref="L5638:L5701" ca="1" si="799">_xlfn.GAMMA.INV(K5638, 0.8, 2)</f>
        <v>0.28981379193085505</v>
      </c>
      <c r="M5638" s="1">
        <f t="shared" ca="1" si="797"/>
        <v>11370.314409690942</v>
      </c>
      <c r="N5638" s="13">
        <f t="shared" ca="1" si="798"/>
        <v>9.7645044683886226</v>
      </c>
    </row>
    <row r="5639" spans="5:14" x14ac:dyDescent="0.15">
      <c r="E5639" s="2">
        <v>5635</v>
      </c>
      <c r="F5639" s="12">
        <f t="shared" ref="F5639:F5702" ca="1" si="800">RAND()</f>
        <v>0.17636526298826161</v>
      </c>
      <c r="G5639" s="1">
        <f t="shared" ca="1" si="793"/>
        <v>3.4703961532726963</v>
      </c>
      <c r="H5639" s="1">
        <f t="shared" ca="1" si="794"/>
        <v>11364.020301375826</v>
      </c>
      <c r="I5639" s="1">
        <f t="shared" ca="1" si="795"/>
        <v>11370.314409690942</v>
      </c>
      <c r="J5639" s="1">
        <f t="shared" ca="1" si="796"/>
        <v>6.2941083151163184</v>
      </c>
      <c r="K5639" s="5">
        <f t="shared" ref="K5639:K5702" ca="1" si="801">RAND()</f>
        <v>0.9932852819645771</v>
      </c>
      <c r="L5639" s="1">
        <f t="shared" ca="1" si="799"/>
        <v>9.0265342150344026</v>
      </c>
      <c r="M5639" s="1">
        <f t="shared" ca="1" si="797"/>
        <v>11379.340943905976</v>
      </c>
      <c r="N5639" s="13">
        <f t="shared" ca="1" si="798"/>
        <v>15.320642530150508</v>
      </c>
    </row>
    <row r="5640" spans="5:14" x14ac:dyDescent="0.15">
      <c r="E5640" s="2">
        <v>5636</v>
      </c>
      <c r="F5640" s="12">
        <f t="shared" ca="1" si="800"/>
        <v>0.85183413914066364</v>
      </c>
      <c r="G5640" s="1">
        <f t="shared" ca="1" si="793"/>
        <v>0.32072688694811963</v>
      </c>
      <c r="H5640" s="1">
        <f t="shared" ca="1" si="794"/>
        <v>11364.341028262774</v>
      </c>
      <c r="I5640" s="1">
        <f t="shared" ca="1" si="795"/>
        <v>11379.340943905976</v>
      </c>
      <c r="J5640" s="1">
        <f t="shared" ca="1" si="796"/>
        <v>14.999915643202257</v>
      </c>
      <c r="K5640" s="5">
        <f t="shared" ca="1" si="801"/>
        <v>0.82030133525163207</v>
      </c>
      <c r="L5640" s="1">
        <f t="shared" ca="1" si="799"/>
        <v>2.8096133917564634</v>
      </c>
      <c r="M5640" s="1">
        <f t="shared" ca="1" si="797"/>
        <v>11382.150557297733</v>
      </c>
      <c r="N5640" s="13">
        <f t="shared" ca="1" si="798"/>
        <v>17.809529034959269</v>
      </c>
    </row>
    <row r="5641" spans="5:14" x14ac:dyDescent="0.15">
      <c r="E5641" s="2">
        <v>5637</v>
      </c>
      <c r="F5641" s="12">
        <f t="shared" ca="1" si="800"/>
        <v>0.77982960296353188</v>
      </c>
      <c r="G5641" s="1">
        <f t="shared" ca="1" si="793"/>
        <v>0.49735968180585799</v>
      </c>
      <c r="H5641" s="1">
        <f t="shared" ca="1" si="794"/>
        <v>11364.838387944579</v>
      </c>
      <c r="I5641" s="1">
        <f t="shared" ca="1" si="795"/>
        <v>11382.150557297733</v>
      </c>
      <c r="J5641" s="1">
        <f t="shared" ca="1" si="796"/>
        <v>17.312169353153877</v>
      </c>
      <c r="K5641" s="5">
        <f t="shared" ca="1" si="801"/>
        <v>0.81339895525982209</v>
      </c>
      <c r="L5641" s="1">
        <f t="shared" ca="1" si="799"/>
        <v>2.740886044489129</v>
      </c>
      <c r="M5641" s="1">
        <f t="shared" ca="1" si="797"/>
        <v>11384.891443342221</v>
      </c>
      <c r="N5641" s="13">
        <f t="shared" ca="1" si="798"/>
        <v>20.053055397642311</v>
      </c>
    </row>
    <row r="5642" spans="5:14" x14ac:dyDescent="0.15">
      <c r="E5642" s="2">
        <v>5638</v>
      </c>
      <c r="F5642" s="12">
        <f t="shared" ca="1" si="800"/>
        <v>0.18964303433831897</v>
      </c>
      <c r="G5642" s="1">
        <f t="shared" ca="1" si="793"/>
        <v>3.3252234811155517</v>
      </c>
      <c r="H5642" s="1">
        <f t="shared" ca="1" si="794"/>
        <v>11368.163611425694</v>
      </c>
      <c r="I5642" s="1">
        <f t="shared" ca="1" si="795"/>
        <v>11384.891443342221</v>
      </c>
      <c r="J5642" s="1">
        <f t="shared" ca="1" si="796"/>
        <v>16.727831916527066</v>
      </c>
      <c r="K5642" s="5">
        <f t="shared" ca="1" si="801"/>
        <v>0.69556460422338096</v>
      </c>
      <c r="L5642" s="1">
        <f t="shared" ca="1" si="799"/>
        <v>1.8604212800218505</v>
      </c>
      <c r="M5642" s="1">
        <f t="shared" ca="1" si="797"/>
        <v>11386.751864622243</v>
      </c>
      <c r="N5642" s="13">
        <f t="shared" ca="1" si="798"/>
        <v>18.588253196548976</v>
      </c>
    </row>
    <row r="5643" spans="5:14" x14ac:dyDescent="0.15">
      <c r="E5643" s="2">
        <v>5639</v>
      </c>
      <c r="F5643" s="12">
        <f t="shared" ca="1" si="800"/>
        <v>0.66192318407493644</v>
      </c>
      <c r="G5643" s="1">
        <f t="shared" ca="1" si="793"/>
        <v>0.82521153183684404</v>
      </c>
      <c r="H5643" s="1">
        <f t="shared" ca="1" si="794"/>
        <v>11368.988822957532</v>
      </c>
      <c r="I5643" s="1">
        <f t="shared" ca="1" si="795"/>
        <v>11386.751864622243</v>
      </c>
      <c r="J5643" s="1">
        <f t="shared" ca="1" si="796"/>
        <v>17.763041664711636</v>
      </c>
      <c r="K5643" s="5">
        <f t="shared" ca="1" si="801"/>
        <v>0.66591556880554847</v>
      </c>
      <c r="L5643" s="1">
        <f t="shared" ca="1" si="799"/>
        <v>1.6964204842181465</v>
      </c>
      <c r="M5643" s="1">
        <f t="shared" ca="1" si="797"/>
        <v>11388.448285106462</v>
      </c>
      <c r="N5643" s="13">
        <f t="shared" ca="1" si="798"/>
        <v>19.45946214893047</v>
      </c>
    </row>
    <row r="5644" spans="5:14" x14ac:dyDescent="0.15">
      <c r="E5644" s="2">
        <v>5640</v>
      </c>
      <c r="F5644" s="12">
        <f t="shared" ca="1" si="800"/>
        <v>0.80905797253080913</v>
      </c>
      <c r="G5644" s="1">
        <f t="shared" ca="1" si="793"/>
        <v>0.42376940999372525</v>
      </c>
      <c r="H5644" s="1">
        <f t="shared" ca="1" si="794"/>
        <v>11369.412592367526</v>
      </c>
      <c r="I5644" s="1">
        <f t="shared" ca="1" si="795"/>
        <v>11388.448285106462</v>
      </c>
      <c r="J5644" s="1">
        <f t="shared" ca="1" si="796"/>
        <v>19.035692738936632</v>
      </c>
      <c r="K5644" s="5">
        <f t="shared" ca="1" si="801"/>
        <v>0.42921708697801442</v>
      </c>
      <c r="L5644" s="1">
        <f t="shared" ca="1" si="799"/>
        <v>0.78378671494733765</v>
      </c>
      <c r="M5644" s="1">
        <f t="shared" ca="1" si="797"/>
        <v>11389.232071821409</v>
      </c>
      <c r="N5644" s="13">
        <f t="shared" ca="1" si="798"/>
        <v>19.819479453883105</v>
      </c>
    </row>
    <row r="5645" spans="5:14" x14ac:dyDescent="0.15">
      <c r="E5645" s="2">
        <v>5641</v>
      </c>
      <c r="F5645" s="12">
        <f t="shared" ca="1" si="800"/>
        <v>0.280211036568637</v>
      </c>
      <c r="G5645" s="1">
        <f t="shared" ca="1" si="793"/>
        <v>2.5444245153455594</v>
      </c>
      <c r="H5645" s="1">
        <f t="shared" ca="1" si="794"/>
        <v>11371.95701688287</v>
      </c>
      <c r="I5645" s="1">
        <f t="shared" ca="1" si="795"/>
        <v>11389.232071821409</v>
      </c>
      <c r="J5645" s="1">
        <f t="shared" ca="1" si="796"/>
        <v>17.275054938538233</v>
      </c>
      <c r="K5645" s="5">
        <f t="shared" ca="1" si="801"/>
        <v>0.87073998028339405</v>
      </c>
      <c r="L5645" s="1">
        <f t="shared" ca="1" si="799"/>
        <v>3.4146518610563303</v>
      </c>
      <c r="M5645" s="1">
        <f t="shared" ca="1" si="797"/>
        <v>11392.646723682465</v>
      </c>
      <c r="N5645" s="13">
        <f t="shared" ca="1" si="798"/>
        <v>20.689706799594205</v>
      </c>
    </row>
    <row r="5646" spans="5:14" x14ac:dyDescent="0.15">
      <c r="E5646" s="2">
        <v>5642</v>
      </c>
      <c r="F5646" s="12">
        <f t="shared" ca="1" si="800"/>
        <v>7.8498473759740395E-2</v>
      </c>
      <c r="G5646" s="1">
        <f t="shared" ca="1" si="793"/>
        <v>5.0893521938677218</v>
      </c>
      <c r="H5646" s="1">
        <f t="shared" ca="1" si="794"/>
        <v>11377.046369076737</v>
      </c>
      <c r="I5646" s="1">
        <f t="shared" ca="1" si="795"/>
        <v>11392.646723682465</v>
      </c>
      <c r="J5646" s="1">
        <f t="shared" ca="1" si="796"/>
        <v>15.600354605727262</v>
      </c>
      <c r="K5646" s="5">
        <f t="shared" ca="1" si="801"/>
        <v>0.45154439879649177</v>
      </c>
      <c r="L5646" s="1">
        <f t="shared" ca="1" si="799"/>
        <v>0.84914704597388324</v>
      </c>
      <c r="M5646" s="1">
        <f t="shared" ca="1" si="797"/>
        <v>11393.495870728439</v>
      </c>
      <c r="N5646" s="13">
        <f t="shared" ca="1" si="798"/>
        <v>16.449501651701212</v>
      </c>
    </row>
    <row r="5647" spans="5:14" x14ac:dyDescent="0.15">
      <c r="E5647" s="2">
        <v>5643</v>
      </c>
      <c r="F5647" s="12">
        <f t="shared" ca="1" si="800"/>
        <v>0.65150363448189896</v>
      </c>
      <c r="G5647" s="1">
        <f t="shared" ca="1" si="793"/>
        <v>0.85694460759192259</v>
      </c>
      <c r="H5647" s="1">
        <f t="shared" ca="1" si="794"/>
        <v>11377.90331368433</v>
      </c>
      <c r="I5647" s="1">
        <f t="shared" ca="1" si="795"/>
        <v>11393.495870728439</v>
      </c>
      <c r="J5647" s="1">
        <f t="shared" ca="1" si="796"/>
        <v>15.592557044108617</v>
      </c>
      <c r="K5647" s="5">
        <f t="shared" ca="1" si="801"/>
        <v>0.92685352734426241</v>
      </c>
      <c r="L5647" s="1">
        <f t="shared" ca="1" si="799"/>
        <v>4.4745784976087322</v>
      </c>
      <c r="M5647" s="1">
        <f t="shared" ca="1" si="797"/>
        <v>11397.970449226048</v>
      </c>
      <c r="N5647" s="13">
        <f t="shared" ca="1" si="798"/>
        <v>20.067135541718017</v>
      </c>
    </row>
    <row r="5648" spans="5:14" x14ac:dyDescent="0.15">
      <c r="E5648" s="2">
        <v>5644</v>
      </c>
      <c r="F5648" s="12">
        <f t="shared" ca="1" si="800"/>
        <v>0.2770426189909192</v>
      </c>
      <c r="G5648" s="1">
        <f t="shared" ca="1" si="793"/>
        <v>2.5671678509138274</v>
      </c>
      <c r="H5648" s="1">
        <f t="shared" ca="1" si="794"/>
        <v>11380.470481535243</v>
      </c>
      <c r="I5648" s="1">
        <f t="shared" ca="1" si="795"/>
        <v>11397.970449226048</v>
      </c>
      <c r="J5648" s="1">
        <f t="shared" ca="1" si="796"/>
        <v>17.499967690804624</v>
      </c>
      <c r="K5648" s="5">
        <f t="shared" ca="1" si="801"/>
        <v>0.97921104693924832</v>
      </c>
      <c r="L5648" s="1">
        <f t="shared" ca="1" si="799"/>
        <v>6.8572906643871283</v>
      </c>
      <c r="M5648" s="1">
        <f t="shared" ca="1" si="797"/>
        <v>11404.827739890436</v>
      </c>
      <c r="N5648" s="13">
        <f t="shared" ca="1" si="798"/>
        <v>24.357258355192243</v>
      </c>
    </row>
    <row r="5649" spans="5:14" x14ac:dyDescent="0.15">
      <c r="E5649" s="2">
        <v>5645</v>
      </c>
      <c r="F5649" s="12">
        <f t="shared" ca="1" si="800"/>
        <v>0.50471867124276026</v>
      </c>
      <c r="G5649" s="1">
        <f t="shared" ca="1" si="793"/>
        <v>1.3675081831703946</v>
      </c>
      <c r="H5649" s="1">
        <f t="shared" ca="1" si="794"/>
        <v>11381.837989718413</v>
      </c>
      <c r="I5649" s="1">
        <f t="shared" ca="1" si="795"/>
        <v>11404.827739890436</v>
      </c>
      <c r="J5649" s="1">
        <f t="shared" ca="1" si="796"/>
        <v>22.989750172022468</v>
      </c>
      <c r="K5649" s="5">
        <f t="shared" ca="1" si="801"/>
        <v>0.65356701746912482</v>
      </c>
      <c r="L5649" s="1">
        <f t="shared" ca="1" si="799"/>
        <v>1.6327171706025967</v>
      </c>
      <c r="M5649" s="1">
        <f t="shared" ca="1" si="797"/>
        <v>11406.460457061039</v>
      </c>
      <c r="N5649" s="13">
        <f t="shared" ca="1" si="798"/>
        <v>24.622467342625896</v>
      </c>
    </row>
    <row r="5650" spans="5:14" x14ac:dyDescent="0.15">
      <c r="E5650" s="2">
        <v>5646</v>
      </c>
      <c r="F5650" s="12">
        <f t="shared" ca="1" si="800"/>
        <v>0.77196766006417505</v>
      </c>
      <c r="G5650" s="1">
        <f t="shared" ca="1" si="793"/>
        <v>0.51762524188679881</v>
      </c>
      <c r="H5650" s="1">
        <f t="shared" ca="1" si="794"/>
        <v>11382.355614960299</v>
      </c>
      <c r="I5650" s="1">
        <f t="shared" ca="1" si="795"/>
        <v>11406.460457061039</v>
      </c>
      <c r="J5650" s="1">
        <f t="shared" ca="1" si="796"/>
        <v>24.104842100739916</v>
      </c>
      <c r="K5650" s="5">
        <f t="shared" ca="1" si="801"/>
        <v>0.86721561514569767</v>
      </c>
      <c r="L5650" s="1">
        <f t="shared" ca="1" si="799"/>
        <v>3.3649864504102212</v>
      </c>
      <c r="M5650" s="1">
        <f t="shared" ca="1" si="797"/>
        <v>11409.825443511449</v>
      </c>
      <c r="N5650" s="13">
        <f t="shared" ca="1" si="798"/>
        <v>27.469828551149476</v>
      </c>
    </row>
    <row r="5651" spans="5:14" x14ac:dyDescent="0.15">
      <c r="E5651" s="2">
        <v>5647</v>
      </c>
      <c r="F5651" s="12">
        <f t="shared" ca="1" si="800"/>
        <v>0.59791304884430319</v>
      </c>
      <c r="G5651" s="1">
        <f t="shared" ca="1" si="793"/>
        <v>1.0286198777479634</v>
      </c>
      <c r="H5651" s="1">
        <f t="shared" ca="1" si="794"/>
        <v>11383.384234838048</v>
      </c>
      <c r="I5651" s="1">
        <f t="shared" ca="1" si="795"/>
        <v>11409.825443511449</v>
      </c>
      <c r="J5651" s="1">
        <f t="shared" ca="1" si="796"/>
        <v>26.441208673400979</v>
      </c>
      <c r="K5651" s="5">
        <f t="shared" ca="1" si="801"/>
        <v>0.96980735953572705</v>
      </c>
      <c r="L5651" s="1">
        <f t="shared" ca="1" si="799"/>
        <v>6.1461186753791495</v>
      </c>
      <c r="M5651" s="1">
        <f t="shared" ca="1" si="797"/>
        <v>11415.971562186827</v>
      </c>
      <c r="N5651" s="13">
        <f t="shared" ca="1" si="798"/>
        <v>32.587327348779581</v>
      </c>
    </row>
    <row r="5652" spans="5:14" x14ac:dyDescent="0.15">
      <c r="E5652" s="2">
        <v>5648</v>
      </c>
      <c r="F5652" s="12">
        <f t="shared" ca="1" si="800"/>
        <v>0.28139907477025838</v>
      </c>
      <c r="G5652" s="1">
        <f t="shared" ca="1" si="793"/>
        <v>2.5359628445188545</v>
      </c>
      <c r="H5652" s="1">
        <f t="shared" ca="1" si="794"/>
        <v>11385.920197682566</v>
      </c>
      <c r="I5652" s="1">
        <f t="shared" ca="1" si="795"/>
        <v>11415.971562186827</v>
      </c>
      <c r="J5652" s="1">
        <f t="shared" ca="1" si="796"/>
        <v>30.051364504261073</v>
      </c>
      <c r="K5652" s="5">
        <f t="shared" ca="1" si="801"/>
        <v>0.1505738860861523</v>
      </c>
      <c r="L5652" s="1">
        <f t="shared" ca="1" si="799"/>
        <v>0.18038250801806863</v>
      </c>
      <c r="M5652" s="1">
        <f t="shared" ca="1" si="797"/>
        <v>11416.151944694846</v>
      </c>
      <c r="N5652" s="13">
        <f t="shared" ca="1" si="798"/>
        <v>30.231747012279811</v>
      </c>
    </row>
    <row r="5653" spans="5:14" x14ac:dyDescent="0.15">
      <c r="E5653" s="2">
        <v>5649</v>
      </c>
      <c r="F5653" s="12">
        <f t="shared" ca="1" si="800"/>
        <v>0.68873251222217424</v>
      </c>
      <c r="G5653" s="1">
        <f t="shared" ca="1" si="793"/>
        <v>0.74580461888074689</v>
      </c>
      <c r="H5653" s="1">
        <f t="shared" ca="1" si="794"/>
        <v>11386.666002301446</v>
      </c>
      <c r="I5653" s="1">
        <f t="shared" ca="1" si="795"/>
        <v>11416.151944694846</v>
      </c>
      <c r="J5653" s="1">
        <f t="shared" ca="1" si="796"/>
        <v>29.485942393399455</v>
      </c>
      <c r="K5653" s="5">
        <f t="shared" ca="1" si="801"/>
        <v>0.51600644548568209</v>
      </c>
      <c r="L5653" s="1">
        <f t="shared" ca="1" si="799"/>
        <v>1.0573227784738557</v>
      </c>
      <c r="M5653" s="1">
        <f t="shared" ca="1" si="797"/>
        <v>11417.209267473319</v>
      </c>
      <c r="N5653" s="13">
        <f t="shared" ca="1" si="798"/>
        <v>30.543265171872918</v>
      </c>
    </row>
    <row r="5654" spans="5:14" x14ac:dyDescent="0.15">
      <c r="E5654" s="2">
        <v>5650</v>
      </c>
      <c r="F5654" s="12">
        <f t="shared" ca="1" si="800"/>
        <v>0.86362404800676729</v>
      </c>
      <c r="G5654" s="1">
        <f t="shared" ca="1" si="793"/>
        <v>0.29323546899248715</v>
      </c>
      <c r="H5654" s="1">
        <f t="shared" ca="1" si="794"/>
        <v>11386.959237770439</v>
      </c>
      <c r="I5654" s="1">
        <f t="shared" ca="1" si="795"/>
        <v>11417.209267473319</v>
      </c>
      <c r="J5654" s="1">
        <f t="shared" ca="1" si="796"/>
        <v>30.250029702880056</v>
      </c>
      <c r="K5654" s="5">
        <f t="shared" ca="1" si="801"/>
        <v>0.77290646494462145</v>
      </c>
      <c r="L5654" s="1">
        <f t="shared" ca="1" si="799"/>
        <v>2.384722763857416</v>
      </c>
      <c r="M5654" s="1">
        <f t="shared" ca="1" si="797"/>
        <v>11419.593990237177</v>
      </c>
      <c r="N5654" s="13">
        <f t="shared" ca="1" si="798"/>
        <v>32.634752466738064</v>
      </c>
    </row>
    <row r="5655" spans="5:14" x14ac:dyDescent="0.15">
      <c r="E5655" s="2">
        <v>5651</v>
      </c>
      <c r="F5655" s="12">
        <f t="shared" ca="1" si="800"/>
        <v>0.69469911577804122</v>
      </c>
      <c r="G5655" s="1">
        <f t="shared" ca="1" si="793"/>
        <v>0.72855290819067597</v>
      </c>
      <c r="H5655" s="1">
        <f t="shared" ca="1" si="794"/>
        <v>11387.68779067863</v>
      </c>
      <c r="I5655" s="1">
        <f t="shared" ca="1" si="795"/>
        <v>11419.593990237177</v>
      </c>
      <c r="J5655" s="1">
        <f t="shared" ca="1" si="796"/>
        <v>31.906199558547087</v>
      </c>
      <c r="K5655" s="5">
        <f t="shared" ca="1" si="801"/>
        <v>4.8267675391191922E-2</v>
      </c>
      <c r="L5655" s="1">
        <f t="shared" ca="1" si="799"/>
        <v>4.1884530653923641E-2</v>
      </c>
      <c r="M5655" s="1">
        <f t="shared" ca="1" si="797"/>
        <v>11419.635874767831</v>
      </c>
      <c r="N5655" s="13">
        <f t="shared" ca="1" si="798"/>
        <v>31.948084089201075</v>
      </c>
    </row>
    <row r="5656" spans="5:14" x14ac:dyDescent="0.15">
      <c r="E5656" s="2">
        <v>5652</v>
      </c>
      <c r="F5656" s="12">
        <f t="shared" ca="1" si="800"/>
        <v>0.65347123452040567</v>
      </c>
      <c r="G5656" s="1">
        <f t="shared" ca="1" si="793"/>
        <v>0.85091352890597671</v>
      </c>
      <c r="H5656" s="1">
        <f t="shared" ca="1" si="794"/>
        <v>11388.538704207536</v>
      </c>
      <c r="I5656" s="1">
        <f t="shared" ca="1" si="795"/>
        <v>11419.635874767831</v>
      </c>
      <c r="J5656" s="1">
        <f t="shared" ca="1" si="796"/>
        <v>31.097170560295126</v>
      </c>
      <c r="K5656" s="5">
        <f t="shared" ca="1" si="801"/>
        <v>4.7228653188269631E-2</v>
      </c>
      <c r="L5656" s="1">
        <f t="shared" ca="1" si="799"/>
        <v>4.0747742021182344E-2</v>
      </c>
      <c r="M5656" s="1">
        <f t="shared" ca="1" si="797"/>
        <v>11419.676622509853</v>
      </c>
      <c r="N5656" s="13">
        <f t="shared" ca="1" si="798"/>
        <v>31.137918302316393</v>
      </c>
    </row>
    <row r="5657" spans="5:14" x14ac:dyDescent="0.15">
      <c r="E5657" s="2">
        <v>5653</v>
      </c>
      <c r="F5657" s="12">
        <f t="shared" ca="1" si="800"/>
        <v>0.13847872160248254</v>
      </c>
      <c r="G5657" s="1">
        <f t="shared" ca="1" si="793"/>
        <v>3.9540771995937383</v>
      </c>
      <c r="H5657" s="1">
        <f t="shared" ca="1" si="794"/>
        <v>11392.492781407131</v>
      </c>
      <c r="I5657" s="1">
        <f t="shared" ca="1" si="795"/>
        <v>11419.676622509853</v>
      </c>
      <c r="J5657" s="1">
        <f t="shared" ca="1" si="796"/>
        <v>27.183841102721999</v>
      </c>
      <c r="K5657" s="5">
        <f t="shared" ca="1" si="801"/>
        <v>0.79740518095986046</v>
      </c>
      <c r="L5657" s="1">
        <f t="shared" ca="1" si="799"/>
        <v>2.591337258541035</v>
      </c>
      <c r="M5657" s="1">
        <f t="shared" ca="1" si="797"/>
        <v>11422.267959768395</v>
      </c>
      <c r="N5657" s="13">
        <f t="shared" ca="1" si="798"/>
        <v>29.775178361263897</v>
      </c>
    </row>
    <row r="5658" spans="5:14" x14ac:dyDescent="0.15">
      <c r="E5658" s="2">
        <v>5654</v>
      </c>
      <c r="F5658" s="12">
        <f t="shared" ca="1" si="800"/>
        <v>0.42092351189105359</v>
      </c>
      <c r="G5658" s="1">
        <f t="shared" ca="1" si="793"/>
        <v>1.7306082875498354</v>
      </c>
      <c r="H5658" s="1">
        <f t="shared" ca="1" si="794"/>
        <v>11394.22338969468</v>
      </c>
      <c r="I5658" s="1">
        <f t="shared" ca="1" si="795"/>
        <v>11422.267959768395</v>
      </c>
      <c r="J5658" s="1">
        <f t="shared" ca="1" si="796"/>
        <v>28.044570073714567</v>
      </c>
      <c r="K5658" s="5">
        <f t="shared" ca="1" si="801"/>
        <v>0.31045867168866481</v>
      </c>
      <c r="L5658" s="1">
        <f t="shared" ca="1" si="799"/>
        <v>0.48348170483909403</v>
      </c>
      <c r="M5658" s="1">
        <f t="shared" ca="1" si="797"/>
        <v>11422.751441473234</v>
      </c>
      <c r="N5658" s="13">
        <f t="shared" ca="1" si="798"/>
        <v>28.528051778554072</v>
      </c>
    </row>
    <row r="5659" spans="5:14" x14ac:dyDescent="0.15">
      <c r="E5659" s="2">
        <v>5655</v>
      </c>
      <c r="F5659" s="12">
        <f t="shared" ca="1" si="800"/>
        <v>0.38175460337074141</v>
      </c>
      <c r="G5659" s="1">
        <f t="shared" ca="1" si="793"/>
        <v>1.9259545527111963</v>
      </c>
      <c r="H5659" s="1">
        <f t="shared" ca="1" si="794"/>
        <v>11396.149344247391</v>
      </c>
      <c r="I5659" s="1">
        <f t="shared" ca="1" si="795"/>
        <v>11422.751441473234</v>
      </c>
      <c r="J5659" s="1">
        <f t="shared" ca="1" si="796"/>
        <v>26.602097225842954</v>
      </c>
      <c r="K5659" s="5">
        <f t="shared" ca="1" si="801"/>
        <v>0.28552578769378234</v>
      </c>
      <c r="L5659" s="1">
        <f t="shared" ca="1" si="799"/>
        <v>0.42922015865870433</v>
      </c>
      <c r="M5659" s="1">
        <f t="shared" ca="1" si="797"/>
        <v>11423.180661631894</v>
      </c>
      <c r="N5659" s="13">
        <f t="shared" ca="1" si="798"/>
        <v>27.031317384502472</v>
      </c>
    </row>
    <row r="5660" spans="5:14" x14ac:dyDescent="0.15">
      <c r="E5660" s="2">
        <v>5656</v>
      </c>
      <c r="F5660" s="12">
        <f t="shared" ca="1" si="800"/>
        <v>0.87454277532449987</v>
      </c>
      <c r="G5660" s="1">
        <f t="shared" ca="1" si="793"/>
        <v>0.26810814336742461</v>
      </c>
      <c r="H5660" s="1">
        <f t="shared" ca="1" si="794"/>
        <v>11396.417452390759</v>
      </c>
      <c r="I5660" s="1">
        <f t="shared" ca="1" si="795"/>
        <v>11423.180661631894</v>
      </c>
      <c r="J5660" s="1">
        <f t="shared" ca="1" si="796"/>
        <v>26.763209241134973</v>
      </c>
      <c r="K5660" s="5">
        <f t="shared" ca="1" si="801"/>
        <v>4.8415487066503671E-2</v>
      </c>
      <c r="L5660" s="1">
        <f t="shared" ca="1" si="799"/>
        <v>4.2046809873369652E-2</v>
      </c>
      <c r="M5660" s="1">
        <f t="shared" ca="1" si="797"/>
        <v>11423.222708441766</v>
      </c>
      <c r="N5660" s="13">
        <f t="shared" ca="1" si="798"/>
        <v>26.805256051007746</v>
      </c>
    </row>
    <row r="5661" spans="5:14" x14ac:dyDescent="0.15">
      <c r="E5661" s="2">
        <v>5657</v>
      </c>
      <c r="F5661" s="12">
        <f t="shared" ca="1" si="800"/>
        <v>0.63856276060225614</v>
      </c>
      <c r="G5661" s="1">
        <f t="shared" ca="1" si="793"/>
        <v>0.89707062904580914</v>
      </c>
      <c r="H5661" s="1">
        <f t="shared" ca="1" si="794"/>
        <v>11397.314523019804</v>
      </c>
      <c r="I5661" s="1">
        <f t="shared" ca="1" si="795"/>
        <v>11423.222708441766</v>
      </c>
      <c r="J5661" s="1">
        <f t="shared" ca="1" si="796"/>
        <v>25.908185421962116</v>
      </c>
      <c r="K5661" s="5">
        <f t="shared" ca="1" si="801"/>
        <v>0.29901205725678992</v>
      </c>
      <c r="L5661" s="1">
        <f t="shared" ca="1" si="799"/>
        <v>0.45822704661088903</v>
      </c>
      <c r="M5661" s="1">
        <f t="shared" ca="1" si="797"/>
        <v>11423.680935488377</v>
      </c>
      <c r="N5661" s="13">
        <f t="shared" ca="1" si="798"/>
        <v>26.366412468572889</v>
      </c>
    </row>
    <row r="5662" spans="5:14" x14ac:dyDescent="0.15">
      <c r="E5662" s="2">
        <v>5658</v>
      </c>
      <c r="F5662" s="12">
        <f t="shared" ca="1" si="800"/>
        <v>0.7669480636088617</v>
      </c>
      <c r="G5662" s="1">
        <f t="shared" ca="1" si="793"/>
        <v>0.53067238717140375</v>
      </c>
      <c r="H5662" s="1">
        <f t="shared" ca="1" si="794"/>
        <v>11397.845195406975</v>
      </c>
      <c r="I5662" s="1">
        <f t="shared" ca="1" si="795"/>
        <v>11423.680935488377</v>
      </c>
      <c r="J5662" s="1">
        <f t="shared" ca="1" si="796"/>
        <v>25.835740081402037</v>
      </c>
      <c r="K5662" s="5">
        <f t="shared" ca="1" si="801"/>
        <v>0.583072248910257</v>
      </c>
      <c r="L5662" s="1">
        <f t="shared" ca="1" si="799"/>
        <v>1.3111358860919176</v>
      </c>
      <c r="M5662" s="1">
        <f t="shared" ca="1" si="797"/>
        <v>11424.992071374469</v>
      </c>
      <c r="N5662" s="13">
        <f t="shared" ca="1" si="798"/>
        <v>27.146875967493543</v>
      </c>
    </row>
    <row r="5663" spans="5:14" x14ac:dyDescent="0.15">
      <c r="E5663" s="2">
        <v>5659</v>
      </c>
      <c r="F5663" s="12">
        <f t="shared" ca="1" si="800"/>
        <v>0.84388686690864723</v>
      </c>
      <c r="G5663" s="1">
        <f t="shared" ca="1" si="793"/>
        <v>0.3394736746359463</v>
      </c>
      <c r="H5663" s="1">
        <f t="shared" ca="1" si="794"/>
        <v>11398.184669081611</v>
      </c>
      <c r="I5663" s="1">
        <f t="shared" ca="1" si="795"/>
        <v>11424.992071374469</v>
      </c>
      <c r="J5663" s="1">
        <f t="shared" ca="1" si="796"/>
        <v>26.80740229285766</v>
      </c>
      <c r="K5663" s="5">
        <f t="shared" ca="1" si="801"/>
        <v>0.9958697867738574</v>
      </c>
      <c r="L5663" s="1">
        <f t="shared" ca="1" si="799"/>
        <v>9.9648689297381274</v>
      </c>
      <c r="M5663" s="1">
        <f t="shared" ca="1" si="797"/>
        <v>11434.956940304206</v>
      </c>
      <c r="N5663" s="13">
        <f t="shared" ca="1" si="798"/>
        <v>36.772271222595009</v>
      </c>
    </row>
    <row r="5664" spans="5:14" x14ac:dyDescent="0.15">
      <c r="E5664" s="2">
        <v>5660</v>
      </c>
      <c r="F5664" s="12">
        <f t="shared" ca="1" si="800"/>
        <v>0.12630740760047854</v>
      </c>
      <c r="G5664" s="1">
        <f t="shared" ca="1" si="793"/>
        <v>4.1380732010208838</v>
      </c>
      <c r="H5664" s="1">
        <f t="shared" ca="1" si="794"/>
        <v>11402.322742282631</v>
      </c>
      <c r="I5664" s="1">
        <f t="shared" ca="1" si="795"/>
        <v>11434.956940304206</v>
      </c>
      <c r="J5664" s="1">
        <f t="shared" ca="1" si="796"/>
        <v>32.634198021574775</v>
      </c>
      <c r="K5664" s="5">
        <f t="shared" ca="1" si="801"/>
        <v>0.88068643587295203</v>
      </c>
      <c r="L5664" s="1">
        <f t="shared" ca="1" si="799"/>
        <v>3.5627308602676351</v>
      </c>
      <c r="M5664" s="1">
        <f t="shared" ca="1" si="797"/>
        <v>11438.519671164473</v>
      </c>
      <c r="N5664" s="13">
        <f t="shared" ca="1" si="798"/>
        <v>36.196928881841814</v>
      </c>
    </row>
    <row r="5665" spans="5:14" x14ac:dyDescent="0.15">
      <c r="E5665" s="2">
        <v>5661</v>
      </c>
      <c r="F5665" s="12">
        <f t="shared" ca="1" si="800"/>
        <v>0.53245829951812207</v>
      </c>
      <c r="G5665" s="1">
        <f t="shared" ca="1" si="793"/>
        <v>1.2605013904581897</v>
      </c>
      <c r="H5665" s="1">
        <f t="shared" ca="1" si="794"/>
        <v>11403.583243673089</v>
      </c>
      <c r="I5665" s="1">
        <f t="shared" ca="1" si="795"/>
        <v>11438.519671164473</v>
      </c>
      <c r="J5665" s="1">
        <f t="shared" ca="1" si="796"/>
        <v>34.936427491384165</v>
      </c>
      <c r="K5665" s="5">
        <f t="shared" ca="1" si="801"/>
        <v>0.86036070606832094</v>
      </c>
      <c r="L5665" s="1">
        <f t="shared" ca="1" si="799"/>
        <v>3.2721703808521325</v>
      </c>
      <c r="M5665" s="1">
        <f t="shared" ca="1" si="797"/>
        <v>11441.791841545326</v>
      </c>
      <c r="N5665" s="13">
        <f t="shared" ca="1" si="798"/>
        <v>38.208597872237078</v>
      </c>
    </row>
    <row r="5666" spans="5:14" x14ac:dyDescent="0.15">
      <c r="E5666" s="2">
        <v>5662</v>
      </c>
      <c r="F5666" s="12">
        <f t="shared" ca="1" si="800"/>
        <v>0.69103712400862138</v>
      </c>
      <c r="G5666" s="1">
        <f t="shared" ca="1" si="793"/>
        <v>0.73912346321789957</v>
      </c>
      <c r="H5666" s="1">
        <f t="shared" ca="1" si="794"/>
        <v>11404.322367136307</v>
      </c>
      <c r="I5666" s="1">
        <f t="shared" ca="1" si="795"/>
        <v>11441.791841545326</v>
      </c>
      <c r="J5666" s="1">
        <f t="shared" ca="1" si="796"/>
        <v>37.469474409019313</v>
      </c>
      <c r="K5666" s="5">
        <f t="shared" ca="1" si="801"/>
        <v>0.91812742321196128</v>
      </c>
      <c r="L5666" s="1">
        <f t="shared" ca="1" si="799"/>
        <v>4.263595236351323</v>
      </c>
      <c r="M5666" s="1">
        <f t="shared" ca="1" si="797"/>
        <v>11446.055436781677</v>
      </c>
      <c r="N5666" s="13">
        <f t="shared" ca="1" si="798"/>
        <v>41.733069645370051</v>
      </c>
    </row>
    <row r="5667" spans="5:14" x14ac:dyDescent="0.15">
      <c r="E5667" s="2">
        <v>5663</v>
      </c>
      <c r="F5667" s="12">
        <f t="shared" ca="1" si="800"/>
        <v>0.2740009115984392</v>
      </c>
      <c r="G5667" s="1">
        <f t="shared" ca="1" si="793"/>
        <v>2.5892476911959967</v>
      </c>
      <c r="H5667" s="1">
        <f t="shared" ca="1" si="794"/>
        <v>11406.911614827502</v>
      </c>
      <c r="I5667" s="1">
        <f t="shared" ca="1" si="795"/>
        <v>11446.055436781677</v>
      </c>
      <c r="J5667" s="1">
        <f t="shared" ca="1" si="796"/>
        <v>39.1438219541742</v>
      </c>
      <c r="K5667" s="5">
        <f t="shared" ca="1" si="801"/>
        <v>0.90923808082105428</v>
      </c>
      <c r="L5667" s="1">
        <f t="shared" ca="1" si="799"/>
        <v>4.0710986368022777</v>
      </c>
      <c r="M5667" s="1">
        <f t="shared" ca="1" si="797"/>
        <v>11450.12653541848</v>
      </c>
      <c r="N5667" s="13">
        <f t="shared" ca="1" si="798"/>
        <v>43.214920590977272</v>
      </c>
    </row>
    <row r="5668" spans="5:14" x14ac:dyDescent="0.15">
      <c r="E5668" s="2">
        <v>5664</v>
      </c>
      <c r="F5668" s="12">
        <f t="shared" ca="1" si="800"/>
        <v>0.12500939338593964</v>
      </c>
      <c r="G5668" s="1">
        <f t="shared" ca="1" si="793"/>
        <v>4.1587327948314394</v>
      </c>
      <c r="H5668" s="1">
        <f t="shared" ca="1" si="794"/>
        <v>11411.070347622333</v>
      </c>
      <c r="I5668" s="1">
        <f t="shared" ca="1" si="795"/>
        <v>11450.12653541848</v>
      </c>
      <c r="J5668" s="1">
        <f t="shared" ca="1" si="796"/>
        <v>39.056187796146332</v>
      </c>
      <c r="K5668" s="5">
        <f t="shared" ca="1" si="801"/>
        <v>0.88937904461754758</v>
      </c>
      <c r="L5668" s="1">
        <f t="shared" ca="1" si="799"/>
        <v>3.702950352307814</v>
      </c>
      <c r="M5668" s="1">
        <f t="shared" ca="1" si="797"/>
        <v>11453.829485770788</v>
      </c>
      <c r="N5668" s="13">
        <f t="shared" ca="1" si="798"/>
        <v>42.75913814845444</v>
      </c>
    </row>
    <row r="5669" spans="5:14" x14ac:dyDescent="0.15">
      <c r="E5669" s="2">
        <v>5665</v>
      </c>
      <c r="F5669" s="12">
        <f t="shared" ca="1" si="800"/>
        <v>0.85739787318090244</v>
      </c>
      <c r="G5669" s="1">
        <f t="shared" ca="1" si="793"/>
        <v>0.3077064107322412</v>
      </c>
      <c r="H5669" s="1">
        <f t="shared" ca="1" si="794"/>
        <v>11411.378054033066</v>
      </c>
      <c r="I5669" s="1">
        <f t="shared" ca="1" si="795"/>
        <v>11453.829485770788</v>
      </c>
      <c r="J5669" s="1">
        <f t="shared" ca="1" si="796"/>
        <v>42.451431737721578</v>
      </c>
      <c r="K5669" s="5">
        <f t="shared" ca="1" si="801"/>
        <v>0.58092906652749132</v>
      </c>
      <c r="L5669" s="1">
        <f t="shared" ca="1" si="799"/>
        <v>1.3023271932517582</v>
      </c>
      <c r="M5669" s="1">
        <f t="shared" ca="1" si="797"/>
        <v>11455.13181296404</v>
      </c>
      <c r="N5669" s="13">
        <f t="shared" ca="1" si="798"/>
        <v>43.753758930974072</v>
      </c>
    </row>
    <row r="5670" spans="5:14" x14ac:dyDescent="0.15">
      <c r="E5670" s="2">
        <v>5666</v>
      </c>
      <c r="F5670" s="12">
        <f t="shared" ca="1" si="800"/>
        <v>0.40932577515750912</v>
      </c>
      <c r="G5670" s="1">
        <f t="shared" ca="1" si="793"/>
        <v>1.7864878474251018</v>
      </c>
      <c r="H5670" s="1">
        <f t="shared" ca="1" si="794"/>
        <v>11413.164541880491</v>
      </c>
      <c r="I5670" s="1">
        <f t="shared" ca="1" si="795"/>
        <v>11455.13181296404</v>
      </c>
      <c r="J5670" s="1">
        <f t="shared" ca="1" si="796"/>
        <v>41.967271083549349</v>
      </c>
      <c r="K5670" s="5">
        <f t="shared" ca="1" si="801"/>
        <v>0.37284806205121801</v>
      </c>
      <c r="L5670" s="1">
        <f t="shared" ca="1" si="799"/>
        <v>0.63201404943661865</v>
      </c>
      <c r="M5670" s="1">
        <f t="shared" ca="1" si="797"/>
        <v>11455.763827013478</v>
      </c>
      <c r="N5670" s="13">
        <f t="shared" ca="1" si="798"/>
        <v>42.599285132986552</v>
      </c>
    </row>
    <row r="5671" spans="5:14" x14ac:dyDescent="0.15">
      <c r="E5671" s="2">
        <v>5667</v>
      </c>
      <c r="F5671" s="12">
        <f t="shared" ca="1" si="800"/>
        <v>0.37202222811497088</v>
      </c>
      <c r="G5671" s="1">
        <f t="shared" ca="1" si="793"/>
        <v>1.9776033469937924</v>
      </c>
      <c r="H5671" s="1">
        <f t="shared" ca="1" si="794"/>
        <v>11415.142145227484</v>
      </c>
      <c r="I5671" s="1">
        <f t="shared" ca="1" si="795"/>
        <v>11455.763827013478</v>
      </c>
      <c r="J5671" s="1">
        <f t="shared" ca="1" si="796"/>
        <v>40.621681785993133</v>
      </c>
      <c r="K5671" s="5">
        <f t="shared" ca="1" si="801"/>
        <v>0.11424005093309897</v>
      </c>
      <c r="L5671" s="1">
        <f t="shared" ca="1" si="799"/>
        <v>0.12583443821718593</v>
      </c>
      <c r="M5671" s="1">
        <f t="shared" ca="1" si="797"/>
        <v>11455.889661451694</v>
      </c>
      <c r="N5671" s="13">
        <f t="shared" ca="1" si="798"/>
        <v>40.747516224209903</v>
      </c>
    </row>
    <row r="5672" spans="5:14" x14ac:dyDescent="0.15">
      <c r="E5672" s="2">
        <v>5668</v>
      </c>
      <c r="F5672" s="12">
        <f t="shared" ca="1" si="800"/>
        <v>0.83293990514900518</v>
      </c>
      <c r="G5672" s="1">
        <f t="shared" ca="1" si="793"/>
        <v>0.36558756419193528</v>
      </c>
      <c r="H5672" s="1">
        <f t="shared" ca="1" si="794"/>
        <v>11415.507732791677</v>
      </c>
      <c r="I5672" s="1">
        <f t="shared" ca="1" si="795"/>
        <v>11455.889661451694</v>
      </c>
      <c r="J5672" s="1">
        <f t="shared" ca="1" si="796"/>
        <v>40.381928660017365</v>
      </c>
      <c r="K5672" s="5">
        <f t="shared" ca="1" si="801"/>
        <v>0.32718933255195382</v>
      </c>
      <c r="L5672" s="1">
        <f t="shared" ca="1" si="799"/>
        <v>0.52147164525825485</v>
      </c>
      <c r="M5672" s="1">
        <f t="shared" ca="1" si="797"/>
        <v>11456.411133096952</v>
      </c>
      <c r="N5672" s="13">
        <f t="shared" ca="1" si="798"/>
        <v>40.903400305274772</v>
      </c>
    </row>
    <row r="5673" spans="5:14" x14ac:dyDescent="0.15">
      <c r="E5673" s="2">
        <v>5669</v>
      </c>
      <c r="F5673" s="12">
        <f t="shared" ca="1" si="800"/>
        <v>0.85924314596608153</v>
      </c>
      <c r="G5673" s="1">
        <f t="shared" ca="1" si="793"/>
        <v>0.30340668009473987</v>
      </c>
      <c r="H5673" s="1">
        <f t="shared" ca="1" si="794"/>
        <v>11415.811139471773</v>
      </c>
      <c r="I5673" s="1">
        <f t="shared" ca="1" si="795"/>
        <v>11456.411133096952</v>
      </c>
      <c r="J5673" s="1">
        <f t="shared" ca="1" si="796"/>
        <v>40.599993625179195</v>
      </c>
      <c r="K5673" s="5">
        <f t="shared" ca="1" si="801"/>
        <v>8.9859814150529127E-3</v>
      </c>
      <c r="L5673" s="1">
        <f t="shared" ca="1" si="799"/>
        <v>5.0700145170214138E-3</v>
      </c>
      <c r="M5673" s="1">
        <f t="shared" ca="1" si="797"/>
        <v>11456.416203111468</v>
      </c>
      <c r="N5673" s="13">
        <f t="shared" ca="1" si="798"/>
        <v>40.6050636396958</v>
      </c>
    </row>
    <row r="5674" spans="5:14" x14ac:dyDescent="0.15">
      <c r="E5674" s="2">
        <v>5670</v>
      </c>
      <c r="F5674" s="12">
        <f t="shared" ca="1" si="800"/>
        <v>0.78693137847691941</v>
      </c>
      <c r="G5674" s="1">
        <f t="shared" ca="1" si="793"/>
        <v>0.47922845633897287</v>
      </c>
      <c r="H5674" s="1">
        <f t="shared" ca="1" si="794"/>
        <v>11416.290367928112</v>
      </c>
      <c r="I5674" s="1">
        <f t="shared" ca="1" si="795"/>
        <v>11456.416203111468</v>
      </c>
      <c r="J5674" s="1">
        <f t="shared" ca="1" si="796"/>
        <v>40.125835183356685</v>
      </c>
      <c r="K5674" s="5">
        <f t="shared" ca="1" si="801"/>
        <v>0.87459030066492072</v>
      </c>
      <c r="L5674" s="1">
        <f t="shared" ca="1" si="799"/>
        <v>3.4705333020345686</v>
      </c>
      <c r="M5674" s="1">
        <f t="shared" ca="1" si="797"/>
        <v>11459.886736413502</v>
      </c>
      <c r="N5674" s="13">
        <f t="shared" ca="1" si="798"/>
        <v>43.596368485390485</v>
      </c>
    </row>
    <row r="5675" spans="5:14" x14ac:dyDescent="0.15">
      <c r="E5675" s="2">
        <v>5671</v>
      </c>
      <c r="F5675" s="12">
        <f t="shared" ca="1" si="800"/>
        <v>0.56696609192630598</v>
      </c>
      <c r="G5675" s="1">
        <f t="shared" ca="1" si="793"/>
        <v>1.1349115592834786</v>
      </c>
      <c r="H5675" s="1">
        <f t="shared" ca="1" si="794"/>
        <v>11417.425279487396</v>
      </c>
      <c r="I5675" s="1">
        <f t="shared" ca="1" si="795"/>
        <v>11459.886736413502</v>
      </c>
      <c r="J5675" s="1">
        <f t="shared" ca="1" si="796"/>
        <v>42.461456926106621</v>
      </c>
      <c r="K5675" s="5">
        <f t="shared" ca="1" si="801"/>
        <v>0.89169689147368714</v>
      </c>
      <c r="L5675" s="1">
        <f t="shared" ca="1" si="799"/>
        <v>3.7422565342510818</v>
      </c>
      <c r="M5675" s="1">
        <f t="shared" ca="1" si="797"/>
        <v>11463.628992947753</v>
      </c>
      <c r="N5675" s="13">
        <f t="shared" ca="1" si="798"/>
        <v>46.203713460357903</v>
      </c>
    </row>
    <row r="5676" spans="5:14" x14ac:dyDescent="0.15">
      <c r="E5676" s="2">
        <v>5672</v>
      </c>
      <c r="F5676" s="12">
        <f t="shared" ca="1" si="800"/>
        <v>0.62267186233488314</v>
      </c>
      <c r="G5676" s="1">
        <f t="shared" ca="1" si="793"/>
        <v>0.94747120935073448</v>
      </c>
      <c r="H5676" s="1">
        <f t="shared" ca="1" si="794"/>
        <v>11418.372750696746</v>
      </c>
      <c r="I5676" s="1">
        <f t="shared" ca="1" si="795"/>
        <v>11463.628992947753</v>
      </c>
      <c r="J5676" s="1">
        <f t="shared" ca="1" si="796"/>
        <v>45.256242251007279</v>
      </c>
      <c r="K5676" s="5">
        <f t="shared" ca="1" si="801"/>
        <v>0.68146657436187463</v>
      </c>
      <c r="L5676" s="1">
        <f t="shared" ca="1" si="799"/>
        <v>1.7803826385042689</v>
      </c>
      <c r="M5676" s="1">
        <f t="shared" ca="1" si="797"/>
        <v>11465.409375586258</v>
      </c>
      <c r="N5676" s="13">
        <f t="shared" ca="1" si="798"/>
        <v>47.036624889511586</v>
      </c>
    </row>
    <row r="5677" spans="5:14" x14ac:dyDescent="0.15">
      <c r="E5677" s="2">
        <v>5673</v>
      </c>
      <c r="F5677" s="12">
        <f t="shared" ca="1" si="800"/>
        <v>0.87242779955547523</v>
      </c>
      <c r="G5677" s="1">
        <f t="shared" ca="1" si="793"/>
        <v>0.27295075911088557</v>
      </c>
      <c r="H5677" s="1">
        <f t="shared" ca="1" si="794"/>
        <v>11418.645701455856</v>
      </c>
      <c r="I5677" s="1">
        <f t="shared" ca="1" si="795"/>
        <v>11465.409375586258</v>
      </c>
      <c r="J5677" s="1">
        <f t="shared" ca="1" si="796"/>
        <v>46.763674130401341</v>
      </c>
      <c r="K5677" s="5">
        <f t="shared" ca="1" si="801"/>
        <v>0.14460880879370264</v>
      </c>
      <c r="L5677" s="1">
        <f t="shared" ca="1" si="799"/>
        <v>0.17105885347016619</v>
      </c>
      <c r="M5677" s="1">
        <f t="shared" ca="1" si="797"/>
        <v>11465.580434439727</v>
      </c>
      <c r="N5677" s="13">
        <f t="shared" ca="1" si="798"/>
        <v>46.934732983871072</v>
      </c>
    </row>
    <row r="5678" spans="5:14" x14ac:dyDescent="0.15">
      <c r="E5678" s="2">
        <v>5674</v>
      </c>
      <c r="F5678" s="12">
        <f t="shared" ca="1" si="800"/>
        <v>0.75593310912603295</v>
      </c>
      <c r="G5678" s="1">
        <f t="shared" ca="1" si="793"/>
        <v>0.55960477341841874</v>
      </c>
      <c r="H5678" s="1">
        <f t="shared" ca="1" si="794"/>
        <v>11419.205306229274</v>
      </c>
      <c r="I5678" s="1">
        <f t="shared" ca="1" si="795"/>
        <v>11465.580434439727</v>
      </c>
      <c r="J5678" s="1">
        <f t="shared" ca="1" si="796"/>
        <v>46.375128210453113</v>
      </c>
      <c r="K5678" s="5">
        <f t="shared" ca="1" si="801"/>
        <v>0.62419601415378445</v>
      </c>
      <c r="L5678" s="1">
        <f t="shared" ca="1" si="799"/>
        <v>1.4906664093456032</v>
      </c>
      <c r="M5678" s="1">
        <f t="shared" ca="1" si="797"/>
        <v>11467.071100849073</v>
      </c>
      <c r="N5678" s="13">
        <f t="shared" ca="1" si="798"/>
        <v>47.86579461979818</v>
      </c>
    </row>
    <row r="5679" spans="5:14" x14ac:dyDescent="0.15">
      <c r="E5679" s="2">
        <v>5675</v>
      </c>
      <c r="F5679" s="12">
        <f t="shared" ca="1" si="800"/>
        <v>3.5750977505958792E-2</v>
      </c>
      <c r="G5679" s="1">
        <f t="shared" ca="1" si="793"/>
        <v>6.6623553347838129</v>
      </c>
      <c r="H5679" s="1">
        <f t="shared" ca="1" si="794"/>
        <v>11425.867661564058</v>
      </c>
      <c r="I5679" s="1">
        <f t="shared" ca="1" si="795"/>
        <v>11467.071100849073</v>
      </c>
      <c r="J5679" s="1">
        <f t="shared" ca="1" si="796"/>
        <v>41.203439285014611</v>
      </c>
      <c r="K5679" s="5">
        <f t="shared" ca="1" si="801"/>
        <v>0.22467866117455404</v>
      </c>
      <c r="L5679" s="1">
        <f t="shared" ca="1" si="799"/>
        <v>0.30794808069874791</v>
      </c>
      <c r="M5679" s="1">
        <f t="shared" ca="1" si="797"/>
        <v>11467.379048929772</v>
      </c>
      <c r="N5679" s="13">
        <f t="shared" ca="1" si="798"/>
        <v>41.511387365713745</v>
      </c>
    </row>
    <row r="5680" spans="5:14" x14ac:dyDescent="0.15">
      <c r="E5680" s="2">
        <v>5676</v>
      </c>
      <c r="F5680" s="12">
        <f t="shared" ca="1" si="800"/>
        <v>0.29721468502898341</v>
      </c>
      <c r="G5680" s="1">
        <f t="shared" ca="1" si="793"/>
        <v>2.4266011121815585</v>
      </c>
      <c r="H5680" s="1">
        <f t="shared" ca="1" si="794"/>
        <v>11428.29426267624</v>
      </c>
      <c r="I5680" s="1">
        <f t="shared" ca="1" si="795"/>
        <v>11467.379048929772</v>
      </c>
      <c r="J5680" s="1">
        <f t="shared" ca="1" si="796"/>
        <v>39.084786253532002</v>
      </c>
      <c r="K5680" s="5">
        <f t="shared" ca="1" si="801"/>
        <v>0.9656050208689041</v>
      </c>
      <c r="L5680" s="1">
        <f t="shared" ca="1" si="799"/>
        <v>5.8985377785458777</v>
      </c>
      <c r="M5680" s="1">
        <f t="shared" ca="1" si="797"/>
        <v>11473.277586708318</v>
      </c>
      <c r="N5680" s="13">
        <f t="shared" ca="1" si="798"/>
        <v>44.983324032078599</v>
      </c>
    </row>
    <row r="5681" spans="5:14" x14ac:dyDescent="0.15">
      <c r="E5681" s="2">
        <v>5677</v>
      </c>
      <c r="F5681" s="12">
        <f t="shared" ca="1" si="800"/>
        <v>0.83880614714078117</v>
      </c>
      <c r="G5681" s="1">
        <f t="shared" ca="1" si="793"/>
        <v>0.35155130297441761</v>
      </c>
      <c r="H5681" s="1">
        <f t="shared" ca="1" si="794"/>
        <v>11428.645813979214</v>
      </c>
      <c r="I5681" s="1">
        <f t="shared" ca="1" si="795"/>
        <v>11473.277586708318</v>
      </c>
      <c r="J5681" s="1">
        <f t="shared" ca="1" si="796"/>
        <v>44.631772729104341</v>
      </c>
      <c r="K5681" s="5">
        <f t="shared" ca="1" si="801"/>
        <v>0.38792543854565786</v>
      </c>
      <c r="L5681" s="1">
        <f t="shared" ca="1" si="799"/>
        <v>0.67086402368425346</v>
      </c>
      <c r="M5681" s="1">
        <f t="shared" ca="1" si="797"/>
        <v>11473.948450732003</v>
      </c>
      <c r="N5681" s="13">
        <f t="shared" ca="1" si="798"/>
        <v>45.302636752789113</v>
      </c>
    </row>
    <row r="5682" spans="5:14" x14ac:dyDescent="0.15">
      <c r="E5682" s="2">
        <v>5678</v>
      </c>
      <c r="F5682" s="12">
        <f t="shared" ca="1" si="800"/>
        <v>0.69394985356648231</v>
      </c>
      <c r="G5682" s="1">
        <f t="shared" ca="1" si="793"/>
        <v>0.73071115638963657</v>
      </c>
      <c r="H5682" s="1">
        <f t="shared" ca="1" si="794"/>
        <v>11429.376525135604</v>
      </c>
      <c r="I5682" s="1">
        <f t="shared" ca="1" si="795"/>
        <v>11473.948450732003</v>
      </c>
      <c r="J5682" s="1">
        <f t="shared" ca="1" si="796"/>
        <v>44.571925596399524</v>
      </c>
      <c r="K5682" s="5">
        <f t="shared" ca="1" si="801"/>
        <v>0.94388811092889147</v>
      </c>
      <c r="L5682" s="1">
        <f t="shared" ca="1" si="799"/>
        <v>4.9728042127088079</v>
      </c>
      <c r="M5682" s="1">
        <f t="shared" ca="1" si="797"/>
        <v>11478.921254944711</v>
      </c>
      <c r="N5682" s="13">
        <f t="shared" ca="1" si="798"/>
        <v>49.544729809107594</v>
      </c>
    </row>
    <row r="5683" spans="5:14" x14ac:dyDescent="0.15">
      <c r="E5683" s="2">
        <v>5679</v>
      </c>
      <c r="F5683" s="12">
        <f t="shared" ca="1" si="800"/>
        <v>0.43387240091907775</v>
      </c>
      <c r="G5683" s="1">
        <f t="shared" ca="1" si="793"/>
        <v>1.6700095904183834</v>
      </c>
      <c r="H5683" s="1">
        <f t="shared" ca="1" si="794"/>
        <v>11431.046534726021</v>
      </c>
      <c r="I5683" s="1">
        <f t="shared" ca="1" si="795"/>
        <v>11478.921254944711</v>
      </c>
      <c r="J5683" s="1">
        <f t="shared" ca="1" si="796"/>
        <v>47.874720218689617</v>
      </c>
      <c r="K5683" s="5">
        <f t="shared" ca="1" si="801"/>
        <v>0.86699127436363632</v>
      </c>
      <c r="L5683" s="1">
        <f t="shared" ca="1" si="799"/>
        <v>3.3618712457011704</v>
      </c>
      <c r="M5683" s="1">
        <f t="shared" ca="1" si="797"/>
        <v>11482.283126190412</v>
      </c>
      <c r="N5683" s="13">
        <f t="shared" ca="1" si="798"/>
        <v>51.236591464390585</v>
      </c>
    </row>
    <row r="5684" spans="5:14" x14ac:dyDescent="0.15">
      <c r="E5684" s="2">
        <v>5680</v>
      </c>
      <c r="F5684" s="12">
        <f t="shared" ca="1" si="800"/>
        <v>0.96587704646962025</v>
      </c>
      <c r="G5684" s="1">
        <f t="shared" ca="1" si="793"/>
        <v>6.9437467915787393E-2</v>
      </c>
      <c r="H5684" s="1">
        <f t="shared" ca="1" si="794"/>
        <v>11431.115972193937</v>
      </c>
      <c r="I5684" s="1">
        <f t="shared" ca="1" si="795"/>
        <v>11482.283126190412</v>
      </c>
      <c r="J5684" s="1">
        <f t="shared" ca="1" si="796"/>
        <v>51.167153996475463</v>
      </c>
      <c r="K5684" s="5">
        <f t="shared" ca="1" si="801"/>
        <v>0.8105963738966524</v>
      </c>
      <c r="L5684" s="1">
        <f t="shared" ca="1" si="799"/>
        <v>2.7137347212674912</v>
      </c>
      <c r="M5684" s="1">
        <f t="shared" ca="1" si="797"/>
        <v>11484.99686091168</v>
      </c>
      <c r="N5684" s="13">
        <f t="shared" ca="1" si="798"/>
        <v>53.880888717743801</v>
      </c>
    </row>
    <row r="5685" spans="5:14" x14ac:dyDescent="0.15">
      <c r="E5685" s="2">
        <v>5681</v>
      </c>
      <c r="F5685" s="12">
        <f t="shared" ca="1" si="800"/>
        <v>0.96093863198972784</v>
      </c>
      <c r="G5685" s="1">
        <f t="shared" ca="1" si="793"/>
        <v>7.9689461084646168E-2</v>
      </c>
      <c r="H5685" s="1">
        <f t="shared" ca="1" si="794"/>
        <v>11431.195661655021</v>
      </c>
      <c r="I5685" s="1">
        <f t="shared" ca="1" si="795"/>
        <v>11484.99686091168</v>
      </c>
      <c r="J5685" s="1">
        <f t="shared" ca="1" si="796"/>
        <v>53.801199256658947</v>
      </c>
      <c r="K5685" s="5">
        <f t="shared" ca="1" si="801"/>
        <v>0.33883084101175998</v>
      </c>
      <c r="L5685" s="1">
        <f t="shared" ca="1" si="799"/>
        <v>0.54868148151180141</v>
      </c>
      <c r="M5685" s="1">
        <f t="shared" ca="1" si="797"/>
        <v>11485.545542393193</v>
      </c>
      <c r="N5685" s="13">
        <f t="shared" ca="1" si="798"/>
        <v>54.349880738171123</v>
      </c>
    </row>
    <row r="5686" spans="5:14" x14ac:dyDescent="0.15">
      <c r="E5686" s="2">
        <v>5682</v>
      </c>
      <c r="F5686" s="12">
        <f t="shared" ca="1" si="800"/>
        <v>0.65476486418734903</v>
      </c>
      <c r="G5686" s="1">
        <f t="shared" ca="1" si="793"/>
        <v>0.84695818754257557</v>
      </c>
      <c r="H5686" s="1">
        <f t="shared" ca="1" si="794"/>
        <v>11432.042619842565</v>
      </c>
      <c r="I5686" s="1">
        <f t="shared" ca="1" si="795"/>
        <v>11485.545542393193</v>
      </c>
      <c r="J5686" s="1">
        <f t="shared" ca="1" si="796"/>
        <v>53.502922550627773</v>
      </c>
      <c r="K5686" s="5">
        <f t="shared" ca="1" si="801"/>
        <v>0.49672160284879052</v>
      </c>
      <c r="L5686" s="1">
        <f t="shared" ca="1" si="799"/>
        <v>0.99176719507680799</v>
      </c>
      <c r="M5686" s="1">
        <f t="shared" ca="1" si="797"/>
        <v>11486.53730958827</v>
      </c>
      <c r="N5686" s="13">
        <f t="shared" ca="1" si="798"/>
        <v>54.494689745704818</v>
      </c>
    </row>
    <row r="5687" spans="5:14" x14ac:dyDescent="0.15">
      <c r="E5687" s="2">
        <v>5683</v>
      </c>
      <c r="F5687" s="12">
        <f t="shared" ca="1" si="800"/>
        <v>0.88515461922137773</v>
      </c>
      <c r="G5687" s="1">
        <f t="shared" ref="G5687:G5750" ca="1" si="802">-$B$4*LN(F5687)</f>
        <v>0.24398587649957323</v>
      </c>
      <c r="H5687" s="1">
        <f t="shared" ref="H5687:H5750" ca="1" si="803">H5686+G5687</f>
        <v>11432.286605719064</v>
      </c>
      <c r="I5687" s="1">
        <f t="shared" ref="I5687:I5750" ca="1" si="804">MAX(H5687,M5686)</f>
        <v>11486.53730958827</v>
      </c>
      <c r="J5687" s="1">
        <f t="shared" ref="J5687:J5750" ca="1" si="805">I5687-H5687</f>
        <v>54.250703869205608</v>
      </c>
      <c r="K5687" s="5">
        <f t="shared" ca="1" si="801"/>
        <v>0.41006893788830667</v>
      </c>
      <c r="L5687" s="1">
        <f t="shared" ca="1" si="799"/>
        <v>0.73019017358876381</v>
      </c>
      <c r="M5687" s="1">
        <f t="shared" ref="M5687:M5750" ca="1" si="806">I5687+L5687</f>
        <v>11487.267499761858</v>
      </c>
      <c r="N5687" s="13">
        <f t="shared" ref="N5687:N5750" ca="1" si="807">M5687-H5687</f>
        <v>54.980894042793807</v>
      </c>
    </row>
    <row r="5688" spans="5:14" x14ac:dyDescent="0.15">
      <c r="E5688" s="2">
        <v>5684</v>
      </c>
      <c r="F5688" s="12">
        <f t="shared" ca="1" si="800"/>
        <v>0.49262497868008104</v>
      </c>
      <c r="G5688" s="1">
        <f t="shared" ca="1" si="802"/>
        <v>1.4160141734903229</v>
      </c>
      <c r="H5688" s="1">
        <f t="shared" ca="1" si="803"/>
        <v>11433.702619892554</v>
      </c>
      <c r="I5688" s="1">
        <f t="shared" ca="1" si="804"/>
        <v>11487.267499761858</v>
      </c>
      <c r="J5688" s="1">
        <f t="shared" ca="1" si="805"/>
        <v>53.564879869303695</v>
      </c>
      <c r="K5688" s="5">
        <f t="shared" ca="1" si="801"/>
        <v>0.82575355760954072</v>
      </c>
      <c r="L5688" s="1">
        <f t="shared" ca="1" si="799"/>
        <v>2.8658759215866469</v>
      </c>
      <c r="M5688" s="1">
        <f t="shared" ca="1" si="806"/>
        <v>11490.133375683445</v>
      </c>
      <c r="N5688" s="13">
        <f t="shared" ca="1" si="807"/>
        <v>56.430755790890544</v>
      </c>
    </row>
    <row r="5689" spans="5:14" x14ac:dyDescent="0.15">
      <c r="E5689" s="2">
        <v>5685</v>
      </c>
      <c r="F5689" s="12">
        <f t="shared" ca="1" si="800"/>
        <v>0.84972667245543776</v>
      </c>
      <c r="G5689" s="1">
        <f t="shared" ca="1" si="802"/>
        <v>0.32568108605398827</v>
      </c>
      <c r="H5689" s="1">
        <f t="shared" ca="1" si="803"/>
        <v>11434.028300978609</v>
      </c>
      <c r="I5689" s="1">
        <f t="shared" ca="1" si="804"/>
        <v>11490.133375683445</v>
      </c>
      <c r="J5689" s="1">
        <f t="shared" ca="1" si="805"/>
        <v>56.105074704835715</v>
      </c>
      <c r="K5689" s="5">
        <f t="shared" ca="1" si="801"/>
        <v>0.52300771608391339</v>
      </c>
      <c r="L5689" s="1">
        <f t="shared" ca="1" si="799"/>
        <v>1.0818776413274389</v>
      </c>
      <c r="M5689" s="1">
        <f t="shared" ca="1" si="806"/>
        <v>11491.215253324772</v>
      </c>
      <c r="N5689" s="13">
        <f t="shared" ca="1" si="807"/>
        <v>57.186952346162798</v>
      </c>
    </row>
    <row r="5690" spans="5:14" x14ac:dyDescent="0.15">
      <c r="E5690" s="2">
        <v>5686</v>
      </c>
      <c r="F5690" s="12">
        <f t="shared" ca="1" si="800"/>
        <v>0.30907445339158679</v>
      </c>
      <c r="G5690" s="1">
        <f t="shared" ca="1" si="802"/>
        <v>2.3483461632414429</v>
      </c>
      <c r="H5690" s="1">
        <f t="shared" ca="1" si="803"/>
        <v>11436.376647141851</v>
      </c>
      <c r="I5690" s="1">
        <f t="shared" ca="1" si="804"/>
        <v>11491.215253324772</v>
      </c>
      <c r="J5690" s="1">
        <f t="shared" ca="1" si="805"/>
        <v>54.838606182920557</v>
      </c>
      <c r="K5690" s="5">
        <f t="shared" ca="1" si="801"/>
        <v>0.61680627580629277</v>
      </c>
      <c r="L5690" s="1">
        <f t="shared" ca="1" si="799"/>
        <v>1.4568452426921954</v>
      </c>
      <c r="M5690" s="1">
        <f t="shared" ca="1" si="806"/>
        <v>11492.672098567464</v>
      </c>
      <c r="N5690" s="13">
        <f t="shared" ca="1" si="807"/>
        <v>56.295451425612555</v>
      </c>
    </row>
    <row r="5691" spans="5:14" x14ac:dyDescent="0.15">
      <c r="E5691" s="2">
        <v>5687</v>
      </c>
      <c r="F5691" s="12">
        <f t="shared" ca="1" si="800"/>
        <v>1.1662707471638001E-2</v>
      </c>
      <c r="G5691" s="1">
        <f t="shared" ca="1" si="802"/>
        <v>8.9027178466604191</v>
      </c>
      <c r="H5691" s="1">
        <f t="shared" ca="1" si="803"/>
        <v>11445.279364988512</v>
      </c>
      <c r="I5691" s="1">
        <f t="shared" ca="1" si="804"/>
        <v>11492.672098567464</v>
      </c>
      <c r="J5691" s="1">
        <f t="shared" ca="1" si="805"/>
        <v>47.392733578952175</v>
      </c>
      <c r="K5691" s="5">
        <f t="shared" ca="1" si="801"/>
        <v>0.7544515034108501</v>
      </c>
      <c r="L5691" s="1">
        <f t="shared" ca="1" si="799"/>
        <v>2.2440254153685193</v>
      </c>
      <c r="M5691" s="1">
        <f t="shared" ca="1" si="806"/>
        <v>11494.916123982832</v>
      </c>
      <c r="N5691" s="13">
        <f t="shared" ca="1" si="807"/>
        <v>49.636758994320189</v>
      </c>
    </row>
    <row r="5692" spans="5:14" x14ac:dyDescent="0.15">
      <c r="E5692" s="2">
        <v>5688</v>
      </c>
      <c r="F5692" s="12">
        <f t="shared" ca="1" si="800"/>
        <v>0.22005358351520488</v>
      </c>
      <c r="G5692" s="1">
        <f t="shared" ca="1" si="802"/>
        <v>3.0277684017065929</v>
      </c>
      <c r="H5692" s="1">
        <f t="shared" ca="1" si="803"/>
        <v>11448.307133390219</v>
      </c>
      <c r="I5692" s="1">
        <f t="shared" ca="1" si="804"/>
        <v>11494.916123982832</v>
      </c>
      <c r="J5692" s="1">
        <f t="shared" ca="1" si="805"/>
        <v>46.608990592612827</v>
      </c>
      <c r="K5692" s="5">
        <f t="shared" ca="1" si="801"/>
        <v>0.24685224310820086</v>
      </c>
      <c r="L5692" s="1">
        <f t="shared" ca="1" si="799"/>
        <v>0.35036651758113319</v>
      </c>
      <c r="M5692" s="1">
        <f t="shared" ca="1" si="806"/>
        <v>11495.266490500413</v>
      </c>
      <c r="N5692" s="13">
        <f t="shared" ca="1" si="807"/>
        <v>46.959357110194105</v>
      </c>
    </row>
    <row r="5693" spans="5:14" x14ac:dyDescent="0.15">
      <c r="E5693" s="2">
        <v>5689</v>
      </c>
      <c r="F5693" s="12">
        <f t="shared" ca="1" si="800"/>
        <v>0.30543252478368421</v>
      </c>
      <c r="G5693" s="1">
        <f t="shared" ca="1" si="802"/>
        <v>2.3720527858079192</v>
      </c>
      <c r="H5693" s="1">
        <f t="shared" ca="1" si="803"/>
        <v>11450.679186176027</v>
      </c>
      <c r="I5693" s="1">
        <f t="shared" ca="1" si="804"/>
        <v>11495.266490500413</v>
      </c>
      <c r="J5693" s="1">
        <f t="shared" ca="1" si="805"/>
        <v>44.587304324386423</v>
      </c>
      <c r="K5693" s="5">
        <f t="shared" ca="1" si="801"/>
        <v>0.77860578062135644</v>
      </c>
      <c r="L5693" s="1">
        <f t="shared" ca="1" si="799"/>
        <v>2.4306224871018669</v>
      </c>
      <c r="M5693" s="1">
        <f t="shared" ca="1" si="806"/>
        <v>11497.697112987515</v>
      </c>
      <c r="N5693" s="13">
        <f t="shared" ca="1" si="807"/>
        <v>47.017926811487996</v>
      </c>
    </row>
    <row r="5694" spans="5:14" x14ac:dyDescent="0.15">
      <c r="E5694" s="2">
        <v>5690</v>
      </c>
      <c r="F5694" s="12">
        <f t="shared" ca="1" si="800"/>
        <v>0.66807955758140403</v>
      </c>
      <c r="G5694" s="1">
        <f t="shared" ca="1" si="802"/>
        <v>0.80669602872272295</v>
      </c>
      <c r="H5694" s="1">
        <f t="shared" ca="1" si="803"/>
        <v>11451.48588220475</v>
      </c>
      <c r="I5694" s="1">
        <f t="shared" ca="1" si="804"/>
        <v>11497.697112987515</v>
      </c>
      <c r="J5694" s="1">
        <f t="shared" ca="1" si="805"/>
        <v>46.211230782764687</v>
      </c>
      <c r="K5694" s="5">
        <f t="shared" ca="1" si="801"/>
        <v>0.24036218187635505</v>
      </c>
      <c r="L5694" s="1">
        <f t="shared" ca="1" si="799"/>
        <v>0.33774418667708611</v>
      </c>
      <c r="M5694" s="1">
        <f t="shared" ca="1" si="806"/>
        <v>11498.034857174192</v>
      </c>
      <c r="N5694" s="13">
        <f t="shared" ca="1" si="807"/>
        <v>46.548974969442497</v>
      </c>
    </row>
    <row r="5695" spans="5:14" x14ac:dyDescent="0.15">
      <c r="E5695" s="2">
        <v>5691</v>
      </c>
      <c r="F5695" s="12">
        <f t="shared" ca="1" si="800"/>
        <v>0.91226920611851814</v>
      </c>
      <c r="G5695" s="1">
        <f t="shared" ca="1" si="802"/>
        <v>0.18364030063597275</v>
      </c>
      <c r="H5695" s="1">
        <f t="shared" ca="1" si="803"/>
        <v>11451.669522505386</v>
      </c>
      <c r="I5695" s="1">
        <f t="shared" ca="1" si="804"/>
        <v>11498.034857174192</v>
      </c>
      <c r="J5695" s="1">
        <f t="shared" ca="1" si="805"/>
        <v>46.365334668806099</v>
      </c>
      <c r="K5695" s="5">
        <f t="shared" ca="1" si="801"/>
        <v>6.2448088763058296E-2</v>
      </c>
      <c r="L5695" s="1">
        <f t="shared" ca="1" si="799"/>
        <v>5.8052769719066269E-2</v>
      </c>
      <c r="M5695" s="1">
        <f t="shared" ca="1" si="806"/>
        <v>11498.092909943911</v>
      </c>
      <c r="N5695" s="13">
        <f t="shared" ca="1" si="807"/>
        <v>46.423387438524514</v>
      </c>
    </row>
    <row r="5696" spans="5:14" x14ac:dyDescent="0.15">
      <c r="E5696" s="2">
        <v>5692</v>
      </c>
      <c r="F5696" s="12">
        <f t="shared" ca="1" si="800"/>
        <v>0.69204617773421062</v>
      </c>
      <c r="G5696" s="1">
        <f t="shared" ca="1" si="802"/>
        <v>0.73620518952217229</v>
      </c>
      <c r="H5696" s="1">
        <f t="shared" ca="1" si="803"/>
        <v>11452.405727694908</v>
      </c>
      <c r="I5696" s="1">
        <f t="shared" ca="1" si="804"/>
        <v>11498.092909943911</v>
      </c>
      <c r="J5696" s="1">
        <f t="shared" ca="1" si="805"/>
        <v>45.687182249002944</v>
      </c>
      <c r="K5696" s="5">
        <f t="shared" ca="1" si="801"/>
        <v>0.98182748031399469</v>
      </c>
      <c r="L5696" s="1">
        <f t="shared" ca="1" si="799"/>
        <v>7.1143468698870516</v>
      </c>
      <c r="M5696" s="1">
        <f t="shared" ca="1" si="806"/>
        <v>11505.207256813797</v>
      </c>
      <c r="N5696" s="13">
        <f t="shared" ca="1" si="807"/>
        <v>52.801529118889448</v>
      </c>
    </row>
    <row r="5697" spans="5:14" x14ac:dyDescent="0.15">
      <c r="E5697" s="2">
        <v>5693</v>
      </c>
      <c r="F5697" s="12">
        <f t="shared" ca="1" si="800"/>
        <v>0.27939348325111069</v>
      </c>
      <c r="G5697" s="1">
        <f t="shared" ca="1" si="802"/>
        <v>2.550268313029282</v>
      </c>
      <c r="H5697" s="1">
        <f t="shared" ca="1" si="803"/>
        <v>11454.955996007937</v>
      </c>
      <c r="I5697" s="1">
        <f t="shared" ca="1" si="804"/>
        <v>11505.207256813797</v>
      </c>
      <c r="J5697" s="1">
        <f t="shared" ca="1" si="805"/>
        <v>50.251260805860511</v>
      </c>
      <c r="K5697" s="5">
        <f t="shared" ca="1" si="801"/>
        <v>0.33904692526053459</v>
      </c>
      <c r="L5697" s="1">
        <f t="shared" ca="1" si="799"/>
        <v>0.54919268106568486</v>
      </c>
      <c r="M5697" s="1">
        <f t="shared" ca="1" si="806"/>
        <v>11505.756449494864</v>
      </c>
      <c r="N5697" s="13">
        <f t="shared" ca="1" si="807"/>
        <v>50.800453486926926</v>
      </c>
    </row>
    <row r="5698" spans="5:14" x14ac:dyDescent="0.15">
      <c r="E5698" s="2">
        <v>5694</v>
      </c>
      <c r="F5698" s="12">
        <f t="shared" ca="1" si="800"/>
        <v>0.88869118692170301</v>
      </c>
      <c r="G5698" s="1">
        <f t="shared" ca="1" si="802"/>
        <v>0.23601095021457594</v>
      </c>
      <c r="H5698" s="1">
        <f t="shared" ca="1" si="803"/>
        <v>11455.192006958152</v>
      </c>
      <c r="I5698" s="1">
        <f t="shared" ca="1" si="804"/>
        <v>11505.756449494864</v>
      </c>
      <c r="J5698" s="1">
        <f t="shared" ca="1" si="805"/>
        <v>50.564442536711795</v>
      </c>
      <c r="K5698" s="5">
        <f t="shared" ca="1" si="801"/>
        <v>0.16620021722333711</v>
      </c>
      <c r="L5698" s="1">
        <f t="shared" ca="1" si="799"/>
        <v>0.20547859284289965</v>
      </c>
      <c r="M5698" s="1">
        <f t="shared" ca="1" si="806"/>
        <v>11505.961928087707</v>
      </c>
      <c r="N5698" s="13">
        <f t="shared" ca="1" si="807"/>
        <v>50.769921129554859</v>
      </c>
    </row>
    <row r="5699" spans="5:14" x14ac:dyDescent="0.15">
      <c r="E5699" s="2">
        <v>5695</v>
      </c>
      <c r="F5699" s="12">
        <f t="shared" ca="1" si="800"/>
        <v>0.86934124467531648</v>
      </c>
      <c r="G5699" s="1">
        <f t="shared" ca="1" si="802"/>
        <v>0.28003908835007912</v>
      </c>
      <c r="H5699" s="1">
        <f t="shared" ca="1" si="803"/>
        <v>11455.472046046501</v>
      </c>
      <c r="I5699" s="1">
        <f t="shared" ca="1" si="804"/>
        <v>11505.961928087707</v>
      </c>
      <c r="J5699" s="1">
        <f t="shared" ca="1" si="805"/>
        <v>50.489882041205419</v>
      </c>
      <c r="K5699" s="5">
        <f t="shared" ca="1" si="801"/>
        <v>0.22481778811077036</v>
      </c>
      <c r="L5699" s="1">
        <f t="shared" ca="1" si="799"/>
        <v>0.30820803939362401</v>
      </c>
      <c r="M5699" s="1">
        <f t="shared" ca="1" si="806"/>
        <v>11506.270136127101</v>
      </c>
      <c r="N5699" s="13">
        <f t="shared" ca="1" si="807"/>
        <v>50.79809008059965</v>
      </c>
    </row>
    <row r="5700" spans="5:14" x14ac:dyDescent="0.15">
      <c r="E5700" s="2">
        <v>5696</v>
      </c>
      <c r="F5700" s="12">
        <f t="shared" ca="1" si="800"/>
        <v>2.5237817356384751E-2</v>
      </c>
      <c r="G5700" s="1">
        <f t="shared" ca="1" si="802"/>
        <v>7.3588234412548079</v>
      </c>
      <c r="H5700" s="1">
        <f t="shared" ca="1" si="803"/>
        <v>11462.830869487756</v>
      </c>
      <c r="I5700" s="1">
        <f t="shared" ca="1" si="804"/>
        <v>11506.270136127101</v>
      </c>
      <c r="J5700" s="1">
        <f t="shared" ca="1" si="805"/>
        <v>43.439266639345078</v>
      </c>
      <c r="K5700" s="5">
        <f t="shared" ca="1" si="801"/>
        <v>0.6100750546172139</v>
      </c>
      <c r="L5700" s="1">
        <f t="shared" ca="1" si="799"/>
        <v>1.4266597035505981</v>
      </c>
      <c r="M5700" s="1">
        <f t="shared" ca="1" si="806"/>
        <v>11507.696795830652</v>
      </c>
      <c r="N5700" s="13">
        <f t="shared" ca="1" si="807"/>
        <v>44.865926342896273</v>
      </c>
    </row>
    <row r="5701" spans="5:14" x14ac:dyDescent="0.15">
      <c r="E5701" s="2">
        <v>5697</v>
      </c>
      <c r="F5701" s="12">
        <f t="shared" ca="1" si="800"/>
        <v>8.810182332449179E-2</v>
      </c>
      <c r="G5701" s="1">
        <f t="shared" ca="1" si="802"/>
        <v>4.8585241003518744</v>
      </c>
      <c r="H5701" s="1">
        <f t="shared" ca="1" si="803"/>
        <v>11467.689393588107</v>
      </c>
      <c r="I5701" s="1">
        <f t="shared" ca="1" si="804"/>
        <v>11507.696795830652</v>
      </c>
      <c r="J5701" s="1">
        <f t="shared" ca="1" si="805"/>
        <v>40.00740224254514</v>
      </c>
      <c r="K5701" s="5">
        <f t="shared" ca="1" si="801"/>
        <v>0.56509011149579069</v>
      </c>
      <c r="L5701" s="1">
        <f t="shared" ca="1" si="799"/>
        <v>1.2387587885051563</v>
      </c>
      <c r="M5701" s="1">
        <f t="shared" ca="1" si="806"/>
        <v>11508.935554619158</v>
      </c>
      <c r="N5701" s="13">
        <f t="shared" ca="1" si="807"/>
        <v>41.246161031051088</v>
      </c>
    </row>
    <row r="5702" spans="5:14" x14ac:dyDescent="0.15">
      <c r="E5702" s="2">
        <v>5698</v>
      </c>
      <c r="F5702" s="12">
        <f t="shared" ca="1" si="800"/>
        <v>0.9108742436074202</v>
      </c>
      <c r="G5702" s="1">
        <f t="shared" ca="1" si="802"/>
        <v>0.18670086678841818</v>
      </c>
      <c r="H5702" s="1">
        <f t="shared" ca="1" si="803"/>
        <v>11467.876094454896</v>
      </c>
      <c r="I5702" s="1">
        <f t="shared" ca="1" si="804"/>
        <v>11508.935554619158</v>
      </c>
      <c r="J5702" s="1">
        <f t="shared" ca="1" si="805"/>
        <v>41.059460164262418</v>
      </c>
      <c r="K5702" s="5">
        <f t="shared" ca="1" si="801"/>
        <v>0.13357631594502473</v>
      </c>
      <c r="L5702" s="1">
        <f t="shared" ref="L5702:L5765" ca="1" si="808">_xlfn.GAMMA.INV(K5702, 0.8, 2)</f>
        <v>0.15419202946559862</v>
      </c>
      <c r="M5702" s="1">
        <f t="shared" ca="1" si="806"/>
        <v>11509.089746648624</v>
      </c>
      <c r="N5702" s="13">
        <f t="shared" ca="1" si="807"/>
        <v>41.213652193728194</v>
      </c>
    </row>
    <row r="5703" spans="5:14" x14ac:dyDescent="0.15">
      <c r="E5703" s="2">
        <v>5699</v>
      </c>
      <c r="F5703" s="12">
        <f t="shared" ref="F5703:F5766" ca="1" si="809">RAND()</f>
        <v>0.58636482708152204</v>
      </c>
      <c r="G5703" s="1">
        <f t="shared" ca="1" si="802"/>
        <v>1.0676262226221716</v>
      </c>
      <c r="H5703" s="1">
        <f t="shared" ca="1" si="803"/>
        <v>11468.943720677518</v>
      </c>
      <c r="I5703" s="1">
        <f t="shared" ca="1" si="804"/>
        <v>11509.089746648624</v>
      </c>
      <c r="J5703" s="1">
        <f t="shared" ca="1" si="805"/>
        <v>40.146025971105701</v>
      </c>
      <c r="K5703" s="5">
        <f t="shared" ref="K5703:K5766" ca="1" si="810">RAND()</f>
        <v>0.21317610591653335</v>
      </c>
      <c r="L5703" s="1">
        <f t="shared" ca="1" si="808"/>
        <v>0.28672334036560548</v>
      </c>
      <c r="M5703" s="1">
        <f t="shared" ca="1" si="806"/>
        <v>11509.376469988989</v>
      </c>
      <c r="N5703" s="13">
        <f t="shared" ca="1" si="807"/>
        <v>40.432749311470616</v>
      </c>
    </row>
    <row r="5704" spans="5:14" x14ac:dyDescent="0.15">
      <c r="E5704" s="2">
        <v>5700</v>
      </c>
      <c r="F5704" s="12">
        <f t="shared" ca="1" si="809"/>
        <v>0.22470939007463364</v>
      </c>
      <c r="G5704" s="1">
        <f t="shared" ca="1" si="802"/>
        <v>2.9858946225595764</v>
      </c>
      <c r="H5704" s="1">
        <f t="shared" ca="1" si="803"/>
        <v>11471.929615300078</v>
      </c>
      <c r="I5704" s="1">
        <f t="shared" ca="1" si="804"/>
        <v>11509.376469988989</v>
      </c>
      <c r="J5704" s="1">
        <f t="shared" ca="1" si="805"/>
        <v>37.446854688911117</v>
      </c>
      <c r="K5704" s="5">
        <f t="shared" ca="1" si="810"/>
        <v>0.19524017547587236</v>
      </c>
      <c r="L5704" s="1">
        <f t="shared" ca="1" si="808"/>
        <v>0.25467639794167191</v>
      </c>
      <c r="M5704" s="1">
        <f t="shared" ca="1" si="806"/>
        <v>11509.63114638693</v>
      </c>
      <c r="N5704" s="13">
        <f t="shared" ca="1" si="807"/>
        <v>37.701531086851901</v>
      </c>
    </row>
    <row r="5705" spans="5:14" x14ac:dyDescent="0.15">
      <c r="E5705" s="2">
        <v>5701</v>
      </c>
      <c r="F5705" s="12">
        <f t="shared" ca="1" si="809"/>
        <v>0.28319008554080116</v>
      </c>
      <c r="G5705" s="1">
        <f t="shared" ca="1" si="802"/>
        <v>2.5232738529180048</v>
      </c>
      <c r="H5705" s="1">
        <f t="shared" ca="1" si="803"/>
        <v>11474.452889152995</v>
      </c>
      <c r="I5705" s="1">
        <f t="shared" ca="1" si="804"/>
        <v>11509.63114638693</v>
      </c>
      <c r="J5705" s="1">
        <f t="shared" ca="1" si="805"/>
        <v>35.178257233934346</v>
      </c>
      <c r="K5705" s="5">
        <f t="shared" ca="1" si="810"/>
        <v>0.12906011926803929</v>
      </c>
      <c r="L5705" s="1">
        <f t="shared" ca="1" si="808"/>
        <v>0.14743025941394894</v>
      </c>
      <c r="M5705" s="1">
        <f t="shared" ca="1" si="806"/>
        <v>11509.778576646344</v>
      </c>
      <c r="N5705" s="13">
        <f t="shared" ca="1" si="807"/>
        <v>35.325687493348596</v>
      </c>
    </row>
    <row r="5706" spans="5:14" x14ac:dyDescent="0.15">
      <c r="E5706" s="2">
        <v>5702</v>
      </c>
      <c r="F5706" s="12">
        <f t="shared" ca="1" si="809"/>
        <v>0.28649021537344133</v>
      </c>
      <c r="G5706" s="1">
        <f t="shared" ca="1" si="802"/>
        <v>2.5001017913694925</v>
      </c>
      <c r="H5706" s="1">
        <f t="shared" ca="1" si="803"/>
        <v>11476.952990944365</v>
      </c>
      <c r="I5706" s="1">
        <f t="shared" ca="1" si="804"/>
        <v>11509.778576646344</v>
      </c>
      <c r="J5706" s="1">
        <f t="shared" ca="1" si="805"/>
        <v>32.825585701979435</v>
      </c>
      <c r="K5706" s="5">
        <f t="shared" ca="1" si="810"/>
        <v>0.34175177135346735</v>
      </c>
      <c r="L5706" s="1">
        <f t="shared" ca="1" si="808"/>
        <v>0.55561079929790858</v>
      </c>
      <c r="M5706" s="1">
        <f t="shared" ca="1" si="806"/>
        <v>11510.334187445642</v>
      </c>
      <c r="N5706" s="13">
        <f t="shared" ca="1" si="807"/>
        <v>33.381196501277373</v>
      </c>
    </row>
    <row r="5707" spans="5:14" x14ac:dyDescent="0.15">
      <c r="E5707" s="2">
        <v>5703</v>
      </c>
      <c r="F5707" s="12">
        <f t="shared" ca="1" si="809"/>
        <v>0.61753215573306575</v>
      </c>
      <c r="G5707" s="1">
        <f t="shared" ca="1" si="802"/>
        <v>0.9640482755483335</v>
      </c>
      <c r="H5707" s="1">
        <f t="shared" ca="1" si="803"/>
        <v>11477.917039219912</v>
      </c>
      <c r="I5707" s="1">
        <f t="shared" ca="1" si="804"/>
        <v>11510.334187445642</v>
      </c>
      <c r="J5707" s="1">
        <f t="shared" ca="1" si="805"/>
        <v>32.417148225729761</v>
      </c>
      <c r="K5707" s="5">
        <f t="shared" ca="1" si="810"/>
        <v>0.99271118304449779</v>
      </c>
      <c r="L5707" s="1">
        <f t="shared" ca="1" si="808"/>
        <v>8.8684151021178099</v>
      </c>
      <c r="M5707" s="1">
        <f t="shared" ca="1" si="806"/>
        <v>11519.202602547759</v>
      </c>
      <c r="N5707" s="13">
        <f t="shared" ca="1" si="807"/>
        <v>41.28556332784683</v>
      </c>
    </row>
    <row r="5708" spans="5:14" x14ac:dyDescent="0.15">
      <c r="E5708" s="2">
        <v>5704</v>
      </c>
      <c r="F5708" s="12">
        <f t="shared" ca="1" si="809"/>
        <v>0.47943195269960681</v>
      </c>
      <c r="G5708" s="1">
        <f t="shared" ca="1" si="802"/>
        <v>1.470306615528965</v>
      </c>
      <c r="H5708" s="1">
        <f t="shared" ca="1" si="803"/>
        <v>11479.387345835441</v>
      </c>
      <c r="I5708" s="1">
        <f t="shared" ca="1" si="804"/>
        <v>11519.202602547759</v>
      </c>
      <c r="J5708" s="1">
        <f t="shared" ca="1" si="805"/>
        <v>39.815256712317932</v>
      </c>
      <c r="K5708" s="5">
        <f t="shared" ca="1" si="810"/>
        <v>0.46549610828436438</v>
      </c>
      <c r="L5708" s="1">
        <f t="shared" ca="1" si="808"/>
        <v>0.89164932501177963</v>
      </c>
      <c r="M5708" s="1">
        <f t="shared" ca="1" si="806"/>
        <v>11520.094251872772</v>
      </c>
      <c r="N5708" s="13">
        <f t="shared" ca="1" si="807"/>
        <v>40.706906037330555</v>
      </c>
    </row>
    <row r="5709" spans="5:14" x14ac:dyDescent="0.15">
      <c r="E5709" s="2">
        <v>5705</v>
      </c>
      <c r="F5709" s="12">
        <f t="shared" ca="1" si="809"/>
        <v>0.48299297868796631</v>
      </c>
      <c r="G5709" s="1">
        <f t="shared" ca="1" si="802"/>
        <v>1.4555063246262847</v>
      </c>
      <c r="H5709" s="1">
        <f t="shared" ca="1" si="803"/>
        <v>11480.842852160067</v>
      </c>
      <c r="I5709" s="1">
        <f t="shared" ca="1" si="804"/>
        <v>11520.094251872772</v>
      </c>
      <c r="J5709" s="1">
        <f t="shared" ca="1" si="805"/>
        <v>39.251399712704369</v>
      </c>
      <c r="K5709" s="5">
        <f t="shared" ca="1" si="810"/>
        <v>0.38903986483923092</v>
      </c>
      <c r="L5709" s="1">
        <f t="shared" ca="1" si="808"/>
        <v>0.67378429322716049</v>
      </c>
      <c r="M5709" s="1">
        <f t="shared" ca="1" si="806"/>
        <v>11520.768036165999</v>
      </c>
      <c r="N5709" s="13">
        <f t="shared" ca="1" si="807"/>
        <v>39.925184005931442</v>
      </c>
    </row>
    <row r="5710" spans="5:14" x14ac:dyDescent="0.15">
      <c r="E5710" s="2">
        <v>5706</v>
      </c>
      <c r="F5710" s="12">
        <f t="shared" ca="1" si="809"/>
        <v>0.39141168741339649</v>
      </c>
      <c r="G5710" s="1">
        <f t="shared" ca="1" si="802"/>
        <v>1.875990727861969</v>
      </c>
      <c r="H5710" s="1">
        <f t="shared" ca="1" si="803"/>
        <v>11482.718842887929</v>
      </c>
      <c r="I5710" s="1">
        <f t="shared" ca="1" si="804"/>
        <v>11520.768036165999</v>
      </c>
      <c r="J5710" s="1">
        <f t="shared" ca="1" si="805"/>
        <v>38.049193278069652</v>
      </c>
      <c r="K5710" s="5">
        <f t="shared" ca="1" si="810"/>
        <v>0.46972344921572706</v>
      </c>
      <c r="L5710" s="1">
        <f t="shared" ca="1" si="808"/>
        <v>0.90479098210240849</v>
      </c>
      <c r="M5710" s="1">
        <f t="shared" ca="1" si="806"/>
        <v>11521.672827148101</v>
      </c>
      <c r="N5710" s="13">
        <f t="shared" ca="1" si="807"/>
        <v>38.953984260171637</v>
      </c>
    </row>
    <row r="5711" spans="5:14" x14ac:dyDescent="0.15">
      <c r="E5711" s="2">
        <v>5707</v>
      </c>
      <c r="F5711" s="12">
        <f t="shared" ca="1" si="809"/>
        <v>0.50961768860335122</v>
      </c>
      <c r="G5711" s="1">
        <f t="shared" ca="1" si="802"/>
        <v>1.3481889291329592</v>
      </c>
      <c r="H5711" s="1">
        <f t="shared" ca="1" si="803"/>
        <v>11484.067031817061</v>
      </c>
      <c r="I5711" s="1">
        <f t="shared" ca="1" si="804"/>
        <v>11521.672827148101</v>
      </c>
      <c r="J5711" s="1">
        <f t="shared" ca="1" si="805"/>
        <v>37.605795331039189</v>
      </c>
      <c r="K5711" s="5">
        <f t="shared" ca="1" si="810"/>
        <v>0.4321408284893935</v>
      </c>
      <c r="L5711" s="1">
        <f t="shared" ca="1" si="808"/>
        <v>0.79216605967228149</v>
      </c>
      <c r="M5711" s="1">
        <f t="shared" ca="1" si="806"/>
        <v>11522.464993207774</v>
      </c>
      <c r="N5711" s="13">
        <f t="shared" ca="1" si="807"/>
        <v>38.397961390712226</v>
      </c>
    </row>
    <row r="5712" spans="5:14" x14ac:dyDescent="0.15">
      <c r="E5712" s="2">
        <v>5708</v>
      </c>
      <c r="F5712" s="12">
        <f t="shared" ca="1" si="809"/>
        <v>0.99695711771440398</v>
      </c>
      <c r="G5712" s="1">
        <f t="shared" ca="1" si="802"/>
        <v>6.0950425297334613E-3</v>
      </c>
      <c r="H5712" s="1">
        <f t="shared" ca="1" si="803"/>
        <v>11484.073126859592</v>
      </c>
      <c r="I5712" s="1">
        <f t="shared" ca="1" si="804"/>
        <v>11522.464993207774</v>
      </c>
      <c r="J5712" s="1">
        <f t="shared" ca="1" si="805"/>
        <v>38.391866348181793</v>
      </c>
      <c r="K5712" s="5">
        <f t="shared" ca="1" si="810"/>
        <v>0.90846036226451843</v>
      </c>
      <c r="L5712" s="1">
        <f t="shared" ca="1" si="808"/>
        <v>4.0551854856104761</v>
      </c>
      <c r="M5712" s="1">
        <f t="shared" ca="1" si="806"/>
        <v>11526.520178693385</v>
      </c>
      <c r="N5712" s="13">
        <f t="shared" ca="1" si="807"/>
        <v>42.447051833793012</v>
      </c>
    </row>
    <row r="5713" spans="5:14" x14ac:dyDescent="0.15">
      <c r="E5713" s="2">
        <v>5709</v>
      </c>
      <c r="F5713" s="12">
        <f t="shared" ca="1" si="809"/>
        <v>0.2623221447981563</v>
      </c>
      <c r="G5713" s="1">
        <f t="shared" ca="1" si="802"/>
        <v>2.6763639404258881</v>
      </c>
      <c r="H5713" s="1">
        <f t="shared" ca="1" si="803"/>
        <v>11486.749490800017</v>
      </c>
      <c r="I5713" s="1">
        <f t="shared" ca="1" si="804"/>
        <v>11526.520178693385</v>
      </c>
      <c r="J5713" s="1">
        <f t="shared" ca="1" si="805"/>
        <v>39.770687893367722</v>
      </c>
      <c r="K5713" s="5">
        <f t="shared" ca="1" si="810"/>
        <v>0.79177508499658489</v>
      </c>
      <c r="L5713" s="1">
        <f t="shared" ca="1" si="808"/>
        <v>2.5416170335719306</v>
      </c>
      <c r="M5713" s="1">
        <f t="shared" ca="1" si="806"/>
        <v>11529.061795726957</v>
      </c>
      <c r="N5713" s="13">
        <f t="shared" ca="1" si="807"/>
        <v>42.31230492693976</v>
      </c>
    </row>
    <row r="5714" spans="5:14" x14ac:dyDescent="0.15">
      <c r="E5714" s="2">
        <v>5710</v>
      </c>
      <c r="F5714" s="12">
        <f t="shared" ca="1" si="809"/>
        <v>0.49136740520587008</v>
      </c>
      <c r="G5714" s="1">
        <f t="shared" ca="1" si="802"/>
        <v>1.4211263031348125</v>
      </c>
      <c r="H5714" s="1">
        <f t="shared" ca="1" si="803"/>
        <v>11488.170617103153</v>
      </c>
      <c r="I5714" s="1">
        <f t="shared" ca="1" si="804"/>
        <v>11529.061795726957</v>
      </c>
      <c r="J5714" s="1">
        <f t="shared" ca="1" si="805"/>
        <v>40.89117862380408</v>
      </c>
      <c r="K5714" s="5">
        <f t="shared" ca="1" si="810"/>
        <v>0.80859101704115743</v>
      </c>
      <c r="L5714" s="1">
        <f t="shared" ca="1" si="808"/>
        <v>2.6945631998950414</v>
      </c>
      <c r="M5714" s="1">
        <f t="shared" ca="1" si="806"/>
        <v>11531.756358926852</v>
      </c>
      <c r="N5714" s="13">
        <f t="shared" ca="1" si="807"/>
        <v>43.585741823699209</v>
      </c>
    </row>
    <row r="5715" spans="5:14" x14ac:dyDescent="0.15">
      <c r="E5715" s="2">
        <v>5711</v>
      </c>
      <c r="F5715" s="12">
        <f t="shared" ca="1" si="809"/>
        <v>0.48043605619769758</v>
      </c>
      <c r="G5715" s="1">
        <f t="shared" ca="1" si="802"/>
        <v>1.4661222741193334</v>
      </c>
      <c r="H5715" s="1">
        <f t="shared" ca="1" si="803"/>
        <v>11489.636739377273</v>
      </c>
      <c r="I5715" s="1">
        <f t="shared" ca="1" si="804"/>
        <v>11531.756358926852</v>
      </c>
      <c r="J5715" s="1">
        <f t="shared" ca="1" si="805"/>
        <v>42.119619549579511</v>
      </c>
      <c r="K5715" s="5">
        <f t="shared" ca="1" si="810"/>
        <v>0.49718985740806332</v>
      </c>
      <c r="L5715" s="1">
        <f t="shared" ca="1" si="808"/>
        <v>0.9933239608887825</v>
      </c>
      <c r="M5715" s="1">
        <f t="shared" ca="1" si="806"/>
        <v>11532.749682887741</v>
      </c>
      <c r="N5715" s="13">
        <f t="shared" ca="1" si="807"/>
        <v>43.11294351046854</v>
      </c>
    </row>
    <row r="5716" spans="5:14" x14ac:dyDescent="0.15">
      <c r="E5716" s="2">
        <v>5712</v>
      </c>
      <c r="F5716" s="12">
        <f t="shared" ca="1" si="809"/>
        <v>9.7743286102197513E-2</v>
      </c>
      <c r="G5716" s="1">
        <f t="shared" ca="1" si="802"/>
        <v>4.6508215337040753</v>
      </c>
      <c r="H5716" s="1">
        <f t="shared" ca="1" si="803"/>
        <v>11494.287560910976</v>
      </c>
      <c r="I5716" s="1">
        <f t="shared" ca="1" si="804"/>
        <v>11532.749682887741</v>
      </c>
      <c r="J5716" s="1">
        <f t="shared" ca="1" si="805"/>
        <v>38.462121976765047</v>
      </c>
      <c r="K5716" s="5">
        <f t="shared" ca="1" si="810"/>
        <v>0.1226056931757451</v>
      </c>
      <c r="L5716" s="1">
        <f t="shared" ca="1" si="808"/>
        <v>0.13791224784866984</v>
      </c>
      <c r="M5716" s="1">
        <f t="shared" ca="1" si="806"/>
        <v>11532.887595135589</v>
      </c>
      <c r="N5716" s="13">
        <f t="shared" ca="1" si="807"/>
        <v>38.60003422461341</v>
      </c>
    </row>
    <row r="5717" spans="5:14" x14ac:dyDescent="0.15">
      <c r="E5717" s="2">
        <v>5713</v>
      </c>
      <c r="F5717" s="12">
        <f t="shared" ca="1" si="809"/>
        <v>0.4234957654153102</v>
      </c>
      <c r="G5717" s="1">
        <f t="shared" ca="1" si="802"/>
        <v>1.7184235279187137</v>
      </c>
      <c r="H5717" s="1">
        <f t="shared" ca="1" si="803"/>
        <v>11496.005984438894</v>
      </c>
      <c r="I5717" s="1">
        <f t="shared" ca="1" si="804"/>
        <v>11532.887595135589</v>
      </c>
      <c r="J5717" s="1">
        <f t="shared" ca="1" si="805"/>
        <v>36.881610696695134</v>
      </c>
      <c r="K5717" s="5">
        <f t="shared" ca="1" si="810"/>
        <v>0.79527155793227822</v>
      </c>
      <c r="L5717" s="1">
        <f t="shared" ca="1" si="808"/>
        <v>2.5723264214725488</v>
      </c>
      <c r="M5717" s="1">
        <f t="shared" ca="1" si="806"/>
        <v>11535.459921557062</v>
      </c>
      <c r="N5717" s="13">
        <f t="shared" ca="1" si="807"/>
        <v>39.453937118167232</v>
      </c>
    </row>
    <row r="5718" spans="5:14" x14ac:dyDescent="0.15">
      <c r="E5718" s="2">
        <v>5714</v>
      </c>
      <c r="F5718" s="12">
        <f t="shared" ca="1" si="809"/>
        <v>0.21421860675747473</v>
      </c>
      <c r="G5718" s="1">
        <f t="shared" ca="1" si="802"/>
        <v>3.081516516919502</v>
      </c>
      <c r="H5718" s="1">
        <f t="shared" ca="1" si="803"/>
        <v>11499.087500955813</v>
      </c>
      <c r="I5718" s="1">
        <f t="shared" ca="1" si="804"/>
        <v>11535.459921557062</v>
      </c>
      <c r="J5718" s="1">
        <f t="shared" ca="1" si="805"/>
        <v>36.37242060124845</v>
      </c>
      <c r="K5718" s="5">
        <f t="shared" ca="1" si="810"/>
        <v>0.31132366531466593</v>
      </c>
      <c r="L5718" s="1">
        <f t="shared" ca="1" si="808"/>
        <v>0.48541421342872615</v>
      </c>
      <c r="M5718" s="1">
        <f t="shared" ca="1" si="806"/>
        <v>11535.94533577049</v>
      </c>
      <c r="N5718" s="13">
        <f t="shared" ca="1" si="807"/>
        <v>36.857834814676607</v>
      </c>
    </row>
    <row r="5719" spans="5:14" x14ac:dyDescent="0.15">
      <c r="E5719" s="2">
        <v>5715</v>
      </c>
      <c r="F5719" s="12">
        <f t="shared" ca="1" si="809"/>
        <v>0.44915815812681614</v>
      </c>
      <c r="G5719" s="1">
        <f t="shared" ca="1" si="802"/>
        <v>1.6007604159847566</v>
      </c>
      <c r="H5719" s="1">
        <f t="shared" ca="1" si="803"/>
        <v>11500.688261371797</v>
      </c>
      <c r="I5719" s="1">
        <f t="shared" ca="1" si="804"/>
        <v>11535.94533577049</v>
      </c>
      <c r="J5719" s="1">
        <f t="shared" ca="1" si="805"/>
        <v>35.257074398692566</v>
      </c>
      <c r="K5719" s="5">
        <f t="shared" ca="1" si="810"/>
        <v>0.72801286702537582</v>
      </c>
      <c r="L5719" s="1">
        <f t="shared" ca="1" si="808"/>
        <v>2.060859238662534</v>
      </c>
      <c r="M5719" s="1">
        <f t="shared" ca="1" si="806"/>
        <v>11538.006195009153</v>
      </c>
      <c r="N5719" s="13">
        <f t="shared" ca="1" si="807"/>
        <v>37.317933637355964</v>
      </c>
    </row>
    <row r="5720" spans="5:14" x14ac:dyDescent="0.15">
      <c r="E5720" s="2">
        <v>5716</v>
      </c>
      <c r="F5720" s="12">
        <f t="shared" ca="1" si="809"/>
        <v>0.94677472453446854</v>
      </c>
      <c r="G5720" s="1">
        <f t="shared" ca="1" si="802"/>
        <v>0.10938819474822067</v>
      </c>
      <c r="H5720" s="1">
        <f t="shared" ca="1" si="803"/>
        <v>11500.797649566546</v>
      </c>
      <c r="I5720" s="1">
        <f t="shared" ca="1" si="804"/>
        <v>11538.006195009153</v>
      </c>
      <c r="J5720" s="1">
        <f t="shared" ca="1" si="805"/>
        <v>37.208545442606919</v>
      </c>
      <c r="K5720" s="5">
        <f t="shared" ca="1" si="810"/>
        <v>0.45905719382860499</v>
      </c>
      <c r="L5720" s="1">
        <f t="shared" ca="1" si="808"/>
        <v>0.87186999879420224</v>
      </c>
      <c r="M5720" s="1">
        <f t="shared" ca="1" si="806"/>
        <v>11538.878065007948</v>
      </c>
      <c r="N5720" s="13">
        <f t="shared" ca="1" si="807"/>
        <v>38.080415441401783</v>
      </c>
    </row>
    <row r="5721" spans="5:14" x14ac:dyDescent="0.15">
      <c r="E5721" s="2">
        <v>5717</v>
      </c>
      <c r="F5721" s="12">
        <f t="shared" ca="1" si="809"/>
        <v>0.31754664422139789</v>
      </c>
      <c r="G5721" s="1">
        <f t="shared" ca="1" si="802"/>
        <v>2.2942611210124171</v>
      </c>
      <c r="H5721" s="1">
        <f t="shared" ca="1" si="803"/>
        <v>11503.091910687559</v>
      </c>
      <c r="I5721" s="1">
        <f t="shared" ca="1" si="804"/>
        <v>11538.878065007948</v>
      </c>
      <c r="J5721" s="1">
        <f t="shared" ca="1" si="805"/>
        <v>35.78615432038896</v>
      </c>
      <c r="K5721" s="5">
        <f t="shared" ca="1" si="810"/>
        <v>0.70254808105928901</v>
      </c>
      <c r="L5721" s="1">
        <f t="shared" ca="1" si="808"/>
        <v>1.901559986837609</v>
      </c>
      <c r="M5721" s="1">
        <f t="shared" ca="1" si="806"/>
        <v>11540.779624994786</v>
      </c>
      <c r="N5721" s="13">
        <f t="shared" ca="1" si="807"/>
        <v>37.687714307226997</v>
      </c>
    </row>
    <row r="5722" spans="5:14" x14ac:dyDescent="0.15">
      <c r="E5722" s="2">
        <v>5718</v>
      </c>
      <c r="F5722" s="12">
        <f t="shared" ca="1" si="809"/>
        <v>0.36491632336632829</v>
      </c>
      <c r="G5722" s="1">
        <f t="shared" ca="1" si="802"/>
        <v>2.0161744054656801</v>
      </c>
      <c r="H5722" s="1">
        <f t="shared" ca="1" si="803"/>
        <v>11505.108085093025</v>
      </c>
      <c r="I5722" s="1">
        <f t="shared" ca="1" si="804"/>
        <v>11540.779624994786</v>
      </c>
      <c r="J5722" s="1">
        <f t="shared" ca="1" si="805"/>
        <v>35.671539901761207</v>
      </c>
      <c r="K5722" s="5">
        <f t="shared" ca="1" si="810"/>
        <v>0.52114797193060325</v>
      </c>
      <c r="L5722" s="1">
        <f t="shared" ca="1" si="808"/>
        <v>1.0753146575809831</v>
      </c>
      <c r="M5722" s="1">
        <f t="shared" ca="1" si="806"/>
        <v>11541.854939652367</v>
      </c>
      <c r="N5722" s="13">
        <f t="shared" ca="1" si="807"/>
        <v>36.746854559341955</v>
      </c>
    </row>
    <row r="5723" spans="5:14" x14ac:dyDescent="0.15">
      <c r="E5723" s="2">
        <v>5719</v>
      </c>
      <c r="F5723" s="12">
        <f t="shared" ca="1" si="809"/>
        <v>0.93948565061486311</v>
      </c>
      <c r="G5723" s="1">
        <f t="shared" ca="1" si="802"/>
        <v>0.12484546734551542</v>
      </c>
      <c r="H5723" s="1">
        <f t="shared" ca="1" si="803"/>
        <v>11505.232930560371</v>
      </c>
      <c r="I5723" s="1">
        <f t="shared" ca="1" si="804"/>
        <v>11541.854939652367</v>
      </c>
      <c r="J5723" s="1">
        <f t="shared" ca="1" si="805"/>
        <v>36.622009091996006</v>
      </c>
      <c r="K5723" s="5">
        <f t="shared" ca="1" si="810"/>
        <v>0.49695343955770499</v>
      </c>
      <c r="L5723" s="1">
        <f t="shared" ca="1" si="808"/>
        <v>0.99253775022649471</v>
      </c>
      <c r="M5723" s="1">
        <f t="shared" ca="1" si="806"/>
        <v>11542.847477402593</v>
      </c>
      <c r="N5723" s="13">
        <f t="shared" ca="1" si="807"/>
        <v>37.614546842221898</v>
      </c>
    </row>
    <row r="5724" spans="5:14" x14ac:dyDescent="0.15">
      <c r="E5724" s="2">
        <v>5720</v>
      </c>
      <c r="F5724" s="12">
        <f t="shared" ca="1" si="809"/>
        <v>0.76763985046269057</v>
      </c>
      <c r="G5724" s="1">
        <f t="shared" ca="1" si="802"/>
        <v>0.52886920106692181</v>
      </c>
      <c r="H5724" s="1">
        <f t="shared" ca="1" si="803"/>
        <v>11505.761799761438</v>
      </c>
      <c r="I5724" s="1">
        <f t="shared" ca="1" si="804"/>
        <v>11542.847477402593</v>
      </c>
      <c r="J5724" s="1">
        <f t="shared" ca="1" si="805"/>
        <v>37.085677641154689</v>
      </c>
      <c r="K5724" s="5">
        <f t="shared" ca="1" si="810"/>
        <v>0.70554617515971818</v>
      </c>
      <c r="L5724" s="1">
        <f t="shared" ca="1" si="808"/>
        <v>1.919540741455285</v>
      </c>
      <c r="M5724" s="1">
        <f t="shared" ca="1" si="806"/>
        <v>11544.767018144048</v>
      </c>
      <c r="N5724" s="13">
        <f t="shared" ca="1" si="807"/>
        <v>39.00521838261011</v>
      </c>
    </row>
    <row r="5725" spans="5:14" x14ac:dyDescent="0.15">
      <c r="E5725" s="2">
        <v>5721</v>
      </c>
      <c r="F5725" s="12">
        <f t="shared" ca="1" si="809"/>
        <v>0.64481854314251796</v>
      </c>
      <c r="G5725" s="1">
        <f t="shared" ca="1" si="802"/>
        <v>0.87757266045570426</v>
      </c>
      <c r="H5725" s="1">
        <f t="shared" ca="1" si="803"/>
        <v>11506.639372421894</v>
      </c>
      <c r="I5725" s="1">
        <f t="shared" ca="1" si="804"/>
        <v>11544.767018144048</v>
      </c>
      <c r="J5725" s="1">
        <f t="shared" ca="1" si="805"/>
        <v>38.127645722153829</v>
      </c>
      <c r="K5725" s="5">
        <f t="shared" ca="1" si="810"/>
        <v>0.59146983842210932</v>
      </c>
      <c r="L5725" s="1">
        <f t="shared" ca="1" si="808"/>
        <v>1.34614633720777</v>
      </c>
      <c r="M5725" s="1">
        <f t="shared" ca="1" si="806"/>
        <v>11546.113164481256</v>
      </c>
      <c r="N5725" s="13">
        <f t="shared" ca="1" si="807"/>
        <v>39.473792059361585</v>
      </c>
    </row>
    <row r="5726" spans="5:14" x14ac:dyDescent="0.15">
      <c r="E5726" s="2">
        <v>5722</v>
      </c>
      <c r="F5726" s="12">
        <f t="shared" ca="1" si="809"/>
        <v>0.2580920701564472</v>
      </c>
      <c r="G5726" s="1">
        <f t="shared" ca="1" si="802"/>
        <v>2.7088777932975727</v>
      </c>
      <c r="H5726" s="1">
        <f t="shared" ca="1" si="803"/>
        <v>11509.348250215191</v>
      </c>
      <c r="I5726" s="1">
        <f t="shared" ca="1" si="804"/>
        <v>11546.113164481256</v>
      </c>
      <c r="J5726" s="1">
        <f t="shared" ca="1" si="805"/>
        <v>36.764914266064807</v>
      </c>
      <c r="K5726" s="5">
        <f t="shared" ca="1" si="810"/>
        <v>0.69179005002237637</v>
      </c>
      <c r="L5726" s="1">
        <f t="shared" ca="1" si="808"/>
        <v>1.8386063915520443</v>
      </c>
      <c r="M5726" s="1">
        <f t="shared" ca="1" si="806"/>
        <v>11547.951770872807</v>
      </c>
      <c r="N5726" s="13">
        <f t="shared" ca="1" si="807"/>
        <v>38.603520657616173</v>
      </c>
    </row>
    <row r="5727" spans="5:14" x14ac:dyDescent="0.15">
      <c r="E5727" s="2">
        <v>5723</v>
      </c>
      <c r="F5727" s="12">
        <f t="shared" ca="1" si="809"/>
        <v>0.80982025194849561</v>
      </c>
      <c r="G5727" s="1">
        <f t="shared" ca="1" si="802"/>
        <v>0.42188593423255472</v>
      </c>
      <c r="H5727" s="1">
        <f t="shared" ca="1" si="803"/>
        <v>11509.770136149424</v>
      </c>
      <c r="I5727" s="1">
        <f t="shared" ca="1" si="804"/>
        <v>11547.951770872807</v>
      </c>
      <c r="J5727" s="1">
        <f t="shared" ca="1" si="805"/>
        <v>38.181634723383468</v>
      </c>
      <c r="K5727" s="5">
        <f t="shared" ca="1" si="810"/>
        <v>8.1067823941174066E-2</v>
      </c>
      <c r="L5727" s="1">
        <f t="shared" ca="1" si="808"/>
        <v>8.0952103409737117E-2</v>
      </c>
      <c r="M5727" s="1">
        <f t="shared" ca="1" si="806"/>
        <v>11548.032722976217</v>
      </c>
      <c r="N5727" s="13">
        <f t="shared" ca="1" si="807"/>
        <v>38.262586826793267</v>
      </c>
    </row>
    <row r="5728" spans="5:14" x14ac:dyDescent="0.15">
      <c r="E5728" s="2">
        <v>5724</v>
      </c>
      <c r="F5728" s="12">
        <f t="shared" ca="1" si="809"/>
        <v>0.54122886911502499</v>
      </c>
      <c r="G5728" s="1">
        <f t="shared" ca="1" si="802"/>
        <v>1.2278260826471616</v>
      </c>
      <c r="H5728" s="1">
        <f t="shared" ca="1" si="803"/>
        <v>11510.997962232072</v>
      </c>
      <c r="I5728" s="1">
        <f t="shared" ca="1" si="804"/>
        <v>11548.032722976217</v>
      </c>
      <c r="J5728" s="1">
        <f t="shared" ca="1" si="805"/>
        <v>37.034760744145387</v>
      </c>
      <c r="K5728" s="5">
        <f t="shared" ca="1" si="810"/>
        <v>0.76591445305795847</v>
      </c>
      <c r="L5728" s="1">
        <f t="shared" ca="1" si="808"/>
        <v>2.3300426326699197</v>
      </c>
      <c r="M5728" s="1">
        <f t="shared" ca="1" si="806"/>
        <v>11550.362765608887</v>
      </c>
      <c r="N5728" s="13">
        <f t="shared" ca="1" si="807"/>
        <v>39.364803376814962</v>
      </c>
    </row>
    <row r="5729" spans="5:14" x14ac:dyDescent="0.15">
      <c r="E5729" s="2">
        <v>5725</v>
      </c>
      <c r="F5729" s="12">
        <f t="shared" ca="1" si="809"/>
        <v>0.69619438982902615</v>
      </c>
      <c r="G5729" s="1">
        <f t="shared" ca="1" si="802"/>
        <v>0.72425272382430006</v>
      </c>
      <c r="H5729" s="1">
        <f t="shared" ca="1" si="803"/>
        <v>11511.722214955897</v>
      </c>
      <c r="I5729" s="1">
        <f t="shared" ca="1" si="804"/>
        <v>11550.362765608887</v>
      </c>
      <c r="J5729" s="1">
        <f t="shared" ca="1" si="805"/>
        <v>38.640550652989987</v>
      </c>
      <c r="K5729" s="5">
        <f t="shared" ca="1" si="810"/>
        <v>0.92155791312378088</v>
      </c>
      <c r="L5729" s="1">
        <f t="shared" ca="1" si="808"/>
        <v>4.343665522356253</v>
      </c>
      <c r="M5729" s="1">
        <f t="shared" ca="1" si="806"/>
        <v>11554.706431131242</v>
      </c>
      <c r="N5729" s="13">
        <f t="shared" ca="1" si="807"/>
        <v>42.984216175345864</v>
      </c>
    </row>
    <row r="5730" spans="5:14" x14ac:dyDescent="0.15">
      <c r="E5730" s="2">
        <v>5726</v>
      </c>
      <c r="F5730" s="12">
        <f t="shared" ca="1" si="809"/>
        <v>0.7239243371953662</v>
      </c>
      <c r="G5730" s="1">
        <f t="shared" ca="1" si="802"/>
        <v>0.64613679738770846</v>
      </c>
      <c r="H5730" s="1">
        <f t="shared" ca="1" si="803"/>
        <v>11512.368351753285</v>
      </c>
      <c r="I5730" s="1">
        <f t="shared" ca="1" si="804"/>
        <v>11554.706431131242</v>
      </c>
      <c r="J5730" s="1">
        <f t="shared" ca="1" si="805"/>
        <v>42.338079377957911</v>
      </c>
      <c r="K5730" s="5">
        <f t="shared" ca="1" si="810"/>
        <v>3.687171406500156E-2</v>
      </c>
      <c r="L5730" s="1">
        <f t="shared" ca="1" si="808"/>
        <v>2.9812519060655285E-2</v>
      </c>
      <c r="M5730" s="1">
        <f t="shared" ca="1" si="806"/>
        <v>11554.736243650303</v>
      </c>
      <c r="N5730" s="13">
        <f t="shared" ca="1" si="807"/>
        <v>42.367891897018126</v>
      </c>
    </row>
    <row r="5731" spans="5:14" x14ac:dyDescent="0.15">
      <c r="E5731" s="2">
        <v>5727</v>
      </c>
      <c r="F5731" s="12">
        <f t="shared" ca="1" si="809"/>
        <v>0.48649564786949262</v>
      </c>
      <c r="G5731" s="1">
        <f t="shared" ca="1" si="802"/>
        <v>1.4410546463872795</v>
      </c>
      <c r="H5731" s="1">
        <f t="shared" ca="1" si="803"/>
        <v>11513.809406399672</v>
      </c>
      <c r="I5731" s="1">
        <f t="shared" ca="1" si="804"/>
        <v>11554.736243650303</v>
      </c>
      <c r="J5731" s="1">
        <f t="shared" ca="1" si="805"/>
        <v>40.926837250630342</v>
      </c>
      <c r="K5731" s="5">
        <f t="shared" ca="1" si="810"/>
        <v>0.71115733585173979</v>
      </c>
      <c r="L5731" s="1">
        <f t="shared" ca="1" si="808"/>
        <v>1.9537269356643447</v>
      </c>
      <c r="M5731" s="1">
        <f t="shared" ca="1" si="806"/>
        <v>11556.689970585967</v>
      </c>
      <c r="N5731" s="13">
        <f t="shared" ca="1" si="807"/>
        <v>42.880564186294578</v>
      </c>
    </row>
    <row r="5732" spans="5:14" x14ac:dyDescent="0.15">
      <c r="E5732" s="2">
        <v>5728</v>
      </c>
      <c r="F5732" s="12">
        <f t="shared" ca="1" si="809"/>
        <v>0.73713030370847699</v>
      </c>
      <c r="G5732" s="1">
        <f t="shared" ca="1" si="802"/>
        <v>0.60998119911938564</v>
      </c>
      <c r="H5732" s="1">
        <f t="shared" ca="1" si="803"/>
        <v>11514.419387598791</v>
      </c>
      <c r="I5732" s="1">
        <f t="shared" ca="1" si="804"/>
        <v>11556.689970585967</v>
      </c>
      <c r="J5732" s="1">
        <f t="shared" ca="1" si="805"/>
        <v>42.270582987175658</v>
      </c>
      <c r="K5732" s="5">
        <f t="shared" ca="1" si="810"/>
        <v>0.40796040867041716</v>
      </c>
      <c r="L5732" s="1">
        <f t="shared" ca="1" si="808"/>
        <v>0.72442094844946969</v>
      </c>
      <c r="M5732" s="1">
        <f t="shared" ca="1" si="806"/>
        <v>11557.414391534416</v>
      </c>
      <c r="N5732" s="13">
        <f t="shared" ca="1" si="807"/>
        <v>42.995003935624482</v>
      </c>
    </row>
    <row r="5733" spans="5:14" x14ac:dyDescent="0.15">
      <c r="E5733" s="2">
        <v>5729</v>
      </c>
      <c r="F5733" s="12">
        <f t="shared" ca="1" si="809"/>
        <v>0.91008354250652368</v>
      </c>
      <c r="G5733" s="1">
        <f t="shared" ca="1" si="802"/>
        <v>0.18843775746566846</v>
      </c>
      <c r="H5733" s="1">
        <f t="shared" ca="1" si="803"/>
        <v>11514.607825356257</v>
      </c>
      <c r="I5733" s="1">
        <f t="shared" ca="1" si="804"/>
        <v>11557.414391534416</v>
      </c>
      <c r="J5733" s="1">
        <f t="shared" ca="1" si="805"/>
        <v>42.806566178158391</v>
      </c>
      <c r="K5733" s="5">
        <f t="shared" ca="1" si="810"/>
        <v>0.37514128158528559</v>
      </c>
      <c r="L5733" s="1">
        <f t="shared" ca="1" si="808"/>
        <v>0.63784481877555577</v>
      </c>
      <c r="M5733" s="1">
        <f t="shared" ca="1" si="806"/>
        <v>11558.052236353191</v>
      </c>
      <c r="N5733" s="13">
        <f t="shared" ca="1" si="807"/>
        <v>43.444410996933584</v>
      </c>
    </row>
    <row r="5734" spans="5:14" x14ac:dyDescent="0.15">
      <c r="E5734" s="2">
        <v>5730</v>
      </c>
      <c r="F5734" s="12">
        <f t="shared" ca="1" si="809"/>
        <v>0.92349124384874626</v>
      </c>
      <c r="G5734" s="1">
        <f t="shared" ca="1" si="802"/>
        <v>0.1591879217452726</v>
      </c>
      <c r="H5734" s="1">
        <f t="shared" ca="1" si="803"/>
        <v>11514.767013278002</v>
      </c>
      <c r="I5734" s="1">
        <f t="shared" ca="1" si="804"/>
        <v>11558.052236353191</v>
      </c>
      <c r="J5734" s="1">
        <f t="shared" ca="1" si="805"/>
        <v>43.285223075188696</v>
      </c>
      <c r="K5734" s="5">
        <f t="shared" ca="1" si="810"/>
        <v>0.2233627448446408</v>
      </c>
      <c r="L5734" s="1">
        <f t="shared" ca="1" si="808"/>
        <v>0.30549313042683846</v>
      </c>
      <c r="M5734" s="1">
        <f t="shared" ca="1" si="806"/>
        <v>11558.357729483618</v>
      </c>
      <c r="N5734" s="13">
        <f t="shared" ca="1" si="807"/>
        <v>43.590716205615536</v>
      </c>
    </row>
    <row r="5735" spans="5:14" x14ac:dyDescent="0.15">
      <c r="E5735" s="2">
        <v>5731</v>
      </c>
      <c r="F5735" s="12">
        <f t="shared" ca="1" si="809"/>
        <v>0.24923711642045199</v>
      </c>
      <c r="G5735" s="1">
        <f t="shared" ca="1" si="802"/>
        <v>2.7787011217249655</v>
      </c>
      <c r="H5735" s="1">
        <f t="shared" ca="1" si="803"/>
        <v>11517.545714399726</v>
      </c>
      <c r="I5735" s="1">
        <f t="shared" ca="1" si="804"/>
        <v>11558.357729483618</v>
      </c>
      <c r="J5735" s="1">
        <f t="shared" ca="1" si="805"/>
        <v>40.81201508389131</v>
      </c>
      <c r="K5735" s="5">
        <f t="shared" ca="1" si="810"/>
        <v>0.99200923784732775</v>
      </c>
      <c r="L5735" s="1">
        <f t="shared" ca="1" si="808"/>
        <v>8.6913105069507068</v>
      </c>
      <c r="M5735" s="1">
        <f t="shared" ca="1" si="806"/>
        <v>11567.049039990568</v>
      </c>
      <c r="N5735" s="13">
        <f t="shared" ca="1" si="807"/>
        <v>49.503325590841996</v>
      </c>
    </row>
    <row r="5736" spans="5:14" x14ac:dyDescent="0.15">
      <c r="E5736" s="2">
        <v>5732</v>
      </c>
      <c r="F5736" s="12">
        <f t="shared" ca="1" si="809"/>
        <v>0.8392655680406953</v>
      </c>
      <c r="G5736" s="1">
        <f t="shared" ca="1" si="802"/>
        <v>0.35045618669962103</v>
      </c>
      <c r="H5736" s="1">
        <f t="shared" ca="1" si="803"/>
        <v>11517.896170586426</v>
      </c>
      <c r="I5736" s="1">
        <f t="shared" ca="1" si="804"/>
        <v>11567.049039990568</v>
      </c>
      <c r="J5736" s="1">
        <f t="shared" ca="1" si="805"/>
        <v>49.152869404142621</v>
      </c>
      <c r="K5736" s="5">
        <f t="shared" ca="1" si="810"/>
        <v>0.5497230690513476</v>
      </c>
      <c r="L5736" s="1">
        <f t="shared" ca="1" si="808"/>
        <v>1.1795378455254948</v>
      </c>
      <c r="M5736" s="1">
        <f t="shared" ca="1" si="806"/>
        <v>11568.228577836095</v>
      </c>
      <c r="N5736" s="13">
        <f t="shared" ca="1" si="807"/>
        <v>50.332407249668904</v>
      </c>
    </row>
    <row r="5737" spans="5:14" x14ac:dyDescent="0.15">
      <c r="E5737" s="2">
        <v>5733</v>
      </c>
      <c r="F5737" s="12">
        <f t="shared" ca="1" si="809"/>
        <v>0.68395822924849803</v>
      </c>
      <c r="G5737" s="1">
        <f t="shared" ca="1" si="802"/>
        <v>0.75971686314896658</v>
      </c>
      <c r="H5737" s="1">
        <f t="shared" ca="1" si="803"/>
        <v>11518.655887449575</v>
      </c>
      <c r="I5737" s="1">
        <f t="shared" ca="1" si="804"/>
        <v>11568.228577836095</v>
      </c>
      <c r="J5737" s="1">
        <f t="shared" ca="1" si="805"/>
        <v>49.572690386519753</v>
      </c>
      <c r="K5737" s="5">
        <f t="shared" ca="1" si="810"/>
        <v>0.88674764182138355</v>
      </c>
      <c r="L5737" s="1">
        <f t="shared" ca="1" si="808"/>
        <v>3.6593403534994553</v>
      </c>
      <c r="M5737" s="1">
        <f t="shared" ca="1" si="806"/>
        <v>11571.887918189594</v>
      </c>
      <c r="N5737" s="13">
        <f t="shared" ca="1" si="807"/>
        <v>53.232030740018672</v>
      </c>
    </row>
    <row r="5738" spans="5:14" x14ac:dyDescent="0.15">
      <c r="E5738" s="2">
        <v>5734</v>
      </c>
      <c r="F5738" s="12">
        <f t="shared" ca="1" si="809"/>
        <v>0.9094057118782064</v>
      </c>
      <c r="G5738" s="1">
        <f t="shared" ca="1" si="802"/>
        <v>0.18992791336088233</v>
      </c>
      <c r="H5738" s="1">
        <f t="shared" ca="1" si="803"/>
        <v>11518.845815362936</v>
      </c>
      <c r="I5738" s="1">
        <f t="shared" ca="1" si="804"/>
        <v>11571.887918189594</v>
      </c>
      <c r="J5738" s="1">
        <f t="shared" ca="1" si="805"/>
        <v>53.042102826657356</v>
      </c>
      <c r="K5738" s="5">
        <f t="shared" ca="1" si="810"/>
        <v>0.45440653540114795</v>
      </c>
      <c r="L5738" s="1">
        <f t="shared" ca="1" si="808"/>
        <v>0.85775922145199257</v>
      </c>
      <c r="M5738" s="1">
        <f t="shared" ca="1" si="806"/>
        <v>11572.745677411045</v>
      </c>
      <c r="N5738" s="13">
        <f t="shared" ca="1" si="807"/>
        <v>53.899862048108844</v>
      </c>
    </row>
    <row r="5739" spans="5:14" x14ac:dyDescent="0.15">
      <c r="E5739" s="2">
        <v>5735</v>
      </c>
      <c r="F5739" s="12">
        <f t="shared" ca="1" si="809"/>
        <v>0.45257242090140848</v>
      </c>
      <c r="G5739" s="1">
        <f t="shared" ca="1" si="802"/>
        <v>1.5856149649144471</v>
      </c>
      <c r="H5739" s="1">
        <f t="shared" ca="1" si="803"/>
        <v>11520.431430327852</v>
      </c>
      <c r="I5739" s="1">
        <f t="shared" ca="1" si="804"/>
        <v>11572.745677411045</v>
      </c>
      <c r="J5739" s="1">
        <f t="shared" ca="1" si="805"/>
        <v>52.31424708319355</v>
      </c>
      <c r="K5739" s="5">
        <f t="shared" ca="1" si="810"/>
        <v>0.3757477304236303</v>
      </c>
      <c r="L5739" s="1">
        <f t="shared" ca="1" si="808"/>
        <v>0.63939142304569041</v>
      </c>
      <c r="M5739" s="1">
        <f t="shared" ca="1" si="806"/>
        <v>11573.38506883409</v>
      </c>
      <c r="N5739" s="13">
        <f t="shared" ca="1" si="807"/>
        <v>52.953638506238349</v>
      </c>
    </row>
    <row r="5740" spans="5:14" x14ac:dyDescent="0.15">
      <c r="E5740" s="2">
        <v>5736</v>
      </c>
      <c r="F5740" s="12">
        <f t="shared" ca="1" si="809"/>
        <v>0.28419131757429705</v>
      </c>
      <c r="G5740" s="1">
        <f t="shared" ca="1" si="802"/>
        <v>2.5162152283858559</v>
      </c>
      <c r="H5740" s="1">
        <f t="shared" ca="1" si="803"/>
        <v>11522.947645556238</v>
      </c>
      <c r="I5740" s="1">
        <f t="shared" ca="1" si="804"/>
        <v>11573.38506883409</v>
      </c>
      <c r="J5740" s="1">
        <f t="shared" ca="1" si="805"/>
        <v>50.437423277851849</v>
      </c>
      <c r="K5740" s="5">
        <f t="shared" ca="1" si="810"/>
        <v>0.21299757299497102</v>
      </c>
      <c r="L5740" s="1">
        <f t="shared" ca="1" si="808"/>
        <v>0.2863980657493605</v>
      </c>
      <c r="M5740" s="1">
        <f t="shared" ca="1" si="806"/>
        <v>11573.671466899839</v>
      </c>
      <c r="N5740" s="13">
        <f t="shared" ca="1" si="807"/>
        <v>50.72382134360123</v>
      </c>
    </row>
    <row r="5741" spans="5:14" x14ac:dyDescent="0.15">
      <c r="E5741" s="2">
        <v>5737</v>
      </c>
      <c r="F5741" s="12">
        <f t="shared" ca="1" si="809"/>
        <v>0.3166103763347381</v>
      </c>
      <c r="G5741" s="1">
        <f t="shared" ca="1" si="802"/>
        <v>2.3001667155991719</v>
      </c>
      <c r="H5741" s="1">
        <f t="shared" ca="1" si="803"/>
        <v>11525.247812271837</v>
      </c>
      <c r="I5741" s="1">
        <f t="shared" ca="1" si="804"/>
        <v>11573.671466899839</v>
      </c>
      <c r="J5741" s="1">
        <f t="shared" ca="1" si="805"/>
        <v>48.423654628002623</v>
      </c>
      <c r="K5741" s="5">
        <f t="shared" ca="1" si="810"/>
        <v>0.1226248905424826</v>
      </c>
      <c r="L5741" s="1">
        <f t="shared" ca="1" si="808"/>
        <v>0.13794030115462261</v>
      </c>
      <c r="M5741" s="1">
        <f t="shared" ca="1" si="806"/>
        <v>11573.809407200994</v>
      </c>
      <c r="N5741" s="13">
        <f t="shared" ca="1" si="807"/>
        <v>48.561594929156854</v>
      </c>
    </row>
    <row r="5742" spans="5:14" x14ac:dyDescent="0.15">
      <c r="E5742" s="2">
        <v>5738</v>
      </c>
      <c r="F5742" s="12">
        <f t="shared" ca="1" si="809"/>
        <v>9.925632820923036E-2</v>
      </c>
      <c r="G5742" s="1">
        <f t="shared" ca="1" si="802"/>
        <v>4.6200992023058518</v>
      </c>
      <c r="H5742" s="1">
        <f t="shared" ca="1" si="803"/>
        <v>11529.867911474143</v>
      </c>
      <c r="I5742" s="1">
        <f t="shared" ca="1" si="804"/>
        <v>11573.809407200994</v>
      </c>
      <c r="J5742" s="1">
        <f t="shared" ca="1" si="805"/>
        <v>43.941495726850917</v>
      </c>
      <c r="K5742" s="5">
        <f t="shared" ca="1" si="810"/>
        <v>0.86081681922032205</v>
      </c>
      <c r="L5742" s="1">
        <f t="shared" ca="1" si="808"/>
        <v>3.278198467206181</v>
      </c>
      <c r="M5742" s="1">
        <f t="shared" ca="1" si="806"/>
        <v>11577.087605668199</v>
      </c>
      <c r="N5742" s="13">
        <f t="shared" ca="1" si="807"/>
        <v>47.219694194056501</v>
      </c>
    </row>
    <row r="5743" spans="5:14" x14ac:dyDescent="0.15">
      <c r="E5743" s="2">
        <v>5739</v>
      </c>
      <c r="F5743" s="12">
        <f t="shared" ca="1" si="809"/>
        <v>0.14227989440454691</v>
      </c>
      <c r="G5743" s="1">
        <f t="shared" ca="1" si="802"/>
        <v>3.8999181481373646</v>
      </c>
      <c r="H5743" s="1">
        <f t="shared" ca="1" si="803"/>
        <v>11533.76782962228</v>
      </c>
      <c r="I5743" s="1">
        <f t="shared" ca="1" si="804"/>
        <v>11577.087605668199</v>
      </c>
      <c r="J5743" s="1">
        <f t="shared" ca="1" si="805"/>
        <v>43.319776045918843</v>
      </c>
      <c r="K5743" s="5">
        <f t="shared" ca="1" si="810"/>
        <v>0.84266742761693014</v>
      </c>
      <c r="L5743" s="1">
        <f t="shared" ca="1" si="808"/>
        <v>3.0528332735457462</v>
      </c>
      <c r="M5743" s="1">
        <f t="shared" ca="1" si="806"/>
        <v>11580.140438941746</v>
      </c>
      <c r="N5743" s="13">
        <f t="shared" ca="1" si="807"/>
        <v>46.372609319465482</v>
      </c>
    </row>
    <row r="5744" spans="5:14" x14ac:dyDescent="0.15">
      <c r="E5744" s="2">
        <v>5740</v>
      </c>
      <c r="F5744" s="12">
        <f t="shared" ca="1" si="809"/>
        <v>0.14277328195260763</v>
      </c>
      <c r="G5744" s="1">
        <f t="shared" ca="1" si="802"/>
        <v>3.8929946955089529</v>
      </c>
      <c r="H5744" s="1">
        <f t="shared" ca="1" si="803"/>
        <v>11537.660824317789</v>
      </c>
      <c r="I5744" s="1">
        <f t="shared" ca="1" si="804"/>
        <v>11580.140438941746</v>
      </c>
      <c r="J5744" s="1">
        <f t="shared" ca="1" si="805"/>
        <v>42.479614623956877</v>
      </c>
      <c r="K5744" s="5">
        <f t="shared" ca="1" si="810"/>
        <v>0.22182488422208924</v>
      </c>
      <c r="L5744" s="1">
        <f t="shared" ca="1" si="808"/>
        <v>0.30263291791029523</v>
      </c>
      <c r="M5744" s="1">
        <f t="shared" ca="1" si="806"/>
        <v>11580.443071859656</v>
      </c>
      <c r="N5744" s="13">
        <f t="shared" ca="1" si="807"/>
        <v>42.782247541867036</v>
      </c>
    </row>
    <row r="5745" spans="5:14" x14ac:dyDescent="0.15">
      <c r="E5745" s="2">
        <v>5741</v>
      </c>
      <c r="F5745" s="12">
        <f t="shared" ca="1" si="809"/>
        <v>0.42426291733128252</v>
      </c>
      <c r="G5745" s="1">
        <f t="shared" ca="1" si="802"/>
        <v>1.7148038557597083</v>
      </c>
      <c r="H5745" s="1">
        <f t="shared" ca="1" si="803"/>
        <v>11539.375628173548</v>
      </c>
      <c r="I5745" s="1">
        <f t="shared" ca="1" si="804"/>
        <v>11580.443071859656</v>
      </c>
      <c r="J5745" s="1">
        <f t="shared" ca="1" si="805"/>
        <v>41.067443686108163</v>
      </c>
      <c r="K5745" s="5">
        <f t="shared" ca="1" si="810"/>
        <v>0.32213922958330965</v>
      </c>
      <c r="L5745" s="1">
        <f t="shared" ca="1" si="808"/>
        <v>0.50986759237044954</v>
      </c>
      <c r="M5745" s="1">
        <f t="shared" ca="1" si="806"/>
        <v>11580.952939452027</v>
      </c>
      <c r="N5745" s="13">
        <f t="shared" ca="1" si="807"/>
        <v>41.577311278479101</v>
      </c>
    </row>
    <row r="5746" spans="5:14" x14ac:dyDescent="0.15">
      <c r="E5746" s="2">
        <v>5742</v>
      </c>
      <c r="F5746" s="12">
        <f t="shared" ca="1" si="809"/>
        <v>0.50670462797749649</v>
      </c>
      <c r="G5746" s="1">
        <f t="shared" ca="1" si="802"/>
        <v>1.3596540659535294</v>
      </c>
      <c r="H5746" s="1">
        <f t="shared" ca="1" si="803"/>
        <v>11540.735282239501</v>
      </c>
      <c r="I5746" s="1">
        <f t="shared" ca="1" si="804"/>
        <v>11580.952939452027</v>
      </c>
      <c r="J5746" s="1">
        <f t="shared" ca="1" si="805"/>
        <v>40.217657212526319</v>
      </c>
      <c r="K5746" s="5">
        <f t="shared" ca="1" si="810"/>
        <v>0.21613297736335524</v>
      </c>
      <c r="L5746" s="1">
        <f t="shared" ca="1" si="808"/>
        <v>0.29212900079360338</v>
      </c>
      <c r="M5746" s="1">
        <f t="shared" ca="1" si="806"/>
        <v>11581.245068452821</v>
      </c>
      <c r="N5746" s="13">
        <f t="shared" ca="1" si="807"/>
        <v>40.509786213320695</v>
      </c>
    </row>
    <row r="5747" spans="5:14" x14ac:dyDescent="0.15">
      <c r="E5747" s="2">
        <v>5743</v>
      </c>
      <c r="F5747" s="12">
        <f t="shared" ca="1" si="809"/>
        <v>0.16248495707578958</v>
      </c>
      <c r="G5747" s="1">
        <f t="shared" ca="1" si="802"/>
        <v>3.6343397066773542</v>
      </c>
      <c r="H5747" s="1">
        <f t="shared" ca="1" si="803"/>
        <v>11544.369621946178</v>
      </c>
      <c r="I5747" s="1">
        <f t="shared" ca="1" si="804"/>
        <v>11581.245068452821</v>
      </c>
      <c r="J5747" s="1">
        <f t="shared" ca="1" si="805"/>
        <v>36.875446506643129</v>
      </c>
      <c r="K5747" s="5">
        <f t="shared" ca="1" si="810"/>
        <v>0.41193377010234677</v>
      </c>
      <c r="L5747" s="1">
        <f t="shared" ca="1" si="808"/>
        <v>0.73531416640762415</v>
      </c>
      <c r="M5747" s="1">
        <f t="shared" ca="1" si="806"/>
        <v>11581.980382619229</v>
      </c>
      <c r="N5747" s="13">
        <f t="shared" ca="1" si="807"/>
        <v>37.610760673051118</v>
      </c>
    </row>
    <row r="5748" spans="5:14" x14ac:dyDescent="0.15">
      <c r="E5748" s="2">
        <v>5744</v>
      </c>
      <c r="F5748" s="12">
        <f t="shared" ca="1" si="809"/>
        <v>0.29390664379490716</v>
      </c>
      <c r="G5748" s="1">
        <f t="shared" ca="1" si="802"/>
        <v>2.4489862003638354</v>
      </c>
      <c r="H5748" s="1">
        <f t="shared" ca="1" si="803"/>
        <v>11546.818608146543</v>
      </c>
      <c r="I5748" s="1">
        <f t="shared" ca="1" si="804"/>
        <v>11581.980382619229</v>
      </c>
      <c r="J5748" s="1">
        <f t="shared" ca="1" si="805"/>
        <v>35.161774472686375</v>
      </c>
      <c r="K5748" s="5">
        <f t="shared" ca="1" si="810"/>
        <v>0.27153938482766737</v>
      </c>
      <c r="L5748" s="1">
        <f t="shared" ca="1" si="808"/>
        <v>0.39997262067064454</v>
      </c>
      <c r="M5748" s="1">
        <f t="shared" ca="1" si="806"/>
        <v>11582.3803552399</v>
      </c>
      <c r="N5748" s="13">
        <f t="shared" ca="1" si="807"/>
        <v>35.561747093357553</v>
      </c>
    </row>
    <row r="5749" spans="5:14" x14ac:dyDescent="0.15">
      <c r="E5749" s="2">
        <v>5745</v>
      </c>
      <c r="F5749" s="12">
        <f t="shared" ca="1" si="809"/>
        <v>0.2123916654043847</v>
      </c>
      <c r="G5749" s="1">
        <f t="shared" ca="1" si="802"/>
        <v>3.0986464609532334</v>
      </c>
      <c r="H5749" s="1">
        <f t="shared" ca="1" si="803"/>
        <v>11549.917254607497</v>
      </c>
      <c r="I5749" s="1">
        <f t="shared" ca="1" si="804"/>
        <v>11582.3803552399</v>
      </c>
      <c r="J5749" s="1">
        <f t="shared" ca="1" si="805"/>
        <v>32.463100632403439</v>
      </c>
      <c r="K5749" s="5">
        <f t="shared" ca="1" si="810"/>
        <v>0.36506717587721649</v>
      </c>
      <c r="L5749" s="1">
        <f t="shared" ca="1" si="808"/>
        <v>0.61243519523986734</v>
      </c>
      <c r="M5749" s="1">
        <f t="shared" ca="1" si="806"/>
        <v>11582.992790435141</v>
      </c>
      <c r="N5749" s="13">
        <f t="shared" ca="1" si="807"/>
        <v>33.075535827643762</v>
      </c>
    </row>
    <row r="5750" spans="5:14" x14ac:dyDescent="0.15">
      <c r="E5750" s="2">
        <v>5746</v>
      </c>
      <c r="F5750" s="12">
        <f t="shared" ca="1" si="809"/>
        <v>0.66112786825779435</v>
      </c>
      <c r="G5750" s="1">
        <f t="shared" ca="1" si="802"/>
        <v>0.82761602231069298</v>
      </c>
      <c r="H5750" s="1">
        <f t="shared" ca="1" si="803"/>
        <v>11550.744870629807</v>
      </c>
      <c r="I5750" s="1">
        <f t="shared" ca="1" si="804"/>
        <v>11582.992790435141</v>
      </c>
      <c r="J5750" s="1">
        <f t="shared" ca="1" si="805"/>
        <v>32.247919805333368</v>
      </c>
      <c r="K5750" s="5">
        <f t="shared" ca="1" si="810"/>
        <v>0.64389054061037732</v>
      </c>
      <c r="L5750" s="1">
        <f t="shared" ca="1" si="808"/>
        <v>1.5845050790467738</v>
      </c>
      <c r="M5750" s="1">
        <f t="shared" ca="1" si="806"/>
        <v>11584.577295514187</v>
      </c>
      <c r="N5750" s="13">
        <f t="shared" ca="1" si="807"/>
        <v>33.832424884380089</v>
      </c>
    </row>
    <row r="5751" spans="5:14" x14ac:dyDescent="0.15">
      <c r="E5751" s="2">
        <v>5747</v>
      </c>
      <c r="F5751" s="12">
        <f t="shared" ca="1" si="809"/>
        <v>0.87572621371197978</v>
      </c>
      <c r="G5751" s="1">
        <f t="shared" ref="G5751:G5814" ca="1" si="811">-$B$4*LN(F5751)</f>
        <v>0.26540355664335252</v>
      </c>
      <c r="H5751" s="1">
        <f t="shared" ref="H5751:H5814" ca="1" si="812">H5750+G5751</f>
        <v>11551.01027418645</v>
      </c>
      <c r="I5751" s="1">
        <f t="shared" ref="I5751:I5814" ca="1" si="813">MAX(H5751,M5750)</f>
        <v>11584.577295514187</v>
      </c>
      <c r="J5751" s="1">
        <f t="shared" ref="J5751:J5814" ca="1" si="814">I5751-H5751</f>
        <v>33.567021327737166</v>
      </c>
      <c r="K5751" s="5">
        <f t="shared" ca="1" si="810"/>
        <v>0.595342267238686</v>
      </c>
      <c r="L5751" s="1">
        <f t="shared" ca="1" si="808"/>
        <v>1.3625629819598222</v>
      </c>
      <c r="M5751" s="1">
        <f t="shared" ref="M5751:M5814" ca="1" si="815">I5751+L5751</f>
        <v>11585.939858496147</v>
      </c>
      <c r="N5751" s="13">
        <f t="shared" ref="N5751:N5814" ca="1" si="816">M5751-H5751</f>
        <v>34.92958430969702</v>
      </c>
    </row>
    <row r="5752" spans="5:14" x14ac:dyDescent="0.15">
      <c r="E5752" s="2">
        <v>5748</v>
      </c>
      <c r="F5752" s="12">
        <f t="shared" ca="1" si="809"/>
        <v>0.51610179530405764</v>
      </c>
      <c r="G5752" s="1">
        <f t="shared" ca="1" si="811"/>
        <v>1.3229025104724463</v>
      </c>
      <c r="H5752" s="1">
        <f t="shared" ca="1" si="812"/>
        <v>11552.333176696922</v>
      </c>
      <c r="I5752" s="1">
        <f t="shared" ca="1" si="813"/>
        <v>11585.939858496147</v>
      </c>
      <c r="J5752" s="1">
        <f t="shared" ca="1" si="814"/>
        <v>33.606681799225044</v>
      </c>
      <c r="K5752" s="5">
        <f t="shared" ca="1" si="810"/>
        <v>0.65293720177906378</v>
      </c>
      <c r="L5752" s="1">
        <f t="shared" ca="1" si="808"/>
        <v>1.6295346731983269</v>
      </c>
      <c r="M5752" s="1">
        <f t="shared" ca="1" si="815"/>
        <v>11587.569393169346</v>
      </c>
      <c r="N5752" s="13">
        <f t="shared" ca="1" si="816"/>
        <v>35.236216472423621</v>
      </c>
    </row>
    <row r="5753" spans="5:14" x14ac:dyDescent="0.15">
      <c r="E5753" s="2">
        <v>5749</v>
      </c>
      <c r="F5753" s="12">
        <f t="shared" ca="1" si="809"/>
        <v>0.41979433393669896</v>
      </c>
      <c r="G5753" s="1">
        <f t="shared" ca="1" si="811"/>
        <v>1.7359807374815326</v>
      </c>
      <c r="H5753" s="1">
        <f t="shared" ca="1" si="812"/>
        <v>11554.069157434404</v>
      </c>
      <c r="I5753" s="1">
        <f t="shared" ca="1" si="813"/>
        <v>11587.569393169346</v>
      </c>
      <c r="J5753" s="1">
        <f t="shared" ca="1" si="814"/>
        <v>33.50023573494218</v>
      </c>
      <c r="K5753" s="5">
        <f t="shared" ca="1" si="810"/>
        <v>0.32255760817778956</v>
      </c>
      <c r="L5753" s="1">
        <f t="shared" ca="1" si="808"/>
        <v>0.51082440141979624</v>
      </c>
      <c r="M5753" s="1">
        <f t="shared" ca="1" si="815"/>
        <v>11588.080217570765</v>
      </c>
      <c r="N5753" s="13">
        <f t="shared" ca="1" si="816"/>
        <v>34.011060136361266</v>
      </c>
    </row>
    <row r="5754" spans="5:14" x14ac:dyDescent="0.15">
      <c r="E5754" s="2">
        <v>5750</v>
      </c>
      <c r="F5754" s="12">
        <f t="shared" ca="1" si="809"/>
        <v>0.50668222979678268</v>
      </c>
      <c r="G5754" s="1">
        <f t="shared" ca="1" si="811"/>
        <v>1.3597424751549934</v>
      </c>
      <c r="H5754" s="1">
        <f t="shared" ca="1" si="812"/>
        <v>11555.428899909559</v>
      </c>
      <c r="I5754" s="1">
        <f t="shared" ca="1" si="813"/>
        <v>11588.080217570765</v>
      </c>
      <c r="J5754" s="1">
        <f t="shared" ca="1" si="814"/>
        <v>32.651317661206122</v>
      </c>
      <c r="K5754" s="5">
        <f t="shared" ca="1" si="810"/>
        <v>0.90415093062242879</v>
      </c>
      <c r="L5754" s="1">
        <f t="shared" ca="1" si="808"/>
        <v>3.969445567646011</v>
      </c>
      <c r="M5754" s="1">
        <f t="shared" ca="1" si="815"/>
        <v>11592.04966313841</v>
      </c>
      <c r="N5754" s="13">
        <f t="shared" ca="1" si="816"/>
        <v>36.620763228851501</v>
      </c>
    </row>
    <row r="5755" spans="5:14" x14ac:dyDescent="0.15">
      <c r="E5755" s="2">
        <v>5751</v>
      </c>
      <c r="F5755" s="12">
        <f t="shared" ca="1" si="809"/>
        <v>7.8439564768035264E-2</v>
      </c>
      <c r="G5755" s="1">
        <f t="shared" ca="1" si="811"/>
        <v>5.0908536525331796</v>
      </c>
      <c r="H5755" s="1">
        <f t="shared" ca="1" si="812"/>
        <v>11560.519753562092</v>
      </c>
      <c r="I5755" s="1">
        <f t="shared" ca="1" si="813"/>
        <v>11592.04966313841</v>
      </c>
      <c r="J5755" s="1">
        <f t="shared" ca="1" si="814"/>
        <v>31.52990957631846</v>
      </c>
      <c r="K5755" s="5">
        <f t="shared" ca="1" si="810"/>
        <v>0.97167810861120407</v>
      </c>
      <c r="L5755" s="1">
        <f t="shared" ca="1" si="808"/>
        <v>6.2677933077055874</v>
      </c>
      <c r="M5755" s="1">
        <f t="shared" ca="1" si="815"/>
        <v>11598.317456446115</v>
      </c>
      <c r="N5755" s="13">
        <f t="shared" ca="1" si="816"/>
        <v>37.797702884023238</v>
      </c>
    </row>
    <row r="5756" spans="5:14" x14ac:dyDescent="0.15">
      <c r="E5756" s="2">
        <v>5752</v>
      </c>
      <c r="F5756" s="12">
        <f t="shared" ca="1" si="809"/>
        <v>0.81021088003753861</v>
      </c>
      <c r="G5756" s="1">
        <f t="shared" ca="1" si="811"/>
        <v>0.42092143894872747</v>
      </c>
      <c r="H5756" s="1">
        <f t="shared" ca="1" si="812"/>
        <v>11560.94067500104</v>
      </c>
      <c r="I5756" s="1">
        <f t="shared" ca="1" si="813"/>
        <v>11598.317456446115</v>
      </c>
      <c r="J5756" s="1">
        <f t="shared" ca="1" si="814"/>
        <v>37.376781445074812</v>
      </c>
      <c r="K5756" s="5">
        <f t="shared" ca="1" si="810"/>
        <v>0.98328960646879737</v>
      </c>
      <c r="L5756" s="1">
        <f t="shared" ca="1" si="808"/>
        <v>7.2748194855356489</v>
      </c>
      <c r="M5756" s="1">
        <f t="shared" ca="1" si="815"/>
        <v>11605.592275931651</v>
      </c>
      <c r="N5756" s="13">
        <f t="shared" ca="1" si="816"/>
        <v>44.651600930610584</v>
      </c>
    </row>
    <row r="5757" spans="5:14" x14ac:dyDescent="0.15">
      <c r="E5757" s="2">
        <v>5753</v>
      </c>
      <c r="F5757" s="12">
        <f t="shared" ca="1" si="809"/>
        <v>0.12555910577975793</v>
      </c>
      <c r="G5757" s="1">
        <f t="shared" ca="1" si="811"/>
        <v>4.1499573377795329</v>
      </c>
      <c r="H5757" s="1">
        <f t="shared" ca="1" si="812"/>
        <v>11565.090632338819</v>
      </c>
      <c r="I5757" s="1">
        <f t="shared" ca="1" si="813"/>
        <v>11605.592275931651</v>
      </c>
      <c r="J5757" s="1">
        <f t="shared" ca="1" si="814"/>
        <v>40.501643592831897</v>
      </c>
      <c r="K5757" s="5">
        <f t="shared" ca="1" si="810"/>
        <v>0.16225942466462484</v>
      </c>
      <c r="L5757" s="1">
        <f t="shared" ca="1" si="808"/>
        <v>0.19905839157912106</v>
      </c>
      <c r="M5757" s="1">
        <f t="shared" ca="1" si="815"/>
        <v>11605.79133432323</v>
      </c>
      <c r="N5757" s="13">
        <f t="shared" ca="1" si="816"/>
        <v>40.700701984411353</v>
      </c>
    </row>
    <row r="5758" spans="5:14" x14ac:dyDescent="0.15">
      <c r="E5758" s="2">
        <v>5754</v>
      </c>
      <c r="F5758" s="12">
        <f t="shared" ca="1" si="809"/>
        <v>0.98502390653188909</v>
      </c>
      <c r="G5758" s="1">
        <f t="shared" ca="1" si="811"/>
        <v>3.0178735027647688E-2</v>
      </c>
      <c r="H5758" s="1">
        <f t="shared" ca="1" si="812"/>
        <v>11565.120811073846</v>
      </c>
      <c r="I5758" s="1">
        <f t="shared" ca="1" si="813"/>
        <v>11605.79133432323</v>
      </c>
      <c r="J5758" s="1">
        <f t="shared" ca="1" si="814"/>
        <v>40.670523249384132</v>
      </c>
      <c r="K5758" s="5">
        <f t="shared" ca="1" si="810"/>
        <v>0.5421843175254869</v>
      </c>
      <c r="L5758" s="1">
        <f t="shared" ca="1" si="808"/>
        <v>1.1513202274546672</v>
      </c>
      <c r="M5758" s="1">
        <f t="shared" ca="1" si="815"/>
        <v>11606.942654550685</v>
      </c>
      <c r="N5758" s="13">
        <f t="shared" ca="1" si="816"/>
        <v>41.821843476838694</v>
      </c>
    </row>
    <row r="5759" spans="5:14" x14ac:dyDescent="0.15">
      <c r="E5759" s="2">
        <v>5755</v>
      </c>
      <c r="F5759" s="12">
        <f t="shared" ca="1" si="809"/>
        <v>0.20912609745623545</v>
      </c>
      <c r="G5759" s="1">
        <f t="shared" ca="1" si="811"/>
        <v>3.1296357436816233</v>
      </c>
      <c r="H5759" s="1">
        <f t="shared" ca="1" si="812"/>
        <v>11568.250446817528</v>
      </c>
      <c r="I5759" s="1">
        <f t="shared" ca="1" si="813"/>
        <v>11606.942654550685</v>
      </c>
      <c r="J5759" s="1">
        <f t="shared" ca="1" si="814"/>
        <v>38.692207733156465</v>
      </c>
      <c r="K5759" s="5">
        <f t="shared" ca="1" si="810"/>
        <v>0.30067601991622561</v>
      </c>
      <c r="L5759" s="1">
        <f t="shared" ca="1" si="808"/>
        <v>0.46186170106133217</v>
      </c>
      <c r="M5759" s="1">
        <f t="shared" ca="1" si="815"/>
        <v>11607.404516251747</v>
      </c>
      <c r="N5759" s="13">
        <f t="shared" ca="1" si="816"/>
        <v>39.1540694342184</v>
      </c>
    </row>
    <row r="5760" spans="5:14" x14ac:dyDescent="0.15">
      <c r="E5760" s="2">
        <v>5756</v>
      </c>
      <c r="F5760" s="12">
        <f t="shared" ca="1" si="809"/>
        <v>0.44674734290813811</v>
      </c>
      <c r="G5760" s="1">
        <f t="shared" ca="1" si="811"/>
        <v>1.6115241451275657</v>
      </c>
      <c r="H5760" s="1">
        <f t="shared" ca="1" si="812"/>
        <v>11569.861970962656</v>
      </c>
      <c r="I5760" s="1">
        <f t="shared" ca="1" si="813"/>
        <v>11607.404516251747</v>
      </c>
      <c r="J5760" s="1">
        <f t="shared" ca="1" si="814"/>
        <v>37.542545289090413</v>
      </c>
      <c r="K5760" s="5">
        <f t="shared" ca="1" si="810"/>
        <v>9.8806848753099086E-2</v>
      </c>
      <c r="L5760" s="1">
        <f t="shared" ca="1" si="808"/>
        <v>0.10433901792783741</v>
      </c>
      <c r="M5760" s="1">
        <f t="shared" ca="1" si="815"/>
        <v>11607.508855269674</v>
      </c>
      <c r="N5760" s="13">
        <f t="shared" ca="1" si="816"/>
        <v>37.646884307017899</v>
      </c>
    </row>
    <row r="5761" spans="5:14" x14ac:dyDescent="0.15">
      <c r="E5761" s="2">
        <v>5757</v>
      </c>
      <c r="F5761" s="12">
        <f t="shared" ca="1" si="809"/>
        <v>0.20621884039698568</v>
      </c>
      <c r="G5761" s="1">
        <f t="shared" ca="1" si="811"/>
        <v>3.1576346840874105</v>
      </c>
      <c r="H5761" s="1">
        <f t="shared" ca="1" si="812"/>
        <v>11573.019605646743</v>
      </c>
      <c r="I5761" s="1">
        <f t="shared" ca="1" si="813"/>
        <v>11607.508855269674</v>
      </c>
      <c r="J5761" s="1">
        <f t="shared" ca="1" si="814"/>
        <v>34.489249622931311</v>
      </c>
      <c r="K5761" s="5">
        <f t="shared" ca="1" si="810"/>
        <v>0.71368715782365366</v>
      </c>
      <c r="L5761" s="1">
        <f t="shared" ca="1" si="808"/>
        <v>1.9693733883019411</v>
      </c>
      <c r="M5761" s="1">
        <f t="shared" ca="1" si="815"/>
        <v>11609.478228657976</v>
      </c>
      <c r="N5761" s="13">
        <f t="shared" ca="1" si="816"/>
        <v>36.458623011232703</v>
      </c>
    </row>
    <row r="5762" spans="5:14" x14ac:dyDescent="0.15">
      <c r="E5762" s="2">
        <v>5758</v>
      </c>
      <c r="F5762" s="12">
        <f t="shared" ca="1" si="809"/>
        <v>0.29209950113752692</v>
      </c>
      <c r="G5762" s="1">
        <f t="shared" ca="1" si="811"/>
        <v>2.461321554876295</v>
      </c>
      <c r="H5762" s="1">
        <f t="shared" ca="1" si="812"/>
        <v>11575.480927201619</v>
      </c>
      <c r="I5762" s="1">
        <f t="shared" ca="1" si="813"/>
        <v>11609.478228657976</v>
      </c>
      <c r="J5762" s="1">
        <f t="shared" ca="1" si="814"/>
        <v>33.997301456356581</v>
      </c>
      <c r="K5762" s="5">
        <f t="shared" ca="1" si="810"/>
        <v>9.9318011381179461E-2</v>
      </c>
      <c r="L5762" s="1">
        <f t="shared" ca="1" si="808"/>
        <v>0.10503425388048897</v>
      </c>
      <c r="M5762" s="1">
        <f t="shared" ca="1" si="815"/>
        <v>11609.583262911856</v>
      </c>
      <c r="N5762" s="13">
        <f t="shared" ca="1" si="816"/>
        <v>34.10233571023673</v>
      </c>
    </row>
    <row r="5763" spans="5:14" x14ac:dyDescent="0.15">
      <c r="E5763" s="2">
        <v>5759</v>
      </c>
      <c r="F5763" s="12">
        <f t="shared" ca="1" si="809"/>
        <v>0.77811783354269226</v>
      </c>
      <c r="G5763" s="1">
        <f t="shared" ca="1" si="811"/>
        <v>0.50175461855289971</v>
      </c>
      <c r="H5763" s="1">
        <f t="shared" ca="1" si="812"/>
        <v>11575.982681820173</v>
      </c>
      <c r="I5763" s="1">
        <f t="shared" ca="1" si="813"/>
        <v>11609.583262911856</v>
      </c>
      <c r="J5763" s="1">
        <f t="shared" ca="1" si="814"/>
        <v>33.600581091683125</v>
      </c>
      <c r="K5763" s="5">
        <f t="shared" ca="1" si="810"/>
        <v>0.64717786001738398</v>
      </c>
      <c r="L5763" s="1">
        <f t="shared" ca="1" si="808"/>
        <v>1.6007215368259544</v>
      </c>
      <c r="M5763" s="1">
        <f t="shared" ca="1" si="815"/>
        <v>11611.183984448682</v>
      </c>
      <c r="N5763" s="13">
        <f t="shared" ca="1" si="816"/>
        <v>35.201302628509438</v>
      </c>
    </row>
    <row r="5764" spans="5:14" x14ac:dyDescent="0.15">
      <c r="E5764" s="2">
        <v>5760</v>
      </c>
      <c r="F5764" s="12">
        <f t="shared" ca="1" si="809"/>
        <v>0.4649344349368576</v>
      </c>
      <c r="G5764" s="1">
        <f t="shared" ca="1" si="811"/>
        <v>1.5317177669440489</v>
      </c>
      <c r="H5764" s="1">
        <f t="shared" ca="1" si="812"/>
        <v>11577.514399587117</v>
      </c>
      <c r="I5764" s="1">
        <f t="shared" ca="1" si="813"/>
        <v>11611.183984448682</v>
      </c>
      <c r="J5764" s="1">
        <f t="shared" ca="1" si="814"/>
        <v>33.669584861565454</v>
      </c>
      <c r="K5764" s="5">
        <f t="shared" ca="1" si="810"/>
        <v>0.42744675520573017</v>
      </c>
      <c r="L5764" s="1">
        <f t="shared" ca="1" si="808"/>
        <v>0.7787386448592698</v>
      </c>
      <c r="M5764" s="1">
        <f t="shared" ca="1" si="815"/>
        <v>11611.962723093542</v>
      </c>
      <c r="N5764" s="13">
        <f t="shared" ca="1" si="816"/>
        <v>34.448323506425368</v>
      </c>
    </row>
    <row r="5765" spans="5:14" x14ac:dyDescent="0.15">
      <c r="E5765" s="2">
        <v>5761</v>
      </c>
      <c r="F5765" s="12">
        <f t="shared" ca="1" si="809"/>
        <v>3.2115225447751694E-2</v>
      </c>
      <c r="G5765" s="1">
        <f t="shared" ca="1" si="811"/>
        <v>6.8768500965659127</v>
      </c>
      <c r="H5765" s="1">
        <f t="shared" ca="1" si="812"/>
        <v>11584.391249683682</v>
      </c>
      <c r="I5765" s="1">
        <f t="shared" ca="1" si="813"/>
        <v>11611.962723093542</v>
      </c>
      <c r="J5765" s="1">
        <f t="shared" ca="1" si="814"/>
        <v>27.571473409860118</v>
      </c>
      <c r="K5765" s="5">
        <f t="shared" ca="1" si="810"/>
        <v>0.40384491858315752</v>
      </c>
      <c r="L5765" s="1">
        <f t="shared" ca="1" si="808"/>
        <v>0.71323434143017295</v>
      </c>
      <c r="M5765" s="1">
        <f t="shared" ca="1" si="815"/>
        <v>11612.675957434973</v>
      </c>
      <c r="N5765" s="13">
        <f t="shared" ca="1" si="816"/>
        <v>28.284707751290625</v>
      </c>
    </row>
    <row r="5766" spans="5:14" x14ac:dyDescent="0.15">
      <c r="E5766" s="2">
        <v>5762</v>
      </c>
      <c r="F5766" s="12">
        <f t="shared" ca="1" si="809"/>
        <v>0.25945908225592917</v>
      </c>
      <c r="G5766" s="1">
        <f t="shared" ca="1" si="811"/>
        <v>2.6983125359535274</v>
      </c>
      <c r="H5766" s="1">
        <f t="shared" ca="1" si="812"/>
        <v>11587.089562219635</v>
      </c>
      <c r="I5766" s="1">
        <f t="shared" ca="1" si="813"/>
        <v>11612.675957434973</v>
      </c>
      <c r="J5766" s="1">
        <f t="shared" ca="1" si="814"/>
        <v>25.586395215337689</v>
      </c>
      <c r="K5766" s="5">
        <f t="shared" ca="1" si="810"/>
        <v>0.56290411715417299</v>
      </c>
      <c r="L5766" s="1">
        <f t="shared" ref="L5766:L5829" ca="1" si="817">_xlfn.GAMMA.INV(K5766, 0.8, 2)</f>
        <v>1.2301909707864884</v>
      </c>
      <c r="M5766" s="1">
        <f t="shared" ca="1" si="815"/>
        <v>11613.906148405758</v>
      </c>
      <c r="N5766" s="13">
        <f t="shared" ca="1" si="816"/>
        <v>26.816586186123459</v>
      </c>
    </row>
    <row r="5767" spans="5:14" x14ac:dyDescent="0.15">
      <c r="E5767" s="2">
        <v>5763</v>
      </c>
      <c r="F5767" s="12">
        <f t="shared" ref="F5767:F5830" ca="1" si="818">RAND()</f>
        <v>0.91679884614313523</v>
      </c>
      <c r="G5767" s="1">
        <f t="shared" ca="1" si="811"/>
        <v>0.17373438318466522</v>
      </c>
      <c r="H5767" s="1">
        <f t="shared" ca="1" si="812"/>
        <v>11587.26329660282</v>
      </c>
      <c r="I5767" s="1">
        <f t="shared" ca="1" si="813"/>
        <v>11613.906148405758</v>
      </c>
      <c r="J5767" s="1">
        <f t="shared" ca="1" si="814"/>
        <v>26.642851802938821</v>
      </c>
      <c r="K5767" s="5">
        <f t="shared" ref="K5767:K5830" ca="1" si="819">RAND()</f>
        <v>0.48862184787685936</v>
      </c>
      <c r="L5767" s="1">
        <f t="shared" ca="1" si="817"/>
        <v>0.96510495273854568</v>
      </c>
      <c r="M5767" s="1">
        <f t="shared" ca="1" si="815"/>
        <v>11614.871253358497</v>
      </c>
      <c r="N5767" s="13">
        <f t="shared" ca="1" si="816"/>
        <v>27.607956755677151</v>
      </c>
    </row>
    <row r="5768" spans="5:14" x14ac:dyDescent="0.15">
      <c r="E5768" s="2">
        <v>5764</v>
      </c>
      <c r="F5768" s="12">
        <f t="shared" ca="1" si="818"/>
        <v>0.62773215693536422</v>
      </c>
      <c r="G5768" s="1">
        <f t="shared" ca="1" si="811"/>
        <v>0.93128341037387063</v>
      </c>
      <c r="H5768" s="1">
        <f t="shared" ca="1" si="812"/>
        <v>11588.194580013193</v>
      </c>
      <c r="I5768" s="1">
        <f t="shared" ca="1" si="813"/>
        <v>11614.871253358497</v>
      </c>
      <c r="J5768" s="1">
        <f t="shared" ca="1" si="814"/>
        <v>26.676673345304152</v>
      </c>
      <c r="K5768" s="5">
        <f t="shared" ca="1" si="819"/>
        <v>0.95366314751569592</v>
      </c>
      <c r="L5768" s="1">
        <f t="shared" ca="1" si="817"/>
        <v>5.3340011516032151</v>
      </c>
      <c r="M5768" s="1">
        <f t="shared" ca="1" si="815"/>
        <v>11620.2052545101</v>
      </c>
      <c r="N5768" s="13">
        <f t="shared" ca="1" si="816"/>
        <v>32.010674496907086</v>
      </c>
    </row>
    <row r="5769" spans="5:14" x14ac:dyDescent="0.15">
      <c r="E5769" s="2">
        <v>5765</v>
      </c>
      <c r="F5769" s="12">
        <f t="shared" ca="1" si="818"/>
        <v>0.22607922096812871</v>
      </c>
      <c r="G5769" s="1">
        <f t="shared" ca="1" si="811"/>
        <v>2.9737396117515482</v>
      </c>
      <c r="H5769" s="1">
        <f t="shared" ca="1" si="812"/>
        <v>11591.168319624943</v>
      </c>
      <c r="I5769" s="1">
        <f t="shared" ca="1" si="813"/>
        <v>11620.2052545101</v>
      </c>
      <c r="J5769" s="1">
        <f t="shared" ca="1" si="814"/>
        <v>29.03693488515637</v>
      </c>
      <c r="K5769" s="5">
        <f t="shared" ca="1" si="819"/>
        <v>0.87356790520140104</v>
      </c>
      <c r="L5769" s="1">
        <f t="shared" ca="1" si="817"/>
        <v>3.4555240657274107</v>
      </c>
      <c r="M5769" s="1">
        <f t="shared" ca="1" si="815"/>
        <v>11623.660778575828</v>
      </c>
      <c r="N5769" s="13">
        <f t="shared" ca="1" si="816"/>
        <v>32.492458950884611</v>
      </c>
    </row>
    <row r="5770" spans="5:14" x14ac:dyDescent="0.15">
      <c r="E5770" s="2">
        <v>5766</v>
      </c>
      <c r="F5770" s="12">
        <f t="shared" ca="1" si="818"/>
        <v>0.54777740695170263</v>
      </c>
      <c r="G5770" s="1">
        <f t="shared" ca="1" si="811"/>
        <v>1.2037725324925743</v>
      </c>
      <c r="H5770" s="1">
        <f t="shared" ca="1" si="812"/>
        <v>11592.372092157435</v>
      </c>
      <c r="I5770" s="1">
        <f t="shared" ca="1" si="813"/>
        <v>11623.660778575828</v>
      </c>
      <c r="J5770" s="1">
        <f t="shared" ca="1" si="814"/>
        <v>31.288686418392899</v>
      </c>
      <c r="K5770" s="5">
        <f t="shared" ca="1" si="819"/>
        <v>0.44147027587505694</v>
      </c>
      <c r="L5770" s="1">
        <f t="shared" ca="1" si="817"/>
        <v>0.81926184877128538</v>
      </c>
      <c r="M5770" s="1">
        <f t="shared" ca="1" si="815"/>
        <v>11624.4800404246</v>
      </c>
      <c r="N5770" s="13">
        <f t="shared" ca="1" si="816"/>
        <v>32.107948267164829</v>
      </c>
    </row>
    <row r="5771" spans="5:14" x14ac:dyDescent="0.15">
      <c r="E5771" s="2">
        <v>5767</v>
      </c>
      <c r="F5771" s="12">
        <f t="shared" ca="1" si="818"/>
        <v>0.56818523851071778</v>
      </c>
      <c r="G5771" s="1">
        <f t="shared" ca="1" si="811"/>
        <v>1.1306155785786318</v>
      </c>
      <c r="H5771" s="1">
        <f t="shared" ca="1" si="812"/>
        <v>11593.502707736014</v>
      </c>
      <c r="I5771" s="1">
        <f t="shared" ca="1" si="813"/>
        <v>11624.4800404246</v>
      </c>
      <c r="J5771" s="1">
        <f t="shared" ca="1" si="814"/>
        <v>30.977332688586102</v>
      </c>
      <c r="K5771" s="5">
        <f t="shared" ca="1" si="819"/>
        <v>0.14786577248039068</v>
      </c>
      <c r="L5771" s="1">
        <f t="shared" ca="1" si="817"/>
        <v>0.17613196771139528</v>
      </c>
      <c r="M5771" s="1">
        <f t="shared" ca="1" si="815"/>
        <v>11624.656172392311</v>
      </c>
      <c r="N5771" s="13">
        <f t="shared" ca="1" si="816"/>
        <v>31.153464656297729</v>
      </c>
    </row>
    <row r="5772" spans="5:14" x14ac:dyDescent="0.15">
      <c r="E5772" s="2">
        <v>5768</v>
      </c>
      <c r="F5772" s="12">
        <f t="shared" ca="1" si="818"/>
        <v>0.32735236287923097</v>
      </c>
      <c r="G5772" s="1">
        <f t="shared" ca="1" si="811"/>
        <v>2.2334362518332496</v>
      </c>
      <c r="H5772" s="1">
        <f t="shared" ca="1" si="812"/>
        <v>11595.736143987848</v>
      </c>
      <c r="I5772" s="1">
        <f t="shared" ca="1" si="813"/>
        <v>11624.656172392311</v>
      </c>
      <c r="J5772" s="1">
        <f t="shared" ca="1" si="814"/>
        <v>28.920028404463665</v>
      </c>
      <c r="K5772" s="5">
        <f t="shared" ca="1" si="819"/>
        <v>0.30818484404566826</v>
      </c>
      <c r="L5772" s="1">
        <f t="shared" ca="1" si="817"/>
        <v>0.47841790767076142</v>
      </c>
      <c r="M5772" s="1">
        <f t="shared" ca="1" si="815"/>
        <v>11625.134590299982</v>
      </c>
      <c r="N5772" s="13">
        <f t="shared" ca="1" si="816"/>
        <v>29.398446312134183</v>
      </c>
    </row>
    <row r="5773" spans="5:14" x14ac:dyDescent="0.15">
      <c r="E5773" s="2">
        <v>5769</v>
      </c>
      <c r="F5773" s="12">
        <f t="shared" ca="1" si="818"/>
        <v>0.81020377332211535</v>
      </c>
      <c r="G5773" s="1">
        <f t="shared" ca="1" si="811"/>
        <v>0.42093898190394219</v>
      </c>
      <c r="H5773" s="1">
        <f t="shared" ca="1" si="812"/>
        <v>11596.157082969752</v>
      </c>
      <c r="I5773" s="1">
        <f t="shared" ca="1" si="813"/>
        <v>11625.134590299982</v>
      </c>
      <c r="J5773" s="1">
        <f t="shared" ca="1" si="814"/>
        <v>28.977507330229855</v>
      </c>
      <c r="K5773" s="5">
        <f t="shared" ca="1" si="819"/>
        <v>4.7489638067970685E-2</v>
      </c>
      <c r="L5773" s="1">
        <f t="shared" ca="1" si="817"/>
        <v>4.1032634391013442E-2</v>
      </c>
      <c r="M5773" s="1">
        <f t="shared" ca="1" si="815"/>
        <v>11625.175622934374</v>
      </c>
      <c r="N5773" s="13">
        <f t="shared" ca="1" si="816"/>
        <v>29.018539964621596</v>
      </c>
    </row>
    <row r="5774" spans="5:14" x14ac:dyDescent="0.15">
      <c r="E5774" s="2">
        <v>5770</v>
      </c>
      <c r="F5774" s="12">
        <f t="shared" ca="1" si="818"/>
        <v>0.26956155124166548</v>
      </c>
      <c r="G5774" s="1">
        <f t="shared" ca="1" si="811"/>
        <v>2.6219170484062384</v>
      </c>
      <c r="H5774" s="1">
        <f t="shared" ca="1" si="812"/>
        <v>11598.779000018158</v>
      </c>
      <c r="I5774" s="1">
        <f t="shared" ca="1" si="813"/>
        <v>11625.175622934374</v>
      </c>
      <c r="J5774" s="1">
        <f t="shared" ca="1" si="814"/>
        <v>26.396622916216074</v>
      </c>
      <c r="K5774" s="5">
        <f t="shared" ca="1" si="819"/>
        <v>0.60817318492499306</v>
      </c>
      <c r="L5774" s="1">
        <f t="shared" ca="1" si="817"/>
        <v>1.4182354660466117</v>
      </c>
      <c r="M5774" s="1">
        <f t="shared" ca="1" si="815"/>
        <v>11626.59385840042</v>
      </c>
      <c r="N5774" s="13">
        <f t="shared" ca="1" si="816"/>
        <v>27.814858382262173</v>
      </c>
    </row>
    <row r="5775" spans="5:14" x14ac:dyDescent="0.15">
      <c r="E5775" s="2">
        <v>5771</v>
      </c>
      <c r="F5775" s="12">
        <f t="shared" ca="1" si="818"/>
        <v>0.79115403909906135</v>
      </c>
      <c r="G5775" s="1">
        <f t="shared" ca="1" si="811"/>
        <v>0.46852518095679269</v>
      </c>
      <c r="H5775" s="1">
        <f t="shared" ca="1" si="812"/>
        <v>11599.247525199115</v>
      </c>
      <c r="I5775" s="1">
        <f t="shared" ca="1" si="813"/>
        <v>11626.59385840042</v>
      </c>
      <c r="J5775" s="1">
        <f t="shared" ca="1" si="814"/>
        <v>27.346333201305242</v>
      </c>
      <c r="K5775" s="5">
        <f t="shared" ca="1" si="819"/>
        <v>0.90621782392658801</v>
      </c>
      <c r="L5775" s="1">
        <f t="shared" ca="1" si="817"/>
        <v>4.0100641560378865</v>
      </c>
      <c r="M5775" s="1">
        <f t="shared" ca="1" si="815"/>
        <v>11630.603922556458</v>
      </c>
      <c r="N5775" s="13">
        <f t="shared" ca="1" si="816"/>
        <v>31.356397357343667</v>
      </c>
    </row>
    <row r="5776" spans="5:14" x14ac:dyDescent="0.15">
      <c r="E5776" s="2">
        <v>5772</v>
      </c>
      <c r="F5776" s="12">
        <f t="shared" ca="1" si="818"/>
        <v>0.60274176872942087</v>
      </c>
      <c r="G5776" s="1">
        <f t="shared" ca="1" si="811"/>
        <v>1.0125328364150308</v>
      </c>
      <c r="H5776" s="1">
        <f t="shared" ca="1" si="812"/>
        <v>11600.26005803553</v>
      </c>
      <c r="I5776" s="1">
        <f t="shared" ca="1" si="813"/>
        <v>11630.603922556458</v>
      </c>
      <c r="J5776" s="1">
        <f t="shared" ca="1" si="814"/>
        <v>30.343864520928037</v>
      </c>
      <c r="K5776" s="5">
        <f t="shared" ca="1" si="819"/>
        <v>0.12455051616872348</v>
      </c>
      <c r="L5776" s="1">
        <f t="shared" ca="1" si="817"/>
        <v>0.14076202396417345</v>
      </c>
      <c r="M5776" s="1">
        <f t="shared" ca="1" si="815"/>
        <v>11630.744684580422</v>
      </c>
      <c r="N5776" s="13">
        <f t="shared" ca="1" si="816"/>
        <v>30.484626544892308</v>
      </c>
    </row>
    <row r="5777" spans="5:14" x14ac:dyDescent="0.15">
      <c r="E5777" s="2">
        <v>5773</v>
      </c>
      <c r="F5777" s="12">
        <f t="shared" ca="1" si="818"/>
        <v>0.2156968400804149</v>
      </c>
      <c r="G5777" s="1">
        <f t="shared" ca="1" si="811"/>
        <v>3.0677627505966871</v>
      </c>
      <c r="H5777" s="1">
        <f t="shared" ca="1" si="812"/>
        <v>11603.327820786128</v>
      </c>
      <c r="I5777" s="1">
        <f t="shared" ca="1" si="813"/>
        <v>11630.744684580422</v>
      </c>
      <c r="J5777" s="1">
        <f t="shared" ca="1" si="814"/>
        <v>27.416863794294841</v>
      </c>
      <c r="K5777" s="5">
        <f t="shared" ca="1" si="819"/>
        <v>0.92795534082420517</v>
      </c>
      <c r="L5777" s="1">
        <f t="shared" ca="1" si="817"/>
        <v>4.5030312316513479</v>
      </c>
      <c r="M5777" s="1">
        <f t="shared" ca="1" si="815"/>
        <v>11635.247715812075</v>
      </c>
      <c r="N5777" s="13">
        <f t="shared" ca="1" si="816"/>
        <v>31.919895025946971</v>
      </c>
    </row>
    <row r="5778" spans="5:14" x14ac:dyDescent="0.15">
      <c r="E5778" s="2">
        <v>5774</v>
      </c>
      <c r="F5778" s="12">
        <f t="shared" ca="1" si="818"/>
        <v>0.58108461067270956</v>
      </c>
      <c r="G5778" s="1">
        <f t="shared" ca="1" si="811"/>
        <v>1.0857178066962261</v>
      </c>
      <c r="H5778" s="1">
        <f t="shared" ca="1" si="812"/>
        <v>11604.413538592824</v>
      </c>
      <c r="I5778" s="1">
        <f t="shared" ca="1" si="813"/>
        <v>11635.247715812075</v>
      </c>
      <c r="J5778" s="1">
        <f t="shared" ca="1" si="814"/>
        <v>30.834177219250705</v>
      </c>
      <c r="K5778" s="5">
        <f t="shared" ca="1" si="819"/>
        <v>0.39006743396594445</v>
      </c>
      <c r="L5778" s="1">
        <f t="shared" ca="1" si="817"/>
        <v>0.67648299528449329</v>
      </c>
      <c r="M5778" s="1">
        <f t="shared" ca="1" si="815"/>
        <v>11635.924198807359</v>
      </c>
      <c r="N5778" s="13">
        <f t="shared" ca="1" si="816"/>
        <v>31.510660214535164</v>
      </c>
    </row>
    <row r="5779" spans="5:14" x14ac:dyDescent="0.15">
      <c r="E5779" s="2">
        <v>5775</v>
      </c>
      <c r="F5779" s="12">
        <f t="shared" ca="1" si="818"/>
        <v>0.7146320823418425</v>
      </c>
      <c r="G5779" s="1">
        <f t="shared" ca="1" si="811"/>
        <v>0.67197487775210563</v>
      </c>
      <c r="H5779" s="1">
        <f t="shared" ca="1" si="812"/>
        <v>11605.085513470576</v>
      </c>
      <c r="I5779" s="1">
        <f t="shared" ca="1" si="813"/>
        <v>11635.924198807359</v>
      </c>
      <c r="J5779" s="1">
        <f t="shared" ca="1" si="814"/>
        <v>30.838685336782873</v>
      </c>
      <c r="K5779" s="5">
        <f t="shared" ca="1" si="819"/>
        <v>0.50518988347236471</v>
      </c>
      <c r="L5779" s="1">
        <f t="shared" ca="1" si="817"/>
        <v>1.0201863105523046</v>
      </c>
      <c r="M5779" s="1">
        <f t="shared" ca="1" si="815"/>
        <v>11636.944385117911</v>
      </c>
      <c r="N5779" s="13">
        <f t="shared" ca="1" si="816"/>
        <v>31.858871647335036</v>
      </c>
    </row>
    <row r="5780" spans="5:14" x14ac:dyDescent="0.15">
      <c r="E5780" s="2">
        <v>5776</v>
      </c>
      <c r="F5780" s="12">
        <f t="shared" ca="1" si="818"/>
        <v>0.7673543510087949</v>
      </c>
      <c r="G5780" s="1">
        <f t="shared" ca="1" si="811"/>
        <v>0.52961317640419447</v>
      </c>
      <c r="H5780" s="1">
        <f t="shared" ca="1" si="812"/>
        <v>11605.615126646981</v>
      </c>
      <c r="I5780" s="1">
        <f t="shared" ca="1" si="813"/>
        <v>11636.944385117911</v>
      </c>
      <c r="J5780" s="1">
        <f t="shared" ca="1" si="814"/>
        <v>31.329258470930654</v>
      </c>
      <c r="K5780" s="5">
        <f t="shared" ca="1" si="819"/>
        <v>0.54859769459708008</v>
      </c>
      <c r="L5780" s="1">
        <f t="shared" ca="1" si="817"/>
        <v>1.1752914761632107</v>
      </c>
      <c r="M5780" s="1">
        <f t="shared" ca="1" si="815"/>
        <v>11638.119676594075</v>
      </c>
      <c r="N5780" s="13">
        <f t="shared" ca="1" si="816"/>
        <v>32.504549947094347</v>
      </c>
    </row>
    <row r="5781" spans="5:14" x14ac:dyDescent="0.15">
      <c r="E5781" s="2">
        <v>5777</v>
      </c>
      <c r="F5781" s="12">
        <f t="shared" ca="1" si="818"/>
        <v>0.90893399676018838</v>
      </c>
      <c r="G5781" s="1">
        <f t="shared" ca="1" si="811"/>
        <v>0.1909655965316541</v>
      </c>
      <c r="H5781" s="1">
        <f t="shared" ca="1" si="812"/>
        <v>11605.806092243512</v>
      </c>
      <c r="I5781" s="1">
        <f t="shared" ca="1" si="813"/>
        <v>11638.119676594075</v>
      </c>
      <c r="J5781" s="1">
        <f t="shared" ca="1" si="814"/>
        <v>32.313584350562451</v>
      </c>
      <c r="K5781" s="5">
        <f t="shared" ca="1" si="819"/>
        <v>0.33303176932999667</v>
      </c>
      <c r="L5781" s="1">
        <f t="shared" ca="1" si="817"/>
        <v>0.53504637218147055</v>
      </c>
      <c r="M5781" s="1">
        <f t="shared" ca="1" si="815"/>
        <v>11638.654722966256</v>
      </c>
      <c r="N5781" s="13">
        <f t="shared" ca="1" si="816"/>
        <v>32.84863072274311</v>
      </c>
    </row>
    <row r="5782" spans="5:14" x14ac:dyDescent="0.15">
      <c r="E5782" s="2">
        <v>5778</v>
      </c>
      <c r="F5782" s="12">
        <f t="shared" ca="1" si="818"/>
        <v>0.65046184940573593</v>
      </c>
      <c r="G5782" s="1">
        <f t="shared" ca="1" si="811"/>
        <v>0.86014526171492023</v>
      </c>
      <c r="H5782" s="1">
        <f t="shared" ca="1" si="812"/>
        <v>11606.666237505227</v>
      </c>
      <c r="I5782" s="1">
        <f t="shared" ca="1" si="813"/>
        <v>11638.654722966256</v>
      </c>
      <c r="J5782" s="1">
        <f t="shared" ca="1" si="814"/>
        <v>31.988485461028176</v>
      </c>
      <c r="K5782" s="5">
        <f t="shared" ca="1" si="819"/>
        <v>0.56103732974159326</v>
      </c>
      <c r="L5782" s="1">
        <f t="shared" ca="1" si="817"/>
        <v>1.2229125610741505</v>
      </c>
      <c r="M5782" s="1">
        <f t="shared" ca="1" si="815"/>
        <v>11639.877635527329</v>
      </c>
      <c r="N5782" s="13">
        <f t="shared" ca="1" si="816"/>
        <v>33.211398022102003</v>
      </c>
    </row>
    <row r="5783" spans="5:14" x14ac:dyDescent="0.15">
      <c r="E5783" s="2">
        <v>5779</v>
      </c>
      <c r="F5783" s="12">
        <f t="shared" ca="1" si="818"/>
        <v>0.68736952028452281</v>
      </c>
      <c r="G5783" s="1">
        <f t="shared" ca="1" si="811"/>
        <v>0.74976651226123692</v>
      </c>
      <c r="H5783" s="1">
        <f t="shared" ca="1" si="812"/>
        <v>11607.416004017488</v>
      </c>
      <c r="I5783" s="1">
        <f t="shared" ca="1" si="813"/>
        <v>11639.877635527329</v>
      </c>
      <c r="J5783" s="1">
        <f t="shared" ca="1" si="814"/>
        <v>32.461631509841027</v>
      </c>
      <c r="K5783" s="5">
        <f t="shared" ca="1" si="819"/>
        <v>0.1899507277475726</v>
      </c>
      <c r="L5783" s="1">
        <f t="shared" ca="1" si="817"/>
        <v>0.24546806329713733</v>
      </c>
      <c r="M5783" s="1">
        <f t="shared" ca="1" si="815"/>
        <v>11640.123103590626</v>
      </c>
      <c r="N5783" s="13">
        <f t="shared" ca="1" si="816"/>
        <v>32.707099573137384</v>
      </c>
    </row>
    <row r="5784" spans="5:14" x14ac:dyDescent="0.15">
      <c r="E5784" s="2">
        <v>5780</v>
      </c>
      <c r="F5784" s="12">
        <f t="shared" ca="1" si="818"/>
        <v>0.61993289602202073</v>
      </c>
      <c r="G5784" s="1">
        <f t="shared" ca="1" si="811"/>
        <v>0.95628807804615334</v>
      </c>
      <c r="H5784" s="1">
        <f t="shared" ca="1" si="812"/>
        <v>11608.372292095535</v>
      </c>
      <c r="I5784" s="1">
        <f t="shared" ca="1" si="813"/>
        <v>11640.123103590626</v>
      </c>
      <c r="J5784" s="1">
        <f t="shared" ca="1" si="814"/>
        <v>31.750811495090602</v>
      </c>
      <c r="K5784" s="5">
        <f t="shared" ca="1" si="819"/>
        <v>0.76881500200475739</v>
      </c>
      <c r="L5784" s="1">
        <f t="shared" ca="1" si="817"/>
        <v>2.3525141377931043</v>
      </c>
      <c r="M5784" s="1">
        <f t="shared" ca="1" si="815"/>
        <v>11642.475617728418</v>
      </c>
      <c r="N5784" s="13">
        <f t="shared" ca="1" si="816"/>
        <v>34.103325632882843</v>
      </c>
    </row>
    <row r="5785" spans="5:14" x14ac:dyDescent="0.15">
      <c r="E5785" s="2">
        <v>5781</v>
      </c>
      <c r="F5785" s="12">
        <f t="shared" ca="1" si="818"/>
        <v>0.34936828136940157</v>
      </c>
      <c r="G5785" s="1">
        <f t="shared" ca="1" si="811"/>
        <v>2.1032573313703073</v>
      </c>
      <c r="H5785" s="1">
        <f t="shared" ca="1" si="812"/>
        <v>11610.475549426905</v>
      </c>
      <c r="I5785" s="1">
        <f t="shared" ca="1" si="813"/>
        <v>11642.475617728418</v>
      </c>
      <c r="J5785" s="1">
        <f t="shared" ca="1" si="814"/>
        <v>32.000068301513238</v>
      </c>
      <c r="K5785" s="5">
        <f t="shared" ca="1" si="819"/>
        <v>0.65608196843424238</v>
      </c>
      <c r="L5785" s="1">
        <f t="shared" ca="1" si="817"/>
        <v>1.6454885775977104</v>
      </c>
      <c r="M5785" s="1">
        <f t="shared" ca="1" si="815"/>
        <v>11644.121106306016</v>
      </c>
      <c r="N5785" s="13">
        <f t="shared" ca="1" si="816"/>
        <v>33.645556879111609</v>
      </c>
    </row>
    <row r="5786" spans="5:14" x14ac:dyDescent="0.15">
      <c r="E5786" s="2">
        <v>5782</v>
      </c>
      <c r="F5786" s="12">
        <f t="shared" ca="1" si="818"/>
        <v>0.10184838557118059</v>
      </c>
      <c r="G5786" s="1">
        <f t="shared" ca="1" si="811"/>
        <v>4.5685399749576669</v>
      </c>
      <c r="H5786" s="1">
        <f t="shared" ca="1" si="812"/>
        <v>11615.044089401863</v>
      </c>
      <c r="I5786" s="1">
        <f t="shared" ca="1" si="813"/>
        <v>11644.121106306016</v>
      </c>
      <c r="J5786" s="1">
        <f t="shared" ca="1" si="814"/>
        <v>29.077016904153425</v>
      </c>
      <c r="K5786" s="5">
        <f t="shared" ca="1" si="819"/>
        <v>0.82797588641803188</v>
      </c>
      <c r="L5786" s="1">
        <f t="shared" ca="1" si="817"/>
        <v>2.8893364634237351</v>
      </c>
      <c r="M5786" s="1">
        <f t="shared" ca="1" si="815"/>
        <v>11647.01044276944</v>
      </c>
      <c r="N5786" s="13">
        <f t="shared" ca="1" si="816"/>
        <v>31.96635336757754</v>
      </c>
    </row>
    <row r="5787" spans="5:14" x14ac:dyDescent="0.15">
      <c r="E5787" s="2">
        <v>5783</v>
      </c>
      <c r="F5787" s="12">
        <f t="shared" ca="1" si="818"/>
        <v>2.0727768462514007E-5</v>
      </c>
      <c r="G5787" s="1">
        <f t="shared" ca="1" si="811"/>
        <v>21.568072570086194</v>
      </c>
      <c r="H5787" s="1">
        <f t="shared" ca="1" si="812"/>
        <v>11636.612161971949</v>
      </c>
      <c r="I5787" s="1">
        <f t="shared" ca="1" si="813"/>
        <v>11647.01044276944</v>
      </c>
      <c r="J5787" s="1">
        <f t="shared" ca="1" si="814"/>
        <v>10.39828079749168</v>
      </c>
      <c r="K5787" s="5">
        <f t="shared" ca="1" si="819"/>
        <v>0.16993224957639319</v>
      </c>
      <c r="L5787" s="1">
        <f t="shared" ca="1" si="817"/>
        <v>0.21161521842779393</v>
      </c>
      <c r="M5787" s="1">
        <f t="shared" ca="1" si="815"/>
        <v>11647.222057987869</v>
      </c>
      <c r="N5787" s="13">
        <f t="shared" ca="1" si="816"/>
        <v>10.60989601591973</v>
      </c>
    </row>
    <row r="5788" spans="5:14" x14ac:dyDescent="0.15">
      <c r="E5788" s="2">
        <v>5784</v>
      </c>
      <c r="F5788" s="12">
        <f t="shared" ca="1" si="818"/>
        <v>0.61089421284550438</v>
      </c>
      <c r="G5788" s="1">
        <f t="shared" ca="1" si="811"/>
        <v>0.98566294506601582</v>
      </c>
      <c r="H5788" s="1">
        <f t="shared" ca="1" si="812"/>
        <v>11637.597824917015</v>
      </c>
      <c r="I5788" s="1">
        <f t="shared" ca="1" si="813"/>
        <v>11647.222057987869</v>
      </c>
      <c r="J5788" s="1">
        <f t="shared" ca="1" si="814"/>
        <v>9.6242330708537338</v>
      </c>
      <c r="K5788" s="5">
        <f t="shared" ca="1" si="819"/>
        <v>0.98955342721041439</v>
      </c>
      <c r="L5788" s="1">
        <f t="shared" ca="1" si="817"/>
        <v>8.1757857863861236</v>
      </c>
      <c r="M5788" s="1">
        <f t="shared" ca="1" si="815"/>
        <v>11655.397843774255</v>
      </c>
      <c r="N5788" s="13">
        <f t="shared" ca="1" si="816"/>
        <v>17.800018857240502</v>
      </c>
    </row>
    <row r="5789" spans="5:14" x14ac:dyDescent="0.15">
      <c r="E5789" s="2">
        <v>5785</v>
      </c>
      <c r="F5789" s="12">
        <f t="shared" ca="1" si="818"/>
        <v>6.9262293096958749E-2</v>
      </c>
      <c r="G5789" s="1">
        <f t="shared" ca="1" si="811"/>
        <v>5.3397092640469364</v>
      </c>
      <c r="H5789" s="1">
        <f t="shared" ca="1" si="812"/>
        <v>11642.937534181061</v>
      </c>
      <c r="I5789" s="1">
        <f t="shared" ca="1" si="813"/>
        <v>11655.397843774255</v>
      </c>
      <c r="J5789" s="1">
        <f t="shared" ca="1" si="814"/>
        <v>12.460309593194324</v>
      </c>
      <c r="K5789" s="5">
        <f t="shared" ca="1" si="819"/>
        <v>7.6190276697477022E-2</v>
      </c>
      <c r="L5789" s="1">
        <f t="shared" ca="1" si="817"/>
        <v>7.4783099570237183E-2</v>
      </c>
      <c r="M5789" s="1">
        <f t="shared" ca="1" si="815"/>
        <v>11655.472626873825</v>
      </c>
      <c r="N5789" s="13">
        <f t="shared" ca="1" si="816"/>
        <v>12.53509269276401</v>
      </c>
    </row>
    <row r="5790" spans="5:14" x14ac:dyDescent="0.15">
      <c r="E5790" s="2">
        <v>5786</v>
      </c>
      <c r="F5790" s="12">
        <f t="shared" ca="1" si="818"/>
        <v>0.76708618695406194</v>
      </c>
      <c r="G5790" s="1">
        <f t="shared" ca="1" si="811"/>
        <v>0.53031223003534811</v>
      </c>
      <c r="H5790" s="1">
        <f t="shared" ca="1" si="812"/>
        <v>11643.467846411097</v>
      </c>
      <c r="I5790" s="1">
        <f t="shared" ca="1" si="813"/>
        <v>11655.472626873825</v>
      </c>
      <c r="J5790" s="1">
        <f t="shared" ca="1" si="814"/>
        <v>12.004780462728377</v>
      </c>
      <c r="K5790" s="5">
        <f t="shared" ca="1" si="819"/>
        <v>0.3479296887526816</v>
      </c>
      <c r="L5790" s="1">
        <f t="shared" ca="1" si="817"/>
        <v>0.57040384754372075</v>
      </c>
      <c r="M5790" s="1">
        <f t="shared" ca="1" si="815"/>
        <v>11656.043030721368</v>
      </c>
      <c r="N5790" s="13">
        <f t="shared" ca="1" si="816"/>
        <v>12.575184310271652</v>
      </c>
    </row>
    <row r="5791" spans="5:14" x14ac:dyDescent="0.15">
      <c r="E5791" s="2">
        <v>5787</v>
      </c>
      <c r="F5791" s="12">
        <f t="shared" ca="1" si="818"/>
        <v>0.21711570242199485</v>
      </c>
      <c r="G5791" s="1">
        <f t="shared" ca="1" si="811"/>
        <v>3.0546497533053225</v>
      </c>
      <c r="H5791" s="1">
        <f t="shared" ca="1" si="812"/>
        <v>11646.522496164402</v>
      </c>
      <c r="I5791" s="1">
        <f t="shared" ca="1" si="813"/>
        <v>11656.043030721368</v>
      </c>
      <c r="J5791" s="1">
        <f t="shared" ca="1" si="814"/>
        <v>9.5205345569665951</v>
      </c>
      <c r="K5791" s="5">
        <f t="shared" ca="1" si="819"/>
        <v>0.13735505575999818</v>
      </c>
      <c r="L5791" s="1">
        <f t="shared" ca="1" si="817"/>
        <v>0.15991360625376774</v>
      </c>
      <c r="M5791" s="1">
        <f t="shared" ca="1" si="815"/>
        <v>11656.202944327622</v>
      </c>
      <c r="N5791" s="13">
        <f t="shared" ca="1" si="816"/>
        <v>9.6804481632207171</v>
      </c>
    </row>
    <row r="5792" spans="5:14" x14ac:dyDescent="0.15">
      <c r="E5792" s="2">
        <v>5788</v>
      </c>
      <c r="F5792" s="12">
        <f t="shared" ca="1" si="818"/>
        <v>0.793462060532242</v>
      </c>
      <c r="G5792" s="1">
        <f t="shared" ca="1" si="811"/>
        <v>0.46269910594510405</v>
      </c>
      <c r="H5792" s="1">
        <f t="shared" ca="1" si="812"/>
        <v>11646.985195270347</v>
      </c>
      <c r="I5792" s="1">
        <f t="shared" ca="1" si="813"/>
        <v>11656.202944327622</v>
      </c>
      <c r="J5792" s="1">
        <f t="shared" ca="1" si="814"/>
        <v>9.2177490572757961</v>
      </c>
      <c r="K5792" s="5">
        <f t="shared" ca="1" si="819"/>
        <v>0.41488900482140112</v>
      </c>
      <c r="L5792" s="1">
        <f t="shared" ca="1" si="817"/>
        <v>0.74347597506876906</v>
      </c>
      <c r="M5792" s="1">
        <f t="shared" ca="1" si="815"/>
        <v>11656.946420302691</v>
      </c>
      <c r="N5792" s="13">
        <f t="shared" ca="1" si="816"/>
        <v>9.9612250323443732</v>
      </c>
    </row>
    <row r="5793" spans="5:14" x14ac:dyDescent="0.15">
      <c r="E5793" s="2">
        <v>5789</v>
      </c>
      <c r="F5793" s="12">
        <f t="shared" ca="1" si="818"/>
        <v>0.77978086529755963</v>
      </c>
      <c r="G5793" s="1">
        <f t="shared" ca="1" si="811"/>
        <v>0.49748468139256236</v>
      </c>
      <c r="H5793" s="1">
        <f t="shared" ca="1" si="812"/>
        <v>11647.48267995174</v>
      </c>
      <c r="I5793" s="1">
        <f t="shared" ca="1" si="813"/>
        <v>11656.946420302691</v>
      </c>
      <c r="J5793" s="1">
        <f t="shared" ca="1" si="814"/>
        <v>9.4637403509514115</v>
      </c>
      <c r="K5793" s="5">
        <f t="shared" ca="1" si="819"/>
        <v>0.46320456577028546</v>
      </c>
      <c r="L5793" s="1">
        <f t="shared" ca="1" si="817"/>
        <v>0.8845774440222901</v>
      </c>
      <c r="M5793" s="1">
        <f t="shared" ca="1" si="815"/>
        <v>11657.830997746712</v>
      </c>
      <c r="N5793" s="13">
        <f t="shared" ca="1" si="816"/>
        <v>10.3483177949729</v>
      </c>
    </row>
    <row r="5794" spans="5:14" x14ac:dyDescent="0.15">
      <c r="E5794" s="2">
        <v>5790</v>
      </c>
      <c r="F5794" s="12">
        <f t="shared" ca="1" si="818"/>
        <v>0.11068732886907751</v>
      </c>
      <c r="G5794" s="1">
        <f t="shared" ca="1" si="811"/>
        <v>4.4020918190259692</v>
      </c>
      <c r="H5794" s="1">
        <f t="shared" ca="1" si="812"/>
        <v>11651.884771770765</v>
      </c>
      <c r="I5794" s="1">
        <f t="shared" ca="1" si="813"/>
        <v>11657.830997746712</v>
      </c>
      <c r="J5794" s="1">
        <f t="shared" ca="1" si="814"/>
        <v>5.9462259759475273</v>
      </c>
      <c r="K5794" s="5">
        <f t="shared" ca="1" si="819"/>
        <v>0.20061343384182251</v>
      </c>
      <c r="L5794" s="1">
        <f t="shared" ca="1" si="817"/>
        <v>0.26414357412088785</v>
      </c>
      <c r="M5794" s="1">
        <f t="shared" ca="1" si="815"/>
        <v>11658.095141320833</v>
      </c>
      <c r="N5794" s="13">
        <f t="shared" ca="1" si="816"/>
        <v>6.2103695500682079</v>
      </c>
    </row>
    <row r="5795" spans="5:14" x14ac:dyDescent="0.15">
      <c r="E5795" s="2">
        <v>5791</v>
      </c>
      <c r="F5795" s="12">
        <f t="shared" ca="1" si="818"/>
        <v>0.45088161921647762</v>
      </c>
      <c r="G5795" s="1">
        <f t="shared" ca="1" si="811"/>
        <v>1.5931009180845848</v>
      </c>
      <c r="H5795" s="1">
        <f t="shared" ca="1" si="812"/>
        <v>11653.477872688849</v>
      </c>
      <c r="I5795" s="1">
        <f t="shared" ca="1" si="813"/>
        <v>11658.095141320833</v>
      </c>
      <c r="J5795" s="1">
        <f t="shared" ca="1" si="814"/>
        <v>4.6172686319841887</v>
      </c>
      <c r="K5795" s="5">
        <f t="shared" ca="1" si="819"/>
        <v>0.45098860863003587</v>
      </c>
      <c r="L5795" s="1">
        <f t="shared" ca="1" si="817"/>
        <v>0.84748097358231778</v>
      </c>
      <c r="M5795" s="1">
        <f t="shared" ca="1" si="815"/>
        <v>11658.942622294415</v>
      </c>
      <c r="N5795" s="13">
        <f t="shared" ca="1" si="816"/>
        <v>5.4647496055658848</v>
      </c>
    </row>
    <row r="5796" spans="5:14" x14ac:dyDescent="0.15">
      <c r="E5796" s="2">
        <v>5792</v>
      </c>
      <c r="F5796" s="12">
        <f t="shared" ca="1" si="818"/>
        <v>0.33279623906709821</v>
      </c>
      <c r="G5796" s="1">
        <f t="shared" ca="1" si="811"/>
        <v>2.2004497419581051</v>
      </c>
      <c r="H5796" s="1">
        <f t="shared" ca="1" si="812"/>
        <v>11655.678322430807</v>
      </c>
      <c r="I5796" s="1">
        <f t="shared" ca="1" si="813"/>
        <v>11658.942622294415</v>
      </c>
      <c r="J5796" s="1">
        <f t="shared" ca="1" si="814"/>
        <v>3.2642998636074481</v>
      </c>
      <c r="K5796" s="5">
        <f t="shared" ca="1" si="819"/>
        <v>0.77738947075996012</v>
      </c>
      <c r="L5796" s="1">
        <f t="shared" ca="1" si="817"/>
        <v>2.4207232697199026</v>
      </c>
      <c r="M5796" s="1">
        <f t="shared" ca="1" si="815"/>
        <v>11661.363345564134</v>
      </c>
      <c r="N5796" s="13">
        <f t="shared" ca="1" si="816"/>
        <v>5.6850231333264674</v>
      </c>
    </row>
    <row r="5797" spans="5:14" x14ac:dyDescent="0.15">
      <c r="E5797" s="2">
        <v>5793</v>
      </c>
      <c r="F5797" s="12">
        <f t="shared" ca="1" si="818"/>
        <v>2.3782678935853285E-2</v>
      </c>
      <c r="G5797" s="1">
        <f t="shared" ca="1" si="811"/>
        <v>7.4775954781331269</v>
      </c>
      <c r="H5797" s="1">
        <f t="shared" ca="1" si="812"/>
        <v>11663.15591790894</v>
      </c>
      <c r="I5797" s="1">
        <f t="shared" ca="1" si="813"/>
        <v>11663.15591790894</v>
      </c>
      <c r="J5797" s="1">
        <f t="shared" ca="1" si="814"/>
        <v>0</v>
      </c>
      <c r="K5797" s="5">
        <f t="shared" ca="1" si="819"/>
        <v>0.10867136622732931</v>
      </c>
      <c r="L5797" s="1">
        <f t="shared" ca="1" si="817"/>
        <v>0.117959211107562</v>
      </c>
      <c r="M5797" s="1">
        <f t="shared" ca="1" si="815"/>
        <v>11663.273877120047</v>
      </c>
      <c r="N5797" s="13">
        <f t="shared" ca="1" si="816"/>
        <v>0.11795921110751806</v>
      </c>
    </row>
    <row r="5798" spans="5:14" x14ac:dyDescent="0.15">
      <c r="E5798" s="2">
        <v>5794</v>
      </c>
      <c r="F5798" s="12">
        <f t="shared" ca="1" si="818"/>
        <v>0.22180536884278368</v>
      </c>
      <c r="G5798" s="1">
        <f t="shared" ca="1" si="811"/>
        <v>3.0119099971506209</v>
      </c>
      <c r="H5798" s="1">
        <f t="shared" ca="1" si="812"/>
        <v>11666.167827906091</v>
      </c>
      <c r="I5798" s="1">
        <f t="shared" ca="1" si="813"/>
        <v>11666.167827906091</v>
      </c>
      <c r="J5798" s="1">
        <f t="shared" ca="1" si="814"/>
        <v>0</v>
      </c>
      <c r="K5798" s="5">
        <f t="shared" ca="1" si="819"/>
        <v>6.7838675780500846E-2</v>
      </c>
      <c r="L5798" s="1">
        <f t="shared" ca="1" si="817"/>
        <v>6.4497587750250038E-2</v>
      </c>
      <c r="M5798" s="1">
        <f t="shared" ca="1" si="815"/>
        <v>11666.23232549384</v>
      </c>
      <c r="N5798" s="13">
        <f t="shared" ca="1" si="816"/>
        <v>6.4497587749428931E-2</v>
      </c>
    </row>
    <row r="5799" spans="5:14" x14ac:dyDescent="0.15">
      <c r="E5799" s="2">
        <v>5795</v>
      </c>
      <c r="F5799" s="12">
        <f t="shared" ca="1" si="818"/>
        <v>2.1603815198828369E-2</v>
      </c>
      <c r="G5799" s="1">
        <f t="shared" ca="1" si="811"/>
        <v>7.6697707006275939</v>
      </c>
      <c r="H5799" s="1">
        <f t="shared" ca="1" si="812"/>
        <v>11673.837598606719</v>
      </c>
      <c r="I5799" s="1">
        <f t="shared" ca="1" si="813"/>
        <v>11673.837598606719</v>
      </c>
      <c r="J5799" s="1">
        <f t="shared" ca="1" si="814"/>
        <v>0</v>
      </c>
      <c r="K5799" s="5">
        <f t="shared" ca="1" si="819"/>
        <v>0.72580803153673046</v>
      </c>
      <c r="L5799" s="1">
        <f t="shared" ca="1" si="817"/>
        <v>2.0464484396734082</v>
      </c>
      <c r="M5799" s="1">
        <f t="shared" ca="1" si="815"/>
        <v>11675.884047046391</v>
      </c>
      <c r="N5799" s="13">
        <f t="shared" ca="1" si="816"/>
        <v>2.0464484396725311</v>
      </c>
    </row>
    <row r="5800" spans="5:14" x14ac:dyDescent="0.15">
      <c r="E5800" s="2">
        <v>5796</v>
      </c>
      <c r="F5800" s="12">
        <f t="shared" ca="1" si="818"/>
        <v>0.48132824039509348</v>
      </c>
      <c r="G5800" s="1">
        <f t="shared" ca="1" si="811"/>
        <v>1.462411658300147</v>
      </c>
      <c r="H5800" s="1">
        <f t="shared" ca="1" si="812"/>
        <v>11675.300010265018</v>
      </c>
      <c r="I5800" s="1">
        <f t="shared" ca="1" si="813"/>
        <v>11675.884047046391</v>
      </c>
      <c r="J5800" s="1">
        <f t="shared" ca="1" si="814"/>
        <v>0.58403678137256065</v>
      </c>
      <c r="K5800" s="5">
        <f t="shared" ca="1" si="819"/>
        <v>0.76494469572200108</v>
      </c>
      <c r="L5800" s="1">
        <f t="shared" ca="1" si="817"/>
        <v>2.3225950910572686</v>
      </c>
      <c r="M5800" s="1">
        <f t="shared" ca="1" si="815"/>
        <v>11678.206642137447</v>
      </c>
      <c r="N5800" s="13">
        <f t="shared" ca="1" si="816"/>
        <v>2.9066318724289886</v>
      </c>
    </row>
    <row r="5801" spans="5:14" x14ac:dyDescent="0.15">
      <c r="E5801" s="2">
        <v>5797</v>
      </c>
      <c r="F5801" s="12">
        <f t="shared" ca="1" si="818"/>
        <v>0.38201067048518911</v>
      </c>
      <c r="G5801" s="1">
        <f t="shared" ca="1" si="811"/>
        <v>1.9246134751167707</v>
      </c>
      <c r="H5801" s="1">
        <f t="shared" ca="1" si="812"/>
        <v>11677.224623740136</v>
      </c>
      <c r="I5801" s="1">
        <f t="shared" ca="1" si="813"/>
        <v>11678.206642137447</v>
      </c>
      <c r="J5801" s="1">
        <f t="shared" ca="1" si="814"/>
        <v>0.98201839731154905</v>
      </c>
      <c r="K5801" s="5">
        <f t="shared" ca="1" si="819"/>
        <v>0.57099415597369318</v>
      </c>
      <c r="L5801" s="1">
        <f t="shared" ca="1" si="817"/>
        <v>1.2621445888692284</v>
      </c>
      <c r="M5801" s="1">
        <f t="shared" ca="1" si="815"/>
        <v>11679.468786726316</v>
      </c>
      <c r="N5801" s="13">
        <f t="shared" ca="1" si="816"/>
        <v>2.2441629861805268</v>
      </c>
    </row>
    <row r="5802" spans="5:14" x14ac:dyDescent="0.15">
      <c r="E5802" s="2">
        <v>5798</v>
      </c>
      <c r="F5802" s="12">
        <f t="shared" ca="1" si="818"/>
        <v>0.69804241850168913</v>
      </c>
      <c r="G5802" s="1">
        <f t="shared" ca="1" si="811"/>
        <v>0.71895081314777121</v>
      </c>
      <c r="H5802" s="1">
        <f t="shared" ca="1" si="812"/>
        <v>11677.943574553283</v>
      </c>
      <c r="I5802" s="1">
        <f t="shared" ca="1" si="813"/>
        <v>11679.468786726316</v>
      </c>
      <c r="J5802" s="1">
        <f t="shared" ca="1" si="814"/>
        <v>1.5252121730336512</v>
      </c>
      <c r="K5802" s="5">
        <f t="shared" ca="1" si="819"/>
        <v>0.57970320882531512</v>
      </c>
      <c r="L5802" s="1">
        <f t="shared" ca="1" si="817"/>
        <v>1.2973114965018386</v>
      </c>
      <c r="M5802" s="1">
        <f t="shared" ca="1" si="815"/>
        <v>11680.766098222819</v>
      </c>
      <c r="N5802" s="13">
        <f t="shared" ca="1" si="816"/>
        <v>2.8225236695361673</v>
      </c>
    </row>
    <row r="5803" spans="5:14" x14ac:dyDescent="0.15">
      <c r="E5803" s="2">
        <v>5799</v>
      </c>
      <c r="F5803" s="12">
        <f t="shared" ca="1" si="818"/>
        <v>0.75374034833004933</v>
      </c>
      <c r="G5803" s="1">
        <f t="shared" ca="1" si="811"/>
        <v>0.56541467178329563</v>
      </c>
      <c r="H5803" s="1">
        <f t="shared" ca="1" si="812"/>
        <v>11678.508989225065</v>
      </c>
      <c r="I5803" s="1">
        <f t="shared" ca="1" si="813"/>
        <v>11680.766098222819</v>
      </c>
      <c r="J5803" s="1">
        <f t="shared" ca="1" si="814"/>
        <v>2.2571089977536758</v>
      </c>
      <c r="K5803" s="5">
        <f t="shared" ca="1" si="819"/>
        <v>0.53612511200893176</v>
      </c>
      <c r="L5803" s="1">
        <f t="shared" ca="1" si="817"/>
        <v>1.1290229402985732</v>
      </c>
      <c r="M5803" s="1">
        <f t="shared" ca="1" si="815"/>
        <v>11681.895121163117</v>
      </c>
      <c r="N5803" s="13">
        <f t="shared" ca="1" si="816"/>
        <v>3.3861319380521309</v>
      </c>
    </row>
    <row r="5804" spans="5:14" x14ac:dyDescent="0.15">
      <c r="E5804" s="2">
        <v>5800</v>
      </c>
      <c r="F5804" s="12">
        <f t="shared" ca="1" si="818"/>
        <v>0.72919605529227227</v>
      </c>
      <c r="G5804" s="1">
        <f t="shared" ca="1" si="811"/>
        <v>0.6316252916596945</v>
      </c>
      <c r="H5804" s="1">
        <f t="shared" ca="1" si="812"/>
        <v>11679.140614516726</v>
      </c>
      <c r="I5804" s="1">
        <f t="shared" ca="1" si="813"/>
        <v>11681.895121163117</v>
      </c>
      <c r="J5804" s="1">
        <f t="shared" ca="1" si="814"/>
        <v>2.7545066463917465</v>
      </c>
      <c r="K5804" s="5">
        <f t="shared" ca="1" si="819"/>
        <v>0.64183081794826324</v>
      </c>
      <c r="L5804" s="1">
        <f t="shared" ca="1" si="817"/>
        <v>1.5744276582170151</v>
      </c>
      <c r="M5804" s="1">
        <f t="shared" ca="1" si="815"/>
        <v>11683.469548821335</v>
      </c>
      <c r="N5804" s="13">
        <f t="shared" ca="1" si="816"/>
        <v>4.3289343046089925</v>
      </c>
    </row>
    <row r="5805" spans="5:14" x14ac:dyDescent="0.15">
      <c r="E5805" s="2">
        <v>5801</v>
      </c>
      <c r="F5805" s="12">
        <f t="shared" ca="1" si="818"/>
        <v>0.80705623294129869</v>
      </c>
      <c r="G5805" s="1">
        <f t="shared" ca="1" si="811"/>
        <v>0.42872386335202739</v>
      </c>
      <c r="H5805" s="1">
        <f t="shared" ca="1" si="812"/>
        <v>11679.569338380077</v>
      </c>
      <c r="I5805" s="1">
        <f t="shared" ca="1" si="813"/>
        <v>11683.469548821335</v>
      </c>
      <c r="J5805" s="1">
        <f t="shared" ca="1" si="814"/>
        <v>3.9002104412575136</v>
      </c>
      <c r="K5805" s="5">
        <f t="shared" ca="1" si="819"/>
        <v>0.45166200163911319</v>
      </c>
      <c r="L5805" s="1">
        <f t="shared" ca="1" si="817"/>
        <v>0.84949984173485937</v>
      </c>
      <c r="M5805" s="1">
        <f t="shared" ca="1" si="815"/>
        <v>11684.31904866307</v>
      </c>
      <c r="N5805" s="13">
        <f t="shared" ca="1" si="816"/>
        <v>4.7497102829929645</v>
      </c>
    </row>
    <row r="5806" spans="5:14" x14ac:dyDescent="0.15">
      <c r="E5806" s="2">
        <v>5802</v>
      </c>
      <c r="F5806" s="12">
        <f t="shared" ca="1" si="818"/>
        <v>0.79668250488431236</v>
      </c>
      <c r="G5806" s="1">
        <f t="shared" ca="1" si="811"/>
        <v>0.45459808462876722</v>
      </c>
      <c r="H5806" s="1">
        <f t="shared" ca="1" si="812"/>
        <v>11680.023936464706</v>
      </c>
      <c r="I5806" s="1">
        <f t="shared" ca="1" si="813"/>
        <v>11684.31904866307</v>
      </c>
      <c r="J5806" s="1">
        <f t="shared" ca="1" si="814"/>
        <v>4.2951121983642224</v>
      </c>
      <c r="K5806" s="5">
        <f t="shared" ca="1" si="819"/>
        <v>3.4887418706739726E-2</v>
      </c>
      <c r="L5806" s="1">
        <f t="shared" ca="1" si="817"/>
        <v>2.7805236956315683E-2</v>
      </c>
      <c r="M5806" s="1">
        <f t="shared" ca="1" si="815"/>
        <v>11684.346853900026</v>
      </c>
      <c r="N5806" s="13">
        <f t="shared" ca="1" si="816"/>
        <v>4.3229174353200506</v>
      </c>
    </row>
    <row r="5807" spans="5:14" x14ac:dyDescent="0.15">
      <c r="E5807" s="2">
        <v>5803</v>
      </c>
      <c r="F5807" s="12">
        <f t="shared" ca="1" si="818"/>
        <v>0.87083933665247537</v>
      </c>
      <c r="G5807" s="1">
        <f t="shared" ca="1" si="811"/>
        <v>0.27659555527466817</v>
      </c>
      <c r="H5807" s="1">
        <f t="shared" ca="1" si="812"/>
        <v>11680.300532019981</v>
      </c>
      <c r="I5807" s="1">
        <f t="shared" ca="1" si="813"/>
        <v>11684.346853900026</v>
      </c>
      <c r="J5807" s="1">
        <f t="shared" ca="1" si="814"/>
        <v>4.0463218800450704</v>
      </c>
      <c r="K5807" s="5">
        <f t="shared" ca="1" si="819"/>
        <v>0.91284987913389704</v>
      </c>
      <c r="L5807" s="1">
        <f t="shared" ca="1" si="817"/>
        <v>4.1468789192688389</v>
      </c>
      <c r="M5807" s="1">
        <f t="shared" ca="1" si="815"/>
        <v>11688.493732819295</v>
      </c>
      <c r="N5807" s="13">
        <f t="shared" ca="1" si="816"/>
        <v>8.1932007993145817</v>
      </c>
    </row>
    <row r="5808" spans="5:14" x14ac:dyDescent="0.15">
      <c r="E5808" s="2">
        <v>5804</v>
      </c>
      <c r="F5808" s="12">
        <f t="shared" ca="1" si="818"/>
        <v>0.3044883335362758</v>
      </c>
      <c r="G5808" s="1">
        <f t="shared" ca="1" si="811"/>
        <v>2.3782450121518681</v>
      </c>
      <c r="H5808" s="1">
        <f t="shared" ca="1" si="812"/>
        <v>11682.678777032133</v>
      </c>
      <c r="I5808" s="1">
        <f t="shared" ca="1" si="813"/>
        <v>11688.493732819295</v>
      </c>
      <c r="J5808" s="1">
        <f t="shared" ca="1" si="814"/>
        <v>5.8149557871620345</v>
      </c>
      <c r="K5808" s="5">
        <f t="shared" ca="1" si="819"/>
        <v>0.35493295116322943</v>
      </c>
      <c r="L5808" s="1">
        <f t="shared" ca="1" si="817"/>
        <v>0.58740132268261325</v>
      </c>
      <c r="M5808" s="1">
        <f t="shared" ca="1" si="815"/>
        <v>11689.081134141978</v>
      </c>
      <c r="N5808" s="13">
        <f t="shared" ca="1" si="816"/>
        <v>6.4023571098441607</v>
      </c>
    </row>
    <row r="5809" spans="5:14" x14ac:dyDescent="0.15">
      <c r="E5809" s="2">
        <v>5805</v>
      </c>
      <c r="F5809" s="12">
        <f t="shared" ca="1" si="818"/>
        <v>0.94887665838131108</v>
      </c>
      <c r="G5809" s="1">
        <f t="shared" ca="1" si="811"/>
        <v>0.10495291782501763</v>
      </c>
      <c r="H5809" s="1">
        <f t="shared" ca="1" si="812"/>
        <v>11682.783729949959</v>
      </c>
      <c r="I5809" s="1">
        <f t="shared" ca="1" si="813"/>
        <v>11689.081134141978</v>
      </c>
      <c r="J5809" s="1">
        <f t="shared" ca="1" si="814"/>
        <v>6.2974041920188029</v>
      </c>
      <c r="K5809" s="5">
        <f t="shared" ca="1" si="819"/>
        <v>6.7836115714955181E-2</v>
      </c>
      <c r="L5809" s="1">
        <f t="shared" ca="1" si="817"/>
        <v>6.4494490149034564E-2</v>
      </c>
      <c r="M5809" s="1">
        <f t="shared" ca="1" si="815"/>
        <v>11689.145628632126</v>
      </c>
      <c r="N5809" s="13">
        <f t="shared" ca="1" si="816"/>
        <v>6.3618986821675207</v>
      </c>
    </row>
    <row r="5810" spans="5:14" x14ac:dyDescent="0.15">
      <c r="E5810" s="2">
        <v>5806</v>
      </c>
      <c r="F5810" s="12">
        <f t="shared" ca="1" si="818"/>
        <v>0.34094067817875229</v>
      </c>
      <c r="G5810" s="1">
        <f t="shared" ca="1" si="811"/>
        <v>2.1520935622346911</v>
      </c>
      <c r="H5810" s="1">
        <f t="shared" ca="1" si="812"/>
        <v>11684.935823512193</v>
      </c>
      <c r="I5810" s="1">
        <f t="shared" ca="1" si="813"/>
        <v>11689.145628632126</v>
      </c>
      <c r="J5810" s="1">
        <f t="shared" ca="1" si="814"/>
        <v>4.2098051199336624</v>
      </c>
      <c r="K5810" s="5">
        <f t="shared" ca="1" si="819"/>
        <v>0.99336201080347797</v>
      </c>
      <c r="L5810" s="1">
        <f t="shared" ca="1" si="817"/>
        <v>9.0486917955109014</v>
      </c>
      <c r="M5810" s="1">
        <f t="shared" ca="1" si="815"/>
        <v>11698.194320427638</v>
      </c>
      <c r="N5810" s="13">
        <f t="shared" ca="1" si="816"/>
        <v>13.258496915444994</v>
      </c>
    </row>
    <row r="5811" spans="5:14" x14ac:dyDescent="0.15">
      <c r="E5811" s="2">
        <v>5807</v>
      </c>
      <c r="F5811" s="12">
        <f t="shared" ca="1" si="818"/>
        <v>0.12213628542739785</v>
      </c>
      <c r="G5811" s="1">
        <f t="shared" ca="1" si="811"/>
        <v>4.2052355281330627</v>
      </c>
      <c r="H5811" s="1">
        <f t="shared" ca="1" si="812"/>
        <v>11689.141059040327</v>
      </c>
      <c r="I5811" s="1">
        <f t="shared" ca="1" si="813"/>
        <v>11698.194320427638</v>
      </c>
      <c r="J5811" s="1">
        <f t="shared" ca="1" si="814"/>
        <v>9.0532613873110677</v>
      </c>
      <c r="K5811" s="5">
        <f t="shared" ca="1" si="819"/>
        <v>0.89221122460049351</v>
      </c>
      <c r="L5811" s="1">
        <f t="shared" ca="1" si="817"/>
        <v>3.7510958031140387</v>
      </c>
      <c r="M5811" s="1">
        <f t="shared" ca="1" si="815"/>
        <v>11701.945416230752</v>
      </c>
      <c r="N5811" s="13">
        <f t="shared" ca="1" si="816"/>
        <v>12.804357190425435</v>
      </c>
    </row>
    <row r="5812" spans="5:14" x14ac:dyDescent="0.15">
      <c r="E5812" s="2">
        <v>5808</v>
      </c>
      <c r="F5812" s="12">
        <f t="shared" ca="1" si="818"/>
        <v>0.58839335917575675</v>
      </c>
      <c r="G5812" s="1">
        <f t="shared" ca="1" si="811"/>
        <v>1.0607191531192215</v>
      </c>
      <c r="H5812" s="1">
        <f t="shared" ca="1" si="812"/>
        <v>11690.201778193446</v>
      </c>
      <c r="I5812" s="1">
        <f t="shared" ca="1" si="813"/>
        <v>11701.945416230752</v>
      </c>
      <c r="J5812" s="1">
        <f t="shared" ca="1" si="814"/>
        <v>11.743638037305573</v>
      </c>
      <c r="K5812" s="5">
        <f t="shared" ca="1" si="819"/>
        <v>0.92910789708983399</v>
      </c>
      <c r="L5812" s="1">
        <f t="shared" ca="1" si="817"/>
        <v>4.533273631951471</v>
      </c>
      <c r="M5812" s="1">
        <f t="shared" ca="1" si="815"/>
        <v>11706.478689862703</v>
      </c>
      <c r="N5812" s="13">
        <f t="shared" ca="1" si="816"/>
        <v>16.276911669256151</v>
      </c>
    </row>
    <row r="5813" spans="5:14" x14ac:dyDescent="0.15">
      <c r="E5813" s="2">
        <v>5809</v>
      </c>
      <c r="F5813" s="12">
        <f t="shared" ca="1" si="818"/>
        <v>0.47926752008418938</v>
      </c>
      <c r="G5813" s="1">
        <f t="shared" ca="1" si="811"/>
        <v>1.4709926808568301</v>
      </c>
      <c r="H5813" s="1">
        <f t="shared" ca="1" si="812"/>
        <v>11691.672770874304</v>
      </c>
      <c r="I5813" s="1">
        <f t="shared" ca="1" si="813"/>
        <v>11706.478689862703</v>
      </c>
      <c r="J5813" s="1">
        <f t="shared" ca="1" si="814"/>
        <v>14.805918988398844</v>
      </c>
      <c r="K5813" s="5">
        <f t="shared" ca="1" si="819"/>
        <v>0.49174194273331795</v>
      </c>
      <c r="L5813" s="1">
        <f t="shared" ca="1" si="817"/>
        <v>0.97531624931165861</v>
      </c>
      <c r="M5813" s="1">
        <f t="shared" ca="1" si="815"/>
        <v>11707.454006112015</v>
      </c>
      <c r="N5813" s="13">
        <f t="shared" ca="1" si="816"/>
        <v>15.781235237711371</v>
      </c>
    </row>
    <row r="5814" spans="5:14" x14ac:dyDescent="0.15">
      <c r="E5814" s="2">
        <v>5810</v>
      </c>
      <c r="F5814" s="12">
        <f t="shared" ca="1" si="818"/>
        <v>0.81732458155147691</v>
      </c>
      <c r="G5814" s="1">
        <f t="shared" ca="1" si="811"/>
        <v>0.40343795675610167</v>
      </c>
      <c r="H5814" s="1">
        <f t="shared" ca="1" si="812"/>
        <v>11692.07620883106</v>
      </c>
      <c r="I5814" s="1">
        <f t="shared" ca="1" si="813"/>
        <v>11707.454006112015</v>
      </c>
      <c r="J5814" s="1">
        <f t="shared" ca="1" si="814"/>
        <v>15.377797280954837</v>
      </c>
      <c r="K5814" s="5">
        <f t="shared" ca="1" si="819"/>
        <v>0.95474286938682151</v>
      </c>
      <c r="L5814" s="1">
        <f t="shared" ca="1" si="817"/>
        <v>5.3785708217766786</v>
      </c>
      <c r="M5814" s="1">
        <f t="shared" ca="1" si="815"/>
        <v>11712.832576933792</v>
      </c>
      <c r="N5814" s="13">
        <f t="shared" ca="1" si="816"/>
        <v>20.756368102731358</v>
      </c>
    </row>
    <row r="5815" spans="5:14" x14ac:dyDescent="0.15">
      <c r="E5815" s="2">
        <v>5811</v>
      </c>
      <c r="F5815" s="12">
        <f t="shared" ca="1" si="818"/>
        <v>0.43159735653626119</v>
      </c>
      <c r="G5815" s="1">
        <f t="shared" ref="G5815:G5878" ca="1" si="820">-$B$4*LN(F5815)</f>
        <v>1.6805243408341008</v>
      </c>
      <c r="H5815" s="1">
        <f t="shared" ref="H5815:H5878" ca="1" si="821">H5814+G5815</f>
        <v>11693.756733171895</v>
      </c>
      <c r="I5815" s="1">
        <f t="shared" ref="I5815:I5878" ca="1" si="822">MAX(H5815,M5814)</f>
        <v>11712.832576933792</v>
      </c>
      <c r="J5815" s="1">
        <f t="shared" ref="J5815:J5878" ca="1" si="823">I5815-H5815</f>
        <v>19.075843761896977</v>
      </c>
      <c r="K5815" s="5">
        <f t="shared" ca="1" si="819"/>
        <v>0.49838904345006785</v>
      </c>
      <c r="L5815" s="1">
        <f t="shared" ca="1" si="817"/>
        <v>0.9973185578003797</v>
      </c>
      <c r="M5815" s="1">
        <f t="shared" ref="M5815:M5878" ca="1" si="824">I5815+L5815</f>
        <v>11713.829895491592</v>
      </c>
      <c r="N5815" s="13">
        <f t="shared" ref="N5815:N5878" ca="1" si="825">M5815-H5815</f>
        <v>20.073162319697076</v>
      </c>
    </row>
    <row r="5816" spans="5:14" x14ac:dyDescent="0.15">
      <c r="E5816" s="2">
        <v>5812</v>
      </c>
      <c r="F5816" s="12">
        <f t="shared" ca="1" si="818"/>
        <v>2.6605281868031017E-2</v>
      </c>
      <c r="G5816" s="1">
        <f t="shared" ca="1" si="820"/>
        <v>7.253291032877728</v>
      </c>
      <c r="H5816" s="1">
        <f t="shared" ca="1" si="821"/>
        <v>11701.010024204772</v>
      </c>
      <c r="I5816" s="1">
        <f t="shared" ca="1" si="822"/>
        <v>11713.829895491592</v>
      </c>
      <c r="J5816" s="1">
        <f t="shared" ca="1" si="823"/>
        <v>12.819871286819762</v>
      </c>
      <c r="K5816" s="5">
        <f t="shared" ca="1" si="819"/>
        <v>0.26453705326188248</v>
      </c>
      <c r="L5816" s="1">
        <f t="shared" ca="1" si="817"/>
        <v>0.38564315700902729</v>
      </c>
      <c r="M5816" s="1">
        <f t="shared" ca="1" si="824"/>
        <v>11714.215538648601</v>
      </c>
      <c r="N5816" s="13">
        <f t="shared" ca="1" si="825"/>
        <v>13.205514443829088</v>
      </c>
    </row>
    <row r="5817" spans="5:14" x14ac:dyDescent="0.15">
      <c r="E5817" s="2">
        <v>5813</v>
      </c>
      <c r="F5817" s="12">
        <f t="shared" ca="1" si="818"/>
        <v>0.89865526227248138</v>
      </c>
      <c r="G5817" s="1">
        <f t="shared" ca="1" si="820"/>
        <v>0.21371157209636993</v>
      </c>
      <c r="H5817" s="1">
        <f t="shared" ca="1" si="821"/>
        <v>11701.223735776868</v>
      </c>
      <c r="I5817" s="1">
        <f t="shared" ca="1" si="822"/>
        <v>11714.215538648601</v>
      </c>
      <c r="J5817" s="1">
        <f t="shared" ca="1" si="823"/>
        <v>12.991802871732943</v>
      </c>
      <c r="K5817" s="5">
        <f t="shared" ca="1" si="819"/>
        <v>0.38984089243595788</v>
      </c>
      <c r="L5817" s="1">
        <f t="shared" ca="1" si="817"/>
        <v>0.6758875314320768</v>
      </c>
      <c r="M5817" s="1">
        <f t="shared" ca="1" si="824"/>
        <v>11714.891426180033</v>
      </c>
      <c r="N5817" s="13">
        <f t="shared" ca="1" si="825"/>
        <v>13.66769040316467</v>
      </c>
    </row>
    <row r="5818" spans="5:14" x14ac:dyDescent="0.15">
      <c r="E5818" s="2">
        <v>5814</v>
      </c>
      <c r="F5818" s="12">
        <f t="shared" ca="1" si="818"/>
        <v>0.39251864416730597</v>
      </c>
      <c r="G5818" s="1">
        <f t="shared" ca="1" si="820"/>
        <v>1.8703424836492275</v>
      </c>
      <c r="H5818" s="1">
        <f t="shared" ca="1" si="821"/>
        <v>11703.094078260518</v>
      </c>
      <c r="I5818" s="1">
        <f t="shared" ca="1" si="822"/>
        <v>11714.891426180033</v>
      </c>
      <c r="J5818" s="1">
        <f t="shared" ca="1" si="823"/>
        <v>11.797347919515232</v>
      </c>
      <c r="K5818" s="5">
        <f t="shared" ca="1" si="819"/>
        <v>0.90423334812348299</v>
      </c>
      <c r="L5818" s="1">
        <f t="shared" ca="1" si="817"/>
        <v>3.9710479779773089</v>
      </c>
      <c r="M5818" s="1">
        <f t="shared" ca="1" si="824"/>
        <v>11718.86247415801</v>
      </c>
      <c r="N5818" s="13">
        <f t="shared" ca="1" si="825"/>
        <v>15.768395897492155</v>
      </c>
    </row>
    <row r="5819" spans="5:14" x14ac:dyDescent="0.15">
      <c r="E5819" s="2">
        <v>5815</v>
      </c>
      <c r="F5819" s="12">
        <f t="shared" ca="1" si="818"/>
        <v>0.81241884191779368</v>
      </c>
      <c r="G5819" s="1">
        <f t="shared" ca="1" si="820"/>
        <v>0.4154785132753559</v>
      </c>
      <c r="H5819" s="1">
        <f t="shared" ca="1" si="821"/>
        <v>11703.509556773794</v>
      </c>
      <c r="I5819" s="1">
        <f t="shared" ca="1" si="822"/>
        <v>11718.86247415801</v>
      </c>
      <c r="J5819" s="1">
        <f t="shared" ca="1" si="823"/>
        <v>15.352917384216198</v>
      </c>
      <c r="K5819" s="5">
        <f t="shared" ca="1" si="819"/>
        <v>7.0064791098318979E-2</v>
      </c>
      <c r="L5819" s="1">
        <f t="shared" ca="1" si="817"/>
        <v>6.7204126058865207E-2</v>
      </c>
      <c r="M5819" s="1">
        <f t="shared" ca="1" si="824"/>
        <v>11718.929678284068</v>
      </c>
      <c r="N5819" s="13">
        <f t="shared" ca="1" si="825"/>
        <v>15.420121510274839</v>
      </c>
    </row>
    <row r="5820" spans="5:14" x14ac:dyDescent="0.15">
      <c r="E5820" s="2">
        <v>5816</v>
      </c>
      <c r="F5820" s="12">
        <f t="shared" ca="1" si="818"/>
        <v>0.30887506068822657</v>
      </c>
      <c r="G5820" s="1">
        <f t="shared" ca="1" si="820"/>
        <v>2.3496368363837434</v>
      </c>
      <c r="H5820" s="1">
        <f t="shared" ca="1" si="821"/>
        <v>11705.859193610177</v>
      </c>
      <c r="I5820" s="1">
        <f t="shared" ca="1" si="822"/>
        <v>11718.929678284068</v>
      </c>
      <c r="J5820" s="1">
        <f t="shared" ca="1" si="823"/>
        <v>13.070484673891769</v>
      </c>
      <c r="K5820" s="5">
        <f t="shared" ca="1" si="819"/>
        <v>0.88005189413285845</v>
      </c>
      <c r="L5820" s="1">
        <f t="shared" ca="1" si="817"/>
        <v>3.5529104404992924</v>
      </c>
      <c r="M5820" s="1">
        <f t="shared" ca="1" si="824"/>
        <v>11722.482588724568</v>
      </c>
      <c r="N5820" s="13">
        <f t="shared" ca="1" si="825"/>
        <v>16.623395114391315</v>
      </c>
    </row>
    <row r="5821" spans="5:14" x14ac:dyDescent="0.15">
      <c r="E5821" s="2">
        <v>5817</v>
      </c>
      <c r="F5821" s="12">
        <f t="shared" ca="1" si="818"/>
        <v>0.70474574742160567</v>
      </c>
      <c r="G5821" s="1">
        <f t="shared" ca="1" si="820"/>
        <v>0.69983636634397428</v>
      </c>
      <c r="H5821" s="1">
        <f t="shared" ca="1" si="821"/>
        <v>11706.559029976521</v>
      </c>
      <c r="I5821" s="1">
        <f t="shared" ca="1" si="822"/>
        <v>11722.482588724568</v>
      </c>
      <c r="J5821" s="1">
        <f t="shared" ca="1" si="823"/>
        <v>15.923558748047071</v>
      </c>
      <c r="K5821" s="5">
        <f t="shared" ca="1" si="819"/>
        <v>3.9792173316272939E-2</v>
      </c>
      <c r="L5821" s="1">
        <f t="shared" ca="1" si="817"/>
        <v>3.2820167824452996E-2</v>
      </c>
      <c r="M5821" s="1">
        <f t="shared" ca="1" si="824"/>
        <v>11722.515408892392</v>
      </c>
      <c r="N5821" s="13">
        <f t="shared" ca="1" si="825"/>
        <v>15.956378915871028</v>
      </c>
    </row>
    <row r="5822" spans="5:14" x14ac:dyDescent="0.15">
      <c r="E5822" s="2">
        <v>5818</v>
      </c>
      <c r="F5822" s="12">
        <f t="shared" ca="1" si="818"/>
        <v>0.57224656427900489</v>
      </c>
      <c r="G5822" s="1">
        <f t="shared" ca="1" si="820"/>
        <v>1.1163706480972932</v>
      </c>
      <c r="H5822" s="1">
        <f t="shared" ca="1" si="821"/>
        <v>11707.675400624617</v>
      </c>
      <c r="I5822" s="1">
        <f t="shared" ca="1" si="822"/>
        <v>11722.515408892392</v>
      </c>
      <c r="J5822" s="1">
        <f t="shared" ca="1" si="823"/>
        <v>14.840008267774465</v>
      </c>
      <c r="K5822" s="5">
        <f t="shared" ca="1" si="819"/>
        <v>0.37484360931443661</v>
      </c>
      <c r="L5822" s="1">
        <f t="shared" ca="1" si="817"/>
        <v>0.63708638739763457</v>
      </c>
      <c r="M5822" s="1">
        <f t="shared" ca="1" si="824"/>
        <v>11723.15249527979</v>
      </c>
      <c r="N5822" s="13">
        <f t="shared" ca="1" si="825"/>
        <v>15.47709465517255</v>
      </c>
    </row>
    <row r="5823" spans="5:14" x14ac:dyDescent="0.15">
      <c r="E5823" s="2">
        <v>5819</v>
      </c>
      <c r="F5823" s="12">
        <f t="shared" ca="1" si="818"/>
        <v>0.15281376676864455</v>
      </c>
      <c r="G5823" s="1">
        <f t="shared" ca="1" si="820"/>
        <v>3.7570706193094874</v>
      </c>
      <c r="H5823" s="1">
        <f t="shared" ca="1" si="821"/>
        <v>11711.432471243927</v>
      </c>
      <c r="I5823" s="1">
        <f t="shared" ca="1" si="822"/>
        <v>11723.15249527979</v>
      </c>
      <c r="J5823" s="1">
        <f t="shared" ca="1" si="823"/>
        <v>11.720024035863389</v>
      </c>
      <c r="K5823" s="5">
        <f t="shared" ca="1" si="819"/>
        <v>0.19811130192758708</v>
      </c>
      <c r="L5823" s="1">
        <f t="shared" ca="1" si="817"/>
        <v>0.25972087975036745</v>
      </c>
      <c r="M5823" s="1">
        <f t="shared" ca="1" si="824"/>
        <v>11723.412216159541</v>
      </c>
      <c r="N5823" s="13">
        <f t="shared" ca="1" si="825"/>
        <v>11.979744915613992</v>
      </c>
    </row>
    <row r="5824" spans="5:14" x14ac:dyDescent="0.15">
      <c r="E5824" s="2">
        <v>5820</v>
      </c>
      <c r="F5824" s="12">
        <f t="shared" ca="1" si="818"/>
        <v>0.83646061903194346</v>
      </c>
      <c r="G5824" s="1">
        <f t="shared" ca="1" si="820"/>
        <v>0.35715167585547658</v>
      </c>
      <c r="H5824" s="1">
        <f t="shared" ca="1" si="821"/>
        <v>11711.789622919781</v>
      </c>
      <c r="I5824" s="1">
        <f t="shared" ca="1" si="822"/>
        <v>11723.412216159541</v>
      </c>
      <c r="J5824" s="1">
        <f t="shared" ca="1" si="823"/>
        <v>11.622593239759226</v>
      </c>
      <c r="K5824" s="5">
        <f t="shared" ca="1" si="819"/>
        <v>0.15988378651346791</v>
      </c>
      <c r="L5824" s="1">
        <f t="shared" ca="1" si="817"/>
        <v>0.1952177562582145</v>
      </c>
      <c r="M5824" s="1">
        <f t="shared" ca="1" si="824"/>
        <v>11723.607433915799</v>
      </c>
      <c r="N5824" s="13">
        <f t="shared" ca="1" si="825"/>
        <v>11.817810996017215</v>
      </c>
    </row>
    <row r="5825" spans="5:14" x14ac:dyDescent="0.15">
      <c r="E5825" s="2">
        <v>5821</v>
      </c>
      <c r="F5825" s="12">
        <f t="shared" ca="1" si="818"/>
        <v>0.9775447195440603</v>
      </c>
      <c r="G5825" s="1">
        <f t="shared" ca="1" si="820"/>
        <v>4.5422478549771245E-2</v>
      </c>
      <c r="H5825" s="1">
        <f t="shared" ca="1" si="821"/>
        <v>11711.835045398331</v>
      </c>
      <c r="I5825" s="1">
        <f t="shared" ca="1" si="822"/>
        <v>11723.607433915799</v>
      </c>
      <c r="J5825" s="1">
        <f t="shared" ca="1" si="823"/>
        <v>11.772388517467334</v>
      </c>
      <c r="K5825" s="5">
        <f t="shared" ca="1" si="819"/>
        <v>5.8935474251136544E-2</v>
      </c>
      <c r="L5825" s="1">
        <f t="shared" ca="1" si="817"/>
        <v>5.393882019150132E-2</v>
      </c>
      <c r="M5825" s="1">
        <f t="shared" ca="1" si="824"/>
        <v>11723.661372735991</v>
      </c>
      <c r="N5825" s="13">
        <f t="shared" ca="1" si="825"/>
        <v>11.826327337659677</v>
      </c>
    </row>
    <row r="5826" spans="5:14" x14ac:dyDescent="0.15">
      <c r="E5826" s="2">
        <v>5822</v>
      </c>
      <c r="F5826" s="12">
        <f t="shared" ca="1" si="818"/>
        <v>2.0160226237049272E-3</v>
      </c>
      <c r="G5826" s="1">
        <f t="shared" ca="1" si="820"/>
        <v>12.413257413520251</v>
      </c>
      <c r="H5826" s="1">
        <f t="shared" ca="1" si="821"/>
        <v>11724.248302811851</v>
      </c>
      <c r="I5826" s="1">
        <f t="shared" ca="1" si="822"/>
        <v>11724.248302811851</v>
      </c>
      <c r="J5826" s="1">
        <f t="shared" ca="1" si="823"/>
        <v>0</v>
      </c>
      <c r="K5826" s="5">
        <f t="shared" ca="1" si="819"/>
        <v>0.48435135517795413</v>
      </c>
      <c r="L5826" s="1">
        <f t="shared" ca="1" si="817"/>
        <v>0.95124720936981433</v>
      </c>
      <c r="M5826" s="1">
        <f t="shared" ca="1" si="824"/>
        <v>11725.199550021222</v>
      </c>
      <c r="N5826" s="13">
        <f t="shared" ca="1" si="825"/>
        <v>0.95124720937019447</v>
      </c>
    </row>
    <row r="5827" spans="5:14" x14ac:dyDescent="0.15">
      <c r="E5827" s="2">
        <v>5823</v>
      </c>
      <c r="F5827" s="12">
        <f t="shared" ca="1" si="818"/>
        <v>0.59997303547918457</v>
      </c>
      <c r="G5827" s="1">
        <f t="shared" ca="1" si="820"/>
        <v>1.0217411312877749</v>
      </c>
      <c r="H5827" s="1">
        <f t="shared" ca="1" si="821"/>
        <v>11725.270043943139</v>
      </c>
      <c r="I5827" s="1">
        <f t="shared" ca="1" si="822"/>
        <v>11725.270043943139</v>
      </c>
      <c r="J5827" s="1">
        <f t="shared" ca="1" si="823"/>
        <v>0</v>
      </c>
      <c r="K5827" s="5">
        <f t="shared" ca="1" si="819"/>
        <v>0.73663214937380095</v>
      </c>
      <c r="L5827" s="1">
        <f t="shared" ca="1" si="817"/>
        <v>2.1184142007085849</v>
      </c>
      <c r="M5827" s="1">
        <f t="shared" ca="1" si="824"/>
        <v>11727.388458143847</v>
      </c>
      <c r="N5827" s="13">
        <f t="shared" ca="1" si="825"/>
        <v>2.1184142007077753</v>
      </c>
    </row>
    <row r="5828" spans="5:14" x14ac:dyDescent="0.15">
      <c r="E5828" s="2">
        <v>5824</v>
      </c>
      <c r="F5828" s="12">
        <f t="shared" ca="1" si="818"/>
        <v>0.54345452350610635</v>
      </c>
      <c r="G5828" s="1">
        <f t="shared" ca="1" si="820"/>
        <v>1.2196184986470311</v>
      </c>
      <c r="H5828" s="1">
        <f t="shared" ca="1" si="821"/>
        <v>11726.489662441787</v>
      </c>
      <c r="I5828" s="1">
        <f t="shared" ca="1" si="822"/>
        <v>11727.388458143847</v>
      </c>
      <c r="J5828" s="1">
        <f t="shared" ca="1" si="823"/>
        <v>0.89879570205994241</v>
      </c>
      <c r="K5828" s="5">
        <f t="shared" ca="1" si="819"/>
        <v>0.71345055758311005</v>
      </c>
      <c r="L5828" s="1">
        <f t="shared" ca="1" si="817"/>
        <v>1.9679038006991239</v>
      </c>
      <c r="M5828" s="1">
        <f t="shared" ca="1" si="824"/>
        <v>11729.356361944547</v>
      </c>
      <c r="N5828" s="13">
        <f t="shared" ca="1" si="825"/>
        <v>2.8666995027597295</v>
      </c>
    </row>
    <row r="5829" spans="5:14" x14ac:dyDescent="0.15">
      <c r="E5829" s="2">
        <v>5825</v>
      </c>
      <c r="F5829" s="12">
        <f t="shared" ca="1" si="818"/>
        <v>0.49715342747578295</v>
      </c>
      <c r="G5829" s="1">
        <f t="shared" ca="1" si="820"/>
        <v>1.3977131866620713</v>
      </c>
      <c r="H5829" s="1">
        <f t="shared" ca="1" si="821"/>
        <v>11727.887375628448</v>
      </c>
      <c r="I5829" s="1">
        <f t="shared" ca="1" si="822"/>
        <v>11729.356361944547</v>
      </c>
      <c r="J5829" s="1">
        <f t="shared" ca="1" si="823"/>
        <v>1.4689863160983805</v>
      </c>
      <c r="K5829" s="5">
        <f t="shared" ca="1" si="819"/>
        <v>0.25628186606979242</v>
      </c>
      <c r="L5829" s="1">
        <f t="shared" ca="1" si="817"/>
        <v>0.36901450006550268</v>
      </c>
      <c r="M5829" s="1">
        <f t="shared" ca="1" si="824"/>
        <v>11729.725376444612</v>
      </c>
      <c r="N5829" s="13">
        <f t="shared" ca="1" si="825"/>
        <v>1.8380008161639125</v>
      </c>
    </row>
    <row r="5830" spans="5:14" x14ac:dyDescent="0.15">
      <c r="E5830" s="2">
        <v>5826</v>
      </c>
      <c r="F5830" s="12">
        <f t="shared" ca="1" si="818"/>
        <v>0.11757814352665263</v>
      </c>
      <c r="G5830" s="1">
        <f t="shared" ca="1" si="820"/>
        <v>4.2813042303117435</v>
      </c>
      <c r="H5830" s="1">
        <f t="shared" ca="1" si="821"/>
        <v>11732.16867985876</v>
      </c>
      <c r="I5830" s="1">
        <f t="shared" ca="1" si="822"/>
        <v>11732.16867985876</v>
      </c>
      <c r="J5830" s="1">
        <f t="shared" ca="1" si="823"/>
        <v>0</v>
      </c>
      <c r="K5830" s="5">
        <f t="shared" ca="1" si="819"/>
        <v>0.69151575958704226</v>
      </c>
      <c r="L5830" s="1">
        <f t="shared" ref="L5830:L5893" ca="1" si="826">_xlfn.GAMMA.INV(K5830, 0.8, 2)</f>
        <v>1.8370323677575386</v>
      </c>
      <c r="M5830" s="1">
        <f t="shared" ca="1" si="824"/>
        <v>11734.005712226517</v>
      </c>
      <c r="N5830" s="13">
        <f t="shared" ca="1" si="825"/>
        <v>1.8370323677572742</v>
      </c>
    </row>
    <row r="5831" spans="5:14" x14ac:dyDescent="0.15">
      <c r="E5831" s="2">
        <v>5827</v>
      </c>
      <c r="F5831" s="12">
        <f t="shared" ref="F5831:F5894" ca="1" si="827">RAND()</f>
        <v>0.86616459534259371</v>
      </c>
      <c r="G5831" s="1">
        <f t="shared" ca="1" si="820"/>
        <v>0.28736064914712078</v>
      </c>
      <c r="H5831" s="1">
        <f t="shared" ca="1" si="821"/>
        <v>11732.456040507906</v>
      </c>
      <c r="I5831" s="1">
        <f t="shared" ca="1" si="822"/>
        <v>11734.005712226517</v>
      </c>
      <c r="J5831" s="1">
        <f t="shared" ca="1" si="823"/>
        <v>1.5496717186106252</v>
      </c>
      <c r="K5831" s="5">
        <f t="shared" ref="K5831:K5894" ca="1" si="828">RAND()</f>
        <v>0.20793152273292903</v>
      </c>
      <c r="L5831" s="1">
        <f t="shared" ca="1" si="826"/>
        <v>0.27722084120240992</v>
      </c>
      <c r="M5831" s="1">
        <f t="shared" ca="1" si="824"/>
        <v>11734.28293306772</v>
      </c>
      <c r="N5831" s="13">
        <f t="shared" ca="1" si="825"/>
        <v>1.8268925598131318</v>
      </c>
    </row>
    <row r="5832" spans="5:14" x14ac:dyDescent="0.15">
      <c r="E5832" s="2">
        <v>5828</v>
      </c>
      <c r="F5832" s="12">
        <f t="shared" ca="1" si="827"/>
        <v>0.84778125207905652</v>
      </c>
      <c r="G5832" s="1">
        <f t="shared" ca="1" si="820"/>
        <v>0.33026526784184712</v>
      </c>
      <c r="H5832" s="1">
        <f t="shared" ca="1" si="821"/>
        <v>11732.786305775748</v>
      </c>
      <c r="I5832" s="1">
        <f t="shared" ca="1" si="822"/>
        <v>11734.28293306772</v>
      </c>
      <c r="J5832" s="1">
        <f t="shared" ca="1" si="823"/>
        <v>1.4966272919718904</v>
      </c>
      <c r="K5832" s="5">
        <f t="shared" ca="1" si="828"/>
        <v>0.87598935509730724</v>
      </c>
      <c r="L5832" s="1">
        <f t="shared" ca="1" si="826"/>
        <v>3.4912777660997198</v>
      </c>
      <c r="M5832" s="1">
        <f t="shared" ca="1" si="824"/>
        <v>11737.774210833819</v>
      </c>
      <c r="N5832" s="13">
        <f t="shared" ca="1" si="825"/>
        <v>4.9879050580711919</v>
      </c>
    </row>
    <row r="5833" spans="5:14" x14ac:dyDescent="0.15">
      <c r="E5833" s="2">
        <v>5829</v>
      </c>
      <c r="F5833" s="12">
        <f t="shared" ca="1" si="827"/>
        <v>0.16777912901404457</v>
      </c>
      <c r="G5833" s="1">
        <f t="shared" ca="1" si="820"/>
        <v>3.570213745631448</v>
      </c>
      <c r="H5833" s="1">
        <f t="shared" ca="1" si="821"/>
        <v>11736.35651952138</v>
      </c>
      <c r="I5833" s="1">
        <f t="shared" ca="1" si="822"/>
        <v>11737.774210833819</v>
      </c>
      <c r="J5833" s="1">
        <f t="shared" ca="1" si="823"/>
        <v>1.417691312439274</v>
      </c>
      <c r="K5833" s="5">
        <f t="shared" ca="1" si="828"/>
        <v>0.42497033311904719</v>
      </c>
      <c r="L5833" s="1">
        <f t="shared" ca="1" si="826"/>
        <v>0.7717093828357986</v>
      </c>
      <c r="M5833" s="1">
        <f t="shared" ca="1" si="824"/>
        <v>11738.545920216655</v>
      </c>
      <c r="N5833" s="13">
        <f t="shared" ca="1" si="825"/>
        <v>2.1894006952752534</v>
      </c>
    </row>
    <row r="5834" spans="5:14" x14ac:dyDescent="0.15">
      <c r="E5834" s="2">
        <v>5830</v>
      </c>
      <c r="F5834" s="12">
        <f t="shared" ca="1" si="827"/>
        <v>0.735144614879363</v>
      </c>
      <c r="G5834" s="1">
        <f t="shared" ca="1" si="820"/>
        <v>0.61537608837021152</v>
      </c>
      <c r="H5834" s="1">
        <f t="shared" ca="1" si="821"/>
        <v>11736.971895609749</v>
      </c>
      <c r="I5834" s="1">
        <f t="shared" ca="1" si="822"/>
        <v>11738.545920216655</v>
      </c>
      <c r="J5834" s="1">
        <f t="shared" ca="1" si="823"/>
        <v>1.5740246069053683</v>
      </c>
      <c r="K5834" s="5">
        <f t="shared" ca="1" si="828"/>
        <v>0.72402728252438842</v>
      </c>
      <c r="L5834" s="1">
        <f t="shared" ca="1" si="826"/>
        <v>2.0348994007993371</v>
      </c>
      <c r="M5834" s="1">
        <f t="shared" ca="1" si="824"/>
        <v>11740.580819617455</v>
      </c>
      <c r="N5834" s="13">
        <f t="shared" ca="1" si="825"/>
        <v>3.6089240077053546</v>
      </c>
    </row>
    <row r="5835" spans="5:14" x14ac:dyDescent="0.15">
      <c r="E5835" s="2">
        <v>5831</v>
      </c>
      <c r="F5835" s="12">
        <f t="shared" ca="1" si="827"/>
        <v>0.54335676538229327</v>
      </c>
      <c r="G5835" s="1">
        <f t="shared" ca="1" si="820"/>
        <v>1.2199782966177597</v>
      </c>
      <c r="H5835" s="1">
        <f t="shared" ca="1" si="821"/>
        <v>11738.191873906368</v>
      </c>
      <c r="I5835" s="1">
        <f t="shared" ca="1" si="822"/>
        <v>11740.580819617455</v>
      </c>
      <c r="J5835" s="1">
        <f t="shared" ca="1" si="823"/>
        <v>2.3889457110872172</v>
      </c>
      <c r="K5835" s="5">
        <f t="shared" ca="1" si="828"/>
        <v>0.87808625411562791</v>
      </c>
      <c r="L5835" s="1">
        <f t="shared" ca="1" si="826"/>
        <v>3.522825585024477</v>
      </c>
      <c r="M5835" s="1">
        <f t="shared" ca="1" si="824"/>
        <v>11744.10364520248</v>
      </c>
      <c r="N5835" s="13">
        <f t="shared" ca="1" si="825"/>
        <v>5.9117712961124198</v>
      </c>
    </row>
    <row r="5836" spans="5:14" x14ac:dyDescent="0.15">
      <c r="E5836" s="2">
        <v>5832</v>
      </c>
      <c r="F5836" s="12">
        <f t="shared" ca="1" si="827"/>
        <v>0.2638821312032138</v>
      </c>
      <c r="G5836" s="1">
        <f t="shared" ca="1" si="820"/>
        <v>2.664505496499078</v>
      </c>
      <c r="H5836" s="1">
        <f t="shared" ca="1" si="821"/>
        <v>11740.856379402867</v>
      </c>
      <c r="I5836" s="1">
        <f t="shared" ca="1" si="822"/>
        <v>11744.10364520248</v>
      </c>
      <c r="J5836" s="1">
        <f t="shared" ca="1" si="823"/>
        <v>3.2472657996131602</v>
      </c>
      <c r="K5836" s="5">
        <f t="shared" ca="1" si="828"/>
        <v>0.69286109071077673</v>
      </c>
      <c r="L5836" s="1">
        <f t="shared" ca="1" si="826"/>
        <v>1.8447670721759351</v>
      </c>
      <c r="M5836" s="1">
        <f t="shared" ca="1" si="824"/>
        <v>11745.948412274656</v>
      </c>
      <c r="N5836" s="13">
        <f t="shared" ca="1" si="825"/>
        <v>5.0920328717893426</v>
      </c>
    </row>
    <row r="5837" spans="5:14" x14ac:dyDescent="0.15">
      <c r="E5837" s="2">
        <v>5833</v>
      </c>
      <c r="F5837" s="12">
        <f t="shared" ca="1" si="827"/>
        <v>0.33776064613519774</v>
      </c>
      <c r="G5837" s="1">
        <f t="shared" ca="1" si="820"/>
        <v>2.170835563766031</v>
      </c>
      <c r="H5837" s="1">
        <f t="shared" ca="1" si="821"/>
        <v>11743.027214966633</v>
      </c>
      <c r="I5837" s="1">
        <f t="shared" ca="1" si="822"/>
        <v>11745.948412274656</v>
      </c>
      <c r="J5837" s="1">
        <f t="shared" ca="1" si="823"/>
        <v>2.921197308023693</v>
      </c>
      <c r="K5837" s="5">
        <f t="shared" ca="1" si="828"/>
        <v>6.7143782626707837E-2</v>
      </c>
      <c r="L5837" s="1">
        <f t="shared" ca="1" si="826"/>
        <v>6.3658058576236451E-2</v>
      </c>
      <c r="M5837" s="1">
        <f t="shared" ca="1" si="824"/>
        <v>11746.012070333232</v>
      </c>
      <c r="N5837" s="13">
        <f t="shared" ca="1" si="825"/>
        <v>2.9848553665997315</v>
      </c>
    </row>
    <row r="5838" spans="5:14" x14ac:dyDescent="0.15">
      <c r="E5838" s="2">
        <v>5834</v>
      </c>
      <c r="F5838" s="12">
        <f t="shared" ca="1" si="827"/>
        <v>0.41949741839352572</v>
      </c>
      <c r="G5838" s="1">
        <f t="shared" ca="1" si="820"/>
        <v>1.7373958142041883</v>
      </c>
      <c r="H5838" s="1">
        <f t="shared" ca="1" si="821"/>
        <v>11744.764610780836</v>
      </c>
      <c r="I5838" s="1">
        <f t="shared" ca="1" si="822"/>
        <v>11746.012070333232</v>
      </c>
      <c r="J5838" s="1">
        <f t="shared" ca="1" si="823"/>
        <v>1.2474595523963217</v>
      </c>
      <c r="K5838" s="5">
        <f t="shared" ca="1" si="828"/>
        <v>0.90114485647068565</v>
      </c>
      <c r="L5838" s="1">
        <f t="shared" ca="1" si="826"/>
        <v>3.9119453918112836</v>
      </c>
      <c r="M5838" s="1">
        <f t="shared" ca="1" si="824"/>
        <v>11749.924015725044</v>
      </c>
      <c r="N5838" s="13">
        <f t="shared" ca="1" si="825"/>
        <v>5.1594049442082905</v>
      </c>
    </row>
    <row r="5839" spans="5:14" x14ac:dyDescent="0.15">
      <c r="E5839" s="2">
        <v>5835</v>
      </c>
      <c r="F5839" s="12">
        <f t="shared" ca="1" si="827"/>
        <v>0.656192171368849</v>
      </c>
      <c r="G5839" s="1">
        <f t="shared" ca="1" si="820"/>
        <v>0.84260317755595937</v>
      </c>
      <c r="H5839" s="1">
        <f t="shared" ca="1" si="821"/>
        <v>11745.607213958392</v>
      </c>
      <c r="I5839" s="1">
        <f t="shared" ca="1" si="822"/>
        <v>11749.924015725044</v>
      </c>
      <c r="J5839" s="1">
        <f t="shared" ca="1" si="823"/>
        <v>4.3168017666521337</v>
      </c>
      <c r="K5839" s="5">
        <f t="shared" ca="1" si="828"/>
        <v>0.70988971670456702</v>
      </c>
      <c r="L5839" s="1">
        <f t="shared" ca="1" si="826"/>
        <v>1.9459420589044052</v>
      </c>
      <c r="M5839" s="1">
        <f t="shared" ca="1" si="824"/>
        <v>11751.869957783949</v>
      </c>
      <c r="N5839" s="13">
        <f t="shared" ca="1" si="825"/>
        <v>6.262743825556754</v>
      </c>
    </row>
    <row r="5840" spans="5:14" x14ac:dyDescent="0.15">
      <c r="E5840" s="2">
        <v>5836</v>
      </c>
      <c r="F5840" s="12">
        <f t="shared" ca="1" si="827"/>
        <v>0.78917849151349362</v>
      </c>
      <c r="G5840" s="1">
        <f t="shared" ca="1" si="820"/>
        <v>0.4735255174717195</v>
      </c>
      <c r="H5840" s="1">
        <f t="shared" ca="1" si="821"/>
        <v>11746.080739475863</v>
      </c>
      <c r="I5840" s="1">
        <f t="shared" ca="1" si="822"/>
        <v>11751.869957783949</v>
      </c>
      <c r="J5840" s="1">
        <f t="shared" ca="1" si="823"/>
        <v>5.7892183080857649</v>
      </c>
      <c r="K5840" s="5">
        <f t="shared" ca="1" si="828"/>
        <v>0.76428086958008623</v>
      </c>
      <c r="L5840" s="1">
        <f t="shared" ca="1" si="826"/>
        <v>2.3175157175395573</v>
      </c>
      <c r="M5840" s="1">
        <f t="shared" ca="1" si="824"/>
        <v>11754.187473501488</v>
      </c>
      <c r="N5840" s="13">
        <f t="shared" ca="1" si="825"/>
        <v>8.1067340256249736</v>
      </c>
    </row>
    <row r="5841" spans="5:14" x14ac:dyDescent="0.15">
      <c r="E5841" s="2">
        <v>5837</v>
      </c>
      <c r="F5841" s="12">
        <f t="shared" ca="1" si="827"/>
        <v>0.53362812709053642</v>
      </c>
      <c r="G5841" s="1">
        <f t="shared" ca="1" si="820"/>
        <v>1.2561121476623243</v>
      </c>
      <c r="H5841" s="1">
        <f t="shared" ca="1" si="821"/>
        <v>11747.336851623526</v>
      </c>
      <c r="I5841" s="1">
        <f t="shared" ca="1" si="822"/>
        <v>11754.187473501488</v>
      </c>
      <c r="J5841" s="1">
        <f t="shared" ca="1" si="823"/>
        <v>6.8506218779621122</v>
      </c>
      <c r="K5841" s="5">
        <f t="shared" ca="1" si="828"/>
        <v>0.19977569936468287</v>
      </c>
      <c r="L5841" s="1">
        <f t="shared" ca="1" si="826"/>
        <v>0.2626600670515436</v>
      </c>
      <c r="M5841" s="1">
        <f t="shared" ca="1" si="824"/>
        <v>11754.45013356854</v>
      </c>
      <c r="N5841" s="13">
        <f t="shared" ca="1" si="825"/>
        <v>7.1132819450140232</v>
      </c>
    </row>
    <row r="5842" spans="5:14" x14ac:dyDescent="0.15">
      <c r="E5842" s="2">
        <v>5838</v>
      </c>
      <c r="F5842" s="12">
        <f t="shared" ca="1" si="827"/>
        <v>0.22102193780772161</v>
      </c>
      <c r="G5842" s="1">
        <f t="shared" ca="1" si="820"/>
        <v>3.0189866325852992</v>
      </c>
      <c r="H5842" s="1">
        <f t="shared" ca="1" si="821"/>
        <v>11750.355838256111</v>
      </c>
      <c r="I5842" s="1">
        <f t="shared" ca="1" si="822"/>
        <v>11754.45013356854</v>
      </c>
      <c r="J5842" s="1">
        <f t="shared" ca="1" si="823"/>
        <v>4.094295312428585</v>
      </c>
      <c r="K5842" s="5">
        <f t="shared" ca="1" si="828"/>
        <v>0.94096711516572451</v>
      </c>
      <c r="L5842" s="1">
        <f t="shared" ca="1" si="826"/>
        <v>4.8772431620075789</v>
      </c>
      <c r="M5842" s="1">
        <f t="shared" ca="1" si="824"/>
        <v>11759.327376730547</v>
      </c>
      <c r="N5842" s="13">
        <f t="shared" ca="1" si="825"/>
        <v>8.9715384744358744</v>
      </c>
    </row>
    <row r="5843" spans="5:14" x14ac:dyDescent="0.15">
      <c r="E5843" s="2">
        <v>5839</v>
      </c>
      <c r="F5843" s="12">
        <f t="shared" ca="1" si="827"/>
        <v>0.46164374474934555</v>
      </c>
      <c r="G5843" s="1">
        <f t="shared" ca="1" si="820"/>
        <v>1.5459236012477127</v>
      </c>
      <c r="H5843" s="1">
        <f t="shared" ca="1" si="821"/>
        <v>11751.90176185736</v>
      </c>
      <c r="I5843" s="1">
        <f t="shared" ca="1" si="822"/>
        <v>11759.327376730547</v>
      </c>
      <c r="J5843" s="1">
        <f t="shared" ca="1" si="823"/>
        <v>7.4256148731874418</v>
      </c>
      <c r="K5843" s="5">
        <f t="shared" ca="1" si="828"/>
        <v>0.8291664884340767</v>
      </c>
      <c r="L5843" s="1">
        <f t="shared" ca="1" si="826"/>
        <v>2.9020354417477128</v>
      </c>
      <c r="M5843" s="1">
        <f t="shared" ca="1" si="824"/>
        <v>11762.229412172295</v>
      </c>
      <c r="N5843" s="13">
        <f t="shared" ca="1" si="825"/>
        <v>10.327650314935454</v>
      </c>
    </row>
    <row r="5844" spans="5:14" x14ac:dyDescent="0.15">
      <c r="E5844" s="2">
        <v>5840</v>
      </c>
      <c r="F5844" s="12">
        <f t="shared" ca="1" si="827"/>
        <v>9.4296651124911812E-2</v>
      </c>
      <c r="G5844" s="1">
        <f t="shared" ca="1" si="820"/>
        <v>4.7226192059294352</v>
      </c>
      <c r="H5844" s="1">
        <f t="shared" ca="1" si="821"/>
        <v>11756.62438106329</v>
      </c>
      <c r="I5844" s="1">
        <f t="shared" ca="1" si="822"/>
        <v>11762.229412172295</v>
      </c>
      <c r="J5844" s="1">
        <f t="shared" ca="1" si="823"/>
        <v>5.6050311090057221</v>
      </c>
      <c r="K5844" s="5">
        <f t="shared" ca="1" si="828"/>
        <v>0.81947315373800966</v>
      </c>
      <c r="L5844" s="1">
        <f t="shared" ca="1" si="826"/>
        <v>2.801223118267989</v>
      </c>
      <c r="M5844" s="1">
        <f t="shared" ca="1" si="824"/>
        <v>11765.030635290563</v>
      </c>
      <c r="N5844" s="13">
        <f t="shared" ca="1" si="825"/>
        <v>8.4062542272731662</v>
      </c>
    </row>
    <row r="5845" spans="5:14" x14ac:dyDescent="0.15">
      <c r="E5845" s="2">
        <v>5841</v>
      </c>
      <c r="F5845" s="12">
        <f t="shared" ca="1" si="827"/>
        <v>0.42132438895801039</v>
      </c>
      <c r="G5845" s="1">
        <f t="shared" ca="1" si="820"/>
        <v>1.7287044438153525</v>
      </c>
      <c r="H5845" s="1">
        <f t="shared" ca="1" si="821"/>
        <v>11758.353085507106</v>
      </c>
      <c r="I5845" s="1">
        <f t="shared" ca="1" si="822"/>
        <v>11765.030635290563</v>
      </c>
      <c r="J5845" s="1">
        <f t="shared" ca="1" si="823"/>
        <v>6.6775497834569251</v>
      </c>
      <c r="K5845" s="5">
        <f t="shared" ca="1" si="828"/>
        <v>0.23718817650172885</v>
      </c>
      <c r="L5845" s="1">
        <f t="shared" ca="1" si="826"/>
        <v>0.3316337341390268</v>
      </c>
      <c r="M5845" s="1">
        <f t="shared" ca="1" si="824"/>
        <v>11765.362269024701</v>
      </c>
      <c r="N5845" s="13">
        <f t="shared" ca="1" si="825"/>
        <v>7.0091835175953747</v>
      </c>
    </row>
    <row r="5846" spans="5:14" x14ac:dyDescent="0.15">
      <c r="E5846" s="2">
        <v>5842</v>
      </c>
      <c r="F5846" s="12">
        <f t="shared" ca="1" si="827"/>
        <v>0.33333108114233279</v>
      </c>
      <c r="G5846" s="1">
        <f t="shared" ca="1" si="820"/>
        <v>2.1972380905278741</v>
      </c>
      <c r="H5846" s="1">
        <f t="shared" ca="1" si="821"/>
        <v>11760.550323597634</v>
      </c>
      <c r="I5846" s="1">
        <f t="shared" ca="1" si="822"/>
        <v>11765.362269024701</v>
      </c>
      <c r="J5846" s="1">
        <f t="shared" ca="1" si="823"/>
        <v>4.8119454270672577</v>
      </c>
      <c r="K5846" s="5">
        <f t="shared" ca="1" si="828"/>
        <v>0.10396877383792591</v>
      </c>
      <c r="L5846" s="1">
        <f t="shared" ca="1" si="826"/>
        <v>0.11141299643205617</v>
      </c>
      <c r="M5846" s="1">
        <f t="shared" ca="1" si="824"/>
        <v>11765.473682021133</v>
      </c>
      <c r="N5846" s="13">
        <f t="shared" ca="1" si="825"/>
        <v>4.9233584234989394</v>
      </c>
    </row>
    <row r="5847" spans="5:14" x14ac:dyDescent="0.15">
      <c r="E5847" s="2">
        <v>5843</v>
      </c>
      <c r="F5847" s="12">
        <f t="shared" ca="1" si="827"/>
        <v>0.77536815283742544</v>
      </c>
      <c r="G5847" s="1">
        <f t="shared" ca="1" si="820"/>
        <v>0.50883465300674879</v>
      </c>
      <c r="H5847" s="1">
        <f t="shared" ca="1" si="821"/>
        <v>11761.05915825064</v>
      </c>
      <c r="I5847" s="1">
        <f t="shared" ca="1" si="822"/>
        <v>11765.473682021133</v>
      </c>
      <c r="J5847" s="1">
        <f t="shared" ca="1" si="823"/>
        <v>4.4145237704924511</v>
      </c>
      <c r="K5847" s="5">
        <f t="shared" ca="1" si="828"/>
        <v>0.84739018917291697</v>
      </c>
      <c r="L5847" s="1">
        <f t="shared" ca="1" si="826"/>
        <v>3.1087782063489819</v>
      </c>
      <c r="M5847" s="1">
        <f t="shared" ca="1" si="824"/>
        <v>11768.582460227482</v>
      </c>
      <c r="N5847" s="13">
        <f t="shared" ca="1" si="825"/>
        <v>7.523301976842049</v>
      </c>
    </row>
    <row r="5848" spans="5:14" x14ac:dyDescent="0.15">
      <c r="E5848" s="2">
        <v>5844</v>
      </c>
      <c r="F5848" s="12">
        <f t="shared" ca="1" si="827"/>
        <v>0.95665290407110237</v>
      </c>
      <c r="G5848" s="1">
        <f t="shared" ca="1" si="820"/>
        <v>8.8629289976908013E-2</v>
      </c>
      <c r="H5848" s="1">
        <f t="shared" ca="1" si="821"/>
        <v>11761.147787540618</v>
      </c>
      <c r="I5848" s="1">
        <f t="shared" ca="1" si="822"/>
        <v>11768.582460227482</v>
      </c>
      <c r="J5848" s="1">
        <f t="shared" ca="1" si="823"/>
        <v>7.43467268686436</v>
      </c>
      <c r="K5848" s="5">
        <f t="shared" ca="1" si="828"/>
        <v>0.33536739816911931</v>
      </c>
      <c r="L5848" s="1">
        <f t="shared" ca="1" si="826"/>
        <v>0.54051861089507069</v>
      </c>
      <c r="M5848" s="1">
        <f t="shared" ca="1" si="824"/>
        <v>11769.122978838377</v>
      </c>
      <c r="N5848" s="13">
        <f t="shared" ca="1" si="825"/>
        <v>7.9751912977590109</v>
      </c>
    </row>
    <row r="5849" spans="5:14" x14ac:dyDescent="0.15">
      <c r="E5849" s="2">
        <v>5845</v>
      </c>
      <c r="F5849" s="12">
        <f t="shared" ca="1" si="827"/>
        <v>0.26220001095546464</v>
      </c>
      <c r="G5849" s="1">
        <f t="shared" ca="1" si="820"/>
        <v>2.6772953317393666</v>
      </c>
      <c r="H5849" s="1">
        <f t="shared" ca="1" si="821"/>
        <v>11763.825082872358</v>
      </c>
      <c r="I5849" s="1">
        <f t="shared" ca="1" si="822"/>
        <v>11769.122978838377</v>
      </c>
      <c r="J5849" s="1">
        <f t="shared" ca="1" si="823"/>
        <v>5.297895966019496</v>
      </c>
      <c r="K5849" s="5">
        <f t="shared" ca="1" si="828"/>
        <v>0.3023810489207639</v>
      </c>
      <c r="L5849" s="1">
        <f t="shared" ca="1" si="826"/>
        <v>0.46559888815624201</v>
      </c>
      <c r="M5849" s="1">
        <f t="shared" ca="1" si="824"/>
        <v>11769.588577726534</v>
      </c>
      <c r="N5849" s="13">
        <f t="shared" ca="1" si="825"/>
        <v>5.7634948541763151</v>
      </c>
    </row>
    <row r="5850" spans="5:14" x14ac:dyDescent="0.15">
      <c r="E5850" s="2">
        <v>5846</v>
      </c>
      <c r="F5850" s="12">
        <f t="shared" ca="1" si="827"/>
        <v>0.22449443804798774</v>
      </c>
      <c r="G5850" s="1">
        <f t="shared" ca="1" si="820"/>
        <v>2.9878086938973101</v>
      </c>
      <c r="H5850" s="1">
        <f t="shared" ca="1" si="821"/>
        <v>11766.812891566255</v>
      </c>
      <c r="I5850" s="1">
        <f t="shared" ca="1" si="822"/>
        <v>11769.588577726534</v>
      </c>
      <c r="J5850" s="1">
        <f t="shared" ca="1" si="823"/>
        <v>2.7756861602792924</v>
      </c>
      <c r="K5850" s="5">
        <f t="shared" ca="1" si="828"/>
        <v>0.17115669973994008</v>
      </c>
      <c r="L5850" s="1">
        <f t="shared" ca="1" si="826"/>
        <v>0.21364056296499548</v>
      </c>
      <c r="M5850" s="1">
        <f t="shared" ca="1" si="824"/>
        <v>11769.802218289498</v>
      </c>
      <c r="N5850" s="13">
        <f t="shared" ca="1" si="825"/>
        <v>2.9893267232437211</v>
      </c>
    </row>
    <row r="5851" spans="5:14" x14ac:dyDescent="0.15">
      <c r="E5851" s="2">
        <v>5847</v>
      </c>
      <c r="F5851" s="12">
        <f t="shared" ca="1" si="827"/>
        <v>3.5399186693684137E-2</v>
      </c>
      <c r="G5851" s="1">
        <f t="shared" ca="1" si="820"/>
        <v>6.6821328677220349</v>
      </c>
      <c r="H5851" s="1">
        <f t="shared" ca="1" si="821"/>
        <v>11773.495024433976</v>
      </c>
      <c r="I5851" s="1">
        <f t="shared" ca="1" si="822"/>
        <v>11773.495024433976</v>
      </c>
      <c r="J5851" s="1">
        <f t="shared" ca="1" si="823"/>
        <v>0</v>
      </c>
      <c r="K5851" s="5">
        <f t="shared" ca="1" si="828"/>
        <v>1.8904652993816828E-2</v>
      </c>
      <c r="L5851" s="1">
        <f t="shared" ca="1" si="826"/>
        <v>1.2873711575991679E-2</v>
      </c>
      <c r="M5851" s="1">
        <f t="shared" ca="1" si="824"/>
        <v>11773.507898145552</v>
      </c>
      <c r="N5851" s="13">
        <f t="shared" ca="1" si="825"/>
        <v>1.2873711575593916E-2</v>
      </c>
    </row>
    <row r="5852" spans="5:14" x14ac:dyDescent="0.15">
      <c r="E5852" s="2">
        <v>5848</v>
      </c>
      <c r="F5852" s="12">
        <f t="shared" ca="1" si="827"/>
        <v>0.73530447088060991</v>
      </c>
      <c r="G5852" s="1">
        <f t="shared" ca="1" si="820"/>
        <v>0.61494123889891805</v>
      </c>
      <c r="H5852" s="1">
        <f t="shared" ca="1" si="821"/>
        <v>11774.109965672875</v>
      </c>
      <c r="I5852" s="1">
        <f t="shared" ca="1" si="822"/>
        <v>11774.109965672875</v>
      </c>
      <c r="J5852" s="1">
        <f t="shared" ca="1" si="823"/>
        <v>0</v>
      </c>
      <c r="K5852" s="5">
        <f t="shared" ca="1" si="828"/>
        <v>0.61314935603603238</v>
      </c>
      <c r="L5852" s="1">
        <f t="shared" ca="1" si="826"/>
        <v>1.4403739573361749</v>
      </c>
      <c r="M5852" s="1">
        <f t="shared" ca="1" si="824"/>
        <v>11775.55033963021</v>
      </c>
      <c r="N5852" s="13">
        <f t="shared" ca="1" si="825"/>
        <v>1.440373957335396</v>
      </c>
    </row>
    <row r="5853" spans="5:14" x14ac:dyDescent="0.15">
      <c r="E5853" s="2">
        <v>5849</v>
      </c>
      <c r="F5853" s="12">
        <f t="shared" ca="1" si="827"/>
        <v>8.6361623353165662E-2</v>
      </c>
      <c r="G5853" s="1">
        <f t="shared" ca="1" si="820"/>
        <v>4.8984237519997231</v>
      </c>
      <c r="H5853" s="1">
        <f t="shared" ca="1" si="821"/>
        <v>11779.008389424875</v>
      </c>
      <c r="I5853" s="1">
        <f t="shared" ca="1" si="822"/>
        <v>11779.008389424875</v>
      </c>
      <c r="J5853" s="1">
        <f t="shared" ca="1" si="823"/>
        <v>0</v>
      </c>
      <c r="K5853" s="5">
        <f t="shared" ca="1" si="828"/>
        <v>0.4850292974052689</v>
      </c>
      <c r="L5853" s="1">
        <f t="shared" ca="1" si="826"/>
        <v>0.95343805874237364</v>
      </c>
      <c r="M5853" s="1">
        <f t="shared" ca="1" si="824"/>
        <v>11779.961827483618</v>
      </c>
      <c r="N5853" s="13">
        <f t="shared" ca="1" si="825"/>
        <v>0.9534380587429041</v>
      </c>
    </row>
    <row r="5854" spans="5:14" x14ac:dyDescent="0.15">
      <c r="E5854" s="2">
        <v>5850</v>
      </c>
      <c r="F5854" s="12">
        <f t="shared" ca="1" si="827"/>
        <v>0.44727331953627236</v>
      </c>
      <c r="G5854" s="1">
        <f t="shared" ca="1" si="820"/>
        <v>1.6091708362571358</v>
      </c>
      <c r="H5854" s="1">
        <f t="shared" ca="1" si="821"/>
        <v>11780.617560261131</v>
      </c>
      <c r="I5854" s="1">
        <f t="shared" ca="1" si="822"/>
        <v>11780.617560261131</v>
      </c>
      <c r="J5854" s="1">
        <f t="shared" ca="1" si="823"/>
        <v>0</v>
      </c>
      <c r="K5854" s="5">
        <f t="shared" ca="1" si="828"/>
        <v>0.90453163852964213</v>
      </c>
      <c r="L5854" s="1">
        <f t="shared" ca="1" si="826"/>
        <v>3.9768593597003492</v>
      </c>
      <c r="M5854" s="1">
        <f t="shared" ca="1" si="824"/>
        <v>11784.594419620831</v>
      </c>
      <c r="N5854" s="13">
        <f t="shared" ca="1" si="825"/>
        <v>3.976859359700029</v>
      </c>
    </row>
    <row r="5855" spans="5:14" x14ac:dyDescent="0.15">
      <c r="E5855" s="2">
        <v>5851</v>
      </c>
      <c r="F5855" s="12">
        <f t="shared" ca="1" si="827"/>
        <v>0.224480044079582</v>
      </c>
      <c r="G5855" s="1">
        <f t="shared" ca="1" si="820"/>
        <v>2.9879369325298706</v>
      </c>
      <c r="H5855" s="1">
        <f t="shared" ca="1" si="821"/>
        <v>11783.605497193661</v>
      </c>
      <c r="I5855" s="1">
        <f t="shared" ca="1" si="822"/>
        <v>11784.594419620831</v>
      </c>
      <c r="J5855" s="1">
        <f t="shared" ca="1" si="823"/>
        <v>0.98892242717010959</v>
      </c>
      <c r="K5855" s="5">
        <f t="shared" ca="1" si="828"/>
        <v>0.41293269417760137</v>
      </c>
      <c r="L5855" s="1">
        <f t="shared" ca="1" si="826"/>
        <v>0.73806726915766074</v>
      </c>
      <c r="M5855" s="1">
        <f t="shared" ca="1" si="824"/>
        <v>11785.332486889989</v>
      </c>
      <c r="N5855" s="13">
        <f t="shared" ca="1" si="825"/>
        <v>1.7269896963280189</v>
      </c>
    </row>
    <row r="5856" spans="5:14" x14ac:dyDescent="0.15">
      <c r="E5856" s="2">
        <v>5852</v>
      </c>
      <c r="F5856" s="12">
        <f t="shared" ca="1" si="827"/>
        <v>0.73195148316076697</v>
      </c>
      <c r="G5856" s="1">
        <f t="shared" ca="1" si="820"/>
        <v>0.62408209410489723</v>
      </c>
      <c r="H5856" s="1">
        <f t="shared" ca="1" si="821"/>
        <v>11784.229579287767</v>
      </c>
      <c r="I5856" s="1">
        <f t="shared" ca="1" si="822"/>
        <v>11785.332486889989</v>
      </c>
      <c r="J5856" s="1">
        <f t="shared" ca="1" si="823"/>
        <v>1.1029076022223308</v>
      </c>
      <c r="K5856" s="5">
        <f t="shared" ca="1" si="828"/>
        <v>0.29770091942338439</v>
      </c>
      <c r="L5856" s="1">
        <f t="shared" ca="1" si="826"/>
        <v>0.45537176734841228</v>
      </c>
      <c r="M5856" s="1">
        <f t="shared" ca="1" si="824"/>
        <v>11785.787858657337</v>
      </c>
      <c r="N5856" s="13">
        <f t="shared" ca="1" si="825"/>
        <v>1.5582793695703003</v>
      </c>
    </row>
    <row r="5857" spans="5:14" x14ac:dyDescent="0.15">
      <c r="E5857" s="2">
        <v>5853</v>
      </c>
      <c r="F5857" s="12">
        <f t="shared" ca="1" si="827"/>
        <v>0.89103565296311549</v>
      </c>
      <c r="G5857" s="1">
        <f t="shared" ca="1" si="820"/>
        <v>0.23074167552587457</v>
      </c>
      <c r="H5857" s="1">
        <f t="shared" ca="1" si="821"/>
        <v>11784.460320963293</v>
      </c>
      <c r="I5857" s="1">
        <f t="shared" ca="1" si="822"/>
        <v>11785.787858657337</v>
      </c>
      <c r="J5857" s="1">
        <f t="shared" ca="1" si="823"/>
        <v>1.3275376940437127</v>
      </c>
      <c r="K5857" s="5">
        <f t="shared" ca="1" si="828"/>
        <v>0.77124312499848047</v>
      </c>
      <c r="L5857" s="1">
        <f t="shared" ca="1" si="826"/>
        <v>2.3715554765490379</v>
      </c>
      <c r="M5857" s="1">
        <f t="shared" ca="1" si="824"/>
        <v>11788.159414133886</v>
      </c>
      <c r="N5857" s="13">
        <f t="shared" ca="1" si="825"/>
        <v>3.6990931705931871</v>
      </c>
    </row>
    <row r="5858" spans="5:14" x14ac:dyDescent="0.15">
      <c r="E5858" s="2">
        <v>5854</v>
      </c>
      <c r="F5858" s="12">
        <f t="shared" ca="1" si="827"/>
        <v>0.63971649288832655</v>
      </c>
      <c r="G5858" s="1">
        <f t="shared" ca="1" si="820"/>
        <v>0.89346036126994688</v>
      </c>
      <c r="H5858" s="1">
        <f t="shared" ca="1" si="821"/>
        <v>11785.353781324564</v>
      </c>
      <c r="I5858" s="1">
        <f t="shared" ca="1" si="822"/>
        <v>11788.159414133886</v>
      </c>
      <c r="J5858" s="1">
        <f t="shared" ca="1" si="823"/>
        <v>2.8056328093225602</v>
      </c>
      <c r="K5858" s="5">
        <f t="shared" ca="1" si="828"/>
        <v>4.3631764393900596E-2</v>
      </c>
      <c r="L5858" s="1">
        <f t="shared" ca="1" si="826"/>
        <v>3.6866648873909294E-2</v>
      </c>
      <c r="M5858" s="1">
        <f t="shared" ca="1" si="824"/>
        <v>11788.19628078276</v>
      </c>
      <c r="N5858" s="13">
        <f t="shared" ca="1" si="825"/>
        <v>2.8424994581964711</v>
      </c>
    </row>
    <row r="5859" spans="5:14" x14ac:dyDescent="0.15">
      <c r="E5859" s="2">
        <v>5855</v>
      </c>
      <c r="F5859" s="12">
        <f t="shared" ca="1" si="827"/>
        <v>0.68836056046337302</v>
      </c>
      <c r="G5859" s="1">
        <f t="shared" ca="1" si="820"/>
        <v>0.74688501576959598</v>
      </c>
      <c r="H5859" s="1">
        <f t="shared" ca="1" si="821"/>
        <v>11786.100666340333</v>
      </c>
      <c r="I5859" s="1">
        <f t="shared" ca="1" si="822"/>
        <v>11788.19628078276</v>
      </c>
      <c r="J5859" s="1">
        <f t="shared" ca="1" si="823"/>
        <v>2.095614442427177</v>
      </c>
      <c r="K5859" s="5">
        <f t="shared" ca="1" si="828"/>
        <v>9.812564738553875E-2</v>
      </c>
      <c r="L5859" s="1">
        <f t="shared" ca="1" si="826"/>
        <v>0.10341432412663802</v>
      </c>
      <c r="M5859" s="1">
        <f t="shared" ca="1" si="824"/>
        <v>11788.299695106887</v>
      </c>
      <c r="N5859" s="13">
        <f t="shared" ca="1" si="825"/>
        <v>2.1990287665539654</v>
      </c>
    </row>
    <row r="5860" spans="5:14" x14ac:dyDescent="0.15">
      <c r="E5860" s="2">
        <v>5856</v>
      </c>
      <c r="F5860" s="12">
        <f t="shared" ca="1" si="827"/>
        <v>0.59957757869515815</v>
      </c>
      <c r="G5860" s="1">
        <f t="shared" ca="1" si="820"/>
        <v>1.0230598144468848</v>
      </c>
      <c r="H5860" s="1">
        <f t="shared" ca="1" si="821"/>
        <v>11787.123726154779</v>
      </c>
      <c r="I5860" s="1">
        <f t="shared" ca="1" si="822"/>
        <v>11788.299695106887</v>
      </c>
      <c r="J5860" s="1">
        <f t="shared" ca="1" si="823"/>
        <v>1.1759689521077235</v>
      </c>
      <c r="K5860" s="5">
        <f t="shared" ca="1" si="828"/>
        <v>0.5369750141210845</v>
      </c>
      <c r="L5860" s="1">
        <f t="shared" ca="1" si="826"/>
        <v>1.13213031104119</v>
      </c>
      <c r="M5860" s="1">
        <f t="shared" ca="1" si="824"/>
        <v>11789.431825417929</v>
      </c>
      <c r="N5860" s="13">
        <f t="shared" ca="1" si="825"/>
        <v>2.3080992631494155</v>
      </c>
    </row>
    <row r="5861" spans="5:14" x14ac:dyDescent="0.15">
      <c r="E5861" s="2">
        <v>5857</v>
      </c>
      <c r="F5861" s="12">
        <f t="shared" ca="1" si="827"/>
        <v>0.46233076821758057</v>
      </c>
      <c r="G5861" s="1">
        <f t="shared" ca="1" si="820"/>
        <v>1.5429493910927568</v>
      </c>
      <c r="H5861" s="1">
        <f t="shared" ca="1" si="821"/>
        <v>11788.666675545872</v>
      </c>
      <c r="I5861" s="1">
        <f t="shared" ca="1" si="822"/>
        <v>11789.431825417929</v>
      </c>
      <c r="J5861" s="1">
        <f t="shared" ca="1" si="823"/>
        <v>0.76514987205700891</v>
      </c>
      <c r="K5861" s="5">
        <f t="shared" ca="1" si="828"/>
        <v>0.45401587325481108</v>
      </c>
      <c r="L5861" s="1">
        <f t="shared" ca="1" si="826"/>
        <v>0.85658050475182335</v>
      </c>
      <c r="M5861" s="1">
        <f t="shared" ca="1" si="824"/>
        <v>11790.28840592268</v>
      </c>
      <c r="N5861" s="13">
        <f t="shared" ca="1" si="825"/>
        <v>1.6217303768080455</v>
      </c>
    </row>
    <row r="5862" spans="5:14" x14ac:dyDescent="0.15">
      <c r="E5862" s="2">
        <v>5858</v>
      </c>
      <c r="F5862" s="12">
        <f t="shared" ca="1" si="827"/>
        <v>0.14428870068667921</v>
      </c>
      <c r="G5862" s="1">
        <f t="shared" ca="1" si="820"/>
        <v>3.8718782411757453</v>
      </c>
      <c r="H5862" s="1">
        <f t="shared" ca="1" si="821"/>
        <v>11792.538553787048</v>
      </c>
      <c r="I5862" s="1">
        <f t="shared" ca="1" si="822"/>
        <v>11792.538553787048</v>
      </c>
      <c r="J5862" s="1">
        <f t="shared" ca="1" si="823"/>
        <v>0</v>
      </c>
      <c r="K5862" s="5">
        <f t="shared" ca="1" si="828"/>
        <v>0.74390535627721366</v>
      </c>
      <c r="L5862" s="1">
        <f t="shared" ca="1" si="826"/>
        <v>2.1685614704074587</v>
      </c>
      <c r="M5862" s="1">
        <f t="shared" ca="1" si="824"/>
        <v>11794.707115257455</v>
      </c>
      <c r="N5862" s="13">
        <f t="shared" ca="1" si="825"/>
        <v>2.1685614704074396</v>
      </c>
    </row>
    <row r="5863" spans="5:14" x14ac:dyDescent="0.15">
      <c r="E5863" s="2">
        <v>5859</v>
      </c>
      <c r="F5863" s="12">
        <f t="shared" ca="1" si="827"/>
        <v>0.62504201362416845</v>
      </c>
      <c r="G5863" s="1">
        <f t="shared" ca="1" si="820"/>
        <v>0.93987281941269984</v>
      </c>
      <c r="H5863" s="1">
        <f t="shared" ca="1" si="821"/>
        <v>11793.47842660646</v>
      </c>
      <c r="I5863" s="1">
        <f t="shared" ca="1" si="822"/>
        <v>11794.707115257455</v>
      </c>
      <c r="J5863" s="1">
        <f t="shared" ca="1" si="823"/>
        <v>1.2286886509955366</v>
      </c>
      <c r="K5863" s="5">
        <f t="shared" ca="1" si="828"/>
        <v>6.6379217603634411E-2</v>
      </c>
      <c r="L5863" s="1">
        <f t="shared" ca="1" si="826"/>
        <v>6.2737313158727659E-2</v>
      </c>
      <c r="M5863" s="1">
        <f t="shared" ca="1" si="824"/>
        <v>11794.769852570615</v>
      </c>
      <c r="N5863" s="13">
        <f t="shared" ca="1" si="825"/>
        <v>1.2914259641547687</v>
      </c>
    </row>
    <row r="5864" spans="5:14" x14ac:dyDescent="0.15">
      <c r="E5864" s="2">
        <v>5860</v>
      </c>
      <c r="F5864" s="12">
        <f t="shared" ca="1" si="827"/>
        <v>0.74589881771642519</v>
      </c>
      <c r="G5864" s="1">
        <f t="shared" ca="1" si="820"/>
        <v>0.5863306421305543</v>
      </c>
      <c r="H5864" s="1">
        <f t="shared" ca="1" si="821"/>
        <v>11794.06475724859</v>
      </c>
      <c r="I5864" s="1">
        <f t="shared" ca="1" si="822"/>
        <v>11794.769852570615</v>
      </c>
      <c r="J5864" s="1">
        <f t="shared" ca="1" si="823"/>
        <v>0.70509532202413538</v>
      </c>
      <c r="K5864" s="5">
        <f t="shared" ca="1" si="828"/>
        <v>2.8775873365168625E-2</v>
      </c>
      <c r="L5864" s="1">
        <f t="shared" ca="1" si="826"/>
        <v>2.1820059792426318E-2</v>
      </c>
      <c r="M5864" s="1">
        <f t="shared" ca="1" si="824"/>
        <v>11794.791672630407</v>
      </c>
      <c r="N5864" s="13">
        <f t="shared" ca="1" si="825"/>
        <v>0.72691538181607029</v>
      </c>
    </row>
    <row r="5865" spans="5:14" x14ac:dyDescent="0.15">
      <c r="E5865" s="2">
        <v>5861</v>
      </c>
      <c r="F5865" s="12">
        <f t="shared" ca="1" si="827"/>
        <v>0.14663355563577263</v>
      </c>
      <c r="G5865" s="1">
        <f t="shared" ca="1" si="820"/>
        <v>3.8396372465074338</v>
      </c>
      <c r="H5865" s="1">
        <f t="shared" ca="1" si="821"/>
        <v>11797.904394495097</v>
      </c>
      <c r="I5865" s="1">
        <f t="shared" ca="1" si="822"/>
        <v>11797.904394495097</v>
      </c>
      <c r="J5865" s="1">
        <f t="shared" ca="1" si="823"/>
        <v>0</v>
      </c>
      <c r="K5865" s="5">
        <f t="shared" ca="1" si="828"/>
        <v>0.24385479718297054</v>
      </c>
      <c r="L5865" s="1">
        <f t="shared" ca="1" si="826"/>
        <v>0.34451546026679775</v>
      </c>
      <c r="M5865" s="1">
        <f t="shared" ca="1" si="824"/>
        <v>11798.248909955364</v>
      </c>
      <c r="N5865" s="13">
        <f t="shared" ca="1" si="825"/>
        <v>0.34451546026684809</v>
      </c>
    </row>
    <row r="5866" spans="5:14" x14ac:dyDescent="0.15">
      <c r="E5866" s="2">
        <v>5862</v>
      </c>
      <c r="F5866" s="12">
        <f t="shared" ca="1" si="827"/>
        <v>0.84440251047050929</v>
      </c>
      <c r="G5866" s="1">
        <f t="shared" ca="1" si="820"/>
        <v>0.33825197986062</v>
      </c>
      <c r="H5866" s="1">
        <f t="shared" ca="1" si="821"/>
        <v>11798.242646474959</v>
      </c>
      <c r="I5866" s="1">
        <f t="shared" ca="1" si="822"/>
        <v>11798.248909955364</v>
      </c>
      <c r="J5866" s="1">
        <f t="shared" ca="1" si="823"/>
        <v>6.2634804053232074E-3</v>
      </c>
      <c r="K5866" s="5">
        <f t="shared" ca="1" si="828"/>
        <v>0.85001048518506594</v>
      </c>
      <c r="L5866" s="1">
        <f t="shared" ca="1" si="826"/>
        <v>3.1405971279756435</v>
      </c>
      <c r="M5866" s="1">
        <f t="shared" ca="1" si="824"/>
        <v>11801.389507083341</v>
      </c>
      <c r="N5866" s="13">
        <f t="shared" ca="1" si="825"/>
        <v>3.1468606083817576</v>
      </c>
    </row>
    <row r="5867" spans="5:14" x14ac:dyDescent="0.15">
      <c r="E5867" s="2">
        <v>5863</v>
      </c>
      <c r="F5867" s="12">
        <f t="shared" ca="1" si="827"/>
        <v>0.92253621412099085</v>
      </c>
      <c r="G5867" s="1">
        <f t="shared" ca="1" si="820"/>
        <v>0.16125729467650388</v>
      </c>
      <c r="H5867" s="1">
        <f t="shared" ca="1" si="821"/>
        <v>11798.403903769635</v>
      </c>
      <c r="I5867" s="1">
        <f t="shared" ca="1" si="822"/>
        <v>11801.389507083341</v>
      </c>
      <c r="J5867" s="1">
        <f t="shared" ca="1" si="823"/>
        <v>2.9856033137057238</v>
      </c>
      <c r="K5867" s="5">
        <f t="shared" ca="1" si="828"/>
        <v>0.66622732060399514</v>
      </c>
      <c r="L5867" s="1">
        <f t="shared" ca="1" si="826"/>
        <v>1.6980617221748138</v>
      </c>
      <c r="M5867" s="1">
        <f t="shared" ca="1" si="824"/>
        <v>11803.087568805515</v>
      </c>
      <c r="N5867" s="13">
        <f t="shared" ca="1" si="825"/>
        <v>4.6836650358800398</v>
      </c>
    </row>
    <row r="5868" spans="5:14" x14ac:dyDescent="0.15">
      <c r="E5868" s="2">
        <v>5864</v>
      </c>
      <c r="F5868" s="12">
        <f t="shared" ca="1" si="827"/>
        <v>0.7469195581430127</v>
      </c>
      <c r="G5868" s="1">
        <f t="shared" ca="1" si="820"/>
        <v>0.58359557240694349</v>
      </c>
      <c r="H5868" s="1">
        <f t="shared" ca="1" si="821"/>
        <v>11798.987499342042</v>
      </c>
      <c r="I5868" s="1">
        <f t="shared" ca="1" si="822"/>
        <v>11803.087568805515</v>
      </c>
      <c r="J5868" s="1">
        <f t="shared" ca="1" si="823"/>
        <v>4.100069463473119</v>
      </c>
      <c r="K5868" s="5">
        <f t="shared" ca="1" si="828"/>
        <v>0.84370470667483843</v>
      </c>
      <c r="L5868" s="1">
        <f t="shared" ca="1" si="826"/>
        <v>3.0649700270911819</v>
      </c>
      <c r="M5868" s="1">
        <f t="shared" ca="1" si="824"/>
        <v>11806.152538832606</v>
      </c>
      <c r="N5868" s="13">
        <f t="shared" ca="1" si="825"/>
        <v>7.1650394905645953</v>
      </c>
    </row>
    <row r="5869" spans="5:14" x14ac:dyDescent="0.15">
      <c r="E5869" s="2">
        <v>5865</v>
      </c>
      <c r="F5869" s="12">
        <f t="shared" ca="1" si="827"/>
        <v>0.40124390992414882</v>
      </c>
      <c r="G5869" s="1">
        <f t="shared" ca="1" si="820"/>
        <v>1.826371564824451</v>
      </c>
      <c r="H5869" s="1">
        <f t="shared" ca="1" si="821"/>
        <v>11800.813870906866</v>
      </c>
      <c r="I5869" s="1">
        <f t="shared" ca="1" si="822"/>
        <v>11806.152538832606</v>
      </c>
      <c r="J5869" s="1">
        <f t="shared" ca="1" si="823"/>
        <v>5.3386679257400829</v>
      </c>
      <c r="K5869" s="5">
        <f t="shared" ca="1" si="828"/>
        <v>0.89473876734594782</v>
      </c>
      <c r="L5869" s="1">
        <f t="shared" ca="1" si="826"/>
        <v>3.7951732211191098</v>
      </c>
      <c r="M5869" s="1">
        <f t="shared" ca="1" si="824"/>
        <v>11809.947712053725</v>
      </c>
      <c r="N5869" s="13">
        <f t="shared" ca="1" si="825"/>
        <v>9.1338411468586855</v>
      </c>
    </row>
    <row r="5870" spans="5:14" x14ac:dyDescent="0.15">
      <c r="E5870" s="2">
        <v>5866</v>
      </c>
      <c r="F5870" s="12">
        <f t="shared" ca="1" si="827"/>
        <v>0.50536604325956391</v>
      </c>
      <c r="G5870" s="1">
        <f t="shared" ca="1" si="820"/>
        <v>1.3649445482746356</v>
      </c>
      <c r="H5870" s="1">
        <f t="shared" ca="1" si="821"/>
        <v>11802.178815455141</v>
      </c>
      <c r="I5870" s="1">
        <f t="shared" ca="1" si="822"/>
        <v>11809.947712053725</v>
      </c>
      <c r="J5870" s="1">
        <f t="shared" ca="1" si="823"/>
        <v>7.7688965985835239</v>
      </c>
      <c r="K5870" s="5">
        <f t="shared" ca="1" si="828"/>
        <v>0.31788221708440989</v>
      </c>
      <c r="L5870" s="1">
        <f t="shared" ca="1" si="826"/>
        <v>0.50017831320071238</v>
      </c>
      <c r="M5870" s="1">
        <f t="shared" ca="1" si="824"/>
        <v>11810.447890366926</v>
      </c>
      <c r="N5870" s="13">
        <f t="shared" ca="1" si="825"/>
        <v>8.2690749117846281</v>
      </c>
    </row>
    <row r="5871" spans="5:14" x14ac:dyDescent="0.15">
      <c r="E5871" s="2">
        <v>5867</v>
      </c>
      <c r="F5871" s="12">
        <f t="shared" ca="1" si="827"/>
        <v>0.22458545203841973</v>
      </c>
      <c r="G5871" s="1">
        <f t="shared" ca="1" si="820"/>
        <v>2.9869980230684683</v>
      </c>
      <c r="H5871" s="1">
        <f t="shared" ca="1" si="821"/>
        <v>11805.16581347821</v>
      </c>
      <c r="I5871" s="1">
        <f t="shared" ca="1" si="822"/>
        <v>11810.447890366926</v>
      </c>
      <c r="J5871" s="1">
        <f t="shared" ca="1" si="823"/>
        <v>5.282076888715892</v>
      </c>
      <c r="K5871" s="5">
        <f t="shared" ca="1" si="828"/>
        <v>0.30107897686260598</v>
      </c>
      <c r="L5871" s="1">
        <f t="shared" ca="1" si="826"/>
        <v>0.46274375338807033</v>
      </c>
      <c r="M5871" s="1">
        <f t="shared" ca="1" si="824"/>
        <v>11810.910634120313</v>
      </c>
      <c r="N5871" s="13">
        <f t="shared" ca="1" si="825"/>
        <v>5.74482064210315</v>
      </c>
    </row>
    <row r="5872" spans="5:14" x14ac:dyDescent="0.15">
      <c r="E5872" s="2">
        <v>5868</v>
      </c>
      <c r="F5872" s="12">
        <f t="shared" ca="1" si="827"/>
        <v>0.8907815953742606</v>
      </c>
      <c r="G5872" s="1">
        <f t="shared" ca="1" si="820"/>
        <v>0.2313120091912684</v>
      </c>
      <c r="H5872" s="1">
        <f t="shared" ca="1" si="821"/>
        <v>11805.397125487401</v>
      </c>
      <c r="I5872" s="1">
        <f t="shared" ca="1" si="822"/>
        <v>11810.910634120313</v>
      </c>
      <c r="J5872" s="1">
        <f t="shared" ca="1" si="823"/>
        <v>5.5135086329119076</v>
      </c>
      <c r="K5872" s="5">
        <f t="shared" ca="1" si="828"/>
        <v>0.25667810716607431</v>
      </c>
      <c r="L5872" s="1">
        <f t="shared" ca="1" si="826"/>
        <v>0.3698061631701991</v>
      </c>
      <c r="M5872" s="1">
        <f t="shared" ca="1" si="824"/>
        <v>11811.280440283483</v>
      </c>
      <c r="N5872" s="13">
        <f t="shared" ca="1" si="825"/>
        <v>5.8833147960813221</v>
      </c>
    </row>
    <row r="5873" spans="5:14" x14ac:dyDescent="0.15">
      <c r="E5873" s="2">
        <v>5869</v>
      </c>
      <c r="F5873" s="12">
        <f t="shared" ca="1" si="827"/>
        <v>0.56195377518990608</v>
      </c>
      <c r="G5873" s="1">
        <f t="shared" ca="1" si="820"/>
        <v>1.1526713660459533</v>
      </c>
      <c r="H5873" s="1">
        <f t="shared" ca="1" si="821"/>
        <v>11806.549796853447</v>
      </c>
      <c r="I5873" s="1">
        <f t="shared" ca="1" si="822"/>
        <v>11811.280440283483</v>
      </c>
      <c r="J5873" s="1">
        <f t="shared" ca="1" si="823"/>
        <v>4.730643430035343</v>
      </c>
      <c r="K5873" s="5">
        <f t="shared" ca="1" si="828"/>
        <v>0.32413279928604721</v>
      </c>
      <c r="L5873" s="1">
        <f t="shared" ca="1" si="826"/>
        <v>0.51443411104390702</v>
      </c>
      <c r="M5873" s="1">
        <f t="shared" ca="1" si="824"/>
        <v>11811.794874394527</v>
      </c>
      <c r="N5873" s="13">
        <f t="shared" ca="1" si="825"/>
        <v>5.2450775410798087</v>
      </c>
    </row>
    <row r="5874" spans="5:14" x14ac:dyDescent="0.15">
      <c r="E5874" s="2">
        <v>5870</v>
      </c>
      <c r="F5874" s="12">
        <f t="shared" ca="1" si="827"/>
        <v>0.15829766744878271</v>
      </c>
      <c r="G5874" s="1">
        <f t="shared" ca="1" si="820"/>
        <v>3.6865560944165261</v>
      </c>
      <c r="H5874" s="1">
        <f t="shared" ca="1" si="821"/>
        <v>11810.236352947864</v>
      </c>
      <c r="I5874" s="1">
        <f t="shared" ca="1" si="822"/>
        <v>11811.794874394527</v>
      </c>
      <c r="J5874" s="1">
        <f t="shared" ca="1" si="823"/>
        <v>1.5585214466627804</v>
      </c>
      <c r="K5874" s="5">
        <f t="shared" ca="1" si="828"/>
        <v>0.33374715552162526</v>
      </c>
      <c r="L5874" s="1">
        <f t="shared" ca="1" si="826"/>
        <v>0.53671970635627464</v>
      </c>
      <c r="M5874" s="1">
        <f t="shared" ca="1" si="824"/>
        <v>11812.331594100884</v>
      </c>
      <c r="N5874" s="13">
        <f t="shared" ca="1" si="825"/>
        <v>2.0952411530197423</v>
      </c>
    </row>
    <row r="5875" spans="5:14" x14ac:dyDescent="0.15">
      <c r="E5875" s="2">
        <v>5871</v>
      </c>
      <c r="F5875" s="12">
        <f t="shared" ca="1" si="827"/>
        <v>0.97182953121356708</v>
      </c>
      <c r="G5875" s="1">
        <f t="shared" ca="1" si="820"/>
        <v>5.7149738624750882E-2</v>
      </c>
      <c r="H5875" s="1">
        <f t="shared" ca="1" si="821"/>
        <v>11810.293502686489</v>
      </c>
      <c r="I5875" s="1">
        <f t="shared" ca="1" si="822"/>
        <v>11812.331594100884</v>
      </c>
      <c r="J5875" s="1">
        <f t="shared" ca="1" si="823"/>
        <v>2.0380914143952396</v>
      </c>
      <c r="K5875" s="5">
        <f t="shared" ca="1" si="828"/>
        <v>0.7955170575186552</v>
      </c>
      <c r="L5875" s="1">
        <f t="shared" ca="1" si="826"/>
        <v>2.5745032554194087</v>
      </c>
      <c r="M5875" s="1">
        <f t="shared" ca="1" si="824"/>
        <v>11814.906097356303</v>
      </c>
      <c r="N5875" s="13">
        <f t="shared" ca="1" si="825"/>
        <v>4.612594669813916</v>
      </c>
    </row>
    <row r="5876" spans="5:14" x14ac:dyDescent="0.15">
      <c r="E5876" s="2">
        <v>5872</v>
      </c>
      <c r="F5876" s="12">
        <f t="shared" ca="1" si="827"/>
        <v>0.32814972610789883</v>
      </c>
      <c r="G5876" s="1">
        <f t="shared" ca="1" si="820"/>
        <v>2.2285705854358908</v>
      </c>
      <c r="H5876" s="1">
        <f t="shared" ca="1" si="821"/>
        <v>11812.522073271924</v>
      </c>
      <c r="I5876" s="1">
        <f t="shared" ca="1" si="822"/>
        <v>11814.906097356303</v>
      </c>
      <c r="J5876" s="1">
        <f t="shared" ca="1" si="823"/>
        <v>2.3840240843783249</v>
      </c>
      <c r="K5876" s="5">
        <f t="shared" ca="1" si="828"/>
        <v>0.98277378226488543</v>
      </c>
      <c r="L5876" s="1">
        <f t="shared" ca="1" si="826"/>
        <v>7.2166421264978213</v>
      </c>
      <c r="M5876" s="1">
        <f t="shared" ca="1" si="824"/>
        <v>11822.1227394828</v>
      </c>
      <c r="N5876" s="13">
        <f t="shared" ca="1" si="825"/>
        <v>9.6006662108757155</v>
      </c>
    </row>
    <row r="5877" spans="5:14" x14ac:dyDescent="0.15">
      <c r="E5877" s="2">
        <v>5873</v>
      </c>
      <c r="F5877" s="12">
        <f t="shared" ca="1" si="827"/>
        <v>0.44279942865498589</v>
      </c>
      <c r="G5877" s="1">
        <f t="shared" ca="1" si="820"/>
        <v>1.6292767368977616</v>
      </c>
      <c r="H5877" s="1">
        <f t="shared" ca="1" si="821"/>
        <v>11814.151350008822</v>
      </c>
      <c r="I5877" s="1">
        <f t="shared" ca="1" si="822"/>
        <v>11822.1227394828</v>
      </c>
      <c r="J5877" s="1">
        <f t="shared" ca="1" si="823"/>
        <v>7.9713894739779789</v>
      </c>
      <c r="K5877" s="5">
        <f t="shared" ca="1" si="828"/>
        <v>0.95948090462476232</v>
      </c>
      <c r="L5877" s="1">
        <f t="shared" ca="1" si="826"/>
        <v>5.5878360187444258</v>
      </c>
      <c r="M5877" s="1">
        <f t="shared" ca="1" si="824"/>
        <v>11827.710575501545</v>
      </c>
      <c r="N5877" s="13">
        <f t="shared" ca="1" si="825"/>
        <v>13.559225492723272</v>
      </c>
    </row>
    <row r="5878" spans="5:14" x14ac:dyDescent="0.15">
      <c r="E5878" s="2">
        <v>5874</v>
      </c>
      <c r="F5878" s="12">
        <f t="shared" ca="1" si="827"/>
        <v>0.68236455213283131</v>
      </c>
      <c r="G5878" s="1">
        <f t="shared" ca="1" si="820"/>
        <v>0.76438246006386601</v>
      </c>
      <c r="H5878" s="1">
        <f t="shared" ca="1" si="821"/>
        <v>11814.915732468886</v>
      </c>
      <c r="I5878" s="1">
        <f t="shared" ca="1" si="822"/>
        <v>11827.710575501545</v>
      </c>
      <c r="J5878" s="1">
        <f t="shared" ca="1" si="823"/>
        <v>12.794843032659628</v>
      </c>
      <c r="K5878" s="5">
        <f t="shared" ca="1" si="828"/>
        <v>0.4065377913456838</v>
      </c>
      <c r="L5878" s="1">
        <f t="shared" ca="1" si="826"/>
        <v>0.72054301034684698</v>
      </c>
      <c r="M5878" s="1">
        <f t="shared" ca="1" si="824"/>
        <v>11828.431118511893</v>
      </c>
      <c r="N5878" s="13">
        <f t="shared" ca="1" si="825"/>
        <v>13.515386043007311</v>
      </c>
    </row>
    <row r="5879" spans="5:14" x14ac:dyDescent="0.15">
      <c r="E5879" s="2">
        <v>5875</v>
      </c>
      <c r="F5879" s="12">
        <f t="shared" ca="1" si="827"/>
        <v>0.8566672156762557</v>
      </c>
      <c r="G5879" s="1">
        <f t="shared" ref="G5879:G5942" ca="1" si="829">-$B$4*LN(F5879)</f>
        <v>0.30941149778792415</v>
      </c>
      <c r="H5879" s="1">
        <f t="shared" ref="H5879:H5942" ca="1" si="830">H5878+G5879</f>
        <v>11815.225143966674</v>
      </c>
      <c r="I5879" s="1">
        <f t="shared" ref="I5879:I5942" ca="1" si="831">MAX(H5879,M5878)</f>
        <v>11828.431118511893</v>
      </c>
      <c r="J5879" s="1">
        <f t="shared" ref="J5879:J5942" ca="1" si="832">I5879-H5879</f>
        <v>13.205974545218851</v>
      </c>
      <c r="K5879" s="5">
        <f t="shared" ca="1" si="828"/>
        <v>0.36343723637358949</v>
      </c>
      <c r="L5879" s="1">
        <f t="shared" ca="1" si="826"/>
        <v>0.60837352235007436</v>
      </c>
      <c r="M5879" s="1">
        <f t="shared" ref="M5879:M5942" ca="1" si="833">I5879+L5879</f>
        <v>11829.039492034242</v>
      </c>
      <c r="N5879" s="13">
        <f t="shared" ref="N5879:N5942" ca="1" si="834">M5879-H5879</f>
        <v>13.814348067568062</v>
      </c>
    </row>
    <row r="5880" spans="5:14" x14ac:dyDescent="0.15">
      <c r="E5880" s="2">
        <v>5876</v>
      </c>
      <c r="F5880" s="12">
        <f t="shared" ca="1" si="827"/>
        <v>0.11311062418754458</v>
      </c>
      <c r="G5880" s="1">
        <f t="shared" ca="1" si="829"/>
        <v>4.3587779280847974</v>
      </c>
      <c r="H5880" s="1">
        <f t="shared" ca="1" si="830"/>
        <v>11819.583921894759</v>
      </c>
      <c r="I5880" s="1">
        <f t="shared" ca="1" si="831"/>
        <v>11829.039492034242</v>
      </c>
      <c r="J5880" s="1">
        <f t="shared" ca="1" si="832"/>
        <v>9.4555701394838252</v>
      </c>
      <c r="K5880" s="5">
        <f t="shared" ca="1" si="828"/>
        <v>0.30432034643747186</v>
      </c>
      <c r="L5880" s="1">
        <f t="shared" ca="1" si="826"/>
        <v>0.46986539768681451</v>
      </c>
      <c r="M5880" s="1">
        <f t="shared" ca="1" si="833"/>
        <v>11829.509357431929</v>
      </c>
      <c r="N5880" s="13">
        <f t="shared" ca="1" si="834"/>
        <v>9.925435537170415</v>
      </c>
    </row>
    <row r="5881" spans="5:14" x14ac:dyDescent="0.15">
      <c r="E5881" s="2">
        <v>5877</v>
      </c>
      <c r="F5881" s="12">
        <f t="shared" ca="1" si="827"/>
        <v>0.97316310902334824</v>
      </c>
      <c r="G5881" s="1">
        <f t="shared" ca="1" si="829"/>
        <v>5.4407151344635522E-2</v>
      </c>
      <c r="H5881" s="1">
        <f t="shared" ca="1" si="830"/>
        <v>11819.638329046104</v>
      </c>
      <c r="I5881" s="1">
        <f t="shared" ca="1" si="831"/>
        <v>11829.509357431929</v>
      </c>
      <c r="J5881" s="1">
        <f t="shared" ca="1" si="832"/>
        <v>9.8710283858254115</v>
      </c>
      <c r="K5881" s="5">
        <f t="shared" ca="1" si="828"/>
        <v>0.1742659502689915</v>
      </c>
      <c r="L5881" s="1">
        <f t="shared" ca="1" si="826"/>
        <v>0.2188100729924336</v>
      </c>
      <c r="M5881" s="1">
        <f t="shared" ca="1" si="833"/>
        <v>11829.728167504922</v>
      </c>
      <c r="N5881" s="13">
        <f t="shared" ca="1" si="834"/>
        <v>10.089838458818122</v>
      </c>
    </row>
    <row r="5882" spans="5:14" x14ac:dyDescent="0.15">
      <c r="E5882" s="2">
        <v>5878</v>
      </c>
      <c r="F5882" s="12">
        <f t="shared" ca="1" si="827"/>
        <v>0.48371667823237474</v>
      </c>
      <c r="G5882" s="1">
        <f t="shared" ca="1" si="829"/>
        <v>1.4525118384352218</v>
      </c>
      <c r="H5882" s="1">
        <f t="shared" ca="1" si="830"/>
        <v>11821.090840884539</v>
      </c>
      <c r="I5882" s="1">
        <f t="shared" ca="1" si="831"/>
        <v>11829.728167504922</v>
      </c>
      <c r="J5882" s="1">
        <f t="shared" ca="1" si="832"/>
        <v>8.637326620382737</v>
      </c>
      <c r="K5882" s="5">
        <f t="shared" ca="1" si="828"/>
        <v>0.32341015360112557</v>
      </c>
      <c r="L5882" s="1">
        <f t="shared" ca="1" si="826"/>
        <v>0.51277665538858175</v>
      </c>
      <c r="M5882" s="1">
        <f t="shared" ca="1" si="833"/>
        <v>11830.24094416031</v>
      </c>
      <c r="N5882" s="13">
        <f t="shared" ca="1" si="834"/>
        <v>9.1501032757714711</v>
      </c>
    </row>
    <row r="5883" spans="5:14" x14ac:dyDescent="0.15">
      <c r="E5883" s="2">
        <v>5879</v>
      </c>
      <c r="F5883" s="12">
        <f t="shared" ca="1" si="827"/>
        <v>0.84096215087838599</v>
      </c>
      <c r="G5883" s="1">
        <f t="shared" ca="1" si="829"/>
        <v>0.34641724984557787</v>
      </c>
      <c r="H5883" s="1">
        <f t="shared" ca="1" si="830"/>
        <v>11821.437258134385</v>
      </c>
      <c r="I5883" s="1">
        <f t="shared" ca="1" si="831"/>
        <v>11830.24094416031</v>
      </c>
      <c r="J5883" s="1">
        <f t="shared" ca="1" si="832"/>
        <v>8.8036860259253444</v>
      </c>
      <c r="K5883" s="5">
        <f t="shared" ca="1" si="828"/>
        <v>0.74532775635108051</v>
      </c>
      <c r="L5883" s="1">
        <f t="shared" ca="1" si="826"/>
        <v>2.1785453405031174</v>
      </c>
      <c r="M5883" s="1">
        <f t="shared" ca="1" si="833"/>
        <v>11832.419489500813</v>
      </c>
      <c r="N5883" s="13">
        <f t="shared" ca="1" si="834"/>
        <v>10.982231366428095</v>
      </c>
    </row>
    <row r="5884" spans="5:14" x14ac:dyDescent="0.15">
      <c r="E5884" s="2">
        <v>5880</v>
      </c>
      <c r="F5884" s="12">
        <f t="shared" ca="1" si="827"/>
        <v>6.8177231165830299E-2</v>
      </c>
      <c r="G5884" s="1">
        <f t="shared" ca="1" si="829"/>
        <v>5.371289247495576</v>
      </c>
      <c r="H5884" s="1">
        <f t="shared" ca="1" si="830"/>
        <v>11826.808547381881</v>
      </c>
      <c r="I5884" s="1">
        <f t="shared" ca="1" si="831"/>
        <v>11832.419489500813</v>
      </c>
      <c r="J5884" s="1">
        <f t="shared" ca="1" si="832"/>
        <v>5.6109421189321438</v>
      </c>
      <c r="K5884" s="5">
        <f t="shared" ca="1" si="828"/>
        <v>0.58626199000249846</v>
      </c>
      <c r="L5884" s="1">
        <f t="shared" ca="1" si="826"/>
        <v>1.3243404919878163</v>
      </c>
      <c r="M5884" s="1">
        <f t="shared" ca="1" si="833"/>
        <v>11833.743829992802</v>
      </c>
      <c r="N5884" s="13">
        <f t="shared" ca="1" si="834"/>
        <v>6.9352826109206944</v>
      </c>
    </row>
    <row r="5885" spans="5:14" x14ac:dyDescent="0.15">
      <c r="E5885" s="2">
        <v>5881</v>
      </c>
      <c r="F5885" s="12">
        <f t="shared" ca="1" si="827"/>
        <v>0.39704099006582061</v>
      </c>
      <c r="G5885" s="1">
        <f t="shared" ca="1" si="829"/>
        <v>1.8474315081774821</v>
      </c>
      <c r="H5885" s="1">
        <f t="shared" ca="1" si="830"/>
        <v>11828.655978890058</v>
      </c>
      <c r="I5885" s="1">
        <f t="shared" ca="1" si="831"/>
        <v>11833.743829992802</v>
      </c>
      <c r="J5885" s="1">
        <f t="shared" ca="1" si="832"/>
        <v>5.0878511027440254</v>
      </c>
      <c r="K5885" s="5">
        <f t="shared" ca="1" si="828"/>
        <v>0.86371230332351545</v>
      </c>
      <c r="L5885" s="1">
        <f t="shared" ca="1" si="826"/>
        <v>3.3169485564601269</v>
      </c>
      <c r="M5885" s="1">
        <f t="shared" ca="1" si="833"/>
        <v>11837.060778549261</v>
      </c>
      <c r="N5885" s="13">
        <f t="shared" ca="1" si="834"/>
        <v>8.4047996592034906</v>
      </c>
    </row>
    <row r="5886" spans="5:14" x14ac:dyDescent="0.15">
      <c r="E5886" s="2">
        <v>5882</v>
      </c>
      <c r="F5886" s="12">
        <f t="shared" ca="1" si="827"/>
        <v>0.81947840227436486</v>
      </c>
      <c r="G5886" s="1">
        <f t="shared" ca="1" si="829"/>
        <v>0.39817447181063975</v>
      </c>
      <c r="H5886" s="1">
        <f t="shared" ca="1" si="830"/>
        <v>11829.054153361869</v>
      </c>
      <c r="I5886" s="1">
        <f t="shared" ca="1" si="831"/>
        <v>11837.060778549261</v>
      </c>
      <c r="J5886" s="1">
        <f t="shared" ca="1" si="832"/>
        <v>8.0066251873922738</v>
      </c>
      <c r="K5886" s="5">
        <f t="shared" ca="1" si="828"/>
        <v>5.67258997958352E-2</v>
      </c>
      <c r="L5886" s="1">
        <f t="shared" ca="1" si="826"/>
        <v>5.1386724483803783E-2</v>
      </c>
      <c r="M5886" s="1">
        <f t="shared" ca="1" si="833"/>
        <v>11837.112165273746</v>
      </c>
      <c r="N5886" s="13">
        <f t="shared" ca="1" si="834"/>
        <v>8.058011911876747</v>
      </c>
    </row>
    <row r="5887" spans="5:14" x14ac:dyDescent="0.15">
      <c r="E5887" s="2">
        <v>5883</v>
      </c>
      <c r="F5887" s="12">
        <f t="shared" ca="1" si="827"/>
        <v>0.76427235774211655</v>
      </c>
      <c r="G5887" s="1">
        <f t="shared" ca="1" si="829"/>
        <v>0.5376621283030778</v>
      </c>
      <c r="H5887" s="1">
        <f t="shared" ca="1" si="830"/>
        <v>11829.591815490172</v>
      </c>
      <c r="I5887" s="1">
        <f t="shared" ca="1" si="831"/>
        <v>11837.112165273746</v>
      </c>
      <c r="J5887" s="1">
        <f t="shared" ca="1" si="832"/>
        <v>7.5203497835736925</v>
      </c>
      <c r="K5887" s="5">
        <f t="shared" ca="1" si="828"/>
        <v>0.8496869386997401</v>
      </c>
      <c r="L5887" s="1">
        <f t="shared" ca="1" si="826"/>
        <v>3.1366371844615983</v>
      </c>
      <c r="M5887" s="1">
        <f t="shared" ca="1" si="833"/>
        <v>11840.248802458207</v>
      </c>
      <c r="N5887" s="13">
        <f t="shared" ca="1" si="834"/>
        <v>10.656986968035199</v>
      </c>
    </row>
    <row r="5888" spans="5:14" x14ac:dyDescent="0.15">
      <c r="E5888" s="2">
        <v>5884</v>
      </c>
      <c r="F5888" s="12">
        <f t="shared" ca="1" si="827"/>
        <v>0.38484830313163487</v>
      </c>
      <c r="G5888" s="1">
        <f t="shared" ca="1" si="829"/>
        <v>1.9098120803593757</v>
      </c>
      <c r="H5888" s="1">
        <f t="shared" ca="1" si="830"/>
        <v>11831.501627570531</v>
      </c>
      <c r="I5888" s="1">
        <f t="shared" ca="1" si="831"/>
        <v>11840.248802458207</v>
      </c>
      <c r="J5888" s="1">
        <f t="shared" ca="1" si="832"/>
        <v>8.7471748876760103</v>
      </c>
      <c r="K5888" s="5">
        <f t="shared" ca="1" si="828"/>
        <v>0.43667987431704958</v>
      </c>
      <c r="L5888" s="1">
        <f t="shared" ca="1" si="826"/>
        <v>0.8052803354884529</v>
      </c>
      <c r="M5888" s="1">
        <f t="shared" ca="1" si="833"/>
        <v>11841.054082793695</v>
      </c>
      <c r="N5888" s="13">
        <f t="shared" ca="1" si="834"/>
        <v>9.5524552231636335</v>
      </c>
    </row>
    <row r="5889" spans="5:14" x14ac:dyDescent="0.15">
      <c r="E5889" s="2">
        <v>5885</v>
      </c>
      <c r="F5889" s="12">
        <f t="shared" ca="1" si="827"/>
        <v>6.0078498505427791E-2</v>
      </c>
      <c r="G5889" s="1">
        <f t="shared" ca="1" si="829"/>
        <v>5.6242065268519461</v>
      </c>
      <c r="H5889" s="1">
        <f t="shared" ca="1" si="830"/>
        <v>11837.125834097384</v>
      </c>
      <c r="I5889" s="1">
        <f t="shared" ca="1" si="831"/>
        <v>11841.054082793695</v>
      </c>
      <c r="J5889" s="1">
        <f t="shared" ca="1" si="832"/>
        <v>3.9282486963111296</v>
      </c>
      <c r="K5889" s="5">
        <f t="shared" ca="1" si="828"/>
        <v>0.27394966281751854</v>
      </c>
      <c r="L5889" s="1">
        <f t="shared" ca="1" si="826"/>
        <v>0.40495306010664611</v>
      </c>
      <c r="M5889" s="1">
        <f t="shared" ca="1" si="833"/>
        <v>11841.459035853801</v>
      </c>
      <c r="N5889" s="13">
        <f t="shared" ca="1" si="834"/>
        <v>4.333201756417111</v>
      </c>
    </row>
    <row r="5890" spans="5:14" x14ac:dyDescent="0.15">
      <c r="E5890" s="2">
        <v>5886</v>
      </c>
      <c r="F5890" s="12">
        <f t="shared" ca="1" si="827"/>
        <v>0.63473413058720107</v>
      </c>
      <c r="G5890" s="1">
        <f t="shared" ca="1" si="829"/>
        <v>0.90909811950813901</v>
      </c>
      <c r="H5890" s="1">
        <f t="shared" ca="1" si="830"/>
        <v>11838.034932216891</v>
      </c>
      <c r="I5890" s="1">
        <f t="shared" ca="1" si="831"/>
        <v>11841.459035853801</v>
      </c>
      <c r="J5890" s="1">
        <f t="shared" ca="1" si="832"/>
        <v>3.4241036369094218</v>
      </c>
      <c r="K5890" s="5">
        <f t="shared" ca="1" si="828"/>
        <v>0.33052538982686486</v>
      </c>
      <c r="L5890" s="1">
        <f t="shared" ca="1" si="826"/>
        <v>0.52920303843875549</v>
      </c>
      <c r="M5890" s="1">
        <f t="shared" ca="1" si="833"/>
        <v>11841.98823889224</v>
      </c>
      <c r="N5890" s="13">
        <f t="shared" ca="1" si="834"/>
        <v>3.9533066753483581</v>
      </c>
    </row>
    <row r="5891" spans="5:14" x14ac:dyDescent="0.15">
      <c r="E5891" s="2">
        <v>5887</v>
      </c>
      <c r="F5891" s="12">
        <f t="shared" ca="1" si="827"/>
        <v>0.56014849559757174</v>
      </c>
      <c r="G5891" s="1">
        <f t="shared" ca="1" si="829"/>
        <v>1.1591067193890627</v>
      </c>
      <c r="H5891" s="1">
        <f t="shared" ca="1" si="830"/>
        <v>11839.194038936281</v>
      </c>
      <c r="I5891" s="1">
        <f t="shared" ca="1" si="831"/>
        <v>11841.98823889224</v>
      </c>
      <c r="J5891" s="1">
        <f t="shared" ca="1" si="832"/>
        <v>2.7941999559589021</v>
      </c>
      <c r="K5891" s="5">
        <f t="shared" ca="1" si="828"/>
        <v>0.42381396702976704</v>
      </c>
      <c r="L5891" s="1">
        <f t="shared" ca="1" si="826"/>
        <v>0.76843986291102606</v>
      </c>
      <c r="M5891" s="1">
        <f t="shared" ca="1" si="833"/>
        <v>11842.756678755151</v>
      </c>
      <c r="N5891" s="13">
        <f t="shared" ca="1" si="834"/>
        <v>3.5626398188705934</v>
      </c>
    </row>
    <row r="5892" spans="5:14" x14ac:dyDescent="0.15">
      <c r="E5892" s="2">
        <v>5888</v>
      </c>
      <c r="F5892" s="12">
        <f t="shared" ca="1" si="827"/>
        <v>0.17668898536812894</v>
      </c>
      <c r="G5892" s="1">
        <f t="shared" ca="1" si="829"/>
        <v>3.4667284736218016</v>
      </c>
      <c r="H5892" s="1">
        <f t="shared" ca="1" si="830"/>
        <v>11842.660767409903</v>
      </c>
      <c r="I5892" s="1">
        <f t="shared" ca="1" si="831"/>
        <v>11842.756678755151</v>
      </c>
      <c r="J5892" s="1">
        <f t="shared" ca="1" si="832"/>
        <v>9.59113452481688E-2</v>
      </c>
      <c r="K5892" s="5">
        <f t="shared" ca="1" si="828"/>
        <v>0.5805314651228044</v>
      </c>
      <c r="L5892" s="1">
        <f t="shared" ca="1" si="826"/>
        <v>1.3006985716707442</v>
      </c>
      <c r="M5892" s="1">
        <f t="shared" ca="1" si="833"/>
        <v>11844.057377326822</v>
      </c>
      <c r="N5892" s="13">
        <f t="shared" ca="1" si="834"/>
        <v>1.3966099169192603</v>
      </c>
    </row>
    <row r="5893" spans="5:14" x14ac:dyDescent="0.15">
      <c r="E5893" s="2">
        <v>5889</v>
      </c>
      <c r="F5893" s="12">
        <f t="shared" ca="1" si="827"/>
        <v>0.16911884355023243</v>
      </c>
      <c r="G5893" s="1">
        <f t="shared" ca="1" si="829"/>
        <v>3.5543071898524143</v>
      </c>
      <c r="H5893" s="1">
        <f t="shared" ca="1" si="830"/>
        <v>11846.215074599755</v>
      </c>
      <c r="I5893" s="1">
        <f t="shared" ca="1" si="831"/>
        <v>11846.215074599755</v>
      </c>
      <c r="J5893" s="1">
        <f t="shared" ca="1" si="832"/>
        <v>0</v>
      </c>
      <c r="K5893" s="5">
        <f t="shared" ca="1" si="828"/>
        <v>0.22937522388581966</v>
      </c>
      <c r="L5893" s="1">
        <f t="shared" ca="1" si="826"/>
        <v>0.31676660601767187</v>
      </c>
      <c r="M5893" s="1">
        <f t="shared" ca="1" si="833"/>
        <v>11846.531841205773</v>
      </c>
      <c r="N5893" s="13">
        <f t="shared" ca="1" si="834"/>
        <v>0.31676660601806361</v>
      </c>
    </row>
    <row r="5894" spans="5:14" x14ac:dyDescent="0.15">
      <c r="E5894" s="2">
        <v>5890</v>
      </c>
      <c r="F5894" s="12">
        <f t="shared" ca="1" si="827"/>
        <v>0.18928801259907579</v>
      </c>
      <c r="G5894" s="1">
        <f t="shared" ca="1" si="829"/>
        <v>3.328971095315977</v>
      </c>
      <c r="H5894" s="1">
        <f t="shared" ca="1" si="830"/>
        <v>11849.544045695071</v>
      </c>
      <c r="I5894" s="1">
        <f t="shared" ca="1" si="831"/>
        <v>11849.544045695071</v>
      </c>
      <c r="J5894" s="1">
        <f t="shared" ca="1" si="832"/>
        <v>0</v>
      </c>
      <c r="K5894" s="5">
        <f t="shared" ca="1" si="828"/>
        <v>0.82807819484602574</v>
      </c>
      <c r="L5894" s="1">
        <f t="shared" ref="L5894:L5957" ca="1" si="835">_xlfn.GAMMA.INV(K5894, 0.8, 2)</f>
        <v>2.8904240894184228</v>
      </c>
      <c r="M5894" s="1">
        <f t="shared" ca="1" si="833"/>
        <v>11852.43446978449</v>
      </c>
      <c r="N5894" s="13">
        <f t="shared" ca="1" si="834"/>
        <v>2.890424089418957</v>
      </c>
    </row>
    <row r="5895" spans="5:14" x14ac:dyDescent="0.15">
      <c r="E5895" s="2">
        <v>5891</v>
      </c>
      <c r="F5895" s="12">
        <f t="shared" ref="F5895:F5958" ca="1" si="836">RAND()</f>
        <v>0.43613700841720537</v>
      </c>
      <c r="G5895" s="1">
        <f t="shared" ca="1" si="829"/>
        <v>1.6595976910139738</v>
      </c>
      <c r="H5895" s="1">
        <f t="shared" ca="1" si="830"/>
        <v>11851.203643386085</v>
      </c>
      <c r="I5895" s="1">
        <f t="shared" ca="1" si="831"/>
        <v>11852.43446978449</v>
      </c>
      <c r="J5895" s="1">
        <f t="shared" ca="1" si="832"/>
        <v>1.2308263984050427</v>
      </c>
      <c r="K5895" s="5">
        <f t="shared" ref="K5895:K5958" ca="1" si="837">RAND()</f>
        <v>8.0675897647536909E-2</v>
      </c>
      <c r="L5895" s="1">
        <f t="shared" ca="1" si="835"/>
        <v>8.0452105592290574E-2</v>
      </c>
      <c r="M5895" s="1">
        <f t="shared" ca="1" si="833"/>
        <v>11852.514921890082</v>
      </c>
      <c r="N5895" s="13">
        <f t="shared" ca="1" si="834"/>
        <v>1.3112785039975279</v>
      </c>
    </row>
    <row r="5896" spans="5:14" x14ac:dyDescent="0.15">
      <c r="E5896" s="2">
        <v>5892</v>
      </c>
      <c r="F5896" s="12">
        <f t="shared" ca="1" si="836"/>
        <v>2.3139214999254865E-2</v>
      </c>
      <c r="G5896" s="1">
        <f t="shared" ca="1" si="829"/>
        <v>7.5324529635309316</v>
      </c>
      <c r="H5896" s="1">
        <f t="shared" ca="1" si="830"/>
        <v>11858.736096349616</v>
      </c>
      <c r="I5896" s="1">
        <f t="shared" ca="1" si="831"/>
        <v>11858.736096349616</v>
      </c>
      <c r="J5896" s="1">
        <f t="shared" ca="1" si="832"/>
        <v>0</v>
      </c>
      <c r="K5896" s="5">
        <f t="shared" ca="1" si="837"/>
        <v>0.43156444564118823</v>
      </c>
      <c r="L5896" s="1">
        <f t="shared" ca="1" si="835"/>
        <v>0.79050997341399998</v>
      </c>
      <c r="M5896" s="1">
        <f t="shared" ca="1" si="833"/>
        <v>11859.52660632303</v>
      </c>
      <c r="N5896" s="13">
        <f t="shared" ca="1" si="834"/>
        <v>0.79050997341437323</v>
      </c>
    </row>
    <row r="5897" spans="5:14" x14ac:dyDescent="0.15">
      <c r="E5897" s="2">
        <v>5893</v>
      </c>
      <c r="F5897" s="12">
        <f t="shared" ca="1" si="836"/>
        <v>9.2512759433090008E-2</v>
      </c>
      <c r="G5897" s="1">
        <f t="shared" ca="1" si="829"/>
        <v>4.76081740831878</v>
      </c>
      <c r="H5897" s="1">
        <f t="shared" ca="1" si="830"/>
        <v>11863.496913757934</v>
      </c>
      <c r="I5897" s="1">
        <f t="shared" ca="1" si="831"/>
        <v>11863.496913757934</v>
      </c>
      <c r="J5897" s="1">
        <f t="shared" ca="1" si="832"/>
        <v>0</v>
      </c>
      <c r="K5897" s="5">
        <f t="shared" ca="1" si="837"/>
        <v>0.3814796458461901</v>
      </c>
      <c r="L5897" s="1">
        <f t="shared" ca="1" si="835"/>
        <v>0.65410589918456763</v>
      </c>
      <c r="M5897" s="1">
        <f t="shared" ca="1" si="833"/>
        <v>11864.151019657118</v>
      </c>
      <c r="N5897" s="13">
        <f t="shared" ca="1" si="834"/>
        <v>0.65410589918428741</v>
      </c>
    </row>
    <row r="5898" spans="5:14" x14ac:dyDescent="0.15">
      <c r="E5898" s="2">
        <v>5894</v>
      </c>
      <c r="F5898" s="12">
        <f t="shared" ca="1" si="836"/>
        <v>0.77531691046685636</v>
      </c>
      <c r="G5898" s="1">
        <f t="shared" ca="1" si="829"/>
        <v>0.50896683296204814</v>
      </c>
      <c r="H5898" s="1">
        <f t="shared" ca="1" si="830"/>
        <v>11864.005880590896</v>
      </c>
      <c r="I5898" s="1">
        <f t="shared" ca="1" si="831"/>
        <v>11864.151019657118</v>
      </c>
      <c r="J5898" s="1">
        <f t="shared" ca="1" si="832"/>
        <v>0.14513906622232753</v>
      </c>
      <c r="K5898" s="5">
        <f t="shared" ca="1" si="837"/>
        <v>0.20017100188788894</v>
      </c>
      <c r="L5898" s="1">
        <f t="shared" ca="1" si="835"/>
        <v>0.2633597455360715</v>
      </c>
      <c r="M5898" s="1">
        <f t="shared" ca="1" si="833"/>
        <v>11864.414379402655</v>
      </c>
      <c r="N5898" s="13">
        <f t="shared" ca="1" si="834"/>
        <v>0.40849881175927294</v>
      </c>
    </row>
    <row r="5899" spans="5:14" x14ac:dyDescent="0.15">
      <c r="E5899" s="2">
        <v>5895</v>
      </c>
      <c r="F5899" s="12">
        <f t="shared" ca="1" si="836"/>
        <v>0.72530574047164886</v>
      </c>
      <c r="G5899" s="1">
        <f t="shared" ca="1" si="829"/>
        <v>0.64232400405435042</v>
      </c>
      <c r="H5899" s="1">
        <f t="shared" ca="1" si="830"/>
        <v>11864.648204594951</v>
      </c>
      <c r="I5899" s="1">
        <f t="shared" ca="1" si="831"/>
        <v>11864.648204594951</v>
      </c>
      <c r="J5899" s="1">
        <f t="shared" ca="1" si="832"/>
        <v>0</v>
      </c>
      <c r="K5899" s="5">
        <f t="shared" ca="1" si="837"/>
        <v>0.62158664398147512</v>
      </c>
      <c r="L5899" s="1">
        <f t="shared" ca="1" si="835"/>
        <v>1.478640704899296</v>
      </c>
      <c r="M5899" s="1">
        <f t="shared" ca="1" si="833"/>
        <v>11866.12684529985</v>
      </c>
      <c r="N5899" s="13">
        <f t="shared" ca="1" si="834"/>
        <v>1.4786407048995898</v>
      </c>
    </row>
    <row r="5900" spans="5:14" x14ac:dyDescent="0.15">
      <c r="E5900" s="2">
        <v>5896</v>
      </c>
      <c r="F5900" s="12">
        <f t="shared" ca="1" si="836"/>
        <v>9.051217571377479E-2</v>
      </c>
      <c r="G5900" s="1">
        <f t="shared" ca="1" si="829"/>
        <v>4.8045417981039282</v>
      </c>
      <c r="H5900" s="1">
        <f t="shared" ca="1" si="830"/>
        <v>11869.452746393055</v>
      </c>
      <c r="I5900" s="1">
        <f t="shared" ca="1" si="831"/>
        <v>11869.452746393055</v>
      </c>
      <c r="J5900" s="1">
        <f t="shared" ca="1" si="832"/>
        <v>0</v>
      </c>
      <c r="K5900" s="5">
        <f t="shared" ca="1" si="837"/>
        <v>0.38986712589333361</v>
      </c>
      <c r="L5900" s="1">
        <f t="shared" ca="1" si="835"/>
        <v>0.67595647156575589</v>
      </c>
      <c r="M5900" s="1">
        <f t="shared" ca="1" si="833"/>
        <v>11870.12870286462</v>
      </c>
      <c r="N5900" s="13">
        <f t="shared" ca="1" si="834"/>
        <v>0.67595647156485938</v>
      </c>
    </row>
    <row r="5901" spans="5:14" x14ac:dyDescent="0.15">
      <c r="E5901" s="2">
        <v>5897</v>
      </c>
      <c r="F5901" s="12">
        <f t="shared" ca="1" si="836"/>
        <v>0.22329126217444795</v>
      </c>
      <c r="G5901" s="1">
        <f t="shared" ca="1" si="829"/>
        <v>2.9985565026680545</v>
      </c>
      <c r="H5901" s="1">
        <f t="shared" ca="1" si="830"/>
        <v>11872.451302895723</v>
      </c>
      <c r="I5901" s="1">
        <f t="shared" ca="1" si="831"/>
        <v>11872.451302895723</v>
      </c>
      <c r="J5901" s="1">
        <f t="shared" ca="1" si="832"/>
        <v>0</v>
      </c>
      <c r="K5901" s="5">
        <f t="shared" ca="1" si="837"/>
        <v>0.65782404306543985</v>
      </c>
      <c r="L5901" s="1">
        <f t="shared" ca="1" si="835"/>
        <v>1.6543949900463508</v>
      </c>
      <c r="M5901" s="1">
        <f t="shared" ca="1" si="833"/>
        <v>11874.105697885769</v>
      </c>
      <c r="N5901" s="13">
        <f t="shared" ca="1" si="834"/>
        <v>1.6543949900460575</v>
      </c>
    </row>
    <row r="5902" spans="5:14" x14ac:dyDescent="0.15">
      <c r="E5902" s="2">
        <v>5898</v>
      </c>
      <c r="F5902" s="12">
        <f t="shared" ca="1" si="836"/>
        <v>0.18728650427789406</v>
      </c>
      <c r="G5902" s="1">
        <f t="shared" ca="1" si="829"/>
        <v>3.3502314523406431</v>
      </c>
      <c r="H5902" s="1">
        <f t="shared" ca="1" si="830"/>
        <v>11875.801534348064</v>
      </c>
      <c r="I5902" s="1">
        <f t="shared" ca="1" si="831"/>
        <v>11875.801534348064</v>
      </c>
      <c r="J5902" s="1">
        <f t="shared" ca="1" si="832"/>
        <v>0</v>
      </c>
      <c r="K5902" s="5">
        <f t="shared" ca="1" si="837"/>
        <v>2.2925424178869891E-2</v>
      </c>
      <c r="L5902" s="1">
        <f t="shared" ca="1" si="835"/>
        <v>1.639888281003651E-2</v>
      </c>
      <c r="M5902" s="1">
        <f t="shared" ca="1" si="833"/>
        <v>11875.817933230874</v>
      </c>
      <c r="N5902" s="13">
        <f t="shared" ca="1" si="834"/>
        <v>1.6398882809880888E-2</v>
      </c>
    </row>
    <row r="5903" spans="5:14" x14ac:dyDescent="0.15">
      <c r="E5903" s="2">
        <v>5899</v>
      </c>
      <c r="F5903" s="12">
        <f t="shared" ca="1" si="836"/>
        <v>0.9480803449782691</v>
      </c>
      <c r="G5903" s="1">
        <f t="shared" ca="1" si="829"/>
        <v>0.1066320564631774</v>
      </c>
      <c r="H5903" s="1">
        <f t="shared" ca="1" si="830"/>
        <v>11875.908166404526</v>
      </c>
      <c r="I5903" s="1">
        <f t="shared" ca="1" si="831"/>
        <v>11875.908166404526</v>
      </c>
      <c r="J5903" s="1">
        <f t="shared" ca="1" si="832"/>
        <v>0</v>
      </c>
      <c r="K5903" s="5">
        <f t="shared" ca="1" si="837"/>
        <v>0.22190124017141988</v>
      </c>
      <c r="L5903" s="1">
        <f t="shared" ca="1" si="835"/>
        <v>0.30277470622197222</v>
      </c>
      <c r="M5903" s="1">
        <f t="shared" ca="1" si="833"/>
        <v>11876.210941110749</v>
      </c>
      <c r="N5903" s="13">
        <f t="shared" ca="1" si="834"/>
        <v>0.30277470622240799</v>
      </c>
    </row>
    <row r="5904" spans="5:14" x14ac:dyDescent="0.15">
      <c r="E5904" s="2">
        <v>5900</v>
      </c>
      <c r="F5904" s="12">
        <f t="shared" ca="1" si="836"/>
        <v>7.4611078126459285E-2</v>
      </c>
      <c r="G5904" s="1">
        <f t="shared" ca="1" si="829"/>
        <v>5.1909325648856521</v>
      </c>
      <c r="H5904" s="1">
        <f t="shared" ca="1" si="830"/>
        <v>11881.099098969411</v>
      </c>
      <c r="I5904" s="1">
        <f t="shared" ca="1" si="831"/>
        <v>11881.099098969411</v>
      </c>
      <c r="J5904" s="1">
        <f t="shared" ca="1" si="832"/>
        <v>0</v>
      </c>
      <c r="K5904" s="5">
        <f t="shared" ca="1" si="837"/>
        <v>0.52676315138357444</v>
      </c>
      <c r="L5904" s="1">
        <f t="shared" ca="1" si="835"/>
        <v>1.0952210263487807</v>
      </c>
      <c r="M5904" s="1">
        <f t="shared" ca="1" si="833"/>
        <v>11882.19431999576</v>
      </c>
      <c r="N5904" s="13">
        <f t="shared" ca="1" si="834"/>
        <v>1.0952210263494635</v>
      </c>
    </row>
    <row r="5905" spans="5:14" x14ac:dyDescent="0.15">
      <c r="E5905" s="2">
        <v>5901</v>
      </c>
      <c r="F5905" s="12">
        <f t="shared" ca="1" si="836"/>
        <v>0.71199164925147806</v>
      </c>
      <c r="G5905" s="1">
        <f t="shared" ca="1" si="829"/>
        <v>0.67937819243665265</v>
      </c>
      <c r="H5905" s="1">
        <f t="shared" ca="1" si="830"/>
        <v>11881.778477161848</v>
      </c>
      <c r="I5905" s="1">
        <f t="shared" ca="1" si="831"/>
        <v>11882.19431999576</v>
      </c>
      <c r="J5905" s="1">
        <f t="shared" ca="1" si="832"/>
        <v>0.41584283391239296</v>
      </c>
      <c r="K5905" s="5">
        <f t="shared" ca="1" si="837"/>
        <v>0.57025766895130747</v>
      </c>
      <c r="L5905" s="1">
        <f t="shared" ca="1" si="835"/>
        <v>1.2592076106373056</v>
      </c>
      <c r="M5905" s="1">
        <f t="shared" ca="1" si="833"/>
        <v>11883.453527606398</v>
      </c>
      <c r="N5905" s="13">
        <f t="shared" ca="1" si="834"/>
        <v>1.6750504445499246</v>
      </c>
    </row>
    <row r="5906" spans="5:14" x14ac:dyDescent="0.15">
      <c r="E5906" s="2">
        <v>5902</v>
      </c>
      <c r="F5906" s="12">
        <f t="shared" ca="1" si="836"/>
        <v>0.5630331780379787</v>
      </c>
      <c r="G5906" s="1">
        <f t="shared" ca="1" si="829"/>
        <v>1.1488334435661971</v>
      </c>
      <c r="H5906" s="1">
        <f t="shared" ca="1" si="830"/>
        <v>11882.927310605413</v>
      </c>
      <c r="I5906" s="1">
        <f t="shared" ca="1" si="831"/>
        <v>11883.453527606398</v>
      </c>
      <c r="J5906" s="1">
        <f t="shared" ca="1" si="832"/>
        <v>0.52621700098461588</v>
      </c>
      <c r="K5906" s="5">
        <f t="shared" ca="1" si="837"/>
        <v>0.11901298305333763</v>
      </c>
      <c r="L5906" s="1">
        <f t="shared" ca="1" si="835"/>
        <v>0.13268927506358991</v>
      </c>
      <c r="M5906" s="1">
        <f t="shared" ca="1" si="833"/>
        <v>11883.586216881462</v>
      </c>
      <c r="N5906" s="13">
        <f t="shared" ca="1" si="834"/>
        <v>0.65890627604858309</v>
      </c>
    </row>
    <row r="5907" spans="5:14" x14ac:dyDescent="0.15">
      <c r="E5907" s="2">
        <v>5903</v>
      </c>
      <c r="F5907" s="12">
        <f t="shared" ca="1" si="836"/>
        <v>0.27865889846036129</v>
      </c>
      <c r="G5907" s="1">
        <f t="shared" ca="1" si="829"/>
        <v>2.5555336625850278</v>
      </c>
      <c r="H5907" s="1">
        <f t="shared" ca="1" si="830"/>
        <v>11885.482844267999</v>
      </c>
      <c r="I5907" s="1">
        <f t="shared" ca="1" si="831"/>
        <v>11885.482844267999</v>
      </c>
      <c r="J5907" s="1">
        <f t="shared" ca="1" si="832"/>
        <v>0</v>
      </c>
      <c r="K5907" s="5">
        <f t="shared" ca="1" si="837"/>
        <v>0.62005548707915936</v>
      </c>
      <c r="L5907" s="1">
        <f t="shared" ca="1" si="835"/>
        <v>1.4716266459117127</v>
      </c>
      <c r="M5907" s="1">
        <f t="shared" ca="1" si="833"/>
        <v>11886.95447091391</v>
      </c>
      <c r="N5907" s="13">
        <f t="shared" ca="1" si="834"/>
        <v>1.4716266459108738</v>
      </c>
    </row>
    <row r="5908" spans="5:14" x14ac:dyDescent="0.15">
      <c r="E5908" s="2">
        <v>5904</v>
      </c>
      <c r="F5908" s="12">
        <f t="shared" ca="1" si="836"/>
        <v>0.62949672116028343</v>
      </c>
      <c r="G5908" s="1">
        <f t="shared" ca="1" si="829"/>
        <v>0.92566926830525831</v>
      </c>
      <c r="H5908" s="1">
        <f t="shared" ca="1" si="830"/>
        <v>11886.408513536304</v>
      </c>
      <c r="I5908" s="1">
        <f t="shared" ca="1" si="831"/>
        <v>11886.95447091391</v>
      </c>
      <c r="J5908" s="1">
        <f t="shared" ca="1" si="832"/>
        <v>0.54595737760610064</v>
      </c>
      <c r="K5908" s="5">
        <f t="shared" ca="1" si="837"/>
        <v>0.5005035242259479</v>
      </c>
      <c r="L5908" s="1">
        <f t="shared" ca="1" si="835"/>
        <v>1.0043894240259958</v>
      </c>
      <c r="M5908" s="1">
        <f t="shared" ca="1" si="833"/>
        <v>11887.958860337936</v>
      </c>
      <c r="N5908" s="13">
        <f t="shared" ca="1" si="834"/>
        <v>1.5503468016322586</v>
      </c>
    </row>
    <row r="5909" spans="5:14" x14ac:dyDescent="0.15">
      <c r="E5909" s="2">
        <v>5905</v>
      </c>
      <c r="F5909" s="12">
        <f t="shared" ca="1" si="836"/>
        <v>0.34722445054413187</v>
      </c>
      <c r="G5909" s="1">
        <f t="shared" ca="1" si="829"/>
        <v>2.1155677532026944</v>
      </c>
      <c r="H5909" s="1">
        <f t="shared" ca="1" si="830"/>
        <v>11888.524081289506</v>
      </c>
      <c r="I5909" s="1">
        <f t="shared" ca="1" si="831"/>
        <v>11888.524081289506</v>
      </c>
      <c r="J5909" s="1">
        <f t="shared" ca="1" si="832"/>
        <v>0</v>
      </c>
      <c r="K5909" s="5">
        <f t="shared" ca="1" si="837"/>
        <v>0.34807063491132695</v>
      </c>
      <c r="L5909" s="1">
        <f t="shared" ca="1" si="835"/>
        <v>0.57074353285546775</v>
      </c>
      <c r="M5909" s="1">
        <f t="shared" ca="1" si="833"/>
        <v>11889.094824822361</v>
      </c>
      <c r="N5909" s="13">
        <f t="shared" ca="1" si="834"/>
        <v>0.57074353285497637</v>
      </c>
    </row>
    <row r="5910" spans="5:14" x14ac:dyDescent="0.15">
      <c r="E5910" s="2">
        <v>5906</v>
      </c>
      <c r="F5910" s="12">
        <f t="shared" ca="1" si="836"/>
        <v>0.76019723712881981</v>
      </c>
      <c r="G5910" s="1">
        <f t="shared" ca="1" si="829"/>
        <v>0.54835471366797606</v>
      </c>
      <c r="H5910" s="1">
        <f t="shared" ca="1" si="830"/>
        <v>11889.072436003175</v>
      </c>
      <c r="I5910" s="1">
        <f t="shared" ca="1" si="831"/>
        <v>11889.094824822361</v>
      </c>
      <c r="J5910" s="1">
        <f t="shared" ca="1" si="832"/>
        <v>2.2388819186744513E-2</v>
      </c>
      <c r="K5910" s="5">
        <f t="shared" ca="1" si="837"/>
        <v>0.41017097103026223</v>
      </c>
      <c r="L5910" s="1">
        <f t="shared" ca="1" si="835"/>
        <v>0.73047000530585249</v>
      </c>
      <c r="M5910" s="1">
        <f t="shared" ca="1" si="833"/>
        <v>11889.825294827668</v>
      </c>
      <c r="N5910" s="13">
        <f t="shared" ca="1" si="834"/>
        <v>0.75285882449315977</v>
      </c>
    </row>
    <row r="5911" spans="5:14" x14ac:dyDescent="0.15">
      <c r="E5911" s="2">
        <v>5907</v>
      </c>
      <c r="F5911" s="12">
        <f t="shared" ca="1" si="836"/>
        <v>0.87227482498703968</v>
      </c>
      <c r="G5911" s="1">
        <f t="shared" ca="1" si="829"/>
        <v>0.27330147691614515</v>
      </c>
      <c r="H5911" s="1">
        <f t="shared" ca="1" si="830"/>
        <v>11889.345737480091</v>
      </c>
      <c r="I5911" s="1">
        <f t="shared" ca="1" si="831"/>
        <v>11889.825294827668</v>
      </c>
      <c r="J5911" s="1">
        <f t="shared" ca="1" si="832"/>
        <v>0.47955734757670143</v>
      </c>
      <c r="K5911" s="5">
        <f t="shared" ca="1" si="837"/>
        <v>0.14645104232014916</v>
      </c>
      <c r="L5911" s="1">
        <f t="shared" ca="1" si="835"/>
        <v>0.17392313154091629</v>
      </c>
      <c r="M5911" s="1">
        <f t="shared" ca="1" si="833"/>
        <v>11889.999217959208</v>
      </c>
      <c r="N5911" s="13">
        <f t="shared" ca="1" si="834"/>
        <v>0.65348047911720641</v>
      </c>
    </row>
    <row r="5912" spans="5:14" x14ac:dyDescent="0.15">
      <c r="E5912" s="2">
        <v>5908</v>
      </c>
      <c r="F5912" s="12">
        <f t="shared" ca="1" si="836"/>
        <v>0.3178902234094364</v>
      </c>
      <c r="G5912" s="1">
        <f t="shared" ca="1" si="829"/>
        <v>2.2920983304094622</v>
      </c>
      <c r="H5912" s="1">
        <f t="shared" ca="1" si="830"/>
        <v>11891.637835810501</v>
      </c>
      <c r="I5912" s="1">
        <f t="shared" ca="1" si="831"/>
        <v>11891.637835810501</v>
      </c>
      <c r="J5912" s="1">
        <f t="shared" ca="1" si="832"/>
        <v>0</v>
      </c>
      <c r="K5912" s="5">
        <f t="shared" ca="1" si="837"/>
        <v>0.18670822549718069</v>
      </c>
      <c r="L5912" s="1">
        <f t="shared" ca="1" si="835"/>
        <v>0.23987769982326387</v>
      </c>
      <c r="M5912" s="1">
        <f t="shared" ca="1" si="833"/>
        <v>11891.877713510325</v>
      </c>
      <c r="N5912" s="13">
        <f t="shared" ca="1" si="834"/>
        <v>0.23987769982340978</v>
      </c>
    </row>
    <row r="5913" spans="5:14" x14ac:dyDescent="0.15">
      <c r="E5913" s="2">
        <v>5909</v>
      </c>
      <c r="F5913" s="12">
        <f t="shared" ca="1" si="836"/>
        <v>0.65364610942807644</v>
      </c>
      <c r="G5913" s="1">
        <f t="shared" ca="1" si="829"/>
        <v>0.8503783821281492</v>
      </c>
      <c r="H5913" s="1">
        <f t="shared" ca="1" si="830"/>
        <v>11892.48821419263</v>
      </c>
      <c r="I5913" s="1">
        <f t="shared" ca="1" si="831"/>
        <v>11892.48821419263</v>
      </c>
      <c r="J5913" s="1">
        <f t="shared" ca="1" si="832"/>
        <v>0</v>
      </c>
      <c r="K5913" s="5">
        <f t="shared" ca="1" si="837"/>
        <v>0.75217903920028006</v>
      </c>
      <c r="L5913" s="1">
        <f t="shared" ca="1" si="835"/>
        <v>2.2274780125687461</v>
      </c>
      <c r="M5913" s="1">
        <f t="shared" ca="1" si="833"/>
        <v>11894.715692205198</v>
      </c>
      <c r="N5913" s="13">
        <f t="shared" ca="1" si="834"/>
        <v>2.2274780125680991</v>
      </c>
    </row>
    <row r="5914" spans="5:14" x14ac:dyDescent="0.15">
      <c r="E5914" s="2">
        <v>5910</v>
      </c>
      <c r="F5914" s="12">
        <f t="shared" ca="1" si="836"/>
        <v>0.96000397577692365</v>
      </c>
      <c r="G5914" s="1">
        <f t="shared" ca="1" si="829"/>
        <v>8.1635706189070761E-2</v>
      </c>
      <c r="H5914" s="1">
        <f t="shared" ca="1" si="830"/>
        <v>11892.569849898819</v>
      </c>
      <c r="I5914" s="1">
        <f t="shared" ca="1" si="831"/>
        <v>11894.715692205198</v>
      </c>
      <c r="J5914" s="1">
        <f t="shared" ca="1" si="832"/>
        <v>2.1458423063795635</v>
      </c>
      <c r="K5914" s="5">
        <f t="shared" ca="1" si="837"/>
        <v>0.37946411413780545</v>
      </c>
      <c r="L5914" s="1">
        <f t="shared" ca="1" si="835"/>
        <v>0.64891181268442211</v>
      </c>
      <c r="M5914" s="1">
        <f t="shared" ca="1" si="833"/>
        <v>11895.364604017883</v>
      </c>
      <c r="N5914" s="13">
        <f t="shared" ca="1" si="834"/>
        <v>2.7947541190642369</v>
      </c>
    </row>
    <row r="5915" spans="5:14" x14ac:dyDescent="0.15">
      <c r="E5915" s="2">
        <v>5911</v>
      </c>
      <c r="F5915" s="12">
        <f t="shared" ca="1" si="836"/>
        <v>0.17880431733726143</v>
      </c>
      <c r="G5915" s="1">
        <f t="shared" ca="1" si="829"/>
        <v>3.442926540705372</v>
      </c>
      <c r="H5915" s="1">
        <f t="shared" ca="1" si="830"/>
        <v>11896.012776439524</v>
      </c>
      <c r="I5915" s="1">
        <f t="shared" ca="1" si="831"/>
        <v>11896.012776439524</v>
      </c>
      <c r="J5915" s="1">
        <f t="shared" ca="1" si="832"/>
        <v>0</v>
      </c>
      <c r="K5915" s="5">
        <f t="shared" ca="1" si="837"/>
        <v>0.99599546111242943</v>
      </c>
      <c r="L5915" s="1">
        <f t="shared" ca="1" si="835"/>
        <v>10.024624404780729</v>
      </c>
      <c r="M5915" s="1">
        <f t="shared" ca="1" si="833"/>
        <v>11906.037400844305</v>
      </c>
      <c r="N5915" s="13">
        <f t="shared" ca="1" si="834"/>
        <v>10.024624404781207</v>
      </c>
    </row>
    <row r="5916" spans="5:14" x14ac:dyDescent="0.15">
      <c r="E5916" s="2">
        <v>5912</v>
      </c>
      <c r="F5916" s="12">
        <f t="shared" ca="1" si="836"/>
        <v>0.74600317606750177</v>
      </c>
      <c r="G5916" s="1">
        <f t="shared" ca="1" si="829"/>
        <v>0.58605084264860019</v>
      </c>
      <c r="H5916" s="1">
        <f t="shared" ca="1" si="830"/>
        <v>11896.598827282172</v>
      </c>
      <c r="I5916" s="1">
        <f t="shared" ca="1" si="831"/>
        <v>11906.037400844305</v>
      </c>
      <c r="J5916" s="1">
        <f t="shared" ca="1" si="832"/>
        <v>9.4385735621326603</v>
      </c>
      <c r="K5916" s="5">
        <f t="shared" ca="1" si="837"/>
        <v>0.2623068303592504</v>
      </c>
      <c r="L5916" s="1">
        <f t="shared" ca="1" si="835"/>
        <v>0.38112265000846612</v>
      </c>
      <c r="M5916" s="1">
        <f t="shared" ca="1" si="833"/>
        <v>11906.418523494314</v>
      </c>
      <c r="N5916" s="13">
        <f t="shared" ca="1" si="834"/>
        <v>9.8196962121419347</v>
      </c>
    </row>
    <row r="5917" spans="5:14" x14ac:dyDescent="0.15">
      <c r="E5917" s="2">
        <v>5913</v>
      </c>
      <c r="F5917" s="12">
        <f t="shared" ca="1" si="836"/>
        <v>0.78256442428648521</v>
      </c>
      <c r="G5917" s="1">
        <f t="shared" ca="1" si="829"/>
        <v>0.49035805720067654</v>
      </c>
      <c r="H5917" s="1">
        <f t="shared" ca="1" si="830"/>
        <v>11897.089185339373</v>
      </c>
      <c r="I5917" s="1">
        <f t="shared" ca="1" si="831"/>
        <v>11906.418523494314</v>
      </c>
      <c r="J5917" s="1">
        <f t="shared" ca="1" si="832"/>
        <v>9.3293381549410697</v>
      </c>
      <c r="K5917" s="5">
        <f t="shared" ca="1" si="837"/>
        <v>0.86103353201085886</v>
      </c>
      <c r="L5917" s="1">
        <f t="shared" ca="1" si="835"/>
        <v>3.2810697485374183</v>
      </c>
      <c r="M5917" s="1">
        <f t="shared" ca="1" si="833"/>
        <v>11909.699593242851</v>
      </c>
      <c r="N5917" s="13">
        <f t="shared" ca="1" si="834"/>
        <v>12.610407903477608</v>
      </c>
    </row>
    <row r="5918" spans="5:14" x14ac:dyDescent="0.15">
      <c r="E5918" s="2">
        <v>5914</v>
      </c>
      <c r="F5918" s="12">
        <f t="shared" ca="1" si="836"/>
        <v>8.2505494093869536E-2</v>
      </c>
      <c r="G5918" s="1">
        <f t="shared" ca="1" si="829"/>
        <v>4.9897807855632976</v>
      </c>
      <c r="H5918" s="1">
        <f t="shared" ca="1" si="830"/>
        <v>11902.078966124936</v>
      </c>
      <c r="I5918" s="1">
        <f t="shared" ca="1" si="831"/>
        <v>11909.699593242851</v>
      </c>
      <c r="J5918" s="1">
        <f t="shared" ca="1" si="832"/>
        <v>7.6206271179144096</v>
      </c>
      <c r="K5918" s="5">
        <f t="shared" ca="1" si="837"/>
        <v>0.4889938693097643</v>
      </c>
      <c r="L5918" s="1">
        <f t="shared" ca="1" si="835"/>
        <v>0.96631862597519791</v>
      </c>
      <c r="M5918" s="1">
        <f t="shared" ca="1" si="833"/>
        <v>11910.665911868826</v>
      </c>
      <c r="N5918" s="13">
        <f t="shared" ca="1" si="834"/>
        <v>8.5869457438893733</v>
      </c>
    </row>
    <row r="5919" spans="5:14" x14ac:dyDescent="0.15">
      <c r="E5919" s="2">
        <v>5915</v>
      </c>
      <c r="F5919" s="12">
        <f t="shared" ca="1" si="836"/>
        <v>0.5528334050197552</v>
      </c>
      <c r="G5919" s="1">
        <f t="shared" ca="1" si="829"/>
        <v>1.1853971591844021</v>
      </c>
      <c r="H5919" s="1">
        <f t="shared" ca="1" si="830"/>
        <v>11903.264363284121</v>
      </c>
      <c r="I5919" s="1">
        <f t="shared" ca="1" si="831"/>
        <v>11910.665911868826</v>
      </c>
      <c r="J5919" s="1">
        <f t="shared" ca="1" si="832"/>
        <v>7.4015485847048694</v>
      </c>
      <c r="K5919" s="5">
        <f t="shared" ca="1" si="837"/>
        <v>0.89489888000648499</v>
      </c>
      <c r="L5919" s="1">
        <f t="shared" ca="1" si="835"/>
        <v>3.798001912082142</v>
      </c>
      <c r="M5919" s="1">
        <f t="shared" ca="1" si="833"/>
        <v>11914.463913780908</v>
      </c>
      <c r="N5919" s="13">
        <f t="shared" ca="1" si="834"/>
        <v>11.199550496787197</v>
      </c>
    </row>
    <row r="5920" spans="5:14" x14ac:dyDescent="0.15">
      <c r="E5920" s="2">
        <v>5916</v>
      </c>
      <c r="F5920" s="12">
        <f t="shared" ca="1" si="836"/>
        <v>0.81800895477683067</v>
      </c>
      <c r="G5920" s="1">
        <f t="shared" ca="1" si="829"/>
        <v>0.40176399055874007</v>
      </c>
      <c r="H5920" s="1">
        <f t="shared" ca="1" si="830"/>
        <v>11903.666127274681</v>
      </c>
      <c r="I5920" s="1">
        <f t="shared" ca="1" si="831"/>
        <v>11914.463913780908</v>
      </c>
      <c r="J5920" s="1">
        <f t="shared" ca="1" si="832"/>
        <v>10.797786506227567</v>
      </c>
      <c r="K5920" s="5">
        <f t="shared" ca="1" si="837"/>
        <v>0.13909156570820513</v>
      </c>
      <c r="L5920" s="1">
        <f t="shared" ca="1" si="835"/>
        <v>0.16256237748828967</v>
      </c>
      <c r="M5920" s="1">
        <f t="shared" ca="1" si="833"/>
        <v>11914.626476158397</v>
      </c>
      <c r="N5920" s="13">
        <f t="shared" ca="1" si="834"/>
        <v>10.960348883716506</v>
      </c>
    </row>
    <row r="5921" spans="5:14" x14ac:dyDescent="0.15">
      <c r="E5921" s="2">
        <v>5917</v>
      </c>
      <c r="F5921" s="12">
        <f t="shared" ca="1" si="836"/>
        <v>0.88214660506541698</v>
      </c>
      <c r="G5921" s="1">
        <f t="shared" ca="1" si="829"/>
        <v>0.25079403578629017</v>
      </c>
      <c r="H5921" s="1">
        <f t="shared" ca="1" si="830"/>
        <v>11903.916921310467</v>
      </c>
      <c r="I5921" s="1">
        <f t="shared" ca="1" si="831"/>
        <v>11914.626476158397</v>
      </c>
      <c r="J5921" s="1">
        <f t="shared" ca="1" si="832"/>
        <v>10.709554847930121</v>
      </c>
      <c r="K5921" s="5">
        <f t="shared" ca="1" si="837"/>
        <v>0.55953144448185443</v>
      </c>
      <c r="L5921" s="1">
        <f t="shared" ca="1" si="835"/>
        <v>1.2170667762772127</v>
      </c>
      <c r="M5921" s="1">
        <f t="shared" ca="1" si="833"/>
        <v>11915.843542934674</v>
      </c>
      <c r="N5921" s="13">
        <f t="shared" ca="1" si="834"/>
        <v>11.926621624206746</v>
      </c>
    </row>
    <row r="5922" spans="5:14" x14ac:dyDescent="0.15">
      <c r="E5922" s="2">
        <v>5918</v>
      </c>
      <c r="F5922" s="12">
        <f t="shared" ca="1" si="836"/>
        <v>0.72764223462827904</v>
      </c>
      <c r="G5922" s="1">
        <f t="shared" ca="1" si="829"/>
        <v>0.63589157505968097</v>
      </c>
      <c r="H5922" s="1">
        <f t="shared" ca="1" si="830"/>
        <v>11904.552812885526</v>
      </c>
      <c r="I5922" s="1">
        <f t="shared" ca="1" si="831"/>
        <v>11915.843542934674</v>
      </c>
      <c r="J5922" s="1">
        <f t="shared" ca="1" si="832"/>
        <v>11.290730049147896</v>
      </c>
      <c r="K5922" s="5">
        <f t="shared" ca="1" si="837"/>
        <v>0.61560748337913407</v>
      </c>
      <c r="L5922" s="1">
        <f t="shared" ca="1" si="835"/>
        <v>1.4514266188090643</v>
      </c>
      <c r="M5922" s="1">
        <f t="shared" ca="1" si="833"/>
        <v>11917.294969553483</v>
      </c>
      <c r="N5922" s="13">
        <f t="shared" ca="1" si="834"/>
        <v>12.742156667956806</v>
      </c>
    </row>
    <row r="5923" spans="5:14" x14ac:dyDescent="0.15">
      <c r="E5923" s="2">
        <v>5919</v>
      </c>
      <c r="F5923" s="12">
        <f t="shared" ca="1" si="836"/>
        <v>0.94398999351871571</v>
      </c>
      <c r="G5923" s="1">
        <f t="shared" ca="1" si="829"/>
        <v>0.11527942595784783</v>
      </c>
      <c r="H5923" s="1">
        <f t="shared" ca="1" si="830"/>
        <v>11904.668092311484</v>
      </c>
      <c r="I5923" s="1">
        <f t="shared" ca="1" si="831"/>
        <v>11917.294969553483</v>
      </c>
      <c r="J5923" s="1">
        <f t="shared" ca="1" si="832"/>
        <v>12.626877241998955</v>
      </c>
      <c r="K5923" s="5">
        <f t="shared" ca="1" si="837"/>
        <v>0.67370444653583339</v>
      </c>
      <c r="L5923" s="1">
        <f t="shared" ca="1" si="835"/>
        <v>1.737931812379709</v>
      </c>
      <c r="M5923" s="1">
        <f t="shared" ca="1" si="833"/>
        <v>11919.032901365863</v>
      </c>
      <c r="N5923" s="13">
        <f t="shared" ca="1" si="834"/>
        <v>14.364809054379293</v>
      </c>
    </row>
    <row r="5924" spans="5:14" x14ac:dyDescent="0.15">
      <c r="E5924" s="2">
        <v>5920</v>
      </c>
      <c r="F5924" s="12">
        <f t="shared" ca="1" si="836"/>
        <v>0.10653573932808924</v>
      </c>
      <c r="G5924" s="1">
        <f t="shared" ca="1" si="829"/>
        <v>4.4785495391635513</v>
      </c>
      <c r="H5924" s="1">
        <f t="shared" ca="1" si="830"/>
        <v>11909.146641850648</v>
      </c>
      <c r="I5924" s="1">
        <f t="shared" ca="1" si="831"/>
        <v>11919.032901365863</v>
      </c>
      <c r="J5924" s="1">
        <f t="shared" ca="1" si="832"/>
        <v>9.8862595152149879</v>
      </c>
      <c r="K5924" s="5">
        <f t="shared" ca="1" si="837"/>
        <v>0.63673210759211285</v>
      </c>
      <c r="L5924" s="1">
        <f t="shared" ca="1" si="835"/>
        <v>1.5497523540823663</v>
      </c>
      <c r="M5924" s="1">
        <f t="shared" ca="1" si="833"/>
        <v>11920.582653719945</v>
      </c>
      <c r="N5924" s="13">
        <f t="shared" ca="1" si="834"/>
        <v>11.436011869296635</v>
      </c>
    </row>
    <row r="5925" spans="5:14" x14ac:dyDescent="0.15">
      <c r="E5925" s="2">
        <v>5921</v>
      </c>
      <c r="F5925" s="12">
        <f t="shared" ca="1" si="836"/>
        <v>0.44404397984141097</v>
      </c>
      <c r="G5925" s="1">
        <f t="shared" ca="1" si="829"/>
        <v>1.6236633355170684</v>
      </c>
      <c r="H5925" s="1">
        <f t="shared" ca="1" si="830"/>
        <v>11910.770305186164</v>
      </c>
      <c r="I5925" s="1">
        <f t="shared" ca="1" si="831"/>
        <v>11920.582653719945</v>
      </c>
      <c r="J5925" s="1">
        <f t="shared" ca="1" si="832"/>
        <v>9.8123485337800957</v>
      </c>
      <c r="K5925" s="5">
        <f t="shared" ca="1" si="837"/>
        <v>0.47659408474251208</v>
      </c>
      <c r="L5925" s="1">
        <f t="shared" ca="1" si="835"/>
        <v>0.92641896012697544</v>
      </c>
      <c r="M5925" s="1">
        <f t="shared" ca="1" si="833"/>
        <v>11921.509072680072</v>
      </c>
      <c r="N5925" s="13">
        <f t="shared" ca="1" si="834"/>
        <v>10.738767493907289</v>
      </c>
    </row>
    <row r="5926" spans="5:14" x14ac:dyDescent="0.15">
      <c r="E5926" s="2">
        <v>5922</v>
      </c>
      <c r="F5926" s="12">
        <f t="shared" ca="1" si="836"/>
        <v>0.59101426435624815</v>
      </c>
      <c r="G5926" s="1">
        <f t="shared" ca="1" si="829"/>
        <v>1.0518302518014553</v>
      </c>
      <c r="H5926" s="1">
        <f t="shared" ca="1" si="830"/>
        <v>11911.822135437966</v>
      </c>
      <c r="I5926" s="1">
        <f t="shared" ca="1" si="831"/>
        <v>11921.509072680072</v>
      </c>
      <c r="J5926" s="1">
        <f t="shared" ca="1" si="832"/>
        <v>9.6869372421060689</v>
      </c>
      <c r="K5926" s="5">
        <f t="shared" ca="1" si="837"/>
        <v>0.26330654845074808</v>
      </c>
      <c r="L5926" s="1">
        <f t="shared" ca="1" si="835"/>
        <v>0.38314642752799355</v>
      </c>
      <c r="M5926" s="1">
        <f t="shared" ca="1" si="833"/>
        <v>11921.8922191076</v>
      </c>
      <c r="N5926" s="13">
        <f t="shared" ca="1" si="834"/>
        <v>10.070083669634187</v>
      </c>
    </row>
    <row r="5927" spans="5:14" x14ac:dyDescent="0.15">
      <c r="E5927" s="2">
        <v>5923</v>
      </c>
      <c r="F5927" s="12">
        <f t="shared" ca="1" si="836"/>
        <v>0.487102873636578</v>
      </c>
      <c r="G5927" s="1">
        <f t="shared" ca="1" si="829"/>
        <v>1.4385598774146175</v>
      </c>
      <c r="H5927" s="1">
        <f t="shared" ca="1" si="830"/>
        <v>11913.260695315381</v>
      </c>
      <c r="I5927" s="1">
        <f t="shared" ca="1" si="831"/>
        <v>11921.8922191076</v>
      </c>
      <c r="J5927" s="1">
        <f t="shared" ca="1" si="832"/>
        <v>8.6315237922190136</v>
      </c>
      <c r="K5927" s="5">
        <f t="shared" ca="1" si="837"/>
        <v>0.66808280930167252</v>
      </c>
      <c r="L5927" s="1">
        <f t="shared" ca="1" si="835"/>
        <v>1.7078646321208681</v>
      </c>
      <c r="M5927" s="1">
        <f t="shared" ca="1" si="833"/>
        <v>11923.600083739721</v>
      </c>
      <c r="N5927" s="13">
        <f t="shared" ca="1" si="834"/>
        <v>10.339388424339631</v>
      </c>
    </row>
    <row r="5928" spans="5:14" x14ac:dyDescent="0.15">
      <c r="E5928" s="2">
        <v>5924</v>
      </c>
      <c r="F5928" s="12">
        <f t="shared" ca="1" si="836"/>
        <v>0.68945764112490771</v>
      </c>
      <c r="G5928" s="1">
        <f t="shared" ca="1" si="829"/>
        <v>0.7437000356550294</v>
      </c>
      <c r="H5928" s="1">
        <f t="shared" ca="1" si="830"/>
        <v>11914.004395351036</v>
      </c>
      <c r="I5928" s="1">
        <f t="shared" ca="1" si="831"/>
        <v>11923.600083739721</v>
      </c>
      <c r="J5928" s="1">
        <f t="shared" ca="1" si="832"/>
        <v>9.5956883886847208</v>
      </c>
      <c r="K5928" s="5">
        <f t="shared" ca="1" si="837"/>
        <v>0.28189235860290063</v>
      </c>
      <c r="L5928" s="1">
        <f t="shared" ca="1" si="835"/>
        <v>0.42154118864574947</v>
      </c>
      <c r="M5928" s="1">
        <f t="shared" ca="1" si="833"/>
        <v>11924.021624928366</v>
      </c>
      <c r="N5928" s="13">
        <f t="shared" ca="1" si="834"/>
        <v>10.017229577329999</v>
      </c>
    </row>
    <row r="5929" spans="5:14" x14ac:dyDescent="0.15">
      <c r="E5929" s="2">
        <v>5925</v>
      </c>
      <c r="F5929" s="12">
        <f t="shared" ca="1" si="836"/>
        <v>0.99817917335947925</v>
      </c>
      <c r="G5929" s="1">
        <f t="shared" ca="1" si="829"/>
        <v>3.6449727207244582E-3</v>
      </c>
      <c r="H5929" s="1">
        <f t="shared" ca="1" si="830"/>
        <v>11914.008040323757</v>
      </c>
      <c r="I5929" s="1">
        <f t="shared" ca="1" si="831"/>
        <v>11924.021624928366</v>
      </c>
      <c r="J5929" s="1">
        <f t="shared" ca="1" si="832"/>
        <v>10.013584604608695</v>
      </c>
      <c r="K5929" s="5">
        <f t="shared" ca="1" si="837"/>
        <v>0.59132189296379856</v>
      </c>
      <c r="L5929" s="1">
        <f t="shared" ca="1" si="835"/>
        <v>1.3455225924917593</v>
      </c>
      <c r="M5929" s="1">
        <f t="shared" ca="1" si="833"/>
        <v>11925.367147520858</v>
      </c>
      <c r="N5929" s="13">
        <f t="shared" ca="1" si="834"/>
        <v>11.359107197100457</v>
      </c>
    </row>
    <row r="5930" spans="5:14" x14ac:dyDescent="0.15">
      <c r="E5930" s="2">
        <v>5926</v>
      </c>
      <c r="F5930" s="12">
        <f t="shared" ca="1" si="836"/>
        <v>0.80696506926082912</v>
      </c>
      <c r="G5930" s="1">
        <f t="shared" ca="1" si="829"/>
        <v>0.42894979266396926</v>
      </c>
      <c r="H5930" s="1">
        <f t="shared" ca="1" si="830"/>
        <v>11914.436990116421</v>
      </c>
      <c r="I5930" s="1">
        <f t="shared" ca="1" si="831"/>
        <v>11925.367147520858</v>
      </c>
      <c r="J5930" s="1">
        <f t="shared" ca="1" si="832"/>
        <v>10.930157404436613</v>
      </c>
      <c r="K5930" s="5">
        <f t="shared" ca="1" si="837"/>
        <v>0.65603490389990371</v>
      </c>
      <c r="L5930" s="1">
        <f t="shared" ca="1" si="835"/>
        <v>1.6452486410881344</v>
      </c>
      <c r="M5930" s="1">
        <f t="shared" ca="1" si="833"/>
        <v>11927.012396161947</v>
      </c>
      <c r="N5930" s="13">
        <f t="shared" ca="1" si="834"/>
        <v>12.575406045525597</v>
      </c>
    </row>
    <row r="5931" spans="5:14" x14ac:dyDescent="0.15">
      <c r="E5931" s="2">
        <v>5927</v>
      </c>
      <c r="F5931" s="12">
        <f t="shared" ca="1" si="836"/>
        <v>0.88991089579102334</v>
      </c>
      <c r="G5931" s="1">
        <f t="shared" ca="1" si="829"/>
        <v>0.23326787671347923</v>
      </c>
      <c r="H5931" s="1">
        <f t="shared" ca="1" si="830"/>
        <v>11914.670257993135</v>
      </c>
      <c r="I5931" s="1">
        <f t="shared" ca="1" si="831"/>
        <v>11927.012396161947</v>
      </c>
      <c r="J5931" s="1">
        <f t="shared" ca="1" si="832"/>
        <v>12.342138168811289</v>
      </c>
      <c r="K5931" s="5">
        <f t="shared" ca="1" si="837"/>
        <v>0.1982247470572005</v>
      </c>
      <c r="L5931" s="1">
        <f t="shared" ca="1" si="835"/>
        <v>0.25992086719059987</v>
      </c>
      <c r="M5931" s="1">
        <f t="shared" ca="1" si="833"/>
        <v>11927.272317029137</v>
      </c>
      <c r="N5931" s="13">
        <f t="shared" ca="1" si="834"/>
        <v>12.602059036002174</v>
      </c>
    </row>
    <row r="5932" spans="5:14" x14ac:dyDescent="0.15">
      <c r="E5932" s="2">
        <v>5928</v>
      </c>
      <c r="F5932" s="12">
        <f t="shared" ca="1" si="836"/>
        <v>0.8374717704538962</v>
      </c>
      <c r="G5932" s="1">
        <f t="shared" ca="1" si="829"/>
        <v>0.35473544554345504</v>
      </c>
      <c r="H5932" s="1">
        <f t="shared" ca="1" si="830"/>
        <v>11915.024993438679</v>
      </c>
      <c r="I5932" s="1">
        <f t="shared" ca="1" si="831"/>
        <v>11927.272317029137</v>
      </c>
      <c r="J5932" s="1">
        <f t="shared" ca="1" si="832"/>
        <v>12.247323590458109</v>
      </c>
      <c r="K5932" s="5">
        <f t="shared" ca="1" si="837"/>
        <v>1.1744984424046256E-2</v>
      </c>
      <c r="L5932" s="1">
        <f t="shared" ca="1" si="835"/>
        <v>7.0894302545916488E-3</v>
      </c>
      <c r="M5932" s="1">
        <f t="shared" ca="1" si="833"/>
        <v>11927.279406459393</v>
      </c>
      <c r="N5932" s="13">
        <f t="shared" ca="1" si="834"/>
        <v>12.2544130207134</v>
      </c>
    </row>
    <row r="5933" spans="5:14" x14ac:dyDescent="0.15">
      <c r="E5933" s="2">
        <v>5929</v>
      </c>
      <c r="F5933" s="12">
        <f t="shared" ca="1" si="836"/>
        <v>0.80367140774519752</v>
      </c>
      <c r="G5933" s="1">
        <f t="shared" ca="1" si="829"/>
        <v>0.4371295803536312</v>
      </c>
      <c r="H5933" s="1">
        <f t="shared" ca="1" si="830"/>
        <v>11915.462123019033</v>
      </c>
      <c r="I5933" s="1">
        <f t="shared" ca="1" si="831"/>
        <v>11927.279406459393</v>
      </c>
      <c r="J5933" s="1">
        <f t="shared" ca="1" si="832"/>
        <v>11.817283440359461</v>
      </c>
      <c r="K5933" s="5">
        <f t="shared" ca="1" si="837"/>
        <v>0.56281941319210638</v>
      </c>
      <c r="L5933" s="1">
        <f t="shared" ca="1" si="835"/>
        <v>1.2298599571723825</v>
      </c>
      <c r="M5933" s="1">
        <f t="shared" ca="1" si="833"/>
        <v>11928.509266416566</v>
      </c>
      <c r="N5933" s="13">
        <f t="shared" ca="1" si="834"/>
        <v>13.047143397532636</v>
      </c>
    </row>
    <row r="5934" spans="5:14" x14ac:dyDescent="0.15">
      <c r="E5934" s="2">
        <v>5930</v>
      </c>
      <c r="F5934" s="12">
        <f t="shared" ca="1" si="836"/>
        <v>0.45091071795346926</v>
      </c>
      <c r="G5934" s="1">
        <f t="shared" ca="1" si="829"/>
        <v>1.5929718474069916</v>
      </c>
      <c r="H5934" s="1">
        <f t="shared" ca="1" si="830"/>
        <v>11917.05509486644</v>
      </c>
      <c r="I5934" s="1">
        <f t="shared" ca="1" si="831"/>
        <v>11928.509266416566</v>
      </c>
      <c r="J5934" s="1">
        <f t="shared" ca="1" si="832"/>
        <v>11.454171550125466</v>
      </c>
      <c r="K5934" s="5">
        <f t="shared" ca="1" si="837"/>
        <v>0.44747798605049449</v>
      </c>
      <c r="L5934" s="1">
        <f t="shared" ca="1" si="835"/>
        <v>0.83700430303306661</v>
      </c>
      <c r="M5934" s="1">
        <f t="shared" ca="1" si="833"/>
        <v>11929.346270719599</v>
      </c>
      <c r="N5934" s="13">
        <f t="shared" ca="1" si="834"/>
        <v>12.291175853159075</v>
      </c>
    </row>
    <row r="5935" spans="5:14" x14ac:dyDescent="0.15">
      <c r="E5935" s="2">
        <v>5931</v>
      </c>
      <c r="F5935" s="12">
        <f t="shared" ca="1" si="836"/>
        <v>0.48035860927974561</v>
      </c>
      <c r="G5935" s="1">
        <f t="shared" ca="1" si="829"/>
        <v>1.4664447027126739</v>
      </c>
      <c r="H5935" s="1">
        <f t="shared" ca="1" si="830"/>
        <v>11918.521539569154</v>
      </c>
      <c r="I5935" s="1">
        <f t="shared" ca="1" si="831"/>
        <v>11929.346270719599</v>
      </c>
      <c r="J5935" s="1">
        <f t="shared" ca="1" si="832"/>
        <v>10.824731150445587</v>
      </c>
      <c r="K5935" s="5">
        <f t="shared" ca="1" si="837"/>
        <v>0.65073555395704141</v>
      </c>
      <c r="L5935" s="1">
        <f t="shared" ca="1" si="835"/>
        <v>1.6184589280569242</v>
      </c>
      <c r="M5935" s="1">
        <f t="shared" ca="1" si="833"/>
        <v>11930.964729647656</v>
      </c>
      <c r="N5935" s="13">
        <f t="shared" ca="1" si="834"/>
        <v>12.443190078502084</v>
      </c>
    </row>
    <row r="5936" spans="5:14" x14ac:dyDescent="0.15">
      <c r="E5936" s="2">
        <v>5932</v>
      </c>
      <c r="F5936" s="12">
        <f t="shared" ca="1" si="836"/>
        <v>0.34613127593960147</v>
      </c>
      <c r="G5936" s="1">
        <f t="shared" ca="1" si="829"/>
        <v>2.121874331304423</v>
      </c>
      <c r="H5936" s="1">
        <f t="shared" ca="1" si="830"/>
        <v>11920.643413900458</v>
      </c>
      <c r="I5936" s="1">
        <f t="shared" ca="1" si="831"/>
        <v>11930.964729647656</v>
      </c>
      <c r="J5936" s="1">
        <f t="shared" ca="1" si="832"/>
        <v>10.321315747198241</v>
      </c>
      <c r="K5936" s="5">
        <f t="shared" ca="1" si="837"/>
        <v>0.15594673461924047</v>
      </c>
      <c r="L5936" s="1">
        <f t="shared" ca="1" si="835"/>
        <v>0.18890206617258545</v>
      </c>
      <c r="M5936" s="1">
        <f t="shared" ca="1" si="833"/>
        <v>11931.153631713829</v>
      </c>
      <c r="N5936" s="13">
        <f t="shared" ca="1" si="834"/>
        <v>10.510217813371128</v>
      </c>
    </row>
    <row r="5937" spans="5:14" x14ac:dyDescent="0.15">
      <c r="E5937" s="2">
        <v>5933</v>
      </c>
      <c r="F5937" s="12">
        <f t="shared" ca="1" si="836"/>
        <v>0.68292965471039913</v>
      </c>
      <c r="G5937" s="1">
        <f t="shared" ca="1" si="829"/>
        <v>0.76272683856629853</v>
      </c>
      <c r="H5937" s="1">
        <f t="shared" ca="1" si="830"/>
        <v>11921.406140739024</v>
      </c>
      <c r="I5937" s="1">
        <f t="shared" ca="1" si="831"/>
        <v>11931.153631713829</v>
      </c>
      <c r="J5937" s="1">
        <f t="shared" ca="1" si="832"/>
        <v>9.7474909748052596</v>
      </c>
      <c r="K5937" s="5">
        <f t="shared" ca="1" si="837"/>
        <v>0.64037669656732632</v>
      </c>
      <c r="L5937" s="1">
        <f t="shared" ca="1" si="835"/>
        <v>1.5673513562695258</v>
      </c>
      <c r="M5937" s="1">
        <f t="shared" ca="1" si="833"/>
        <v>11932.720983070098</v>
      </c>
      <c r="N5937" s="13">
        <f t="shared" ca="1" si="834"/>
        <v>11.314842331074033</v>
      </c>
    </row>
    <row r="5938" spans="5:14" x14ac:dyDescent="0.15">
      <c r="E5938" s="2">
        <v>5934</v>
      </c>
      <c r="F5938" s="12">
        <f t="shared" ca="1" si="836"/>
        <v>0.9928553033236085</v>
      </c>
      <c r="G5938" s="1">
        <f t="shared" ca="1" si="829"/>
        <v>1.4340684495834966E-2</v>
      </c>
      <c r="H5938" s="1">
        <f t="shared" ca="1" si="830"/>
        <v>11921.42048142352</v>
      </c>
      <c r="I5938" s="1">
        <f t="shared" ca="1" si="831"/>
        <v>11932.720983070098</v>
      </c>
      <c r="J5938" s="1">
        <f t="shared" ca="1" si="832"/>
        <v>11.300501646577686</v>
      </c>
      <c r="K5938" s="5">
        <f t="shared" ca="1" si="837"/>
        <v>0.162212553042824</v>
      </c>
      <c r="L5938" s="1">
        <f t="shared" ca="1" si="835"/>
        <v>0.19898239939926565</v>
      </c>
      <c r="M5938" s="1">
        <f t="shared" ca="1" si="833"/>
        <v>11932.919965469497</v>
      </c>
      <c r="N5938" s="13">
        <f t="shared" ca="1" si="834"/>
        <v>11.499484045976715</v>
      </c>
    </row>
    <row r="5939" spans="5:14" x14ac:dyDescent="0.15">
      <c r="E5939" s="2">
        <v>5935</v>
      </c>
      <c r="F5939" s="12">
        <f t="shared" ca="1" si="836"/>
        <v>0.19679314089978528</v>
      </c>
      <c r="G5939" s="1">
        <f t="shared" ca="1" si="829"/>
        <v>3.2512042962457337</v>
      </c>
      <c r="H5939" s="1">
        <f t="shared" ca="1" si="830"/>
        <v>11924.671685719766</v>
      </c>
      <c r="I5939" s="1">
        <f t="shared" ca="1" si="831"/>
        <v>11932.919965469497</v>
      </c>
      <c r="J5939" s="1">
        <f t="shared" ca="1" si="832"/>
        <v>8.2482797497305</v>
      </c>
      <c r="K5939" s="5">
        <f t="shared" ca="1" si="837"/>
        <v>0.75309373745171937</v>
      </c>
      <c r="L5939" s="1">
        <f t="shared" ca="1" si="835"/>
        <v>2.234119174154277</v>
      </c>
      <c r="M5939" s="1">
        <f t="shared" ca="1" si="833"/>
        <v>11935.154084643651</v>
      </c>
      <c r="N5939" s="13">
        <f t="shared" ca="1" si="834"/>
        <v>10.48239892388483</v>
      </c>
    </row>
    <row r="5940" spans="5:14" x14ac:dyDescent="0.15">
      <c r="E5940" s="2">
        <v>5936</v>
      </c>
      <c r="F5940" s="12">
        <f t="shared" ca="1" si="836"/>
        <v>0.26973040267022708</v>
      </c>
      <c r="G5940" s="1">
        <f t="shared" ca="1" si="829"/>
        <v>2.6206646549087695</v>
      </c>
      <c r="H5940" s="1">
        <f t="shared" ca="1" si="830"/>
        <v>11927.292350374675</v>
      </c>
      <c r="I5940" s="1">
        <f t="shared" ca="1" si="831"/>
        <v>11935.154084643651</v>
      </c>
      <c r="J5940" s="1">
        <f t="shared" ca="1" si="832"/>
        <v>7.8617342689758516</v>
      </c>
      <c r="K5940" s="5">
        <f t="shared" ca="1" si="837"/>
        <v>0.61296805490613882</v>
      </c>
      <c r="L5940" s="1">
        <f t="shared" ca="1" si="835"/>
        <v>1.4395618399675394</v>
      </c>
      <c r="M5940" s="1">
        <f t="shared" ca="1" si="833"/>
        <v>11936.593646483618</v>
      </c>
      <c r="N5940" s="13">
        <f t="shared" ca="1" si="834"/>
        <v>9.3012961089425517</v>
      </c>
    </row>
    <row r="5941" spans="5:14" x14ac:dyDescent="0.15">
      <c r="E5941" s="2">
        <v>5937</v>
      </c>
      <c r="F5941" s="12">
        <f t="shared" ca="1" si="836"/>
        <v>0.60934227342540348</v>
      </c>
      <c r="G5941" s="1">
        <f t="shared" ca="1" si="829"/>
        <v>0.99075028764050876</v>
      </c>
      <c r="H5941" s="1">
        <f t="shared" ca="1" si="830"/>
        <v>11928.283100662316</v>
      </c>
      <c r="I5941" s="1">
        <f t="shared" ca="1" si="831"/>
        <v>11936.593646483618</v>
      </c>
      <c r="J5941" s="1">
        <f t="shared" ca="1" si="832"/>
        <v>8.3105458213012753</v>
      </c>
      <c r="K5941" s="5">
        <f t="shared" ca="1" si="837"/>
        <v>0.43585111818906219</v>
      </c>
      <c r="L5941" s="1">
        <f t="shared" ca="1" si="835"/>
        <v>0.80287623627920812</v>
      </c>
      <c r="M5941" s="1">
        <f t="shared" ca="1" si="833"/>
        <v>11937.396522719897</v>
      </c>
      <c r="N5941" s="13">
        <f t="shared" ca="1" si="834"/>
        <v>9.1134220575804648</v>
      </c>
    </row>
    <row r="5942" spans="5:14" x14ac:dyDescent="0.15">
      <c r="E5942" s="2">
        <v>5938</v>
      </c>
      <c r="F5942" s="12">
        <f t="shared" ca="1" si="836"/>
        <v>3.1410507624616502E-2</v>
      </c>
      <c r="G5942" s="1">
        <f t="shared" ca="1" si="829"/>
        <v>6.9212256086400101</v>
      </c>
      <c r="H5942" s="1">
        <f t="shared" ca="1" si="830"/>
        <v>11935.204326270956</v>
      </c>
      <c r="I5942" s="1">
        <f t="shared" ca="1" si="831"/>
        <v>11937.396522719897</v>
      </c>
      <c r="J5942" s="1">
        <f t="shared" ca="1" si="832"/>
        <v>2.1921964489411039</v>
      </c>
      <c r="K5942" s="5">
        <f t="shared" ca="1" si="837"/>
        <v>0.56009972881136838</v>
      </c>
      <c r="L5942" s="1">
        <f t="shared" ca="1" si="835"/>
        <v>1.2192701679280333</v>
      </c>
      <c r="M5942" s="1">
        <f t="shared" ca="1" si="833"/>
        <v>11938.615792887826</v>
      </c>
      <c r="N5942" s="13">
        <f t="shared" ca="1" si="834"/>
        <v>3.4114666168698022</v>
      </c>
    </row>
    <row r="5943" spans="5:14" x14ac:dyDescent="0.15">
      <c r="E5943" s="2">
        <v>5939</v>
      </c>
      <c r="F5943" s="12">
        <f t="shared" ca="1" si="836"/>
        <v>0.61863570351758601</v>
      </c>
      <c r="G5943" s="1">
        <f t="shared" ref="G5943:G6006" ca="1" si="838">-$B$4*LN(F5943)</f>
        <v>0.96047740750022115</v>
      </c>
      <c r="H5943" s="1">
        <f t="shared" ref="H5943:H6006" ca="1" si="839">H5942+G5943</f>
        <v>11936.164803678455</v>
      </c>
      <c r="I5943" s="1">
        <f t="shared" ref="I5943:I6006" ca="1" si="840">MAX(H5943,M5942)</f>
        <v>11938.615792887826</v>
      </c>
      <c r="J5943" s="1">
        <f t="shared" ref="J5943:J6006" ca="1" si="841">I5943-H5943</f>
        <v>2.4509892093701637</v>
      </c>
      <c r="K5943" s="5">
        <f t="shared" ca="1" si="837"/>
        <v>0.29827618563939073</v>
      </c>
      <c r="L5943" s="1">
        <f t="shared" ca="1" si="835"/>
        <v>0.45662358957201404</v>
      </c>
      <c r="M5943" s="1">
        <f t="shared" ref="M5943:M6006" ca="1" si="842">I5943+L5943</f>
        <v>11939.072416477398</v>
      </c>
      <c r="N5943" s="13">
        <f t="shared" ref="N5943:N6006" ca="1" si="843">M5943-H5943</f>
        <v>2.9076127989428642</v>
      </c>
    </row>
    <row r="5944" spans="5:14" x14ac:dyDescent="0.15">
      <c r="E5944" s="2">
        <v>5940</v>
      </c>
      <c r="F5944" s="12">
        <f t="shared" ca="1" si="836"/>
        <v>0.28947560739175859</v>
      </c>
      <c r="G5944" s="1">
        <f t="shared" ca="1" si="838"/>
        <v>2.4793684864662007</v>
      </c>
      <c r="H5944" s="1">
        <f t="shared" ca="1" si="839"/>
        <v>11938.644172164921</v>
      </c>
      <c r="I5944" s="1">
        <f t="shared" ca="1" si="840"/>
        <v>11939.072416477398</v>
      </c>
      <c r="J5944" s="1">
        <f t="shared" ca="1" si="841"/>
        <v>0.42824431247754546</v>
      </c>
      <c r="K5944" s="5">
        <f t="shared" ca="1" si="837"/>
        <v>0.25029250248601853</v>
      </c>
      <c r="L5944" s="1">
        <f t="shared" ca="1" si="835"/>
        <v>0.35712743028391408</v>
      </c>
      <c r="M5944" s="1">
        <f t="shared" ca="1" si="842"/>
        <v>11939.429543907681</v>
      </c>
      <c r="N5944" s="13">
        <f t="shared" ca="1" si="843"/>
        <v>0.78537174276061705</v>
      </c>
    </row>
    <row r="5945" spans="5:14" x14ac:dyDescent="0.15">
      <c r="E5945" s="2">
        <v>5941</v>
      </c>
      <c r="F5945" s="12">
        <f t="shared" ca="1" si="836"/>
        <v>0.24553919209219421</v>
      </c>
      <c r="G5945" s="1">
        <f t="shared" ca="1" si="838"/>
        <v>2.8085974051311591</v>
      </c>
      <c r="H5945" s="1">
        <f t="shared" ca="1" si="839"/>
        <v>11941.452769570053</v>
      </c>
      <c r="I5945" s="1">
        <f t="shared" ca="1" si="840"/>
        <v>11941.452769570053</v>
      </c>
      <c r="J5945" s="1">
        <f t="shared" ca="1" si="841"/>
        <v>0</v>
      </c>
      <c r="K5945" s="5">
        <f t="shared" ca="1" si="837"/>
        <v>0.76240141267394324</v>
      </c>
      <c r="L5945" s="1">
        <f t="shared" ca="1" si="835"/>
        <v>2.3032162655594854</v>
      </c>
      <c r="M5945" s="1">
        <f t="shared" ca="1" si="842"/>
        <v>11943.755985835613</v>
      </c>
      <c r="N5945" s="13">
        <f t="shared" ca="1" si="843"/>
        <v>2.3032162655599677</v>
      </c>
    </row>
    <row r="5946" spans="5:14" x14ac:dyDescent="0.15">
      <c r="E5946" s="2">
        <v>5942</v>
      </c>
      <c r="F5946" s="12">
        <f t="shared" ca="1" si="836"/>
        <v>0.16595010276036881</v>
      </c>
      <c r="G5946" s="1">
        <f t="shared" ca="1" si="838"/>
        <v>3.5921362431829307</v>
      </c>
      <c r="H5946" s="1">
        <f t="shared" ca="1" si="839"/>
        <v>11945.044905813236</v>
      </c>
      <c r="I5946" s="1">
        <f t="shared" ca="1" si="840"/>
        <v>11945.044905813236</v>
      </c>
      <c r="J5946" s="1">
        <f t="shared" ca="1" si="841"/>
        <v>0</v>
      </c>
      <c r="K5946" s="5">
        <f t="shared" ca="1" si="837"/>
        <v>0.17419281763450256</v>
      </c>
      <c r="L5946" s="1">
        <f t="shared" ca="1" si="835"/>
        <v>0.21868804375832043</v>
      </c>
      <c r="M5946" s="1">
        <f t="shared" ca="1" si="842"/>
        <v>11945.263593856995</v>
      </c>
      <c r="N5946" s="13">
        <f t="shared" ca="1" si="843"/>
        <v>0.21868804375844775</v>
      </c>
    </row>
    <row r="5947" spans="5:14" x14ac:dyDescent="0.15">
      <c r="E5947" s="2">
        <v>5943</v>
      </c>
      <c r="F5947" s="12">
        <f t="shared" ca="1" si="836"/>
        <v>0.27245701028980662</v>
      </c>
      <c r="G5947" s="1">
        <f t="shared" ca="1" si="838"/>
        <v>2.6005488754573984</v>
      </c>
      <c r="H5947" s="1">
        <f t="shared" ca="1" si="839"/>
        <v>11947.645454688694</v>
      </c>
      <c r="I5947" s="1">
        <f t="shared" ca="1" si="840"/>
        <v>11947.645454688694</v>
      </c>
      <c r="J5947" s="1">
        <f t="shared" ca="1" si="841"/>
        <v>0</v>
      </c>
      <c r="K5947" s="5">
        <f t="shared" ca="1" si="837"/>
        <v>0.79137726251839002</v>
      </c>
      <c r="L5947" s="1">
        <f t="shared" ca="1" si="835"/>
        <v>2.5381572869920443</v>
      </c>
      <c r="M5947" s="1">
        <f t="shared" ca="1" si="842"/>
        <v>11950.183611975686</v>
      </c>
      <c r="N5947" s="13">
        <f t="shared" ca="1" si="843"/>
        <v>2.5381572869919182</v>
      </c>
    </row>
    <row r="5948" spans="5:14" x14ac:dyDescent="0.15">
      <c r="E5948" s="2">
        <v>5944</v>
      </c>
      <c r="F5948" s="12">
        <f t="shared" ca="1" si="836"/>
        <v>0.72167732888046832</v>
      </c>
      <c r="G5948" s="1">
        <f t="shared" ca="1" si="838"/>
        <v>0.65235430578517439</v>
      </c>
      <c r="H5948" s="1">
        <f t="shared" ca="1" si="839"/>
        <v>11948.297808994479</v>
      </c>
      <c r="I5948" s="1">
        <f t="shared" ca="1" si="840"/>
        <v>11950.183611975686</v>
      </c>
      <c r="J5948" s="1">
        <f t="shared" ca="1" si="841"/>
        <v>1.8858029812072346</v>
      </c>
      <c r="K5948" s="5">
        <f t="shared" ca="1" si="837"/>
        <v>0.33815831130155183</v>
      </c>
      <c r="L5948" s="1">
        <f t="shared" ca="1" si="835"/>
        <v>0.54709189445349726</v>
      </c>
      <c r="M5948" s="1">
        <f t="shared" ca="1" si="842"/>
        <v>11950.73070387014</v>
      </c>
      <c r="N5948" s="13">
        <f t="shared" ca="1" si="843"/>
        <v>2.4328948756610771</v>
      </c>
    </row>
    <row r="5949" spans="5:14" x14ac:dyDescent="0.15">
      <c r="E5949" s="2">
        <v>5945</v>
      </c>
      <c r="F5949" s="12">
        <f t="shared" ca="1" si="836"/>
        <v>0.5497535140170382</v>
      </c>
      <c r="G5949" s="1">
        <f t="shared" ca="1" si="838"/>
        <v>1.1965705150806816</v>
      </c>
      <c r="H5949" s="1">
        <f t="shared" ca="1" si="839"/>
        <v>11949.494379509561</v>
      </c>
      <c r="I5949" s="1">
        <f t="shared" ca="1" si="840"/>
        <v>11950.73070387014</v>
      </c>
      <c r="J5949" s="1">
        <f t="shared" ca="1" si="841"/>
        <v>1.2363243605796015</v>
      </c>
      <c r="K5949" s="5">
        <f t="shared" ca="1" si="837"/>
        <v>0.75892863859466575</v>
      </c>
      <c r="L5949" s="1">
        <f t="shared" ca="1" si="835"/>
        <v>2.2771060852343306</v>
      </c>
      <c r="M5949" s="1">
        <f t="shared" ca="1" si="842"/>
        <v>11953.007809955374</v>
      </c>
      <c r="N5949" s="13">
        <f t="shared" ca="1" si="843"/>
        <v>3.5134304458133556</v>
      </c>
    </row>
    <row r="5950" spans="5:14" x14ac:dyDescent="0.15">
      <c r="E5950" s="2">
        <v>5946</v>
      </c>
      <c r="F5950" s="12">
        <f t="shared" ca="1" si="836"/>
        <v>0.90697712660126384</v>
      </c>
      <c r="G5950" s="1">
        <f t="shared" ca="1" si="838"/>
        <v>0.19527609585342798</v>
      </c>
      <c r="H5950" s="1">
        <f t="shared" ca="1" si="839"/>
        <v>11949.689655605414</v>
      </c>
      <c r="I5950" s="1">
        <f t="shared" ca="1" si="840"/>
        <v>11953.007809955374</v>
      </c>
      <c r="J5950" s="1">
        <f t="shared" ca="1" si="841"/>
        <v>3.3181543499595136</v>
      </c>
      <c r="K5950" s="5">
        <f t="shared" ca="1" si="837"/>
        <v>0.86894886530847071</v>
      </c>
      <c r="L5950" s="1">
        <f t="shared" ca="1" si="835"/>
        <v>3.3892391591743372</v>
      </c>
      <c r="M5950" s="1">
        <f t="shared" ca="1" si="842"/>
        <v>11956.397049114548</v>
      </c>
      <c r="N5950" s="13">
        <f t="shared" ca="1" si="843"/>
        <v>6.7073935091339081</v>
      </c>
    </row>
    <row r="5951" spans="5:14" x14ac:dyDescent="0.15">
      <c r="E5951" s="2">
        <v>5947</v>
      </c>
      <c r="F5951" s="12">
        <f t="shared" ca="1" si="836"/>
        <v>2.7811015368813918E-2</v>
      </c>
      <c r="G5951" s="1">
        <f t="shared" ca="1" si="838"/>
        <v>7.1646462009562857</v>
      </c>
      <c r="H5951" s="1">
        <f t="shared" ca="1" si="839"/>
        <v>11956.85430180637</v>
      </c>
      <c r="I5951" s="1">
        <f t="shared" ca="1" si="840"/>
        <v>11956.85430180637</v>
      </c>
      <c r="J5951" s="1">
        <f t="shared" ca="1" si="841"/>
        <v>0</v>
      </c>
      <c r="K5951" s="5">
        <f t="shared" ca="1" si="837"/>
        <v>6.3721558163593373E-2</v>
      </c>
      <c r="L5951" s="1">
        <f t="shared" ca="1" si="835"/>
        <v>5.9561125096054199E-2</v>
      </c>
      <c r="M5951" s="1">
        <f t="shared" ca="1" si="842"/>
        <v>11956.913862931466</v>
      </c>
      <c r="N5951" s="13">
        <f t="shared" ca="1" si="843"/>
        <v>5.9561125095569878E-2</v>
      </c>
    </row>
    <row r="5952" spans="5:14" x14ac:dyDescent="0.15">
      <c r="E5952" s="2">
        <v>5948</v>
      </c>
      <c r="F5952" s="12">
        <f t="shared" ca="1" si="836"/>
        <v>0.37024603961909341</v>
      </c>
      <c r="G5952" s="1">
        <f t="shared" ca="1" si="838"/>
        <v>1.9871750447924974</v>
      </c>
      <c r="H5952" s="1">
        <f t="shared" ca="1" si="839"/>
        <v>11958.841476851163</v>
      </c>
      <c r="I5952" s="1">
        <f t="shared" ca="1" si="840"/>
        <v>11958.841476851163</v>
      </c>
      <c r="J5952" s="1">
        <f t="shared" ca="1" si="841"/>
        <v>0</v>
      </c>
      <c r="K5952" s="5">
        <f t="shared" ca="1" si="837"/>
        <v>0.57757724951248512</v>
      </c>
      <c r="L5952" s="1">
        <f t="shared" ca="1" si="835"/>
        <v>1.2886517984361048</v>
      </c>
      <c r="M5952" s="1">
        <f t="shared" ca="1" si="842"/>
        <v>11960.130128649598</v>
      </c>
      <c r="N5952" s="13">
        <f t="shared" ca="1" si="843"/>
        <v>1.2886517984352395</v>
      </c>
    </row>
    <row r="5953" spans="5:14" x14ac:dyDescent="0.15">
      <c r="E5953" s="2">
        <v>5949</v>
      </c>
      <c r="F5953" s="12">
        <f t="shared" ca="1" si="836"/>
        <v>0.68650078975285389</v>
      </c>
      <c r="G5953" s="1">
        <f t="shared" ca="1" si="838"/>
        <v>0.75229580674006635</v>
      </c>
      <c r="H5953" s="1">
        <f t="shared" ca="1" si="839"/>
        <v>11959.593772657903</v>
      </c>
      <c r="I5953" s="1">
        <f t="shared" ca="1" si="840"/>
        <v>11960.130128649598</v>
      </c>
      <c r="J5953" s="1">
        <f t="shared" ca="1" si="841"/>
        <v>0.53635599169501802</v>
      </c>
      <c r="K5953" s="5">
        <f t="shared" ca="1" si="837"/>
        <v>0.76249239212901099</v>
      </c>
      <c r="L5953" s="1">
        <f t="shared" ca="1" si="835"/>
        <v>2.3039057077542675</v>
      </c>
      <c r="M5953" s="1">
        <f t="shared" ca="1" si="842"/>
        <v>11962.434034357353</v>
      </c>
      <c r="N5953" s="13">
        <f t="shared" ca="1" si="843"/>
        <v>2.8402616994499112</v>
      </c>
    </row>
    <row r="5954" spans="5:14" x14ac:dyDescent="0.15">
      <c r="E5954" s="2">
        <v>5950</v>
      </c>
      <c r="F5954" s="12">
        <f t="shared" ca="1" si="836"/>
        <v>0.92051391939032201</v>
      </c>
      <c r="G5954" s="1">
        <f t="shared" ca="1" si="838"/>
        <v>0.16564631373896138</v>
      </c>
      <c r="H5954" s="1">
        <f t="shared" ca="1" si="839"/>
        <v>11959.759418971642</v>
      </c>
      <c r="I5954" s="1">
        <f t="shared" ca="1" si="840"/>
        <v>11962.434034357353</v>
      </c>
      <c r="J5954" s="1">
        <f t="shared" ca="1" si="841"/>
        <v>2.6746153857111494</v>
      </c>
      <c r="K5954" s="5">
        <f t="shared" ca="1" si="837"/>
        <v>0.51138940106436703</v>
      </c>
      <c r="L5954" s="1">
        <f t="shared" ca="1" si="835"/>
        <v>1.0413541447321477</v>
      </c>
      <c r="M5954" s="1">
        <f t="shared" ca="1" si="842"/>
        <v>11963.475388502085</v>
      </c>
      <c r="N5954" s="13">
        <f t="shared" ca="1" si="843"/>
        <v>3.7159695304435445</v>
      </c>
    </row>
    <row r="5955" spans="5:14" x14ac:dyDescent="0.15">
      <c r="E5955" s="2">
        <v>5951</v>
      </c>
      <c r="F5955" s="12">
        <f t="shared" ca="1" si="836"/>
        <v>0.4423289486720845</v>
      </c>
      <c r="G5955" s="1">
        <f t="shared" ca="1" si="838"/>
        <v>1.631402891879397</v>
      </c>
      <c r="H5955" s="1">
        <f t="shared" ca="1" si="839"/>
        <v>11961.390821863521</v>
      </c>
      <c r="I5955" s="1">
        <f t="shared" ca="1" si="840"/>
        <v>11963.475388502085</v>
      </c>
      <c r="J5955" s="1">
        <f t="shared" ca="1" si="841"/>
        <v>2.0845666385648656</v>
      </c>
      <c r="K5955" s="5">
        <f t="shared" ca="1" si="837"/>
        <v>0.42840088194927195</v>
      </c>
      <c r="L5955" s="1">
        <f t="shared" ca="1" si="835"/>
        <v>0.7814569268966074</v>
      </c>
      <c r="M5955" s="1">
        <f t="shared" ca="1" si="842"/>
        <v>11964.256845428981</v>
      </c>
      <c r="N5955" s="13">
        <f t="shared" ca="1" si="843"/>
        <v>2.8660235654606367</v>
      </c>
    </row>
    <row r="5956" spans="5:14" x14ac:dyDescent="0.15">
      <c r="E5956" s="2">
        <v>5952</v>
      </c>
      <c r="F5956" s="12">
        <f t="shared" ca="1" si="836"/>
        <v>0.5312814323067484</v>
      </c>
      <c r="G5956" s="1">
        <f t="shared" ca="1" si="838"/>
        <v>1.264926787597469</v>
      </c>
      <c r="H5956" s="1">
        <f t="shared" ca="1" si="839"/>
        <v>11962.655748651117</v>
      </c>
      <c r="I5956" s="1">
        <f t="shared" ca="1" si="840"/>
        <v>11964.256845428981</v>
      </c>
      <c r="J5956" s="1">
        <f t="shared" ca="1" si="841"/>
        <v>1.6010967778638587</v>
      </c>
      <c r="K5956" s="5">
        <f t="shared" ca="1" si="837"/>
        <v>0.81352117556641068</v>
      </c>
      <c r="L5956" s="1">
        <f t="shared" ca="1" si="835"/>
        <v>2.7420797813233508</v>
      </c>
      <c r="M5956" s="1">
        <f t="shared" ca="1" si="842"/>
        <v>11966.998925210304</v>
      </c>
      <c r="N5956" s="13">
        <f t="shared" ca="1" si="843"/>
        <v>4.3431765591867588</v>
      </c>
    </row>
    <row r="5957" spans="5:14" x14ac:dyDescent="0.15">
      <c r="E5957" s="2">
        <v>5953</v>
      </c>
      <c r="F5957" s="12">
        <f t="shared" ca="1" si="836"/>
        <v>0.74151304997298428</v>
      </c>
      <c r="G5957" s="1">
        <f t="shared" ca="1" si="838"/>
        <v>0.59812503626979852</v>
      </c>
      <c r="H5957" s="1">
        <f t="shared" ca="1" si="839"/>
        <v>11963.253873687387</v>
      </c>
      <c r="I5957" s="1">
        <f t="shared" ca="1" si="840"/>
        <v>11966.998925210304</v>
      </c>
      <c r="J5957" s="1">
        <f t="shared" ca="1" si="841"/>
        <v>3.7450515229174925</v>
      </c>
      <c r="K5957" s="5">
        <f t="shared" ca="1" si="837"/>
        <v>0.94062533518289615</v>
      </c>
      <c r="L5957" s="1">
        <f t="shared" ca="1" si="835"/>
        <v>4.8663777317263266</v>
      </c>
      <c r="M5957" s="1">
        <f t="shared" ca="1" si="842"/>
        <v>11971.865302942031</v>
      </c>
      <c r="N5957" s="13">
        <f t="shared" ca="1" si="843"/>
        <v>8.6114292546444631</v>
      </c>
    </row>
    <row r="5958" spans="5:14" x14ac:dyDescent="0.15">
      <c r="E5958" s="2">
        <v>5954</v>
      </c>
      <c r="F5958" s="12">
        <f t="shared" ca="1" si="836"/>
        <v>0.29473811993098376</v>
      </c>
      <c r="G5958" s="1">
        <f t="shared" ca="1" si="838"/>
        <v>2.4433360919092233</v>
      </c>
      <c r="H5958" s="1">
        <f t="shared" ca="1" si="839"/>
        <v>11965.697209779295</v>
      </c>
      <c r="I5958" s="1">
        <f t="shared" ca="1" si="840"/>
        <v>11971.865302942031</v>
      </c>
      <c r="J5958" s="1">
        <f t="shared" ca="1" si="841"/>
        <v>6.1680931627361133</v>
      </c>
      <c r="K5958" s="5">
        <f t="shared" ca="1" si="837"/>
        <v>5.073965546996495E-2</v>
      </c>
      <c r="L5958" s="1">
        <f t="shared" ref="L5958:L6021" ca="1" si="844">_xlfn.GAMMA.INV(K5958, 0.8, 2)</f>
        <v>4.4616524167345246E-2</v>
      </c>
      <c r="M5958" s="1">
        <f t="shared" ca="1" si="842"/>
        <v>11971.909919466198</v>
      </c>
      <c r="N5958" s="13">
        <f t="shared" ca="1" si="843"/>
        <v>6.2127096869025991</v>
      </c>
    </row>
    <row r="5959" spans="5:14" x14ac:dyDescent="0.15">
      <c r="E5959" s="2">
        <v>5955</v>
      </c>
      <c r="F5959" s="12">
        <f t="shared" ref="F5959:F6022" ca="1" si="845">RAND()</f>
        <v>3.6707805881457833E-2</v>
      </c>
      <c r="G5959" s="1">
        <f t="shared" ca="1" si="838"/>
        <v>6.6095317044403794</v>
      </c>
      <c r="H5959" s="1">
        <f t="shared" ca="1" si="839"/>
        <v>11972.306741483735</v>
      </c>
      <c r="I5959" s="1">
        <f t="shared" ca="1" si="840"/>
        <v>11972.306741483735</v>
      </c>
      <c r="J5959" s="1">
        <f t="shared" ca="1" si="841"/>
        <v>0</v>
      </c>
      <c r="K5959" s="5">
        <f t="shared" ref="K5959:K6022" ca="1" si="846">RAND()</f>
        <v>0.79941785539866428</v>
      </c>
      <c r="L5959" s="1">
        <f t="shared" ca="1" si="844"/>
        <v>2.6094636721514015</v>
      </c>
      <c r="M5959" s="1">
        <f t="shared" ca="1" si="842"/>
        <v>11974.916205155887</v>
      </c>
      <c r="N5959" s="13">
        <f t="shared" ca="1" si="843"/>
        <v>2.6094636721518327</v>
      </c>
    </row>
    <row r="5960" spans="5:14" x14ac:dyDescent="0.15">
      <c r="E5960" s="2">
        <v>5956</v>
      </c>
      <c r="F5960" s="12">
        <f t="shared" ca="1" si="845"/>
        <v>0.91075395639257117</v>
      </c>
      <c r="G5960" s="1">
        <f t="shared" ca="1" si="838"/>
        <v>0.18696499799812136</v>
      </c>
      <c r="H5960" s="1">
        <f t="shared" ca="1" si="839"/>
        <v>11972.493706481733</v>
      </c>
      <c r="I5960" s="1">
        <f t="shared" ca="1" si="840"/>
        <v>11974.916205155887</v>
      </c>
      <c r="J5960" s="1">
        <f t="shared" ca="1" si="841"/>
        <v>2.4224986741537577</v>
      </c>
      <c r="K5960" s="5">
        <f t="shared" ca="1" si="846"/>
        <v>0.86841276314448046</v>
      </c>
      <c r="L5960" s="1">
        <f t="shared" ca="1" si="844"/>
        <v>3.3817024915812546</v>
      </c>
      <c r="M5960" s="1">
        <f t="shared" ca="1" si="842"/>
        <v>11978.297907647468</v>
      </c>
      <c r="N5960" s="13">
        <f t="shared" ca="1" si="843"/>
        <v>5.8042011657344119</v>
      </c>
    </row>
    <row r="5961" spans="5:14" x14ac:dyDescent="0.15">
      <c r="E5961" s="2">
        <v>5957</v>
      </c>
      <c r="F5961" s="12">
        <f t="shared" ca="1" si="845"/>
        <v>0.76585907926891494</v>
      </c>
      <c r="G5961" s="1">
        <f t="shared" ca="1" si="838"/>
        <v>0.53351419157771807</v>
      </c>
      <c r="H5961" s="1">
        <f t="shared" ca="1" si="839"/>
        <v>11973.027220673312</v>
      </c>
      <c r="I5961" s="1">
        <f t="shared" ca="1" si="840"/>
        <v>11978.297907647468</v>
      </c>
      <c r="J5961" s="1">
        <f t="shared" ca="1" si="841"/>
        <v>5.2706869741559785</v>
      </c>
      <c r="K5961" s="5">
        <f t="shared" ca="1" si="846"/>
        <v>0.12235557390031437</v>
      </c>
      <c r="L5961" s="1">
        <f t="shared" ca="1" si="844"/>
        <v>0.13754688630377385</v>
      </c>
      <c r="M5961" s="1">
        <f t="shared" ca="1" si="842"/>
        <v>11978.435454533772</v>
      </c>
      <c r="N5961" s="13">
        <f t="shared" ca="1" si="843"/>
        <v>5.4082338604603137</v>
      </c>
    </row>
    <row r="5962" spans="5:14" x14ac:dyDescent="0.15">
      <c r="E5962" s="2">
        <v>5958</v>
      </c>
      <c r="F5962" s="12">
        <f t="shared" ca="1" si="845"/>
        <v>0.90768810794092125</v>
      </c>
      <c r="G5962" s="1">
        <f t="shared" ca="1" si="838"/>
        <v>0.19370890569073862</v>
      </c>
      <c r="H5962" s="1">
        <f t="shared" ca="1" si="839"/>
        <v>11973.220929579002</v>
      </c>
      <c r="I5962" s="1">
        <f t="shared" ca="1" si="840"/>
        <v>11978.435454533772</v>
      </c>
      <c r="J5962" s="1">
        <f t="shared" ca="1" si="841"/>
        <v>5.2145249547702406</v>
      </c>
      <c r="K5962" s="5">
        <f t="shared" ca="1" si="846"/>
        <v>0.5436909884168275</v>
      </c>
      <c r="L5962" s="1">
        <f t="shared" ca="1" si="844"/>
        <v>1.1569170882620914</v>
      </c>
      <c r="M5962" s="1">
        <f t="shared" ca="1" si="842"/>
        <v>11979.592371622033</v>
      </c>
      <c r="N5962" s="13">
        <f t="shared" ca="1" si="843"/>
        <v>6.3714420430314931</v>
      </c>
    </row>
    <row r="5963" spans="5:14" x14ac:dyDescent="0.15">
      <c r="E5963" s="2">
        <v>5959</v>
      </c>
      <c r="F5963" s="12">
        <f t="shared" ca="1" si="845"/>
        <v>0.39460620565580407</v>
      </c>
      <c r="G5963" s="1">
        <f t="shared" ca="1" si="838"/>
        <v>1.8597339181414858</v>
      </c>
      <c r="H5963" s="1">
        <f t="shared" ca="1" si="839"/>
        <v>11975.080663497143</v>
      </c>
      <c r="I5963" s="1">
        <f t="shared" ca="1" si="840"/>
        <v>11979.592371622033</v>
      </c>
      <c r="J5963" s="1">
        <f t="shared" ca="1" si="841"/>
        <v>4.5117081248899922</v>
      </c>
      <c r="K5963" s="5">
        <f t="shared" ca="1" si="846"/>
        <v>0.65920985868015891</v>
      </c>
      <c r="L5963" s="1">
        <f t="shared" ca="1" si="844"/>
        <v>1.6615153615775748</v>
      </c>
      <c r="M5963" s="1">
        <f t="shared" ca="1" si="842"/>
        <v>11981.25388698361</v>
      </c>
      <c r="N5963" s="13">
        <f t="shared" ca="1" si="843"/>
        <v>6.173223486466668</v>
      </c>
    </row>
    <row r="5964" spans="5:14" x14ac:dyDescent="0.15">
      <c r="E5964" s="2">
        <v>5960</v>
      </c>
      <c r="F5964" s="12">
        <f t="shared" ca="1" si="845"/>
        <v>3.9346470488390572E-3</v>
      </c>
      <c r="G5964" s="1">
        <f t="shared" ca="1" si="838"/>
        <v>11.075868192950281</v>
      </c>
      <c r="H5964" s="1">
        <f t="shared" ca="1" si="839"/>
        <v>11986.156531690094</v>
      </c>
      <c r="I5964" s="1">
        <f t="shared" ca="1" si="840"/>
        <v>11986.156531690094</v>
      </c>
      <c r="J5964" s="1">
        <f t="shared" ca="1" si="841"/>
        <v>0</v>
      </c>
      <c r="K5964" s="5">
        <f t="shared" ca="1" si="846"/>
        <v>2.3532246438743742E-2</v>
      </c>
      <c r="L5964" s="1">
        <f t="shared" ca="1" si="844"/>
        <v>1.6945822160865404E-2</v>
      </c>
      <c r="M5964" s="1">
        <f t="shared" ca="1" si="842"/>
        <v>11986.173477512255</v>
      </c>
      <c r="N5964" s="13">
        <f t="shared" ca="1" si="843"/>
        <v>1.6945822160778334E-2</v>
      </c>
    </row>
    <row r="5965" spans="5:14" x14ac:dyDescent="0.15">
      <c r="E5965" s="2">
        <v>5961</v>
      </c>
      <c r="F5965" s="12">
        <f t="shared" ca="1" si="845"/>
        <v>0.90871145443967904</v>
      </c>
      <c r="G5965" s="1">
        <f t="shared" ca="1" si="838"/>
        <v>0.19145533411270857</v>
      </c>
      <c r="H5965" s="1">
        <f t="shared" ca="1" si="839"/>
        <v>11986.347987024206</v>
      </c>
      <c r="I5965" s="1">
        <f t="shared" ca="1" si="840"/>
        <v>11986.347987024206</v>
      </c>
      <c r="J5965" s="1">
        <f t="shared" ca="1" si="841"/>
        <v>0</v>
      </c>
      <c r="K5965" s="5">
        <f t="shared" ca="1" si="846"/>
        <v>0.9860691686952473</v>
      </c>
      <c r="L5965" s="1">
        <f t="shared" ca="1" si="844"/>
        <v>7.6233052071216525</v>
      </c>
      <c r="M5965" s="1">
        <f t="shared" ca="1" si="842"/>
        <v>11993.971292231328</v>
      </c>
      <c r="N5965" s="13">
        <f t="shared" ca="1" si="843"/>
        <v>7.62330520712203</v>
      </c>
    </row>
    <row r="5966" spans="5:14" x14ac:dyDescent="0.15">
      <c r="E5966" s="2">
        <v>5962</v>
      </c>
      <c r="F5966" s="12">
        <f t="shared" ca="1" si="845"/>
        <v>0.34403398427725596</v>
      </c>
      <c r="G5966" s="1">
        <f t="shared" ca="1" si="838"/>
        <v>2.1340296699692938</v>
      </c>
      <c r="H5966" s="1">
        <f t="shared" ca="1" si="839"/>
        <v>11988.482016694175</v>
      </c>
      <c r="I5966" s="1">
        <f t="shared" ca="1" si="840"/>
        <v>11993.971292231328</v>
      </c>
      <c r="J5966" s="1">
        <f t="shared" ca="1" si="841"/>
        <v>5.4892755371529347</v>
      </c>
      <c r="K5966" s="5">
        <f t="shared" ca="1" si="846"/>
        <v>0.23733842074590183</v>
      </c>
      <c r="L5966" s="1">
        <f t="shared" ca="1" si="844"/>
        <v>0.33192205406515918</v>
      </c>
      <c r="M5966" s="1">
        <f t="shared" ca="1" si="842"/>
        <v>11994.303214285394</v>
      </c>
      <c r="N5966" s="13">
        <f t="shared" ca="1" si="843"/>
        <v>5.8211975912181515</v>
      </c>
    </row>
    <row r="5967" spans="5:14" x14ac:dyDescent="0.15">
      <c r="E5967" s="2">
        <v>5963</v>
      </c>
      <c r="F5967" s="12">
        <f t="shared" ca="1" si="845"/>
        <v>0.1726120626462746</v>
      </c>
      <c r="G5967" s="1">
        <f t="shared" ca="1" si="838"/>
        <v>3.5134172298107185</v>
      </c>
      <c r="H5967" s="1">
        <f t="shared" ca="1" si="839"/>
        <v>11991.995433923987</v>
      </c>
      <c r="I5967" s="1">
        <f t="shared" ca="1" si="840"/>
        <v>11994.303214285394</v>
      </c>
      <c r="J5967" s="1">
        <f t="shared" ca="1" si="841"/>
        <v>2.3077803614069126</v>
      </c>
      <c r="K5967" s="5">
        <f t="shared" ca="1" si="846"/>
        <v>0.18529232931251016</v>
      </c>
      <c r="L5967" s="1">
        <f t="shared" ca="1" si="844"/>
        <v>0.2374495475691539</v>
      </c>
      <c r="M5967" s="1">
        <f t="shared" ca="1" si="842"/>
        <v>11994.540663832962</v>
      </c>
      <c r="N5967" s="13">
        <f t="shared" ca="1" si="843"/>
        <v>2.5452299089756707</v>
      </c>
    </row>
    <row r="5968" spans="5:14" x14ac:dyDescent="0.15">
      <c r="E5968" s="2">
        <v>5964</v>
      </c>
      <c r="F5968" s="12">
        <f t="shared" ca="1" si="845"/>
        <v>0.82896073295718364</v>
      </c>
      <c r="G5968" s="1">
        <f t="shared" ca="1" si="838"/>
        <v>0.37516498345441274</v>
      </c>
      <c r="H5968" s="1">
        <f t="shared" ca="1" si="839"/>
        <v>11992.370598907441</v>
      </c>
      <c r="I5968" s="1">
        <f t="shared" ca="1" si="840"/>
        <v>11994.540663832962</v>
      </c>
      <c r="J5968" s="1">
        <f t="shared" ca="1" si="841"/>
        <v>2.1700649255217286</v>
      </c>
      <c r="K5968" s="5">
        <f t="shared" ca="1" si="846"/>
        <v>0.12234265923408394</v>
      </c>
      <c r="L5968" s="1">
        <f t="shared" ca="1" si="844"/>
        <v>0.13752802829037641</v>
      </c>
      <c r="M5968" s="1">
        <f t="shared" ca="1" si="842"/>
        <v>11994.678191861252</v>
      </c>
      <c r="N5968" s="13">
        <f t="shared" ca="1" si="843"/>
        <v>2.3075929538117634</v>
      </c>
    </row>
    <row r="5969" spans="5:14" x14ac:dyDescent="0.15">
      <c r="E5969" s="2">
        <v>5965</v>
      </c>
      <c r="F5969" s="12">
        <f t="shared" ca="1" si="845"/>
        <v>0.84955883623249284</v>
      </c>
      <c r="G5969" s="1">
        <f t="shared" ca="1" si="838"/>
        <v>0.32607616086074104</v>
      </c>
      <c r="H5969" s="1">
        <f t="shared" ca="1" si="839"/>
        <v>11992.6966750683</v>
      </c>
      <c r="I5969" s="1">
        <f t="shared" ca="1" si="840"/>
        <v>11994.678191861252</v>
      </c>
      <c r="J5969" s="1">
        <f t="shared" ca="1" si="841"/>
        <v>1.9815167929518793</v>
      </c>
      <c r="K5969" s="5">
        <f t="shared" ca="1" si="846"/>
        <v>0.45766305198817925</v>
      </c>
      <c r="L5969" s="1">
        <f t="shared" ca="1" si="844"/>
        <v>0.86762467096634344</v>
      </c>
      <c r="M5969" s="1">
        <f t="shared" ca="1" si="842"/>
        <v>11995.545816532218</v>
      </c>
      <c r="N5969" s="13">
        <f t="shared" ca="1" si="843"/>
        <v>2.8491414639174764</v>
      </c>
    </row>
    <row r="5970" spans="5:14" x14ac:dyDescent="0.15">
      <c r="E5970" s="2">
        <v>5966</v>
      </c>
      <c r="F5970" s="12">
        <f t="shared" ca="1" si="845"/>
        <v>0.44541886367250549</v>
      </c>
      <c r="G5970" s="1">
        <f t="shared" ca="1" si="838"/>
        <v>1.617480345699609</v>
      </c>
      <c r="H5970" s="1">
        <f t="shared" ca="1" si="839"/>
        <v>11994.314155414</v>
      </c>
      <c r="I5970" s="1">
        <f t="shared" ca="1" si="840"/>
        <v>11995.545816532218</v>
      </c>
      <c r="J5970" s="1">
        <f t="shared" ca="1" si="841"/>
        <v>1.2316611182177439</v>
      </c>
      <c r="K5970" s="5">
        <f t="shared" ca="1" si="846"/>
        <v>0.15551781722827662</v>
      </c>
      <c r="L5970" s="1">
        <f t="shared" ca="1" si="844"/>
        <v>0.1882177270153593</v>
      </c>
      <c r="M5970" s="1">
        <f t="shared" ca="1" si="842"/>
        <v>11995.734034259232</v>
      </c>
      <c r="N5970" s="13">
        <f t="shared" ca="1" si="843"/>
        <v>1.4198788452322333</v>
      </c>
    </row>
    <row r="5971" spans="5:14" x14ac:dyDescent="0.15">
      <c r="E5971" s="2">
        <v>5967</v>
      </c>
      <c r="F5971" s="12">
        <f t="shared" ca="1" si="845"/>
        <v>0.2246534493352792</v>
      </c>
      <c r="G5971" s="1">
        <f t="shared" ca="1" si="838"/>
        <v>2.9863925786408303</v>
      </c>
      <c r="H5971" s="1">
        <f t="shared" ca="1" si="839"/>
        <v>11997.300547992641</v>
      </c>
      <c r="I5971" s="1">
        <f t="shared" ca="1" si="840"/>
        <v>11997.300547992641</v>
      </c>
      <c r="J5971" s="1">
        <f t="shared" ca="1" si="841"/>
        <v>0</v>
      </c>
      <c r="K5971" s="5">
        <f t="shared" ca="1" si="846"/>
        <v>0.92296841970374921</v>
      </c>
      <c r="L5971" s="1">
        <f t="shared" ca="1" si="844"/>
        <v>4.3776315191045718</v>
      </c>
      <c r="M5971" s="1">
        <f t="shared" ca="1" si="842"/>
        <v>12001.678179511746</v>
      </c>
      <c r="N5971" s="13">
        <f t="shared" ca="1" si="843"/>
        <v>4.3776315191043977</v>
      </c>
    </row>
    <row r="5972" spans="5:14" x14ac:dyDescent="0.15">
      <c r="E5972" s="2">
        <v>5968</v>
      </c>
      <c r="F5972" s="12">
        <f t="shared" ca="1" si="845"/>
        <v>0.25779976949023509</v>
      </c>
      <c r="G5972" s="1">
        <f t="shared" ca="1" si="838"/>
        <v>2.7111441652385686</v>
      </c>
      <c r="H5972" s="1">
        <f t="shared" ca="1" si="839"/>
        <v>12000.011692157879</v>
      </c>
      <c r="I5972" s="1">
        <f t="shared" ca="1" si="840"/>
        <v>12001.678179511746</v>
      </c>
      <c r="J5972" s="1">
        <f t="shared" ca="1" si="841"/>
        <v>1.6664873538666143</v>
      </c>
      <c r="K5972" s="5">
        <f t="shared" ca="1" si="846"/>
        <v>0.52428521362245695</v>
      </c>
      <c r="L5972" s="1">
        <f t="shared" ca="1" si="844"/>
        <v>1.0864030488783409</v>
      </c>
      <c r="M5972" s="1">
        <f t="shared" ca="1" si="842"/>
        <v>12002.764582560625</v>
      </c>
      <c r="N5972" s="13">
        <f t="shared" ca="1" si="843"/>
        <v>2.7528904027458339</v>
      </c>
    </row>
    <row r="5973" spans="5:14" x14ac:dyDescent="0.15">
      <c r="E5973" s="2">
        <v>5969</v>
      </c>
      <c r="F5973" s="12">
        <f t="shared" ca="1" si="845"/>
        <v>0.73945788087273012</v>
      </c>
      <c r="G5973" s="1">
        <f t="shared" ca="1" si="838"/>
        <v>0.6036759093536771</v>
      </c>
      <c r="H5973" s="1">
        <f t="shared" ca="1" si="839"/>
        <v>12000.615368067232</v>
      </c>
      <c r="I5973" s="1">
        <f t="shared" ca="1" si="840"/>
        <v>12002.764582560625</v>
      </c>
      <c r="J5973" s="1">
        <f t="shared" ca="1" si="841"/>
        <v>2.1492144933927193</v>
      </c>
      <c r="K5973" s="5">
        <f t="shared" ca="1" si="846"/>
        <v>0.11820507929349466</v>
      </c>
      <c r="L5973" s="1">
        <f t="shared" ca="1" si="844"/>
        <v>0.13152221646629642</v>
      </c>
      <c r="M5973" s="1">
        <f t="shared" ca="1" si="842"/>
        <v>12002.896104777092</v>
      </c>
      <c r="N5973" s="13">
        <f t="shared" ca="1" si="843"/>
        <v>2.2807367098594113</v>
      </c>
    </row>
    <row r="5974" spans="5:14" x14ac:dyDescent="0.15">
      <c r="E5974" s="2">
        <v>5970</v>
      </c>
      <c r="F5974" s="12">
        <f t="shared" ca="1" si="845"/>
        <v>0.53805611672470077</v>
      </c>
      <c r="G5974" s="1">
        <f t="shared" ca="1" si="838"/>
        <v>1.2395848361602455</v>
      </c>
      <c r="H5974" s="1">
        <f t="shared" ca="1" si="839"/>
        <v>12001.854952903392</v>
      </c>
      <c r="I5974" s="1">
        <f t="shared" ca="1" si="840"/>
        <v>12002.896104777092</v>
      </c>
      <c r="J5974" s="1">
        <f t="shared" ca="1" si="841"/>
        <v>1.0411518737000733</v>
      </c>
      <c r="K5974" s="5">
        <f t="shared" ca="1" si="846"/>
        <v>0.69478544076877902</v>
      </c>
      <c r="L5974" s="1">
        <f t="shared" ca="1" si="844"/>
        <v>1.8558943742251064</v>
      </c>
      <c r="M5974" s="1">
        <f t="shared" ca="1" si="842"/>
        <v>12004.751999151316</v>
      </c>
      <c r="N5974" s="13">
        <f t="shared" ca="1" si="843"/>
        <v>2.8970462479246635</v>
      </c>
    </row>
    <row r="5975" spans="5:14" x14ac:dyDescent="0.15">
      <c r="E5975" s="2">
        <v>5971</v>
      </c>
      <c r="F5975" s="12">
        <f t="shared" ca="1" si="845"/>
        <v>0.73114716015588754</v>
      </c>
      <c r="G5975" s="1">
        <f t="shared" ca="1" si="838"/>
        <v>0.62628105202090456</v>
      </c>
      <c r="H5975" s="1">
        <f t="shared" ca="1" si="839"/>
        <v>12002.481233955412</v>
      </c>
      <c r="I5975" s="1">
        <f t="shared" ca="1" si="840"/>
        <v>12004.751999151316</v>
      </c>
      <c r="J5975" s="1">
        <f t="shared" ca="1" si="841"/>
        <v>2.2707651959044597</v>
      </c>
      <c r="K5975" s="5">
        <f t="shared" ca="1" si="846"/>
        <v>0.99109448518889331</v>
      </c>
      <c r="L5975" s="1">
        <f t="shared" ca="1" si="844"/>
        <v>8.4826885029763037</v>
      </c>
      <c r="M5975" s="1">
        <f t="shared" ca="1" si="842"/>
        <v>12013.234687654292</v>
      </c>
      <c r="N5975" s="13">
        <f t="shared" ca="1" si="843"/>
        <v>10.753453698880548</v>
      </c>
    </row>
    <row r="5976" spans="5:14" x14ac:dyDescent="0.15">
      <c r="E5976" s="2">
        <v>5972</v>
      </c>
      <c r="F5976" s="12">
        <f t="shared" ca="1" si="845"/>
        <v>1.5609192105446867E-3</v>
      </c>
      <c r="G5976" s="1">
        <f t="shared" ca="1" si="838"/>
        <v>12.924960787448628</v>
      </c>
      <c r="H5976" s="1">
        <f t="shared" ca="1" si="839"/>
        <v>12015.40619474286</v>
      </c>
      <c r="I5976" s="1">
        <f t="shared" ca="1" si="840"/>
        <v>12015.40619474286</v>
      </c>
      <c r="J5976" s="1">
        <f t="shared" ca="1" si="841"/>
        <v>0</v>
      </c>
      <c r="K5976" s="5">
        <f t="shared" ca="1" si="846"/>
        <v>0.31332306128269227</v>
      </c>
      <c r="L5976" s="1">
        <f t="shared" ca="1" si="844"/>
        <v>0.48989419307230797</v>
      </c>
      <c r="M5976" s="1">
        <f t="shared" ca="1" si="842"/>
        <v>12015.896088935931</v>
      </c>
      <c r="N5976" s="13">
        <f t="shared" ca="1" si="843"/>
        <v>0.48989419307144999</v>
      </c>
    </row>
    <row r="5977" spans="5:14" x14ac:dyDescent="0.15">
      <c r="E5977" s="2">
        <v>5973</v>
      </c>
      <c r="F5977" s="12">
        <f t="shared" ca="1" si="845"/>
        <v>0.44460305873948935</v>
      </c>
      <c r="G5977" s="1">
        <f t="shared" ca="1" si="838"/>
        <v>1.6211467954395395</v>
      </c>
      <c r="H5977" s="1">
        <f t="shared" ca="1" si="839"/>
        <v>12017.0273415383</v>
      </c>
      <c r="I5977" s="1">
        <f t="shared" ca="1" si="840"/>
        <v>12017.0273415383</v>
      </c>
      <c r="J5977" s="1">
        <f t="shared" ca="1" si="841"/>
        <v>0</v>
      </c>
      <c r="K5977" s="5">
        <f t="shared" ca="1" si="846"/>
        <v>0.56123934877239601</v>
      </c>
      <c r="L5977" s="1">
        <f t="shared" ca="1" si="844"/>
        <v>1.2236985191196355</v>
      </c>
      <c r="M5977" s="1">
        <f t="shared" ca="1" si="842"/>
        <v>12018.251040057419</v>
      </c>
      <c r="N5977" s="13">
        <f t="shared" ca="1" si="843"/>
        <v>1.2236985191193526</v>
      </c>
    </row>
    <row r="5978" spans="5:14" x14ac:dyDescent="0.15">
      <c r="E5978" s="2">
        <v>5974</v>
      </c>
      <c r="F5978" s="12">
        <f t="shared" ca="1" si="845"/>
        <v>0.71755730493631542</v>
      </c>
      <c r="G5978" s="1">
        <f t="shared" ca="1" si="838"/>
        <v>0.66380493406108121</v>
      </c>
      <c r="H5978" s="1">
        <f t="shared" ca="1" si="839"/>
        <v>12017.691146472362</v>
      </c>
      <c r="I5978" s="1">
        <f t="shared" ca="1" si="840"/>
        <v>12018.251040057419</v>
      </c>
      <c r="J5978" s="1">
        <f t="shared" ca="1" si="841"/>
        <v>0.55989358505757991</v>
      </c>
      <c r="K5978" s="5">
        <f t="shared" ca="1" si="846"/>
        <v>0.5688721309896011</v>
      </c>
      <c r="L5978" s="1">
        <f t="shared" ca="1" si="844"/>
        <v>1.2536976912024955</v>
      </c>
      <c r="M5978" s="1">
        <f t="shared" ca="1" si="842"/>
        <v>12019.504737748623</v>
      </c>
      <c r="N5978" s="13">
        <f t="shared" ca="1" si="843"/>
        <v>1.8135912762609223</v>
      </c>
    </row>
    <row r="5979" spans="5:14" x14ac:dyDescent="0.15">
      <c r="E5979" s="2">
        <v>5975</v>
      </c>
      <c r="F5979" s="12">
        <f t="shared" ca="1" si="845"/>
        <v>0.58035197966448837</v>
      </c>
      <c r="G5979" s="1">
        <f t="shared" ca="1" si="838"/>
        <v>1.0882409960342891</v>
      </c>
      <c r="H5979" s="1">
        <f t="shared" ca="1" si="839"/>
        <v>12018.779387468396</v>
      </c>
      <c r="I5979" s="1">
        <f t="shared" ca="1" si="840"/>
        <v>12019.504737748623</v>
      </c>
      <c r="J5979" s="1">
        <f t="shared" ca="1" si="841"/>
        <v>0.72535028022684855</v>
      </c>
      <c r="K5979" s="5">
        <f t="shared" ca="1" si="846"/>
        <v>0.3932395107007931</v>
      </c>
      <c r="L5979" s="1">
        <f t="shared" ca="1" si="844"/>
        <v>0.68485051667378638</v>
      </c>
      <c r="M5979" s="1">
        <f t="shared" ca="1" si="842"/>
        <v>12020.189588265297</v>
      </c>
      <c r="N5979" s="13">
        <f t="shared" ca="1" si="843"/>
        <v>1.4102007969013357</v>
      </c>
    </row>
    <row r="5980" spans="5:14" x14ac:dyDescent="0.15">
      <c r="E5980" s="2">
        <v>5976</v>
      </c>
      <c r="F5980" s="12">
        <f t="shared" ca="1" si="845"/>
        <v>0.46426529086194956</v>
      </c>
      <c r="G5980" s="1">
        <f t="shared" ca="1" si="838"/>
        <v>1.5345982851878637</v>
      </c>
      <c r="H5980" s="1">
        <f t="shared" ca="1" si="839"/>
        <v>12020.313985753584</v>
      </c>
      <c r="I5980" s="1">
        <f t="shared" ca="1" si="840"/>
        <v>12020.313985753584</v>
      </c>
      <c r="J5980" s="1">
        <f t="shared" ca="1" si="841"/>
        <v>0</v>
      </c>
      <c r="K5980" s="5">
        <f t="shared" ca="1" si="846"/>
        <v>0.97830299104374951</v>
      </c>
      <c r="L5980" s="1">
        <f t="shared" ca="1" si="844"/>
        <v>6.7756639722523238</v>
      </c>
      <c r="M5980" s="1">
        <f t="shared" ca="1" si="842"/>
        <v>12027.089649725836</v>
      </c>
      <c r="N5980" s="13">
        <f t="shared" ca="1" si="843"/>
        <v>6.7756639722520049</v>
      </c>
    </row>
    <row r="5981" spans="5:14" x14ac:dyDescent="0.15">
      <c r="E5981" s="2">
        <v>5977</v>
      </c>
      <c r="F5981" s="12">
        <f t="shared" ca="1" si="845"/>
        <v>0.11240499905374424</v>
      </c>
      <c r="G5981" s="1">
        <f t="shared" ca="1" si="838"/>
        <v>4.3712937338888711</v>
      </c>
      <c r="H5981" s="1">
        <f t="shared" ca="1" si="839"/>
        <v>12024.685279487474</v>
      </c>
      <c r="I5981" s="1">
        <f t="shared" ca="1" si="840"/>
        <v>12027.089649725836</v>
      </c>
      <c r="J5981" s="1">
        <f t="shared" ca="1" si="841"/>
        <v>2.4043702383623895</v>
      </c>
      <c r="K5981" s="5">
        <f t="shared" ca="1" si="846"/>
        <v>0.92935376291722671</v>
      </c>
      <c r="L5981" s="1">
        <f t="shared" ca="1" si="844"/>
        <v>4.539789927335101</v>
      </c>
      <c r="M5981" s="1">
        <f t="shared" ca="1" si="842"/>
        <v>12031.629439653172</v>
      </c>
      <c r="N5981" s="13">
        <f t="shared" ca="1" si="843"/>
        <v>6.944160165698122</v>
      </c>
    </row>
    <row r="5982" spans="5:14" x14ac:dyDescent="0.15">
      <c r="E5982" s="2">
        <v>5978</v>
      </c>
      <c r="F5982" s="12">
        <f t="shared" ca="1" si="845"/>
        <v>0.95539054585183592</v>
      </c>
      <c r="G5982" s="1">
        <f t="shared" ca="1" si="838"/>
        <v>9.1270147124230233E-2</v>
      </c>
      <c r="H5982" s="1">
        <f t="shared" ca="1" si="839"/>
        <v>12024.776549634598</v>
      </c>
      <c r="I5982" s="1">
        <f t="shared" ca="1" si="840"/>
        <v>12031.629439653172</v>
      </c>
      <c r="J5982" s="1">
        <f t="shared" ca="1" si="841"/>
        <v>6.8528900185738166</v>
      </c>
      <c r="K5982" s="5">
        <f t="shared" ca="1" si="846"/>
        <v>0.25800930208078654</v>
      </c>
      <c r="L5982" s="1">
        <f t="shared" ca="1" si="844"/>
        <v>0.37247058416087503</v>
      </c>
      <c r="M5982" s="1">
        <f t="shared" ca="1" si="842"/>
        <v>12032.001910237334</v>
      </c>
      <c r="N5982" s="13">
        <f t="shared" ca="1" si="843"/>
        <v>7.2253606027352362</v>
      </c>
    </row>
    <row r="5983" spans="5:14" x14ac:dyDescent="0.15">
      <c r="E5983" s="2">
        <v>5979</v>
      </c>
      <c r="F5983" s="12">
        <f t="shared" ca="1" si="845"/>
        <v>0.97807128380961184</v>
      </c>
      <c r="G5983" s="1">
        <f t="shared" ca="1" si="838"/>
        <v>4.4345448545161412E-2</v>
      </c>
      <c r="H5983" s="1">
        <f t="shared" ca="1" si="839"/>
        <v>12024.820895083143</v>
      </c>
      <c r="I5983" s="1">
        <f t="shared" ca="1" si="840"/>
        <v>12032.001910237334</v>
      </c>
      <c r="J5983" s="1">
        <f t="shared" ca="1" si="841"/>
        <v>7.1810151541903906</v>
      </c>
      <c r="K5983" s="5">
        <f t="shared" ca="1" si="846"/>
        <v>0.15078440625065281</v>
      </c>
      <c r="L5983" s="1">
        <f t="shared" ca="1" si="844"/>
        <v>0.18071415849659708</v>
      </c>
      <c r="M5983" s="1">
        <f t="shared" ca="1" si="842"/>
        <v>12032.182624395829</v>
      </c>
      <c r="N5983" s="13">
        <f t="shared" ca="1" si="843"/>
        <v>7.3617293126862933</v>
      </c>
    </row>
    <row r="5984" spans="5:14" x14ac:dyDescent="0.15">
      <c r="E5984" s="2">
        <v>5980</v>
      </c>
      <c r="F5984" s="12">
        <f t="shared" ca="1" si="845"/>
        <v>0.51360594099973822</v>
      </c>
      <c r="G5984" s="1">
        <f t="shared" ca="1" si="838"/>
        <v>1.3325979186123911</v>
      </c>
      <c r="H5984" s="1">
        <f t="shared" ca="1" si="839"/>
        <v>12026.153493001755</v>
      </c>
      <c r="I5984" s="1">
        <f t="shared" ca="1" si="840"/>
        <v>12032.182624395829</v>
      </c>
      <c r="J5984" s="1">
        <f t="shared" ca="1" si="841"/>
        <v>6.0291313940742839</v>
      </c>
      <c r="K5984" s="5">
        <f t="shared" ca="1" si="846"/>
        <v>0.66036589844300597</v>
      </c>
      <c r="L5984" s="1">
        <f t="shared" ca="1" si="844"/>
        <v>1.6674792948661754</v>
      </c>
      <c r="M5984" s="1">
        <f t="shared" ca="1" si="842"/>
        <v>12033.850103690696</v>
      </c>
      <c r="N5984" s="13">
        <f t="shared" ca="1" si="843"/>
        <v>7.6966106889412913</v>
      </c>
    </row>
    <row r="5985" spans="5:14" x14ac:dyDescent="0.15">
      <c r="E5985" s="2">
        <v>5981</v>
      </c>
      <c r="F5985" s="12">
        <f t="shared" ca="1" si="845"/>
        <v>0.21547037857362794</v>
      </c>
      <c r="G5985" s="1">
        <f t="shared" ca="1" si="838"/>
        <v>3.069863666601556</v>
      </c>
      <c r="H5985" s="1">
        <f t="shared" ca="1" si="839"/>
        <v>12029.223356668357</v>
      </c>
      <c r="I5985" s="1">
        <f t="shared" ca="1" si="840"/>
        <v>12033.850103690696</v>
      </c>
      <c r="J5985" s="1">
        <f t="shared" ca="1" si="841"/>
        <v>4.6267470223392593</v>
      </c>
      <c r="K5985" s="5">
        <f t="shared" ca="1" si="846"/>
        <v>0.95239985486822121</v>
      </c>
      <c r="L5985" s="1">
        <f t="shared" ca="1" si="844"/>
        <v>5.2831742345347772</v>
      </c>
      <c r="M5985" s="1">
        <f t="shared" ca="1" si="842"/>
        <v>12039.133277925232</v>
      </c>
      <c r="N5985" s="13">
        <f t="shared" ca="1" si="843"/>
        <v>9.9099212568744406</v>
      </c>
    </row>
    <row r="5986" spans="5:14" x14ac:dyDescent="0.15">
      <c r="E5986" s="2">
        <v>5982</v>
      </c>
      <c r="F5986" s="12">
        <f t="shared" ca="1" si="845"/>
        <v>0.80834139890780132</v>
      </c>
      <c r="G5986" s="1">
        <f t="shared" ca="1" si="838"/>
        <v>0.42554157259634739</v>
      </c>
      <c r="H5986" s="1">
        <f t="shared" ca="1" si="839"/>
        <v>12029.648898240954</v>
      </c>
      <c r="I5986" s="1">
        <f t="shared" ca="1" si="840"/>
        <v>12039.133277925232</v>
      </c>
      <c r="J5986" s="1">
        <f t="shared" ca="1" si="841"/>
        <v>9.4843796842778829</v>
      </c>
      <c r="K5986" s="5">
        <f t="shared" ca="1" si="846"/>
        <v>6.9473703135312426E-2</v>
      </c>
      <c r="L5986" s="1">
        <f t="shared" ca="1" si="844"/>
        <v>6.6482950447881717E-2</v>
      </c>
      <c r="M5986" s="1">
        <f t="shared" ca="1" si="842"/>
        <v>12039.199760875679</v>
      </c>
      <c r="N5986" s="13">
        <f t="shared" ca="1" si="843"/>
        <v>9.5508626347254904</v>
      </c>
    </row>
    <row r="5987" spans="5:14" x14ac:dyDescent="0.15">
      <c r="E5987" s="2">
        <v>5983</v>
      </c>
      <c r="F5987" s="12">
        <f t="shared" ca="1" si="845"/>
        <v>0.29365570317799317</v>
      </c>
      <c r="G5987" s="1">
        <f t="shared" ca="1" si="838"/>
        <v>2.4506945510331004</v>
      </c>
      <c r="H5987" s="1">
        <f t="shared" ca="1" si="839"/>
        <v>12032.099592791987</v>
      </c>
      <c r="I5987" s="1">
        <f t="shared" ca="1" si="840"/>
        <v>12039.199760875679</v>
      </c>
      <c r="J5987" s="1">
        <f t="shared" ca="1" si="841"/>
        <v>7.1001680836925516</v>
      </c>
      <c r="K5987" s="5">
        <f t="shared" ca="1" si="846"/>
        <v>0.62275112382687892</v>
      </c>
      <c r="L5987" s="1">
        <f t="shared" ca="1" si="844"/>
        <v>1.4839960600553217</v>
      </c>
      <c r="M5987" s="1">
        <f t="shared" ca="1" si="842"/>
        <v>12040.683756935734</v>
      </c>
      <c r="N5987" s="13">
        <f t="shared" ca="1" si="843"/>
        <v>8.5841641437473299</v>
      </c>
    </row>
    <row r="5988" spans="5:14" x14ac:dyDescent="0.15">
      <c r="E5988" s="2">
        <v>5984</v>
      </c>
      <c r="F5988" s="12">
        <f t="shared" ca="1" si="845"/>
        <v>0.16326369710395794</v>
      </c>
      <c r="G5988" s="1">
        <f t="shared" ca="1" si="838"/>
        <v>3.6247772234352231</v>
      </c>
      <c r="H5988" s="1">
        <f t="shared" ca="1" si="839"/>
        <v>12035.724370015421</v>
      </c>
      <c r="I5988" s="1">
        <f t="shared" ca="1" si="840"/>
        <v>12040.683756935734</v>
      </c>
      <c r="J5988" s="1">
        <f t="shared" ca="1" si="841"/>
        <v>4.9593869203126815</v>
      </c>
      <c r="K5988" s="5">
        <f t="shared" ca="1" si="846"/>
        <v>0.52471274768795795</v>
      </c>
      <c r="L5988" s="1">
        <f t="shared" ca="1" si="844"/>
        <v>1.0879206806684516</v>
      </c>
      <c r="M5988" s="1">
        <f t="shared" ca="1" si="842"/>
        <v>12041.771677616402</v>
      </c>
      <c r="N5988" s="13">
        <f t="shared" ca="1" si="843"/>
        <v>6.0473076009802753</v>
      </c>
    </row>
    <row r="5989" spans="5:14" x14ac:dyDescent="0.15">
      <c r="E5989" s="2">
        <v>5985</v>
      </c>
      <c r="F5989" s="12">
        <f t="shared" ca="1" si="845"/>
        <v>4.5941438970410364E-2</v>
      </c>
      <c r="G5989" s="1">
        <f t="shared" ca="1" si="838"/>
        <v>6.1607755187808753</v>
      </c>
      <c r="H5989" s="1">
        <f t="shared" ca="1" si="839"/>
        <v>12041.885145534203</v>
      </c>
      <c r="I5989" s="1">
        <f t="shared" ca="1" si="840"/>
        <v>12041.885145534203</v>
      </c>
      <c r="J5989" s="1">
        <f t="shared" ca="1" si="841"/>
        <v>0</v>
      </c>
      <c r="K5989" s="5">
        <f t="shared" ca="1" si="846"/>
        <v>0.696751585283505</v>
      </c>
      <c r="L5989" s="1">
        <f t="shared" ca="1" si="844"/>
        <v>1.8673416046122093</v>
      </c>
      <c r="M5989" s="1">
        <f t="shared" ca="1" si="842"/>
        <v>12043.752487138816</v>
      </c>
      <c r="N5989" s="13">
        <f t="shared" ca="1" si="843"/>
        <v>1.8673416046131024</v>
      </c>
    </row>
    <row r="5990" spans="5:14" x14ac:dyDescent="0.15">
      <c r="E5990" s="2">
        <v>5986</v>
      </c>
      <c r="F5990" s="12">
        <f t="shared" ca="1" si="845"/>
        <v>0.9792736959693672</v>
      </c>
      <c r="G5990" s="1">
        <f t="shared" ca="1" si="838"/>
        <v>4.1888217298895983E-2</v>
      </c>
      <c r="H5990" s="1">
        <f t="shared" ca="1" si="839"/>
        <v>12041.927033751501</v>
      </c>
      <c r="I5990" s="1">
        <f t="shared" ca="1" si="840"/>
        <v>12043.752487138816</v>
      </c>
      <c r="J5990" s="1">
        <f t="shared" ca="1" si="841"/>
        <v>1.8254533873150649</v>
      </c>
      <c r="K5990" s="5">
        <f t="shared" ca="1" si="846"/>
        <v>0.56955313195354162</v>
      </c>
      <c r="L5990" s="1">
        <f t="shared" ca="1" si="844"/>
        <v>1.2564033518663889</v>
      </c>
      <c r="M5990" s="1">
        <f t="shared" ca="1" si="842"/>
        <v>12045.008890490682</v>
      </c>
      <c r="N5990" s="13">
        <f t="shared" ca="1" si="843"/>
        <v>3.0818567391816032</v>
      </c>
    </row>
    <row r="5991" spans="5:14" x14ac:dyDescent="0.15">
      <c r="E5991" s="2">
        <v>5987</v>
      </c>
      <c r="F5991" s="12">
        <f t="shared" ca="1" si="845"/>
        <v>0.3188926947762023</v>
      </c>
      <c r="G5991" s="1">
        <f t="shared" ca="1" si="838"/>
        <v>2.2858012255952884</v>
      </c>
      <c r="H5991" s="1">
        <f t="shared" ca="1" si="839"/>
        <v>12044.212834977096</v>
      </c>
      <c r="I5991" s="1">
        <f t="shared" ca="1" si="840"/>
        <v>12045.008890490682</v>
      </c>
      <c r="J5991" s="1">
        <f t="shared" ca="1" si="841"/>
        <v>0.79605551358690718</v>
      </c>
      <c r="K5991" s="5">
        <f t="shared" ca="1" si="846"/>
        <v>0.37642598466433774</v>
      </c>
      <c r="L5991" s="1">
        <f t="shared" ca="1" si="844"/>
        <v>0.64112345617427335</v>
      </c>
      <c r="M5991" s="1">
        <f t="shared" ca="1" si="842"/>
        <v>12045.650013946857</v>
      </c>
      <c r="N5991" s="13">
        <f t="shared" ca="1" si="843"/>
        <v>1.4371789697615895</v>
      </c>
    </row>
    <row r="5992" spans="5:14" x14ac:dyDescent="0.15">
      <c r="E5992" s="2">
        <v>5988</v>
      </c>
      <c r="F5992" s="12">
        <f t="shared" ca="1" si="845"/>
        <v>0.77601739510827905</v>
      </c>
      <c r="G5992" s="1">
        <f t="shared" ca="1" si="838"/>
        <v>0.50716068534702652</v>
      </c>
      <c r="H5992" s="1">
        <f t="shared" ca="1" si="839"/>
        <v>12044.719995662443</v>
      </c>
      <c r="I5992" s="1">
        <f t="shared" ca="1" si="840"/>
        <v>12045.650013946857</v>
      </c>
      <c r="J5992" s="1">
        <f t="shared" ca="1" si="841"/>
        <v>0.93001828441447287</v>
      </c>
      <c r="K5992" s="5">
        <f t="shared" ca="1" si="846"/>
        <v>0.31756581156630392</v>
      </c>
      <c r="L5992" s="1">
        <f t="shared" ca="1" si="844"/>
        <v>0.49946150340119427</v>
      </c>
      <c r="M5992" s="1">
        <f t="shared" ca="1" si="842"/>
        <v>12046.149475450258</v>
      </c>
      <c r="N5992" s="13">
        <f t="shared" ca="1" si="843"/>
        <v>1.4294797878155805</v>
      </c>
    </row>
    <row r="5993" spans="5:14" x14ac:dyDescent="0.15">
      <c r="E5993" s="2">
        <v>5989</v>
      </c>
      <c r="F5993" s="12">
        <f t="shared" ca="1" si="845"/>
        <v>0.58219928965616796</v>
      </c>
      <c r="G5993" s="1">
        <f t="shared" ca="1" si="838"/>
        <v>1.0818849355482547</v>
      </c>
      <c r="H5993" s="1">
        <f t="shared" ca="1" si="839"/>
        <v>12045.80188059799</v>
      </c>
      <c r="I5993" s="1">
        <f t="shared" ca="1" si="840"/>
        <v>12046.149475450258</v>
      </c>
      <c r="J5993" s="1">
        <f t="shared" ca="1" si="841"/>
        <v>0.34759485226823017</v>
      </c>
      <c r="K5993" s="5">
        <f t="shared" ca="1" si="846"/>
        <v>0.45716513432667427</v>
      </c>
      <c r="L5993" s="1">
        <f t="shared" ca="1" si="844"/>
        <v>0.86611163653383161</v>
      </c>
      <c r="M5993" s="1">
        <f t="shared" ca="1" si="842"/>
        <v>12047.015587086793</v>
      </c>
      <c r="N5993" s="13">
        <f t="shared" ca="1" si="843"/>
        <v>1.2137064888029272</v>
      </c>
    </row>
    <row r="5994" spans="5:14" x14ac:dyDescent="0.15">
      <c r="E5994" s="2">
        <v>5990</v>
      </c>
      <c r="F5994" s="12">
        <f t="shared" ca="1" si="845"/>
        <v>0.48359348352410592</v>
      </c>
      <c r="G5994" s="1">
        <f t="shared" ca="1" si="838"/>
        <v>1.4530212705235241</v>
      </c>
      <c r="H5994" s="1">
        <f t="shared" ca="1" si="839"/>
        <v>12047.254901868513</v>
      </c>
      <c r="I5994" s="1">
        <f t="shared" ca="1" si="840"/>
        <v>12047.254901868513</v>
      </c>
      <c r="J5994" s="1">
        <f t="shared" ca="1" si="841"/>
        <v>0</v>
      </c>
      <c r="K5994" s="5">
        <f t="shared" ca="1" si="846"/>
        <v>0.22980555911523903</v>
      </c>
      <c r="L5994" s="1">
        <f t="shared" ca="1" si="844"/>
        <v>0.31757906592917334</v>
      </c>
      <c r="M5994" s="1">
        <f t="shared" ca="1" si="842"/>
        <v>12047.572480934443</v>
      </c>
      <c r="N5994" s="13">
        <f t="shared" ca="1" si="843"/>
        <v>0.31757906592974905</v>
      </c>
    </row>
    <row r="5995" spans="5:14" x14ac:dyDescent="0.15">
      <c r="E5995" s="2">
        <v>5991</v>
      </c>
      <c r="F5995" s="12">
        <f t="shared" ca="1" si="845"/>
        <v>0.27284806771912318</v>
      </c>
      <c r="G5995" s="1">
        <f t="shared" ca="1" si="838"/>
        <v>2.5976803344360495</v>
      </c>
      <c r="H5995" s="1">
        <f t="shared" ca="1" si="839"/>
        <v>12049.85258220295</v>
      </c>
      <c r="I5995" s="1">
        <f t="shared" ca="1" si="840"/>
        <v>12049.85258220295</v>
      </c>
      <c r="J5995" s="1">
        <f t="shared" ca="1" si="841"/>
        <v>0</v>
      </c>
      <c r="K5995" s="5">
        <f t="shared" ca="1" si="846"/>
        <v>0.17496880151118244</v>
      </c>
      <c r="L5995" s="1">
        <f t="shared" ca="1" si="844"/>
        <v>0.21998392549164736</v>
      </c>
      <c r="M5995" s="1">
        <f t="shared" ca="1" si="842"/>
        <v>12050.072566128441</v>
      </c>
      <c r="N5995" s="13">
        <f t="shared" ca="1" si="843"/>
        <v>0.2199839254917606</v>
      </c>
    </row>
    <row r="5996" spans="5:14" x14ac:dyDescent="0.15">
      <c r="E5996" s="2">
        <v>5992</v>
      </c>
      <c r="F5996" s="12">
        <f t="shared" ca="1" si="845"/>
        <v>0.10873851632018405</v>
      </c>
      <c r="G5996" s="1">
        <f t="shared" ca="1" si="838"/>
        <v>4.4376184232897682</v>
      </c>
      <c r="H5996" s="1">
        <f t="shared" ca="1" si="839"/>
        <v>12054.290200626239</v>
      </c>
      <c r="I5996" s="1">
        <f t="shared" ca="1" si="840"/>
        <v>12054.290200626239</v>
      </c>
      <c r="J5996" s="1">
        <f t="shared" ca="1" si="841"/>
        <v>0</v>
      </c>
      <c r="K5996" s="5">
        <f t="shared" ca="1" si="846"/>
        <v>0.53849407670761351</v>
      </c>
      <c r="L5996" s="1">
        <f t="shared" ca="1" si="844"/>
        <v>1.137700558063423</v>
      </c>
      <c r="M5996" s="1">
        <f t="shared" ca="1" si="842"/>
        <v>12055.427901184303</v>
      </c>
      <c r="N5996" s="13">
        <f t="shared" ca="1" si="843"/>
        <v>1.1377005580634432</v>
      </c>
    </row>
    <row r="5997" spans="5:14" x14ac:dyDescent="0.15">
      <c r="E5997" s="2">
        <v>5993</v>
      </c>
      <c r="F5997" s="12">
        <f t="shared" ca="1" si="845"/>
        <v>0.39997346718048299</v>
      </c>
      <c r="G5997" s="1">
        <f t="shared" ca="1" si="838"/>
        <v>1.8327141322460305</v>
      </c>
      <c r="H5997" s="1">
        <f t="shared" ca="1" si="839"/>
        <v>12056.122914758485</v>
      </c>
      <c r="I5997" s="1">
        <f t="shared" ca="1" si="840"/>
        <v>12056.122914758485</v>
      </c>
      <c r="J5997" s="1">
        <f t="shared" ca="1" si="841"/>
        <v>0</v>
      </c>
      <c r="K5997" s="5">
        <f t="shared" ca="1" si="846"/>
        <v>0.8248883421132237</v>
      </c>
      <c r="L5997" s="1">
        <f t="shared" ca="1" si="844"/>
        <v>2.8568262011164451</v>
      </c>
      <c r="M5997" s="1">
        <f t="shared" ca="1" si="842"/>
        <v>12058.979740959601</v>
      </c>
      <c r="N5997" s="13">
        <f t="shared" ca="1" si="843"/>
        <v>2.8568262011158367</v>
      </c>
    </row>
    <row r="5998" spans="5:14" x14ac:dyDescent="0.15">
      <c r="E5998" s="2">
        <v>5994</v>
      </c>
      <c r="F5998" s="12">
        <f t="shared" ca="1" si="845"/>
        <v>0.70018988811050131</v>
      </c>
      <c r="G5998" s="1">
        <f t="shared" ca="1" si="838"/>
        <v>0.7128074239923079</v>
      </c>
      <c r="H5998" s="1">
        <f t="shared" ca="1" si="839"/>
        <v>12056.835722182477</v>
      </c>
      <c r="I5998" s="1">
        <f t="shared" ca="1" si="840"/>
        <v>12058.979740959601</v>
      </c>
      <c r="J5998" s="1">
        <f t="shared" ca="1" si="841"/>
        <v>2.1440187771240744</v>
      </c>
      <c r="K5998" s="5">
        <f t="shared" ca="1" si="846"/>
        <v>0.1644368092187114</v>
      </c>
      <c r="L5998" s="1">
        <f t="shared" ca="1" si="844"/>
        <v>0.20259812411819431</v>
      </c>
      <c r="M5998" s="1">
        <f t="shared" ca="1" si="842"/>
        <v>12059.18233908372</v>
      </c>
      <c r="N5998" s="13">
        <f t="shared" ca="1" si="843"/>
        <v>2.346616901242669</v>
      </c>
    </row>
    <row r="5999" spans="5:14" x14ac:dyDescent="0.15">
      <c r="E5999" s="2">
        <v>5995</v>
      </c>
      <c r="F5999" s="12">
        <f t="shared" ca="1" si="845"/>
        <v>3.43966591882926E-2</v>
      </c>
      <c r="G5999" s="1">
        <f t="shared" ca="1" si="838"/>
        <v>6.7395916718766191</v>
      </c>
      <c r="H5999" s="1">
        <f t="shared" ca="1" si="839"/>
        <v>12063.575313854353</v>
      </c>
      <c r="I5999" s="1">
        <f t="shared" ca="1" si="840"/>
        <v>12063.575313854353</v>
      </c>
      <c r="J5999" s="1">
        <f t="shared" ca="1" si="841"/>
        <v>0</v>
      </c>
      <c r="K5999" s="5">
        <f t="shared" ca="1" si="846"/>
        <v>0.88805082638943966</v>
      </c>
      <c r="L5999" s="1">
        <f t="shared" ca="1" si="844"/>
        <v>3.6808061567719101</v>
      </c>
      <c r="M5999" s="1">
        <f t="shared" ca="1" si="842"/>
        <v>12067.256120011125</v>
      </c>
      <c r="N5999" s="13">
        <f t="shared" ca="1" si="843"/>
        <v>3.6808061567717232</v>
      </c>
    </row>
    <row r="6000" spans="5:14" x14ac:dyDescent="0.15">
      <c r="E6000" s="2">
        <v>5996</v>
      </c>
      <c r="F6000" s="12">
        <f t="shared" ca="1" si="845"/>
        <v>0.15206681904066566</v>
      </c>
      <c r="G6000" s="1">
        <f t="shared" ca="1" si="838"/>
        <v>3.7668705115588486</v>
      </c>
      <c r="H6000" s="1">
        <f t="shared" ca="1" si="839"/>
        <v>12067.342184365913</v>
      </c>
      <c r="I6000" s="1">
        <f t="shared" ca="1" si="840"/>
        <v>12067.342184365913</v>
      </c>
      <c r="J6000" s="1">
        <f t="shared" ca="1" si="841"/>
        <v>0</v>
      </c>
      <c r="K6000" s="5">
        <f t="shared" ca="1" si="846"/>
        <v>0.86799647185054962</v>
      </c>
      <c r="L6000" s="1">
        <f t="shared" ca="1" si="844"/>
        <v>3.3758719849096401</v>
      </c>
      <c r="M6000" s="1">
        <f t="shared" ca="1" si="842"/>
        <v>12070.718056350823</v>
      </c>
      <c r="N6000" s="13">
        <f t="shared" ca="1" si="843"/>
        <v>3.3758719849101908</v>
      </c>
    </row>
    <row r="6001" spans="5:14" x14ac:dyDescent="0.15">
      <c r="E6001" s="2">
        <v>5997</v>
      </c>
      <c r="F6001" s="12">
        <f t="shared" ca="1" si="845"/>
        <v>0.17403038738346932</v>
      </c>
      <c r="G6001" s="1">
        <f t="shared" ca="1" si="838"/>
        <v>3.4970507097610799</v>
      </c>
      <c r="H6001" s="1">
        <f t="shared" ca="1" si="839"/>
        <v>12070.839235075673</v>
      </c>
      <c r="I6001" s="1">
        <f t="shared" ca="1" si="840"/>
        <v>12070.839235075673</v>
      </c>
      <c r="J6001" s="1">
        <f t="shared" ca="1" si="841"/>
        <v>0</v>
      </c>
      <c r="K6001" s="5">
        <f t="shared" ca="1" si="846"/>
        <v>0.34654221301004107</v>
      </c>
      <c r="L6001" s="1">
        <f t="shared" ca="1" si="844"/>
        <v>0.56706521319411241</v>
      </c>
      <c r="M6001" s="1">
        <f t="shared" ca="1" si="842"/>
        <v>12071.406300288867</v>
      </c>
      <c r="N6001" s="13">
        <f t="shared" ca="1" si="843"/>
        <v>0.56706521319392778</v>
      </c>
    </row>
    <row r="6002" spans="5:14" x14ac:dyDescent="0.15">
      <c r="E6002" s="2">
        <v>5998</v>
      </c>
      <c r="F6002" s="12">
        <f t="shared" ca="1" si="845"/>
        <v>0.57909017602691615</v>
      </c>
      <c r="G6002" s="1">
        <f t="shared" ca="1" si="838"/>
        <v>1.0925941382053714</v>
      </c>
      <c r="H6002" s="1">
        <f t="shared" ca="1" si="839"/>
        <v>12071.931829213878</v>
      </c>
      <c r="I6002" s="1">
        <f t="shared" ca="1" si="840"/>
        <v>12071.931829213878</v>
      </c>
      <c r="J6002" s="1">
        <f t="shared" ca="1" si="841"/>
        <v>0</v>
      </c>
      <c r="K6002" s="5">
        <f t="shared" ca="1" si="846"/>
        <v>0.34053765638189648</v>
      </c>
      <c r="L6002" s="1">
        <f t="shared" ca="1" si="844"/>
        <v>0.5527255278187444</v>
      </c>
      <c r="M6002" s="1">
        <f t="shared" ca="1" si="842"/>
        <v>12072.484554741697</v>
      </c>
      <c r="N6002" s="13">
        <f t="shared" ca="1" si="843"/>
        <v>0.55272552781934792</v>
      </c>
    </row>
    <row r="6003" spans="5:14" x14ac:dyDescent="0.15">
      <c r="E6003" s="2">
        <v>5999</v>
      </c>
      <c r="F6003" s="12">
        <f t="shared" ca="1" si="845"/>
        <v>8.4996618877145602E-2</v>
      </c>
      <c r="G6003" s="1">
        <f t="shared" ca="1" si="838"/>
        <v>4.9302876023978337</v>
      </c>
      <c r="H6003" s="1">
        <f t="shared" ca="1" si="839"/>
        <v>12076.862116816275</v>
      </c>
      <c r="I6003" s="1">
        <f t="shared" ca="1" si="840"/>
        <v>12076.862116816275</v>
      </c>
      <c r="J6003" s="1">
        <f t="shared" ca="1" si="841"/>
        <v>0</v>
      </c>
      <c r="K6003" s="5">
        <f t="shared" ca="1" si="846"/>
        <v>0.85473408888002944</v>
      </c>
      <c r="L6003" s="1">
        <f t="shared" ca="1" si="844"/>
        <v>3.1994392148255129</v>
      </c>
      <c r="M6003" s="1">
        <f t="shared" ca="1" si="842"/>
        <v>12080.061556031102</v>
      </c>
      <c r="N6003" s="13">
        <f t="shared" ca="1" si="843"/>
        <v>3.1994392148262705</v>
      </c>
    </row>
    <row r="6004" spans="5:14" x14ac:dyDescent="0.15">
      <c r="E6004" s="2">
        <v>6000</v>
      </c>
      <c r="F6004" s="12">
        <f t="shared" ca="1" si="845"/>
        <v>0.84244072176754126</v>
      </c>
      <c r="G6004" s="1">
        <f t="shared" ca="1" si="838"/>
        <v>0.34290395830165576</v>
      </c>
      <c r="H6004" s="1">
        <f t="shared" ca="1" si="839"/>
        <v>12077.205020774578</v>
      </c>
      <c r="I6004" s="1">
        <f t="shared" ca="1" si="840"/>
        <v>12080.061556031102</v>
      </c>
      <c r="J6004" s="1">
        <f t="shared" ca="1" si="841"/>
        <v>2.8565352565237845</v>
      </c>
      <c r="K6004" s="5">
        <f t="shared" ca="1" si="846"/>
        <v>0.81086549390819607</v>
      </c>
      <c r="L6004" s="1">
        <f t="shared" ca="1" si="844"/>
        <v>2.7163236770075501</v>
      </c>
      <c r="M6004" s="1">
        <f t="shared" ca="1" si="842"/>
        <v>12082.77787970811</v>
      </c>
      <c r="N6004" s="13">
        <f t="shared" ca="1" si="843"/>
        <v>5.5728589335321885</v>
      </c>
    </row>
    <row r="6005" spans="5:14" x14ac:dyDescent="0.15">
      <c r="E6005" s="2">
        <v>6001</v>
      </c>
      <c r="F6005" s="12">
        <f t="shared" ca="1" si="845"/>
        <v>0.39666736975003447</v>
      </c>
      <c r="G6005" s="1">
        <f t="shared" ca="1" si="838"/>
        <v>1.849314418134328</v>
      </c>
      <c r="H6005" s="1">
        <f t="shared" ca="1" si="839"/>
        <v>12079.054335192712</v>
      </c>
      <c r="I6005" s="1">
        <f t="shared" ca="1" si="840"/>
        <v>12082.77787970811</v>
      </c>
      <c r="J6005" s="1">
        <f t="shared" ca="1" si="841"/>
        <v>3.7235445153983164</v>
      </c>
      <c r="K6005" s="5">
        <f t="shared" ca="1" si="846"/>
        <v>0.71349594992768284</v>
      </c>
      <c r="L6005" s="1">
        <f t="shared" ca="1" si="844"/>
        <v>1.9681856440311523</v>
      </c>
      <c r="M6005" s="1">
        <f t="shared" ca="1" si="842"/>
        <v>12084.746065352141</v>
      </c>
      <c r="N6005" s="13">
        <f t="shared" ca="1" si="843"/>
        <v>5.6917301594294258</v>
      </c>
    </row>
    <row r="6006" spans="5:14" x14ac:dyDescent="0.15">
      <c r="E6006" s="2">
        <v>6002</v>
      </c>
      <c r="F6006" s="12">
        <f t="shared" ca="1" si="845"/>
        <v>0.55906510609779925</v>
      </c>
      <c r="G6006" s="1">
        <f t="shared" ca="1" si="838"/>
        <v>1.1629786874799191</v>
      </c>
      <c r="H6006" s="1">
        <f t="shared" ca="1" si="839"/>
        <v>12080.217313880192</v>
      </c>
      <c r="I6006" s="1">
        <f t="shared" ca="1" si="840"/>
        <v>12084.746065352141</v>
      </c>
      <c r="J6006" s="1">
        <f t="shared" ca="1" si="841"/>
        <v>4.5287514719493629</v>
      </c>
      <c r="K6006" s="5">
        <f t="shared" ca="1" si="846"/>
        <v>0.73560530847896544</v>
      </c>
      <c r="L6006" s="1">
        <f t="shared" ca="1" si="844"/>
        <v>2.1114531172329891</v>
      </c>
      <c r="M6006" s="1">
        <f t="shared" ca="1" si="842"/>
        <v>12086.857518469375</v>
      </c>
      <c r="N6006" s="13">
        <f t="shared" ca="1" si="843"/>
        <v>6.6402045891827584</v>
      </c>
    </row>
    <row r="6007" spans="5:14" x14ac:dyDescent="0.15">
      <c r="E6007" s="2">
        <v>6003</v>
      </c>
      <c r="F6007" s="12">
        <f t="shared" ca="1" si="845"/>
        <v>0.21893310376302089</v>
      </c>
      <c r="G6007" s="1">
        <f t="shared" ref="G6007:G6070" ca="1" si="847">-$B$4*LN(F6007)</f>
        <v>3.0379781161960979</v>
      </c>
      <c r="H6007" s="1">
        <f t="shared" ref="H6007:H6070" ca="1" si="848">H6006+G6007</f>
        <v>12083.255291996387</v>
      </c>
      <c r="I6007" s="1">
        <f t="shared" ref="I6007:I6070" ca="1" si="849">MAX(H6007,M6006)</f>
        <v>12086.857518469375</v>
      </c>
      <c r="J6007" s="1">
        <f t="shared" ref="J6007:J6070" ca="1" si="850">I6007-H6007</f>
        <v>3.6022264729872404</v>
      </c>
      <c r="K6007" s="5">
        <f t="shared" ca="1" si="846"/>
        <v>0.56753900154859138</v>
      </c>
      <c r="L6007" s="1">
        <f t="shared" ca="1" si="844"/>
        <v>1.2484150207187124</v>
      </c>
      <c r="M6007" s="1">
        <f t="shared" ref="M6007:M6070" ca="1" si="851">I6007+L6007</f>
        <v>12088.105933490093</v>
      </c>
      <c r="N6007" s="13">
        <f t="shared" ref="N6007:N6070" ca="1" si="852">M6007-H6007</f>
        <v>4.8506414937055524</v>
      </c>
    </row>
    <row r="6008" spans="5:14" x14ac:dyDescent="0.15">
      <c r="E6008" s="2">
        <v>6004</v>
      </c>
      <c r="F6008" s="12">
        <f t="shared" ca="1" si="845"/>
        <v>0.95214861631249759</v>
      </c>
      <c r="G6008" s="1">
        <f t="shared" ca="1" si="847"/>
        <v>9.8068293605303461E-2</v>
      </c>
      <c r="H6008" s="1">
        <f t="shared" ca="1" si="848"/>
        <v>12083.353360289993</v>
      </c>
      <c r="I6008" s="1">
        <f t="shared" ca="1" si="849"/>
        <v>12088.105933490093</v>
      </c>
      <c r="J6008" s="1">
        <f t="shared" ca="1" si="850"/>
        <v>4.7525732000995049</v>
      </c>
      <c r="K6008" s="5">
        <f t="shared" ca="1" si="846"/>
        <v>0.29033905853655728</v>
      </c>
      <c r="L6008" s="1">
        <f t="shared" ca="1" si="844"/>
        <v>0.43948105549036587</v>
      </c>
      <c r="M6008" s="1">
        <f t="shared" ca="1" si="851"/>
        <v>12088.545414545582</v>
      </c>
      <c r="N6008" s="13">
        <f t="shared" ca="1" si="852"/>
        <v>5.1920542555890279</v>
      </c>
    </row>
    <row r="6009" spans="5:14" x14ac:dyDescent="0.15">
      <c r="E6009" s="2">
        <v>6005</v>
      </c>
      <c r="F6009" s="12">
        <f t="shared" ca="1" si="845"/>
        <v>0.81921056580526275</v>
      </c>
      <c r="G6009" s="1">
        <f t="shared" ca="1" si="847"/>
        <v>0.39882825413713219</v>
      </c>
      <c r="H6009" s="1">
        <f t="shared" ca="1" si="848"/>
        <v>12083.752188544131</v>
      </c>
      <c r="I6009" s="1">
        <f t="shared" ca="1" si="849"/>
        <v>12088.545414545582</v>
      </c>
      <c r="J6009" s="1">
        <f t="shared" ca="1" si="850"/>
        <v>4.7932260014513304</v>
      </c>
      <c r="K6009" s="5">
        <f t="shared" ca="1" si="846"/>
        <v>0.14469946727821636</v>
      </c>
      <c r="L6009" s="1">
        <f t="shared" ca="1" si="844"/>
        <v>0.1711994893596098</v>
      </c>
      <c r="M6009" s="1">
        <f t="shared" ca="1" si="851"/>
        <v>12088.716614034942</v>
      </c>
      <c r="N6009" s="13">
        <f t="shared" ca="1" si="852"/>
        <v>4.9644254908107541</v>
      </c>
    </row>
    <row r="6010" spans="5:14" x14ac:dyDescent="0.15">
      <c r="E6010" s="2">
        <v>6006</v>
      </c>
      <c r="F6010" s="12">
        <f t="shared" ca="1" si="845"/>
        <v>0.78813045832471929</v>
      </c>
      <c r="G6010" s="1">
        <f t="shared" ca="1" si="847"/>
        <v>0.47618329315507535</v>
      </c>
      <c r="H6010" s="1">
        <f t="shared" ca="1" si="848"/>
        <v>12084.228371837286</v>
      </c>
      <c r="I6010" s="1">
        <f t="shared" ca="1" si="849"/>
        <v>12088.716614034942</v>
      </c>
      <c r="J6010" s="1">
        <f t="shared" ca="1" si="850"/>
        <v>4.488242197656291</v>
      </c>
      <c r="K6010" s="5">
        <f t="shared" ca="1" si="846"/>
        <v>0.34242977073439329</v>
      </c>
      <c r="L6010" s="1">
        <f t="shared" ca="1" si="844"/>
        <v>0.55722514583057603</v>
      </c>
      <c r="M6010" s="1">
        <f t="shared" ca="1" si="851"/>
        <v>12089.273839180772</v>
      </c>
      <c r="N6010" s="13">
        <f t="shared" ca="1" si="852"/>
        <v>5.0454673434869619</v>
      </c>
    </row>
    <row r="6011" spans="5:14" x14ac:dyDescent="0.15">
      <c r="E6011" s="2">
        <v>6007</v>
      </c>
      <c r="F6011" s="12">
        <f t="shared" ca="1" si="845"/>
        <v>0.71581610361906289</v>
      </c>
      <c r="G6011" s="1">
        <f t="shared" ca="1" si="847"/>
        <v>0.66866396706202968</v>
      </c>
      <c r="H6011" s="1">
        <f t="shared" ca="1" si="848"/>
        <v>12084.897035804348</v>
      </c>
      <c r="I6011" s="1">
        <f t="shared" ca="1" si="849"/>
        <v>12089.273839180772</v>
      </c>
      <c r="J6011" s="1">
        <f t="shared" ca="1" si="850"/>
        <v>4.3768033764245047</v>
      </c>
      <c r="K6011" s="5">
        <f t="shared" ca="1" si="846"/>
        <v>0.50061075992769288</v>
      </c>
      <c r="L6011" s="1">
        <f t="shared" ca="1" si="844"/>
        <v>1.0047489559601555</v>
      </c>
      <c r="M6011" s="1">
        <f t="shared" ca="1" si="851"/>
        <v>12090.278588136733</v>
      </c>
      <c r="N6011" s="13">
        <f t="shared" ca="1" si="852"/>
        <v>5.3815523323846719</v>
      </c>
    </row>
    <row r="6012" spans="5:14" x14ac:dyDescent="0.15">
      <c r="E6012" s="2">
        <v>6008</v>
      </c>
      <c r="F6012" s="12">
        <f t="shared" ca="1" si="845"/>
        <v>0.97580373550974797</v>
      </c>
      <c r="G6012" s="1">
        <f t="shared" ca="1" si="847"/>
        <v>4.8987606913450728E-2</v>
      </c>
      <c r="H6012" s="1">
        <f t="shared" ca="1" si="848"/>
        <v>12084.946023411261</v>
      </c>
      <c r="I6012" s="1">
        <f t="shared" ca="1" si="849"/>
        <v>12090.278588136733</v>
      </c>
      <c r="J6012" s="1">
        <f t="shared" ca="1" si="850"/>
        <v>5.3325647254714568</v>
      </c>
      <c r="K6012" s="5">
        <f t="shared" ca="1" si="846"/>
        <v>0.72318832587795168</v>
      </c>
      <c r="L6012" s="1">
        <f t="shared" ca="1" si="844"/>
        <v>2.0294858778936815</v>
      </c>
      <c r="M6012" s="1">
        <f t="shared" ca="1" si="851"/>
        <v>12092.308074014627</v>
      </c>
      <c r="N6012" s="13">
        <f t="shared" ca="1" si="852"/>
        <v>7.3620506033657875</v>
      </c>
    </row>
    <row r="6013" spans="5:14" x14ac:dyDescent="0.15">
      <c r="E6013" s="2">
        <v>6009</v>
      </c>
      <c r="F6013" s="12">
        <f t="shared" ca="1" si="845"/>
        <v>0.3781659757055037</v>
      </c>
      <c r="G6013" s="1">
        <f t="shared" ca="1" si="847"/>
        <v>1.944844181131979</v>
      </c>
      <c r="H6013" s="1">
        <f t="shared" ca="1" si="848"/>
        <v>12086.890867592394</v>
      </c>
      <c r="I6013" s="1">
        <f t="shared" ca="1" si="849"/>
        <v>12092.308074014627</v>
      </c>
      <c r="J6013" s="1">
        <f t="shared" ca="1" si="850"/>
        <v>5.4172064222329936</v>
      </c>
      <c r="K6013" s="5">
        <f t="shared" ca="1" si="846"/>
        <v>2.2279033618379018E-2</v>
      </c>
      <c r="L6013" s="1">
        <f t="shared" ca="1" si="844"/>
        <v>1.5820430673472195E-2</v>
      </c>
      <c r="M6013" s="1">
        <f t="shared" ca="1" si="851"/>
        <v>12092.323894445301</v>
      </c>
      <c r="N6013" s="13">
        <f t="shared" ca="1" si="852"/>
        <v>5.4330268529065506</v>
      </c>
    </row>
    <row r="6014" spans="5:14" x14ac:dyDescent="0.15">
      <c r="E6014" s="2">
        <v>6010</v>
      </c>
      <c r="F6014" s="12">
        <f t="shared" ca="1" si="845"/>
        <v>0.23862901024247318</v>
      </c>
      <c r="G6014" s="1">
        <f t="shared" ca="1" si="847"/>
        <v>2.865690382903137</v>
      </c>
      <c r="H6014" s="1">
        <f t="shared" ca="1" si="848"/>
        <v>12089.756557975297</v>
      </c>
      <c r="I6014" s="1">
        <f t="shared" ca="1" si="849"/>
        <v>12092.323894445301</v>
      </c>
      <c r="J6014" s="1">
        <f t="shared" ca="1" si="850"/>
        <v>2.5673364700032835</v>
      </c>
      <c r="K6014" s="5">
        <f t="shared" ca="1" si="846"/>
        <v>0.31260406003926566</v>
      </c>
      <c r="L6014" s="1">
        <f t="shared" ca="1" si="844"/>
        <v>0.4882810473520226</v>
      </c>
      <c r="M6014" s="1">
        <f t="shared" ca="1" si="851"/>
        <v>12092.812175492652</v>
      </c>
      <c r="N6014" s="13">
        <f t="shared" ca="1" si="852"/>
        <v>3.055617517355131</v>
      </c>
    </row>
    <row r="6015" spans="5:14" x14ac:dyDescent="0.15">
      <c r="E6015" s="2">
        <v>6011</v>
      </c>
      <c r="F6015" s="12">
        <f t="shared" ca="1" si="845"/>
        <v>0.69271063689123147</v>
      </c>
      <c r="G6015" s="1">
        <f t="shared" ca="1" si="847"/>
        <v>0.73428583674918257</v>
      </c>
      <c r="H6015" s="1">
        <f t="shared" ca="1" si="848"/>
        <v>12090.490843812046</v>
      </c>
      <c r="I6015" s="1">
        <f t="shared" ca="1" si="849"/>
        <v>12092.812175492652</v>
      </c>
      <c r="J6015" s="1">
        <f t="shared" ca="1" si="850"/>
        <v>2.3213316806068178</v>
      </c>
      <c r="K6015" s="5">
        <f t="shared" ca="1" si="846"/>
        <v>0.65410502452446428</v>
      </c>
      <c r="L6015" s="1">
        <f t="shared" ca="1" si="844"/>
        <v>1.6354407555848571</v>
      </c>
      <c r="M6015" s="1">
        <f t="shared" ca="1" si="851"/>
        <v>12094.447616248237</v>
      </c>
      <c r="N6015" s="13">
        <f t="shared" ca="1" si="852"/>
        <v>3.9567724361913861</v>
      </c>
    </row>
    <row r="6016" spans="5:14" x14ac:dyDescent="0.15">
      <c r="E6016" s="2">
        <v>6012</v>
      </c>
      <c r="F6016" s="12">
        <f t="shared" ca="1" si="845"/>
        <v>0.35758559128879597</v>
      </c>
      <c r="G6016" s="1">
        <f t="shared" ca="1" si="847"/>
        <v>2.0567610586222429</v>
      </c>
      <c r="H6016" s="1">
        <f t="shared" ca="1" si="848"/>
        <v>12092.547604870668</v>
      </c>
      <c r="I6016" s="1">
        <f t="shared" ca="1" si="849"/>
        <v>12094.447616248237</v>
      </c>
      <c r="J6016" s="1">
        <f t="shared" ca="1" si="850"/>
        <v>1.9000113775691716</v>
      </c>
      <c r="K6016" s="5">
        <f t="shared" ca="1" si="846"/>
        <v>0.95089326770227089</v>
      </c>
      <c r="L6016" s="1">
        <f t="shared" ca="1" si="844"/>
        <v>5.2243211809394046</v>
      </c>
      <c r="M6016" s="1">
        <f t="shared" ca="1" si="851"/>
        <v>12099.671937429177</v>
      </c>
      <c r="N6016" s="13">
        <f t="shared" ca="1" si="852"/>
        <v>7.1243325585091952</v>
      </c>
    </row>
    <row r="6017" spans="5:14" x14ac:dyDescent="0.15">
      <c r="E6017" s="2">
        <v>6013</v>
      </c>
      <c r="F6017" s="12">
        <f t="shared" ca="1" si="845"/>
        <v>0.63783046222526241</v>
      </c>
      <c r="G6017" s="1">
        <f t="shared" ca="1" si="847"/>
        <v>0.89936552827982208</v>
      </c>
      <c r="H6017" s="1">
        <f t="shared" ca="1" si="848"/>
        <v>12093.446970398947</v>
      </c>
      <c r="I6017" s="1">
        <f t="shared" ca="1" si="849"/>
        <v>12099.671937429177</v>
      </c>
      <c r="J6017" s="1">
        <f t="shared" ca="1" si="850"/>
        <v>6.224967030229891</v>
      </c>
      <c r="K6017" s="5">
        <f t="shared" ca="1" si="846"/>
        <v>0.99749450293015607</v>
      </c>
      <c r="L6017" s="1">
        <f t="shared" ca="1" si="844"/>
        <v>10.932666441286202</v>
      </c>
      <c r="M6017" s="1">
        <f t="shared" ca="1" si="851"/>
        <v>12110.604603870463</v>
      </c>
      <c r="N6017" s="13">
        <f t="shared" ca="1" si="852"/>
        <v>17.15763347151551</v>
      </c>
    </row>
    <row r="6018" spans="5:14" x14ac:dyDescent="0.15">
      <c r="E6018" s="2">
        <v>6014</v>
      </c>
      <c r="F6018" s="12">
        <f t="shared" ca="1" si="845"/>
        <v>0.66867660645022153</v>
      </c>
      <c r="G6018" s="1">
        <f t="shared" ca="1" si="847"/>
        <v>0.8049094683175162</v>
      </c>
      <c r="H6018" s="1">
        <f t="shared" ca="1" si="848"/>
        <v>12094.251879867265</v>
      </c>
      <c r="I6018" s="1">
        <f t="shared" ca="1" si="849"/>
        <v>12110.604603870463</v>
      </c>
      <c r="J6018" s="1">
        <f t="shared" ca="1" si="850"/>
        <v>16.352724003198091</v>
      </c>
      <c r="K6018" s="5">
        <f t="shared" ca="1" si="846"/>
        <v>0.81787890397089824</v>
      </c>
      <c r="L6018" s="1">
        <f t="shared" ca="1" si="844"/>
        <v>2.785184225296188</v>
      </c>
      <c r="M6018" s="1">
        <f t="shared" ca="1" si="851"/>
        <v>12113.389788095759</v>
      </c>
      <c r="N6018" s="13">
        <f t="shared" ca="1" si="852"/>
        <v>19.13790822849478</v>
      </c>
    </row>
    <row r="6019" spans="5:14" x14ac:dyDescent="0.15">
      <c r="E6019" s="2">
        <v>6015</v>
      </c>
      <c r="F6019" s="12">
        <f t="shared" ca="1" si="845"/>
        <v>0.98870752139778861</v>
      </c>
      <c r="G6019" s="1">
        <f t="shared" ca="1" si="847"/>
        <v>2.2713445494036116E-2</v>
      </c>
      <c r="H6019" s="1">
        <f t="shared" ca="1" si="848"/>
        <v>12094.274593312759</v>
      </c>
      <c r="I6019" s="1">
        <f t="shared" ca="1" si="849"/>
        <v>12113.389788095759</v>
      </c>
      <c r="J6019" s="1">
        <f t="shared" ca="1" si="850"/>
        <v>19.115194783000334</v>
      </c>
      <c r="K6019" s="5">
        <f t="shared" ca="1" si="846"/>
        <v>0.28881918871626622</v>
      </c>
      <c r="L6019" s="1">
        <f t="shared" ca="1" si="844"/>
        <v>0.43623007774971473</v>
      </c>
      <c r="M6019" s="1">
        <f t="shared" ca="1" si="851"/>
        <v>12113.82601817351</v>
      </c>
      <c r="N6019" s="13">
        <f t="shared" ca="1" si="852"/>
        <v>19.551424860750558</v>
      </c>
    </row>
    <row r="6020" spans="5:14" x14ac:dyDescent="0.15">
      <c r="E6020" s="2">
        <v>6016</v>
      </c>
      <c r="F6020" s="12">
        <f t="shared" ca="1" si="845"/>
        <v>0.55924208556727772</v>
      </c>
      <c r="G6020" s="1">
        <f t="shared" ca="1" si="847"/>
        <v>1.1623456611620162</v>
      </c>
      <c r="H6020" s="1">
        <f t="shared" ca="1" si="848"/>
        <v>12095.43693897392</v>
      </c>
      <c r="I6020" s="1">
        <f t="shared" ca="1" si="849"/>
        <v>12113.82601817351</v>
      </c>
      <c r="J6020" s="1">
        <f t="shared" ca="1" si="850"/>
        <v>18.389079199589105</v>
      </c>
      <c r="K6020" s="5">
        <f t="shared" ca="1" si="846"/>
        <v>0.6866498869045754</v>
      </c>
      <c r="L6020" s="1">
        <f t="shared" ca="1" si="844"/>
        <v>1.8093574843592353</v>
      </c>
      <c r="M6020" s="1">
        <f t="shared" ca="1" si="851"/>
        <v>12115.635375657868</v>
      </c>
      <c r="N6020" s="13">
        <f t="shared" ca="1" si="852"/>
        <v>20.198436683947875</v>
      </c>
    </row>
    <row r="6021" spans="5:14" x14ac:dyDescent="0.15">
      <c r="E6021" s="2">
        <v>6017</v>
      </c>
      <c r="F6021" s="12">
        <f t="shared" ca="1" si="845"/>
        <v>0.83956304817874039</v>
      </c>
      <c r="G6021" s="1">
        <f t="shared" ca="1" si="847"/>
        <v>0.34974740645061997</v>
      </c>
      <c r="H6021" s="1">
        <f t="shared" ca="1" si="848"/>
        <v>12095.78668638037</v>
      </c>
      <c r="I6021" s="1">
        <f t="shared" ca="1" si="849"/>
        <v>12115.635375657868</v>
      </c>
      <c r="J6021" s="1">
        <f t="shared" ca="1" si="850"/>
        <v>19.848689277498124</v>
      </c>
      <c r="K6021" s="5">
        <f t="shared" ca="1" si="846"/>
        <v>0.92856016141070452</v>
      </c>
      <c r="L6021" s="1">
        <f t="shared" ca="1" si="844"/>
        <v>4.5188392823614301</v>
      </c>
      <c r="M6021" s="1">
        <f t="shared" ca="1" si="851"/>
        <v>12120.15421494023</v>
      </c>
      <c r="N6021" s="13">
        <f t="shared" ca="1" si="852"/>
        <v>24.367528559860148</v>
      </c>
    </row>
    <row r="6022" spans="5:14" x14ac:dyDescent="0.15">
      <c r="E6022" s="2">
        <v>6018</v>
      </c>
      <c r="F6022" s="12">
        <f t="shared" ca="1" si="845"/>
        <v>0.51098332721484707</v>
      </c>
      <c r="G6022" s="1">
        <f t="shared" ca="1" si="847"/>
        <v>1.3428366341406486</v>
      </c>
      <c r="H6022" s="1">
        <f t="shared" ca="1" si="848"/>
        <v>12097.129523014512</v>
      </c>
      <c r="I6022" s="1">
        <f t="shared" ca="1" si="849"/>
        <v>12120.15421494023</v>
      </c>
      <c r="J6022" s="1">
        <f t="shared" ca="1" si="850"/>
        <v>23.024691925718798</v>
      </c>
      <c r="K6022" s="5">
        <f t="shared" ca="1" si="846"/>
        <v>0.15904039415472704</v>
      </c>
      <c r="L6022" s="1">
        <f t="shared" ref="L6022:L6085" ca="1" si="853">_xlfn.GAMMA.INV(K6022, 0.8, 2)</f>
        <v>0.19385964038196171</v>
      </c>
      <c r="M6022" s="1">
        <f t="shared" ca="1" si="851"/>
        <v>12120.348074580612</v>
      </c>
      <c r="N6022" s="13">
        <f t="shared" ca="1" si="852"/>
        <v>23.218551566100359</v>
      </c>
    </row>
    <row r="6023" spans="5:14" x14ac:dyDescent="0.15">
      <c r="E6023" s="2">
        <v>6019</v>
      </c>
      <c r="F6023" s="12">
        <f t="shared" ref="F6023:F6086" ca="1" si="854">RAND()</f>
        <v>0.74821972827843664</v>
      </c>
      <c r="G6023" s="1">
        <f t="shared" ca="1" si="847"/>
        <v>0.5801171795241884</v>
      </c>
      <c r="H6023" s="1">
        <f t="shared" ca="1" si="848"/>
        <v>12097.709640194036</v>
      </c>
      <c r="I6023" s="1">
        <f t="shared" ca="1" si="849"/>
        <v>12120.348074580612</v>
      </c>
      <c r="J6023" s="1">
        <f t="shared" ca="1" si="850"/>
        <v>22.638434386575682</v>
      </c>
      <c r="K6023" s="5">
        <f t="shared" ref="K6023:K6086" ca="1" si="855">RAND()</f>
        <v>0.43954769295623031</v>
      </c>
      <c r="L6023" s="1">
        <f t="shared" ca="1" si="853"/>
        <v>0.81363296592487278</v>
      </c>
      <c r="M6023" s="1">
        <f t="shared" ca="1" si="851"/>
        <v>12121.161707546536</v>
      </c>
      <c r="N6023" s="13">
        <f t="shared" ca="1" si="852"/>
        <v>23.452067352500308</v>
      </c>
    </row>
    <row r="6024" spans="5:14" x14ac:dyDescent="0.15">
      <c r="E6024" s="2">
        <v>6020</v>
      </c>
      <c r="F6024" s="12">
        <f t="shared" ca="1" si="854"/>
        <v>0.63291308416313807</v>
      </c>
      <c r="G6024" s="1">
        <f t="shared" ca="1" si="847"/>
        <v>0.91484434812937931</v>
      </c>
      <c r="H6024" s="1">
        <f t="shared" ca="1" si="848"/>
        <v>12098.624484542166</v>
      </c>
      <c r="I6024" s="1">
        <f t="shared" ca="1" si="849"/>
        <v>12121.161707546536</v>
      </c>
      <c r="J6024" s="1">
        <f t="shared" ca="1" si="850"/>
        <v>22.537223004370389</v>
      </c>
      <c r="K6024" s="5">
        <f t="shared" ca="1" si="855"/>
        <v>0.57730390153454758</v>
      </c>
      <c r="L6024" s="1">
        <f t="shared" ca="1" si="853"/>
        <v>1.2875419212801749</v>
      </c>
      <c r="M6024" s="1">
        <f t="shared" ca="1" si="851"/>
        <v>12122.449249467816</v>
      </c>
      <c r="N6024" s="13">
        <f t="shared" ca="1" si="852"/>
        <v>23.824764925650015</v>
      </c>
    </row>
    <row r="6025" spans="5:14" x14ac:dyDescent="0.15">
      <c r="E6025" s="2">
        <v>6021</v>
      </c>
      <c r="F6025" s="12">
        <f t="shared" ca="1" si="854"/>
        <v>0.95676301879158521</v>
      </c>
      <c r="G6025" s="1">
        <f t="shared" ca="1" si="847"/>
        <v>8.8399094922526622E-2</v>
      </c>
      <c r="H6025" s="1">
        <f t="shared" ca="1" si="848"/>
        <v>12098.712883637088</v>
      </c>
      <c r="I6025" s="1">
        <f t="shared" ca="1" si="849"/>
        <v>12122.449249467816</v>
      </c>
      <c r="J6025" s="1">
        <f t="shared" ca="1" si="850"/>
        <v>23.736365830727664</v>
      </c>
      <c r="K6025" s="5">
        <f t="shared" ca="1" si="855"/>
        <v>0.42749640212894258</v>
      </c>
      <c r="L6025" s="1">
        <f t="shared" ca="1" si="853"/>
        <v>0.77887994985948716</v>
      </c>
      <c r="M6025" s="1">
        <f t="shared" ca="1" si="851"/>
        <v>12123.228129417676</v>
      </c>
      <c r="N6025" s="13">
        <f t="shared" ca="1" si="852"/>
        <v>24.515245780587065</v>
      </c>
    </row>
    <row r="6026" spans="5:14" x14ac:dyDescent="0.15">
      <c r="E6026" s="2">
        <v>6022</v>
      </c>
      <c r="F6026" s="12">
        <f t="shared" ca="1" si="854"/>
        <v>0.16280212571385033</v>
      </c>
      <c r="G6026" s="1">
        <f t="shared" ca="1" si="847"/>
        <v>3.6304395365771178</v>
      </c>
      <c r="H6026" s="1">
        <f t="shared" ca="1" si="848"/>
        <v>12102.343323173665</v>
      </c>
      <c r="I6026" s="1">
        <f t="shared" ca="1" si="849"/>
        <v>12123.228129417676</v>
      </c>
      <c r="J6026" s="1">
        <f t="shared" ca="1" si="850"/>
        <v>20.884806244010178</v>
      </c>
      <c r="K6026" s="5">
        <f t="shared" ca="1" si="855"/>
        <v>0.2078063335706497</v>
      </c>
      <c r="L6026" s="1">
        <f t="shared" ca="1" si="853"/>
        <v>0.27699534849240465</v>
      </c>
      <c r="M6026" s="1">
        <f t="shared" ca="1" si="851"/>
        <v>12123.505124766169</v>
      </c>
      <c r="N6026" s="13">
        <f t="shared" ca="1" si="852"/>
        <v>21.161801592503252</v>
      </c>
    </row>
    <row r="6027" spans="5:14" x14ac:dyDescent="0.15">
      <c r="E6027" s="2">
        <v>6023</v>
      </c>
      <c r="F6027" s="12">
        <f t="shared" ca="1" si="854"/>
        <v>0.75879163215615453</v>
      </c>
      <c r="G6027" s="1">
        <f t="shared" ca="1" si="847"/>
        <v>0.55205613743028636</v>
      </c>
      <c r="H6027" s="1">
        <f t="shared" ca="1" si="848"/>
        <v>12102.895379311096</v>
      </c>
      <c r="I6027" s="1">
        <f t="shared" ca="1" si="849"/>
        <v>12123.505124766169</v>
      </c>
      <c r="J6027" s="1">
        <f t="shared" ca="1" si="850"/>
        <v>20.609745455072698</v>
      </c>
      <c r="K6027" s="5">
        <f t="shared" ca="1" si="855"/>
        <v>0.74621404295302429</v>
      </c>
      <c r="L6027" s="1">
        <f t="shared" ca="1" si="853"/>
        <v>2.1847961780311711</v>
      </c>
      <c r="M6027" s="1">
        <f t="shared" ca="1" si="851"/>
        <v>12125.6899209442</v>
      </c>
      <c r="N6027" s="13">
        <f t="shared" ca="1" si="852"/>
        <v>22.794541633104018</v>
      </c>
    </row>
    <row r="6028" spans="5:14" x14ac:dyDescent="0.15">
      <c r="E6028" s="2">
        <v>6024</v>
      </c>
      <c r="F6028" s="12">
        <f t="shared" ca="1" si="854"/>
        <v>0.79050294732539472</v>
      </c>
      <c r="G6028" s="1">
        <f t="shared" ca="1" si="847"/>
        <v>0.47017178781537811</v>
      </c>
      <c r="H6028" s="1">
        <f t="shared" ca="1" si="848"/>
        <v>12103.365551098912</v>
      </c>
      <c r="I6028" s="1">
        <f t="shared" ca="1" si="849"/>
        <v>12125.6899209442</v>
      </c>
      <c r="J6028" s="1">
        <f t="shared" ca="1" si="850"/>
        <v>22.324369845287947</v>
      </c>
      <c r="K6028" s="5">
        <f t="shared" ca="1" si="855"/>
        <v>0.86256258236903038</v>
      </c>
      <c r="L6028" s="1">
        <f t="shared" ca="1" si="853"/>
        <v>3.301460993138849</v>
      </c>
      <c r="M6028" s="1">
        <f t="shared" ca="1" si="851"/>
        <v>12128.99138193734</v>
      </c>
      <c r="N6028" s="13">
        <f t="shared" ca="1" si="852"/>
        <v>25.625830838427646</v>
      </c>
    </row>
    <row r="6029" spans="5:14" x14ac:dyDescent="0.15">
      <c r="E6029" s="2">
        <v>6025</v>
      </c>
      <c r="F6029" s="12">
        <f t="shared" ca="1" si="854"/>
        <v>0.66791628919036283</v>
      </c>
      <c r="G6029" s="1">
        <f t="shared" ca="1" si="847"/>
        <v>0.80718485776286852</v>
      </c>
      <c r="H6029" s="1">
        <f t="shared" ca="1" si="848"/>
        <v>12104.172735956674</v>
      </c>
      <c r="I6029" s="1">
        <f t="shared" ca="1" si="849"/>
        <v>12128.99138193734</v>
      </c>
      <c r="J6029" s="1">
        <f t="shared" ca="1" si="850"/>
        <v>24.818645980665679</v>
      </c>
      <c r="K6029" s="5">
        <f t="shared" ca="1" si="855"/>
        <v>0.80185803075295514</v>
      </c>
      <c r="L6029" s="1">
        <f t="shared" ca="1" si="853"/>
        <v>2.6316973758088817</v>
      </c>
      <c r="M6029" s="1">
        <f t="shared" ca="1" si="851"/>
        <v>12131.623079313149</v>
      </c>
      <c r="N6029" s="13">
        <f t="shared" ca="1" si="852"/>
        <v>27.450343356475059</v>
      </c>
    </row>
    <row r="6030" spans="5:14" x14ac:dyDescent="0.15">
      <c r="E6030" s="2">
        <v>6026</v>
      </c>
      <c r="F6030" s="12">
        <f t="shared" ca="1" si="854"/>
        <v>0.24930066748973267</v>
      </c>
      <c r="G6030" s="1">
        <f t="shared" ca="1" si="847"/>
        <v>2.7781912220008045</v>
      </c>
      <c r="H6030" s="1">
        <f t="shared" ca="1" si="848"/>
        <v>12106.950927178676</v>
      </c>
      <c r="I6030" s="1">
        <f t="shared" ca="1" si="849"/>
        <v>12131.623079313149</v>
      </c>
      <c r="J6030" s="1">
        <f t="shared" ca="1" si="850"/>
        <v>24.672152134473436</v>
      </c>
      <c r="K6030" s="5">
        <f t="shared" ca="1" si="855"/>
        <v>0.5478459084862084</v>
      </c>
      <c r="L6030" s="1">
        <f t="shared" ca="1" si="853"/>
        <v>1.1724614828688009</v>
      </c>
      <c r="M6030" s="1">
        <f t="shared" ca="1" si="851"/>
        <v>12132.795540796018</v>
      </c>
      <c r="N6030" s="13">
        <f t="shared" ca="1" si="852"/>
        <v>25.844613617342475</v>
      </c>
    </row>
    <row r="6031" spans="5:14" x14ac:dyDescent="0.15">
      <c r="E6031" s="2">
        <v>6027</v>
      </c>
      <c r="F6031" s="12">
        <f t="shared" ca="1" si="854"/>
        <v>0.33579575476023549</v>
      </c>
      <c r="G6031" s="1">
        <f t="shared" ca="1" si="847"/>
        <v>2.1825043531717307</v>
      </c>
      <c r="H6031" s="1">
        <f t="shared" ca="1" si="848"/>
        <v>12109.133431531847</v>
      </c>
      <c r="I6031" s="1">
        <f t="shared" ca="1" si="849"/>
        <v>12132.795540796018</v>
      </c>
      <c r="J6031" s="1">
        <f t="shared" ca="1" si="850"/>
        <v>23.662109264170795</v>
      </c>
      <c r="K6031" s="5">
        <f t="shared" ca="1" si="855"/>
        <v>0.23348715698453948</v>
      </c>
      <c r="L6031" s="1">
        <f t="shared" ca="1" si="853"/>
        <v>0.32456035258793686</v>
      </c>
      <c r="M6031" s="1">
        <f t="shared" ca="1" si="851"/>
        <v>12133.120101148606</v>
      </c>
      <c r="N6031" s="13">
        <f t="shared" ca="1" si="852"/>
        <v>23.986669616759173</v>
      </c>
    </row>
    <row r="6032" spans="5:14" x14ac:dyDescent="0.15">
      <c r="E6032" s="2">
        <v>6028</v>
      </c>
      <c r="F6032" s="12">
        <f t="shared" ca="1" si="854"/>
        <v>0.48140679949628828</v>
      </c>
      <c r="G6032" s="1">
        <f t="shared" ca="1" si="847"/>
        <v>1.4620852586237498</v>
      </c>
      <c r="H6032" s="1">
        <f t="shared" ca="1" si="848"/>
        <v>12110.59551679047</v>
      </c>
      <c r="I6032" s="1">
        <f t="shared" ca="1" si="849"/>
        <v>12133.120101148606</v>
      </c>
      <c r="J6032" s="1">
        <f t="shared" ca="1" si="850"/>
        <v>22.524584358136053</v>
      </c>
      <c r="K6032" s="5">
        <f t="shared" ca="1" si="855"/>
        <v>0.60652595939954201</v>
      </c>
      <c r="L6032" s="1">
        <f t="shared" ca="1" si="853"/>
        <v>1.4109757433737862</v>
      </c>
      <c r="M6032" s="1">
        <f t="shared" ca="1" si="851"/>
        <v>12134.531076891981</v>
      </c>
      <c r="N6032" s="13">
        <f t="shared" ca="1" si="852"/>
        <v>23.935560101510418</v>
      </c>
    </row>
    <row r="6033" spans="5:14" x14ac:dyDescent="0.15">
      <c r="E6033" s="2">
        <v>6029</v>
      </c>
      <c r="F6033" s="12">
        <f t="shared" ca="1" si="854"/>
        <v>0.81338859000649533</v>
      </c>
      <c r="G6033" s="1">
        <f t="shared" ca="1" si="847"/>
        <v>0.41309262627628113</v>
      </c>
      <c r="H6033" s="1">
        <f t="shared" ca="1" si="848"/>
        <v>12111.008609416747</v>
      </c>
      <c r="I6033" s="1">
        <f t="shared" ca="1" si="849"/>
        <v>12134.531076891981</v>
      </c>
      <c r="J6033" s="1">
        <f t="shared" ca="1" si="850"/>
        <v>23.522467475233498</v>
      </c>
      <c r="K6033" s="5">
        <f t="shared" ca="1" si="855"/>
        <v>0.8434250085939371</v>
      </c>
      <c r="L6033" s="1">
        <f t="shared" ca="1" si="853"/>
        <v>3.0616891919012379</v>
      </c>
      <c r="M6033" s="1">
        <f t="shared" ca="1" si="851"/>
        <v>12137.592766083882</v>
      </c>
      <c r="N6033" s="13">
        <f t="shared" ca="1" si="852"/>
        <v>26.584156667135176</v>
      </c>
    </row>
    <row r="6034" spans="5:14" x14ac:dyDescent="0.15">
      <c r="E6034" s="2">
        <v>6030</v>
      </c>
      <c r="F6034" s="12">
        <f t="shared" ca="1" si="854"/>
        <v>6.6714404825764739E-2</v>
      </c>
      <c r="G6034" s="1">
        <f t="shared" ca="1" si="847"/>
        <v>5.4146687699464904</v>
      </c>
      <c r="H6034" s="1">
        <f t="shared" ca="1" si="848"/>
        <v>12116.423278186694</v>
      </c>
      <c r="I6034" s="1">
        <f t="shared" ca="1" si="849"/>
        <v>12137.592766083882</v>
      </c>
      <c r="J6034" s="1">
        <f t="shared" ca="1" si="850"/>
        <v>21.169487897188446</v>
      </c>
      <c r="K6034" s="5">
        <f t="shared" ca="1" si="855"/>
        <v>0.19802992921799656</v>
      </c>
      <c r="L6034" s="1">
        <f t="shared" ca="1" si="853"/>
        <v>0.25957746264889819</v>
      </c>
      <c r="M6034" s="1">
        <f t="shared" ca="1" si="851"/>
        <v>12137.852343546532</v>
      </c>
      <c r="N6034" s="13">
        <f t="shared" ca="1" si="852"/>
        <v>21.429065359838205</v>
      </c>
    </row>
    <row r="6035" spans="5:14" x14ac:dyDescent="0.15">
      <c r="E6035" s="2">
        <v>6031</v>
      </c>
      <c r="F6035" s="12">
        <f t="shared" ca="1" si="854"/>
        <v>0.15878909805910812</v>
      </c>
      <c r="G6035" s="1">
        <f t="shared" ca="1" si="847"/>
        <v>3.6803567690929784</v>
      </c>
      <c r="H6035" s="1">
        <f t="shared" ca="1" si="848"/>
        <v>12120.103634955787</v>
      </c>
      <c r="I6035" s="1">
        <f t="shared" ca="1" si="849"/>
        <v>12137.852343546532</v>
      </c>
      <c r="J6035" s="1">
        <f t="shared" ca="1" si="850"/>
        <v>17.748708590745082</v>
      </c>
      <c r="K6035" s="5">
        <f t="shared" ca="1" si="855"/>
        <v>0.91938552390650308</v>
      </c>
      <c r="L6035" s="1">
        <f t="shared" ca="1" si="853"/>
        <v>4.2925550169337283</v>
      </c>
      <c r="M6035" s="1">
        <f t="shared" ca="1" si="851"/>
        <v>12142.144898563465</v>
      </c>
      <c r="N6035" s="13">
        <f t="shared" ca="1" si="852"/>
        <v>22.041263607678047</v>
      </c>
    </row>
    <row r="6036" spans="5:14" x14ac:dyDescent="0.15">
      <c r="E6036" s="2">
        <v>6032</v>
      </c>
      <c r="F6036" s="12">
        <f t="shared" ca="1" si="854"/>
        <v>0.4666278120448486</v>
      </c>
      <c r="G6036" s="1">
        <f t="shared" ca="1" si="847"/>
        <v>1.5244466308341817</v>
      </c>
      <c r="H6036" s="1">
        <f t="shared" ca="1" si="848"/>
        <v>12121.628081586621</v>
      </c>
      <c r="I6036" s="1">
        <f t="shared" ca="1" si="849"/>
        <v>12142.144898563465</v>
      </c>
      <c r="J6036" s="1">
        <f t="shared" ca="1" si="850"/>
        <v>20.516816976843984</v>
      </c>
      <c r="K6036" s="5">
        <f t="shared" ca="1" si="855"/>
        <v>0.90740570896599482</v>
      </c>
      <c r="L6036" s="1">
        <f t="shared" ca="1" si="853"/>
        <v>4.0338257378001598</v>
      </c>
      <c r="M6036" s="1">
        <f t="shared" ca="1" si="851"/>
        <v>12146.178724301266</v>
      </c>
      <c r="N6036" s="13">
        <f t="shared" ca="1" si="852"/>
        <v>24.550642714644709</v>
      </c>
    </row>
    <row r="6037" spans="5:14" x14ac:dyDescent="0.15">
      <c r="E6037" s="2">
        <v>6033</v>
      </c>
      <c r="F6037" s="12">
        <f t="shared" ca="1" si="854"/>
        <v>0.88081136892100864</v>
      </c>
      <c r="G6037" s="1">
        <f t="shared" ca="1" si="847"/>
        <v>0.25382357232526936</v>
      </c>
      <c r="H6037" s="1">
        <f t="shared" ca="1" si="848"/>
        <v>12121.881905158947</v>
      </c>
      <c r="I6037" s="1">
        <f t="shared" ca="1" si="849"/>
        <v>12146.178724301266</v>
      </c>
      <c r="J6037" s="1">
        <f t="shared" ca="1" si="850"/>
        <v>24.296819142318782</v>
      </c>
      <c r="K6037" s="5">
        <f t="shared" ca="1" si="855"/>
        <v>0.42004641193688974</v>
      </c>
      <c r="L6037" s="1">
        <f t="shared" ca="1" si="853"/>
        <v>0.75784353082923928</v>
      </c>
      <c r="M6037" s="1">
        <f t="shared" ca="1" si="851"/>
        <v>12146.936567832096</v>
      </c>
      <c r="N6037" s="13">
        <f t="shared" ca="1" si="852"/>
        <v>25.054662673148414</v>
      </c>
    </row>
    <row r="6038" spans="5:14" x14ac:dyDescent="0.15">
      <c r="E6038" s="2">
        <v>6034</v>
      </c>
      <c r="F6038" s="12">
        <f t="shared" ca="1" si="854"/>
        <v>0.60422947625517365</v>
      </c>
      <c r="G6038" s="1">
        <f t="shared" ca="1" si="847"/>
        <v>1.0076024512534747</v>
      </c>
      <c r="H6038" s="1">
        <f t="shared" ca="1" si="848"/>
        <v>12122.8895076102</v>
      </c>
      <c r="I6038" s="1">
        <f t="shared" ca="1" si="849"/>
        <v>12146.936567832096</v>
      </c>
      <c r="J6038" s="1">
        <f t="shared" ca="1" si="850"/>
        <v>24.047060221895663</v>
      </c>
      <c r="K6038" s="5">
        <f t="shared" ca="1" si="855"/>
        <v>0.7334235559538218</v>
      </c>
      <c r="L6038" s="1">
        <f t="shared" ca="1" si="853"/>
        <v>2.0967577382575837</v>
      </c>
      <c r="M6038" s="1">
        <f t="shared" ca="1" si="851"/>
        <v>12149.033325570354</v>
      </c>
      <c r="N6038" s="13">
        <f t="shared" ca="1" si="852"/>
        <v>26.143817960153683</v>
      </c>
    </row>
    <row r="6039" spans="5:14" x14ac:dyDescent="0.15">
      <c r="E6039" s="2">
        <v>6035</v>
      </c>
      <c r="F6039" s="12">
        <f t="shared" ca="1" si="854"/>
        <v>5.3880923375696943E-2</v>
      </c>
      <c r="G6039" s="1">
        <f t="shared" ca="1" si="847"/>
        <v>5.841957579906496</v>
      </c>
      <c r="H6039" s="1">
        <f t="shared" ca="1" si="848"/>
        <v>12128.731465190107</v>
      </c>
      <c r="I6039" s="1">
        <f t="shared" ca="1" si="849"/>
        <v>12149.033325570354</v>
      </c>
      <c r="J6039" s="1">
        <f t="shared" ca="1" si="850"/>
        <v>20.30186038024658</v>
      </c>
      <c r="K6039" s="5">
        <f t="shared" ca="1" si="855"/>
        <v>0.36994731143161907</v>
      </c>
      <c r="L6039" s="1">
        <f t="shared" ca="1" si="853"/>
        <v>0.62467811696655573</v>
      </c>
      <c r="M6039" s="1">
        <f t="shared" ca="1" si="851"/>
        <v>12149.65800368732</v>
      </c>
      <c r="N6039" s="13">
        <f t="shared" ca="1" si="852"/>
        <v>20.926538497213187</v>
      </c>
    </row>
    <row r="6040" spans="5:14" x14ac:dyDescent="0.15">
      <c r="E6040" s="2">
        <v>6036</v>
      </c>
      <c r="F6040" s="12">
        <f t="shared" ca="1" si="854"/>
        <v>0.28982416288535562</v>
      </c>
      <c r="G6040" s="1">
        <f t="shared" ca="1" si="847"/>
        <v>2.4769617495500644</v>
      </c>
      <c r="H6040" s="1">
        <f t="shared" ca="1" si="848"/>
        <v>12131.208426939656</v>
      </c>
      <c r="I6040" s="1">
        <f t="shared" ca="1" si="849"/>
        <v>12149.65800368732</v>
      </c>
      <c r="J6040" s="1">
        <f t="shared" ca="1" si="850"/>
        <v>18.449576747663741</v>
      </c>
      <c r="K6040" s="5">
        <f t="shared" ca="1" si="855"/>
        <v>0.92999481432624409</v>
      </c>
      <c r="L6040" s="1">
        <f t="shared" ca="1" si="853"/>
        <v>4.5568894469786771</v>
      </c>
      <c r="M6040" s="1">
        <f t="shared" ca="1" si="851"/>
        <v>12154.214893134298</v>
      </c>
      <c r="N6040" s="13">
        <f t="shared" ca="1" si="852"/>
        <v>23.006466194641689</v>
      </c>
    </row>
    <row r="6041" spans="5:14" x14ac:dyDescent="0.15">
      <c r="E6041" s="2">
        <v>6037</v>
      </c>
      <c r="F6041" s="12">
        <f t="shared" ca="1" si="854"/>
        <v>0.24731544964470842</v>
      </c>
      <c r="G6041" s="1">
        <f t="shared" ca="1" si="847"/>
        <v>2.7941812662315431</v>
      </c>
      <c r="H6041" s="1">
        <f t="shared" ca="1" si="848"/>
        <v>12134.002608205888</v>
      </c>
      <c r="I6041" s="1">
        <f t="shared" ca="1" si="849"/>
        <v>12154.214893134298</v>
      </c>
      <c r="J6041" s="1">
        <f t="shared" ca="1" si="850"/>
        <v>20.212284928409645</v>
      </c>
      <c r="K6041" s="5">
        <f t="shared" ca="1" si="855"/>
        <v>0.20647083601415883</v>
      </c>
      <c r="L6041" s="1">
        <f t="shared" ca="1" si="853"/>
        <v>0.27459369422241087</v>
      </c>
      <c r="M6041" s="1">
        <f t="shared" ca="1" si="851"/>
        <v>12154.489486828521</v>
      </c>
      <c r="N6041" s="13">
        <f t="shared" ca="1" si="852"/>
        <v>20.486878622632503</v>
      </c>
    </row>
    <row r="6042" spans="5:14" x14ac:dyDescent="0.15">
      <c r="E6042" s="2">
        <v>6038</v>
      </c>
      <c r="F6042" s="12">
        <f t="shared" ca="1" si="854"/>
        <v>0.42727188666999572</v>
      </c>
      <c r="G6042" s="1">
        <f t="shared" ca="1" si="847"/>
        <v>1.7006694629047761</v>
      </c>
      <c r="H6042" s="1">
        <f t="shared" ca="1" si="848"/>
        <v>12135.703277668794</v>
      </c>
      <c r="I6042" s="1">
        <f t="shared" ca="1" si="849"/>
        <v>12154.489486828521</v>
      </c>
      <c r="J6042" s="1">
        <f t="shared" ca="1" si="850"/>
        <v>18.78620915972715</v>
      </c>
      <c r="K6042" s="5">
        <f t="shared" ca="1" si="855"/>
        <v>0.2813138934452909</v>
      </c>
      <c r="L6042" s="1">
        <f t="shared" ca="1" si="853"/>
        <v>0.42032391934017171</v>
      </c>
      <c r="M6042" s="1">
        <f t="shared" ca="1" si="851"/>
        <v>12154.90981074786</v>
      </c>
      <c r="N6042" s="13">
        <f t="shared" ca="1" si="852"/>
        <v>19.206533079066503</v>
      </c>
    </row>
    <row r="6043" spans="5:14" x14ac:dyDescent="0.15">
      <c r="E6043" s="2">
        <v>6039</v>
      </c>
      <c r="F6043" s="12">
        <f t="shared" ca="1" si="854"/>
        <v>0.61142545435860129</v>
      </c>
      <c r="G6043" s="1">
        <f t="shared" ca="1" si="847"/>
        <v>0.98392447497247237</v>
      </c>
      <c r="H6043" s="1">
        <f t="shared" ca="1" si="848"/>
        <v>12136.687202143767</v>
      </c>
      <c r="I6043" s="1">
        <f t="shared" ca="1" si="849"/>
        <v>12154.90981074786</v>
      </c>
      <c r="J6043" s="1">
        <f t="shared" ca="1" si="850"/>
        <v>18.222608604093693</v>
      </c>
      <c r="K6043" s="5">
        <f t="shared" ca="1" si="855"/>
        <v>0.25918060069400806</v>
      </c>
      <c r="L6043" s="1">
        <f t="shared" ca="1" si="853"/>
        <v>0.37482107326844022</v>
      </c>
      <c r="M6043" s="1">
        <f t="shared" ca="1" si="851"/>
        <v>12155.284631821129</v>
      </c>
      <c r="N6043" s="13">
        <f t="shared" ca="1" si="852"/>
        <v>18.597429677362015</v>
      </c>
    </row>
    <row r="6044" spans="5:14" x14ac:dyDescent="0.15">
      <c r="E6044" s="2">
        <v>6040</v>
      </c>
      <c r="F6044" s="12">
        <f t="shared" ca="1" si="854"/>
        <v>0.20854303045075784</v>
      </c>
      <c r="G6044" s="1">
        <f t="shared" ca="1" si="847"/>
        <v>3.1352197559562627</v>
      </c>
      <c r="H6044" s="1">
        <f t="shared" ca="1" si="848"/>
        <v>12139.822421899722</v>
      </c>
      <c r="I6044" s="1">
        <f t="shared" ca="1" si="849"/>
        <v>12155.284631821129</v>
      </c>
      <c r="J6044" s="1">
        <f t="shared" ca="1" si="850"/>
        <v>15.462209921406611</v>
      </c>
      <c r="K6044" s="5">
        <f t="shared" ca="1" si="855"/>
        <v>4.8570878712244081E-2</v>
      </c>
      <c r="L6044" s="1">
        <f t="shared" ca="1" si="853"/>
        <v>4.2217560360991002E-2</v>
      </c>
      <c r="M6044" s="1">
        <f t="shared" ca="1" si="851"/>
        <v>12155.32684938149</v>
      </c>
      <c r="N6044" s="13">
        <f t="shared" ca="1" si="852"/>
        <v>15.504427481768289</v>
      </c>
    </row>
    <row r="6045" spans="5:14" x14ac:dyDescent="0.15">
      <c r="E6045" s="2">
        <v>6041</v>
      </c>
      <c r="F6045" s="12">
        <f t="shared" ca="1" si="854"/>
        <v>0.65512743697743647</v>
      </c>
      <c r="G6045" s="1">
        <f t="shared" ca="1" si="847"/>
        <v>0.8458510040007694</v>
      </c>
      <c r="H6045" s="1">
        <f t="shared" ca="1" si="848"/>
        <v>12140.668272903722</v>
      </c>
      <c r="I6045" s="1">
        <f t="shared" ca="1" si="849"/>
        <v>12155.32684938149</v>
      </c>
      <c r="J6045" s="1">
        <f t="shared" ca="1" si="850"/>
        <v>14.658576477768293</v>
      </c>
      <c r="K6045" s="5">
        <f t="shared" ca="1" si="855"/>
        <v>0.246915571423584</v>
      </c>
      <c r="L6045" s="1">
        <f t="shared" ca="1" si="853"/>
        <v>0.35049053282966741</v>
      </c>
      <c r="M6045" s="1">
        <f t="shared" ca="1" si="851"/>
        <v>12155.67733991432</v>
      </c>
      <c r="N6045" s="13">
        <f t="shared" ca="1" si="852"/>
        <v>15.009067010598301</v>
      </c>
    </row>
    <row r="6046" spans="5:14" x14ac:dyDescent="0.15">
      <c r="E6046" s="2">
        <v>6042</v>
      </c>
      <c r="F6046" s="12">
        <f t="shared" ca="1" si="854"/>
        <v>0.60140369307165586</v>
      </c>
      <c r="G6046" s="1">
        <f t="shared" ca="1" si="847"/>
        <v>1.0169777353112972</v>
      </c>
      <c r="H6046" s="1">
        <f t="shared" ca="1" si="848"/>
        <v>12141.685250639033</v>
      </c>
      <c r="I6046" s="1">
        <f t="shared" ca="1" si="849"/>
        <v>12155.67733991432</v>
      </c>
      <c r="J6046" s="1">
        <f t="shared" ca="1" si="850"/>
        <v>13.992089275287071</v>
      </c>
      <c r="K6046" s="5">
        <f t="shared" ca="1" si="855"/>
        <v>0.14528004230816527</v>
      </c>
      <c r="L6046" s="1">
        <f t="shared" ca="1" si="853"/>
        <v>0.17210090090243058</v>
      </c>
      <c r="M6046" s="1">
        <f t="shared" ca="1" si="851"/>
        <v>12155.849440815222</v>
      </c>
      <c r="N6046" s="13">
        <f t="shared" ca="1" si="852"/>
        <v>14.16419017618864</v>
      </c>
    </row>
    <row r="6047" spans="5:14" x14ac:dyDescent="0.15">
      <c r="E6047" s="2">
        <v>6043</v>
      </c>
      <c r="F6047" s="12">
        <f t="shared" ca="1" si="854"/>
        <v>0.23256799550622931</v>
      </c>
      <c r="G6047" s="1">
        <f t="shared" ca="1" si="847"/>
        <v>2.9171452858415323</v>
      </c>
      <c r="H6047" s="1">
        <f t="shared" ca="1" si="848"/>
        <v>12144.602395924874</v>
      </c>
      <c r="I6047" s="1">
        <f t="shared" ca="1" si="849"/>
        <v>12155.849440815222</v>
      </c>
      <c r="J6047" s="1">
        <f t="shared" ca="1" si="850"/>
        <v>11.247044890347752</v>
      </c>
      <c r="K6047" s="5">
        <f t="shared" ca="1" si="855"/>
        <v>7.1694274652861711E-2</v>
      </c>
      <c r="L6047" s="1">
        <f t="shared" ca="1" si="853"/>
        <v>6.9201591530392195E-2</v>
      </c>
      <c r="M6047" s="1">
        <f t="shared" ca="1" si="851"/>
        <v>12155.918642406752</v>
      </c>
      <c r="N6047" s="13">
        <f t="shared" ca="1" si="852"/>
        <v>11.316246481877897</v>
      </c>
    </row>
    <row r="6048" spans="5:14" x14ac:dyDescent="0.15">
      <c r="E6048" s="2">
        <v>6044</v>
      </c>
      <c r="F6048" s="12">
        <f t="shared" ca="1" si="854"/>
        <v>0.55834264165226244</v>
      </c>
      <c r="G6048" s="1">
        <f t="shared" ca="1" si="847"/>
        <v>1.1655649038281146</v>
      </c>
      <c r="H6048" s="1">
        <f t="shared" ca="1" si="848"/>
        <v>12145.767960828702</v>
      </c>
      <c r="I6048" s="1">
        <f t="shared" ca="1" si="849"/>
        <v>12155.918642406752</v>
      </c>
      <c r="J6048" s="1">
        <f t="shared" ca="1" si="850"/>
        <v>10.150681578050353</v>
      </c>
      <c r="K6048" s="5">
        <f t="shared" ca="1" si="855"/>
        <v>0.40033549076400488</v>
      </c>
      <c r="L6048" s="1">
        <f t="shared" ca="1" si="853"/>
        <v>0.70377163950348742</v>
      </c>
      <c r="M6048" s="1">
        <f t="shared" ca="1" si="851"/>
        <v>12156.622414046256</v>
      </c>
      <c r="N6048" s="13">
        <f t="shared" ca="1" si="852"/>
        <v>10.854453217554692</v>
      </c>
    </row>
    <row r="6049" spans="5:14" x14ac:dyDescent="0.15">
      <c r="E6049" s="2">
        <v>6045</v>
      </c>
      <c r="F6049" s="12">
        <f t="shared" ca="1" si="854"/>
        <v>0.29614440160401412</v>
      </c>
      <c r="G6049" s="1">
        <f t="shared" ca="1" si="847"/>
        <v>2.4338162007162145</v>
      </c>
      <c r="H6049" s="1">
        <f t="shared" ca="1" si="848"/>
        <v>12148.201777029419</v>
      </c>
      <c r="I6049" s="1">
        <f t="shared" ca="1" si="849"/>
        <v>12156.622414046256</v>
      </c>
      <c r="J6049" s="1">
        <f t="shared" ca="1" si="850"/>
        <v>8.4206370168376452</v>
      </c>
      <c r="K6049" s="5">
        <f t="shared" ca="1" si="855"/>
        <v>0.57422301309844659</v>
      </c>
      <c r="L6049" s="1">
        <f t="shared" ca="1" si="853"/>
        <v>1.2750881093967268</v>
      </c>
      <c r="M6049" s="1">
        <f t="shared" ca="1" si="851"/>
        <v>12157.897502155653</v>
      </c>
      <c r="N6049" s="13">
        <f t="shared" ca="1" si="852"/>
        <v>9.6957251262338104</v>
      </c>
    </row>
    <row r="6050" spans="5:14" x14ac:dyDescent="0.15">
      <c r="E6050" s="2">
        <v>6046</v>
      </c>
      <c r="F6050" s="12">
        <f t="shared" ca="1" si="854"/>
        <v>0.54195303629063651</v>
      </c>
      <c r="G6050" s="1">
        <f t="shared" ca="1" si="847"/>
        <v>1.2251518604139786</v>
      </c>
      <c r="H6050" s="1">
        <f t="shared" ca="1" si="848"/>
        <v>12149.426928889832</v>
      </c>
      <c r="I6050" s="1">
        <f t="shared" ca="1" si="849"/>
        <v>12157.897502155653</v>
      </c>
      <c r="J6050" s="1">
        <f t="shared" ca="1" si="850"/>
        <v>8.4705732658203488</v>
      </c>
      <c r="K6050" s="5">
        <f t="shared" ca="1" si="855"/>
        <v>0.45967270631851465</v>
      </c>
      <c r="L6050" s="1">
        <f t="shared" ca="1" si="853"/>
        <v>0.87374850002285309</v>
      </c>
      <c r="M6050" s="1">
        <f t="shared" ca="1" si="851"/>
        <v>12158.771250655675</v>
      </c>
      <c r="N6050" s="13">
        <f t="shared" ca="1" si="852"/>
        <v>9.3443217658423237</v>
      </c>
    </row>
    <row r="6051" spans="5:14" x14ac:dyDescent="0.15">
      <c r="E6051" s="2">
        <v>6047</v>
      </c>
      <c r="F6051" s="12">
        <f t="shared" ca="1" si="854"/>
        <v>0.40735004950199194</v>
      </c>
      <c r="G6051" s="1">
        <f t="shared" ca="1" si="847"/>
        <v>1.7961647814069617</v>
      </c>
      <c r="H6051" s="1">
        <f t="shared" ca="1" si="848"/>
        <v>12151.223093671239</v>
      </c>
      <c r="I6051" s="1">
        <f t="shared" ca="1" si="849"/>
        <v>12158.771250655675</v>
      </c>
      <c r="J6051" s="1">
        <f t="shared" ca="1" si="850"/>
        <v>7.548156984435991</v>
      </c>
      <c r="K6051" s="5">
        <f t="shared" ca="1" si="855"/>
        <v>0.24687902624794555</v>
      </c>
      <c r="L6051" s="1">
        <f t="shared" ca="1" si="853"/>
        <v>0.35041896474401102</v>
      </c>
      <c r="M6051" s="1">
        <f t="shared" ca="1" si="851"/>
        <v>12159.121669620419</v>
      </c>
      <c r="N6051" s="13">
        <f t="shared" ca="1" si="852"/>
        <v>7.8985759491806675</v>
      </c>
    </row>
    <row r="6052" spans="5:14" x14ac:dyDescent="0.15">
      <c r="E6052" s="2">
        <v>6048</v>
      </c>
      <c r="F6052" s="12">
        <f t="shared" ca="1" si="854"/>
        <v>0.84802942268822634</v>
      </c>
      <c r="G6052" s="1">
        <f t="shared" ca="1" si="847"/>
        <v>0.32967989445168255</v>
      </c>
      <c r="H6052" s="1">
        <f t="shared" ca="1" si="848"/>
        <v>12151.552773565691</v>
      </c>
      <c r="I6052" s="1">
        <f t="shared" ca="1" si="849"/>
        <v>12159.121669620419</v>
      </c>
      <c r="J6052" s="1">
        <f t="shared" ca="1" si="850"/>
        <v>7.5688960547286115</v>
      </c>
      <c r="K6052" s="5">
        <f t="shared" ca="1" si="855"/>
        <v>0.4482737213104695</v>
      </c>
      <c r="L6052" s="1">
        <f t="shared" ca="1" si="853"/>
        <v>0.83937191064630989</v>
      </c>
      <c r="M6052" s="1">
        <f t="shared" ca="1" si="851"/>
        <v>12159.961041531065</v>
      </c>
      <c r="N6052" s="13">
        <f t="shared" ca="1" si="852"/>
        <v>8.4082679653747618</v>
      </c>
    </row>
    <row r="6053" spans="5:14" x14ac:dyDescent="0.15">
      <c r="E6053" s="2">
        <v>6049</v>
      </c>
      <c r="F6053" s="12">
        <f t="shared" ca="1" si="854"/>
        <v>0.1105154735980457</v>
      </c>
      <c r="G6053" s="1">
        <f t="shared" ca="1" si="847"/>
        <v>4.4051994705329482</v>
      </c>
      <c r="H6053" s="1">
        <f t="shared" ca="1" si="848"/>
        <v>12155.957973036224</v>
      </c>
      <c r="I6053" s="1">
        <f t="shared" ca="1" si="849"/>
        <v>12159.961041531065</v>
      </c>
      <c r="J6053" s="1">
        <f t="shared" ca="1" si="850"/>
        <v>4.0030684948415001</v>
      </c>
      <c r="K6053" s="5">
        <f t="shared" ca="1" si="855"/>
        <v>0.4050303702213196</v>
      </c>
      <c r="L6053" s="1">
        <f t="shared" ca="1" si="853"/>
        <v>0.71644662441128926</v>
      </c>
      <c r="M6053" s="1">
        <f t="shared" ca="1" si="851"/>
        <v>12160.677488155477</v>
      </c>
      <c r="N6053" s="13">
        <f t="shared" ca="1" si="852"/>
        <v>4.7195151192536287</v>
      </c>
    </row>
    <row r="6054" spans="5:14" x14ac:dyDescent="0.15">
      <c r="E6054" s="2">
        <v>6050</v>
      </c>
      <c r="F6054" s="12">
        <f t="shared" ca="1" si="854"/>
        <v>0.16527610986157759</v>
      </c>
      <c r="G6054" s="1">
        <f t="shared" ca="1" si="847"/>
        <v>3.6002756210866167</v>
      </c>
      <c r="H6054" s="1">
        <f t="shared" ca="1" si="848"/>
        <v>12159.558248657311</v>
      </c>
      <c r="I6054" s="1">
        <f t="shared" ca="1" si="849"/>
        <v>12160.677488155477</v>
      </c>
      <c r="J6054" s="1">
        <f t="shared" ca="1" si="850"/>
        <v>1.1192394981662801</v>
      </c>
      <c r="K6054" s="5">
        <f t="shared" ca="1" si="855"/>
        <v>0.78942912335246773</v>
      </c>
      <c r="L6054" s="1">
        <f t="shared" ca="1" si="853"/>
        <v>2.5213142290086545</v>
      </c>
      <c r="M6054" s="1">
        <f t="shared" ca="1" si="851"/>
        <v>12163.198802384486</v>
      </c>
      <c r="N6054" s="13">
        <f t="shared" ca="1" si="852"/>
        <v>3.6405537271748472</v>
      </c>
    </row>
    <row r="6055" spans="5:14" x14ac:dyDescent="0.15">
      <c r="E6055" s="2">
        <v>6051</v>
      </c>
      <c r="F6055" s="12">
        <f t="shared" ca="1" si="854"/>
        <v>1.6616196873120104E-2</v>
      </c>
      <c r="G6055" s="1">
        <f t="shared" ca="1" si="847"/>
        <v>8.1947546881443127</v>
      </c>
      <c r="H6055" s="1">
        <f t="shared" ca="1" si="848"/>
        <v>12167.753003345455</v>
      </c>
      <c r="I6055" s="1">
        <f t="shared" ca="1" si="849"/>
        <v>12167.753003345455</v>
      </c>
      <c r="J6055" s="1">
        <f t="shared" ca="1" si="850"/>
        <v>0</v>
      </c>
      <c r="K6055" s="5">
        <f t="shared" ca="1" si="855"/>
        <v>0.67719022840556353</v>
      </c>
      <c r="L6055" s="1">
        <f t="shared" ca="1" si="853"/>
        <v>1.7568587480507052</v>
      </c>
      <c r="M6055" s="1">
        <f t="shared" ca="1" si="851"/>
        <v>12169.509862093506</v>
      </c>
      <c r="N6055" s="13">
        <f t="shared" ca="1" si="852"/>
        <v>1.756858748050945</v>
      </c>
    </row>
    <row r="6056" spans="5:14" x14ac:dyDescent="0.15">
      <c r="E6056" s="2">
        <v>6052</v>
      </c>
      <c r="F6056" s="12">
        <f t="shared" ca="1" si="854"/>
        <v>9.4605720022236772E-2</v>
      </c>
      <c r="G6056" s="1">
        <f t="shared" ca="1" si="847"/>
        <v>4.7160746788018404</v>
      </c>
      <c r="H6056" s="1">
        <f t="shared" ca="1" si="848"/>
        <v>12172.469078024256</v>
      </c>
      <c r="I6056" s="1">
        <f t="shared" ca="1" si="849"/>
        <v>12172.469078024256</v>
      </c>
      <c r="J6056" s="1">
        <f t="shared" ca="1" si="850"/>
        <v>0</v>
      </c>
      <c r="K6056" s="5">
        <f t="shared" ca="1" si="855"/>
        <v>0.38653016991918898</v>
      </c>
      <c r="L6056" s="1">
        <f t="shared" ca="1" si="853"/>
        <v>0.66721739874968233</v>
      </c>
      <c r="M6056" s="1">
        <f t="shared" ca="1" si="851"/>
        <v>12173.136295423006</v>
      </c>
      <c r="N6056" s="13">
        <f t="shared" ca="1" si="852"/>
        <v>0.66721739874992636</v>
      </c>
    </row>
    <row r="6057" spans="5:14" x14ac:dyDescent="0.15">
      <c r="E6057" s="2">
        <v>6053</v>
      </c>
      <c r="F6057" s="12">
        <f t="shared" ca="1" si="854"/>
        <v>0.96731976922667151</v>
      </c>
      <c r="G6057" s="1">
        <f t="shared" ca="1" si="847"/>
        <v>6.6452312936889704E-2</v>
      </c>
      <c r="H6057" s="1">
        <f t="shared" ca="1" si="848"/>
        <v>12172.535530337193</v>
      </c>
      <c r="I6057" s="1">
        <f t="shared" ca="1" si="849"/>
        <v>12173.136295423006</v>
      </c>
      <c r="J6057" s="1">
        <f t="shared" ca="1" si="850"/>
        <v>0.60076508581369126</v>
      </c>
      <c r="K6057" s="5">
        <f t="shared" ca="1" si="855"/>
        <v>0.79635566449949302</v>
      </c>
      <c r="L6057" s="1">
        <f t="shared" ca="1" si="853"/>
        <v>2.5819598586770902</v>
      </c>
      <c r="M6057" s="1">
        <f t="shared" ca="1" si="851"/>
        <v>12175.718255281683</v>
      </c>
      <c r="N6057" s="13">
        <f t="shared" ca="1" si="852"/>
        <v>3.1827249444904737</v>
      </c>
    </row>
    <row r="6058" spans="5:14" x14ac:dyDescent="0.15">
      <c r="E6058" s="2">
        <v>6054</v>
      </c>
      <c r="F6058" s="12">
        <f t="shared" ca="1" si="854"/>
        <v>0.13924094954547728</v>
      </c>
      <c r="G6058" s="1">
        <f t="shared" ca="1" si="847"/>
        <v>3.9430987931487604</v>
      </c>
      <c r="H6058" s="1">
        <f t="shared" ca="1" si="848"/>
        <v>12176.478629130341</v>
      </c>
      <c r="I6058" s="1">
        <f t="shared" ca="1" si="849"/>
        <v>12176.478629130341</v>
      </c>
      <c r="J6058" s="1">
        <f t="shared" ca="1" si="850"/>
        <v>0</v>
      </c>
      <c r="K6058" s="5">
        <f t="shared" ca="1" si="855"/>
        <v>0.11691866717217281</v>
      </c>
      <c r="L6058" s="1">
        <f t="shared" ca="1" si="853"/>
        <v>0.12966959680616821</v>
      </c>
      <c r="M6058" s="1">
        <f t="shared" ca="1" si="851"/>
        <v>12176.608298727147</v>
      </c>
      <c r="N6058" s="13">
        <f t="shared" ca="1" si="852"/>
        <v>0.12966959680670698</v>
      </c>
    </row>
    <row r="6059" spans="5:14" x14ac:dyDescent="0.15">
      <c r="E6059" s="2">
        <v>6055</v>
      </c>
      <c r="F6059" s="12">
        <f t="shared" ca="1" si="854"/>
        <v>0.15971424803937817</v>
      </c>
      <c r="G6059" s="1">
        <f t="shared" ca="1" si="847"/>
        <v>3.6687380204236737</v>
      </c>
      <c r="H6059" s="1">
        <f t="shared" ca="1" si="848"/>
        <v>12180.147367150765</v>
      </c>
      <c r="I6059" s="1">
        <f t="shared" ca="1" si="849"/>
        <v>12180.147367150765</v>
      </c>
      <c r="J6059" s="1">
        <f t="shared" ca="1" si="850"/>
        <v>0</v>
      </c>
      <c r="K6059" s="5">
        <f t="shared" ca="1" si="855"/>
        <v>0.68604453127445253</v>
      </c>
      <c r="L6059" s="1">
        <f t="shared" ca="1" si="853"/>
        <v>1.8059469467963238</v>
      </c>
      <c r="M6059" s="1">
        <f t="shared" ca="1" si="851"/>
        <v>12181.953314097562</v>
      </c>
      <c r="N6059" s="13">
        <f t="shared" ca="1" si="852"/>
        <v>1.8059469467971212</v>
      </c>
    </row>
    <row r="6060" spans="5:14" x14ac:dyDescent="0.15">
      <c r="E6060" s="2">
        <v>6056</v>
      </c>
      <c r="F6060" s="12">
        <f t="shared" ca="1" si="854"/>
        <v>0.85949948210926597</v>
      </c>
      <c r="G6060" s="1">
        <f t="shared" ca="1" si="847"/>
        <v>0.30281011341652336</v>
      </c>
      <c r="H6060" s="1">
        <f t="shared" ca="1" si="848"/>
        <v>12180.450177264182</v>
      </c>
      <c r="I6060" s="1">
        <f t="shared" ca="1" si="849"/>
        <v>12181.953314097562</v>
      </c>
      <c r="J6060" s="1">
        <f t="shared" ca="1" si="850"/>
        <v>1.5031368333802675</v>
      </c>
      <c r="K6060" s="5">
        <f t="shared" ca="1" si="855"/>
        <v>0.69057062354719723</v>
      </c>
      <c r="L6060" s="1">
        <f t="shared" ca="1" si="853"/>
        <v>1.8316202033429287</v>
      </c>
      <c r="M6060" s="1">
        <f t="shared" ca="1" si="851"/>
        <v>12183.784934300904</v>
      </c>
      <c r="N6060" s="13">
        <f t="shared" ca="1" si="852"/>
        <v>3.3347570367222943</v>
      </c>
    </row>
    <row r="6061" spans="5:14" x14ac:dyDescent="0.15">
      <c r="E6061" s="2">
        <v>6057</v>
      </c>
      <c r="F6061" s="12">
        <f t="shared" ca="1" si="854"/>
        <v>0.97850286994736768</v>
      </c>
      <c r="G6061" s="1">
        <f t="shared" ca="1" si="847"/>
        <v>4.3463118286577611E-2</v>
      </c>
      <c r="H6061" s="1">
        <f t="shared" ca="1" si="848"/>
        <v>12180.493640382469</v>
      </c>
      <c r="I6061" s="1">
        <f t="shared" ca="1" si="849"/>
        <v>12183.784934300904</v>
      </c>
      <c r="J6061" s="1">
        <f t="shared" ca="1" si="850"/>
        <v>3.2912939184352581</v>
      </c>
      <c r="K6061" s="5">
        <f t="shared" ca="1" si="855"/>
        <v>0.91645542286894366</v>
      </c>
      <c r="L6061" s="1">
        <f t="shared" ca="1" si="853"/>
        <v>4.2258045065690952</v>
      </c>
      <c r="M6061" s="1">
        <f t="shared" ca="1" si="851"/>
        <v>12188.010738807472</v>
      </c>
      <c r="N6061" s="13">
        <f t="shared" ca="1" si="852"/>
        <v>7.5170984250034962</v>
      </c>
    </row>
    <row r="6062" spans="5:14" x14ac:dyDescent="0.15">
      <c r="E6062" s="2">
        <v>6058</v>
      </c>
      <c r="F6062" s="12">
        <f t="shared" ca="1" si="854"/>
        <v>0.30025603267445078</v>
      </c>
      <c r="G6062" s="1">
        <f t="shared" ca="1" si="847"/>
        <v>2.4062394521050585</v>
      </c>
      <c r="H6062" s="1">
        <f t="shared" ca="1" si="848"/>
        <v>12182.899879834573</v>
      </c>
      <c r="I6062" s="1">
        <f t="shared" ca="1" si="849"/>
        <v>12188.010738807472</v>
      </c>
      <c r="J6062" s="1">
        <f t="shared" ca="1" si="850"/>
        <v>5.1108589728992229</v>
      </c>
      <c r="K6062" s="5">
        <f t="shared" ca="1" si="855"/>
        <v>0.64524404806731039</v>
      </c>
      <c r="L6062" s="1">
        <f t="shared" ca="1" si="853"/>
        <v>1.5911620647768079</v>
      </c>
      <c r="M6062" s="1">
        <f t="shared" ca="1" si="851"/>
        <v>12189.601900872249</v>
      </c>
      <c r="N6062" s="13">
        <f t="shared" ca="1" si="852"/>
        <v>6.7020210376758769</v>
      </c>
    </row>
    <row r="6063" spans="5:14" x14ac:dyDescent="0.15">
      <c r="E6063" s="2">
        <v>6059</v>
      </c>
      <c r="F6063" s="12">
        <f t="shared" ca="1" si="854"/>
        <v>0.87151926472009944</v>
      </c>
      <c r="G6063" s="1">
        <f t="shared" ca="1" si="847"/>
        <v>0.27503461804486434</v>
      </c>
      <c r="H6063" s="1">
        <f t="shared" ca="1" si="848"/>
        <v>12183.174914452618</v>
      </c>
      <c r="I6063" s="1">
        <f t="shared" ca="1" si="849"/>
        <v>12189.601900872249</v>
      </c>
      <c r="J6063" s="1">
        <f t="shared" ca="1" si="850"/>
        <v>6.4269864196303388</v>
      </c>
      <c r="K6063" s="5">
        <f t="shared" ca="1" si="855"/>
        <v>0.20485183375306715</v>
      </c>
      <c r="L6063" s="1">
        <f t="shared" ca="1" si="853"/>
        <v>0.27169167965968988</v>
      </c>
      <c r="M6063" s="1">
        <f t="shared" ca="1" si="851"/>
        <v>12189.873592551909</v>
      </c>
      <c r="N6063" s="13">
        <f t="shared" ca="1" si="852"/>
        <v>6.6986780992901913</v>
      </c>
    </row>
    <row r="6064" spans="5:14" x14ac:dyDescent="0.15">
      <c r="E6064" s="2">
        <v>6060</v>
      </c>
      <c r="F6064" s="12">
        <f t="shared" ca="1" si="854"/>
        <v>0.78343595918649345</v>
      </c>
      <c r="G6064" s="1">
        <f t="shared" ca="1" si="847"/>
        <v>0.48813191473178108</v>
      </c>
      <c r="H6064" s="1">
        <f t="shared" ca="1" si="848"/>
        <v>12183.66304636735</v>
      </c>
      <c r="I6064" s="1">
        <f t="shared" ca="1" si="849"/>
        <v>12189.873592551909</v>
      </c>
      <c r="J6064" s="1">
        <f t="shared" ca="1" si="850"/>
        <v>6.2105461845585523</v>
      </c>
      <c r="K6064" s="5">
        <f t="shared" ca="1" si="855"/>
        <v>0.97408757302152571</v>
      </c>
      <c r="L6064" s="1">
        <f t="shared" ca="1" si="853"/>
        <v>6.4370855000677203</v>
      </c>
      <c r="M6064" s="1">
        <f t="shared" ca="1" si="851"/>
        <v>12196.310678051976</v>
      </c>
      <c r="N6064" s="13">
        <f t="shared" ca="1" si="852"/>
        <v>12.647631684625594</v>
      </c>
    </row>
    <row r="6065" spans="5:14" x14ac:dyDescent="0.15">
      <c r="E6065" s="2">
        <v>6061</v>
      </c>
      <c r="F6065" s="12">
        <f t="shared" ca="1" si="854"/>
        <v>0.44403789017990136</v>
      </c>
      <c r="G6065" s="1">
        <f t="shared" ca="1" si="847"/>
        <v>1.6236907638959839</v>
      </c>
      <c r="H6065" s="1">
        <f t="shared" ca="1" si="848"/>
        <v>12185.286737131246</v>
      </c>
      <c r="I6065" s="1">
        <f t="shared" ca="1" si="849"/>
        <v>12196.310678051976</v>
      </c>
      <c r="J6065" s="1">
        <f t="shared" ca="1" si="850"/>
        <v>11.023940920729729</v>
      </c>
      <c r="K6065" s="5">
        <f t="shared" ca="1" si="855"/>
        <v>0.945998919256542</v>
      </c>
      <c r="L6065" s="1">
        <f t="shared" ca="1" si="853"/>
        <v>5.0450659993023432</v>
      </c>
      <c r="M6065" s="1">
        <f t="shared" ca="1" si="851"/>
        <v>12201.355744051278</v>
      </c>
      <c r="N6065" s="13">
        <f t="shared" ca="1" si="852"/>
        <v>16.069006920031825</v>
      </c>
    </row>
    <row r="6066" spans="5:14" x14ac:dyDescent="0.15">
      <c r="E6066" s="2">
        <v>6062</v>
      </c>
      <c r="F6066" s="12">
        <f t="shared" ca="1" si="854"/>
        <v>0.21070487645364833</v>
      </c>
      <c r="G6066" s="1">
        <f t="shared" ca="1" si="847"/>
        <v>3.1145936287576683</v>
      </c>
      <c r="H6066" s="1">
        <f t="shared" ca="1" si="848"/>
        <v>12188.401330760003</v>
      </c>
      <c r="I6066" s="1">
        <f t="shared" ca="1" si="849"/>
        <v>12201.355744051278</v>
      </c>
      <c r="J6066" s="1">
        <f t="shared" ca="1" si="850"/>
        <v>12.95441329127425</v>
      </c>
      <c r="K6066" s="5">
        <f t="shared" ca="1" si="855"/>
        <v>0.51105737584359345</v>
      </c>
      <c r="L6066" s="1">
        <f t="shared" ca="1" si="853"/>
        <v>1.0402125576791292</v>
      </c>
      <c r="M6066" s="1">
        <f t="shared" ca="1" si="851"/>
        <v>12202.395956608956</v>
      </c>
      <c r="N6066" s="13">
        <f t="shared" ca="1" si="852"/>
        <v>13.994625848952637</v>
      </c>
    </row>
    <row r="6067" spans="5:14" x14ac:dyDescent="0.15">
      <c r="E6067" s="2">
        <v>6063</v>
      </c>
      <c r="F6067" s="12">
        <f t="shared" ca="1" si="854"/>
        <v>0.41888413331384422</v>
      </c>
      <c r="G6067" s="1">
        <f t="shared" ca="1" si="847"/>
        <v>1.7403218575448309</v>
      </c>
      <c r="H6067" s="1">
        <f t="shared" ca="1" si="848"/>
        <v>12190.141652617549</v>
      </c>
      <c r="I6067" s="1">
        <f t="shared" ca="1" si="849"/>
        <v>12202.395956608956</v>
      </c>
      <c r="J6067" s="1">
        <f t="shared" ca="1" si="850"/>
        <v>12.254303991407141</v>
      </c>
      <c r="K6067" s="5">
        <f t="shared" ca="1" si="855"/>
        <v>0.4859591584103361</v>
      </c>
      <c r="L6067" s="1">
        <f t="shared" ca="1" si="853"/>
        <v>0.95644856418191215</v>
      </c>
      <c r="M6067" s="1">
        <f t="shared" ca="1" si="851"/>
        <v>12203.352405173138</v>
      </c>
      <c r="N6067" s="13">
        <f t="shared" ca="1" si="852"/>
        <v>13.210752555589352</v>
      </c>
    </row>
    <row r="6068" spans="5:14" x14ac:dyDescent="0.15">
      <c r="E6068" s="2">
        <v>6064</v>
      </c>
      <c r="F6068" s="12">
        <f t="shared" ca="1" si="854"/>
        <v>0.30578273872437323</v>
      </c>
      <c r="G6068" s="1">
        <f t="shared" ca="1" si="847"/>
        <v>2.3697608667416006</v>
      </c>
      <c r="H6068" s="1">
        <f t="shared" ca="1" si="848"/>
        <v>12192.51141348429</v>
      </c>
      <c r="I6068" s="1">
        <f t="shared" ca="1" si="849"/>
        <v>12203.352405173138</v>
      </c>
      <c r="J6068" s="1">
        <f t="shared" ca="1" si="850"/>
        <v>10.84099168884859</v>
      </c>
      <c r="K6068" s="5">
        <f t="shared" ca="1" si="855"/>
        <v>0.99551301057639963</v>
      </c>
      <c r="L6068" s="1">
        <f t="shared" ca="1" si="853"/>
        <v>9.8046997145296793</v>
      </c>
      <c r="M6068" s="1">
        <f t="shared" ca="1" si="851"/>
        <v>12213.157104887669</v>
      </c>
      <c r="N6068" s="13">
        <f t="shared" ca="1" si="852"/>
        <v>20.645691403378805</v>
      </c>
    </row>
    <row r="6069" spans="5:14" x14ac:dyDescent="0.15">
      <c r="E6069" s="2">
        <v>6065</v>
      </c>
      <c r="F6069" s="12">
        <f t="shared" ca="1" si="854"/>
        <v>0.66347833038434945</v>
      </c>
      <c r="G6069" s="1">
        <f t="shared" ca="1" si="847"/>
        <v>0.82051817059915666</v>
      </c>
      <c r="H6069" s="1">
        <f t="shared" ca="1" si="848"/>
        <v>12193.33193165489</v>
      </c>
      <c r="I6069" s="1">
        <f t="shared" ca="1" si="849"/>
        <v>12213.157104887669</v>
      </c>
      <c r="J6069" s="1">
        <f t="shared" ca="1" si="850"/>
        <v>19.82517323277898</v>
      </c>
      <c r="K6069" s="5">
        <f t="shared" ca="1" si="855"/>
        <v>8.9023170215650427E-2</v>
      </c>
      <c r="L6069" s="1">
        <f t="shared" ca="1" si="853"/>
        <v>9.1259732132938129E-2</v>
      </c>
      <c r="M6069" s="1">
        <f t="shared" ca="1" si="851"/>
        <v>12213.248364619802</v>
      </c>
      <c r="N6069" s="13">
        <f t="shared" ca="1" si="852"/>
        <v>19.916432964912019</v>
      </c>
    </row>
    <row r="6070" spans="5:14" x14ac:dyDescent="0.15">
      <c r="E6070" s="2">
        <v>6066</v>
      </c>
      <c r="F6070" s="12">
        <f t="shared" ca="1" si="854"/>
        <v>0.73966626660279289</v>
      </c>
      <c r="G6070" s="1">
        <f t="shared" ca="1" si="847"/>
        <v>0.60311237117658179</v>
      </c>
      <c r="H6070" s="1">
        <f t="shared" ca="1" si="848"/>
        <v>12193.935044026066</v>
      </c>
      <c r="I6070" s="1">
        <f t="shared" ca="1" si="849"/>
        <v>12213.248364619802</v>
      </c>
      <c r="J6070" s="1">
        <f t="shared" ca="1" si="850"/>
        <v>19.313320593735625</v>
      </c>
      <c r="K6070" s="5">
        <f t="shared" ca="1" si="855"/>
        <v>1.2630189444742035E-2</v>
      </c>
      <c r="L6070" s="1">
        <f t="shared" ca="1" si="853"/>
        <v>7.7649657336877958E-3</v>
      </c>
      <c r="M6070" s="1">
        <f t="shared" ca="1" si="851"/>
        <v>12213.256129585536</v>
      </c>
      <c r="N6070" s="13">
        <f t="shared" ca="1" si="852"/>
        <v>19.321085559469793</v>
      </c>
    </row>
    <row r="6071" spans="5:14" x14ac:dyDescent="0.15">
      <c r="E6071" s="2">
        <v>6067</v>
      </c>
      <c r="F6071" s="12">
        <f t="shared" ca="1" si="854"/>
        <v>0.21348114311181365</v>
      </c>
      <c r="G6071" s="1">
        <f t="shared" ref="G6071:G6134" ca="1" si="856">-$B$4*LN(F6071)</f>
        <v>3.0884135457508561</v>
      </c>
      <c r="H6071" s="1">
        <f t="shared" ref="H6071:H6134" ca="1" si="857">H6070+G6071</f>
        <v>12197.023457571817</v>
      </c>
      <c r="I6071" s="1">
        <f t="shared" ref="I6071:I6134" ca="1" si="858">MAX(H6071,M6070)</f>
        <v>12213.256129585536</v>
      </c>
      <c r="J6071" s="1">
        <f t="shared" ref="J6071:J6134" ca="1" si="859">I6071-H6071</f>
        <v>16.232672013718911</v>
      </c>
      <c r="K6071" s="5">
        <f t="shared" ca="1" si="855"/>
        <v>0.18380694950727716</v>
      </c>
      <c r="L6071" s="1">
        <f t="shared" ca="1" si="853"/>
        <v>0.23491071479036926</v>
      </c>
      <c r="M6071" s="1">
        <f t="shared" ref="M6071:M6134" ca="1" si="860">I6071+L6071</f>
        <v>12213.491040300327</v>
      </c>
      <c r="N6071" s="13">
        <f t="shared" ref="N6071:N6134" ca="1" si="861">M6071-H6071</f>
        <v>16.467582728510024</v>
      </c>
    </row>
    <row r="6072" spans="5:14" x14ac:dyDescent="0.15">
      <c r="E6072" s="2">
        <v>6068</v>
      </c>
      <c r="F6072" s="12">
        <f t="shared" ca="1" si="854"/>
        <v>0.12650956717615391</v>
      </c>
      <c r="G6072" s="1">
        <f t="shared" ca="1" si="856"/>
        <v>4.134874687646672</v>
      </c>
      <c r="H6072" s="1">
        <f t="shared" ca="1" si="857"/>
        <v>12201.158332259463</v>
      </c>
      <c r="I6072" s="1">
        <f t="shared" ca="1" si="858"/>
        <v>12213.491040300327</v>
      </c>
      <c r="J6072" s="1">
        <f t="shared" ca="1" si="859"/>
        <v>12.332708040863508</v>
      </c>
      <c r="K6072" s="5">
        <f t="shared" ca="1" si="855"/>
        <v>0.77717002747511787</v>
      </c>
      <c r="L6072" s="1">
        <f t="shared" ca="1" si="853"/>
        <v>2.4189433428224425</v>
      </c>
      <c r="M6072" s="1">
        <f t="shared" ca="1" si="860"/>
        <v>12215.909983643149</v>
      </c>
      <c r="N6072" s="13">
        <f t="shared" ca="1" si="861"/>
        <v>14.751651383685385</v>
      </c>
    </row>
    <row r="6073" spans="5:14" x14ac:dyDescent="0.15">
      <c r="E6073" s="2">
        <v>6069</v>
      </c>
      <c r="F6073" s="12">
        <f t="shared" ca="1" si="854"/>
        <v>0.95732822195279488</v>
      </c>
      <c r="G6073" s="1">
        <f t="shared" ca="1" si="856"/>
        <v>8.7217953364369341E-2</v>
      </c>
      <c r="H6073" s="1">
        <f t="shared" ca="1" si="857"/>
        <v>12201.245550212827</v>
      </c>
      <c r="I6073" s="1">
        <f t="shared" ca="1" si="858"/>
        <v>12215.909983643149</v>
      </c>
      <c r="J6073" s="1">
        <f t="shared" ca="1" si="859"/>
        <v>14.664433430321878</v>
      </c>
      <c r="K6073" s="5">
        <f t="shared" ca="1" si="855"/>
        <v>0.67342673565139888</v>
      </c>
      <c r="L6073" s="1">
        <f t="shared" ca="1" si="853"/>
        <v>1.7364333389192625</v>
      </c>
      <c r="M6073" s="1">
        <f t="shared" ca="1" si="860"/>
        <v>12217.646416982068</v>
      </c>
      <c r="N6073" s="13">
        <f t="shared" ca="1" si="861"/>
        <v>16.400866769241475</v>
      </c>
    </row>
    <row r="6074" spans="5:14" x14ac:dyDescent="0.15">
      <c r="E6074" s="2">
        <v>6070</v>
      </c>
      <c r="F6074" s="12">
        <f t="shared" ca="1" si="854"/>
        <v>0.37936924502376057</v>
      </c>
      <c r="G6074" s="1">
        <f t="shared" ca="1" si="856"/>
        <v>1.9384905738155771</v>
      </c>
      <c r="H6074" s="1">
        <f t="shared" ca="1" si="857"/>
        <v>12203.184040786642</v>
      </c>
      <c r="I6074" s="1">
        <f t="shared" ca="1" si="858"/>
        <v>12217.646416982068</v>
      </c>
      <c r="J6074" s="1">
        <f t="shared" ca="1" si="859"/>
        <v>14.462376195426259</v>
      </c>
      <c r="K6074" s="5">
        <f t="shared" ca="1" si="855"/>
        <v>0.35439878108773271</v>
      </c>
      <c r="L6074" s="1">
        <f t="shared" ca="1" si="853"/>
        <v>0.58609622353424018</v>
      </c>
      <c r="M6074" s="1">
        <f t="shared" ca="1" si="860"/>
        <v>12218.232513205603</v>
      </c>
      <c r="N6074" s="13">
        <f t="shared" ca="1" si="861"/>
        <v>15.048472418960955</v>
      </c>
    </row>
    <row r="6075" spans="5:14" x14ac:dyDescent="0.15">
      <c r="E6075" s="2">
        <v>6071</v>
      </c>
      <c r="F6075" s="12">
        <f t="shared" ca="1" si="854"/>
        <v>0.66054198873698111</v>
      </c>
      <c r="G6075" s="1">
        <f t="shared" ca="1" si="856"/>
        <v>0.82938917180362681</v>
      </c>
      <c r="H6075" s="1">
        <f t="shared" ca="1" si="857"/>
        <v>12204.013429958446</v>
      </c>
      <c r="I6075" s="1">
        <f t="shared" ca="1" si="858"/>
        <v>12218.232513205603</v>
      </c>
      <c r="J6075" s="1">
        <f t="shared" ca="1" si="859"/>
        <v>14.219083247156959</v>
      </c>
      <c r="K6075" s="5">
        <f t="shared" ca="1" si="855"/>
        <v>0.64373088770450781</v>
      </c>
      <c r="L6075" s="1">
        <f t="shared" ca="1" si="853"/>
        <v>1.5837216807907644</v>
      </c>
      <c r="M6075" s="1">
        <f t="shared" ca="1" si="860"/>
        <v>12219.816234886393</v>
      </c>
      <c r="N6075" s="13">
        <f t="shared" ca="1" si="861"/>
        <v>15.802804927947363</v>
      </c>
    </row>
    <row r="6076" spans="5:14" x14ac:dyDescent="0.15">
      <c r="E6076" s="2">
        <v>6072</v>
      </c>
      <c r="F6076" s="12">
        <f t="shared" ca="1" si="854"/>
        <v>0.18976767486761426</v>
      </c>
      <c r="G6076" s="1">
        <f t="shared" ca="1" si="856"/>
        <v>3.3239094377240002</v>
      </c>
      <c r="H6076" s="1">
        <f t="shared" ca="1" si="857"/>
        <v>12207.33733939617</v>
      </c>
      <c r="I6076" s="1">
        <f t="shared" ca="1" si="858"/>
        <v>12219.816234886393</v>
      </c>
      <c r="J6076" s="1">
        <f t="shared" ca="1" si="859"/>
        <v>12.478895490223294</v>
      </c>
      <c r="K6076" s="5">
        <f t="shared" ca="1" si="855"/>
        <v>0.77939925411061783</v>
      </c>
      <c r="L6076" s="1">
        <f t="shared" ca="1" si="853"/>
        <v>2.4371112462113564</v>
      </c>
      <c r="M6076" s="1">
        <f t="shared" ca="1" si="860"/>
        <v>12222.253346132606</v>
      </c>
      <c r="N6076" s="13">
        <f t="shared" ca="1" si="861"/>
        <v>14.91600673643552</v>
      </c>
    </row>
    <row r="6077" spans="5:14" x14ac:dyDescent="0.15">
      <c r="E6077" s="2">
        <v>6073</v>
      </c>
      <c r="F6077" s="12">
        <f t="shared" ca="1" si="854"/>
        <v>0.12789935722845391</v>
      </c>
      <c r="G6077" s="1">
        <f t="shared" ca="1" si="856"/>
        <v>4.1130231919778115</v>
      </c>
      <c r="H6077" s="1">
        <f t="shared" ca="1" si="857"/>
        <v>12211.450362588148</v>
      </c>
      <c r="I6077" s="1">
        <f t="shared" ca="1" si="858"/>
        <v>12222.253346132606</v>
      </c>
      <c r="J6077" s="1">
        <f t="shared" ca="1" si="859"/>
        <v>10.802983544457675</v>
      </c>
      <c r="K6077" s="5">
        <f t="shared" ca="1" si="855"/>
        <v>0.55796016577919216</v>
      </c>
      <c r="L6077" s="1">
        <f t="shared" ca="1" si="853"/>
        <v>1.2109912433787555</v>
      </c>
      <c r="M6077" s="1">
        <f t="shared" ca="1" si="860"/>
        <v>12223.464337375985</v>
      </c>
      <c r="N6077" s="13">
        <f t="shared" ca="1" si="861"/>
        <v>12.01397478783656</v>
      </c>
    </row>
    <row r="6078" spans="5:14" x14ac:dyDescent="0.15">
      <c r="E6078" s="2">
        <v>6074</v>
      </c>
      <c r="F6078" s="12">
        <f t="shared" ca="1" si="854"/>
        <v>0.54904231174176288</v>
      </c>
      <c r="G6078" s="1">
        <f t="shared" ca="1" si="856"/>
        <v>1.199159539749032</v>
      </c>
      <c r="H6078" s="1">
        <f t="shared" ca="1" si="857"/>
        <v>12212.649522127896</v>
      </c>
      <c r="I6078" s="1">
        <f t="shared" ca="1" si="858"/>
        <v>12223.464337375985</v>
      </c>
      <c r="J6078" s="1">
        <f t="shared" ca="1" si="859"/>
        <v>10.814815248088053</v>
      </c>
      <c r="K6078" s="5">
        <f t="shared" ca="1" si="855"/>
        <v>0.28738859489692303</v>
      </c>
      <c r="L6078" s="1">
        <f t="shared" ca="1" si="853"/>
        <v>0.43317928663639821</v>
      </c>
      <c r="M6078" s="1">
        <f t="shared" ca="1" si="860"/>
        <v>12223.897516662621</v>
      </c>
      <c r="N6078" s="13">
        <f t="shared" ca="1" si="861"/>
        <v>11.247994534724057</v>
      </c>
    </row>
    <row r="6079" spans="5:14" x14ac:dyDescent="0.15">
      <c r="E6079" s="2">
        <v>6075</v>
      </c>
      <c r="F6079" s="12">
        <f t="shared" ca="1" si="854"/>
        <v>0.72869201208518264</v>
      </c>
      <c r="G6079" s="1">
        <f t="shared" ca="1" si="856"/>
        <v>0.63300823247237181</v>
      </c>
      <c r="H6079" s="1">
        <f t="shared" ca="1" si="857"/>
        <v>12213.282530360369</v>
      </c>
      <c r="I6079" s="1">
        <f t="shared" ca="1" si="858"/>
        <v>12223.897516662621</v>
      </c>
      <c r="J6079" s="1">
        <f t="shared" ca="1" si="859"/>
        <v>10.614986302251054</v>
      </c>
      <c r="K6079" s="5">
        <f t="shared" ca="1" si="855"/>
        <v>0.50534669823988121</v>
      </c>
      <c r="L6079" s="1">
        <f t="shared" ca="1" si="853"/>
        <v>1.0207179246862781</v>
      </c>
      <c r="M6079" s="1">
        <f t="shared" ca="1" si="860"/>
        <v>12224.918234587307</v>
      </c>
      <c r="N6079" s="13">
        <f t="shared" ca="1" si="861"/>
        <v>11.635704226937378</v>
      </c>
    </row>
    <row r="6080" spans="5:14" x14ac:dyDescent="0.15">
      <c r="E6080" s="2">
        <v>6076</v>
      </c>
      <c r="F6080" s="12">
        <f t="shared" ca="1" si="854"/>
        <v>0.3270553520187246</v>
      </c>
      <c r="G6080" s="1">
        <f t="shared" ca="1" si="856"/>
        <v>2.2352517003625905</v>
      </c>
      <c r="H6080" s="1">
        <f t="shared" ca="1" si="857"/>
        <v>12215.517782060731</v>
      </c>
      <c r="I6080" s="1">
        <f t="shared" ca="1" si="858"/>
        <v>12224.918234587307</v>
      </c>
      <c r="J6080" s="1">
        <f t="shared" ca="1" si="859"/>
        <v>9.4004525265754637</v>
      </c>
      <c r="K6080" s="5">
        <f t="shared" ca="1" si="855"/>
        <v>0.30716449804422175</v>
      </c>
      <c r="L6080" s="1">
        <f t="shared" ca="1" si="853"/>
        <v>0.47615322744843458</v>
      </c>
      <c r="M6080" s="1">
        <f t="shared" ca="1" si="860"/>
        <v>12225.394387814755</v>
      </c>
      <c r="N6080" s="13">
        <f t="shared" ca="1" si="861"/>
        <v>9.8766057540233305</v>
      </c>
    </row>
    <row r="6081" spans="5:14" x14ac:dyDescent="0.15">
      <c r="E6081" s="2">
        <v>6077</v>
      </c>
      <c r="F6081" s="12">
        <f t="shared" ca="1" si="854"/>
        <v>0.87883918969947528</v>
      </c>
      <c r="G6081" s="1">
        <f t="shared" ca="1" si="856"/>
        <v>0.25830668981164434</v>
      </c>
      <c r="H6081" s="1">
        <f t="shared" ca="1" si="857"/>
        <v>12215.776088750543</v>
      </c>
      <c r="I6081" s="1">
        <f t="shared" ca="1" si="858"/>
        <v>12225.394387814755</v>
      </c>
      <c r="J6081" s="1">
        <f t="shared" ca="1" si="859"/>
        <v>9.6182990642118966</v>
      </c>
      <c r="K6081" s="5">
        <f t="shared" ca="1" si="855"/>
        <v>0.19059484519629621</v>
      </c>
      <c r="L6081" s="1">
        <f t="shared" ca="1" si="853"/>
        <v>0.24658350678493329</v>
      </c>
      <c r="M6081" s="1">
        <f t="shared" ca="1" si="860"/>
        <v>12225.64097132154</v>
      </c>
      <c r="N6081" s="13">
        <f t="shared" ca="1" si="861"/>
        <v>9.8648825709969969</v>
      </c>
    </row>
    <row r="6082" spans="5:14" x14ac:dyDescent="0.15">
      <c r="E6082" s="2">
        <v>6078</v>
      </c>
      <c r="F6082" s="12">
        <f t="shared" ca="1" si="854"/>
        <v>0.19734023710169335</v>
      </c>
      <c r="G6082" s="1">
        <f t="shared" ca="1" si="856"/>
        <v>3.2456518961311551</v>
      </c>
      <c r="H6082" s="1">
        <f t="shared" ca="1" si="857"/>
        <v>12219.021740646675</v>
      </c>
      <c r="I6082" s="1">
        <f t="shared" ca="1" si="858"/>
        <v>12225.64097132154</v>
      </c>
      <c r="J6082" s="1">
        <f t="shared" ca="1" si="859"/>
        <v>6.6192306748653209</v>
      </c>
      <c r="K6082" s="5">
        <f t="shared" ca="1" si="855"/>
        <v>8.5894577432217289E-2</v>
      </c>
      <c r="L6082" s="1">
        <f t="shared" ca="1" si="853"/>
        <v>8.717030734783511E-2</v>
      </c>
      <c r="M6082" s="1">
        <f t="shared" ca="1" si="860"/>
        <v>12225.728141628888</v>
      </c>
      <c r="N6082" s="13">
        <f t="shared" ca="1" si="861"/>
        <v>6.7064009822133812</v>
      </c>
    </row>
    <row r="6083" spans="5:14" x14ac:dyDescent="0.15">
      <c r="E6083" s="2">
        <v>6079</v>
      </c>
      <c r="F6083" s="12">
        <f t="shared" ca="1" si="854"/>
        <v>0.76531788511275944</v>
      </c>
      <c r="G6083" s="1">
        <f t="shared" ca="1" si="856"/>
        <v>0.53492799074340913</v>
      </c>
      <c r="H6083" s="1">
        <f t="shared" ca="1" si="857"/>
        <v>12219.556668637419</v>
      </c>
      <c r="I6083" s="1">
        <f t="shared" ca="1" si="858"/>
        <v>12225.728141628888</v>
      </c>
      <c r="J6083" s="1">
        <f t="shared" ca="1" si="859"/>
        <v>6.1714729914692725</v>
      </c>
      <c r="K6083" s="5">
        <f t="shared" ca="1" si="855"/>
        <v>6.701260151664834E-2</v>
      </c>
      <c r="L6083" s="1">
        <f t="shared" ca="1" si="853"/>
        <v>6.3499859979278955E-2</v>
      </c>
      <c r="M6083" s="1">
        <f t="shared" ca="1" si="860"/>
        <v>12225.791641488868</v>
      </c>
      <c r="N6083" s="13">
        <f t="shared" ca="1" si="861"/>
        <v>6.2349728514491289</v>
      </c>
    </row>
    <row r="6084" spans="5:14" x14ac:dyDescent="0.15">
      <c r="E6084" s="2">
        <v>6080</v>
      </c>
      <c r="F6084" s="12">
        <f t="shared" ca="1" si="854"/>
        <v>0.98810515170034829</v>
      </c>
      <c r="G6084" s="1">
        <f t="shared" ca="1" si="856"/>
        <v>2.393231610182148E-2</v>
      </c>
      <c r="H6084" s="1">
        <f t="shared" ca="1" si="857"/>
        <v>12219.580600953521</v>
      </c>
      <c r="I6084" s="1">
        <f t="shared" ca="1" si="858"/>
        <v>12225.791641488868</v>
      </c>
      <c r="J6084" s="1">
        <f t="shared" ca="1" si="859"/>
        <v>6.2110405353469105</v>
      </c>
      <c r="K6084" s="5">
        <f t="shared" ca="1" si="855"/>
        <v>0.25194606080681614</v>
      </c>
      <c r="L6084" s="1">
        <f t="shared" ca="1" si="853"/>
        <v>0.36039441157101637</v>
      </c>
      <c r="M6084" s="1">
        <f t="shared" ca="1" si="860"/>
        <v>12226.152035900439</v>
      </c>
      <c r="N6084" s="13">
        <f t="shared" ca="1" si="861"/>
        <v>6.5714349469180888</v>
      </c>
    </row>
    <row r="6085" spans="5:14" x14ac:dyDescent="0.15">
      <c r="E6085" s="2">
        <v>6081</v>
      </c>
      <c r="F6085" s="12">
        <f t="shared" ca="1" si="854"/>
        <v>0.81535161196927131</v>
      </c>
      <c r="G6085" s="1">
        <f t="shared" ca="1" si="856"/>
        <v>0.40827166609885762</v>
      </c>
      <c r="H6085" s="1">
        <f t="shared" ca="1" si="857"/>
        <v>12219.98887261962</v>
      </c>
      <c r="I6085" s="1">
        <f t="shared" ca="1" si="858"/>
        <v>12226.152035900439</v>
      </c>
      <c r="J6085" s="1">
        <f t="shared" ca="1" si="859"/>
        <v>6.1631632808184804</v>
      </c>
      <c r="K6085" s="5">
        <f t="shared" ca="1" si="855"/>
        <v>0.4148569465643771</v>
      </c>
      <c r="L6085" s="1">
        <f t="shared" ca="1" si="853"/>
        <v>0.74338716036010166</v>
      </c>
      <c r="M6085" s="1">
        <f t="shared" ca="1" si="860"/>
        <v>12226.8954230608</v>
      </c>
      <c r="N6085" s="13">
        <f t="shared" ca="1" si="861"/>
        <v>6.9065504411792062</v>
      </c>
    </row>
    <row r="6086" spans="5:14" x14ac:dyDescent="0.15">
      <c r="E6086" s="2">
        <v>6082</v>
      </c>
      <c r="F6086" s="12">
        <f t="shared" ca="1" si="854"/>
        <v>0.86503111293765667</v>
      </c>
      <c r="G6086" s="1">
        <f t="shared" ca="1" si="856"/>
        <v>0.28997960796612493</v>
      </c>
      <c r="H6086" s="1">
        <f t="shared" ca="1" si="857"/>
        <v>12220.278852227586</v>
      </c>
      <c r="I6086" s="1">
        <f t="shared" ca="1" si="858"/>
        <v>12226.8954230608</v>
      </c>
      <c r="J6086" s="1">
        <f t="shared" ca="1" si="859"/>
        <v>6.6165708332137001</v>
      </c>
      <c r="K6086" s="5">
        <f t="shared" ca="1" si="855"/>
        <v>0.10926033609901664</v>
      </c>
      <c r="L6086" s="1">
        <f t="shared" ref="L6086:L6149" ca="1" si="862">_xlfn.GAMMA.INV(K6086, 0.8, 2)</f>
        <v>0.11878583883538628</v>
      </c>
      <c r="M6086" s="1">
        <f t="shared" ca="1" si="860"/>
        <v>12227.014208899634</v>
      </c>
      <c r="N6086" s="13">
        <f t="shared" ca="1" si="861"/>
        <v>6.7353566720485105</v>
      </c>
    </row>
    <row r="6087" spans="5:14" x14ac:dyDescent="0.15">
      <c r="E6087" s="2">
        <v>6083</v>
      </c>
      <c r="F6087" s="12">
        <f t="shared" ref="F6087:F6150" ca="1" si="863">RAND()</f>
        <v>0.13771296089164542</v>
      </c>
      <c r="G6087" s="1">
        <f t="shared" ca="1" si="856"/>
        <v>3.9651675071091819</v>
      </c>
      <c r="H6087" s="1">
        <f t="shared" ca="1" si="857"/>
        <v>12224.244019734695</v>
      </c>
      <c r="I6087" s="1">
        <f t="shared" ca="1" si="858"/>
        <v>12227.014208899634</v>
      </c>
      <c r="J6087" s="1">
        <f t="shared" ca="1" si="859"/>
        <v>2.7701891649394383</v>
      </c>
      <c r="K6087" s="5">
        <f t="shared" ref="K6087:K6150" ca="1" si="864">RAND()</f>
        <v>0.86591079080454525</v>
      </c>
      <c r="L6087" s="1">
        <f t="shared" ca="1" si="862"/>
        <v>3.3469432007343323</v>
      </c>
      <c r="M6087" s="1">
        <f t="shared" ca="1" si="860"/>
        <v>12230.36115210037</v>
      </c>
      <c r="N6087" s="13">
        <f t="shared" ca="1" si="861"/>
        <v>6.1171323656744789</v>
      </c>
    </row>
    <row r="6088" spans="5:14" x14ac:dyDescent="0.15">
      <c r="E6088" s="2">
        <v>6084</v>
      </c>
      <c r="F6088" s="12">
        <f t="shared" ca="1" si="863"/>
        <v>0.18546561581496379</v>
      </c>
      <c r="G6088" s="1">
        <f t="shared" ca="1" si="856"/>
        <v>3.369771547207812</v>
      </c>
      <c r="H6088" s="1">
        <f t="shared" ca="1" si="857"/>
        <v>12227.613791281903</v>
      </c>
      <c r="I6088" s="1">
        <f t="shared" ca="1" si="858"/>
        <v>12230.36115210037</v>
      </c>
      <c r="J6088" s="1">
        <f t="shared" ca="1" si="859"/>
        <v>2.7473608184664045</v>
      </c>
      <c r="K6088" s="5">
        <f t="shared" ca="1" si="864"/>
        <v>0.64044724629155469</v>
      </c>
      <c r="L6088" s="1">
        <f t="shared" ca="1" si="862"/>
        <v>1.5676939536043748</v>
      </c>
      <c r="M6088" s="1">
        <f t="shared" ca="1" si="860"/>
        <v>12231.928846053974</v>
      </c>
      <c r="N6088" s="13">
        <f t="shared" ca="1" si="861"/>
        <v>4.3150547720706527</v>
      </c>
    </row>
    <row r="6089" spans="5:14" x14ac:dyDescent="0.15">
      <c r="E6089" s="2">
        <v>6085</v>
      </c>
      <c r="F6089" s="12">
        <f t="shared" ca="1" si="863"/>
        <v>0.1889175547060723</v>
      </c>
      <c r="G6089" s="1">
        <f t="shared" ca="1" si="856"/>
        <v>3.3328891551596929</v>
      </c>
      <c r="H6089" s="1">
        <f t="shared" ca="1" si="857"/>
        <v>12230.946680437062</v>
      </c>
      <c r="I6089" s="1">
        <f t="shared" ca="1" si="858"/>
        <v>12231.928846053974</v>
      </c>
      <c r="J6089" s="1">
        <f t="shared" ca="1" si="859"/>
        <v>0.98216561691151583</v>
      </c>
      <c r="K6089" s="5">
        <f t="shared" ca="1" si="864"/>
        <v>0.80624261606070158</v>
      </c>
      <c r="L6089" s="1">
        <f t="shared" ca="1" si="862"/>
        <v>2.6723771878067715</v>
      </c>
      <c r="M6089" s="1">
        <f t="shared" ca="1" si="860"/>
        <v>12234.60122324178</v>
      </c>
      <c r="N6089" s="13">
        <f t="shared" ca="1" si="861"/>
        <v>3.6545428047174937</v>
      </c>
    </row>
    <row r="6090" spans="5:14" x14ac:dyDescent="0.15">
      <c r="E6090" s="2">
        <v>6086</v>
      </c>
      <c r="F6090" s="12">
        <f t="shared" ca="1" si="863"/>
        <v>3.3955710458145161E-2</v>
      </c>
      <c r="G6090" s="1">
        <f t="shared" ca="1" si="856"/>
        <v>6.7653964742291643</v>
      </c>
      <c r="H6090" s="1">
        <f t="shared" ca="1" si="857"/>
        <v>12237.712076911292</v>
      </c>
      <c r="I6090" s="1">
        <f t="shared" ca="1" si="858"/>
        <v>12237.712076911292</v>
      </c>
      <c r="J6090" s="1">
        <f t="shared" ca="1" si="859"/>
        <v>0</v>
      </c>
      <c r="K6090" s="5">
        <f t="shared" ca="1" si="864"/>
        <v>0.66510633958850818</v>
      </c>
      <c r="L6090" s="1">
        <f t="shared" ca="1" si="862"/>
        <v>1.6921679955118611</v>
      </c>
      <c r="M6090" s="1">
        <f t="shared" ca="1" si="860"/>
        <v>12239.404244906804</v>
      </c>
      <c r="N6090" s="13">
        <f t="shared" ca="1" si="861"/>
        <v>1.6921679955121363</v>
      </c>
    </row>
    <row r="6091" spans="5:14" x14ac:dyDescent="0.15">
      <c r="E6091" s="2">
        <v>6087</v>
      </c>
      <c r="F6091" s="12">
        <f t="shared" ca="1" si="863"/>
        <v>0.34737384510062097</v>
      </c>
      <c r="G6091" s="1">
        <f t="shared" ca="1" si="856"/>
        <v>2.1147074311447254</v>
      </c>
      <c r="H6091" s="1">
        <f t="shared" ca="1" si="857"/>
        <v>12239.826784342436</v>
      </c>
      <c r="I6091" s="1">
        <f t="shared" ca="1" si="858"/>
        <v>12239.826784342436</v>
      </c>
      <c r="J6091" s="1">
        <f t="shared" ca="1" si="859"/>
        <v>0</v>
      </c>
      <c r="K6091" s="5">
        <f t="shared" ca="1" si="864"/>
        <v>0.35960839206517214</v>
      </c>
      <c r="L6091" s="1">
        <f t="shared" ca="1" si="862"/>
        <v>0.59888586471710381</v>
      </c>
      <c r="M6091" s="1">
        <f t="shared" ca="1" si="860"/>
        <v>12240.425670207154</v>
      </c>
      <c r="N6091" s="13">
        <f t="shared" ca="1" si="861"/>
        <v>0.59888586471788585</v>
      </c>
    </row>
    <row r="6092" spans="5:14" x14ac:dyDescent="0.15">
      <c r="E6092" s="2">
        <v>6088</v>
      </c>
      <c r="F6092" s="12">
        <f t="shared" ca="1" si="863"/>
        <v>0.4954413766984983</v>
      </c>
      <c r="G6092" s="1">
        <f t="shared" ca="1" si="856"/>
        <v>1.4046124872341901</v>
      </c>
      <c r="H6092" s="1">
        <f t="shared" ca="1" si="857"/>
        <v>12241.231396829671</v>
      </c>
      <c r="I6092" s="1">
        <f t="shared" ca="1" si="858"/>
        <v>12241.231396829671</v>
      </c>
      <c r="J6092" s="1">
        <f t="shared" ca="1" si="859"/>
        <v>0</v>
      </c>
      <c r="K6092" s="5">
        <f t="shared" ca="1" si="864"/>
        <v>0.6553674876626927</v>
      </c>
      <c r="L6092" s="1">
        <f t="shared" ca="1" si="862"/>
        <v>1.6418499781683</v>
      </c>
      <c r="M6092" s="1">
        <f t="shared" ca="1" si="860"/>
        <v>12242.87324680784</v>
      </c>
      <c r="N6092" s="13">
        <f t="shared" ca="1" si="861"/>
        <v>1.6418499781684659</v>
      </c>
    </row>
    <row r="6093" spans="5:14" x14ac:dyDescent="0.15">
      <c r="E6093" s="2">
        <v>6089</v>
      </c>
      <c r="F6093" s="12">
        <f t="shared" ca="1" si="863"/>
        <v>0.11993126648442665</v>
      </c>
      <c r="G6093" s="1">
        <f t="shared" ca="1" si="856"/>
        <v>4.2416729591945241</v>
      </c>
      <c r="H6093" s="1">
        <f t="shared" ca="1" si="857"/>
        <v>12245.473069788866</v>
      </c>
      <c r="I6093" s="1">
        <f t="shared" ca="1" si="858"/>
        <v>12245.473069788866</v>
      </c>
      <c r="J6093" s="1">
        <f t="shared" ca="1" si="859"/>
        <v>0</v>
      </c>
      <c r="K6093" s="5">
        <f t="shared" ca="1" si="864"/>
        <v>5.8650877137286228E-2</v>
      </c>
      <c r="L6093" s="1">
        <f t="shared" ca="1" si="862"/>
        <v>5.3608539068281433E-2</v>
      </c>
      <c r="M6093" s="1">
        <f t="shared" ca="1" si="860"/>
        <v>12245.526678327935</v>
      </c>
      <c r="N6093" s="13">
        <f t="shared" ca="1" si="861"/>
        <v>5.3608539068591199E-2</v>
      </c>
    </row>
    <row r="6094" spans="5:14" x14ac:dyDescent="0.15">
      <c r="E6094" s="2">
        <v>6090</v>
      </c>
      <c r="F6094" s="12">
        <f t="shared" ca="1" si="863"/>
        <v>0.11662009208187518</v>
      </c>
      <c r="G6094" s="1">
        <f t="shared" ca="1" si="856"/>
        <v>4.2976674071987748</v>
      </c>
      <c r="H6094" s="1">
        <f t="shared" ca="1" si="857"/>
        <v>12249.770737196064</v>
      </c>
      <c r="I6094" s="1">
        <f t="shared" ca="1" si="858"/>
        <v>12249.770737196064</v>
      </c>
      <c r="J6094" s="1">
        <f t="shared" ca="1" si="859"/>
        <v>0</v>
      </c>
      <c r="K6094" s="5">
        <f t="shared" ca="1" si="864"/>
        <v>0.7867730935548457</v>
      </c>
      <c r="L6094" s="1">
        <f t="shared" ca="1" si="862"/>
        <v>2.4986125856977339</v>
      </c>
      <c r="M6094" s="1">
        <f t="shared" ca="1" si="860"/>
        <v>12252.269349781762</v>
      </c>
      <c r="N6094" s="13">
        <f t="shared" ca="1" si="861"/>
        <v>2.4986125856976287</v>
      </c>
    </row>
    <row r="6095" spans="5:14" x14ac:dyDescent="0.15">
      <c r="E6095" s="2">
        <v>6091</v>
      </c>
      <c r="F6095" s="12">
        <f t="shared" ca="1" si="863"/>
        <v>0.74031713063477611</v>
      </c>
      <c r="G6095" s="1">
        <f t="shared" ca="1" si="856"/>
        <v>0.60135325935098127</v>
      </c>
      <c r="H6095" s="1">
        <f t="shared" ca="1" si="857"/>
        <v>12250.372090455416</v>
      </c>
      <c r="I6095" s="1">
        <f t="shared" ca="1" si="858"/>
        <v>12252.269349781762</v>
      </c>
      <c r="J6095" s="1">
        <f t="shared" ca="1" si="859"/>
        <v>1.8972593263461022</v>
      </c>
      <c r="K6095" s="5">
        <f t="shared" ca="1" si="864"/>
        <v>0.51030584106378929</v>
      </c>
      <c r="L6095" s="1">
        <f t="shared" ca="1" si="862"/>
        <v>1.0376319179115945</v>
      </c>
      <c r="M6095" s="1">
        <f t="shared" ca="1" si="860"/>
        <v>12253.306981699674</v>
      </c>
      <c r="N6095" s="13">
        <f t="shared" ca="1" si="861"/>
        <v>2.9348912442583241</v>
      </c>
    </row>
    <row r="6096" spans="5:14" x14ac:dyDescent="0.15">
      <c r="E6096" s="2">
        <v>6092</v>
      </c>
      <c r="F6096" s="12">
        <f t="shared" ca="1" si="863"/>
        <v>0.7058038752488266</v>
      </c>
      <c r="G6096" s="1">
        <f t="shared" ca="1" si="856"/>
        <v>0.69683575435927114</v>
      </c>
      <c r="H6096" s="1">
        <f t="shared" ca="1" si="857"/>
        <v>12251.068926209775</v>
      </c>
      <c r="I6096" s="1">
        <f t="shared" ca="1" si="858"/>
        <v>12253.306981699674</v>
      </c>
      <c r="J6096" s="1">
        <f t="shared" ca="1" si="859"/>
        <v>2.238055489899125</v>
      </c>
      <c r="K6096" s="5">
        <f t="shared" ca="1" si="864"/>
        <v>5.7578944103807039E-2</v>
      </c>
      <c r="L6096" s="1">
        <f t="shared" ca="1" si="862"/>
        <v>5.2368684689760733E-2</v>
      </c>
      <c r="M6096" s="1">
        <f t="shared" ca="1" si="860"/>
        <v>12253.359350384364</v>
      </c>
      <c r="N6096" s="13">
        <f t="shared" ca="1" si="861"/>
        <v>2.2904241745891341</v>
      </c>
    </row>
    <row r="6097" spans="5:14" x14ac:dyDescent="0.15">
      <c r="E6097" s="2">
        <v>6093</v>
      </c>
      <c r="F6097" s="12">
        <f t="shared" ca="1" si="863"/>
        <v>8.7549227393380225E-2</v>
      </c>
      <c r="G6097" s="1">
        <f t="shared" ca="1" si="856"/>
        <v>4.8711080900728838</v>
      </c>
      <c r="H6097" s="1">
        <f t="shared" ca="1" si="857"/>
        <v>12255.940034299847</v>
      </c>
      <c r="I6097" s="1">
        <f t="shared" ca="1" si="858"/>
        <v>12255.940034299847</v>
      </c>
      <c r="J6097" s="1">
        <f t="shared" ca="1" si="859"/>
        <v>0</v>
      </c>
      <c r="K6097" s="5">
        <f t="shared" ca="1" si="864"/>
        <v>0.4834812359008307</v>
      </c>
      <c r="L6097" s="1">
        <f t="shared" ca="1" si="862"/>
        <v>0.9484403041498195</v>
      </c>
      <c r="M6097" s="1">
        <f t="shared" ca="1" si="860"/>
        <v>12256.888474603997</v>
      </c>
      <c r="N6097" s="13">
        <f t="shared" ca="1" si="861"/>
        <v>0.94844030414969893</v>
      </c>
    </row>
    <row r="6098" spans="5:14" x14ac:dyDescent="0.15">
      <c r="E6098" s="2">
        <v>6094</v>
      </c>
      <c r="F6098" s="12">
        <f t="shared" ca="1" si="863"/>
        <v>0.12178154264629237</v>
      </c>
      <c r="G6098" s="1">
        <f t="shared" ca="1" si="856"/>
        <v>4.21105294679439</v>
      </c>
      <c r="H6098" s="1">
        <f t="shared" ca="1" si="857"/>
        <v>12260.151087246641</v>
      </c>
      <c r="I6098" s="1">
        <f t="shared" ca="1" si="858"/>
        <v>12260.151087246641</v>
      </c>
      <c r="J6098" s="1">
        <f t="shared" ca="1" si="859"/>
        <v>0</v>
      </c>
      <c r="K6098" s="5">
        <f t="shared" ca="1" si="864"/>
        <v>0.7511219700747741</v>
      </c>
      <c r="L6098" s="1">
        <f t="shared" ca="1" si="862"/>
        <v>2.2198354302706047</v>
      </c>
      <c r="M6098" s="1">
        <f t="shared" ca="1" si="860"/>
        <v>12262.370922676912</v>
      </c>
      <c r="N6098" s="13">
        <f t="shared" ca="1" si="861"/>
        <v>2.2198354302709049</v>
      </c>
    </row>
    <row r="6099" spans="5:14" x14ac:dyDescent="0.15">
      <c r="E6099" s="2">
        <v>6095</v>
      </c>
      <c r="F6099" s="12">
        <f t="shared" ca="1" si="863"/>
        <v>0.11310383209852337</v>
      </c>
      <c r="G6099" s="1">
        <f t="shared" ca="1" si="856"/>
        <v>4.3588980280843241</v>
      </c>
      <c r="H6099" s="1">
        <f t="shared" ca="1" si="857"/>
        <v>12264.509985274724</v>
      </c>
      <c r="I6099" s="1">
        <f t="shared" ca="1" si="858"/>
        <v>12264.509985274724</v>
      </c>
      <c r="J6099" s="1">
        <f t="shared" ca="1" si="859"/>
        <v>0</v>
      </c>
      <c r="K6099" s="5">
        <f t="shared" ca="1" si="864"/>
        <v>0.23807863228468884</v>
      </c>
      <c r="L6099" s="1">
        <f t="shared" ca="1" si="862"/>
        <v>0.33334386484115025</v>
      </c>
      <c r="M6099" s="1">
        <f t="shared" ca="1" si="860"/>
        <v>12264.843329139565</v>
      </c>
      <c r="N6099" s="13">
        <f t="shared" ca="1" si="861"/>
        <v>0.33334386484057177</v>
      </c>
    </row>
    <row r="6100" spans="5:14" x14ac:dyDescent="0.15">
      <c r="E6100" s="2">
        <v>6096</v>
      </c>
      <c r="F6100" s="12">
        <f t="shared" ca="1" si="863"/>
        <v>0.12670312688527363</v>
      </c>
      <c r="G6100" s="1">
        <f t="shared" ca="1" si="856"/>
        <v>4.1318170250355903</v>
      </c>
      <c r="H6100" s="1">
        <f t="shared" ca="1" si="857"/>
        <v>12268.64180229976</v>
      </c>
      <c r="I6100" s="1">
        <f t="shared" ca="1" si="858"/>
        <v>12268.64180229976</v>
      </c>
      <c r="J6100" s="1">
        <f t="shared" ca="1" si="859"/>
        <v>0</v>
      </c>
      <c r="K6100" s="5">
        <f t="shared" ca="1" si="864"/>
        <v>6.6766896578097978E-2</v>
      </c>
      <c r="L6100" s="1">
        <f t="shared" ca="1" si="862"/>
        <v>6.3203796412898514E-2</v>
      </c>
      <c r="M6100" s="1">
        <f t="shared" ca="1" si="860"/>
        <v>12268.705006096174</v>
      </c>
      <c r="N6100" s="13">
        <f t="shared" ca="1" si="861"/>
        <v>6.3203796413290547E-2</v>
      </c>
    </row>
    <row r="6101" spans="5:14" x14ac:dyDescent="0.15">
      <c r="E6101" s="2">
        <v>6097</v>
      </c>
      <c r="F6101" s="12">
        <f t="shared" ca="1" si="863"/>
        <v>0.31545635673662076</v>
      </c>
      <c r="G6101" s="1">
        <f t="shared" ca="1" si="856"/>
        <v>2.3074698740794197</v>
      </c>
      <c r="H6101" s="1">
        <f t="shared" ca="1" si="857"/>
        <v>12270.949272173841</v>
      </c>
      <c r="I6101" s="1">
        <f t="shared" ca="1" si="858"/>
        <v>12270.949272173841</v>
      </c>
      <c r="J6101" s="1">
        <f t="shared" ca="1" si="859"/>
        <v>0</v>
      </c>
      <c r="K6101" s="5">
        <f t="shared" ca="1" si="864"/>
        <v>0.55036875588592704</v>
      </c>
      <c r="L6101" s="1">
        <f t="shared" ca="1" si="862"/>
        <v>1.1819796747407025</v>
      </c>
      <c r="M6101" s="1">
        <f t="shared" ca="1" si="860"/>
        <v>12272.131251848581</v>
      </c>
      <c r="N6101" s="13">
        <f t="shared" ca="1" si="861"/>
        <v>1.1819796747404325</v>
      </c>
    </row>
    <row r="6102" spans="5:14" x14ac:dyDescent="0.15">
      <c r="E6102" s="2">
        <v>6098</v>
      </c>
      <c r="F6102" s="12">
        <f t="shared" ca="1" si="863"/>
        <v>0.57418812856043444</v>
      </c>
      <c r="G6102" s="1">
        <f t="shared" ca="1" si="856"/>
        <v>1.1095963725112343</v>
      </c>
      <c r="H6102" s="1">
        <f t="shared" ca="1" si="857"/>
        <v>12272.058868546352</v>
      </c>
      <c r="I6102" s="1">
        <f t="shared" ca="1" si="858"/>
        <v>12272.131251848581</v>
      </c>
      <c r="J6102" s="1">
        <f t="shared" ca="1" si="859"/>
        <v>7.238330222935474E-2</v>
      </c>
      <c r="K6102" s="5">
        <f t="shared" ca="1" si="864"/>
        <v>4.8420605057020616E-2</v>
      </c>
      <c r="L6102" s="1">
        <f t="shared" ca="1" si="862"/>
        <v>4.2052431286813054E-2</v>
      </c>
      <c r="M6102" s="1">
        <f t="shared" ca="1" si="860"/>
        <v>12272.173304279868</v>
      </c>
      <c r="N6102" s="13">
        <f t="shared" ca="1" si="861"/>
        <v>0.11443573351607483</v>
      </c>
    </row>
    <row r="6103" spans="5:14" x14ac:dyDescent="0.15">
      <c r="E6103" s="2">
        <v>6099</v>
      </c>
      <c r="F6103" s="12">
        <f t="shared" ca="1" si="863"/>
        <v>0.41500895421691264</v>
      </c>
      <c r="G6103" s="1">
        <f t="shared" ca="1" si="856"/>
        <v>1.758910365115822</v>
      </c>
      <c r="H6103" s="1">
        <f t="shared" ca="1" si="857"/>
        <v>12273.817778911467</v>
      </c>
      <c r="I6103" s="1">
        <f t="shared" ca="1" si="858"/>
        <v>12273.817778911467</v>
      </c>
      <c r="J6103" s="1">
        <f t="shared" ca="1" si="859"/>
        <v>0</v>
      </c>
      <c r="K6103" s="5">
        <f t="shared" ca="1" si="864"/>
        <v>0.23750567722307292</v>
      </c>
      <c r="L6103" s="1">
        <f t="shared" ca="1" si="862"/>
        <v>0.33224312844743548</v>
      </c>
      <c r="M6103" s="1">
        <f t="shared" ca="1" si="860"/>
        <v>12274.150022039914</v>
      </c>
      <c r="N6103" s="13">
        <f t="shared" ca="1" si="861"/>
        <v>0.3322431284468621</v>
      </c>
    </row>
    <row r="6104" spans="5:14" x14ac:dyDescent="0.15">
      <c r="E6104" s="2">
        <v>6100</v>
      </c>
      <c r="F6104" s="12">
        <f t="shared" ca="1" si="863"/>
        <v>0.10237725213443882</v>
      </c>
      <c r="G6104" s="1">
        <f t="shared" ca="1" si="856"/>
        <v>4.5581814763593558</v>
      </c>
      <c r="H6104" s="1">
        <f t="shared" ca="1" si="857"/>
        <v>12278.375960387826</v>
      </c>
      <c r="I6104" s="1">
        <f t="shared" ca="1" si="858"/>
        <v>12278.375960387826</v>
      </c>
      <c r="J6104" s="1">
        <f t="shared" ca="1" si="859"/>
        <v>0</v>
      </c>
      <c r="K6104" s="5">
        <f t="shared" ca="1" si="864"/>
        <v>0.12113074735225648</v>
      </c>
      <c r="L6104" s="1">
        <f t="shared" ca="1" si="862"/>
        <v>0.13576148809347241</v>
      </c>
      <c r="M6104" s="1">
        <f t="shared" ca="1" si="860"/>
        <v>12278.511721875919</v>
      </c>
      <c r="N6104" s="13">
        <f t="shared" ca="1" si="861"/>
        <v>0.13576148809261213</v>
      </c>
    </row>
    <row r="6105" spans="5:14" x14ac:dyDescent="0.15">
      <c r="E6105" s="2">
        <v>6101</v>
      </c>
      <c r="F6105" s="12">
        <f t="shared" ca="1" si="863"/>
        <v>0.30027945254531452</v>
      </c>
      <c r="G6105" s="1">
        <f t="shared" ca="1" si="856"/>
        <v>2.4060834588526894</v>
      </c>
      <c r="H6105" s="1">
        <f t="shared" ca="1" si="857"/>
        <v>12280.782043846679</v>
      </c>
      <c r="I6105" s="1">
        <f t="shared" ca="1" si="858"/>
        <v>12280.782043846679</v>
      </c>
      <c r="J6105" s="1">
        <f t="shared" ca="1" si="859"/>
        <v>0</v>
      </c>
      <c r="K6105" s="5">
        <f t="shared" ca="1" si="864"/>
        <v>0.64848139831498608</v>
      </c>
      <c r="L6105" s="1">
        <f t="shared" ca="1" si="862"/>
        <v>1.6071977362315801</v>
      </c>
      <c r="M6105" s="1">
        <f t="shared" ca="1" si="860"/>
        <v>12282.38924158291</v>
      </c>
      <c r="N6105" s="13">
        <f t="shared" ca="1" si="861"/>
        <v>1.6071977362316829</v>
      </c>
    </row>
    <row r="6106" spans="5:14" x14ac:dyDescent="0.15">
      <c r="E6106" s="2">
        <v>6102</v>
      </c>
      <c r="F6106" s="12">
        <f t="shared" ca="1" si="863"/>
        <v>0.46862439448880433</v>
      </c>
      <c r="G6106" s="1">
        <f t="shared" ca="1" si="856"/>
        <v>1.5159073920573471</v>
      </c>
      <c r="H6106" s="1">
        <f t="shared" ca="1" si="857"/>
        <v>12282.297951238736</v>
      </c>
      <c r="I6106" s="1">
        <f t="shared" ca="1" si="858"/>
        <v>12282.38924158291</v>
      </c>
      <c r="J6106" s="1">
        <f t="shared" ca="1" si="859"/>
        <v>9.1290344174922211E-2</v>
      </c>
      <c r="K6106" s="5">
        <f t="shared" ca="1" si="864"/>
        <v>0.11814142989062093</v>
      </c>
      <c r="L6106" s="1">
        <f t="shared" ca="1" si="862"/>
        <v>0.13143038823495451</v>
      </c>
      <c r="M6106" s="1">
        <f t="shared" ca="1" si="860"/>
        <v>12282.520671971146</v>
      </c>
      <c r="N6106" s="13">
        <f t="shared" ca="1" si="861"/>
        <v>0.22272073241038015</v>
      </c>
    </row>
    <row r="6107" spans="5:14" x14ac:dyDescent="0.15">
      <c r="E6107" s="2">
        <v>6103</v>
      </c>
      <c r="F6107" s="12">
        <f t="shared" ca="1" si="863"/>
        <v>1.2948215434092081E-3</v>
      </c>
      <c r="G6107" s="1">
        <f t="shared" ca="1" si="856"/>
        <v>13.298764795287473</v>
      </c>
      <c r="H6107" s="1">
        <f t="shared" ca="1" si="857"/>
        <v>12295.596716034022</v>
      </c>
      <c r="I6107" s="1">
        <f t="shared" ca="1" si="858"/>
        <v>12295.596716034022</v>
      </c>
      <c r="J6107" s="1">
        <f t="shared" ca="1" si="859"/>
        <v>0</v>
      </c>
      <c r="K6107" s="5">
        <f t="shared" ca="1" si="864"/>
        <v>0.57231346374022773</v>
      </c>
      <c r="L6107" s="1">
        <f t="shared" ca="1" si="862"/>
        <v>1.2674199920118163</v>
      </c>
      <c r="M6107" s="1">
        <f t="shared" ca="1" si="860"/>
        <v>12296.864136026034</v>
      </c>
      <c r="N6107" s="13">
        <f t="shared" ca="1" si="861"/>
        <v>1.2674199920111278</v>
      </c>
    </row>
    <row r="6108" spans="5:14" x14ac:dyDescent="0.15">
      <c r="E6108" s="2">
        <v>6104</v>
      </c>
      <c r="F6108" s="12">
        <f t="shared" ca="1" si="863"/>
        <v>0.17836321550257239</v>
      </c>
      <c r="G6108" s="1">
        <f t="shared" ca="1" si="856"/>
        <v>3.4478665424512398</v>
      </c>
      <c r="H6108" s="1">
        <f t="shared" ca="1" si="857"/>
        <v>12299.044582576473</v>
      </c>
      <c r="I6108" s="1">
        <f t="shared" ca="1" si="858"/>
        <v>12299.044582576473</v>
      </c>
      <c r="J6108" s="1">
        <f t="shared" ca="1" si="859"/>
        <v>0</v>
      </c>
      <c r="K6108" s="5">
        <f t="shared" ca="1" si="864"/>
        <v>0.84068324940945327</v>
      </c>
      <c r="L6108" s="1">
        <f t="shared" ca="1" si="862"/>
        <v>3.0298468353253294</v>
      </c>
      <c r="M6108" s="1">
        <f t="shared" ca="1" si="860"/>
        <v>12302.074429411798</v>
      </c>
      <c r="N6108" s="13">
        <f t="shared" ca="1" si="861"/>
        <v>3.0298468353248609</v>
      </c>
    </row>
    <row r="6109" spans="5:14" x14ac:dyDescent="0.15">
      <c r="E6109" s="2">
        <v>6105</v>
      </c>
      <c r="F6109" s="12">
        <f t="shared" ca="1" si="863"/>
        <v>0.88527922590078345</v>
      </c>
      <c r="G6109" s="1">
        <f t="shared" ca="1" si="856"/>
        <v>0.24370434848889994</v>
      </c>
      <c r="H6109" s="1">
        <f t="shared" ca="1" si="857"/>
        <v>12299.288286924962</v>
      </c>
      <c r="I6109" s="1">
        <f t="shared" ca="1" si="858"/>
        <v>12302.074429411798</v>
      </c>
      <c r="J6109" s="1">
        <f t="shared" ca="1" si="859"/>
        <v>2.7861424868351605</v>
      </c>
      <c r="K6109" s="5">
        <f t="shared" ca="1" si="864"/>
        <v>0.76842774803389169</v>
      </c>
      <c r="L6109" s="1">
        <f t="shared" ca="1" si="862"/>
        <v>2.3494968025022165</v>
      </c>
      <c r="M6109" s="1">
        <f t="shared" ca="1" si="860"/>
        <v>12304.4239262143</v>
      </c>
      <c r="N6109" s="13">
        <f t="shared" ca="1" si="861"/>
        <v>5.1356392893376324</v>
      </c>
    </row>
    <row r="6110" spans="5:14" x14ac:dyDescent="0.15">
      <c r="E6110" s="2">
        <v>6106</v>
      </c>
      <c r="F6110" s="12">
        <f t="shared" ca="1" si="863"/>
        <v>0.92980255164881942</v>
      </c>
      <c r="G6110" s="1">
        <f t="shared" ca="1" si="856"/>
        <v>0.14556605086167709</v>
      </c>
      <c r="H6110" s="1">
        <f t="shared" ca="1" si="857"/>
        <v>12299.433852975824</v>
      </c>
      <c r="I6110" s="1">
        <f t="shared" ca="1" si="858"/>
        <v>12304.4239262143</v>
      </c>
      <c r="J6110" s="1">
        <f t="shared" ca="1" si="859"/>
        <v>4.9900732384758157</v>
      </c>
      <c r="K6110" s="5">
        <f t="shared" ca="1" si="864"/>
        <v>0.18676994520935319</v>
      </c>
      <c r="L6110" s="1">
        <f t="shared" ca="1" si="862"/>
        <v>0.23998372378479077</v>
      </c>
      <c r="M6110" s="1">
        <f t="shared" ca="1" si="860"/>
        <v>12304.663909938085</v>
      </c>
      <c r="N6110" s="13">
        <f t="shared" ca="1" si="861"/>
        <v>5.2300569622602779</v>
      </c>
    </row>
    <row r="6111" spans="5:14" x14ac:dyDescent="0.15">
      <c r="E6111" s="2">
        <v>6107</v>
      </c>
      <c r="F6111" s="12">
        <f t="shared" ca="1" si="863"/>
        <v>5.5776291045729454E-2</v>
      </c>
      <c r="G6111" s="1">
        <f t="shared" ca="1" si="856"/>
        <v>5.7728127830810028</v>
      </c>
      <c r="H6111" s="1">
        <f t="shared" ca="1" si="857"/>
        <v>12305.206665758906</v>
      </c>
      <c r="I6111" s="1">
        <f t="shared" ca="1" si="858"/>
        <v>12305.206665758906</v>
      </c>
      <c r="J6111" s="1">
        <f t="shared" ca="1" si="859"/>
        <v>0</v>
      </c>
      <c r="K6111" s="5">
        <f t="shared" ca="1" si="864"/>
        <v>0.44513186429613427</v>
      </c>
      <c r="L6111" s="1">
        <f t="shared" ca="1" si="862"/>
        <v>0.83004774839661455</v>
      </c>
      <c r="M6111" s="1">
        <f t="shared" ca="1" si="860"/>
        <v>12306.036713507303</v>
      </c>
      <c r="N6111" s="13">
        <f t="shared" ca="1" si="861"/>
        <v>0.83004774839719175</v>
      </c>
    </row>
    <row r="6112" spans="5:14" x14ac:dyDescent="0.15">
      <c r="E6112" s="2">
        <v>6108</v>
      </c>
      <c r="F6112" s="12">
        <f t="shared" ca="1" si="863"/>
        <v>0.19088760669293958</v>
      </c>
      <c r="G6112" s="1">
        <f t="shared" ca="1" si="856"/>
        <v>3.3121409415440044</v>
      </c>
      <c r="H6112" s="1">
        <f t="shared" ca="1" si="857"/>
        <v>12308.518806700449</v>
      </c>
      <c r="I6112" s="1">
        <f t="shared" ca="1" si="858"/>
        <v>12308.518806700449</v>
      </c>
      <c r="J6112" s="1">
        <f t="shared" ca="1" si="859"/>
        <v>0</v>
      </c>
      <c r="K6112" s="5">
        <f t="shared" ca="1" si="864"/>
        <v>4.13904448087975E-2</v>
      </c>
      <c r="L6112" s="1">
        <f t="shared" ca="1" si="862"/>
        <v>3.4492118277929106E-2</v>
      </c>
      <c r="M6112" s="1">
        <f t="shared" ca="1" si="860"/>
        <v>12308.553298818728</v>
      </c>
      <c r="N6112" s="13">
        <f t="shared" ca="1" si="861"/>
        <v>3.4492118278649286E-2</v>
      </c>
    </row>
    <row r="6113" spans="5:14" x14ac:dyDescent="0.15">
      <c r="E6113" s="2">
        <v>6109</v>
      </c>
      <c r="F6113" s="12">
        <f t="shared" ca="1" si="863"/>
        <v>0.7106941019852927</v>
      </c>
      <c r="G6113" s="1">
        <f t="shared" ca="1" si="856"/>
        <v>0.68302635612939233</v>
      </c>
      <c r="H6113" s="1">
        <f t="shared" ca="1" si="857"/>
        <v>12309.201833056579</v>
      </c>
      <c r="I6113" s="1">
        <f t="shared" ca="1" si="858"/>
        <v>12309.201833056579</v>
      </c>
      <c r="J6113" s="1">
        <f t="shared" ca="1" si="859"/>
        <v>0</v>
      </c>
      <c r="K6113" s="5">
        <f t="shared" ca="1" si="864"/>
        <v>0.49349038861950889</v>
      </c>
      <c r="L6113" s="1">
        <f t="shared" ca="1" si="862"/>
        <v>0.98107080014076375</v>
      </c>
      <c r="M6113" s="1">
        <f t="shared" ca="1" si="860"/>
        <v>12310.182903856719</v>
      </c>
      <c r="N6113" s="13">
        <f t="shared" ca="1" si="861"/>
        <v>0.98107080014051462</v>
      </c>
    </row>
    <row r="6114" spans="5:14" x14ac:dyDescent="0.15">
      <c r="E6114" s="2">
        <v>6110</v>
      </c>
      <c r="F6114" s="12">
        <f t="shared" ca="1" si="863"/>
        <v>0.28555779480668031</v>
      </c>
      <c r="G6114" s="1">
        <f t="shared" ca="1" si="856"/>
        <v>2.5066216734487616</v>
      </c>
      <c r="H6114" s="1">
        <f t="shared" ca="1" si="857"/>
        <v>12311.708454730027</v>
      </c>
      <c r="I6114" s="1">
        <f t="shared" ca="1" si="858"/>
        <v>12311.708454730027</v>
      </c>
      <c r="J6114" s="1">
        <f t="shared" ca="1" si="859"/>
        <v>0</v>
      </c>
      <c r="K6114" s="5">
        <f t="shared" ca="1" si="864"/>
        <v>0.84400468007687368</v>
      </c>
      <c r="L6114" s="1">
        <f t="shared" ca="1" si="862"/>
        <v>3.0684954651476284</v>
      </c>
      <c r="M6114" s="1">
        <f t="shared" ca="1" si="860"/>
        <v>12314.776950195175</v>
      </c>
      <c r="N6114" s="13">
        <f t="shared" ca="1" si="861"/>
        <v>3.068495465147862</v>
      </c>
    </row>
    <row r="6115" spans="5:14" x14ac:dyDescent="0.15">
      <c r="E6115" s="2">
        <v>6111</v>
      </c>
      <c r="F6115" s="12">
        <f t="shared" ca="1" si="863"/>
        <v>0.76266606500995315</v>
      </c>
      <c r="G6115" s="1">
        <f t="shared" ca="1" si="856"/>
        <v>0.54187000807284069</v>
      </c>
      <c r="H6115" s="1">
        <f t="shared" ca="1" si="857"/>
        <v>12312.250324738101</v>
      </c>
      <c r="I6115" s="1">
        <f t="shared" ca="1" si="858"/>
        <v>12314.776950195175</v>
      </c>
      <c r="J6115" s="1">
        <f t="shared" ca="1" si="859"/>
        <v>2.5266254570742603</v>
      </c>
      <c r="K6115" s="5">
        <f t="shared" ca="1" si="864"/>
        <v>0.17779416057551178</v>
      </c>
      <c r="L6115" s="1">
        <f t="shared" ca="1" si="862"/>
        <v>0.22472226179006441</v>
      </c>
      <c r="M6115" s="1">
        <f t="shared" ca="1" si="860"/>
        <v>12315.001672456965</v>
      </c>
      <c r="N6115" s="13">
        <f t="shared" ca="1" si="861"/>
        <v>2.7513477188640536</v>
      </c>
    </row>
    <row r="6116" spans="5:14" x14ac:dyDescent="0.15">
      <c r="E6116" s="2">
        <v>6112</v>
      </c>
      <c r="F6116" s="12">
        <f t="shared" ca="1" si="863"/>
        <v>7.3353480107168245E-2</v>
      </c>
      <c r="G6116" s="1">
        <f t="shared" ca="1" si="856"/>
        <v>5.2249306605896022</v>
      </c>
      <c r="H6116" s="1">
        <f t="shared" ca="1" si="857"/>
        <v>12317.475255398691</v>
      </c>
      <c r="I6116" s="1">
        <f t="shared" ca="1" si="858"/>
        <v>12317.475255398691</v>
      </c>
      <c r="J6116" s="1">
        <f t="shared" ca="1" si="859"/>
        <v>0</v>
      </c>
      <c r="K6116" s="5">
        <f t="shared" ca="1" si="864"/>
        <v>0.61355261865505151</v>
      </c>
      <c r="L6116" s="1">
        <f t="shared" ca="1" si="862"/>
        <v>1.4421818376533293</v>
      </c>
      <c r="M6116" s="1">
        <f t="shared" ca="1" si="860"/>
        <v>12318.917437236345</v>
      </c>
      <c r="N6116" s="13">
        <f t="shared" ca="1" si="861"/>
        <v>1.4421818376540614</v>
      </c>
    </row>
    <row r="6117" spans="5:14" x14ac:dyDescent="0.15">
      <c r="E6117" s="2">
        <v>6113</v>
      </c>
      <c r="F6117" s="12">
        <f t="shared" ca="1" si="863"/>
        <v>0.81621842827484004</v>
      </c>
      <c r="G6117" s="1">
        <f t="shared" ca="1" si="856"/>
        <v>0.40614655625804774</v>
      </c>
      <c r="H6117" s="1">
        <f t="shared" ca="1" si="857"/>
        <v>12317.881401954948</v>
      </c>
      <c r="I6117" s="1">
        <f t="shared" ca="1" si="858"/>
        <v>12318.917437236345</v>
      </c>
      <c r="J6117" s="1">
        <f t="shared" ca="1" si="859"/>
        <v>1.0360352813968348</v>
      </c>
      <c r="K6117" s="5">
        <f t="shared" ca="1" si="864"/>
        <v>0.8436138296647836</v>
      </c>
      <c r="L6117" s="1">
        <f t="shared" ca="1" si="862"/>
        <v>3.0639033798732864</v>
      </c>
      <c r="M6117" s="1">
        <f t="shared" ca="1" si="860"/>
        <v>12321.981340616217</v>
      </c>
      <c r="N6117" s="13">
        <f t="shared" ca="1" si="861"/>
        <v>4.0999386612693343</v>
      </c>
    </row>
    <row r="6118" spans="5:14" x14ac:dyDescent="0.15">
      <c r="E6118" s="2">
        <v>6114</v>
      </c>
      <c r="F6118" s="12">
        <f t="shared" ca="1" si="863"/>
        <v>0.87695823379393389</v>
      </c>
      <c r="G6118" s="1">
        <f t="shared" ca="1" si="856"/>
        <v>0.26259182339239051</v>
      </c>
      <c r="H6118" s="1">
        <f t="shared" ca="1" si="857"/>
        <v>12318.14399377834</v>
      </c>
      <c r="I6118" s="1">
        <f t="shared" ca="1" si="858"/>
        <v>12321.981340616217</v>
      </c>
      <c r="J6118" s="1">
        <f t="shared" ca="1" si="859"/>
        <v>3.8373468378777034</v>
      </c>
      <c r="K6118" s="5">
        <f t="shared" ca="1" si="864"/>
        <v>0.44091151307289056</v>
      </c>
      <c r="L6118" s="1">
        <f t="shared" ca="1" si="862"/>
        <v>0.81762348498336312</v>
      </c>
      <c r="M6118" s="1">
        <f t="shared" ca="1" si="860"/>
        <v>12322.798964101201</v>
      </c>
      <c r="N6118" s="13">
        <f t="shared" ca="1" si="861"/>
        <v>4.6549703228611179</v>
      </c>
    </row>
    <row r="6119" spans="5:14" x14ac:dyDescent="0.15">
      <c r="E6119" s="2">
        <v>6115</v>
      </c>
      <c r="F6119" s="12">
        <f t="shared" ca="1" si="863"/>
        <v>0.23130416705177981</v>
      </c>
      <c r="G6119" s="1">
        <f t="shared" ca="1" si="856"/>
        <v>2.9280433882379184</v>
      </c>
      <c r="H6119" s="1">
        <f t="shared" ca="1" si="857"/>
        <v>12321.072037166578</v>
      </c>
      <c r="I6119" s="1">
        <f t="shared" ca="1" si="858"/>
        <v>12322.798964101201</v>
      </c>
      <c r="J6119" s="1">
        <f t="shared" ca="1" si="859"/>
        <v>1.7269269346234069</v>
      </c>
      <c r="K6119" s="5">
        <f t="shared" ca="1" si="864"/>
        <v>0.17234946426106845</v>
      </c>
      <c r="L6119" s="1">
        <f t="shared" ca="1" si="862"/>
        <v>0.2156191777606235</v>
      </c>
      <c r="M6119" s="1">
        <f t="shared" ca="1" si="860"/>
        <v>12323.014583278962</v>
      </c>
      <c r="N6119" s="13">
        <f t="shared" ca="1" si="861"/>
        <v>1.9425461123846617</v>
      </c>
    </row>
    <row r="6120" spans="5:14" x14ac:dyDescent="0.15">
      <c r="E6120" s="2">
        <v>6116</v>
      </c>
      <c r="F6120" s="12">
        <f t="shared" ca="1" si="863"/>
        <v>0.34553902079093135</v>
      </c>
      <c r="G6120" s="1">
        <f t="shared" ca="1" si="856"/>
        <v>2.1252994041821562</v>
      </c>
      <c r="H6120" s="1">
        <f t="shared" ca="1" si="857"/>
        <v>12323.19733657076</v>
      </c>
      <c r="I6120" s="1">
        <f t="shared" ca="1" si="858"/>
        <v>12323.19733657076</v>
      </c>
      <c r="J6120" s="1">
        <f t="shared" ca="1" si="859"/>
        <v>0</v>
      </c>
      <c r="K6120" s="5">
        <f t="shared" ca="1" si="864"/>
        <v>0.7902982222418703</v>
      </c>
      <c r="L6120" s="1">
        <f t="shared" ca="1" si="862"/>
        <v>2.5288079224259303</v>
      </c>
      <c r="M6120" s="1">
        <f t="shared" ca="1" si="860"/>
        <v>12325.726144493186</v>
      </c>
      <c r="N6120" s="13">
        <f t="shared" ca="1" si="861"/>
        <v>2.5288079224264948</v>
      </c>
    </row>
    <row r="6121" spans="5:14" x14ac:dyDescent="0.15">
      <c r="E6121" s="2">
        <v>6117</v>
      </c>
      <c r="F6121" s="12">
        <f t="shared" ca="1" si="863"/>
        <v>0.35234686594067022</v>
      </c>
      <c r="G6121" s="1">
        <f t="shared" ca="1" si="856"/>
        <v>2.0862783479642202</v>
      </c>
      <c r="H6121" s="1">
        <f t="shared" ca="1" si="857"/>
        <v>12325.283614918724</v>
      </c>
      <c r="I6121" s="1">
        <f t="shared" ca="1" si="858"/>
        <v>12325.726144493186</v>
      </c>
      <c r="J6121" s="1">
        <f t="shared" ca="1" si="859"/>
        <v>0.44252957446224173</v>
      </c>
      <c r="K6121" s="5">
        <f t="shared" ca="1" si="864"/>
        <v>0.65019409541722273</v>
      </c>
      <c r="L6121" s="1">
        <f t="shared" ca="1" si="862"/>
        <v>1.6157467089961106</v>
      </c>
      <c r="M6121" s="1">
        <f t="shared" ca="1" si="860"/>
        <v>12327.341891202183</v>
      </c>
      <c r="N6121" s="13">
        <f t="shared" ca="1" si="861"/>
        <v>2.0582762834583264</v>
      </c>
    </row>
    <row r="6122" spans="5:14" x14ac:dyDescent="0.15">
      <c r="E6122" s="2">
        <v>6118</v>
      </c>
      <c r="F6122" s="12">
        <f t="shared" ca="1" si="863"/>
        <v>0.64378715184311497</v>
      </c>
      <c r="G6122" s="1">
        <f t="shared" ca="1" si="856"/>
        <v>0.88077423413697242</v>
      </c>
      <c r="H6122" s="1">
        <f t="shared" ca="1" si="857"/>
        <v>12326.164389152862</v>
      </c>
      <c r="I6122" s="1">
        <f t="shared" ca="1" si="858"/>
        <v>12327.341891202183</v>
      </c>
      <c r="J6122" s="1">
        <f t="shared" ca="1" si="859"/>
        <v>1.1775020493205375</v>
      </c>
      <c r="K6122" s="5">
        <f t="shared" ca="1" si="864"/>
        <v>7.6292256002023495E-2</v>
      </c>
      <c r="L6122" s="1">
        <f t="shared" ca="1" si="862"/>
        <v>7.4910879425782576E-2</v>
      </c>
      <c r="M6122" s="1">
        <f t="shared" ca="1" si="860"/>
        <v>12327.416802081609</v>
      </c>
      <c r="N6122" s="13">
        <f t="shared" ca="1" si="861"/>
        <v>1.2524129287467076</v>
      </c>
    </row>
    <row r="6123" spans="5:14" x14ac:dyDescent="0.15">
      <c r="E6123" s="2">
        <v>6119</v>
      </c>
      <c r="F6123" s="12">
        <f t="shared" ca="1" si="863"/>
        <v>0.30026866080649517</v>
      </c>
      <c r="G6123" s="1">
        <f t="shared" ca="1" si="856"/>
        <v>2.4061553381148539</v>
      </c>
      <c r="H6123" s="1">
        <f t="shared" ca="1" si="857"/>
        <v>12328.570544490976</v>
      </c>
      <c r="I6123" s="1">
        <f t="shared" ca="1" si="858"/>
        <v>12328.570544490976</v>
      </c>
      <c r="J6123" s="1">
        <f t="shared" ca="1" si="859"/>
        <v>0</v>
      </c>
      <c r="K6123" s="5">
        <f t="shared" ca="1" si="864"/>
        <v>0.22276481236398082</v>
      </c>
      <c r="L6123" s="1">
        <f t="shared" ca="1" si="862"/>
        <v>0.30437993154694254</v>
      </c>
      <c r="M6123" s="1">
        <f t="shared" ca="1" si="860"/>
        <v>12328.874924422524</v>
      </c>
      <c r="N6123" s="13">
        <f t="shared" ca="1" si="861"/>
        <v>0.30437993154737342</v>
      </c>
    </row>
    <row r="6124" spans="5:14" x14ac:dyDescent="0.15">
      <c r="E6124" s="2">
        <v>6120</v>
      </c>
      <c r="F6124" s="12">
        <f t="shared" ca="1" si="863"/>
        <v>0.67273875708853326</v>
      </c>
      <c r="G6124" s="1">
        <f t="shared" ca="1" si="856"/>
        <v>0.79279640277228114</v>
      </c>
      <c r="H6124" s="1">
        <f t="shared" ca="1" si="857"/>
        <v>12329.363340893749</v>
      </c>
      <c r="I6124" s="1">
        <f t="shared" ca="1" si="858"/>
        <v>12329.363340893749</v>
      </c>
      <c r="J6124" s="1">
        <f t="shared" ca="1" si="859"/>
        <v>0</v>
      </c>
      <c r="K6124" s="5">
        <f t="shared" ca="1" si="864"/>
        <v>0.30033056773253186</v>
      </c>
      <c r="L6124" s="1">
        <f t="shared" ca="1" si="862"/>
        <v>0.46110610120561218</v>
      </c>
      <c r="M6124" s="1">
        <f t="shared" ca="1" si="860"/>
        <v>12329.824446994955</v>
      </c>
      <c r="N6124" s="13">
        <f t="shared" ca="1" si="861"/>
        <v>0.46110610120558704</v>
      </c>
    </row>
    <row r="6125" spans="5:14" x14ac:dyDescent="0.15">
      <c r="E6125" s="2">
        <v>6121</v>
      </c>
      <c r="F6125" s="12">
        <f t="shared" ca="1" si="863"/>
        <v>0.74940957817963083</v>
      </c>
      <c r="G6125" s="1">
        <f t="shared" ca="1" si="856"/>
        <v>0.57693922314629742</v>
      </c>
      <c r="H6125" s="1">
        <f t="shared" ca="1" si="857"/>
        <v>12329.940280116896</v>
      </c>
      <c r="I6125" s="1">
        <f t="shared" ca="1" si="858"/>
        <v>12329.940280116896</v>
      </c>
      <c r="J6125" s="1">
        <f t="shared" ca="1" si="859"/>
        <v>0</v>
      </c>
      <c r="K6125" s="5">
        <f t="shared" ca="1" si="864"/>
        <v>0.98200990576712299</v>
      </c>
      <c r="L6125" s="1">
        <f t="shared" ca="1" si="862"/>
        <v>7.1336419528040151</v>
      </c>
      <c r="M6125" s="1">
        <f t="shared" ca="1" si="860"/>
        <v>12337.0739220697</v>
      </c>
      <c r="N6125" s="13">
        <f t="shared" ca="1" si="861"/>
        <v>7.133641952803373</v>
      </c>
    </row>
    <row r="6126" spans="5:14" x14ac:dyDescent="0.15">
      <c r="E6126" s="2">
        <v>6122</v>
      </c>
      <c r="F6126" s="12">
        <f t="shared" ca="1" si="863"/>
        <v>0.17643774802817302</v>
      </c>
      <c r="G6126" s="1">
        <f t="shared" ca="1" si="856"/>
        <v>3.4695743344257144</v>
      </c>
      <c r="H6126" s="1">
        <f t="shared" ca="1" si="857"/>
        <v>12333.409854451322</v>
      </c>
      <c r="I6126" s="1">
        <f t="shared" ca="1" si="858"/>
        <v>12337.0739220697</v>
      </c>
      <c r="J6126" s="1">
        <f t="shared" ca="1" si="859"/>
        <v>3.6640676183778851</v>
      </c>
      <c r="K6126" s="5">
        <f t="shared" ca="1" si="864"/>
        <v>0.18454615157419951</v>
      </c>
      <c r="L6126" s="1">
        <f t="shared" ca="1" si="862"/>
        <v>0.23617308460196157</v>
      </c>
      <c r="M6126" s="1">
        <f t="shared" ca="1" si="860"/>
        <v>12337.310095154302</v>
      </c>
      <c r="N6126" s="13">
        <f t="shared" ca="1" si="861"/>
        <v>3.9002407029802271</v>
      </c>
    </row>
    <row r="6127" spans="5:14" x14ac:dyDescent="0.15">
      <c r="E6127" s="2">
        <v>6123</v>
      </c>
      <c r="F6127" s="12">
        <f t="shared" ca="1" si="863"/>
        <v>6.4005281020956817E-3</v>
      </c>
      <c r="G6127" s="1">
        <f t="shared" ca="1" si="856"/>
        <v>10.102749552136629</v>
      </c>
      <c r="H6127" s="1">
        <f t="shared" ca="1" si="857"/>
        <v>12343.512604003459</v>
      </c>
      <c r="I6127" s="1">
        <f t="shared" ca="1" si="858"/>
        <v>12343.512604003459</v>
      </c>
      <c r="J6127" s="1">
        <f t="shared" ca="1" si="859"/>
        <v>0</v>
      </c>
      <c r="K6127" s="5">
        <f t="shared" ca="1" si="864"/>
        <v>0.37068593683412221</v>
      </c>
      <c r="L6127" s="1">
        <f t="shared" ca="1" si="862"/>
        <v>0.62654190735274695</v>
      </c>
      <c r="M6127" s="1">
        <f t="shared" ca="1" si="860"/>
        <v>12344.139145910813</v>
      </c>
      <c r="N6127" s="13">
        <f t="shared" ca="1" si="861"/>
        <v>0.62654190735338489</v>
      </c>
    </row>
    <row r="6128" spans="5:14" x14ac:dyDescent="0.15">
      <c r="E6128" s="2">
        <v>6124</v>
      </c>
      <c r="F6128" s="12">
        <f t="shared" ca="1" si="863"/>
        <v>0.60721740073279784</v>
      </c>
      <c r="G6128" s="1">
        <f t="shared" ca="1" si="856"/>
        <v>0.99773679195600129</v>
      </c>
      <c r="H6128" s="1">
        <f t="shared" ca="1" si="857"/>
        <v>12344.510340795416</v>
      </c>
      <c r="I6128" s="1">
        <f t="shared" ca="1" si="858"/>
        <v>12344.510340795416</v>
      </c>
      <c r="J6128" s="1">
        <f t="shared" ca="1" si="859"/>
        <v>0</v>
      </c>
      <c r="K6128" s="5">
        <f t="shared" ca="1" si="864"/>
        <v>0.67952070391862562</v>
      </c>
      <c r="L6128" s="1">
        <f t="shared" ca="1" si="862"/>
        <v>1.769636455194624</v>
      </c>
      <c r="M6128" s="1">
        <f t="shared" ca="1" si="860"/>
        <v>12346.27997725061</v>
      </c>
      <c r="N6128" s="13">
        <f t="shared" ca="1" si="861"/>
        <v>1.7696364551939041</v>
      </c>
    </row>
    <row r="6129" spans="5:14" x14ac:dyDescent="0.15">
      <c r="E6129" s="2">
        <v>6125</v>
      </c>
      <c r="F6129" s="12">
        <f t="shared" ca="1" si="863"/>
        <v>0.95406235324153987</v>
      </c>
      <c r="G6129" s="1">
        <f t="shared" ca="1" si="856"/>
        <v>9.405249975547629E-2</v>
      </c>
      <c r="H6129" s="1">
        <f t="shared" ca="1" si="857"/>
        <v>12344.604393295171</v>
      </c>
      <c r="I6129" s="1">
        <f t="shared" ca="1" si="858"/>
        <v>12346.27997725061</v>
      </c>
      <c r="J6129" s="1">
        <f t="shared" ca="1" si="859"/>
        <v>1.675583955438924</v>
      </c>
      <c r="K6129" s="5">
        <f t="shared" ca="1" si="864"/>
        <v>0.83613714122184868</v>
      </c>
      <c r="L6129" s="1">
        <f t="shared" ca="1" si="862"/>
        <v>2.9782821820815144</v>
      </c>
      <c r="M6129" s="1">
        <f t="shared" ca="1" si="860"/>
        <v>12349.25825943269</v>
      </c>
      <c r="N6129" s="13">
        <f t="shared" ca="1" si="861"/>
        <v>4.6538661375197989</v>
      </c>
    </row>
    <row r="6130" spans="5:14" x14ac:dyDescent="0.15">
      <c r="E6130" s="2">
        <v>6126</v>
      </c>
      <c r="F6130" s="12">
        <f t="shared" ca="1" si="863"/>
        <v>0.6612241103022275</v>
      </c>
      <c r="G6130" s="1">
        <f t="shared" ca="1" si="856"/>
        <v>0.82732489847630242</v>
      </c>
      <c r="H6130" s="1">
        <f t="shared" ca="1" si="857"/>
        <v>12345.431718193648</v>
      </c>
      <c r="I6130" s="1">
        <f t="shared" ca="1" si="858"/>
        <v>12349.25825943269</v>
      </c>
      <c r="J6130" s="1">
        <f t="shared" ca="1" si="859"/>
        <v>3.8265412390428537</v>
      </c>
      <c r="K6130" s="5">
        <f t="shared" ca="1" si="864"/>
        <v>0.99421023077351367</v>
      </c>
      <c r="L6130" s="1">
        <f t="shared" ca="1" si="862"/>
        <v>9.3124038355045933</v>
      </c>
      <c r="M6130" s="1">
        <f t="shared" ca="1" si="860"/>
        <v>12358.570663268196</v>
      </c>
      <c r="N6130" s="13">
        <f t="shared" ca="1" si="861"/>
        <v>13.138945074548246</v>
      </c>
    </row>
    <row r="6131" spans="5:14" x14ac:dyDescent="0.15">
      <c r="E6131" s="2">
        <v>6127</v>
      </c>
      <c r="F6131" s="12">
        <f t="shared" ca="1" si="863"/>
        <v>0.58580932240762085</v>
      </c>
      <c r="G6131" s="1">
        <f t="shared" ca="1" si="856"/>
        <v>1.0695218614766209</v>
      </c>
      <c r="H6131" s="1">
        <f t="shared" ca="1" si="857"/>
        <v>12346.501240055124</v>
      </c>
      <c r="I6131" s="1">
        <f t="shared" ca="1" si="858"/>
        <v>12358.570663268196</v>
      </c>
      <c r="J6131" s="1">
        <f t="shared" ca="1" si="859"/>
        <v>12.069423213071786</v>
      </c>
      <c r="K6131" s="5">
        <f t="shared" ca="1" si="864"/>
        <v>0.37498041375725655</v>
      </c>
      <c r="L6131" s="1">
        <f t="shared" ca="1" si="862"/>
        <v>0.63743488972535089</v>
      </c>
      <c r="M6131" s="1">
        <f t="shared" ca="1" si="860"/>
        <v>12359.208098157922</v>
      </c>
      <c r="N6131" s="13">
        <f t="shared" ca="1" si="861"/>
        <v>12.706858102797923</v>
      </c>
    </row>
    <row r="6132" spans="5:14" x14ac:dyDescent="0.15">
      <c r="E6132" s="2">
        <v>6128</v>
      </c>
      <c r="F6132" s="12">
        <f t="shared" ca="1" si="863"/>
        <v>0.60456616024911547</v>
      </c>
      <c r="G6132" s="1">
        <f t="shared" ca="1" si="856"/>
        <v>1.0064883373619919</v>
      </c>
      <c r="H6132" s="1">
        <f t="shared" ca="1" si="857"/>
        <v>12347.507728392486</v>
      </c>
      <c r="I6132" s="1">
        <f t="shared" ca="1" si="858"/>
        <v>12359.208098157922</v>
      </c>
      <c r="J6132" s="1">
        <f t="shared" ca="1" si="859"/>
        <v>11.700369765436335</v>
      </c>
      <c r="K6132" s="5">
        <f t="shared" ca="1" si="864"/>
        <v>0.8903316857842305</v>
      </c>
      <c r="L6132" s="1">
        <f t="shared" ca="1" si="862"/>
        <v>3.7190018802542739</v>
      </c>
      <c r="M6132" s="1">
        <f t="shared" ca="1" si="860"/>
        <v>12362.927100038176</v>
      </c>
      <c r="N6132" s="13">
        <f t="shared" ca="1" si="861"/>
        <v>15.419371645690262</v>
      </c>
    </row>
    <row r="6133" spans="5:14" x14ac:dyDescent="0.15">
      <c r="E6133" s="2">
        <v>6129</v>
      </c>
      <c r="F6133" s="12">
        <f t="shared" ca="1" si="863"/>
        <v>0.23737580472332376</v>
      </c>
      <c r="G6133" s="1">
        <f t="shared" ca="1" si="856"/>
        <v>2.8762214395248846</v>
      </c>
      <c r="H6133" s="1">
        <f t="shared" ca="1" si="857"/>
        <v>12350.38394983201</v>
      </c>
      <c r="I6133" s="1">
        <f t="shared" ca="1" si="858"/>
        <v>12362.927100038176</v>
      </c>
      <c r="J6133" s="1">
        <f t="shared" ca="1" si="859"/>
        <v>12.543150206165592</v>
      </c>
      <c r="K6133" s="5">
        <f t="shared" ca="1" si="864"/>
        <v>0.90699502564477574</v>
      </c>
      <c r="L6133" s="1">
        <f t="shared" ca="1" si="862"/>
        <v>4.0255755793192778</v>
      </c>
      <c r="M6133" s="1">
        <f t="shared" ca="1" si="860"/>
        <v>12366.952675617495</v>
      </c>
      <c r="N6133" s="13">
        <f t="shared" ca="1" si="861"/>
        <v>16.568725785484276</v>
      </c>
    </row>
    <row r="6134" spans="5:14" x14ac:dyDescent="0.15">
      <c r="E6134" s="2">
        <v>6130</v>
      </c>
      <c r="F6134" s="12">
        <f t="shared" ca="1" si="863"/>
        <v>4.6009216795114716E-2</v>
      </c>
      <c r="G6134" s="1">
        <f t="shared" ca="1" si="856"/>
        <v>6.157827074904521</v>
      </c>
      <c r="H6134" s="1">
        <f t="shared" ca="1" si="857"/>
        <v>12356.541776906915</v>
      </c>
      <c r="I6134" s="1">
        <f t="shared" ca="1" si="858"/>
        <v>12366.952675617495</v>
      </c>
      <c r="J6134" s="1">
        <f t="shared" ca="1" si="859"/>
        <v>10.410898710579204</v>
      </c>
      <c r="K6134" s="5">
        <f t="shared" ca="1" si="864"/>
        <v>0.53969692981926487</v>
      </c>
      <c r="L6134" s="1">
        <f t="shared" ca="1" si="862"/>
        <v>1.1421262224235216</v>
      </c>
      <c r="M6134" s="1">
        <f t="shared" ca="1" si="860"/>
        <v>12368.094801839918</v>
      </c>
      <c r="N6134" s="13">
        <f t="shared" ca="1" si="861"/>
        <v>11.553024933002234</v>
      </c>
    </row>
    <row r="6135" spans="5:14" x14ac:dyDescent="0.15">
      <c r="E6135" s="2">
        <v>6131</v>
      </c>
      <c r="F6135" s="12">
        <f t="shared" ca="1" si="863"/>
        <v>0.19736527377205448</v>
      </c>
      <c r="G6135" s="1">
        <f t="shared" ref="G6135:G6198" ca="1" si="865">-$B$4*LN(F6135)</f>
        <v>3.245398171065708</v>
      </c>
      <c r="H6135" s="1">
        <f t="shared" ref="H6135:H6198" ca="1" si="866">H6134+G6135</f>
        <v>12359.787175077981</v>
      </c>
      <c r="I6135" s="1">
        <f t="shared" ref="I6135:I6198" ca="1" si="867">MAX(H6135,M6134)</f>
        <v>12368.094801839918</v>
      </c>
      <c r="J6135" s="1">
        <f t="shared" ref="J6135:J6198" ca="1" si="868">I6135-H6135</f>
        <v>8.3076267619362625</v>
      </c>
      <c r="K6135" s="5">
        <f t="shared" ca="1" si="864"/>
        <v>8.7363773902990549E-2</v>
      </c>
      <c r="L6135" s="1">
        <f t="shared" ca="1" si="862"/>
        <v>8.9085001691654814E-2</v>
      </c>
      <c r="M6135" s="1">
        <f t="shared" ref="M6135:M6198" ca="1" si="869">I6135+L6135</f>
        <v>12368.183886841609</v>
      </c>
      <c r="N6135" s="13">
        <f t="shared" ref="N6135:N6198" ca="1" si="870">M6135-H6135</f>
        <v>8.3967117636275361</v>
      </c>
    </row>
    <row r="6136" spans="5:14" x14ac:dyDescent="0.15">
      <c r="E6136" s="2">
        <v>6132</v>
      </c>
      <c r="F6136" s="12">
        <f t="shared" ca="1" si="863"/>
        <v>0.72069388416798341</v>
      </c>
      <c r="G6136" s="1">
        <f t="shared" ca="1" si="865"/>
        <v>0.65508160609728416</v>
      </c>
      <c r="H6136" s="1">
        <f t="shared" ca="1" si="866"/>
        <v>12360.442256684079</v>
      </c>
      <c r="I6136" s="1">
        <f t="shared" ca="1" si="867"/>
        <v>12368.183886841609</v>
      </c>
      <c r="J6136" s="1">
        <f t="shared" ca="1" si="868"/>
        <v>7.7416301575303805</v>
      </c>
      <c r="K6136" s="5">
        <f t="shared" ca="1" si="864"/>
        <v>0.37306071913261674</v>
      </c>
      <c r="L6136" s="1">
        <f t="shared" ca="1" si="862"/>
        <v>0.63255358940141093</v>
      </c>
      <c r="M6136" s="1">
        <f t="shared" ca="1" si="869"/>
        <v>12368.81644043101</v>
      </c>
      <c r="N6136" s="13">
        <f t="shared" ca="1" si="870"/>
        <v>8.3741837469315215</v>
      </c>
    </row>
    <row r="6137" spans="5:14" x14ac:dyDescent="0.15">
      <c r="E6137" s="2">
        <v>6133</v>
      </c>
      <c r="F6137" s="12">
        <f t="shared" ca="1" si="863"/>
        <v>0.9482070764347823</v>
      </c>
      <c r="G6137" s="1">
        <f t="shared" ca="1" si="865"/>
        <v>0.10636473104558337</v>
      </c>
      <c r="H6137" s="1">
        <f t="shared" ca="1" si="866"/>
        <v>12360.548621415124</v>
      </c>
      <c r="I6137" s="1">
        <f t="shared" ca="1" si="867"/>
        <v>12368.81644043101</v>
      </c>
      <c r="J6137" s="1">
        <f t="shared" ca="1" si="868"/>
        <v>8.2678190158858342</v>
      </c>
      <c r="K6137" s="5">
        <f t="shared" ca="1" si="864"/>
        <v>2.9130163628735994E-2</v>
      </c>
      <c r="L6137" s="1">
        <f t="shared" ca="1" si="862"/>
        <v>2.2158465661569537E-2</v>
      </c>
      <c r="M6137" s="1">
        <f t="shared" ca="1" si="869"/>
        <v>12368.838598896671</v>
      </c>
      <c r="N6137" s="13">
        <f t="shared" ca="1" si="870"/>
        <v>8.2899774815468845</v>
      </c>
    </row>
    <row r="6138" spans="5:14" x14ac:dyDescent="0.15">
      <c r="E6138" s="2">
        <v>6134</v>
      </c>
      <c r="F6138" s="12">
        <f t="shared" ca="1" si="863"/>
        <v>0.18898172254191326</v>
      </c>
      <c r="G6138" s="1">
        <f t="shared" ca="1" si="865"/>
        <v>3.3322099494525537</v>
      </c>
      <c r="H6138" s="1">
        <f t="shared" ca="1" si="866"/>
        <v>12363.880831364577</v>
      </c>
      <c r="I6138" s="1">
        <f t="shared" ca="1" si="867"/>
        <v>12368.838598896671</v>
      </c>
      <c r="J6138" s="1">
        <f t="shared" ca="1" si="868"/>
        <v>4.9577675320942944</v>
      </c>
      <c r="K6138" s="5">
        <f t="shared" ca="1" si="864"/>
        <v>0.57001258922531228</v>
      </c>
      <c r="L6138" s="1">
        <f t="shared" ca="1" si="862"/>
        <v>1.2582315353174724</v>
      </c>
      <c r="M6138" s="1">
        <f t="shared" ca="1" si="869"/>
        <v>12370.096830431989</v>
      </c>
      <c r="N6138" s="13">
        <f t="shared" ca="1" si="870"/>
        <v>6.215999067411758</v>
      </c>
    </row>
    <row r="6139" spans="5:14" x14ac:dyDescent="0.15">
      <c r="E6139" s="2">
        <v>6135</v>
      </c>
      <c r="F6139" s="12">
        <f t="shared" ca="1" si="863"/>
        <v>0.49705980336061872</v>
      </c>
      <c r="G6139" s="1">
        <f t="shared" ca="1" si="865"/>
        <v>1.3980898628620539</v>
      </c>
      <c r="H6139" s="1">
        <f t="shared" ca="1" si="866"/>
        <v>12365.278921227438</v>
      </c>
      <c r="I6139" s="1">
        <f t="shared" ca="1" si="867"/>
        <v>12370.096830431989</v>
      </c>
      <c r="J6139" s="1">
        <f t="shared" ca="1" si="868"/>
        <v>4.817909204550233</v>
      </c>
      <c r="K6139" s="5">
        <f t="shared" ca="1" si="864"/>
        <v>0.49136809357056122</v>
      </c>
      <c r="L6139" s="1">
        <f t="shared" ca="1" si="862"/>
        <v>0.97408884552723651</v>
      </c>
      <c r="M6139" s="1">
        <f t="shared" ca="1" si="869"/>
        <v>12371.070919277516</v>
      </c>
      <c r="N6139" s="13">
        <f t="shared" ca="1" si="870"/>
        <v>5.7919980500773818</v>
      </c>
    </row>
    <row r="6140" spans="5:14" x14ac:dyDescent="0.15">
      <c r="E6140" s="2">
        <v>6136</v>
      </c>
      <c r="F6140" s="12">
        <f t="shared" ca="1" si="863"/>
        <v>0.14710313783121365</v>
      </c>
      <c r="G6140" s="1">
        <f t="shared" ca="1" si="865"/>
        <v>3.8332426406455182</v>
      </c>
      <c r="H6140" s="1">
        <f t="shared" ca="1" si="866"/>
        <v>12369.112163868083</v>
      </c>
      <c r="I6140" s="1">
        <f t="shared" ca="1" si="867"/>
        <v>12371.070919277516</v>
      </c>
      <c r="J6140" s="1">
        <f t="shared" ca="1" si="868"/>
        <v>1.9587554094323423</v>
      </c>
      <c r="K6140" s="5">
        <f t="shared" ca="1" si="864"/>
        <v>0.51059642853788745</v>
      </c>
      <c r="L6140" s="1">
        <f t="shared" ca="1" si="862"/>
        <v>1.0386291979702817</v>
      </c>
      <c r="M6140" s="1">
        <f t="shared" ca="1" si="869"/>
        <v>12372.109548475486</v>
      </c>
      <c r="N6140" s="13">
        <f t="shared" ca="1" si="870"/>
        <v>2.9973846074026369</v>
      </c>
    </row>
    <row r="6141" spans="5:14" x14ac:dyDescent="0.15">
      <c r="E6141" s="2">
        <v>6137</v>
      </c>
      <c r="F6141" s="12">
        <f t="shared" ca="1" si="863"/>
        <v>0.82762338245932265</v>
      </c>
      <c r="G6141" s="1">
        <f t="shared" ca="1" si="865"/>
        <v>0.3783941603514821</v>
      </c>
      <c r="H6141" s="1">
        <f t="shared" ca="1" si="866"/>
        <v>12369.490558028434</v>
      </c>
      <c r="I6141" s="1">
        <f t="shared" ca="1" si="867"/>
        <v>12372.109548475486</v>
      </c>
      <c r="J6141" s="1">
        <f t="shared" ca="1" si="868"/>
        <v>2.618990447052056</v>
      </c>
      <c r="K6141" s="5">
        <f t="shared" ca="1" si="864"/>
        <v>0.26233901483806887</v>
      </c>
      <c r="L6141" s="1">
        <f t="shared" ca="1" si="862"/>
        <v>0.38118773731853894</v>
      </c>
      <c r="M6141" s="1">
        <f t="shared" ca="1" si="869"/>
        <v>12372.490736212805</v>
      </c>
      <c r="N6141" s="13">
        <f t="shared" ca="1" si="870"/>
        <v>3.0001781843711797</v>
      </c>
    </row>
    <row r="6142" spans="5:14" x14ac:dyDescent="0.15">
      <c r="E6142" s="2">
        <v>6138</v>
      </c>
      <c r="F6142" s="12">
        <f t="shared" ca="1" si="863"/>
        <v>0.4055134016499774</v>
      </c>
      <c r="G6142" s="1">
        <f t="shared" ca="1" si="865"/>
        <v>1.8052027125622312</v>
      </c>
      <c r="H6142" s="1">
        <f t="shared" ca="1" si="866"/>
        <v>12371.295760740995</v>
      </c>
      <c r="I6142" s="1">
        <f t="shared" ca="1" si="867"/>
        <v>12372.490736212805</v>
      </c>
      <c r="J6142" s="1">
        <f t="shared" ca="1" si="868"/>
        <v>1.194975471809812</v>
      </c>
      <c r="K6142" s="5">
        <f t="shared" ca="1" si="864"/>
        <v>0.410731819617419</v>
      </c>
      <c r="L6142" s="1">
        <f t="shared" ca="1" si="862"/>
        <v>0.73200924719987381</v>
      </c>
      <c r="M6142" s="1">
        <f t="shared" ca="1" si="869"/>
        <v>12373.222745460005</v>
      </c>
      <c r="N6142" s="13">
        <f t="shared" ca="1" si="870"/>
        <v>1.9269847190098517</v>
      </c>
    </row>
    <row r="6143" spans="5:14" x14ac:dyDescent="0.15">
      <c r="E6143" s="2">
        <v>6139</v>
      </c>
      <c r="F6143" s="12">
        <f t="shared" ca="1" si="863"/>
        <v>0.10927608792392274</v>
      </c>
      <c r="G6143" s="1">
        <f t="shared" ca="1" si="865"/>
        <v>4.4277553648936632</v>
      </c>
      <c r="H6143" s="1">
        <f t="shared" ca="1" si="866"/>
        <v>12375.723516105889</v>
      </c>
      <c r="I6143" s="1">
        <f t="shared" ca="1" si="867"/>
        <v>12375.723516105889</v>
      </c>
      <c r="J6143" s="1">
        <f t="shared" ca="1" si="868"/>
        <v>0</v>
      </c>
      <c r="K6143" s="5">
        <f t="shared" ca="1" si="864"/>
        <v>0.83228456246828653</v>
      </c>
      <c r="L6143" s="1">
        <f t="shared" ca="1" si="862"/>
        <v>2.9357341414963098</v>
      </c>
      <c r="M6143" s="1">
        <f t="shared" ca="1" si="869"/>
        <v>12378.659250247385</v>
      </c>
      <c r="N6143" s="13">
        <f t="shared" ca="1" si="870"/>
        <v>2.9357341414961411</v>
      </c>
    </row>
    <row r="6144" spans="5:14" x14ac:dyDescent="0.15">
      <c r="E6144" s="2">
        <v>6140</v>
      </c>
      <c r="F6144" s="12">
        <f t="shared" ca="1" si="863"/>
        <v>0.36226341518612981</v>
      </c>
      <c r="G6144" s="1">
        <f t="shared" ca="1" si="865"/>
        <v>2.0307673310341388</v>
      </c>
      <c r="H6144" s="1">
        <f t="shared" ca="1" si="866"/>
        <v>12377.754283436923</v>
      </c>
      <c r="I6144" s="1">
        <f t="shared" ca="1" si="867"/>
        <v>12378.659250247385</v>
      </c>
      <c r="J6144" s="1">
        <f t="shared" ca="1" si="868"/>
        <v>0.90496681046170124</v>
      </c>
      <c r="K6144" s="5">
        <f t="shared" ca="1" si="864"/>
        <v>0.44732347499484204</v>
      </c>
      <c r="L6144" s="1">
        <f t="shared" ca="1" si="862"/>
        <v>0.83654505505684662</v>
      </c>
      <c r="M6144" s="1">
        <f t="shared" ca="1" si="869"/>
        <v>12379.495795302442</v>
      </c>
      <c r="N6144" s="13">
        <f t="shared" ca="1" si="870"/>
        <v>1.7415118655189872</v>
      </c>
    </row>
    <row r="6145" spans="5:14" x14ac:dyDescent="0.15">
      <c r="E6145" s="2">
        <v>6141</v>
      </c>
      <c r="F6145" s="12">
        <f t="shared" ca="1" si="863"/>
        <v>0.97186984787444941</v>
      </c>
      <c r="G6145" s="1">
        <f t="shared" ca="1" si="865"/>
        <v>5.7066769702042199E-2</v>
      </c>
      <c r="H6145" s="1">
        <f t="shared" ca="1" si="866"/>
        <v>12377.811350206626</v>
      </c>
      <c r="I6145" s="1">
        <f t="shared" ca="1" si="867"/>
        <v>12379.495795302442</v>
      </c>
      <c r="J6145" s="1">
        <f t="shared" ca="1" si="868"/>
        <v>1.6844450958160451</v>
      </c>
      <c r="K6145" s="5">
        <f t="shared" ca="1" si="864"/>
        <v>0.7626706034377666</v>
      </c>
      <c r="L6145" s="1">
        <f t="shared" ca="1" si="862"/>
        <v>2.3052570016479805</v>
      </c>
      <c r="M6145" s="1">
        <f t="shared" ca="1" si="869"/>
        <v>12381.80105230409</v>
      </c>
      <c r="N6145" s="13">
        <f t="shared" ca="1" si="870"/>
        <v>3.9897020974640327</v>
      </c>
    </row>
    <row r="6146" spans="5:14" x14ac:dyDescent="0.15">
      <c r="E6146" s="2">
        <v>6142</v>
      </c>
      <c r="F6146" s="12">
        <f t="shared" ca="1" si="863"/>
        <v>0.40635778381235599</v>
      </c>
      <c r="G6146" s="1">
        <f t="shared" ca="1" si="865"/>
        <v>1.801042533056159</v>
      </c>
      <c r="H6146" s="1">
        <f t="shared" ca="1" si="866"/>
        <v>12379.612392739682</v>
      </c>
      <c r="I6146" s="1">
        <f t="shared" ca="1" si="867"/>
        <v>12381.80105230409</v>
      </c>
      <c r="J6146" s="1">
        <f t="shared" ca="1" si="868"/>
        <v>2.1886595644082263</v>
      </c>
      <c r="K6146" s="5">
        <f t="shared" ca="1" si="864"/>
        <v>0.3781476079831938</v>
      </c>
      <c r="L6146" s="1">
        <f t="shared" ca="1" si="862"/>
        <v>0.64553086672426219</v>
      </c>
      <c r="M6146" s="1">
        <f t="shared" ca="1" si="869"/>
        <v>12382.446583170815</v>
      </c>
      <c r="N6146" s="13">
        <f t="shared" ca="1" si="870"/>
        <v>2.8341904311328108</v>
      </c>
    </row>
    <row r="6147" spans="5:14" x14ac:dyDescent="0.15">
      <c r="E6147" s="2">
        <v>6143</v>
      </c>
      <c r="F6147" s="12">
        <f t="shared" ca="1" si="863"/>
        <v>0.91240474681475825</v>
      </c>
      <c r="G6147" s="1">
        <f t="shared" ca="1" si="865"/>
        <v>0.18334317205303549</v>
      </c>
      <c r="H6147" s="1">
        <f t="shared" ca="1" si="866"/>
        <v>12379.795735911735</v>
      </c>
      <c r="I6147" s="1">
        <f t="shared" ca="1" si="867"/>
        <v>12382.446583170815</v>
      </c>
      <c r="J6147" s="1">
        <f t="shared" ca="1" si="868"/>
        <v>2.6508472590794554</v>
      </c>
      <c r="K6147" s="5">
        <f t="shared" ca="1" si="864"/>
        <v>0.62998601856931369</v>
      </c>
      <c r="L6147" s="1">
        <f t="shared" ca="1" si="862"/>
        <v>1.5176824737281467</v>
      </c>
      <c r="M6147" s="1">
        <f t="shared" ca="1" si="869"/>
        <v>12383.964265644543</v>
      </c>
      <c r="N6147" s="13">
        <f t="shared" ca="1" si="870"/>
        <v>4.1685297328076558</v>
      </c>
    </row>
    <row r="6148" spans="5:14" x14ac:dyDescent="0.15">
      <c r="E6148" s="2">
        <v>6144</v>
      </c>
      <c r="F6148" s="12">
        <f t="shared" ca="1" si="863"/>
        <v>0.62114821921505636</v>
      </c>
      <c r="G6148" s="1">
        <f t="shared" ca="1" si="865"/>
        <v>0.95237109448534762</v>
      </c>
      <c r="H6148" s="1">
        <f t="shared" ca="1" si="866"/>
        <v>12380.74810700622</v>
      </c>
      <c r="I6148" s="1">
        <f t="shared" ca="1" si="867"/>
        <v>12383.964265644543</v>
      </c>
      <c r="J6148" s="1">
        <f t="shared" ca="1" si="868"/>
        <v>3.2161586383226677</v>
      </c>
      <c r="K6148" s="5">
        <f t="shared" ca="1" si="864"/>
        <v>0.875106464995689</v>
      </c>
      <c r="L6148" s="1">
        <f t="shared" ca="1" si="862"/>
        <v>3.4781588243686858</v>
      </c>
      <c r="M6148" s="1">
        <f t="shared" ca="1" si="869"/>
        <v>12387.442424468913</v>
      </c>
      <c r="N6148" s="13">
        <f t="shared" ca="1" si="870"/>
        <v>6.6943174626921973</v>
      </c>
    </row>
    <row r="6149" spans="5:14" x14ac:dyDescent="0.15">
      <c r="E6149" s="2">
        <v>6145</v>
      </c>
      <c r="F6149" s="12">
        <f t="shared" ca="1" si="863"/>
        <v>0.35552885819162683</v>
      </c>
      <c r="G6149" s="1">
        <f t="shared" ca="1" si="865"/>
        <v>2.0682977133714164</v>
      </c>
      <c r="H6149" s="1">
        <f t="shared" ca="1" si="866"/>
        <v>12382.816404719591</v>
      </c>
      <c r="I6149" s="1">
        <f t="shared" ca="1" si="867"/>
        <v>12387.442424468913</v>
      </c>
      <c r="J6149" s="1">
        <f t="shared" ca="1" si="868"/>
        <v>4.6260197493211308</v>
      </c>
      <c r="K6149" s="5">
        <f t="shared" ca="1" si="864"/>
        <v>0.94980804283955111</v>
      </c>
      <c r="L6149" s="1">
        <f t="shared" ca="1" si="862"/>
        <v>5.1830542731747862</v>
      </c>
      <c r="M6149" s="1">
        <f t="shared" ca="1" si="869"/>
        <v>12392.625478742088</v>
      </c>
      <c r="N6149" s="13">
        <f t="shared" ca="1" si="870"/>
        <v>9.8090740224961337</v>
      </c>
    </row>
    <row r="6150" spans="5:14" x14ac:dyDescent="0.15">
      <c r="E6150" s="2">
        <v>6146</v>
      </c>
      <c r="F6150" s="12">
        <f t="shared" ca="1" si="863"/>
        <v>0.82958197397297895</v>
      </c>
      <c r="G6150" s="1">
        <f t="shared" ca="1" si="865"/>
        <v>0.37366670175867234</v>
      </c>
      <c r="H6150" s="1">
        <f t="shared" ca="1" si="866"/>
        <v>12383.19007142135</v>
      </c>
      <c r="I6150" s="1">
        <f t="shared" ca="1" si="867"/>
        <v>12392.625478742088</v>
      </c>
      <c r="J6150" s="1">
        <f t="shared" ca="1" si="868"/>
        <v>9.4354073207377951</v>
      </c>
      <c r="K6150" s="5">
        <f t="shared" ca="1" si="864"/>
        <v>0.87500263160237279</v>
      </c>
      <c r="L6150" s="1">
        <f t="shared" ref="L6150:L6213" ca="1" si="871">_xlfn.GAMMA.INV(K6150, 0.8, 2)</f>
        <v>3.4766222408795513</v>
      </c>
      <c r="M6150" s="1">
        <f t="shared" ca="1" si="869"/>
        <v>12396.102100982967</v>
      </c>
      <c r="N6150" s="13">
        <f t="shared" ca="1" si="870"/>
        <v>12.912029561617601</v>
      </c>
    </row>
    <row r="6151" spans="5:14" x14ac:dyDescent="0.15">
      <c r="E6151" s="2">
        <v>6147</v>
      </c>
      <c r="F6151" s="12">
        <f t="shared" ref="F6151:F6214" ca="1" si="872">RAND()</f>
        <v>0.89810874961587261</v>
      </c>
      <c r="G6151" s="1">
        <f t="shared" ca="1" si="865"/>
        <v>0.21492823198013103</v>
      </c>
      <c r="H6151" s="1">
        <f t="shared" ca="1" si="866"/>
        <v>12383.40499965333</v>
      </c>
      <c r="I6151" s="1">
        <f t="shared" ca="1" si="867"/>
        <v>12396.102100982967</v>
      </c>
      <c r="J6151" s="1">
        <f t="shared" ca="1" si="868"/>
        <v>12.697101329637007</v>
      </c>
      <c r="K6151" s="5">
        <f t="shared" ref="K6151:K6214" ca="1" si="873">RAND()</f>
        <v>0.66768527042711701</v>
      </c>
      <c r="L6151" s="1">
        <f t="shared" ca="1" si="871"/>
        <v>1.7057593568155285</v>
      </c>
      <c r="M6151" s="1">
        <f t="shared" ca="1" si="869"/>
        <v>12397.807860339783</v>
      </c>
      <c r="N6151" s="13">
        <f t="shared" ca="1" si="870"/>
        <v>14.402860686452186</v>
      </c>
    </row>
    <row r="6152" spans="5:14" x14ac:dyDescent="0.15">
      <c r="E6152" s="2">
        <v>6148</v>
      </c>
      <c r="F6152" s="12">
        <f t="shared" ca="1" si="872"/>
        <v>0.88047733633319025</v>
      </c>
      <c r="G6152" s="1">
        <f t="shared" ca="1" si="865"/>
        <v>0.2545821818384667</v>
      </c>
      <c r="H6152" s="1">
        <f t="shared" ca="1" si="866"/>
        <v>12383.659581835169</v>
      </c>
      <c r="I6152" s="1">
        <f t="shared" ca="1" si="867"/>
        <v>12397.807860339783</v>
      </c>
      <c r="J6152" s="1">
        <f t="shared" ca="1" si="868"/>
        <v>14.1482785046137</v>
      </c>
      <c r="K6152" s="5">
        <f t="shared" ca="1" si="873"/>
        <v>0.85756287219620519</v>
      </c>
      <c r="L6152" s="1">
        <f t="shared" ca="1" si="871"/>
        <v>3.2356333517847071</v>
      </c>
      <c r="M6152" s="1">
        <f t="shared" ca="1" si="869"/>
        <v>12401.043493691568</v>
      </c>
      <c r="N6152" s="13">
        <f t="shared" ca="1" si="870"/>
        <v>17.383911856399209</v>
      </c>
    </row>
    <row r="6153" spans="5:14" x14ac:dyDescent="0.15">
      <c r="E6153" s="2">
        <v>6149</v>
      </c>
      <c r="F6153" s="12">
        <f t="shared" ca="1" si="872"/>
        <v>0.40488875947388581</v>
      </c>
      <c r="G6153" s="1">
        <f t="shared" ca="1" si="865"/>
        <v>1.8082858351389326</v>
      </c>
      <c r="H6153" s="1">
        <f t="shared" ca="1" si="866"/>
        <v>12385.467867670308</v>
      </c>
      <c r="I6153" s="1">
        <f t="shared" ca="1" si="867"/>
        <v>12401.043493691568</v>
      </c>
      <c r="J6153" s="1">
        <f t="shared" ca="1" si="868"/>
        <v>15.575626021260177</v>
      </c>
      <c r="K6153" s="5">
        <f t="shared" ca="1" si="873"/>
        <v>0.54067925577174991</v>
      </c>
      <c r="L6153" s="1">
        <f t="shared" ca="1" si="871"/>
        <v>1.1457503352424931</v>
      </c>
      <c r="M6153" s="1">
        <f t="shared" ca="1" si="869"/>
        <v>12402.189244026811</v>
      </c>
      <c r="N6153" s="13">
        <f t="shared" ca="1" si="870"/>
        <v>16.721376356503242</v>
      </c>
    </row>
    <row r="6154" spans="5:14" x14ac:dyDescent="0.15">
      <c r="E6154" s="2">
        <v>6150</v>
      </c>
      <c r="F6154" s="12">
        <f t="shared" ca="1" si="872"/>
        <v>0.54925484769442512</v>
      </c>
      <c r="G6154" s="1">
        <f t="shared" ca="1" si="865"/>
        <v>1.1983854834620273</v>
      </c>
      <c r="H6154" s="1">
        <f t="shared" ca="1" si="866"/>
        <v>12386.66625315377</v>
      </c>
      <c r="I6154" s="1">
        <f t="shared" ca="1" si="867"/>
        <v>12402.189244026811</v>
      </c>
      <c r="J6154" s="1">
        <f t="shared" ca="1" si="868"/>
        <v>15.522990873041635</v>
      </c>
      <c r="K6154" s="5">
        <f t="shared" ca="1" si="873"/>
        <v>0.83814606337980124</v>
      </c>
      <c r="L6154" s="1">
        <f t="shared" ca="1" si="871"/>
        <v>3.0008830090788892</v>
      </c>
      <c r="M6154" s="1">
        <f t="shared" ca="1" si="869"/>
        <v>12405.19012703589</v>
      </c>
      <c r="N6154" s="13">
        <f t="shared" ca="1" si="870"/>
        <v>18.523873882120824</v>
      </c>
    </row>
    <row r="6155" spans="5:14" x14ac:dyDescent="0.15">
      <c r="E6155" s="2">
        <v>6151</v>
      </c>
      <c r="F6155" s="12">
        <f t="shared" ca="1" si="872"/>
        <v>0.56029441958831927</v>
      </c>
      <c r="G6155" s="1">
        <f t="shared" ca="1" si="865"/>
        <v>1.1585857682916179</v>
      </c>
      <c r="H6155" s="1">
        <f t="shared" ca="1" si="866"/>
        <v>12387.824838922061</v>
      </c>
      <c r="I6155" s="1">
        <f t="shared" ca="1" si="867"/>
        <v>12405.19012703589</v>
      </c>
      <c r="J6155" s="1">
        <f t="shared" ca="1" si="868"/>
        <v>17.365288113829592</v>
      </c>
      <c r="K6155" s="5">
        <f t="shared" ca="1" si="873"/>
        <v>0.55316498406857273</v>
      </c>
      <c r="L6155" s="1">
        <f t="shared" ca="1" si="871"/>
        <v>1.1926005970440463</v>
      </c>
      <c r="M6155" s="1">
        <f t="shared" ca="1" si="869"/>
        <v>12406.382727632934</v>
      </c>
      <c r="N6155" s="13">
        <f t="shared" ca="1" si="870"/>
        <v>18.557888710873158</v>
      </c>
    </row>
    <row r="6156" spans="5:14" x14ac:dyDescent="0.15">
      <c r="E6156" s="2">
        <v>6152</v>
      </c>
      <c r="F6156" s="12">
        <f t="shared" ca="1" si="872"/>
        <v>0.6325002047004038</v>
      </c>
      <c r="G6156" s="1">
        <f t="shared" ca="1" si="865"/>
        <v>0.91614946948702414</v>
      </c>
      <c r="H6156" s="1">
        <f t="shared" ca="1" si="866"/>
        <v>12388.740988391548</v>
      </c>
      <c r="I6156" s="1">
        <f t="shared" ca="1" si="867"/>
        <v>12406.382727632934</v>
      </c>
      <c r="J6156" s="1">
        <f t="shared" ca="1" si="868"/>
        <v>17.641739241385949</v>
      </c>
      <c r="K6156" s="5">
        <f t="shared" ca="1" si="873"/>
        <v>0.49006135247328975</v>
      </c>
      <c r="L6156" s="1">
        <f t="shared" ca="1" si="871"/>
        <v>0.96980694680364787</v>
      </c>
      <c r="M6156" s="1">
        <f t="shared" ca="1" si="869"/>
        <v>12407.352534579737</v>
      </c>
      <c r="N6156" s="13">
        <f t="shared" ca="1" si="870"/>
        <v>18.611546188189095</v>
      </c>
    </row>
    <row r="6157" spans="5:14" x14ac:dyDescent="0.15">
      <c r="E6157" s="2">
        <v>6153</v>
      </c>
      <c r="F6157" s="12">
        <f t="shared" ca="1" si="872"/>
        <v>0.13709127046159342</v>
      </c>
      <c r="G6157" s="1">
        <f t="shared" ca="1" si="865"/>
        <v>3.9742167344460499</v>
      </c>
      <c r="H6157" s="1">
        <f t="shared" ca="1" si="866"/>
        <v>12392.715205125995</v>
      </c>
      <c r="I6157" s="1">
        <f t="shared" ca="1" si="867"/>
        <v>12407.352534579737</v>
      </c>
      <c r="J6157" s="1">
        <f t="shared" ca="1" si="868"/>
        <v>14.637329453742495</v>
      </c>
      <c r="K6157" s="5">
        <f t="shared" ca="1" si="873"/>
        <v>0.97055212899980647</v>
      </c>
      <c r="L6157" s="1">
        <f t="shared" ca="1" si="871"/>
        <v>6.1936191499388276</v>
      </c>
      <c r="M6157" s="1">
        <f t="shared" ca="1" si="869"/>
        <v>12413.546153729676</v>
      </c>
      <c r="N6157" s="13">
        <f t="shared" ca="1" si="870"/>
        <v>20.830948603681463</v>
      </c>
    </row>
    <row r="6158" spans="5:14" x14ac:dyDescent="0.15">
      <c r="E6158" s="2">
        <v>6154</v>
      </c>
      <c r="F6158" s="12">
        <f t="shared" ca="1" si="872"/>
        <v>0.4699062369378596</v>
      </c>
      <c r="G6158" s="1">
        <f t="shared" ca="1" si="865"/>
        <v>1.5104442001137532</v>
      </c>
      <c r="H6158" s="1">
        <f t="shared" ca="1" si="866"/>
        <v>12394.225649326108</v>
      </c>
      <c r="I6158" s="1">
        <f t="shared" ca="1" si="867"/>
        <v>12413.546153729676</v>
      </c>
      <c r="J6158" s="1">
        <f t="shared" ca="1" si="868"/>
        <v>19.320504403567611</v>
      </c>
      <c r="K6158" s="5">
        <f t="shared" ca="1" si="873"/>
        <v>0.66783292299676278</v>
      </c>
      <c r="L6158" s="1">
        <f t="shared" ca="1" si="871"/>
        <v>1.7065409718988502</v>
      </c>
      <c r="M6158" s="1">
        <f t="shared" ca="1" si="869"/>
        <v>12415.252694701574</v>
      </c>
      <c r="N6158" s="13">
        <f t="shared" ca="1" si="870"/>
        <v>21.027045375465605</v>
      </c>
    </row>
    <row r="6159" spans="5:14" x14ac:dyDescent="0.15">
      <c r="E6159" s="2">
        <v>6155</v>
      </c>
      <c r="F6159" s="12">
        <f t="shared" ca="1" si="872"/>
        <v>0.93598993079044635</v>
      </c>
      <c r="G6159" s="1">
        <f t="shared" ca="1" si="865"/>
        <v>0.13230112052984819</v>
      </c>
      <c r="H6159" s="1">
        <f t="shared" ca="1" si="866"/>
        <v>12394.357950446638</v>
      </c>
      <c r="I6159" s="1">
        <f t="shared" ca="1" si="867"/>
        <v>12415.252694701574</v>
      </c>
      <c r="J6159" s="1">
        <f t="shared" ca="1" si="868"/>
        <v>20.894744254936086</v>
      </c>
      <c r="K6159" s="5">
        <f t="shared" ca="1" si="873"/>
        <v>0.76280038105608672</v>
      </c>
      <c r="L6159" s="1">
        <f t="shared" ca="1" si="871"/>
        <v>2.3062417199282144</v>
      </c>
      <c r="M6159" s="1">
        <f t="shared" ca="1" si="869"/>
        <v>12417.558936421503</v>
      </c>
      <c r="N6159" s="13">
        <f t="shared" ca="1" si="870"/>
        <v>23.200985974865034</v>
      </c>
    </row>
    <row r="6160" spans="5:14" x14ac:dyDescent="0.15">
      <c r="E6160" s="2">
        <v>6156</v>
      </c>
      <c r="F6160" s="12">
        <f t="shared" ca="1" si="872"/>
        <v>0.4678372521260018</v>
      </c>
      <c r="G6160" s="1">
        <f t="shared" ca="1" si="865"/>
        <v>1.5192695908234204</v>
      </c>
      <c r="H6160" s="1">
        <f t="shared" ca="1" si="866"/>
        <v>12395.877220037461</v>
      </c>
      <c r="I6160" s="1">
        <f t="shared" ca="1" si="867"/>
        <v>12417.558936421503</v>
      </c>
      <c r="J6160" s="1">
        <f t="shared" ca="1" si="868"/>
        <v>21.681716384042375</v>
      </c>
      <c r="K6160" s="5">
        <f t="shared" ca="1" si="873"/>
        <v>4.391711044356883E-2</v>
      </c>
      <c r="L6160" s="1">
        <f t="shared" ca="1" si="871"/>
        <v>3.7171408772699262E-2</v>
      </c>
      <c r="M6160" s="1">
        <f t="shared" ca="1" si="869"/>
        <v>12417.596107830275</v>
      </c>
      <c r="N6160" s="13">
        <f t="shared" ca="1" si="870"/>
        <v>21.718887792814712</v>
      </c>
    </row>
    <row r="6161" spans="5:14" x14ac:dyDescent="0.15">
      <c r="E6161" s="2">
        <v>6157</v>
      </c>
      <c r="F6161" s="12">
        <f t="shared" ca="1" si="872"/>
        <v>0.13272535378045924</v>
      </c>
      <c r="G6161" s="1">
        <f t="shared" ca="1" si="865"/>
        <v>4.0389465900021966</v>
      </c>
      <c r="H6161" s="1">
        <f t="shared" ca="1" si="866"/>
        <v>12399.916166627463</v>
      </c>
      <c r="I6161" s="1">
        <f t="shared" ca="1" si="867"/>
        <v>12417.596107830275</v>
      </c>
      <c r="J6161" s="1">
        <f t="shared" ca="1" si="868"/>
        <v>17.679941202812188</v>
      </c>
      <c r="K6161" s="5">
        <f t="shared" ca="1" si="873"/>
        <v>0.44327466980944363</v>
      </c>
      <c r="L6161" s="1">
        <f t="shared" ca="1" si="871"/>
        <v>0.82456623634477599</v>
      </c>
      <c r="M6161" s="1">
        <f t="shared" ca="1" si="869"/>
        <v>12418.42067406662</v>
      </c>
      <c r="N6161" s="13">
        <f t="shared" ca="1" si="870"/>
        <v>18.504507439156441</v>
      </c>
    </row>
    <row r="6162" spans="5:14" x14ac:dyDescent="0.15">
      <c r="E6162" s="2">
        <v>6158</v>
      </c>
      <c r="F6162" s="12">
        <f t="shared" ca="1" si="872"/>
        <v>0.8904098325129961</v>
      </c>
      <c r="G6162" s="1">
        <f t="shared" ca="1" si="865"/>
        <v>0.23214687255484015</v>
      </c>
      <c r="H6162" s="1">
        <f t="shared" ca="1" si="866"/>
        <v>12400.148313500018</v>
      </c>
      <c r="I6162" s="1">
        <f t="shared" ca="1" si="867"/>
        <v>12418.42067406662</v>
      </c>
      <c r="J6162" s="1">
        <f t="shared" ca="1" si="868"/>
        <v>18.272360566601492</v>
      </c>
      <c r="K6162" s="5">
        <f t="shared" ca="1" si="873"/>
        <v>0.26474999048686776</v>
      </c>
      <c r="L6162" s="1">
        <f t="shared" ca="1" si="871"/>
        <v>0.38607585853463117</v>
      </c>
      <c r="M6162" s="1">
        <f t="shared" ca="1" si="869"/>
        <v>12418.806749925154</v>
      </c>
      <c r="N6162" s="13">
        <f t="shared" ca="1" si="870"/>
        <v>18.658436425135733</v>
      </c>
    </row>
    <row r="6163" spans="5:14" x14ac:dyDescent="0.15">
      <c r="E6163" s="2">
        <v>6159</v>
      </c>
      <c r="F6163" s="12">
        <f t="shared" ca="1" si="872"/>
        <v>0.30955094063913891</v>
      </c>
      <c r="G6163" s="1">
        <f t="shared" ca="1" si="865"/>
        <v>2.345265220581298</v>
      </c>
      <c r="H6163" s="1">
        <f t="shared" ca="1" si="866"/>
        <v>12402.4935787206</v>
      </c>
      <c r="I6163" s="1">
        <f t="shared" ca="1" si="867"/>
        <v>12418.806749925154</v>
      </c>
      <c r="J6163" s="1">
        <f t="shared" ca="1" si="868"/>
        <v>16.313171204554237</v>
      </c>
      <c r="K6163" s="5">
        <f t="shared" ca="1" si="873"/>
        <v>0.2315783928259284</v>
      </c>
      <c r="L6163" s="1">
        <f t="shared" ca="1" si="871"/>
        <v>0.32093399738996287</v>
      </c>
      <c r="M6163" s="1">
        <f t="shared" ca="1" si="869"/>
        <v>12419.127683922543</v>
      </c>
      <c r="N6163" s="13">
        <f t="shared" ca="1" si="870"/>
        <v>16.634105201943385</v>
      </c>
    </row>
    <row r="6164" spans="5:14" x14ac:dyDescent="0.15">
      <c r="E6164" s="2">
        <v>6160</v>
      </c>
      <c r="F6164" s="12">
        <f t="shared" ca="1" si="872"/>
        <v>0.22711236876708374</v>
      </c>
      <c r="G6164" s="1">
        <f t="shared" ca="1" si="865"/>
        <v>2.9646207347718967</v>
      </c>
      <c r="H6164" s="1">
        <f t="shared" ca="1" si="866"/>
        <v>12405.458199455372</v>
      </c>
      <c r="I6164" s="1">
        <f t="shared" ca="1" si="867"/>
        <v>12419.127683922543</v>
      </c>
      <c r="J6164" s="1">
        <f t="shared" ca="1" si="868"/>
        <v>13.66948446717106</v>
      </c>
      <c r="K6164" s="5">
        <f t="shared" ca="1" si="873"/>
        <v>4.3124454720575467E-2</v>
      </c>
      <c r="L6164" s="1">
        <f t="shared" ca="1" si="871"/>
        <v>3.6326181649911554E-2</v>
      </c>
      <c r="M6164" s="1">
        <f t="shared" ca="1" si="869"/>
        <v>12419.164010104192</v>
      </c>
      <c r="N6164" s="13">
        <f t="shared" ca="1" si="870"/>
        <v>13.705810648820261</v>
      </c>
    </row>
    <row r="6165" spans="5:14" x14ac:dyDescent="0.15">
      <c r="E6165" s="2">
        <v>6161</v>
      </c>
      <c r="F6165" s="12">
        <f t="shared" ca="1" si="872"/>
        <v>0.36169185850362062</v>
      </c>
      <c r="G6165" s="1">
        <f t="shared" ca="1" si="865"/>
        <v>2.0339252985055052</v>
      </c>
      <c r="H6165" s="1">
        <f t="shared" ca="1" si="866"/>
        <v>12407.492124753877</v>
      </c>
      <c r="I6165" s="1">
        <f t="shared" ca="1" si="867"/>
        <v>12419.164010104192</v>
      </c>
      <c r="J6165" s="1">
        <f t="shared" ca="1" si="868"/>
        <v>11.671885350315279</v>
      </c>
      <c r="K6165" s="5">
        <f t="shared" ca="1" si="873"/>
        <v>0.53152516873534217</v>
      </c>
      <c r="L6165" s="1">
        <f t="shared" ca="1" si="871"/>
        <v>1.1123174958328745</v>
      </c>
      <c r="M6165" s="1">
        <f t="shared" ca="1" si="869"/>
        <v>12420.276327600024</v>
      </c>
      <c r="N6165" s="13">
        <f t="shared" ca="1" si="870"/>
        <v>12.784202846147309</v>
      </c>
    </row>
    <row r="6166" spans="5:14" x14ac:dyDescent="0.15">
      <c r="E6166" s="2">
        <v>6162</v>
      </c>
      <c r="F6166" s="12">
        <f t="shared" ca="1" si="872"/>
        <v>0.31753346038849151</v>
      </c>
      <c r="G6166" s="1">
        <f t="shared" ca="1" si="865"/>
        <v>2.2943441583036979</v>
      </c>
      <c r="H6166" s="1">
        <f t="shared" ca="1" si="866"/>
        <v>12409.78646891218</v>
      </c>
      <c r="I6166" s="1">
        <f t="shared" ca="1" si="867"/>
        <v>12420.276327600024</v>
      </c>
      <c r="J6166" s="1">
        <f t="shared" ca="1" si="868"/>
        <v>10.489858687844389</v>
      </c>
      <c r="K6166" s="5">
        <f t="shared" ca="1" si="873"/>
        <v>0.98360976828926094</v>
      </c>
      <c r="L6166" s="1">
        <f t="shared" ca="1" si="871"/>
        <v>7.3118481247935456</v>
      </c>
      <c r="M6166" s="1">
        <f t="shared" ca="1" si="869"/>
        <v>12427.588175724817</v>
      </c>
      <c r="N6166" s="13">
        <f t="shared" ca="1" si="870"/>
        <v>17.801706812637349</v>
      </c>
    </row>
    <row r="6167" spans="5:14" x14ac:dyDescent="0.15">
      <c r="E6167" s="2">
        <v>6163</v>
      </c>
      <c r="F6167" s="12">
        <f t="shared" ca="1" si="872"/>
        <v>0.49569104585221113</v>
      </c>
      <c r="G6167" s="1">
        <f t="shared" ca="1" si="865"/>
        <v>1.4036048755233304</v>
      </c>
      <c r="H6167" s="1">
        <f t="shared" ca="1" si="866"/>
        <v>12411.190073787702</v>
      </c>
      <c r="I6167" s="1">
        <f t="shared" ca="1" si="867"/>
        <v>12427.588175724817</v>
      </c>
      <c r="J6167" s="1">
        <f t="shared" ca="1" si="868"/>
        <v>16.398101937114916</v>
      </c>
      <c r="K6167" s="5">
        <f t="shared" ca="1" si="873"/>
        <v>0.18702409377052498</v>
      </c>
      <c r="L6167" s="1">
        <f t="shared" ca="1" si="871"/>
        <v>0.24042046571913514</v>
      </c>
      <c r="M6167" s="1">
        <f t="shared" ca="1" si="869"/>
        <v>12427.828596190537</v>
      </c>
      <c r="N6167" s="13">
        <f t="shared" ca="1" si="870"/>
        <v>16.638522402834496</v>
      </c>
    </row>
    <row r="6168" spans="5:14" x14ac:dyDescent="0.15">
      <c r="E6168" s="2">
        <v>6164</v>
      </c>
      <c r="F6168" s="12">
        <f t="shared" ca="1" si="872"/>
        <v>0.40413775533322027</v>
      </c>
      <c r="G6168" s="1">
        <f t="shared" ca="1" si="865"/>
        <v>1.8119989611867713</v>
      </c>
      <c r="H6168" s="1">
        <f t="shared" ca="1" si="866"/>
        <v>12413.002072748888</v>
      </c>
      <c r="I6168" s="1">
        <f t="shared" ca="1" si="867"/>
        <v>12427.828596190537</v>
      </c>
      <c r="J6168" s="1">
        <f t="shared" ca="1" si="868"/>
        <v>14.826523441648533</v>
      </c>
      <c r="K6168" s="5">
        <f t="shared" ca="1" si="873"/>
        <v>0.17528515551889956</v>
      </c>
      <c r="L6168" s="1">
        <f t="shared" ca="1" si="871"/>
        <v>0.22051291234872106</v>
      </c>
      <c r="M6168" s="1">
        <f t="shared" ca="1" si="869"/>
        <v>12428.049109102885</v>
      </c>
      <c r="N6168" s="13">
        <f t="shared" ca="1" si="870"/>
        <v>15.0470363539971</v>
      </c>
    </row>
    <row r="6169" spans="5:14" x14ac:dyDescent="0.15">
      <c r="E6169" s="2">
        <v>6165</v>
      </c>
      <c r="F6169" s="12">
        <f t="shared" ca="1" si="872"/>
        <v>0.55040792362816093</v>
      </c>
      <c r="G6169" s="1">
        <f t="shared" ca="1" si="865"/>
        <v>1.194191192679761</v>
      </c>
      <c r="H6169" s="1">
        <f t="shared" ca="1" si="866"/>
        <v>12414.196263941569</v>
      </c>
      <c r="I6169" s="1">
        <f t="shared" ca="1" si="867"/>
        <v>12428.049109102885</v>
      </c>
      <c r="J6169" s="1">
        <f t="shared" ca="1" si="868"/>
        <v>13.852845161316509</v>
      </c>
      <c r="K6169" s="5">
        <f t="shared" ca="1" si="873"/>
        <v>0.68560037157616094</v>
      </c>
      <c r="L6169" s="1">
        <f t="shared" ca="1" si="871"/>
        <v>1.8034490880257792</v>
      </c>
      <c r="M6169" s="1">
        <f t="shared" ca="1" si="869"/>
        <v>12429.852558190911</v>
      </c>
      <c r="N6169" s="13">
        <f t="shared" ca="1" si="870"/>
        <v>15.656294249341954</v>
      </c>
    </row>
    <row r="6170" spans="5:14" x14ac:dyDescent="0.15">
      <c r="E6170" s="2">
        <v>6166</v>
      </c>
      <c r="F6170" s="12">
        <f t="shared" ca="1" si="872"/>
        <v>0.2369360172830326</v>
      </c>
      <c r="G6170" s="1">
        <f t="shared" ca="1" si="865"/>
        <v>2.8799302871303478</v>
      </c>
      <c r="H6170" s="1">
        <f t="shared" ca="1" si="866"/>
        <v>12417.076194228699</v>
      </c>
      <c r="I6170" s="1">
        <f t="shared" ca="1" si="867"/>
        <v>12429.852558190911</v>
      </c>
      <c r="J6170" s="1">
        <f t="shared" ca="1" si="868"/>
        <v>12.77636396221169</v>
      </c>
      <c r="K6170" s="5">
        <f t="shared" ca="1" si="873"/>
        <v>0.73735122789482832</v>
      </c>
      <c r="L6170" s="1">
        <f t="shared" ca="1" si="871"/>
        <v>2.1233061298804774</v>
      </c>
      <c r="M6170" s="1">
        <f t="shared" ca="1" si="869"/>
        <v>12431.975864320792</v>
      </c>
      <c r="N6170" s="13">
        <f t="shared" ca="1" si="870"/>
        <v>14.899670092092492</v>
      </c>
    </row>
    <row r="6171" spans="5:14" x14ac:dyDescent="0.15">
      <c r="E6171" s="2">
        <v>6167</v>
      </c>
      <c r="F6171" s="12">
        <f t="shared" ca="1" si="872"/>
        <v>0.61255170418582827</v>
      </c>
      <c r="G6171" s="1">
        <f t="shared" ca="1" si="865"/>
        <v>0.98024385025745953</v>
      </c>
      <c r="H6171" s="1">
        <f t="shared" ca="1" si="866"/>
        <v>12418.056438078956</v>
      </c>
      <c r="I6171" s="1">
        <f t="shared" ca="1" si="867"/>
        <v>12431.975864320792</v>
      </c>
      <c r="J6171" s="1">
        <f t="shared" ca="1" si="868"/>
        <v>13.919426241835026</v>
      </c>
      <c r="K6171" s="5">
        <f t="shared" ca="1" si="873"/>
        <v>0.28577895770402306</v>
      </c>
      <c r="L6171" s="1">
        <f t="shared" ca="1" si="871"/>
        <v>0.42975734824053075</v>
      </c>
      <c r="M6171" s="1">
        <f t="shared" ca="1" si="869"/>
        <v>12432.405621669031</v>
      </c>
      <c r="N6171" s="13">
        <f t="shared" ca="1" si="870"/>
        <v>14.349183590074972</v>
      </c>
    </row>
    <row r="6172" spans="5:14" x14ac:dyDescent="0.15">
      <c r="E6172" s="2">
        <v>6168</v>
      </c>
      <c r="F6172" s="12">
        <f t="shared" ca="1" si="872"/>
        <v>0.8004960841634764</v>
      </c>
      <c r="G6172" s="1">
        <f t="shared" ca="1" si="865"/>
        <v>0.44504727659130067</v>
      </c>
      <c r="H6172" s="1">
        <f t="shared" ca="1" si="866"/>
        <v>12418.501485355548</v>
      </c>
      <c r="I6172" s="1">
        <f t="shared" ca="1" si="867"/>
        <v>12432.405621669031</v>
      </c>
      <c r="J6172" s="1">
        <f t="shared" ca="1" si="868"/>
        <v>13.904136313483832</v>
      </c>
      <c r="K6172" s="5">
        <f t="shared" ca="1" si="873"/>
        <v>0.44765365323581607</v>
      </c>
      <c r="L6172" s="1">
        <f t="shared" ca="1" si="871"/>
        <v>0.83752662204604245</v>
      </c>
      <c r="M6172" s="1">
        <f t="shared" ca="1" si="869"/>
        <v>12433.243148291078</v>
      </c>
      <c r="N6172" s="13">
        <f t="shared" ca="1" si="870"/>
        <v>14.741662935530258</v>
      </c>
    </row>
    <row r="6173" spans="5:14" x14ac:dyDescent="0.15">
      <c r="E6173" s="2">
        <v>6169</v>
      </c>
      <c r="F6173" s="12">
        <f t="shared" ca="1" si="872"/>
        <v>0.47177993333281198</v>
      </c>
      <c r="G6173" s="1">
        <f t="shared" ca="1" si="865"/>
        <v>1.5024852901211492</v>
      </c>
      <c r="H6173" s="1">
        <f t="shared" ca="1" si="866"/>
        <v>12420.003970645668</v>
      </c>
      <c r="I6173" s="1">
        <f t="shared" ca="1" si="867"/>
        <v>12433.243148291078</v>
      </c>
      <c r="J6173" s="1">
        <f t="shared" ca="1" si="868"/>
        <v>13.239177645409654</v>
      </c>
      <c r="K6173" s="5">
        <f t="shared" ca="1" si="873"/>
        <v>0.13998881894701842</v>
      </c>
      <c r="L6173" s="1">
        <f t="shared" ca="1" si="871"/>
        <v>0.16393577604324369</v>
      </c>
      <c r="M6173" s="1">
        <f t="shared" ca="1" si="869"/>
        <v>12433.407084067121</v>
      </c>
      <c r="N6173" s="13">
        <f t="shared" ca="1" si="870"/>
        <v>13.403113421452872</v>
      </c>
    </row>
    <row r="6174" spans="5:14" x14ac:dyDescent="0.15">
      <c r="E6174" s="2">
        <v>6170</v>
      </c>
      <c r="F6174" s="12">
        <f t="shared" ca="1" si="872"/>
        <v>0.86025439107569512</v>
      </c>
      <c r="G6174" s="1">
        <f t="shared" ca="1" si="865"/>
        <v>0.30105425979889239</v>
      </c>
      <c r="H6174" s="1">
        <f t="shared" ca="1" si="866"/>
        <v>12420.305024905467</v>
      </c>
      <c r="I6174" s="1">
        <f t="shared" ca="1" si="867"/>
        <v>12433.407084067121</v>
      </c>
      <c r="J6174" s="1">
        <f t="shared" ca="1" si="868"/>
        <v>13.102059161654324</v>
      </c>
      <c r="K6174" s="5">
        <f t="shared" ca="1" si="873"/>
        <v>0.18917148527774097</v>
      </c>
      <c r="L6174" s="1">
        <f t="shared" ca="1" si="871"/>
        <v>0.24412080189971849</v>
      </c>
      <c r="M6174" s="1">
        <f t="shared" ca="1" si="869"/>
        <v>12433.65120486902</v>
      </c>
      <c r="N6174" s="13">
        <f t="shared" ca="1" si="870"/>
        <v>13.346179963553368</v>
      </c>
    </row>
    <row r="6175" spans="5:14" x14ac:dyDescent="0.15">
      <c r="E6175" s="2">
        <v>6171</v>
      </c>
      <c r="F6175" s="12">
        <f t="shared" ca="1" si="872"/>
        <v>0.65235629077410207</v>
      </c>
      <c r="G6175" s="1">
        <f t="shared" ca="1" si="865"/>
        <v>0.85432881613386025</v>
      </c>
      <c r="H6175" s="1">
        <f t="shared" ca="1" si="866"/>
        <v>12421.159353721601</v>
      </c>
      <c r="I6175" s="1">
        <f t="shared" ca="1" si="867"/>
        <v>12433.65120486902</v>
      </c>
      <c r="J6175" s="1">
        <f t="shared" ca="1" si="868"/>
        <v>12.491851147418856</v>
      </c>
      <c r="K6175" s="5">
        <f t="shared" ca="1" si="873"/>
        <v>0.56238355288029052</v>
      </c>
      <c r="L6175" s="1">
        <f t="shared" ca="1" si="871"/>
        <v>1.2281578109560294</v>
      </c>
      <c r="M6175" s="1">
        <f t="shared" ca="1" si="869"/>
        <v>12434.879362679976</v>
      </c>
      <c r="N6175" s="13">
        <f t="shared" ca="1" si="870"/>
        <v>13.720008958374819</v>
      </c>
    </row>
    <row r="6176" spans="5:14" x14ac:dyDescent="0.15">
      <c r="E6176" s="2">
        <v>6172</v>
      </c>
      <c r="F6176" s="12">
        <f t="shared" ca="1" si="872"/>
        <v>0.91340727250941733</v>
      </c>
      <c r="G6176" s="1">
        <f t="shared" ca="1" si="865"/>
        <v>0.18114683248510544</v>
      </c>
      <c r="H6176" s="1">
        <f t="shared" ca="1" si="866"/>
        <v>12421.340500554086</v>
      </c>
      <c r="I6176" s="1">
        <f t="shared" ca="1" si="867"/>
        <v>12434.879362679976</v>
      </c>
      <c r="J6176" s="1">
        <f t="shared" ca="1" si="868"/>
        <v>13.538862125889864</v>
      </c>
      <c r="K6176" s="5">
        <f t="shared" ca="1" si="873"/>
        <v>0.52627027953346439</v>
      </c>
      <c r="L6176" s="1">
        <f t="shared" ca="1" si="871"/>
        <v>1.0934628574345095</v>
      </c>
      <c r="M6176" s="1">
        <f t="shared" ca="1" si="869"/>
        <v>12435.97282553741</v>
      </c>
      <c r="N6176" s="13">
        <f t="shared" ca="1" si="870"/>
        <v>14.632324983323997</v>
      </c>
    </row>
    <row r="6177" spans="5:14" x14ac:dyDescent="0.15">
      <c r="E6177" s="2">
        <v>6173</v>
      </c>
      <c r="F6177" s="12">
        <f t="shared" ca="1" si="872"/>
        <v>0.22499493448278063</v>
      </c>
      <c r="G6177" s="1">
        <f t="shared" ca="1" si="865"/>
        <v>2.9833547808820229</v>
      </c>
      <c r="H6177" s="1">
        <f t="shared" ca="1" si="866"/>
        <v>12424.323855334967</v>
      </c>
      <c r="I6177" s="1">
        <f t="shared" ca="1" si="867"/>
        <v>12435.97282553741</v>
      </c>
      <c r="J6177" s="1">
        <f t="shared" ca="1" si="868"/>
        <v>11.648970202442797</v>
      </c>
      <c r="K6177" s="5">
        <f t="shared" ca="1" si="873"/>
        <v>0.13099637265897657</v>
      </c>
      <c r="L6177" s="1">
        <f t="shared" ca="1" si="871"/>
        <v>0.15031904203037366</v>
      </c>
      <c r="M6177" s="1">
        <f t="shared" ca="1" si="869"/>
        <v>12436.12314457944</v>
      </c>
      <c r="N6177" s="13">
        <f t="shared" ca="1" si="870"/>
        <v>11.799289244472675</v>
      </c>
    </row>
    <row r="6178" spans="5:14" x14ac:dyDescent="0.15">
      <c r="E6178" s="2">
        <v>6174</v>
      </c>
      <c r="F6178" s="12">
        <f t="shared" ca="1" si="872"/>
        <v>0.59898388203406028</v>
      </c>
      <c r="G6178" s="1">
        <f t="shared" ca="1" si="865"/>
        <v>1.0250411787043128</v>
      </c>
      <c r="H6178" s="1">
        <f t="shared" ca="1" si="866"/>
        <v>12425.348896513671</v>
      </c>
      <c r="I6178" s="1">
        <f t="shared" ca="1" si="867"/>
        <v>12436.12314457944</v>
      </c>
      <c r="J6178" s="1">
        <f t="shared" ca="1" si="868"/>
        <v>10.774248065768916</v>
      </c>
      <c r="K6178" s="5">
        <f t="shared" ca="1" si="873"/>
        <v>0.52723878178755423</v>
      </c>
      <c r="L6178" s="1">
        <f t="shared" ca="1" si="871"/>
        <v>1.0969196946898494</v>
      </c>
      <c r="M6178" s="1">
        <f t="shared" ca="1" si="869"/>
        <v>12437.22006427413</v>
      </c>
      <c r="N6178" s="13">
        <f t="shared" ca="1" si="870"/>
        <v>11.871167760458775</v>
      </c>
    </row>
    <row r="6179" spans="5:14" x14ac:dyDescent="0.15">
      <c r="E6179" s="2">
        <v>6175</v>
      </c>
      <c r="F6179" s="12">
        <f t="shared" ca="1" si="872"/>
        <v>6.702865937414737E-2</v>
      </c>
      <c r="G6179" s="1">
        <f t="shared" ca="1" si="865"/>
        <v>5.4052699983959371</v>
      </c>
      <c r="H6179" s="1">
        <f t="shared" ca="1" si="866"/>
        <v>12430.754166512068</v>
      </c>
      <c r="I6179" s="1">
        <f t="shared" ca="1" si="867"/>
        <v>12437.22006427413</v>
      </c>
      <c r="J6179" s="1">
        <f t="shared" ca="1" si="868"/>
        <v>6.4658977620620135</v>
      </c>
      <c r="K6179" s="5">
        <f t="shared" ca="1" si="873"/>
        <v>0.44181940087656113</v>
      </c>
      <c r="L6179" s="1">
        <f t="shared" ca="1" si="871"/>
        <v>0.82028654270170742</v>
      </c>
      <c r="M6179" s="1">
        <f t="shared" ca="1" si="869"/>
        <v>12438.040350816831</v>
      </c>
      <c r="N6179" s="13">
        <f t="shared" ca="1" si="870"/>
        <v>7.2861843047630828</v>
      </c>
    </row>
    <row r="6180" spans="5:14" x14ac:dyDescent="0.15">
      <c r="E6180" s="2">
        <v>6176</v>
      </c>
      <c r="F6180" s="12">
        <f t="shared" ca="1" si="872"/>
        <v>0.65044978410135934</v>
      </c>
      <c r="G6180" s="1">
        <f t="shared" ca="1" si="865"/>
        <v>0.86018235971317369</v>
      </c>
      <c r="H6180" s="1">
        <f t="shared" ca="1" si="866"/>
        <v>12431.614348871781</v>
      </c>
      <c r="I6180" s="1">
        <f t="shared" ca="1" si="867"/>
        <v>12438.040350816831</v>
      </c>
      <c r="J6180" s="1">
        <f t="shared" ca="1" si="868"/>
        <v>6.4260019450503023</v>
      </c>
      <c r="K6180" s="5">
        <f t="shared" ca="1" si="873"/>
        <v>0.84734992702461476</v>
      </c>
      <c r="L6180" s="1">
        <f t="shared" ca="1" si="871"/>
        <v>3.1082937208245101</v>
      </c>
      <c r="M6180" s="1">
        <f t="shared" ca="1" si="869"/>
        <v>12441.148644537656</v>
      </c>
      <c r="N6180" s="13">
        <f t="shared" ca="1" si="870"/>
        <v>9.5342956658751064</v>
      </c>
    </row>
    <row r="6181" spans="5:14" x14ac:dyDescent="0.15">
      <c r="E6181" s="2">
        <v>6177</v>
      </c>
      <c r="F6181" s="12">
        <f t="shared" ca="1" si="872"/>
        <v>1.7978197231740767E-2</v>
      </c>
      <c r="G6181" s="1">
        <f t="shared" ca="1" si="865"/>
        <v>8.0371910403270181</v>
      </c>
      <c r="H6181" s="1">
        <f t="shared" ca="1" si="866"/>
        <v>12439.651539912107</v>
      </c>
      <c r="I6181" s="1">
        <f t="shared" ca="1" si="867"/>
        <v>12441.148644537656</v>
      </c>
      <c r="J6181" s="1">
        <f t="shared" ca="1" si="868"/>
        <v>1.4971046255486726</v>
      </c>
      <c r="K6181" s="5">
        <f t="shared" ca="1" si="873"/>
        <v>0.64319829133869277</v>
      </c>
      <c r="L6181" s="1">
        <f t="shared" ca="1" si="871"/>
        <v>1.5811110688522916</v>
      </c>
      <c r="M6181" s="1">
        <f t="shared" ca="1" si="869"/>
        <v>12442.729755606508</v>
      </c>
      <c r="N6181" s="13">
        <f t="shared" ca="1" si="870"/>
        <v>3.0782156944005692</v>
      </c>
    </row>
    <row r="6182" spans="5:14" x14ac:dyDescent="0.15">
      <c r="E6182" s="2">
        <v>6178</v>
      </c>
      <c r="F6182" s="12">
        <f t="shared" ca="1" si="872"/>
        <v>0.4169490380354044</v>
      </c>
      <c r="G6182" s="1">
        <f t="shared" ca="1" si="865"/>
        <v>1.7495825511959484</v>
      </c>
      <c r="H6182" s="1">
        <f t="shared" ca="1" si="866"/>
        <v>12441.401122463303</v>
      </c>
      <c r="I6182" s="1">
        <f t="shared" ca="1" si="867"/>
        <v>12442.729755606508</v>
      </c>
      <c r="J6182" s="1">
        <f t="shared" ca="1" si="868"/>
        <v>1.3286331432045699</v>
      </c>
      <c r="K6182" s="5">
        <f t="shared" ca="1" si="873"/>
        <v>8.754621937880569E-2</v>
      </c>
      <c r="L6182" s="1">
        <f t="shared" ca="1" si="871"/>
        <v>8.9323476931299314E-2</v>
      </c>
      <c r="M6182" s="1">
        <f t="shared" ca="1" si="869"/>
        <v>12442.81907908344</v>
      </c>
      <c r="N6182" s="13">
        <f t="shared" ca="1" si="870"/>
        <v>1.4179566201364651</v>
      </c>
    </row>
    <row r="6183" spans="5:14" x14ac:dyDescent="0.15">
      <c r="E6183" s="2">
        <v>6179</v>
      </c>
      <c r="F6183" s="12">
        <f t="shared" ca="1" si="872"/>
        <v>0.37666716735936767</v>
      </c>
      <c r="G6183" s="1">
        <f t="shared" ca="1" si="865"/>
        <v>1.9527866533441729</v>
      </c>
      <c r="H6183" s="1">
        <f t="shared" ca="1" si="866"/>
        <v>12443.353909116648</v>
      </c>
      <c r="I6183" s="1">
        <f t="shared" ca="1" si="867"/>
        <v>12443.353909116648</v>
      </c>
      <c r="J6183" s="1">
        <f t="shared" ca="1" si="868"/>
        <v>0</v>
      </c>
      <c r="K6183" s="5">
        <f t="shared" ca="1" si="873"/>
        <v>0.26468849424816099</v>
      </c>
      <c r="L6183" s="1">
        <f t="shared" ca="1" si="871"/>
        <v>0.38595087481797635</v>
      </c>
      <c r="M6183" s="1">
        <f t="shared" ca="1" si="869"/>
        <v>12443.739859991465</v>
      </c>
      <c r="N6183" s="13">
        <f t="shared" ca="1" si="870"/>
        <v>0.38595087481735391</v>
      </c>
    </row>
    <row r="6184" spans="5:14" x14ac:dyDescent="0.15">
      <c r="E6184" s="2">
        <v>6180</v>
      </c>
      <c r="F6184" s="12">
        <f t="shared" ca="1" si="872"/>
        <v>0.95297594909231753</v>
      </c>
      <c r="G6184" s="1">
        <f t="shared" ca="1" si="865"/>
        <v>9.6331225390758737E-2</v>
      </c>
      <c r="H6184" s="1">
        <f t="shared" ca="1" si="866"/>
        <v>12443.450240342039</v>
      </c>
      <c r="I6184" s="1">
        <f t="shared" ca="1" si="867"/>
        <v>12443.739859991465</v>
      </c>
      <c r="J6184" s="1">
        <f t="shared" ca="1" si="868"/>
        <v>0.28961964942573104</v>
      </c>
      <c r="K6184" s="5">
        <f t="shared" ca="1" si="873"/>
        <v>0.83570636516318075</v>
      </c>
      <c r="L6184" s="1">
        <f t="shared" ca="1" si="871"/>
        <v>2.9734733373738922</v>
      </c>
      <c r="M6184" s="1">
        <f t="shared" ca="1" si="869"/>
        <v>12446.713333328838</v>
      </c>
      <c r="N6184" s="13">
        <f t="shared" ca="1" si="870"/>
        <v>3.2630929867991654</v>
      </c>
    </row>
    <row r="6185" spans="5:14" x14ac:dyDescent="0.15">
      <c r="E6185" s="2">
        <v>6181</v>
      </c>
      <c r="F6185" s="12">
        <f t="shared" ca="1" si="872"/>
        <v>0.18704255852618323</v>
      </c>
      <c r="G6185" s="1">
        <f t="shared" ca="1" si="865"/>
        <v>3.352838204639466</v>
      </c>
      <c r="H6185" s="1">
        <f t="shared" ca="1" si="866"/>
        <v>12446.803078546678</v>
      </c>
      <c r="I6185" s="1">
        <f t="shared" ca="1" si="867"/>
        <v>12446.803078546678</v>
      </c>
      <c r="J6185" s="1">
        <f t="shared" ca="1" si="868"/>
        <v>0</v>
      </c>
      <c r="K6185" s="5">
        <f t="shared" ca="1" si="873"/>
        <v>0.33437656766260804</v>
      </c>
      <c r="L6185" s="1">
        <f t="shared" ca="1" si="871"/>
        <v>0.53819396513238615</v>
      </c>
      <c r="M6185" s="1">
        <f t="shared" ca="1" si="869"/>
        <v>12447.341272511811</v>
      </c>
      <c r="N6185" s="13">
        <f t="shared" ca="1" si="870"/>
        <v>0.5381939651324501</v>
      </c>
    </row>
    <row r="6186" spans="5:14" x14ac:dyDescent="0.15">
      <c r="E6186" s="2">
        <v>6182</v>
      </c>
      <c r="F6186" s="12">
        <f t="shared" ca="1" si="872"/>
        <v>0.93520207147105183</v>
      </c>
      <c r="G6186" s="1">
        <f t="shared" ca="1" si="865"/>
        <v>0.13398530764693645</v>
      </c>
      <c r="H6186" s="1">
        <f t="shared" ca="1" si="866"/>
        <v>12446.937063854324</v>
      </c>
      <c r="I6186" s="1">
        <f t="shared" ca="1" si="867"/>
        <v>12447.341272511811</v>
      </c>
      <c r="J6186" s="1">
        <f t="shared" ca="1" si="868"/>
        <v>0.4042086574863788</v>
      </c>
      <c r="K6186" s="5">
        <f t="shared" ca="1" si="873"/>
        <v>0.76839849519742143</v>
      </c>
      <c r="L6186" s="1">
        <f t="shared" ca="1" si="871"/>
        <v>2.3492690917981389</v>
      </c>
      <c r="M6186" s="1">
        <f t="shared" ca="1" si="869"/>
        <v>12449.690541603608</v>
      </c>
      <c r="N6186" s="13">
        <f t="shared" ca="1" si="870"/>
        <v>2.7534777492837748</v>
      </c>
    </row>
    <row r="6187" spans="5:14" x14ac:dyDescent="0.15">
      <c r="E6187" s="2">
        <v>6183</v>
      </c>
      <c r="F6187" s="12">
        <f t="shared" ca="1" si="872"/>
        <v>0.15378948309544416</v>
      </c>
      <c r="G6187" s="1">
        <f t="shared" ca="1" si="865"/>
        <v>3.7443412092847406</v>
      </c>
      <c r="H6187" s="1">
        <f t="shared" ca="1" si="866"/>
        <v>12450.681405063609</v>
      </c>
      <c r="I6187" s="1">
        <f t="shared" ca="1" si="867"/>
        <v>12450.681405063609</v>
      </c>
      <c r="J6187" s="1">
        <f t="shared" ca="1" si="868"/>
        <v>0</v>
      </c>
      <c r="K6187" s="5">
        <f t="shared" ca="1" si="873"/>
        <v>0.98788666756263743</v>
      </c>
      <c r="L6187" s="1">
        <f t="shared" ca="1" si="871"/>
        <v>7.8914762791309521</v>
      </c>
      <c r="M6187" s="1">
        <f t="shared" ca="1" si="869"/>
        <v>12458.572881342739</v>
      </c>
      <c r="N6187" s="13">
        <f t="shared" ca="1" si="870"/>
        <v>7.8914762791300745</v>
      </c>
    </row>
    <row r="6188" spans="5:14" x14ac:dyDescent="0.15">
      <c r="E6188" s="2">
        <v>6184</v>
      </c>
      <c r="F6188" s="12">
        <f t="shared" ca="1" si="872"/>
        <v>0.23107477021758482</v>
      </c>
      <c r="G6188" s="1">
        <f t="shared" ca="1" si="865"/>
        <v>2.9300278804760023</v>
      </c>
      <c r="H6188" s="1">
        <f t="shared" ca="1" si="866"/>
        <v>12453.611432944086</v>
      </c>
      <c r="I6188" s="1">
        <f t="shared" ca="1" si="867"/>
        <v>12458.572881342739</v>
      </c>
      <c r="J6188" s="1">
        <f t="shared" ca="1" si="868"/>
        <v>4.9614483986533742</v>
      </c>
      <c r="K6188" s="5">
        <f t="shared" ca="1" si="873"/>
        <v>0.27796708858657715</v>
      </c>
      <c r="L6188" s="1">
        <f t="shared" ca="1" si="871"/>
        <v>0.41330951474478483</v>
      </c>
      <c r="M6188" s="1">
        <f t="shared" ca="1" si="869"/>
        <v>12458.986190857484</v>
      </c>
      <c r="N6188" s="13">
        <f t="shared" ca="1" si="870"/>
        <v>5.3747579133978434</v>
      </c>
    </row>
    <row r="6189" spans="5:14" x14ac:dyDescent="0.15">
      <c r="E6189" s="2">
        <v>6185</v>
      </c>
      <c r="F6189" s="12">
        <f t="shared" ca="1" si="872"/>
        <v>0.14206651648123436</v>
      </c>
      <c r="G6189" s="1">
        <f t="shared" ca="1" si="865"/>
        <v>3.9029198102677296</v>
      </c>
      <c r="H6189" s="1">
        <f t="shared" ca="1" si="866"/>
        <v>12457.514352754353</v>
      </c>
      <c r="I6189" s="1">
        <f t="shared" ca="1" si="867"/>
        <v>12458.986190857484</v>
      </c>
      <c r="J6189" s="1">
        <f t="shared" ca="1" si="868"/>
        <v>1.4718381031307217</v>
      </c>
      <c r="K6189" s="5">
        <f t="shared" ca="1" si="873"/>
        <v>0.35091861117242318</v>
      </c>
      <c r="L6189" s="1">
        <f t="shared" ca="1" si="871"/>
        <v>0.57762833246117784</v>
      </c>
      <c r="M6189" s="1">
        <f t="shared" ca="1" si="869"/>
        <v>12459.563819189945</v>
      </c>
      <c r="N6189" s="13">
        <f t="shared" ca="1" si="870"/>
        <v>2.0494664355919667</v>
      </c>
    </row>
    <row r="6190" spans="5:14" x14ac:dyDescent="0.15">
      <c r="E6190" s="2">
        <v>6186</v>
      </c>
      <c r="F6190" s="12">
        <f t="shared" ca="1" si="872"/>
        <v>0.97754682530401227</v>
      </c>
      <c r="G6190" s="1">
        <f t="shared" ca="1" si="865"/>
        <v>4.5418170291250018E-2</v>
      </c>
      <c r="H6190" s="1">
        <f t="shared" ca="1" si="866"/>
        <v>12457.559770924645</v>
      </c>
      <c r="I6190" s="1">
        <f t="shared" ca="1" si="867"/>
        <v>12459.563819189945</v>
      </c>
      <c r="J6190" s="1">
        <f t="shared" ca="1" si="868"/>
        <v>2.0040482653002982</v>
      </c>
      <c r="K6190" s="5">
        <f t="shared" ca="1" si="873"/>
        <v>9.0907420394495952E-3</v>
      </c>
      <c r="L6190" s="1">
        <f t="shared" ca="1" si="871"/>
        <v>5.1441119337685181E-3</v>
      </c>
      <c r="M6190" s="1">
        <f t="shared" ca="1" si="869"/>
        <v>12459.568963301879</v>
      </c>
      <c r="N6190" s="13">
        <f t="shared" ca="1" si="870"/>
        <v>2.0091923772342852</v>
      </c>
    </row>
    <row r="6191" spans="5:14" x14ac:dyDescent="0.15">
      <c r="E6191" s="2">
        <v>6187</v>
      </c>
      <c r="F6191" s="12">
        <f t="shared" ca="1" si="872"/>
        <v>0.69329223909261317</v>
      </c>
      <c r="G6191" s="1">
        <f t="shared" ca="1" si="865"/>
        <v>0.7326073345019023</v>
      </c>
      <c r="H6191" s="1">
        <f t="shared" ca="1" si="866"/>
        <v>12458.292378259146</v>
      </c>
      <c r="I6191" s="1">
        <f t="shared" ca="1" si="867"/>
        <v>12459.568963301879</v>
      </c>
      <c r="J6191" s="1">
        <f t="shared" ca="1" si="868"/>
        <v>1.2765850427331316</v>
      </c>
      <c r="K6191" s="5">
        <f t="shared" ca="1" si="873"/>
        <v>0.63785140074283919</v>
      </c>
      <c r="L6191" s="1">
        <f t="shared" ca="1" si="871"/>
        <v>1.5551365209408783</v>
      </c>
      <c r="M6191" s="1">
        <f t="shared" ca="1" si="869"/>
        <v>12461.12409982282</v>
      </c>
      <c r="N6191" s="13">
        <f t="shared" ca="1" si="870"/>
        <v>2.831721563674364</v>
      </c>
    </row>
    <row r="6192" spans="5:14" x14ac:dyDescent="0.15">
      <c r="E6192" s="2">
        <v>6188</v>
      </c>
      <c r="F6192" s="12">
        <f t="shared" ca="1" si="872"/>
        <v>0.63373650292116568</v>
      </c>
      <c r="G6192" s="1">
        <f t="shared" ca="1" si="865"/>
        <v>0.91224404293869099</v>
      </c>
      <c r="H6192" s="1">
        <f t="shared" ca="1" si="866"/>
        <v>12459.204622302084</v>
      </c>
      <c r="I6192" s="1">
        <f t="shared" ca="1" si="867"/>
        <v>12461.12409982282</v>
      </c>
      <c r="J6192" s="1">
        <f t="shared" ca="1" si="868"/>
        <v>1.919477520736109</v>
      </c>
      <c r="K6192" s="5">
        <f t="shared" ca="1" si="873"/>
        <v>0.23727398367224461</v>
      </c>
      <c r="L6192" s="1">
        <f t="shared" ca="1" si="871"/>
        <v>0.33179838756931368</v>
      </c>
      <c r="M6192" s="1">
        <f t="shared" ca="1" si="869"/>
        <v>12461.45589821039</v>
      </c>
      <c r="N6192" s="13">
        <f t="shared" ca="1" si="870"/>
        <v>2.2512759083056153</v>
      </c>
    </row>
    <row r="6193" spans="5:14" x14ac:dyDescent="0.15">
      <c r="E6193" s="2">
        <v>6189</v>
      </c>
      <c r="F6193" s="12">
        <f t="shared" ca="1" si="872"/>
        <v>0.9207863619909884</v>
      </c>
      <c r="G6193" s="1">
        <f t="shared" ca="1" si="865"/>
        <v>0.16505446545563809</v>
      </c>
      <c r="H6193" s="1">
        <f t="shared" ca="1" si="866"/>
        <v>12459.369676767539</v>
      </c>
      <c r="I6193" s="1">
        <f t="shared" ca="1" si="867"/>
        <v>12461.45589821039</v>
      </c>
      <c r="J6193" s="1">
        <f t="shared" ca="1" si="868"/>
        <v>2.0862214428507286</v>
      </c>
      <c r="K6193" s="5">
        <f t="shared" ca="1" si="873"/>
        <v>0.16440259749084019</v>
      </c>
      <c r="L6193" s="1">
        <f t="shared" ca="1" si="871"/>
        <v>0.2025423618560912</v>
      </c>
      <c r="M6193" s="1">
        <f t="shared" ca="1" si="869"/>
        <v>12461.658440572246</v>
      </c>
      <c r="N6193" s="13">
        <f t="shared" ca="1" si="870"/>
        <v>2.2887638047068322</v>
      </c>
    </row>
    <row r="6194" spans="5:14" x14ac:dyDescent="0.15">
      <c r="E6194" s="2">
        <v>6190</v>
      </c>
      <c r="F6194" s="12">
        <f t="shared" ca="1" si="872"/>
        <v>0.94085943618088508</v>
      </c>
      <c r="G6194" s="1">
        <f t="shared" ca="1" si="865"/>
        <v>0.12192305524126398</v>
      </c>
      <c r="H6194" s="1">
        <f t="shared" ca="1" si="866"/>
        <v>12459.491599822781</v>
      </c>
      <c r="I6194" s="1">
        <f t="shared" ca="1" si="867"/>
        <v>12461.658440572246</v>
      </c>
      <c r="J6194" s="1">
        <f t="shared" ca="1" si="868"/>
        <v>2.1668407494653366</v>
      </c>
      <c r="K6194" s="5">
        <f t="shared" ca="1" si="873"/>
        <v>0.45446897850737111</v>
      </c>
      <c r="L6194" s="1">
        <f t="shared" ca="1" si="871"/>
        <v>0.85794772099910377</v>
      </c>
      <c r="M6194" s="1">
        <f t="shared" ca="1" si="869"/>
        <v>12462.516388293245</v>
      </c>
      <c r="N6194" s="13">
        <f t="shared" ca="1" si="870"/>
        <v>3.0247884704640455</v>
      </c>
    </row>
    <row r="6195" spans="5:14" x14ac:dyDescent="0.15">
      <c r="E6195" s="2">
        <v>6191</v>
      </c>
      <c r="F6195" s="12">
        <f t="shared" ca="1" si="872"/>
        <v>0.31957247559871627</v>
      </c>
      <c r="G6195" s="1">
        <f t="shared" ca="1" si="865"/>
        <v>2.281542380408895</v>
      </c>
      <c r="H6195" s="1">
        <f t="shared" ca="1" si="866"/>
        <v>12461.77314220319</v>
      </c>
      <c r="I6195" s="1">
        <f t="shared" ca="1" si="867"/>
        <v>12462.516388293245</v>
      </c>
      <c r="J6195" s="1">
        <f t="shared" ca="1" si="868"/>
        <v>0.74324609005452658</v>
      </c>
      <c r="K6195" s="5">
        <f t="shared" ca="1" si="873"/>
        <v>0.42342066817265445</v>
      </c>
      <c r="L6195" s="1">
        <f t="shared" ca="1" si="871"/>
        <v>0.76732969514671079</v>
      </c>
      <c r="M6195" s="1">
        <f t="shared" ca="1" si="869"/>
        <v>12463.283717988392</v>
      </c>
      <c r="N6195" s="13">
        <f t="shared" ca="1" si="870"/>
        <v>1.5105757852015813</v>
      </c>
    </row>
    <row r="6196" spans="5:14" x14ac:dyDescent="0.15">
      <c r="E6196" s="2">
        <v>6192</v>
      </c>
      <c r="F6196" s="12">
        <f t="shared" ca="1" si="872"/>
        <v>0.66308020608035534</v>
      </c>
      <c r="G6196" s="1">
        <f t="shared" ca="1" si="865"/>
        <v>0.82171864326584587</v>
      </c>
      <c r="H6196" s="1">
        <f t="shared" ca="1" si="866"/>
        <v>12462.594860846457</v>
      </c>
      <c r="I6196" s="1">
        <f t="shared" ca="1" si="867"/>
        <v>12463.283717988392</v>
      </c>
      <c r="J6196" s="1">
        <f t="shared" ca="1" si="868"/>
        <v>0.68885714193493186</v>
      </c>
      <c r="K6196" s="5">
        <f t="shared" ca="1" si="873"/>
        <v>0.84282149283245777</v>
      </c>
      <c r="L6196" s="1">
        <f t="shared" ca="1" si="871"/>
        <v>3.0546306659690874</v>
      </c>
      <c r="M6196" s="1">
        <f t="shared" ca="1" si="869"/>
        <v>12466.338348654361</v>
      </c>
      <c r="N6196" s="13">
        <f t="shared" ca="1" si="870"/>
        <v>3.7434878079038754</v>
      </c>
    </row>
    <row r="6197" spans="5:14" x14ac:dyDescent="0.15">
      <c r="E6197" s="2">
        <v>6193</v>
      </c>
      <c r="F6197" s="12">
        <f t="shared" ca="1" si="872"/>
        <v>0.54689467196717512</v>
      </c>
      <c r="G6197" s="1">
        <f t="shared" ca="1" si="865"/>
        <v>1.2069981018402007</v>
      </c>
      <c r="H6197" s="1">
        <f t="shared" ca="1" si="866"/>
        <v>12463.801858948296</v>
      </c>
      <c r="I6197" s="1">
        <f t="shared" ca="1" si="867"/>
        <v>12466.338348654361</v>
      </c>
      <c r="J6197" s="1">
        <f t="shared" ca="1" si="868"/>
        <v>2.536489706064458</v>
      </c>
      <c r="K6197" s="5">
        <f t="shared" ca="1" si="873"/>
        <v>0.61435618315735863</v>
      </c>
      <c r="L6197" s="1">
        <f t="shared" ca="1" si="871"/>
        <v>1.4457905604916961</v>
      </c>
      <c r="M6197" s="1">
        <f t="shared" ca="1" si="869"/>
        <v>12467.784139214853</v>
      </c>
      <c r="N6197" s="13">
        <f t="shared" ca="1" si="870"/>
        <v>3.9822802665566996</v>
      </c>
    </row>
    <row r="6198" spans="5:14" x14ac:dyDescent="0.15">
      <c r="E6198" s="2">
        <v>6194</v>
      </c>
      <c r="F6198" s="12">
        <f t="shared" ca="1" si="872"/>
        <v>0.36439488043361534</v>
      </c>
      <c r="G6198" s="1">
        <f t="shared" ca="1" si="865"/>
        <v>2.0190343259980912</v>
      </c>
      <c r="H6198" s="1">
        <f t="shared" ca="1" si="866"/>
        <v>12465.820893274295</v>
      </c>
      <c r="I6198" s="1">
        <f t="shared" ca="1" si="867"/>
        <v>12467.784139214853</v>
      </c>
      <c r="J6198" s="1">
        <f t="shared" ca="1" si="868"/>
        <v>1.9632459405584086</v>
      </c>
      <c r="K6198" s="5">
        <f t="shared" ca="1" si="873"/>
        <v>0.82589388312614176</v>
      </c>
      <c r="L6198" s="1">
        <f t="shared" ca="1" si="871"/>
        <v>2.8673480645237559</v>
      </c>
      <c r="M6198" s="1">
        <f t="shared" ca="1" si="869"/>
        <v>12470.651487279376</v>
      </c>
      <c r="N6198" s="13">
        <f t="shared" ca="1" si="870"/>
        <v>4.830594005081366</v>
      </c>
    </row>
    <row r="6199" spans="5:14" x14ac:dyDescent="0.15">
      <c r="E6199" s="2">
        <v>6195</v>
      </c>
      <c r="F6199" s="12">
        <f t="shared" ca="1" si="872"/>
        <v>0.46791474297714997</v>
      </c>
      <c r="G6199" s="1">
        <f t="shared" ref="G6199:G6262" ca="1" si="874">-$B$4*LN(F6199)</f>
        <v>1.5189383455715553</v>
      </c>
      <c r="H6199" s="1">
        <f t="shared" ref="H6199:H6262" ca="1" si="875">H6198+G6199</f>
        <v>12467.339831619865</v>
      </c>
      <c r="I6199" s="1">
        <f t="shared" ref="I6199:I6262" ca="1" si="876">MAX(H6199,M6198)</f>
        <v>12470.651487279376</v>
      </c>
      <c r="J6199" s="1">
        <f t="shared" ref="J6199:J6262" ca="1" si="877">I6199-H6199</f>
        <v>3.3116556595105067</v>
      </c>
      <c r="K6199" s="5">
        <f t="shared" ca="1" si="873"/>
        <v>0.18235790724912959</v>
      </c>
      <c r="L6199" s="1">
        <f t="shared" ca="1" si="871"/>
        <v>0.232442355609038</v>
      </c>
      <c r="M6199" s="1">
        <f t="shared" ref="M6199:M6262" ca="1" si="878">I6199+L6199</f>
        <v>12470.883929634985</v>
      </c>
      <c r="N6199" s="13">
        <f t="shared" ref="N6199:N6262" ca="1" si="879">M6199-H6199</f>
        <v>3.5440980151197436</v>
      </c>
    </row>
    <row r="6200" spans="5:14" x14ac:dyDescent="0.15">
      <c r="E6200" s="2">
        <v>6196</v>
      </c>
      <c r="F6200" s="12">
        <f t="shared" ca="1" si="872"/>
        <v>0.1522653487594503</v>
      </c>
      <c r="G6200" s="1">
        <f t="shared" ca="1" si="874"/>
        <v>3.7642611292069077</v>
      </c>
      <c r="H6200" s="1">
        <f t="shared" ca="1" si="875"/>
        <v>12471.104092749072</v>
      </c>
      <c r="I6200" s="1">
        <f t="shared" ca="1" si="876"/>
        <v>12471.104092749072</v>
      </c>
      <c r="J6200" s="1">
        <f t="shared" ca="1" si="877"/>
        <v>0</v>
      </c>
      <c r="K6200" s="5">
        <f t="shared" ca="1" si="873"/>
        <v>4.774225036829205E-2</v>
      </c>
      <c r="L6200" s="1">
        <f t="shared" ca="1" si="871"/>
        <v>4.1308803287693492E-2</v>
      </c>
      <c r="M6200" s="1">
        <f t="shared" ca="1" si="878"/>
        <v>12471.14540155236</v>
      </c>
      <c r="N6200" s="13">
        <f t="shared" ca="1" si="879"/>
        <v>4.1308803287392948E-2</v>
      </c>
    </row>
    <row r="6201" spans="5:14" x14ac:dyDescent="0.15">
      <c r="E6201" s="2">
        <v>6197</v>
      </c>
      <c r="F6201" s="12">
        <f t="shared" ca="1" si="872"/>
        <v>0.76889078198750127</v>
      </c>
      <c r="G6201" s="1">
        <f t="shared" ca="1" si="874"/>
        <v>0.5256126911743989</v>
      </c>
      <c r="H6201" s="1">
        <f t="shared" ca="1" si="875"/>
        <v>12471.629705440246</v>
      </c>
      <c r="I6201" s="1">
        <f t="shared" ca="1" si="876"/>
        <v>12471.629705440246</v>
      </c>
      <c r="J6201" s="1">
        <f t="shared" ca="1" si="877"/>
        <v>0</v>
      </c>
      <c r="K6201" s="5">
        <f t="shared" ca="1" si="873"/>
        <v>0.98456163377993722</v>
      </c>
      <c r="L6201" s="1">
        <f t="shared" ca="1" si="871"/>
        <v>7.4264101505407716</v>
      </c>
      <c r="M6201" s="1">
        <f t="shared" ca="1" si="878"/>
        <v>12479.056115590787</v>
      </c>
      <c r="N6201" s="13">
        <f t="shared" ca="1" si="879"/>
        <v>7.4264101505414146</v>
      </c>
    </row>
    <row r="6202" spans="5:14" x14ac:dyDescent="0.15">
      <c r="E6202" s="2">
        <v>6198</v>
      </c>
      <c r="F6202" s="12">
        <f t="shared" ca="1" si="872"/>
        <v>0.60628707643084312</v>
      </c>
      <c r="G6202" s="1">
        <f t="shared" ca="1" si="874"/>
        <v>1.0008033632022566</v>
      </c>
      <c r="H6202" s="1">
        <f t="shared" ca="1" si="875"/>
        <v>12472.630508803448</v>
      </c>
      <c r="I6202" s="1">
        <f t="shared" ca="1" si="876"/>
        <v>12479.056115590787</v>
      </c>
      <c r="J6202" s="1">
        <f t="shared" ca="1" si="877"/>
        <v>6.4256067873393476</v>
      </c>
      <c r="K6202" s="5">
        <f t="shared" ca="1" si="873"/>
        <v>0.8764015821335337</v>
      </c>
      <c r="L6202" s="1">
        <f t="shared" ca="1" si="871"/>
        <v>3.4974360873690356</v>
      </c>
      <c r="M6202" s="1">
        <f t="shared" ca="1" si="878"/>
        <v>12482.553551678157</v>
      </c>
      <c r="N6202" s="13">
        <f t="shared" ca="1" si="879"/>
        <v>9.9230428747086989</v>
      </c>
    </row>
    <row r="6203" spans="5:14" x14ac:dyDescent="0.15">
      <c r="E6203" s="2">
        <v>6199</v>
      </c>
      <c r="F6203" s="12">
        <f t="shared" ca="1" si="872"/>
        <v>0.97663536747097945</v>
      </c>
      <c r="G6203" s="1">
        <f t="shared" ca="1" si="874"/>
        <v>4.7283826221379999E-2</v>
      </c>
      <c r="H6203" s="1">
        <f t="shared" ca="1" si="875"/>
        <v>12472.677792629669</v>
      </c>
      <c r="I6203" s="1">
        <f t="shared" ca="1" si="876"/>
        <v>12482.553551678157</v>
      </c>
      <c r="J6203" s="1">
        <f t="shared" ca="1" si="877"/>
        <v>9.8757590484874527</v>
      </c>
      <c r="K6203" s="5">
        <f t="shared" ca="1" si="873"/>
        <v>0.67643047726001293</v>
      </c>
      <c r="L6203" s="1">
        <f t="shared" ca="1" si="871"/>
        <v>1.7527146896775472</v>
      </c>
      <c r="M6203" s="1">
        <f t="shared" ca="1" si="878"/>
        <v>12484.306266367834</v>
      </c>
      <c r="N6203" s="13">
        <f t="shared" ca="1" si="879"/>
        <v>11.628473738164757</v>
      </c>
    </row>
    <row r="6204" spans="5:14" x14ac:dyDescent="0.15">
      <c r="E6204" s="2">
        <v>6200</v>
      </c>
      <c r="F6204" s="12">
        <f t="shared" ca="1" si="872"/>
        <v>0.72106442545690108</v>
      </c>
      <c r="G6204" s="1">
        <f t="shared" ca="1" si="874"/>
        <v>0.6540535799861048</v>
      </c>
      <c r="H6204" s="1">
        <f t="shared" ca="1" si="875"/>
        <v>12473.331846209656</v>
      </c>
      <c r="I6204" s="1">
        <f t="shared" ca="1" si="876"/>
        <v>12484.306266367834</v>
      </c>
      <c r="J6204" s="1">
        <f t="shared" ca="1" si="877"/>
        <v>10.974420158177963</v>
      </c>
      <c r="K6204" s="5">
        <f t="shared" ca="1" si="873"/>
        <v>0.83729620635882074</v>
      </c>
      <c r="L6204" s="1">
        <f t="shared" ca="1" si="871"/>
        <v>2.9912865650407268</v>
      </c>
      <c r="M6204" s="1">
        <f t="shared" ca="1" si="878"/>
        <v>12487.297552932874</v>
      </c>
      <c r="N6204" s="13">
        <f t="shared" ca="1" si="879"/>
        <v>13.965706723218318</v>
      </c>
    </row>
    <row r="6205" spans="5:14" x14ac:dyDescent="0.15">
      <c r="E6205" s="2">
        <v>6201</v>
      </c>
      <c r="F6205" s="12">
        <f t="shared" ca="1" si="872"/>
        <v>0.69899214268753485</v>
      </c>
      <c r="G6205" s="1">
        <f t="shared" ca="1" si="874"/>
        <v>0.71623155520373993</v>
      </c>
      <c r="H6205" s="1">
        <f t="shared" ca="1" si="875"/>
        <v>12474.048077764859</v>
      </c>
      <c r="I6205" s="1">
        <f t="shared" ca="1" si="876"/>
        <v>12487.297552932874</v>
      </c>
      <c r="J6205" s="1">
        <f t="shared" ca="1" si="877"/>
        <v>13.249475168015124</v>
      </c>
      <c r="K6205" s="5">
        <f t="shared" ca="1" si="873"/>
        <v>4.0192920186812975E-2</v>
      </c>
      <c r="L6205" s="1">
        <f t="shared" ca="1" si="871"/>
        <v>3.3237693459495364E-2</v>
      </c>
      <c r="M6205" s="1">
        <f t="shared" ca="1" si="878"/>
        <v>12487.330790626334</v>
      </c>
      <c r="N6205" s="13">
        <f t="shared" ca="1" si="879"/>
        <v>13.282712861475375</v>
      </c>
    </row>
    <row r="6206" spans="5:14" x14ac:dyDescent="0.15">
      <c r="E6206" s="2">
        <v>6202</v>
      </c>
      <c r="F6206" s="12">
        <f t="shared" ca="1" si="872"/>
        <v>0.19615041078136386</v>
      </c>
      <c r="G6206" s="1">
        <f t="shared" ca="1" si="874"/>
        <v>3.2577470242164064</v>
      </c>
      <c r="H6206" s="1">
        <f t="shared" ca="1" si="875"/>
        <v>12477.305824789075</v>
      </c>
      <c r="I6206" s="1">
        <f t="shared" ca="1" si="876"/>
        <v>12487.330790626334</v>
      </c>
      <c r="J6206" s="1">
        <f t="shared" ca="1" si="877"/>
        <v>10.024965837259515</v>
      </c>
      <c r="K6206" s="5">
        <f t="shared" ca="1" si="873"/>
        <v>0.21127331394559001</v>
      </c>
      <c r="L6206" s="1">
        <f t="shared" ca="1" si="871"/>
        <v>0.28326310581543646</v>
      </c>
      <c r="M6206" s="1">
        <f t="shared" ca="1" si="878"/>
        <v>12487.61405373215</v>
      </c>
      <c r="N6206" s="13">
        <f t="shared" ca="1" si="879"/>
        <v>10.308228943074937</v>
      </c>
    </row>
    <row r="6207" spans="5:14" x14ac:dyDescent="0.15">
      <c r="E6207" s="2">
        <v>6203</v>
      </c>
      <c r="F6207" s="12">
        <f t="shared" ca="1" si="872"/>
        <v>0.80402334749859838</v>
      </c>
      <c r="G6207" s="1">
        <f t="shared" ca="1" si="874"/>
        <v>0.4362539420948765</v>
      </c>
      <c r="H6207" s="1">
        <f t="shared" ca="1" si="875"/>
        <v>12477.742078731169</v>
      </c>
      <c r="I6207" s="1">
        <f t="shared" ca="1" si="876"/>
        <v>12487.61405373215</v>
      </c>
      <c r="J6207" s="1">
        <f t="shared" ca="1" si="877"/>
        <v>9.8719750009804557</v>
      </c>
      <c r="K6207" s="5">
        <f t="shared" ca="1" si="873"/>
        <v>0.26777456631604679</v>
      </c>
      <c r="L6207" s="1">
        <f t="shared" ca="1" si="871"/>
        <v>0.39224260163958374</v>
      </c>
      <c r="M6207" s="1">
        <f t="shared" ca="1" si="878"/>
        <v>12488.00629633379</v>
      </c>
      <c r="N6207" s="13">
        <f t="shared" ca="1" si="879"/>
        <v>10.264217602620192</v>
      </c>
    </row>
    <row r="6208" spans="5:14" x14ac:dyDescent="0.15">
      <c r="E6208" s="2">
        <v>6204</v>
      </c>
      <c r="F6208" s="12">
        <f t="shared" ca="1" si="872"/>
        <v>0.64754694609153673</v>
      </c>
      <c r="G6208" s="1">
        <f t="shared" ca="1" si="874"/>
        <v>0.86912796884086285</v>
      </c>
      <c r="H6208" s="1">
        <f t="shared" ca="1" si="875"/>
        <v>12478.61120670001</v>
      </c>
      <c r="I6208" s="1">
        <f t="shared" ca="1" si="876"/>
        <v>12488.00629633379</v>
      </c>
      <c r="J6208" s="1">
        <f t="shared" ca="1" si="877"/>
        <v>9.3950896337792074</v>
      </c>
      <c r="K6208" s="5">
        <f t="shared" ca="1" si="873"/>
        <v>0.86614545381184282</v>
      </c>
      <c r="L6208" s="1">
        <f t="shared" ca="1" si="871"/>
        <v>3.3501747380622793</v>
      </c>
      <c r="M6208" s="1">
        <f t="shared" ca="1" si="878"/>
        <v>12491.356471071851</v>
      </c>
      <c r="N6208" s="13">
        <f t="shared" ca="1" si="879"/>
        <v>12.745264371840676</v>
      </c>
    </row>
    <row r="6209" spans="5:14" x14ac:dyDescent="0.15">
      <c r="E6209" s="2">
        <v>6205</v>
      </c>
      <c r="F6209" s="12">
        <f t="shared" ca="1" si="872"/>
        <v>0.41807957965055875</v>
      </c>
      <c r="G6209" s="1">
        <f t="shared" ca="1" si="874"/>
        <v>1.744166965277173</v>
      </c>
      <c r="H6209" s="1">
        <f t="shared" ca="1" si="875"/>
        <v>12480.355373665288</v>
      </c>
      <c r="I6209" s="1">
        <f t="shared" ca="1" si="876"/>
        <v>12491.356471071851</v>
      </c>
      <c r="J6209" s="1">
        <f t="shared" ca="1" si="877"/>
        <v>11.001097406562621</v>
      </c>
      <c r="K6209" s="5">
        <f t="shared" ca="1" si="873"/>
        <v>0.12656598059377067</v>
      </c>
      <c r="L6209" s="1">
        <f t="shared" ca="1" si="871"/>
        <v>0.14373186206590718</v>
      </c>
      <c r="M6209" s="1">
        <f t="shared" ca="1" si="878"/>
        <v>12491.500202933918</v>
      </c>
      <c r="N6209" s="13">
        <f t="shared" ca="1" si="879"/>
        <v>11.14482926862911</v>
      </c>
    </row>
    <row r="6210" spans="5:14" x14ac:dyDescent="0.15">
      <c r="E6210" s="2">
        <v>6206</v>
      </c>
      <c r="F6210" s="12">
        <f t="shared" ca="1" si="872"/>
        <v>0.39776949050390231</v>
      </c>
      <c r="G6210" s="1">
        <f t="shared" ca="1" si="874"/>
        <v>1.8437652221387539</v>
      </c>
      <c r="H6210" s="1">
        <f t="shared" ca="1" si="875"/>
        <v>12482.199138887427</v>
      </c>
      <c r="I6210" s="1">
        <f t="shared" ca="1" si="876"/>
        <v>12491.500202933918</v>
      </c>
      <c r="J6210" s="1">
        <f t="shared" ca="1" si="877"/>
        <v>9.3010640464908647</v>
      </c>
      <c r="K6210" s="5">
        <f t="shared" ca="1" si="873"/>
        <v>0.26725178644499015</v>
      </c>
      <c r="L6210" s="1">
        <f t="shared" ca="1" si="871"/>
        <v>0.39117395922389075</v>
      </c>
      <c r="M6210" s="1">
        <f t="shared" ca="1" si="878"/>
        <v>12491.891376893142</v>
      </c>
      <c r="N6210" s="13">
        <f t="shared" ca="1" si="879"/>
        <v>9.6922380057148985</v>
      </c>
    </row>
    <row r="6211" spans="5:14" x14ac:dyDescent="0.15">
      <c r="E6211" s="2">
        <v>6207</v>
      </c>
      <c r="F6211" s="12">
        <f t="shared" ca="1" si="872"/>
        <v>0.12362046008293848</v>
      </c>
      <c r="G6211" s="1">
        <f t="shared" ca="1" si="874"/>
        <v>4.1810784260125793</v>
      </c>
      <c r="H6211" s="1">
        <f t="shared" ca="1" si="875"/>
        <v>12486.380217313439</v>
      </c>
      <c r="I6211" s="1">
        <f t="shared" ca="1" si="876"/>
        <v>12491.891376893142</v>
      </c>
      <c r="J6211" s="1">
        <f t="shared" ca="1" si="877"/>
        <v>5.5111595797025075</v>
      </c>
      <c r="K6211" s="5">
        <f t="shared" ca="1" si="873"/>
        <v>0.16612777798751721</v>
      </c>
      <c r="L6211" s="1">
        <f t="shared" ca="1" si="871"/>
        <v>0.20536002387956648</v>
      </c>
      <c r="M6211" s="1">
        <f t="shared" ca="1" si="878"/>
        <v>12492.096736917021</v>
      </c>
      <c r="N6211" s="13">
        <f t="shared" ca="1" si="879"/>
        <v>5.7165196035821282</v>
      </c>
    </row>
    <row r="6212" spans="5:14" x14ac:dyDescent="0.15">
      <c r="E6212" s="2">
        <v>6208</v>
      </c>
      <c r="F6212" s="12">
        <f t="shared" ca="1" si="872"/>
        <v>0.37959541705785504</v>
      </c>
      <c r="G6212" s="1">
        <f t="shared" ca="1" si="874"/>
        <v>1.9372985708036363</v>
      </c>
      <c r="H6212" s="1">
        <f t="shared" ca="1" si="875"/>
        <v>12488.317515884242</v>
      </c>
      <c r="I6212" s="1">
        <f t="shared" ca="1" si="876"/>
        <v>12492.096736917021</v>
      </c>
      <c r="J6212" s="1">
        <f t="shared" ca="1" si="877"/>
        <v>3.779221032778878</v>
      </c>
      <c r="K6212" s="5">
        <f t="shared" ca="1" si="873"/>
        <v>0.10206620523082943</v>
      </c>
      <c r="L6212" s="1">
        <f t="shared" ca="1" si="871"/>
        <v>0.10879198951401557</v>
      </c>
      <c r="M6212" s="1">
        <f t="shared" ca="1" si="878"/>
        <v>12492.205528906536</v>
      </c>
      <c r="N6212" s="13">
        <f t="shared" ca="1" si="879"/>
        <v>3.8880130222933076</v>
      </c>
    </row>
    <row r="6213" spans="5:14" x14ac:dyDescent="0.15">
      <c r="E6213" s="2">
        <v>6209</v>
      </c>
      <c r="F6213" s="12">
        <f t="shared" ca="1" si="872"/>
        <v>0.93507858924265963</v>
      </c>
      <c r="G6213" s="1">
        <f t="shared" ca="1" si="874"/>
        <v>0.13424940111946265</v>
      </c>
      <c r="H6213" s="1">
        <f t="shared" ca="1" si="875"/>
        <v>12488.451765285361</v>
      </c>
      <c r="I6213" s="1">
        <f t="shared" ca="1" si="876"/>
        <v>12492.205528906536</v>
      </c>
      <c r="J6213" s="1">
        <f t="shared" ca="1" si="877"/>
        <v>3.7537636211745848</v>
      </c>
      <c r="K6213" s="5">
        <f t="shared" ca="1" si="873"/>
        <v>0.72910824525775442</v>
      </c>
      <c r="L6213" s="1">
        <f t="shared" ca="1" si="871"/>
        <v>2.0680650027676761</v>
      </c>
      <c r="M6213" s="1">
        <f t="shared" ca="1" si="878"/>
        <v>12494.273593909304</v>
      </c>
      <c r="N6213" s="13">
        <f t="shared" ca="1" si="879"/>
        <v>5.8218286239425652</v>
      </c>
    </row>
    <row r="6214" spans="5:14" x14ac:dyDescent="0.15">
      <c r="E6214" s="2">
        <v>6210</v>
      </c>
      <c r="F6214" s="12">
        <f t="shared" ca="1" si="872"/>
        <v>5.0965861810541302E-2</v>
      </c>
      <c r="G6214" s="1">
        <f t="shared" ca="1" si="874"/>
        <v>5.9531984933080473</v>
      </c>
      <c r="H6214" s="1">
        <f t="shared" ca="1" si="875"/>
        <v>12494.404963778668</v>
      </c>
      <c r="I6214" s="1">
        <f t="shared" ca="1" si="876"/>
        <v>12494.404963778668</v>
      </c>
      <c r="J6214" s="1">
        <f t="shared" ca="1" si="877"/>
        <v>0</v>
      </c>
      <c r="K6214" s="5">
        <f t="shared" ca="1" si="873"/>
        <v>0.95461323553264377</v>
      </c>
      <c r="L6214" s="1">
        <f t="shared" ref="L6214:L6277" ca="1" si="880">_xlfn.GAMMA.INV(K6214, 0.8, 2)</f>
        <v>5.373162963300631</v>
      </c>
      <c r="M6214" s="1">
        <f t="shared" ca="1" si="878"/>
        <v>12499.778126741969</v>
      </c>
      <c r="N6214" s="13">
        <f t="shared" ca="1" si="879"/>
        <v>5.373162963300274</v>
      </c>
    </row>
    <row r="6215" spans="5:14" x14ac:dyDescent="0.15">
      <c r="E6215" s="2">
        <v>6211</v>
      </c>
      <c r="F6215" s="12">
        <f t="shared" ref="F6215:F6278" ca="1" si="881">RAND()</f>
        <v>0.56528929805721195</v>
      </c>
      <c r="G6215" s="1">
        <f t="shared" ca="1" si="874"/>
        <v>1.1408352938393247</v>
      </c>
      <c r="H6215" s="1">
        <f t="shared" ca="1" si="875"/>
        <v>12495.545799072508</v>
      </c>
      <c r="I6215" s="1">
        <f t="shared" ca="1" si="876"/>
        <v>12499.778126741969</v>
      </c>
      <c r="J6215" s="1">
        <f t="shared" ca="1" si="877"/>
        <v>4.2323276694605738</v>
      </c>
      <c r="K6215" s="5">
        <f t="shared" ref="K6215:K6278" ca="1" si="882">RAND()</f>
        <v>0.19248446275340958</v>
      </c>
      <c r="L6215" s="1">
        <f t="shared" ca="1" si="880"/>
        <v>0.24986525875122337</v>
      </c>
      <c r="M6215" s="1">
        <f t="shared" ca="1" si="878"/>
        <v>12500.02799200072</v>
      </c>
      <c r="N6215" s="13">
        <f t="shared" ca="1" si="879"/>
        <v>4.4821929282115889</v>
      </c>
    </row>
    <row r="6216" spans="5:14" x14ac:dyDescent="0.15">
      <c r="E6216" s="2">
        <v>6212</v>
      </c>
      <c r="F6216" s="12">
        <f t="shared" ca="1" si="881"/>
        <v>0.32017424883373546</v>
      </c>
      <c r="G6216" s="1">
        <f t="shared" ca="1" si="874"/>
        <v>2.2777798075686011</v>
      </c>
      <c r="H6216" s="1">
        <f t="shared" ca="1" si="875"/>
        <v>12497.823578880078</v>
      </c>
      <c r="I6216" s="1">
        <f t="shared" ca="1" si="876"/>
        <v>12500.02799200072</v>
      </c>
      <c r="J6216" s="1">
        <f t="shared" ca="1" si="877"/>
        <v>2.2044131206421298</v>
      </c>
      <c r="K6216" s="5">
        <f t="shared" ca="1" si="882"/>
        <v>0.69440418912693935</v>
      </c>
      <c r="L6216" s="1">
        <f t="shared" ca="1" si="880"/>
        <v>1.8536838483330784</v>
      </c>
      <c r="M6216" s="1">
        <f t="shared" ca="1" si="878"/>
        <v>12501.881675849052</v>
      </c>
      <c r="N6216" s="13">
        <f t="shared" ca="1" si="879"/>
        <v>4.0580969689744961</v>
      </c>
    </row>
    <row r="6217" spans="5:14" x14ac:dyDescent="0.15">
      <c r="E6217" s="2">
        <v>6213</v>
      </c>
      <c r="F6217" s="12">
        <f t="shared" ca="1" si="881"/>
        <v>0.17128696147109912</v>
      </c>
      <c r="G6217" s="1">
        <f t="shared" ca="1" si="874"/>
        <v>3.5288299834412067</v>
      </c>
      <c r="H6217" s="1">
        <f t="shared" ca="1" si="875"/>
        <v>12501.352408863519</v>
      </c>
      <c r="I6217" s="1">
        <f t="shared" ca="1" si="876"/>
        <v>12501.881675849052</v>
      </c>
      <c r="J6217" s="1">
        <f t="shared" ca="1" si="877"/>
        <v>0.52926698553346796</v>
      </c>
      <c r="K6217" s="5">
        <f t="shared" ca="1" si="882"/>
        <v>0.47567574315222583</v>
      </c>
      <c r="L6217" s="1">
        <f t="shared" ca="1" si="880"/>
        <v>0.92350861097170478</v>
      </c>
      <c r="M6217" s="1">
        <f t="shared" ca="1" si="878"/>
        <v>12502.805184460023</v>
      </c>
      <c r="N6217" s="13">
        <f t="shared" ca="1" si="879"/>
        <v>1.4527755965045799</v>
      </c>
    </row>
    <row r="6218" spans="5:14" x14ac:dyDescent="0.15">
      <c r="E6218" s="2">
        <v>6214</v>
      </c>
      <c r="F6218" s="12">
        <f t="shared" ca="1" si="881"/>
        <v>0.4543502117034468</v>
      </c>
      <c r="G6218" s="1">
        <f t="shared" ca="1" si="874"/>
        <v>1.577773973785898</v>
      </c>
      <c r="H6218" s="1">
        <f t="shared" ca="1" si="875"/>
        <v>12502.930182837305</v>
      </c>
      <c r="I6218" s="1">
        <f t="shared" ca="1" si="876"/>
        <v>12502.930182837305</v>
      </c>
      <c r="J6218" s="1">
        <f t="shared" ca="1" si="877"/>
        <v>0</v>
      </c>
      <c r="K6218" s="5">
        <f t="shared" ca="1" si="882"/>
        <v>0.62131149101761352</v>
      </c>
      <c r="L6218" s="1">
        <f t="shared" ca="1" si="880"/>
        <v>1.4773779532636726</v>
      </c>
      <c r="M6218" s="1">
        <f t="shared" ca="1" si="878"/>
        <v>12504.407560790569</v>
      </c>
      <c r="N6218" s="13">
        <f t="shared" ca="1" si="879"/>
        <v>1.4773779532642948</v>
      </c>
    </row>
    <row r="6219" spans="5:14" x14ac:dyDescent="0.15">
      <c r="E6219" s="2">
        <v>6215</v>
      </c>
      <c r="F6219" s="12">
        <f t="shared" ca="1" si="881"/>
        <v>0.13105840545333358</v>
      </c>
      <c r="G6219" s="1">
        <f t="shared" ca="1" si="874"/>
        <v>4.0642244239685912</v>
      </c>
      <c r="H6219" s="1">
        <f t="shared" ca="1" si="875"/>
        <v>12506.994407261272</v>
      </c>
      <c r="I6219" s="1">
        <f t="shared" ca="1" si="876"/>
        <v>12506.994407261272</v>
      </c>
      <c r="J6219" s="1">
        <f t="shared" ca="1" si="877"/>
        <v>0</v>
      </c>
      <c r="K6219" s="5">
        <f t="shared" ca="1" si="882"/>
        <v>0.32476725107234827</v>
      </c>
      <c r="L6219" s="1">
        <f t="shared" ca="1" si="880"/>
        <v>0.51589130138697403</v>
      </c>
      <c r="M6219" s="1">
        <f t="shared" ca="1" si="878"/>
        <v>12507.51029856266</v>
      </c>
      <c r="N6219" s="13">
        <f t="shared" ca="1" si="879"/>
        <v>0.51589130138745531</v>
      </c>
    </row>
    <row r="6220" spans="5:14" x14ac:dyDescent="0.15">
      <c r="E6220" s="2">
        <v>6216</v>
      </c>
      <c r="F6220" s="12">
        <f t="shared" ca="1" si="881"/>
        <v>0.78426160229764652</v>
      </c>
      <c r="G6220" s="1">
        <f t="shared" ca="1" si="874"/>
        <v>0.48602527577851823</v>
      </c>
      <c r="H6220" s="1">
        <f t="shared" ca="1" si="875"/>
        <v>12507.480432537051</v>
      </c>
      <c r="I6220" s="1">
        <f t="shared" ca="1" si="876"/>
        <v>12507.51029856266</v>
      </c>
      <c r="J6220" s="1">
        <f t="shared" ca="1" si="877"/>
        <v>2.9866025608498603E-2</v>
      </c>
      <c r="K6220" s="5">
        <f t="shared" ca="1" si="882"/>
        <v>0.58316428032347678</v>
      </c>
      <c r="L6220" s="1">
        <f t="shared" ca="1" si="880"/>
        <v>1.3115152810933537</v>
      </c>
      <c r="M6220" s="1">
        <f t="shared" ca="1" si="878"/>
        <v>12508.821813843753</v>
      </c>
      <c r="N6220" s="13">
        <f t="shared" ca="1" si="879"/>
        <v>1.3413813067018054</v>
      </c>
    </row>
    <row r="6221" spans="5:14" x14ac:dyDescent="0.15">
      <c r="E6221" s="2">
        <v>6217</v>
      </c>
      <c r="F6221" s="12">
        <f t="shared" ca="1" si="881"/>
        <v>0.91207849085380033</v>
      </c>
      <c r="G6221" s="1">
        <f t="shared" ca="1" si="874"/>
        <v>0.18405845615693855</v>
      </c>
      <c r="H6221" s="1">
        <f t="shared" ca="1" si="875"/>
        <v>12507.664490993209</v>
      </c>
      <c r="I6221" s="1">
        <f t="shared" ca="1" si="876"/>
        <v>12508.821813843753</v>
      </c>
      <c r="J6221" s="1">
        <f t="shared" ca="1" si="877"/>
        <v>1.1573228505440056</v>
      </c>
      <c r="K6221" s="5">
        <f t="shared" ca="1" si="882"/>
        <v>0.76779713729339261</v>
      </c>
      <c r="L6221" s="1">
        <f t="shared" ca="1" si="880"/>
        <v>2.3445946965428628</v>
      </c>
      <c r="M6221" s="1">
        <f t="shared" ca="1" si="878"/>
        <v>12511.166408540295</v>
      </c>
      <c r="N6221" s="13">
        <f t="shared" ca="1" si="879"/>
        <v>3.5019175470861228</v>
      </c>
    </row>
    <row r="6222" spans="5:14" x14ac:dyDescent="0.15">
      <c r="E6222" s="2">
        <v>6218</v>
      </c>
      <c r="F6222" s="12">
        <f t="shared" ca="1" si="881"/>
        <v>5.6292921186889555E-2</v>
      </c>
      <c r="G6222" s="1">
        <f t="shared" ca="1" si="874"/>
        <v>5.7543729710893539</v>
      </c>
      <c r="H6222" s="1">
        <f t="shared" ca="1" si="875"/>
        <v>12513.418863964298</v>
      </c>
      <c r="I6222" s="1">
        <f t="shared" ca="1" si="876"/>
        <v>12513.418863964298</v>
      </c>
      <c r="J6222" s="1">
        <f t="shared" ca="1" si="877"/>
        <v>0</v>
      </c>
      <c r="K6222" s="5">
        <f t="shared" ca="1" si="882"/>
        <v>0.12238321737290869</v>
      </c>
      <c r="L6222" s="1">
        <f t="shared" ca="1" si="880"/>
        <v>0.13758725367616592</v>
      </c>
      <c r="M6222" s="1">
        <f t="shared" ca="1" si="878"/>
        <v>12513.556451217974</v>
      </c>
      <c r="N6222" s="13">
        <f t="shared" ca="1" si="879"/>
        <v>0.13758725367551961</v>
      </c>
    </row>
    <row r="6223" spans="5:14" x14ac:dyDescent="0.15">
      <c r="E6223" s="2">
        <v>6219</v>
      </c>
      <c r="F6223" s="12">
        <f t="shared" ca="1" si="881"/>
        <v>0.53256574136199164</v>
      </c>
      <c r="G6223" s="1">
        <f t="shared" ca="1" si="874"/>
        <v>1.2600978621241428</v>
      </c>
      <c r="H6223" s="1">
        <f t="shared" ca="1" si="875"/>
        <v>12514.678961826423</v>
      </c>
      <c r="I6223" s="1">
        <f t="shared" ca="1" si="876"/>
        <v>12514.678961826423</v>
      </c>
      <c r="J6223" s="1">
        <f t="shared" ca="1" si="877"/>
        <v>0</v>
      </c>
      <c r="K6223" s="5">
        <f t="shared" ca="1" si="882"/>
        <v>0.81096749591604145</v>
      </c>
      <c r="L6223" s="1">
        <f t="shared" ca="1" si="880"/>
        <v>2.7173059500795502</v>
      </c>
      <c r="M6223" s="1">
        <f t="shared" ca="1" si="878"/>
        <v>12517.396267776503</v>
      </c>
      <c r="N6223" s="13">
        <f t="shared" ca="1" si="879"/>
        <v>2.7173059500801173</v>
      </c>
    </row>
    <row r="6224" spans="5:14" x14ac:dyDescent="0.15">
      <c r="E6224" s="2">
        <v>6220</v>
      </c>
      <c r="F6224" s="12">
        <f t="shared" ca="1" si="881"/>
        <v>0.18852407207507216</v>
      </c>
      <c r="G6224" s="1">
        <f t="shared" ca="1" si="874"/>
        <v>3.3370591538628265</v>
      </c>
      <c r="H6224" s="1">
        <f t="shared" ca="1" si="875"/>
        <v>12518.016020980285</v>
      </c>
      <c r="I6224" s="1">
        <f t="shared" ca="1" si="876"/>
        <v>12518.016020980285</v>
      </c>
      <c r="J6224" s="1">
        <f t="shared" ca="1" si="877"/>
        <v>0</v>
      </c>
      <c r="K6224" s="5">
        <f t="shared" ca="1" si="882"/>
        <v>0.49201336090472858</v>
      </c>
      <c r="L6224" s="1">
        <f t="shared" ca="1" si="880"/>
        <v>0.97620802254700922</v>
      </c>
      <c r="M6224" s="1">
        <f t="shared" ca="1" si="878"/>
        <v>12518.992229002832</v>
      </c>
      <c r="N6224" s="13">
        <f t="shared" ca="1" si="879"/>
        <v>0.97620802254641603</v>
      </c>
    </row>
    <row r="6225" spans="5:14" x14ac:dyDescent="0.15">
      <c r="E6225" s="2">
        <v>6221</v>
      </c>
      <c r="F6225" s="12">
        <f t="shared" ca="1" si="881"/>
        <v>0.9763046490080397</v>
      </c>
      <c r="G6225" s="1">
        <f t="shared" ca="1" si="874"/>
        <v>4.7961201795254267E-2</v>
      </c>
      <c r="H6225" s="1">
        <f t="shared" ca="1" si="875"/>
        <v>12518.063982182081</v>
      </c>
      <c r="I6225" s="1">
        <f t="shared" ca="1" si="876"/>
        <v>12518.992229002832</v>
      </c>
      <c r="J6225" s="1">
        <f t="shared" ca="1" si="877"/>
        <v>0.92824682075115561</v>
      </c>
      <c r="K6225" s="5">
        <f t="shared" ca="1" si="882"/>
        <v>1.7091687320926918E-2</v>
      </c>
      <c r="L6225" s="1">
        <f t="shared" ca="1" si="880"/>
        <v>1.1344616435710294E-2</v>
      </c>
      <c r="M6225" s="1">
        <f t="shared" ca="1" si="878"/>
        <v>12519.003573619268</v>
      </c>
      <c r="N6225" s="13">
        <f t="shared" ca="1" si="879"/>
        <v>0.93959143718711857</v>
      </c>
    </row>
    <row r="6226" spans="5:14" x14ac:dyDescent="0.15">
      <c r="E6226" s="2">
        <v>6222</v>
      </c>
      <c r="F6226" s="12">
        <f t="shared" ca="1" si="881"/>
        <v>0.85089046051187023</v>
      </c>
      <c r="G6226" s="1">
        <f t="shared" ca="1" si="874"/>
        <v>0.32294375449230134</v>
      </c>
      <c r="H6226" s="1">
        <f t="shared" ca="1" si="875"/>
        <v>12518.386925936573</v>
      </c>
      <c r="I6226" s="1">
        <f t="shared" ca="1" si="876"/>
        <v>12519.003573619268</v>
      </c>
      <c r="J6226" s="1">
        <f t="shared" ca="1" si="877"/>
        <v>0.61664768269474735</v>
      </c>
      <c r="K6226" s="5">
        <f t="shared" ca="1" si="882"/>
        <v>0.17960789909861274</v>
      </c>
      <c r="L6226" s="1">
        <f t="shared" ca="1" si="880"/>
        <v>0.22778059292761496</v>
      </c>
      <c r="M6226" s="1">
        <f t="shared" ca="1" si="878"/>
        <v>12519.231354212196</v>
      </c>
      <c r="N6226" s="13">
        <f t="shared" ca="1" si="879"/>
        <v>0.84442827562270395</v>
      </c>
    </row>
    <row r="6227" spans="5:14" x14ac:dyDescent="0.15">
      <c r="E6227" s="2">
        <v>6223</v>
      </c>
      <c r="F6227" s="12">
        <f t="shared" ca="1" si="881"/>
        <v>0.67548041657557323</v>
      </c>
      <c r="G6227" s="1">
        <f t="shared" ca="1" si="874"/>
        <v>0.78466222601588798</v>
      </c>
      <c r="H6227" s="1">
        <f t="shared" ca="1" si="875"/>
        <v>12519.17158816259</v>
      </c>
      <c r="I6227" s="1">
        <f t="shared" ca="1" si="876"/>
        <v>12519.231354212196</v>
      </c>
      <c r="J6227" s="1">
        <f t="shared" ca="1" si="877"/>
        <v>5.9766049605968874E-2</v>
      </c>
      <c r="K6227" s="5">
        <f t="shared" ca="1" si="882"/>
        <v>0.34599908848852079</v>
      </c>
      <c r="L6227" s="1">
        <f t="shared" ca="1" si="880"/>
        <v>0.56576089447246736</v>
      </c>
      <c r="M6227" s="1">
        <f t="shared" ca="1" si="878"/>
        <v>12519.797115106669</v>
      </c>
      <c r="N6227" s="13">
        <f t="shared" ca="1" si="879"/>
        <v>0.62552694407895615</v>
      </c>
    </row>
    <row r="6228" spans="5:14" x14ac:dyDescent="0.15">
      <c r="E6228" s="2">
        <v>6224</v>
      </c>
      <c r="F6228" s="12">
        <f t="shared" ca="1" si="881"/>
        <v>0.81387473793817822</v>
      </c>
      <c r="G6228" s="1">
        <f t="shared" ca="1" si="874"/>
        <v>0.4118976188357576</v>
      </c>
      <c r="H6228" s="1">
        <f t="shared" ca="1" si="875"/>
        <v>12519.583485781426</v>
      </c>
      <c r="I6228" s="1">
        <f t="shared" ca="1" si="876"/>
        <v>12519.797115106669</v>
      </c>
      <c r="J6228" s="1">
        <f t="shared" ca="1" si="877"/>
        <v>0.21362932524243661</v>
      </c>
      <c r="K6228" s="5">
        <f t="shared" ca="1" si="882"/>
        <v>0.6515839757638614</v>
      </c>
      <c r="L6228" s="1">
        <f t="shared" ca="1" si="880"/>
        <v>1.6227180022779268</v>
      </c>
      <c r="M6228" s="1">
        <f t="shared" ca="1" si="878"/>
        <v>12521.419833108946</v>
      </c>
      <c r="N6228" s="13">
        <f t="shared" ca="1" si="879"/>
        <v>1.8363473275203432</v>
      </c>
    </row>
    <row r="6229" spans="5:14" x14ac:dyDescent="0.15">
      <c r="E6229" s="2">
        <v>6225</v>
      </c>
      <c r="F6229" s="12">
        <f t="shared" ca="1" si="881"/>
        <v>0.29010241461464237</v>
      </c>
      <c r="G6229" s="1">
        <f t="shared" ca="1" si="874"/>
        <v>2.4750425290043281</v>
      </c>
      <c r="H6229" s="1">
        <f t="shared" ca="1" si="875"/>
        <v>12522.05852831043</v>
      </c>
      <c r="I6229" s="1">
        <f t="shared" ca="1" si="876"/>
        <v>12522.05852831043</v>
      </c>
      <c r="J6229" s="1">
        <f t="shared" ca="1" si="877"/>
        <v>0</v>
      </c>
      <c r="K6229" s="5">
        <f t="shared" ca="1" si="882"/>
        <v>0.46247961011339911</v>
      </c>
      <c r="L6229" s="1">
        <f t="shared" ca="1" si="880"/>
        <v>0.88234770958770226</v>
      </c>
      <c r="M6229" s="1">
        <f t="shared" ca="1" si="878"/>
        <v>12522.940876020019</v>
      </c>
      <c r="N6229" s="13">
        <f t="shared" ca="1" si="879"/>
        <v>0.88234770958843001</v>
      </c>
    </row>
    <row r="6230" spans="5:14" x14ac:dyDescent="0.15">
      <c r="E6230" s="2">
        <v>6226</v>
      </c>
      <c r="F6230" s="12">
        <f t="shared" ca="1" si="881"/>
        <v>0.98667999878739021</v>
      </c>
      <c r="G6230" s="1">
        <f t="shared" ca="1" si="874"/>
        <v>2.6819016277827349E-2</v>
      </c>
      <c r="H6230" s="1">
        <f t="shared" ca="1" si="875"/>
        <v>12522.085347326707</v>
      </c>
      <c r="I6230" s="1">
        <f t="shared" ca="1" si="876"/>
        <v>12522.940876020019</v>
      </c>
      <c r="J6230" s="1">
        <f t="shared" ca="1" si="877"/>
        <v>0.8555286933114985</v>
      </c>
      <c r="K6230" s="5">
        <f t="shared" ca="1" si="882"/>
        <v>0.58269714918636684</v>
      </c>
      <c r="L6230" s="1">
        <f t="shared" ca="1" si="880"/>
        <v>1.3095905267219783</v>
      </c>
      <c r="M6230" s="1">
        <f t="shared" ca="1" si="878"/>
        <v>12524.25046654674</v>
      </c>
      <c r="N6230" s="13">
        <f t="shared" ca="1" si="879"/>
        <v>2.1651192200333753</v>
      </c>
    </row>
    <row r="6231" spans="5:14" x14ac:dyDescent="0.15">
      <c r="E6231" s="2">
        <v>6227</v>
      </c>
      <c r="F6231" s="12">
        <f t="shared" ca="1" si="881"/>
        <v>9.0718234098928319E-2</v>
      </c>
      <c r="G6231" s="1">
        <f t="shared" ca="1" si="874"/>
        <v>4.7999938091839374</v>
      </c>
      <c r="H6231" s="1">
        <f t="shared" ca="1" si="875"/>
        <v>12526.88534113589</v>
      </c>
      <c r="I6231" s="1">
        <f t="shared" ca="1" si="876"/>
        <v>12526.88534113589</v>
      </c>
      <c r="J6231" s="1">
        <f t="shared" ca="1" si="877"/>
        <v>0</v>
      </c>
      <c r="K6231" s="5">
        <f t="shared" ca="1" si="882"/>
        <v>0.1142607080849638</v>
      </c>
      <c r="L6231" s="1">
        <f t="shared" ca="1" si="880"/>
        <v>0.12586389809812534</v>
      </c>
      <c r="M6231" s="1">
        <f t="shared" ca="1" si="878"/>
        <v>12527.011205033989</v>
      </c>
      <c r="N6231" s="13">
        <f t="shared" ca="1" si="879"/>
        <v>0.12586389809803222</v>
      </c>
    </row>
    <row r="6232" spans="5:14" x14ac:dyDescent="0.15">
      <c r="E6232" s="2">
        <v>6228</v>
      </c>
      <c r="F6232" s="12">
        <f t="shared" ca="1" si="881"/>
        <v>0.23224253076900891</v>
      </c>
      <c r="G6232" s="1">
        <f t="shared" ca="1" si="874"/>
        <v>2.9199461242220193</v>
      </c>
      <c r="H6232" s="1">
        <f t="shared" ca="1" si="875"/>
        <v>12529.805287260113</v>
      </c>
      <c r="I6232" s="1">
        <f t="shared" ca="1" si="876"/>
        <v>12529.805287260113</v>
      </c>
      <c r="J6232" s="1">
        <f t="shared" ca="1" si="877"/>
        <v>0</v>
      </c>
      <c r="K6232" s="5">
        <f t="shared" ca="1" si="882"/>
        <v>0.71923906619997435</v>
      </c>
      <c r="L6232" s="1">
        <f t="shared" ca="1" si="880"/>
        <v>2.0042356910085983</v>
      </c>
      <c r="M6232" s="1">
        <f t="shared" ca="1" si="878"/>
        <v>12531.809522951122</v>
      </c>
      <c r="N6232" s="13">
        <f t="shared" ca="1" si="879"/>
        <v>2.0042356910089438</v>
      </c>
    </row>
    <row r="6233" spans="5:14" x14ac:dyDescent="0.15">
      <c r="E6233" s="2">
        <v>6229</v>
      </c>
      <c r="F6233" s="12">
        <f t="shared" ca="1" si="881"/>
        <v>0.63521089977556267</v>
      </c>
      <c r="G6233" s="1">
        <f t="shared" ca="1" si="874"/>
        <v>0.90759641920029288</v>
      </c>
      <c r="H6233" s="1">
        <f t="shared" ca="1" si="875"/>
        <v>12530.712883679313</v>
      </c>
      <c r="I6233" s="1">
        <f t="shared" ca="1" si="876"/>
        <v>12531.809522951122</v>
      </c>
      <c r="J6233" s="1">
        <f t="shared" ca="1" si="877"/>
        <v>1.0966392718091811</v>
      </c>
      <c r="K6233" s="5">
        <f t="shared" ca="1" si="882"/>
        <v>0.27758073945493544</v>
      </c>
      <c r="L6233" s="1">
        <f t="shared" ca="1" si="880"/>
        <v>0.41250288484935504</v>
      </c>
      <c r="M6233" s="1">
        <f t="shared" ca="1" si="878"/>
        <v>12532.222025835972</v>
      </c>
      <c r="N6233" s="13">
        <f t="shared" ca="1" si="879"/>
        <v>1.5091421566594363</v>
      </c>
    </row>
    <row r="6234" spans="5:14" x14ac:dyDescent="0.15">
      <c r="E6234" s="2">
        <v>6230</v>
      </c>
      <c r="F6234" s="12">
        <f t="shared" ca="1" si="881"/>
        <v>4.1058797347297227E-2</v>
      </c>
      <c r="G6234" s="1">
        <f t="shared" ca="1" si="874"/>
        <v>6.3855003158989216</v>
      </c>
      <c r="H6234" s="1">
        <f t="shared" ca="1" si="875"/>
        <v>12537.098383995211</v>
      </c>
      <c r="I6234" s="1">
        <f t="shared" ca="1" si="876"/>
        <v>12537.098383995211</v>
      </c>
      <c r="J6234" s="1">
        <f t="shared" ca="1" si="877"/>
        <v>0</v>
      </c>
      <c r="K6234" s="5">
        <f t="shared" ca="1" si="882"/>
        <v>0.66014738171150977</v>
      </c>
      <c r="L6234" s="1">
        <f t="shared" ca="1" si="880"/>
        <v>1.6663502895439188</v>
      </c>
      <c r="M6234" s="1">
        <f t="shared" ca="1" si="878"/>
        <v>12538.764734284756</v>
      </c>
      <c r="N6234" s="13">
        <f t="shared" ca="1" si="879"/>
        <v>1.6663502895444253</v>
      </c>
    </row>
    <row r="6235" spans="5:14" x14ac:dyDescent="0.15">
      <c r="E6235" s="2">
        <v>6231</v>
      </c>
      <c r="F6235" s="12">
        <f t="shared" ca="1" si="881"/>
        <v>0.73968841192984158</v>
      </c>
      <c r="G6235" s="1">
        <f t="shared" ca="1" si="874"/>
        <v>0.60305249283267492</v>
      </c>
      <c r="H6235" s="1">
        <f t="shared" ca="1" si="875"/>
        <v>12537.701436488043</v>
      </c>
      <c r="I6235" s="1">
        <f t="shared" ca="1" si="876"/>
        <v>12538.764734284756</v>
      </c>
      <c r="J6235" s="1">
        <f t="shared" ca="1" si="877"/>
        <v>1.0632977967125044</v>
      </c>
      <c r="K6235" s="5">
        <f t="shared" ca="1" si="882"/>
        <v>0.66637623614843311</v>
      </c>
      <c r="L6235" s="1">
        <f t="shared" ca="1" si="880"/>
        <v>1.698846285608919</v>
      </c>
      <c r="M6235" s="1">
        <f t="shared" ca="1" si="878"/>
        <v>12540.463580570366</v>
      </c>
      <c r="N6235" s="13">
        <f t="shared" ca="1" si="879"/>
        <v>2.7621440823222656</v>
      </c>
    </row>
    <row r="6236" spans="5:14" x14ac:dyDescent="0.15">
      <c r="E6236" s="2">
        <v>6232</v>
      </c>
      <c r="F6236" s="12">
        <f t="shared" ca="1" si="881"/>
        <v>0.83603835071245813</v>
      </c>
      <c r="G6236" s="1">
        <f t="shared" ca="1" si="874"/>
        <v>0.35816158578330715</v>
      </c>
      <c r="H6236" s="1">
        <f t="shared" ca="1" si="875"/>
        <v>12538.059598073827</v>
      </c>
      <c r="I6236" s="1">
        <f t="shared" ca="1" si="876"/>
        <v>12540.463580570366</v>
      </c>
      <c r="J6236" s="1">
        <f t="shared" ca="1" si="877"/>
        <v>2.4039824965384469</v>
      </c>
      <c r="K6236" s="5">
        <f t="shared" ca="1" si="882"/>
        <v>0.46078892365874746</v>
      </c>
      <c r="L6236" s="1">
        <f t="shared" ca="1" si="880"/>
        <v>0.87716169193216986</v>
      </c>
      <c r="M6236" s="1">
        <f t="shared" ca="1" si="878"/>
        <v>12541.340742262299</v>
      </c>
      <c r="N6236" s="13">
        <f t="shared" ca="1" si="879"/>
        <v>3.2811441884714441</v>
      </c>
    </row>
    <row r="6237" spans="5:14" x14ac:dyDescent="0.15">
      <c r="E6237" s="2">
        <v>6233</v>
      </c>
      <c r="F6237" s="12">
        <f t="shared" ca="1" si="881"/>
        <v>0.20757230893095135</v>
      </c>
      <c r="G6237" s="1">
        <f t="shared" ca="1" si="874"/>
        <v>3.1445510464792887</v>
      </c>
      <c r="H6237" s="1">
        <f t="shared" ca="1" si="875"/>
        <v>12541.204149120307</v>
      </c>
      <c r="I6237" s="1">
        <f t="shared" ca="1" si="876"/>
        <v>12541.340742262299</v>
      </c>
      <c r="J6237" s="1">
        <f t="shared" ca="1" si="877"/>
        <v>0.13659314199139772</v>
      </c>
      <c r="K6237" s="5">
        <f t="shared" ca="1" si="882"/>
        <v>0.91239479374684818</v>
      </c>
      <c r="L6237" s="1">
        <f t="shared" ca="1" si="880"/>
        <v>4.1371553658428706</v>
      </c>
      <c r="M6237" s="1">
        <f t="shared" ca="1" si="878"/>
        <v>12545.477897628141</v>
      </c>
      <c r="N6237" s="13">
        <f t="shared" ca="1" si="879"/>
        <v>4.2737485078341706</v>
      </c>
    </row>
    <row r="6238" spans="5:14" x14ac:dyDescent="0.15">
      <c r="E6238" s="2">
        <v>6234</v>
      </c>
      <c r="F6238" s="12">
        <f t="shared" ca="1" si="881"/>
        <v>0.70436768494354407</v>
      </c>
      <c r="G6238" s="1">
        <f t="shared" ca="1" si="874"/>
        <v>0.7009095588306814</v>
      </c>
      <c r="H6238" s="1">
        <f t="shared" ca="1" si="875"/>
        <v>12541.905058679138</v>
      </c>
      <c r="I6238" s="1">
        <f t="shared" ca="1" si="876"/>
        <v>12545.477897628141</v>
      </c>
      <c r="J6238" s="1">
        <f t="shared" ca="1" si="877"/>
        <v>3.5728389490031986</v>
      </c>
      <c r="K6238" s="5">
        <f t="shared" ca="1" si="882"/>
        <v>8.1736865710595796E-2</v>
      </c>
      <c r="L6238" s="1">
        <f t="shared" ca="1" si="880"/>
        <v>8.1807347377109166E-2</v>
      </c>
      <c r="M6238" s="1">
        <f t="shared" ca="1" si="878"/>
        <v>12545.559704975518</v>
      </c>
      <c r="N6238" s="13">
        <f t="shared" ca="1" si="879"/>
        <v>3.6546462963797239</v>
      </c>
    </row>
    <row r="6239" spans="5:14" x14ac:dyDescent="0.15">
      <c r="E6239" s="2">
        <v>6235</v>
      </c>
      <c r="F6239" s="12">
        <f t="shared" ca="1" si="881"/>
        <v>0.49365546711584396</v>
      </c>
      <c r="G6239" s="1">
        <f t="shared" ca="1" si="874"/>
        <v>1.4118348802066125</v>
      </c>
      <c r="H6239" s="1">
        <f t="shared" ca="1" si="875"/>
        <v>12543.316893559344</v>
      </c>
      <c r="I6239" s="1">
        <f t="shared" ca="1" si="876"/>
        <v>12545.559704975518</v>
      </c>
      <c r="J6239" s="1">
        <f t="shared" ca="1" si="877"/>
        <v>2.2428114161739359</v>
      </c>
      <c r="K6239" s="5">
        <f t="shared" ca="1" si="882"/>
        <v>0.38219882149869344</v>
      </c>
      <c r="L6239" s="1">
        <f t="shared" ca="1" si="880"/>
        <v>0.6559645148732226</v>
      </c>
      <c r="M6239" s="1">
        <f t="shared" ca="1" si="878"/>
        <v>12546.215669490392</v>
      </c>
      <c r="N6239" s="13">
        <f t="shared" ca="1" si="879"/>
        <v>2.8987759310475667</v>
      </c>
    </row>
    <row r="6240" spans="5:14" x14ac:dyDescent="0.15">
      <c r="E6240" s="2">
        <v>6236</v>
      </c>
      <c r="F6240" s="12">
        <f t="shared" ca="1" si="881"/>
        <v>8.8477970669404771E-2</v>
      </c>
      <c r="G6240" s="1">
        <f t="shared" ca="1" si="874"/>
        <v>4.8500033538870069</v>
      </c>
      <c r="H6240" s="1">
        <f t="shared" ca="1" si="875"/>
        <v>12548.166896913232</v>
      </c>
      <c r="I6240" s="1">
        <f t="shared" ca="1" si="876"/>
        <v>12548.166896913232</v>
      </c>
      <c r="J6240" s="1">
        <f t="shared" ca="1" si="877"/>
        <v>0</v>
      </c>
      <c r="K6240" s="5">
        <f t="shared" ca="1" si="882"/>
        <v>0.94296599687275329</v>
      </c>
      <c r="L6240" s="1">
        <f t="shared" ca="1" si="880"/>
        <v>4.942100491881102</v>
      </c>
      <c r="M6240" s="1">
        <f t="shared" ca="1" si="878"/>
        <v>12553.108997405112</v>
      </c>
      <c r="N6240" s="13">
        <f t="shared" ca="1" si="879"/>
        <v>4.9421004918804101</v>
      </c>
    </row>
    <row r="6241" spans="5:14" x14ac:dyDescent="0.15">
      <c r="E6241" s="2">
        <v>6237</v>
      </c>
      <c r="F6241" s="12">
        <f t="shared" ca="1" si="881"/>
        <v>0.5644389051632398</v>
      </c>
      <c r="G6241" s="1">
        <f t="shared" ca="1" si="874"/>
        <v>1.143846258962314</v>
      </c>
      <c r="H6241" s="1">
        <f t="shared" ca="1" si="875"/>
        <v>12549.310743172195</v>
      </c>
      <c r="I6241" s="1">
        <f t="shared" ca="1" si="876"/>
        <v>12553.108997405112</v>
      </c>
      <c r="J6241" s="1">
        <f t="shared" ca="1" si="877"/>
        <v>3.7982542329173157</v>
      </c>
      <c r="K6241" s="5">
        <f t="shared" ca="1" si="882"/>
        <v>0.52586213820826599</v>
      </c>
      <c r="L6241" s="1">
        <f t="shared" ca="1" si="880"/>
        <v>1.0920085347130593</v>
      </c>
      <c r="M6241" s="1">
        <f t="shared" ca="1" si="878"/>
        <v>12554.201005939825</v>
      </c>
      <c r="N6241" s="13">
        <f t="shared" ca="1" si="879"/>
        <v>4.890262767630702</v>
      </c>
    </row>
    <row r="6242" spans="5:14" x14ac:dyDescent="0.15">
      <c r="E6242" s="2">
        <v>6238</v>
      </c>
      <c r="F6242" s="12">
        <f t="shared" ca="1" si="881"/>
        <v>0.75365020494072721</v>
      </c>
      <c r="G6242" s="1">
        <f t="shared" ca="1" si="874"/>
        <v>0.5656538755894599</v>
      </c>
      <c r="H6242" s="1">
        <f t="shared" ca="1" si="875"/>
        <v>12549.876397047785</v>
      </c>
      <c r="I6242" s="1">
        <f t="shared" ca="1" si="876"/>
        <v>12554.201005939825</v>
      </c>
      <c r="J6242" s="1">
        <f t="shared" ca="1" si="877"/>
        <v>4.3246088920404873</v>
      </c>
      <c r="K6242" s="5">
        <f t="shared" ca="1" si="882"/>
        <v>0.82775709506150563</v>
      </c>
      <c r="L6242" s="1">
        <f t="shared" ca="1" si="880"/>
        <v>2.8870127816959354</v>
      </c>
      <c r="M6242" s="1">
        <f t="shared" ca="1" si="878"/>
        <v>12557.088018721521</v>
      </c>
      <c r="N6242" s="13">
        <f t="shared" ca="1" si="879"/>
        <v>7.2116216737358627</v>
      </c>
    </row>
    <row r="6243" spans="5:14" x14ac:dyDescent="0.15">
      <c r="E6243" s="2">
        <v>6239</v>
      </c>
      <c r="F6243" s="12">
        <f t="shared" ca="1" si="881"/>
        <v>0.80418145941824415</v>
      </c>
      <c r="G6243" s="1">
        <f t="shared" ca="1" si="874"/>
        <v>0.43586067894959757</v>
      </c>
      <c r="H6243" s="1">
        <f t="shared" ca="1" si="875"/>
        <v>12550.312257726735</v>
      </c>
      <c r="I6243" s="1">
        <f t="shared" ca="1" si="876"/>
        <v>12557.088018721521</v>
      </c>
      <c r="J6243" s="1">
        <f t="shared" ca="1" si="877"/>
        <v>6.7757609947857418</v>
      </c>
      <c r="K6243" s="5">
        <f t="shared" ca="1" si="882"/>
        <v>0.89438035409559857</v>
      </c>
      <c r="L6243" s="1">
        <f t="shared" ca="1" si="880"/>
        <v>3.7888571624949403</v>
      </c>
      <c r="M6243" s="1">
        <f t="shared" ca="1" si="878"/>
        <v>12560.876875884016</v>
      </c>
      <c r="N6243" s="13">
        <f t="shared" ca="1" si="879"/>
        <v>10.564618157281075</v>
      </c>
    </row>
    <row r="6244" spans="5:14" x14ac:dyDescent="0.15">
      <c r="E6244" s="2">
        <v>6240</v>
      </c>
      <c r="F6244" s="12">
        <f t="shared" ca="1" si="881"/>
        <v>0.79574983196073146</v>
      </c>
      <c r="G6244" s="1">
        <f t="shared" ca="1" si="874"/>
        <v>0.45694084798177681</v>
      </c>
      <c r="H6244" s="1">
        <f t="shared" ca="1" si="875"/>
        <v>12550.769198574717</v>
      </c>
      <c r="I6244" s="1">
        <f t="shared" ca="1" si="876"/>
        <v>12560.876875884016</v>
      </c>
      <c r="J6244" s="1">
        <f t="shared" ca="1" si="877"/>
        <v>10.107677309299106</v>
      </c>
      <c r="K6244" s="5">
        <f t="shared" ca="1" si="882"/>
        <v>0.54859021806453501</v>
      </c>
      <c r="L6244" s="1">
        <f t="shared" ca="1" si="880"/>
        <v>1.1752633053604462</v>
      </c>
      <c r="M6244" s="1">
        <f t="shared" ca="1" si="878"/>
        <v>12562.052139189376</v>
      </c>
      <c r="N6244" s="13">
        <f t="shared" ca="1" si="879"/>
        <v>11.28294061465931</v>
      </c>
    </row>
    <row r="6245" spans="5:14" x14ac:dyDescent="0.15">
      <c r="E6245" s="2">
        <v>6241</v>
      </c>
      <c r="F6245" s="12">
        <f t="shared" ca="1" si="881"/>
        <v>0.23217209938952243</v>
      </c>
      <c r="G6245" s="1">
        <f t="shared" ca="1" si="874"/>
        <v>2.9205527492114376</v>
      </c>
      <c r="H6245" s="1">
        <f t="shared" ca="1" si="875"/>
        <v>12553.689751323929</v>
      </c>
      <c r="I6245" s="1">
        <f t="shared" ca="1" si="876"/>
        <v>12562.052139189376</v>
      </c>
      <c r="J6245" s="1">
        <f t="shared" ca="1" si="877"/>
        <v>8.36238786544709</v>
      </c>
      <c r="K6245" s="5">
        <f t="shared" ca="1" si="882"/>
        <v>0.10219943718676461</v>
      </c>
      <c r="L6245" s="1">
        <f t="shared" ca="1" si="880"/>
        <v>0.10897501317297947</v>
      </c>
      <c r="M6245" s="1">
        <f t="shared" ca="1" si="878"/>
        <v>12562.161114202549</v>
      </c>
      <c r="N6245" s="13">
        <f t="shared" ca="1" si="879"/>
        <v>8.4713628786194022</v>
      </c>
    </row>
    <row r="6246" spans="5:14" x14ac:dyDescent="0.15">
      <c r="E6246" s="2">
        <v>6242</v>
      </c>
      <c r="F6246" s="12">
        <f t="shared" ca="1" si="881"/>
        <v>0.58108631550236467</v>
      </c>
      <c r="G6246" s="1">
        <f t="shared" ca="1" si="874"/>
        <v>1.0857119389546859</v>
      </c>
      <c r="H6246" s="1">
        <f t="shared" ca="1" si="875"/>
        <v>12554.775463262884</v>
      </c>
      <c r="I6246" s="1">
        <f t="shared" ca="1" si="876"/>
        <v>12562.161114202549</v>
      </c>
      <c r="J6246" s="1">
        <f t="shared" ca="1" si="877"/>
        <v>7.3856509396646288</v>
      </c>
      <c r="K6246" s="5">
        <f t="shared" ca="1" si="882"/>
        <v>0.39125349673059262</v>
      </c>
      <c r="L6246" s="1">
        <f t="shared" ca="1" si="880"/>
        <v>0.67960516960342765</v>
      </c>
      <c r="M6246" s="1">
        <f t="shared" ca="1" si="878"/>
        <v>12562.840719372152</v>
      </c>
      <c r="N6246" s="13">
        <f t="shared" ca="1" si="879"/>
        <v>8.0652561092683754</v>
      </c>
    </row>
    <row r="6247" spans="5:14" x14ac:dyDescent="0.15">
      <c r="E6247" s="2">
        <v>6243</v>
      </c>
      <c r="F6247" s="12">
        <f t="shared" ca="1" si="881"/>
        <v>0.59336221918216536</v>
      </c>
      <c r="G6247" s="1">
        <f t="shared" ca="1" si="874"/>
        <v>1.0439004830685172</v>
      </c>
      <c r="H6247" s="1">
        <f t="shared" ca="1" si="875"/>
        <v>12555.819363745952</v>
      </c>
      <c r="I6247" s="1">
        <f t="shared" ca="1" si="876"/>
        <v>12562.840719372152</v>
      </c>
      <c r="J6247" s="1">
        <f t="shared" ca="1" si="877"/>
        <v>7.0213556262006023</v>
      </c>
      <c r="K6247" s="5">
        <f t="shared" ca="1" si="882"/>
        <v>0.87020816125021128</v>
      </c>
      <c r="L6247" s="1">
        <f t="shared" ca="1" si="880"/>
        <v>3.407068567323785</v>
      </c>
      <c r="M6247" s="1">
        <f t="shared" ca="1" si="878"/>
        <v>12566.247787939476</v>
      </c>
      <c r="N6247" s="13">
        <f t="shared" ca="1" si="879"/>
        <v>10.428424193523824</v>
      </c>
    </row>
    <row r="6248" spans="5:14" x14ac:dyDescent="0.15">
      <c r="E6248" s="2">
        <v>6244</v>
      </c>
      <c r="F6248" s="12">
        <f t="shared" ca="1" si="881"/>
        <v>0.42539698200160447</v>
      </c>
      <c r="G6248" s="1">
        <f t="shared" ca="1" si="874"/>
        <v>1.7094649414733787</v>
      </c>
      <c r="H6248" s="1">
        <f t="shared" ca="1" si="875"/>
        <v>12557.528828687426</v>
      </c>
      <c r="I6248" s="1">
        <f t="shared" ca="1" si="876"/>
        <v>12566.247787939476</v>
      </c>
      <c r="J6248" s="1">
        <f t="shared" ca="1" si="877"/>
        <v>8.7189592520498991</v>
      </c>
      <c r="K6248" s="5">
        <f t="shared" ca="1" si="882"/>
        <v>0.95655269636412033</v>
      </c>
      <c r="L6248" s="1">
        <f t="shared" ca="1" si="880"/>
        <v>5.4557579026042138</v>
      </c>
      <c r="M6248" s="1">
        <f t="shared" ca="1" si="878"/>
        <v>12571.70354584208</v>
      </c>
      <c r="N6248" s="13">
        <f t="shared" ca="1" si="879"/>
        <v>14.17471715465399</v>
      </c>
    </row>
    <row r="6249" spans="5:14" x14ac:dyDescent="0.15">
      <c r="E6249" s="2">
        <v>6245</v>
      </c>
      <c r="F6249" s="12">
        <f t="shared" ca="1" si="881"/>
        <v>0.15972152219164271</v>
      </c>
      <c r="G6249" s="1">
        <f t="shared" ca="1" si="874"/>
        <v>3.668646932913211</v>
      </c>
      <c r="H6249" s="1">
        <f t="shared" ca="1" si="875"/>
        <v>12561.197475620338</v>
      </c>
      <c r="I6249" s="1">
        <f t="shared" ca="1" si="876"/>
        <v>12571.70354584208</v>
      </c>
      <c r="J6249" s="1">
        <f t="shared" ca="1" si="877"/>
        <v>10.506070221741538</v>
      </c>
      <c r="K6249" s="5">
        <f t="shared" ca="1" si="882"/>
        <v>0.9613838017180707</v>
      </c>
      <c r="L6249" s="1">
        <f t="shared" ca="1" si="880"/>
        <v>5.6789669196790573</v>
      </c>
      <c r="M6249" s="1">
        <f t="shared" ca="1" si="878"/>
        <v>12577.382512761758</v>
      </c>
      <c r="N6249" s="13">
        <f t="shared" ca="1" si="879"/>
        <v>16.185037141420253</v>
      </c>
    </row>
    <row r="6250" spans="5:14" x14ac:dyDescent="0.15">
      <c r="E6250" s="2">
        <v>6246</v>
      </c>
      <c r="F6250" s="12">
        <f t="shared" ca="1" si="881"/>
        <v>0.99212415837938561</v>
      </c>
      <c r="G6250" s="1">
        <f t="shared" ca="1" si="874"/>
        <v>1.5814039744883768E-2</v>
      </c>
      <c r="H6250" s="1">
        <f t="shared" ca="1" si="875"/>
        <v>12561.213289660083</v>
      </c>
      <c r="I6250" s="1">
        <f t="shared" ca="1" si="876"/>
        <v>12577.382512761758</v>
      </c>
      <c r="J6250" s="1">
        <f t="shared" ca="1" si="877"/>
        <v>16.169223101675016</v>
      </c>
      <c r="K6250" s="5">
        <f t="shared" ca="1" si="882"/>
        <v>0.90571825064036493</v>
      </c>
      <c r="L6250" s="1">
        <f t="shared" ca="1" si="880"/>
        <v>4.0001630511572595</v>
      </c>
      <c r="M6250" s="1">
        <f t="shared" ca="1" si="878"/>
        <v>12581.382675812916</v>
      </c>
      <c r="N6250" s="13">
        <f t="shared" ca="1" si="879"/>
        <v>20.169386152832885</v>
      </c>
    </row>
    <row r="6251" spans="5:14" x14ac:dyDescent="0.15">
      <c r="E6251" s="2">
        <v>6247</v>
      </c>
      <c r="F6251" s="12">
        <f t="shared" ca="1" si="881"/>
        <v>0.2375290500343733</v>
      </c>
      <c r="G6251" s="1">
        <f t="shared" ca="1" si="874"/>
        <v>2.8749306941064434</v>
      </c>
      <c r="H6251" s="1">
        <f t="shared" ca="1" si="875"/>
        <v>12564.08822035419</v>
      </c>
      <c r="I6251" s="1">
        <f t="shared" ca="1" si="876"/>
        <v>12581.382675812916</v>
      </c>
      <c r="J6251" s="1">
        <f t="shared" ca="1" si="877"/>
        <v>17.294455458726588</v>
      </c>
      <c r="K6251" s="5">
        <f t="shared" ca="1" si="882"/>
        <v>0.60150278065756912</v>
      </c>
      <c r="L6251" s="1">
        <f t="shared" ca="1" si="880"/>
        <v>1.3890440918810911</v>
      </c>
      <c r="M6251" s="1">
        <f t="shared" ca="1" si="878"/>
        <v>12582.771719904797</v>
      </c>
      <c r="N6251" s="13">
        <f t="shared" ca="1" si="879"/>
        <v>18.683499550606939</v>
      </c>
    </row>
    <row r="6252" spans="5:14" x14ac:dyDescent="0.15">
      <c r="E6252" s="2">
        <v>6248</v>
      </c>
      <c r="F6252" s="12">
        <f t="shared" ca="1" si="881"/>
        <v>0.94969187411414324</v>
      </c>
      <c r="G6252" s="1">
        <f t="shared" ca="1" si="874"/>
        <v>0.10323538007174755</v>
      </c>
      <c r="H6252" s="1">
        <f t="shared" ca="1" si="875"/>
        <v>12564.191455734261</v>
      </c>
      <c r="I6252" s="1">
        <f t="shared" ca="1" si="876"/>
        <v>12582.771719904797</v>
      </c>
      <c r="J6252" s="1">
        <f t="shared" ca="1" si="877"/>
        <v>18.580264170535884</v>
      </c>
      <c r="K6252" s="5">
        <f t="shared" ca="1" si="882"/>
        <v>0.92806742758698479</v>
      </c>
      <c r="L6252" s="1">
        <f t="shared" ca="1" si="880"/>
        <v>4.5059505662087025</v>
      </c>
      <c r="M6252" s="1">
        <f t="shared" ca="1" si="878"/>
        <v>12587.277670471005</v>
      </c>
      <c r="N6252" s="13">
        <f t="shared" ca="1" si="879"/>
        <v>23.086214736744296</v>
      </c>
    </row>
    <row r="6253" spans="5:14" x14ac:dyDescent="0.15">
      <c r="E6253" s="2">
        <v>6249</v>
      </c>
      <c r="F6253" s="12">
        <f t="shared" ca="1" si="881"/>
        <v>0.76450897227126458</v>
      </c>
      <c r="G6253" s="1">
        <f t="shared" ca="1" si="874"/>
        <v>0.53704303510409079</v>
      </c>
      <c r="H6253" s="1">
        <f t="shared" ca="1" si="875"/>
        <v>12564.728498769366</v>
      </c>
      <c r="I6253" s="1">
        <f t="shared" ca="1" si="876"/>
        <v>12587.277670471005</v>
      </c>
      <c r="J6253" s="1">
        <f t="shared" ca="1" si="877"/>
        <v>22.549171701639352</v>
      </c>
      <c r="K6253" s="5">
        <f t="shared" ca="1" si="882"/>
        <v>8.054017953880277E-2</v>
      </c>
      <c r="L6253" s="1">
        <f t="shared" ca="1" si="880"/>
        <v>8.0279137622534108E-2</v>
      </c>
      <c r="M6253" s="1">
        <f t="shared" ca="1" si="878"/>
        <v>12587.357949608628</v>
      </c>
      <c r="N6253" s="13">
        <f t="shared" ca="1" si="879"/>
        <v>22.629450839262063</v>
      </c>
    </row>
    <row r="6254" spans="5:14" x14ac:dyDescent="0.15">
      <c r="E6254" s="2">
        <v>6250</v>
      </c>
      <c r="F6254" s="12">
        <f t="shared" ca="1" si="881"/>
        <v>0.66160952523892047</v>
      </c>
      <c r="G6254" s="1">
        <f t="shared" ca="1" si="874"/>
        <v>0.82615947619720831</v>
      </c>
      <c r="H6254" s="1">
        <f t="shared" ca="1" si="875"/>
        <v>12565.554658245563</v>
      </c>
      <c r="I6254" s="1">
        <f t="shared" ca="1" si="876"/>
        <v>12587.357949608628</v>
      </c>
      <c r="J6254" s="1">
        <f t="shared" ca="1" si="877"/>
        <v>21.803291363065</v>
      </c>
      <c r="K6254" s="5">
        <f t="shared" ca="1" si="882"/>
        <v>0.60316769934507819</v>
      </c>
      <c r="L6254" s="1">
        <f t="shared" ca="1" si="880"/>
        <v>1.3962790655013477</v>
      </c>
      <c r="M6254" s="1">
        <f t="shared" ca="1" si="878"/>
        <v>12588.754228674128</v>
      </c>
      <c r="N6254" s="13">
        <f t="shared" ca="1" si="879"/>
        <v>23.199570428565494</v>
      </c>
    </row>
    <row r="6255" spans="5:14" x14ac:dyDescent="0.15">
      <c r="E6255" s="2">
        <v>6251</v>
      </c>
      <c r="F6255" s="12">
        <f t="shared" ca="1" si="881"/>
        <v>0.1790096281513669</v>
      </c>
      <c r="G6255" s="1">
        <f t="shared" ca="1" si="874"/>
        <v>3.4406313720656243</v>
      </c>
      <c r="H6255" s="1">
        <f t="shared" ca="1" si="875"/>
        <v>12568.995289617629</v>
      </c>
      <c r="I6255" s="1">
        <f t="shared" ca="1" si="876"/>
        <v>12588.754228674128</v>
      </c>
      <c r="J6255" s="1">
        <f t="shared" ca="1" si="877"/>
        <v>19.758939056499003</v>
      </c>
      <c r="K6255" s="5">
        <f t="shared" ca="1" si="882"/>
        <v>0.19262127122367945</v>
      </c>
      <c r="L6255" s="1">
        <f t="shared" ca="1" si="880"/>
        <v>0.25010340383646745</v>
      </c>
      <c r="M6255" s="1">
        <f t="shared" ca="1" si="878"/>
        <v>12589.004332077964</v>
      </c>
      <c r="N6255" s="13">
        <f t="shared" ca="1" si="879"/>
        <v>20.009042460334967</v>
      </c>
    </row>
    <row r="6256" spans="5:14" x14ac:dyDescent="0.15">
      <c r="E6256" s="2">
        <v>6252</v>
      </c>
      <c r="F6256" s="12">
        <f t="shared" ca="1" si="881"/>
        <v>0.88368542972094966</v>
      </c>
      <c r="G6256" s="1">
        <f t="shared" ca="1" si="874"/>
        <v>0.24730825681127044</v>
      </c>
      <c r="H6256" s="1">
        <f t="shared" ca="1" si="875"/>
        <v>12569.242597874441</v>
      </c>
      <c r="I6256" s="1">
        <f t="shared" ca="1" si="876"/>
        <v>12589.004332077964</v>
      </c>
      <c r="J6256" s="1">
        <f t="shared" ca="1" si="877"/>
        <v>19.761734203522792</v>
      </c>
      <c r="K6256" s="5">
        <f t="shared" ca="1" si="882"/>
        <v>0.58931600240750937</v>
      </c>
      <c r="L6256" s="1">
        <f t="shared" ca="1" si="880"/>
        <v>1.3370904905642651</v>
      </c>
      <c r="M6256" s="1">
        <f t="shared" ca="1" si="878"/>
        <v>12590.341422568528</v>
      </c>
      <c r="N6256" s="13">
        <f t="shared" ca="1" si="879"/>
        <v>21.098824694086943</v>
      </c>
    </row>
    <row r="6257" spans="5:14" x14ac:dyDescent="0.15">
      <c r="E6257" s="2">
        <v>6253</v>
      </c>
      <c r="F6257" s="12">
        <f t="shared" ca="1" si="881"/>
        <v>0.86963190396393553</v>
      </c>
      <c r="G6257" s="1">
        <f t="shared" ca="1" si="874"/>
        <v>0.27937051151425341</v>
      </c>
      <c r="H6257" s="1">
        <f t="shared" ca="1" si="875"/>
        <v>12569.521968385956</v>
      </c>
      <c r="I6257" s="1">
        <f t="shared" ca="1" si="876"/>
        <v>12590.341422568528</v>
      </c>
      <c r="J6257" s="1">
        <f t="shared" ca="1" si="877"/>
        <v>20.819454182572372</v>
      </c>
      <c r="K6257" s="5">
        <f t="shared" ca="1" si="882"/>
        <v>0.14239238756690142</v>
      </c>
      <c r="L6257" s="1">
        <f t="shared" ca="1" si="880"/>
        <v>0.1676308593922396</v>
      </c>
      <c r="M6257" s="1">
        <f t="shared" ca="1" si="878"/>
        <v>12590.509053427921</v>
      </c>
      <c r="N6257" s="13">
        <f t="shared" ca="1" si="879"/>
        <v>20.987085041964747</v>
      </c>
    </row>
    <row r="6258" spans="5:14" x14ac:dyDescent="0.15">
      <c r="E6258" s="2">
        <v>6254</v>
      </c>
      <c r="F6258" s="12">
        <f t="shared" ca="1" si="881"/>
        <v>0.40920730910957992</v>
      </c>
      <c r="G6258" s="1">
        <f t="shared" ca="1" si="874"/>
        <v>1.7870667662301367</v>
      </c>
      <c r="H6258" s="1">
        <f t="shared" ca="1" si="875"/>
        <v>12571.309035152186</v>
      </c>
      <c r="I6258" s="1">
        <f t="shared" ca="1" si="876"/>
        <v>12590.509053427921</v>
      </c>
      <c r="J6258" s="1">
        <f t="shared" ca="1" si="877"/>
        <v>19.200018275734692</v>
      </c>
      <c r="K6258" s="5">
        <f t="shared" ca="1" si="882"/>
        <v>0.58996378368251545</v>
      </c>
      <c r="L6258" s="1">
        <f t="shared" ca="1" si="880"/>
        <v>1.3398085065589527</v>
      </c>
      <c r="M6258" s="1">
        <f t="shared" ca="1" si="878"/>
        <v>12591.848861934479</v>
      </c>
      <c r="N6258" s="13">
        <f t="shared" ca="1" si="879"/>
        <v>20.539826782292948</v>
      </c>
    </row>
    <row r="6259" spans="5:14" x14ac:dyDescent="0.15">
      <c r="E6259" s="2">
        <v>6255</v>
      </c>
      <c r="F6259" s="12">
        <f t="shared" ca="1" si="881"/>
        <v>0.32396099787896948</v>
      </c>
      <c r="G6259" s="1">
        <f t="shared" ca="1" si="874"/>
        <v>2.2542642947049023</v>
      </c>
      <c r="H6259" s="1">
        <f t="shared" ca="1" si="875"/>
        <v>12573.563299446891</v>
      </c>
      <c r="I6259" s="1">
        <f t="shared" ca="1" si="876"/>
        <v>12591.848861934479</v>
      </c>
      <c r="J6259" s="1">
        <f t="shared" ca="1" si="877"/>
        <v>18.285562487588322</v>
      </c>
      <c r="K6259" s="5">
        <f t="shared" ca="1" si="882"/>
        <v>5.3922806498511333E-2</v>
      </c>
      <c r="L6259" s="1">
        <f t="shared" ca="1" si="880"/>
        <v>4.8189902839628769E-2</v>
      </c>
      <c r="M6259" s="1">
        <f t="shared" ca="1" si="878"/>
        <v>12591.897051837319</v>
      </c>
      <c r="N6259" s="13">
        <f t="shared" ca="1" si="879"/>
        <v>18.333752390428344</v>
      </c>
    </row>
    <row r="6260" spans="5:14" x14ac:dyDescent="0.15">
      <c r="E6260" s="2">
        <v>6256</v>
      </c>
      <c r="F6260" s="12">
        <f t="shared" ca="1" si="881"/>
        <v>0.18038616370367588</v>
      </c>
      <c r="G6260" s="1">
        <f t="shared" ca="1" si="874"/>
        <v>3.4253107443364792</v>
      </c>
      <c r="H6260" s="1">
        <f t="shared" ca="1" si="875"/>
        <v>12576.988610191227</v>
      </c>
      <c r="I6260" s="1">
        <f t="shared" ca="1" si="876"/>
        <v>12591.897051837319</v>
      </c>
      <c r="J6260" s="1">
        <f t="shared" ca="1" si="877"/>
        <v>14.908441646091887</v>
      </c>
      <c r="K6260" s="5">
        <f t="shared" ca="1" si="882"/>
        <v>0.98879165264495816</v>
      </c>
      <c r="L6260" s="1">
        <f t="shared" ca="1" si="880"/>
        <v>8.0405631528451291</v>
      </c>
      <c r="M6260" s="1">
        <f t="shared" ca="1" si="878"/>
        <v>12599.937614990164</v>
      </c>
      <c r="N6260" s="13">
        <f t="shared" ca="1" si="879"/>
        <v>22.949004798936585</v>
      </c>
    </row>
    <row r="6261" spans="5:14" x14ac:dyDescent="0.15">
      <c r="E6261" s="2">
        <v>6257</v>
      </c>
      <c r="F6261" s="12">
        <f t="shared" ca="1" si="881"/>
        <v>0.2330971878810163</v>
      </c>
      <c r="G6261" s="1">
        <f t="shared" ca="1" si="874"/>
        <v>2.9125995940314007</v>
      </c>
      <c r="H6261" s="1">
        <f t="shared" ca="1" si="875"/>
        <v>12579.901209785259</v>
      </c>
      <c r="I6261" s="1">
        <f t="shared" ca="1" si="876"/>
        <v>12599.937614990164</v>
      </c>
      <c r="J6261" s="1">
        <f t="shared" ca="1" si="877"/>
        <v>20.03640520490444</v>
      </c>
      <c r="K6261" s="5">
        <f t="shared" ca="1" si="882"/>
        <v>0.82798282952339919</v>
      </c>
      <c r="L6261" s="1">
        <f t="shared" ca="1" si="880"/>
        <v>2.8894102532720258</v>
      </c>
      <c r="M6261" s="1">
        <f t="shared" ca="1" si="878"/>
        <v>12602.827025243436</v>
      </c>
      <c r="N6261" s="13">
        <f t="shared" ca="1" si="879"/>
        <v>22.925815458176658</v>
      </c>
    </row>
    <row r="6262" spans="5:14" x14ac:dyDescent="0.15">
      <c r="E6262" s="2">
        <v>6258</v>
      </c>
      <c r="F6262" s="12">
        <f t="shared" ca="1" si="881"/>
        <v>0.32046649906764457</v>
      </c>
      <c r="G6262" s="1">
        <f t="shared" ca="1" si="874"/>
        <v>2.2759550703495637</v>
      </c>
      <c r="H6262" s="1">
        <f t="shared" ca="1" si="875"/>
        <v>12582.17716485561</v>
      </c>
      <c r="I6262" s="1">
        <f t="shared" ca="1" si="876"/>
        <v>12602.827025243436</v>
      </c>
      <c r="J6262" s="1">
        <f t="shared" ca="1" si="877"/>
        <v>20.649860387826266</v>
      </c>
      <c r="K6262" s="5">
        <f t="shared" ca="1" si="882"/>
        <v>0.83859530625397349</v>
      </c>
      <c r="L6262" s="1">
        <f t="shared" ca="1" si="880"/>
        <v>3.0059769481644265</v>
      </c>
      <c r="M6262" s="1">
        <f t="shared" ca="1" si="878"/>
        <v>12605.833002191601</v>
      </c>
      <c r="N6262" s="13">
        <f t="shared" ca="1" si="879"/>
        <v>23.655837335991237</v>
      </c>
    </row>
    <row r="6263" spans="5:14" x14ac:dyDescent="0.15">
      <c r="E6263" s="2">
        <v>6259</v>
      </c>
      <c r="F6263" s="12">
        <f t="shared" ca="1" si="881"/>
        <v>0.38424591125203145</v>
      </c>
      <c r="G6263" s="1">
        <f t="shared" ref="G6263:G6326" ca="1" si="883">-$B$4*LN(F6263)</f>
        <v>1.9129450749471504</v>
      </c>
      <c r="H6263" s="1">
        <f t="shared" ref="H6263:H6326" ca="1" si="884">H6262+G6263</f>
        <v>12584.090109930557</v>
      </c>
      <c r="I6263" s="1">
        <f t="shared" ref="I6263:I6326" ca="1" si="885">MAX(H6263,M6262)</f>
        <v>12605.833002191601</v>
      </c>
      <c r="J6263" s="1">
        <f t="shared" ref="J6263:J6326" ca="1" si="886">I6263-H6263</f>
        <v>21.74289226104338</v>
      </c>
      <c r="K6263" s="5">
        <f t="shared" ca="1" si="882"/>
        <v>0.88346644465199731</v>
      </c>
      <c r="L6263" s="1">
        <f t="shared" ca="1" si="880"/>
        <v>3.6063988605917272</v>
      </c>
      <c r="M6263" s="1">
        <f t="shared" ref="M6263:M6326" ca="1" si="887">I6263+L6263</f>
        <v>12609.439401052192</v>
      </c>
      <c r="N6263" s="13">
        <f t="shared" ref="N6263:N6326" ca="1" si="888">M6263-H6263</f>
        <v>25.349291121634451</v>
      </c>
    </row>
    <row r="6264" spans="5:14" x14ac:dyDescent="0.15">
      <c r="E6264" s="2">
        <v>6260</v>
      </c>
      <c r="F6264" s="12">
        <f t="shared" ca="1" si="881"/>
        <v>7.2248797836172551E-2</v>
      </c>
      <c r="G6264" s="1">
        <f t="shared" ca="1" si="883"/>
        <v>5.2552791821474658</v>
      </c>
      <c r="H6264" s="1">
        <f t="shared" ca="1" si="884"/>
        <v>12589.345389112705</v>
      </c>
      <c r="I6264" s="1">
        <f t="shared" ca="1" si="885"/>
        <v>12609.439401052192</v>
      </c>
      <c r="J6264" s="1">
        <f t="shared" ca="1" si="886"/>
        <v>20.094011939487245</v>
      </c>
      <c r="K6264" s="5">
        <f t="shared" ca="1" si="882"/>
        <v>0.18095851212431491</v>
      </c>
      <c r="L6264" s="1">
        <f t="shared" ca="1" si="880"/>
        <v>0.23006640884587293</v>
      </c>
      <c r="M6264" s="1">
        <f t="shared" ca="1" si="887"/>
        <v>12609.669467461037</v>
      </c>
      <c r="N6264" s="13">
        <f t="shared" ca="1" si="888"/>
        <v>20.324078348332478</v>
      </c>
    </row>
    <row r="6265" spans="5:14" x14ac:dyDescent="0.15">
      <c r="E6265" s="2">
        <v>6261</v>
      </c>
      <c r="F6265" s="12">
        <f t="shared" ca="1" si="881"/>
        <v>0.11910258382122074</v>
      </c>
      <c r="G6265" s="1">
        <f t="shared" ca="1" si="883"/>
        <v>4.2555402166071099</v>
      </c>
      <c r="H6265" s="1">
        <f t="shared" ca="1" si="884"/>
        <v>12593.600929329312</v>
      </c>
      <c r="I6265" s="1">
        <f t="shared" ca="1" si="885"/>
        <v>12609.669467461037</v>
      </c>
      <c r="J6265" s="1">
        <f t="shared" ca="1" si="886"/>
        <v>16.06853813172529</v>
      </c>
      <c r="K6265" s="5">
        <f t="shared" ca="1" si="882"/>
        <v>0.69345496893356062</v>
      </c>
      <c r="L6265" s="1">
        <f t="shared" ca="1" si="880"/>
        <v>1.8481930690522543</v>
      </c>
      <c r="M6265" s="1">
        <f t="shared" ca="1" si="887"/>
        <v>12611.517660530089</v>
      </c>
      <c r="N6265" s="13">
        <f t="shared" ca="1" si="888"/>
        <v>17.916731200777576</v>
      </c>
    </row>
    <row r="6266" spans="5:14" x14ac:dyDescent="0.15">
      <c r="E6266" s="2">
        <v>6262</v>
      </c>
      <c r="F6266" s="12">
        <f t="shared" ca="1" si="881"/>
        <v>0.57113841057790637</v>
      </c>
      <c r="G6266" s="1">
        <f t="shared" ca="1" si="883"/>
        <v>1.1202473967775315</v>
      </c>
      <c r="H6266" s="1">
        <f t="shared" ca="1" si="884"/>
        <v>12594.721176726089</v>
      </c>
      <c r="I6266" s="1">
        <f t="shared" ca="1" si="885"/>
        <v>12611.517660530089</v>
      </c>
      <c r="J6266" s="1">
        <f t="shared" ca="1" si="886"/>
        <v>16.796483804000673</v>
      </c>
      <c r="K6266" s="5">
        <f t="shared" ca="1" si="882"/>
        <v>0.66250140654537282</v>
      </c>
      <c r="L6266" s="1">
        <f t="shared" ca="1" si="880"/>
        <v>1.6785545557496524</v>
      </c>
      <c r="M6266" s="1">
        <f t="shared" ca="1" si="887"/>
        <v>12613.19621508584</v>
      </c>
      <c r="N6266" s="13">
        <f t="shared" ca="1" si="888"/>
        <v>18.475038359751125</v>
      </c>
    </row>
    <row r="6267" spans="5:14" x14ac:dyDescent="0.15">
      <c r="E6267" s="2">
        <v>6263</v>
      </c>
      <c r="F6267" s="12">
        <f t="shared" ca="1" si="881"/>
        <v>0.28154167045628031</v>
      </c>
      <c r="G6267" s="1">
        <f t="shared" ca="1" si="883"/>
        <v>2.5349496246353702</v>
      </c>
      <c r="H6267" s="1">
        <f t="shared" ca="1" si="884"/>
        <v>12597.256126350723</v>
      </c>
      <c r="I6267" s="1">
        <f t="shared" ca="1" si="885"/>
        <v>12613.19621508584</v>
      </c>
      <c r="J6267" s="1">
        <f t="shared" ca="1" si="886"/>
        <v>15.94008873511666</v>
      </c>
      <c r="K6267" s="5">
        <f t="shared" ca="1" si="882"/>
        <v>0.27036165186771943</v>
      </c>
      <c r="L6267" s="1">
        <f t="shared" ca="1" si="880"/>
        <v>0.39754801367517578</v>
      </c>
      <c r="M6267" s="1">
        <f t="shared" ca="1" si="887"/>
        <v>12613.593763099516</v>
      </c>
      <c r="N6267" s="13">
        <f t="shared" ca="1" si="888"/>
        <v>16.337636748792647</v>
      </c>
    </row>
    <row r="6268" spans="5:14" x14ac:dyDescent="0.15">
      <c r="E6268" s="2">
        <v>6264</v>
      </c>
      <c r="F6268" s="12">
        <f t="shared" ca="1" si="881"/>
        <v>0.73391138428859815</v>
      </c>
      <c r="G6268" s="1">
        <f t="shared" ca="1" si="883"/>
        <v>0.61873397501620564</v>
      </c>
      <c r="H6268" s="1">
        <f t="shared" ca="1" si="884"/>
        <v>12597.874860325739</v>
      </c>
      <c r="I6268" s="1">
        <f t="shared" ca="1" si="885"/>
        <v>12613.593763099516</v>
      </c>
      <c r="J6268" s="1">
        <f t="shared" ca="1" si="886"/>
        <v>15.71890277377679</v>
      </c>
      <c r="K6268" s="5">
        <f t="shared" ca="1" si="882"/>
        <v>0.41146539728574272</v>
      </c>
      <c r="L6268" s="1">
        <f t="shared" ca="1" si="880"/>
        <v>0.73402531080033651</v>
      </c>
      <c r="M6268" s="1">
        <f t="shared" ca="1" si="887"/>
        <v>12614.327788410315</v>
      </c>
      <c r="N6268" s="13">
        <f t="shared" ca="1" si="888"/>
        <v>16.452928084576342</v>
      </c>
    </row>
    <row r="6269" spans="5:14" x14ac:dyDescent="0.15">
      <c r="E6269" s="2">
        <v>6265</v>
      </c>
      <c r="F6269" s="12">
        <f t="shared" ca="1" si="881"/>
        <v>0.19384853081512521</v>
      </c>
      <c r="G6269" s="1">
        <f t="shared" ca="1" si="883"/>
        <v>3.2813563877437306</v>
      </c>
      <c r="H6269" s="1">
        <f t="shared" ca="1" si="884"/>
        <v>12601.156216713483</v>
      </c>
      <c r="I6269" s="1">
        <f t="shared" ca="1" si="885"/>
        <v>12614.327788410315</v>
      </c>
      <c r="J6269" s="1">
        <f t="shared" ca="1" si="886"/>
        <v>13.171571696831961</v>
      </c>
      <c r="K6269" s="5">
        <f t="shared" ca="1" si="882"/>
        <v>6.2190429779544587E-2</v>
      </c>
      <c r="L6269" s="1">
        <f t="shared" ca="1" si="880"/>
        <v>5.7748668884395428E-2</v>
      </c>
      <c r="M6269" s="1">
        <f t="shared" ca="1" si="887"/>
        <v>12614.385537079199</v>
      </c>
      <c r="N6269" s="13">
        <f t="shared" ca="1" si="888"/>
        <v>13.229320365715466</v>
      </c>
    </row>
    <row r="6270" spans="5:14" x14ac:dyDescent="0.15">
      <c r="E6270" s="2">
        <v>6266</v>
      </c>
      <c r="F6270" s="12">
        <f t="shared" ca="1" si="881"/>
        <v>0.6601814540499088</v>
      </c>
      <c r="G6270" s="1">
        <f t="shared" ca="1" si="883"/>
        <v>0.83048110273889419</v>
      </c>
      <c r="H6270" s="1">
        <f t="shared" ca="1" si="884"/>
        <v>12601.986697816223</v>
      </c>
      <c r="I6270" s="1">
        <f t="shared" ca="1" si="885"/>
        <v>12614.385537079199</v>
      </c>
      <c r="J6270" s="1">
        <f t="shared" ca="1" si="886"/>
        <v>12.398839262976253</v>
      </c>
      <c r="K6270" s="5">
        <f t="shared" ca="1" si="882"/>
        <v>8.3502076227324529E-2</v>
      </c>
      <c r="L6270" s="1">
        <f t="shared" ca="1" si="880"/>
        <v>8.4074181047989763E-2</v>
      </c>
      <c r="M6270" s="1">
        <f t="shared" ca="1" si="887"/>
        <v>12614.469611260247</v>
      </c>
      <c r="N6270" s="13">
        <f t="shared" ca="1" si="888"/>
        <v>12.482913444024234</v>
      </c>
    </row>
    <row r="6271" spans="5:14" x14ac:dyDescent="0.15">
      <c r="E6271" s="2">
        <v>6267</v>
      </c>
      <c r="F6271" s="12">
        <f t="shared" ca="1" si="881"/>
        <v>0.9451848645958828</v>
      </c>
      <c r="G6271" s="1">
        <f t="shared" ca="1" si="883"/>
        <v>0.11274949341853885</v>
      </c>
      <c r="H6271" s="1">
        <f t="shared" ca="1" si="884"/>
        <v>12602.099447309642</v>
      </c>
      <c r="I6271" s="1">
        <f t="shared" ca="1" si="885"/>
        <v>12614.469611260247</v>
      </c>
      <c r="J6271" s="1">
        <f t="shared" ca="1" si="886"/>
        <v>12.370163950605274</v>
      </c>
      <c r="K6271" s="5">
        <f t="shared" ca="1" si="882"/>
        <v>0.69998605432821515</v>
      </c>
      <c r="L6271" s="1">
        <f t="shared" ca="1" si="880"/>
        <v>1.8863480212163115</v>
      </c>
      <c r="M6271" s="1">
        <f t="shared" ca="1" si="887"/>
        <v>12616.355959281464</v>
      </c>
      <c r="N6271" s="13">
        <f t="shared" ca="1" si="888"/>
        <v>14.256511971821965</v>
      </c>
    </row>
    <row r="6272" spans="5:14" x14ac:dyDescent="0.15">
      <c r="E6272" s="2">
        <v>6268</v>
      </c>
      <c r="F6272" s="12">
        <f t="shared" ca="1" si="881"/>
        <v>0.13163943612517559</v>
      </c>
      <c r="G6272" s="1">
        <f t="shared" ca="1" si="883"/>
        <v>4.0553772767546228</v>
      </c>
      <c r="H6272" s="1">
        <f t="shared" ca="1" si="884"/>
        <v>12606.154824586396</v>
      </c>
      <c r="I6272" s="1">
        <f t="shared" ca="1" si="885"/>
        <v>12616.355959281464</v>
      </c>
      <c r="J6272" s="1">
        <f t="shared" ca="1" si="886"/>
        <v>10.201134695067594</v>
      </c>
      <c r="K6272" s="5">
        <f t="shared" ca="1" si="882"/>
        <v>0.66030223837727986</v>
      </c>
      <c r="L6272" s="1">
        <f t="shared" ca="1" si="880"/>
        <v>1.6671503022985001</v>
      </c>
      <c r="M6272" s="1">
        <f t="shared" ca="1" si="887"/>
        <v>12618.023109583763</v>
      </c>
      <c r="N6272" s="13">
        <f t="shared" ca="1" si="888"/>
        <v>11.868284997366572</v>
      </c>
    </row>
    <row r="6273" spans="5:14" x14ac:dyDescent="0.15">
      <c r="E6273" s="2">
        <v>6269</v>
      </c>
      <c r="F6273" s="12">
        <f t="shared" ca="1" si="881"/>
        <v>0.49246045379043268</v>
      </c>
      <c r="G6273" s="1">
        <f t="shared" ca="1" si="883"/>
        <v>1.4166822369323555</v>
      </c>
      <c r="H6273" s="1">
        <f t="shared" ca="1" si="884"/>
        <v>12607.571506823328</v>
      </c>
      <c r="I6273" s="1">
        <f t="shared" ca="1" si="885"/>
        <v>12618.023109583763</v>
      </c>
      <c r="J6273" s="1">
        <f t="shared" ca="1" si="886"/>
        <v>10.45160276043498</v>
      </c>
      <c r="K6273" s="5">
        <f t="shared" ca="1" si="882"/>
        <v>0.41481518922190663</v>
      </c>
      <c r="L6273" s="1">
        <f t="shared" ca="1" si="880"/>
        <v>0.7432714842458894</v>
      </c>
      <c r="M6273" s="1">
        <f t="shared" ca="1" si="887"/>
        <v>12618.766381068008</v>
      </c>
      <c r="N6273" s="13">
        <f t="shared" ca="1" si="888"/>
        <v>11.19487424468025</v>
      </c>
    </row>
    <row r="6274" spans="5:14" x14ac:dyDescent="0.15">
      <c r="E6274" s="2">
        <v>6270</v>
      </c>
      <c r="F6274" s="12">
        <f t="shared" ca="1" si="881"/>
        <v>0.43879968477562004</v>
      </c>
      <c r="G6274" s="1">
        <f t="shared" ca="1" si="883"/>
        <v>1.6474245379191574</v>
      </c>
      <c r="H6274" s="1">
        <f t="shared" ca="1" si="884"/>
        <v>12609.218931361247</v>
      </c>
      <c r="I6274" s="1">
        <f t="shared" ca="1" si="885"/>
        <v>12618.766381068008</v>
      </c>
      <c r="J6274" s="1">
        <f t="shared" ca="1" si="886"/>
        <v>9.5474497067607444</v>
      </c>
      <c r="K6274" s="5">
        <f t="shared" ca="1" si="882"/>
        <v>0.93208556518012442</v>
      </c>
      <c r="L6274" s="1">
        <f t="shared" ca="1" si="880"/>
        <v>4.6137898368011312</v>
      </c>
      <c r="M6274" s="1">
        <f t="shared" ca="1" si="887"/>
        <v>12623.380170904809</v>
      </c>
      <c r="N6274" s="13">
        <f t="shared" ca="1" si="888"/>
        <v>14.16123954356226</v>
      </c>
    </row>
    <row r="6275" spans="5:14" x14ac:dyDescent="0.15">
      <c r="E6275" s="2">
        <v>6271</v>
      </c>
      <c r="F6275" s="12">
        <f t="shared" ca="1" si="881"/>
        <v>0.45961938541216463</v>
      </c>
      <c r="G6275" s="1">
        <f t="shared" ca="1" si="883"/>
        <v>1.554713110038795</v>
      </c>
      <c r="H6275" s="1">
        <f t="shared" ca="1" si="884"/>
        <v>12610.773644471286</v>
      </c>
      <c r="I6275" s="1">
        <f t="shared" ca="1" si="885"/>
        <v>12623.380170904809</v>
      </c>
      <c r="J6275" s="1">
        <f t="shared" ca="1" si="886"/>
        <v>12.606526433522959</v>
      </c>
      <c r="K6275" s="5">
        <f t="shared" ca="1" si="882"/>
        <v>0.43046157793029394</v>
      </c>
      <c r="L6275" s="1">
        <f t="shared" ca="1" si="880"/>
        <v>0.78734691585681371</v>
      </c>
      <c r="M6275" s="1">
        <f t="shared" ca="1" si="887"/>
        <v>12624.167517820666</v>
      </c>
      <c r="N6275" s="13">
        <f t="shared" ca="1" si="888"/>
        <v>13.393873349379646</v>
      </c>
    </row>
    <row r="6276" spans="5:14" x14ac:dyDescent="0.15">
      <c r="E6276" s="2">
        <v>6272</v>
      </c>
      <c r="F6276" s="12">
        <f t="shared" ca="1" si="881"/>
        <v>0.669567581298951</v>
      </c>
      <c r="G6276" s="1">
        <f t="shared" ca="1" si="883"/>
        <v>0.80224635200875627</v>
      </c>
      <c r="H6276" s="1">
        <f t="shared" ca="1" si="884"/>
        <v>12611.575890823295</v>
      </c>
      <c r="I6276" s="1">
        <f t="shared" ca="1" si="885"/>
        <v>12624.167517820666</v>
      </c>
      <c r="J6276" s="1">
        <f t="shared" ca="1" si="886"/>
        <v>12.59162699737135</v>
      </c>
      <c r="K6276" s="5">
        <f t="shared" ca="1" si="882"/>
        <v>5.8624085187952701E-2</v>
      </c>
      <c r="L6276" s="1">
        <f t="shared" ca="1" si="880"/>
        <v>5.3577470146499974E-2</v>
      </c>
      <c r="M6276" s="1">
        <f t="shared" ca="1" si="887"/>
        <v>12624.221095290812</v>
      </c>
      <c r="N6276" s="13">
        <f t="shared" ca="1" si="888"/>
        <v>12.645204467517033</v>
      </c>
    </row>
    <row r="6277" spans="5:14" x14ac:dyDescent="0.15">
      <c r="E6277" s="2">
        <v>6273</v>
      </c>
      <c r="F6277" s="12">
        <f t="shared" ca="1" si="881"/>
        <v>0.2191471397189465</v>
      </c>
      <c r="G6277" s="1">
        <f t="shared" ca="1" si="883"/>
        <v>3.0360238078140989</v>
      </c>
      <c r="H6277" s="1">
        <f t="shared" ca="1" si="884"/>
        <v>12614.611914631108</v>
      </c>
      <c r="I6277" s="1">
        <f t="shared" ca="1" si="885"/>
        <v>12624.221095290812</v>
      </c>
      <c r="J6277" s="1">
        <f t="shared" ca="1" si="886"/>
        <v>9.6091806597032701</v>
      </c>
      <c r="K6277" s="5">
        <f t="shared" ca="1" si="882"/>
        <v>0.83162973454572731</v>
      </c>
      <c r="L6277" s="1">
        <f t="shared" ca="1" si="880"/>
        <v>2.9286033179733053</v>
      </c>
      <c r="M6277" s="1">
        <f t="shared" ca="1" si="887"/>
        <v>12627.149698608786</v>
      </c>
      <c r="N6277" s="13">
        <f t="shared" ca="1" si="888"/>
        <v>12.537783977677464</v>
      </c>
    </row>
    <row r="6278" spans="5:14" x14ac:dyDescent="0.15">
      <c r="E6278" s="2">
        <v>6274</v>
      </c>
      <c r="F6278" s="12">
        <f t="shared" ca="1" si="881"/>
        <v>0.36718879684553973</v>
      </c>
      <c r="G6278" s="1">
        <f t="shared" ca="1" si="883"/>
        <v>2.0037582607622682</v>
      </c>
      <c r="H6278" s="1">
        <f t="shared" ca="1" si="884"/>
        <v>12616.61567289187</v>
      </c>
      <c r="I6278" s="1">
        <f t="shared" ca="1" si="885"/>
        <v>12627.149698608786</v>
      </c>
      <c r="J6278" s="1">
        <f t="shared" ca="1" si="886"/>
        <v>10.534025716915494</v>
      </c>
      <c r="K6278" s="5">
        <f t="shared" ca="1" si="882"/>
        <v>0.42147196595650482</v>
      </c>
      <c r="L6278" s="1">
        <f t="shared" ref="L6278:L6341" ca="1" si="889">_xlfn.GAMMA.INV(K6278, 0.8, 2)</f>
        <v>0.76184287461124933</v>
      </c>
      <c r="M6278" s="1">
        <f t="shared" ca="1" si="887"/>
        <v>12627.911541483398</v>
      </c>
      <c r="N6278" s="13">
        <f t="shared" ca="1" si="888"/>
        <v>11.295868591527324</v>
      </c>
    </row>
    <row r="6279" spans="5:14" x14ac:dyDescent="0.15">
      <c r="E6279" s="2">
        <v>6275</v>
      </c>
      <c r="F6279" s="12">
        <f t="shared" ref="F6279:F6342" ca="1" si="890">RAND()</f>
        <v>0.98416635026952037</v>
      </c>
      <c r="G6279" s="1">
        <f t="shared" ca="1" si="883"/>
        <v>3.1920682132287846E-2</v>
      </c>
      <c r="H6279" s="1">
        <f t="shared" ca="1" si="884"/>
        <v>12616.647593574002</v>
      </c>
      <c r="I6279" s="1">
        <f t="shared" ca="1" si="885"/>
        <v>12627.911541483398</v>
      </c>
      <c r="J6279" s="1">
        <f t="shared" ca="1" si="886"/>
        <v>11.263947909395938</v>
      </c>
      <c r="K6279" s="5">
        <f t="shared" ref="K6279:K6342" ca="1" si="891">RAND()</f>
        <v>0.88311020219694925</v>
      </c>
      <c r="L6279" s="1">
        <f t="shared" ca="1" si="889"/>
        <v>3.6007434997074101</v>
      </c>
      <c r="M6279" s="1">
        <f t="shared" ca="1" si="887"/>
        <v>12631.512284983106</v>
      </c>
      <c r="N6279" s="13">
        <f t="shared" ca="1" si="888"/>
        <v>14.864691409104125</v>
      </c>
    </row>
    <row r="6280" spans="5:14" x14ac:dyDescent="0.15">
      <c r="E6280" s="2">
        <v>6276</v>
      </c>
      <c r="F6280" s="12">
        <f t="shared" ca="1" si="890"/>
        <v>0.40504482926139096</v>
      </c>
      <c r="G6280" s="1">
        <f t="shared" ca="1" si="883"/>
        <v>1.8075150569338674</v>
      </c>
      <c r="H6280" s="1">
        <f t="shared" ca="1" si="884"/>
        <v>12618.455108630935</v>
      </c>
      <c r="I6280" s="1">
        <f t="shared" ca="1" si="885"/>
        <v>12631.512284983106</v>
      </c>
      <c r="J6280" s="1">
        <f t="shared" ca="1" si="886"/>
        <v>13.057176352171155</v>
      </c>
      <c r="K6280" s="5">
        <f t="shared" ca="1" si="891"/>
        <v>0.55068518665855648</v>
      </c>
      <c r="L6280" s="1">
        <f t="shared" ca="1" si="889"/>
        <v>1.1831777968844777</v>
      </c>
      <c r="M6280" s="1">
        <f t="shared" ca="1" si="887"/>
        <v>12632.69546277999</v>
      </c>
      <c r="N6280" s="13">
        <f t="shared" ca="1" si="888"/>
        <v>14.240354149054838</v>
      </c>
    </row>
    <row r="6281" spans="5:14" x14ac:dyDescent="0.15">
      <c r="E6281" s="2">
        <v>6277</v>
      </c>
      <c r="F6281" s="12">
        <f t="shared" ca="1" si="890"/>
        <v>0.23734540837489437</v>
      </c>
      <c r="G6281" s="1">
        <f t="shared" ca="1" si="883"/>
        <v>2.8764775590968124</v>
      </c>
      <c r="H6281" s="1">
        <f t="shared" ca="1" si="884"/>
        <v>12621.331586190032</v>
      </c>
      <c r="I6281" s="1">
        <f t="shared" ca="1" si="885"/>
        <v>12632.69546277999</v>
      </c>
      <c r="J6281" s="1">
        <f t="shared" ca="1" si="886"/>
        <v>11.363876589957727</v>
      </c>
      <c r="K6281" s="5">
        <f t="shared" ca="1" si="891"/>
        <v>0.22958456763031532</v>
      </c>
      <c r="L6281" s="1">
        <f t="shared" ca="1" si="889"/>
        <v>0.31716174746592324</v>
      </c>
      <c r="M6281" s="1">
        <f t="shared" ca="1" si="887"/>
        <v>12633.012624527455</v>
      </c>
      <c r="N6281" s="13">
        <f t="shared" ca="1" si="888"/>
        <v>11.681038337423161</v>
      </c>
    </row>
    <row r="6282" spans="5:14" x14ac:dyDescent="0.15">
      <c r="E6282" s="2">
        <v>6278</v>
      </c>
      <c r="F6282" s="12">
        <f t="shared" ca="1" si="890"/>
        <v>8.2531014831377592E-2</v>
      </c>
      <c r="G6282" s="1">
        <f t="shared" ca="1" si="883"/>
        <v>4.9891622378764211</v>
      </c>
      <c r="H6282" s="1">
        <f t="shared" ca="1" si="884"/>
        <v>12626.320748427908</v>
      </c>
      <c r="I6282" s="1">
        <f t="shared" ca="1" si="885"/>
        <v>12633.012624527455</v>
      </c>
      <c r="J6282" s="1">
        <f t="shared" ca="1" si="886"/>
        <v>6.6918760995467892</v>
      </c>
      <c r="K6282" s="5">
        <f t="shared" ca="1" si="891"/>
        <v>0.34887620138084885</v>
      </c>
      <c r="L6282" s="1">
        <f t="shared" ca="1" si="889"/>
        <v>0.57268686167244942</v>
      </c>
      <c r="M6282" s="1">
        <f t="shared" ca="1" si="887"/>
        <v>12633.585311389128</v>
      </c>
      <c r="N6282" s="13">
        <f t="shared" ca="1" si="888"/>
        <v>7.2645629612197808</v>
      </c>
    </row>
    <row r="6283" spans="5:14" x14ac:dyDescent="0.15">
      <c r="E6283" s="2">
        <v>6279</v>
      </c>
      <c r="F6283" s="12">
        <f t="shared" ca="1" si="890"/>
        <v>0.72770310422001283</v>
      </c>
      <c r="G6283" s="1">
        <f t="shared" ca="1" si="883"/>
        <v>0.63572427568366496</v>
      </c>
      <c r="H6283" s="1">
        <f t="shared" ca="1" si="884"/>
        <v>12626.956472703592</v>
      </c>
      <c r="I6283" s="1">
        <f t="shared" ca="1" si="885"/>
        <v>12633.585311389128</v>
      </c>
      <c r="J6283" s="1">
        <f t="shared" ca="1" si="886"/>
        <v>6.6288386855358112</v>
      </c>
      <c r="K6283" s="5">
        <f t="shared" ca="1" si="891"/>
        <v>0.26973940508911054</v>
      </c>
      <c r="L6283" s="1">
        <f t="shared" ca="1" si="889"/>
        <v>0.39626936564581877</v>
      </c>
      <c r="M6283" s="1">
        <f t="shared" ca="1" si="887"/>
        <v>12633.981580754773</v>
      </c>
      <c r="N6283" s="13">
        <f t="shared" ca="1" si="888"/>
        <v>7.0251080511807231</v>
      </c>
    </row>
    <row r="6284" spans="5:14" x14ac:dyDescent="0.15">
      <c r="E6284" s="2">
        <v>6280</v>
      </c>
      <c r="F6284" s="12">
        <f t="shared" ca="1" si="890"/>
        <v>0.26271814285456607</v>
      </c>
      <c r="G6284" s="1">
        <f t="shared" ca="1" si="883"/>
        <v>2.673347043316765</v>
      </c>
      <c r="H6284" s="1">
        <f t="shared" ca="1" si="884"/>
        <v>12629.62981974691</v>
      </c>
      <c r="I6284" s="1">
        <f t="shared" ca="1" si="885"/>
        <v>12633.981580754773</v>
      </c>
      <c r="J6284" s="1">
        <f t="shared" ca="1" si="886"/>
        <v>4.3517610078633879</v>
      </c>
      <c r="K6284" s="5">
        <f t="shared" ca="1" si="891"/>
        <v>0.64884999746989203</v>
      </c>
      <c r="L6284" s="1">
        <f t="shared" ca="1" si="889"/>
        <v>1.6090337601784044</v>
      </c>
      <c r="M6284" s="1">
        <f t="shared" ca="1" si="887"/>
        <v>12635.590614514951</v>
      </c>
      <c r="N6284" s="13">
        <f t="shared" ca="1" si="888"/>
        <v>5.9607947680415236</v>
      </c>
    </row>
    <row r="6285" spans="5:14" x14ac:dyDescent="0.15">
      <c r="E6285" s="2">
        <v>6281</v>
      </c>
      <c r="F6285" s="12">
        <f t="shared" ca="1" si="890"/>
        <v>0.77355116710335137</v>
      </c>
      <c r="G6285" s="1">
        <f t="shared" ca="1" si="883"/>
        <v>0.51352692211108619</v>
      </c>
      <c r="H6285" s="1">
        <f t="shared" ca="1" si="884"/>
        <v>12630.143346669021</v>
      </c>
      <c r="I6285" s="1">
        <f t="shared" ca="1" si="885"/>
        <v>12635.590614514951</v>
      </c>
      <c r="J6285" s="1">
        <f t="shared" ca="1" si="886"/>
        <v>5.4472678459296731</v>
      </c>
      <c r="K6285" s="5">
        <f t="shared" ca="1" si="891"/>
        <v>0.38184489167089253</v>
      </c>
      <c r="L6285" s="1">
        <f t="shared" ca="1" si="889"/>
        <v>0.65504948172684629</v>
      </c>
      <c r="M6285" s="1">
        <f t="shared" ca="1" si="887"/>
        <v>12636.245663996679</v>
      </c>
      <c r="N6285" s="13">
        <f t="shared" ca="1" si="888"/>
        <v>6.102317327657147</v>
      </c>
    </row>
    <row r="6286" spans="5:14" x14ac:dyDescent="0.15">
      <c r="E6286" s="2">
        <v>6282</v>
      </c>
      <c r="F6286" s="12">
        <f t="shared" ca="1" si="890"/>
        <v>0.75435329077533497</v>
      </c>
      <c r="G6286" s="1">
        <f t="shared" ca="1" si="883"/>
        <v>0.56378893061406743</v>
      </c>
      <c r="H6286" s="1">
        <f t="shared" ca="1" si="884"/>
        <v>12630.707135599636</v>
      </c>
      <c r="I6286" s="1">
        <f t="shared" ca="1" si="885"/>
        <v>12636.245663996679</v>
      </c>
      <c r="J6286" s="1">
        <f t="shared" ca="1" si="886"/>
        <v>5.5385283970426826</v>
      </c>
      <c r="K6286" s="5">
        <f t="shared" ca="1" si="891"/>
        <v>0.98873831834961856</v>
      </c>
      <c r="L6286" s="1">
        <f t="shared" ca="1" si="889"/>
        <v>8.0314457101518411</v>
      </c>
      <c r="M6286" s="1">
        <f t="shared" ca="1" si="887"/>
        <v>12644.277109706831</v>
      </c>
      <c r="N6286" s="13">
        <f t="shared" ca="1" si="888"/>
        <v>13.569974107194867</v>
      </c>
    </row>
    <row r="6287" spans="5:14" x14ac:dyDescent="0.15">
      <c r="E6287" s="2">
        <v>6283</v>
      </c>
      <c r="F6287" s="12">
        <f t="shared" ca="1" si="890"/>
        <v>0.81778920483374173</v>
      </c>
      <c r="G6287" s="1">
        <f t="shared" ca="1" si="883"/>
        <v>0.40230134278186069</v>
      </c>
      <c r="H6287" s="1">
        <f t="shared" ca="1" si="884"/>
        <v>12631.109436942417</v>
      </c>
      <c r="I6287" s="1">
        <f t="shared" ca="1" si="885"/>
        <v>12644.277109706831</v>
      </c>
      <c r="J6287" s="1">
        <f t="shared" ca="1" si="886"/>
        <v>13.16767276441351</v>
      </c>
      <c r="K6287" s="5">
        <f t="shared" ca="1" si="891"/>
        <v>0.2460407313140428</v>
      </c>
      <c r="L6287" s="1">
        <f t="shared" ca="1" si="889"/>
        <v>0.34877879868205475</v>
      </c>
      <c r="M6287" s="1">
        <f t="shared" ca="1" si="887"/>
        <v>12644.625888505512</v>
      </c>
      <c r="N6287" s="13">
        <f t="shared" ca="1" si="888"/>
        <v>13.516451563094961</v>
      </c>
    </row>
    <row r="6288" spans="5:14" x14ac:dyDescent="0.15">
      <c r="E6288" s="2">
        <v>6284</v>
      </c>
      <c r="F6288" s="12">
        <f t="shared" ca="1" si="890"/>
        <v>0.65163222982176405</v>
      </c>
      <c r="G6288" s="1">
        <f t="shared" ca="1" si="883"/>
        <v>0.8565498817807311</v>
      </c>
      <c r="H6288" s="1">
        <f t="shared" ca="1" si="884"/>
        <v>12631.965986824198</v>
      </c>
      <c r="I6288" s="1">
        <f t="shared" ca="1" si="885"/>
        <v>12644.625888505512</v>
      </c>
      <c r="J6288" s="1">
        <f t="shared" ca="1" si="886"/>
        <v>12.659901681314295</v>
      </c>
      <c r="K6288" s="5">
        <f t="shared" ca="1" si="891"/>
        <v>0.79248844861811618</v>
      </c>
      <c r="L6288" s="1">
        <f t="shared" ca="1" si="889"/>
        <v>2.5478383492474239</v>
      </c>
      <c r="M6288" s="1">
        <f t="shared" ca="1" si="887"/>
        <v>12647.17372685476</v>
      </c>
      <c r="N6288" s="13">
        <f t="shared" ca="1" si="888"/>
        <v>15.207740030562491</v>
      </c>
    </row>
    <row r="6289" spans="5:14" x14ac:dyDescent="0.15">
      <c r="E6289" s="2">
        <v>6285</v>
      </c>
      <c r="F6289" s="12">
        <f t="shared" ca="1" si="890"/>
        <v>0.83545845824457221</v>
      </c>
      <c r="G6289" s="1">
        <f t="shared" ca="1" si="883"/>
        <v>0.35954930603031887</v>
      </c>
      <c r="H6289" s="1">
        <f t="shared" ca="1" si="884"/>
        <v>12632.325536130229</v>
      </c>
      <c r="I6289" s="1">
        <f t="shared" ca="1" si="885"/>
        <v>12647.17372685476</v>
      </c>
      <c r="J6289" s="1">
        <f t="shared" ca="1" si="886"/>
        <v>14.848190724531378</v>
      </c>
      <c r="K6289" s="5">
        <f t="shared" ca="1" si="891"/>
        <v>0.3871224060968842</v>
      </c>
      <c r="L6289" s="1">
        <f t="shared" ca="1" si="889"/>
        <v>0.66876394877974976</v>
      </c>
      <c r="M6289" s="1">
        <f t="shared" ca="1" si="887"/>
        <v>12647.842490803539</v>
      </c>
      <c r="N6289" s="13">
        <f t="shared" ca="1" si="888"/>
        <v>15.516954673310465</v>
      </c>
    </row>
    <row r="6290" spans="5:14" x14ac:dyDescent="0.15">
      <c r="E6290" s="2">
        <v>6286</v>
      </c>
      <c r="F6290" s="12">
        <f t="shared" ca="1" si="890"/>
        <v>0.86187372772743842</v>
      </c>
      <c r="G6290" s="1">
        <f t="shared" ca="1" si="883"/>
        <v>0.29729301320793927</v>
      </c>
      <c r="H6290" s="1">
        <f t="shared" ca="1" si="884"/>
        <v>12632.622829143436</v>
      </c>
      <c r="I6290" s="1">
        <f t="shared" ca="1" si="885"/>
        <v>12647.842490803539</v>
      </c>
      <c r="J6290" s="1">
        <f t="shared" ca="1" si="886"/>
        <v>15.219661660103156</v>
      </c>
      <c r="K6290" s="5">
        <f t="shared" ca="1" si="891"/>
        <v>0.10730386283431836</v>
      </c>
      <c r="L6290" s="1">
        <f t="shared" ca="1" si="889"/>
        <v>0.11604567992879741</v>
      </c>
      <c r="M6290" s="1">
        <f t="shared" ca="1" si="887"/>
        <v>12647.958536483467</v>
      </c>
      <c r="N6290" s="13">
        <f t="shared" ca="1" si="888"/>
        <v>15.335707340031149</v>
      </c>
    </row>
    <row r="6291" spans="5:14" x14ac:dyDescent="0.15">
      <c r="E6291" s="2">
        <v>6287</v>
      </c>
      <c r="F6291" s="12">
        <f t="shared" ca="1" si="890"/>
        <v>0.82844697060590378</v>
      </c>
      <c r="G6291" s="1">
        <f t="shared" ca="1" si="883"/>
        <v>0.37640490134940191</v>
      </c>
      <c r="H6291" s="1">
        <f t="shared" ca="1" si="884"/>
        <v>12632.999234044786</v>
      </c>
      <c r="I6291" s="1">
        <f t="shared" ca="1" si="885"/>
        <v>12647.958536483467</v>
      </c>
      <c r="J6291" s="1">
        <f t="shared" ca="1" si="886"/>
        <v>14.959302438681334</v>
      </c>
      <c r="K6291" s="5">
        <f t="shared" ca="1" si="891"/>
        <v>0.84283854791340806</v>
      </c>
      <c r="L6291" s="1">
        <f t="shared" ca="1" si="889"/>
        <v>3.0548297503867428</v>
      </c>
      <c r="M6291" s="1">
        <f t="shared" ca="1" si="887"/>
        <v>12651.013366233854</v>
      </c>
      <c r="N6291" s="13">
        <f t="shared" ca="1" si="888"/>
        <v>18.014132189067823</v>
      </c>
    </row>
    <row r="6292" spans="5:14" x14ac:dyDescent="0.15">
      <c r="E6292" s="2">
        <v>6288</v>
      </c>
      <c r="F6292" s="12">
        <f t="shared" ca="1" si="890"/>
        <v>7.9761380042890906E-2</v>
      </c>
      <c r="G6292" s="1">
        <f t="shared" ca="1" si="883"/>
        <v>5.0574317020695458</v>
      </c>
      <c r="H6292" s="1">
        <f t="shared" ca="1" si="884"/>
        <v>12638.056665746855</v>
      </c>
      <c r="I6292" s="1">
        <f t="shared" ca="1" si="885"/>
        <v>12651.013366233854</v>
      </c>
      <c r="J6292" s="1">
        <f t="shared" ca="1" si="886"/>
        <v>12.95670048699867</v>
      </c>
      <c r="K6292" s="5">
        <f t="shared" ca="1" si="891"/>
        <v>0.91344311561935032</v>
      </c>
      <c r="L6292" s="1">
        <f t="shared" ca="1" si="889"/>
        <v>4.1596325951096169</v>
      </c>
      <c r="M6292" s="1">
        <f t="shared" ca="1" si="887"/>
        <v>12655.172998828964</v>
      </c>
      <c r="N6292" s="13">
        <f t="shared" ca="1" si="888"/>
        <v>17.116333082109122</v>
      </c>
    </row>
    <row r="6293" spans="5:14" x14ac:dyDescent="0.15">
      <c r="E6293" s="2">
        <v>6289</v>
      </c>
      <c r="F6293" s="12">
        <f t="shared" ca="1" si="890"/>
        <v>0.40027467241162185</v>
      </c>
      <c r="G6293" s="1">
        <f t="shared" ca="1" si="883"/>
        <v>1.8312085730052867</v>
      </c>
      <c r="H6293" s="1">
        <f t="shared" ca="1" si="884"/>
        <v>12639.88787431986</v>
      </c>
      <c r="I6293" s="1">
        <f t="shared" ca="1" si="885"/>
        <v>12655.172998828964</v>
      </c>
      <c r="J6293" s="1">
        <f t="shared" ca="1" si="886"/>
        <v>15.285124509104207</v>
      </c>
      <c r="K6293" s="5">
        <f t="shared" ca="1" si="891"/>
        <v>0.51037823482740685</v>
      </c>
      <c r="L6293" s="1">
        <f t="shared" ca="1" si="889"/>
        <v>1.0378803048570204</v>
      </c>
      <c r="M6293" s="1">
        <f t="shared" ca="1" si="887"/>
        <v>12656.210879133821</v>
      </c>
      <c r="N6293" s="13">
        <f t="shared" ca="1" si="888"/>
        <v>16.323004813961234</v>
      </c>
    </row>
    <row r="6294" spans="5:14" x14ac:dyDescent="0.15">
      <c r="E6294" s="2">
        <v>6290</v>
      </c>
      <c r="F6294" s="12">
        <f t="shared" ca="1" si="890"/>
        <v>0.2378057512852233</v>
      </c>
      <c r="G6294" s="1">
        <f t="shared" ca="1" si="883"/>
        <v>2.8726022192601972</v>
      </c>
      <c r="H6294" s="1">
        <f t="shared" ca="1" si="884"/>
        <v>12642.760476539121</v>
      </c>
      <c r="I6294" s="1">
        <f t="shared" ca="1" si="885"/>
        <v>12656.210879133821</v>
      </c>
      <c r="J6294" s="1">
        <f t="shared" ca="1" si="886"/>
        <v>13.45040259470079</v>
      </c>
      <c r="K6294" s="5">
        <f t="shared" ca="1" si="891"/>
        <v>0.33244043583912508</v>
      </c>
      <c r="L6294" s="1">
        <f t="shared" ca="1" si="889"/>
        <v>0.53366504976070239</v>
      </c>
      <c r="M6294" s="1">
        <f t="shared" ca="1" si="887"/>
        <v>12656.744544183583</v>
      </c>
      <c r="N6294" s="13">
        <f t="shared" ca="1" si="888"/>
        <v>13.984067644461902</v>
      </c>
    </row>
    <row r="6295" spans="5:14" x14ac:dyDescent="0.15">
      <c r="E6295" s="2">
        <v>6291</v>
      </c>
      <c r="F6295" s="12">
        <f t="shared" ca="1" si="890"/>
        <v>0.41210448202808336</v>
      </c>
      <c r="G6295" s="1">
        <f t="shared" ca="1" si="883"/>
        <v>1.7729567292547836</v>
      </c>
      <c r="H6295" s="1">
        <f t="shared" ca="1" si="884"/>
        <v>12644.533433268376</v>
      </c>
      <c r="I6295" s="1">
        <f t="shared" ca="1" si="885"/>
        <v>12656.744544183583</v>
      </c>
      <c r="J6295" s="1">
        <f t="shared" ca="1" si="886"/>
        <v>12.211110915206518</v>
      </c>
      <c r="K6295" s="5">
        <f t="shared" ca="1" si="891"/>
        <v>0.99172756780633331</v>
      </c>
      <c r="L6295" s="1">
        <f t="shared" ca="1" si="889"/>
        <v>8.6246119239440748</v>
      </c>
      <c r="M6295" s="1">
        <f t="shared" ca="1" si="887"/>
        <v>12665.369156107527</v>
      </c>
      <c r="N6295" s="13">
        <f t="shared" ca="1" si="888"/>
        <v>20.835722839150549</v>
      </c>
    </row>
    <row r="6296" spans="5:14" x14ac:dyDescent="0.15">
      <c r="E6296" s="2">
        <v>6292</v>
      </c>
      <c r="F6296" s="12">
        <f t="shared" ca="1" si="890"/>
        <v>0.39681465035796737</v>
      </c>
      <c r="G6296" s="1">
        <f t="shared" ca="1" si="883"/>
        <v>1.8485719659759074</v>
      </c>
      <c r="H6296" s="1">
        <f t="shared" ca="1" si="884"/>
        <v>12646.382005234353</v>
      </c>
      <c r="I6296" s="1">
        <f t="shared" ca="1" si="885"/>
        <v>12665.369156107527</v>
      </c>
      <c r="J6296" s="1">
        <f t="shared" ca="1" si="886"/>
        <v>18.98715087317396</v>
      </c>
      <c r="K6296" s="5">
        <f t="shared" ca="1" si="891"/>
        <v>0.77841615905418493</v>
      </c>
      <c r="L6296" s="1">
        <f t="shared" ca="1" si="889"/>
        <v>2.4290754481578327</v>
      </c>
      <c r="M6296" s="1">
        <f t="shared" ca="1" si="887"/>
        <v>12667.798231555684</v>
      </c>
      <c r="N6296" s="13">
        <f t="shared" ca="1" si="888"/>
        <v>21.416226321331123</v>
      </c>
    </row>
    <row r="6297" spans="5:14" x14ac:dyDescent="0.15">
      <c r="E6297" s="2">
        <v>6293</v>
      </c>
      <c r="F6297" s="12">
        <f t="shared" ca="1" si="890"/>
        <v>0.60915233006953096</v>
      </c>
      <c r="G6297" s="1">
        <f t="shared" ca="1" si="883"/>
        <v>0.99137382214568004</v>
      </c>
      <c r="H6297" s="1">
        <f t="shared" ca="1" si="884"/>
        <v>12647.373379056498</v>
      </c>
      <c r="I6297" s="1">
        <f t="shared" ca="1" si="885"/>
        <v>12667.798231555684</v>
      </c>
      <c r="J6297" s="1">
        <f t="shared" ca="1" si="886"/>
        <v>20.424852499185363</v>
      </c>
      <c r="K6297" s="5">
        <f t="shared" ca="1" si="891"/>
        <v>0.93595234959737816</v>
      </c>
      <c r="L6297" s="1">
        <f t="shared" ca="1" si="889"/>
        <v>4.7238966688957094</v>
      </c>
      <c r="M6297" s="1">
        <f t="shared" ca="1" si="887"/>
        <v>12672.52212822458</v>
      </c>
      <c r="N6297" s="13">
        <f t="shared" ca="1" si="888"/>
        <v>25.148749168081849</v>
      </c>
    </row>
    <row r="6298" spans="5:14" x14ac:dyDescent="0.15">
      <c r="E6298" s="2">
        <v>6294</v>
      </c>
      <c r="F6298" s="12">
        <f t="shared" ca="1" si="890"/>
        <v>0.4928853220206354</v>
      </c>
      <c r="G6298" s="1">
        <f t="shared" ca="1" si="883"/>
        <v>1.4149574890642935</v>
      </c>
      <c r="H6298" s="1">
        <f t="shared" ca="1" si="884"/>
        <v>12648.788336545562</v>
      </c>
      <c r="I6298" s="1">
        <f t="shared" ca="1" si="885"/>
        <v>12672.52212822458</v>
      </c>
      <c r="J6298" s="1">
        <f t="shared" ca="1" si="886"/>
        <v>23.733791679018395</v>
      </c>
      <c r="K6298" s="5">
        <f t="shared" ca="1" si="891"/>
        <v>0.20408626583923462</v>
      </c>
      <c r="L6298" s="1">
        <f t="shared" ca="1" si="889"/>
        <v>0.27032303416965492</v>
      </c>
      <c r="M6298" s="1">
        <f t="shared" ca="1" si="887"/>
        <v>12672.792451258751</v>
      </c>
      <c r="N6298" s="13">
        <f t="shared" ca="1" si="888"/>
        <v>24.004114713188756</v>
      </c>
    </row>
    <row r="6299" spans="5:14" x14ac:dyDescent="0.15">
      <c r="E6299" s="2">
        <v>6295</v>
      </c>
      <c r="F6299" s="12">
        <f t="shared" ca="1" si="890"/>
        <v>0.33401134720672976</v>
      </c>
      <c r="G6299" s="1">
        <f t="shared" ca="1" si="883"/>
        <v>2.1931606258193703</v>
      </c>
      <c r="H6299" s="1">
        <f t="shared" ca="1" si="884"/>
        <v>12650.98149717138</v>
      </c>
      <c r="I6299" s="1">
        <f t="shared" ca="1" si="885"/>
        <v>12672.792451258751</v>
      </c>
      <c r="J6299" s="1">
        <f t="shared" ca="1" si="886"/>
        <v>21.810954087370192</v>
      </c>
      <c r="K6299" s="5">
        <f t="shared" ca="1" si="891"/>
        <v>0.77288349861138883</v>
      </c>
      <c r="L6299" s="1">
        <f t="shared" ca="1" si="889"/>
        <v>2.3845402672700486</v>
      </c>
      <c r="M6299" s="1">
        <f t="shared" ca="1" si="887"/>
        <v>12675.176991526021</v>
      </c>
      <c r="N6299" s="13">
        <f t="shared" ca="1" si="888"/>
        <v>24.195494354640687</v>
      </c>
    </row>
    <row r="6300" spans="5:14" x14ac:dyDescent="0.15">
      <c r="E6300" s="2">
        <v>6296</v>
      </c>
      <c r="F6300" s="12">
        <f t="shared" ca="1" si="890"/>
        <v>0.96009481698058641</v>
      </c>
      <c r="G6300" s="1">
        <f t="shared" ca="1" si="883"/>
        <v>8.1446463418702514E-2</v>
      </c>
      <c r="H6300" s="1">
        <f t="shared" ca="1" si="884"/>
        <v>12651.062943634799</v>
      </c>
      <c r="I6300" s="1">
        <f t="shared" ca="1" si="885"/>
        <v>12675.176991526021</v>
      </c>
      <c r="J6300" s="1">
        <f t="shared" ca="1" si="886"/>
        <v>24.114047891222071</v>
      </c>
      <c r="K6300" s="5">
        <f t="shared" ca="1" si="891"/>
        <v>0.42564835935602352</v>
      </c>
      <c r="L6300" s="1">
        <f t="shared" ca="1" si="889"/>
        <v>0.77363022207212018</v>
      </c>
      <c r="M6300" s="1">
        <f t="shared" ca="1" si="887"/>
        <v>12675.950621748094</v>
      </c>
      <c r="N6300" s="13">
        <f t="shared" ca="1" si="888"/>
        <v>24.887678113294896</v>
      </c>
    </row>
    <row r="6301" spans="5:14" x14ac:dyDescent="0.15">
      <c r="E6301" s="2">
        <v>6297</v>
      </c>
      <c r="F6301" s="12">
        <f t="shared" ca="1" si="890"/>
        <v>0.50621801438226821</v>
      </c>
      <c r="G6301" s="1">
        <f t="shared" ca="1" si="883"/>
        <v>1.3615756880490912</v>
      </c>
      <c r="H6301" s="1">
        <f t="shared" ca="1" si="884"/>
        <v>12652.424519322849</v>
      </c>
      <c r="I6301" s="1">
        <f t="shared" ca="1" si="885"/>
        <v>12675.950621748094</v>
      </c>
      <c r="J6301" s="1">
        <f t="shared" ca="1" si="886"/>
        <v>23.526102425244972</v>
      </c>
      <c r="K6301" s="5">
        <f t="shared" ca="1" si="891"/>
        <v>0.68261104169937126</v>
      </c>
      <c r="L6301" s="1">
        <f t="shared" ca="1" si="889"/>
        <v>1.7867362153096182</v>
      </c>
      <c r="M6301" s="1">
        <f t="shared" ca="1" si="887"/>
        <v>12677.737357963404</v>
      </c>
      <c r="N6301" s="13">
        <f t="shared" ca="1" si="888"/>
        <v>25.312838640555128</v>
      </c>
    </row>
    <row r="6302" spans="5:14" x14ac:dyDescent="0.15">
      <c r="E6302" s="2">
        <v>6298</v>
      </c>
      <c r="F6302" s="12">
        <f t="shared" ca="1" si="890"/>
        <v>0.6780992402694862</v>
      </c>
      <c r="G6302" s="1">
        <f t="shared" ca="1" si="883"/>
        <v>0.77692325934840156</v>
      </c>
      <c r="H6302" s="1">
        <f t="shared" ca="1" si="884"/>
        <v>12653.201442582198</v>
      </c>
      <c r="I6302" s="1">
        <f t="shared" ca="1" si="885"/>
        <v>12677.737357963404</v>
      </c>
      <c r="J6302" s="1">
        <f t="shared" ca="1" si="886"/>
        <v>24.535915381205996</v>
      </c>
      <c r="K6302" s="5">
        <f t="shared" ca="1" si="891"/>
        <v>0.62560659212551983</v>
      </c>
      <c r="L6302" s="1">
        <f t="shared" ca="1" si="889"/>
        <v>1.4972056886239811</v>
      </c>
      <c r="M6302" s="1">
        <f t="shared" ca="1" si="887"/>
        <v>12679.234563652028</v>
      </c>
      <c r="N6302" s="13">
        <f t="shared" ca="1" si="888"/>
        <v>26.033121069829576</v>
      </c>
    </row>
    <row r="6303" spans="5:14" x14ac:dyDescent="0.15">
      <c r="E6303" s="2">
        <v>6299</v>
      </c>
      <c r="F6303" s="12">
        <f t="shared" ca="1" si="890"/>
        <v>0.34369235303005963</v>
      </c>
      <c r="G6303" s="1">
        <f t="shared" ca="1" si="883"/>
        <v>2.1360166886816194</v>
      </c>
      <c r="H6303" s="1">
        <f t="shared" ca="1" si="884"/>
        <v>12655.337459270881</v>
      </c>
      <c r="I6303" s="1">
        <f t="shared" ca="1" si="885"/>
        <v>12679.234563652028</v>
      </c>
      <c r="J6303" s="1">
        <f t="shared" ca="1" si="886"/>
        <v>23.897104381147074</v>
      </c>
      <c r="K6303" s="5">
        <f t="shared" ca="1" si="891"/>
        <v>0.3764330346963124</v>
      </c>
      <c r="L6303" s="1">
        <f t="shared" ca="1" si="889"/>
        <v>0.64114147238536934</v>
      </c>
      <c r="M6303" s="1">
        <f t="shared" ca="1" si="887"/>
        <v>12679.875705124414</v>
      </c>
      <c r="N6303" s="13">
        <f t="shared" ca="1" si="888"/>
        <v>24.538245853533226</v>
      </c>
    </row>
    <row r="6304" spans="5:14" x14ac:dyDescent="0.15">
      <c r="E6304" s="2">
        <v>6300</v>
      </c>
      <c r="F6304" s="12">
        <f t="shared" ca="1" si="890"/>
        <v>0.19165523941464135</v>
      </c>
      <c r="G6304" s="1">
        <f t="shared" ca="1" si="883"/>
        <v>3.3041142981512301</v>
      </c>
      <c r="H6304" s="1">
        <f t="shared" ca="1" si="884"/>
        <v>12658.641573569032</v>
      </c>
      <c r="I6304" s="1">
        <f t="shared" ca="1" si="885"/>
        <v>12679.875705124414</v>
      </c>
      <c r="J6304" s="1">
        <f t="shared" ca="1" si="886"/>
        <v>21.234131555382191</v>
      </c>
      <c r="K6304" s="5">
        <f t="shared" ca="1" si="891"/>
        <v>0.41333599998876192</v>
      </c>
      <c r="L6304" s="1">
        <f t="shared" ca="1" si="889"/>
        <v>0.73918046592455666</v>
      </c>
      <c r="M6304" s="1">
        <f t="shared" ca="1" si="887"/>
        <v>12680.614885590338</v>
      </c>
      <c r="N6304" s="13">
        <f t="shared" ca="1" si="888"/>
        <v>21.973312021305901</v>
      </c>
    </row>
    <row r="6305" spans="5:14" x14ac:dyDescent="0.15">
      <c r="E6305" s="2">
        <v>6301</v>
      </c>
      <c r="F6305" s="12">
        <f t="shared" ca="1" si="890"/>
        <v>0.63001976692831618</v>
      </c>
      <c r="G6305" s="1">
        <f t="shared" ca="1" si="883"/>
        <v>0.9240081680241703</v>
      </c>
      <c r="H6305" s="1">
        <f t="shared" ca="1" si="884"/>
        <v>12659.565581737055</v>
      </c>
      <c r="I6305" s="1">
        <f t="shared" ca="1" si="885"/>
        <v>12680.614885590338</v>
      </c>
      <c r="J6305" s="1">
        <f t="shared" ca="1" si="886"/>
        <v>21.049303853282254</v>
      </c>
      <c r="K6305" s="5">
        <f t="shared" ca="1" si="891"/>
        <v>0.65078113882570154</v>
      </c>
      <c r="L6305" s="1">
        <f t="shared" ca="1" si="889"/>
        <v>1.618687476652817</v>
      </c>
      <c r="M6305" s="1">
        <f t="shared" ca="1" si="887"/>
        <v>12682.233573066991</v>
      </c>
      <c r="N6305" s="13">
        <f t="shared" ca="1" si="888"/>
        <v>22.66799132993583</v>
      </c>
    </row>
    <row r="6306" spans="5:14" x14ac:dyDescent="0.15">
      <c r="E6306" s="2">
        <v>6302</v>
      </c>
      <c r="F6306" s="12">
        <f t="shared" ca="1" si="890"/>
        <v>0.66103954523479624</v>
      </c>
      <c r="G6306" s="1">
        <f t="shared" ca="1" si="883"/>
        <v>0.82788322908716672</v>
      </c>
      <c r="H6306" s="1">
        <f t="shared" ca="1" si="884"/>
        <v>12660.393464966142</v>
      </c>
      <c r="I6306" s="1">
        <f t="shared" ca="1" si="885"/>
        <v>12682.233573066991</v>
      </c>
      <c r="J6306" s="1">
        <f t="shared" ca="1" si="886"/>
        <v>21.840108100848738</v>
      </c>
      <c r="K6306" s="5">
        <f t="shared" ca="1" si="891"/>
        <v>0.90741290278858</v>
      </c>
      <c r="L6306" s="1">
        <f t="shared" ca="1" si="889"/>
        <v>4.0339705873803844</v>
      </c>
      <c r="M6306" s="1">
        <f t="shared" ca="1" si="887"/>
        <v>12686.267543654372</v>
      </c>
      <c r="N6306" s="13">
        <f t="shared" ca="1" si="888"/>
        <v>25.874078688229929</v>
      </c>
    </row>
    <row r="6307" spans="5:14" x14ac:dyDescent="0.15">
      <c r="E6307" s="2">
        <v>6303</v>
      </c>
      <c r="F6307" s="12">
        <f t="shared" ca="1" si="890"/>
        <v>0.77876654293691916</v>
      </c>
      <c r="G6307" s="1">
        <f t="shared" ca="1" si="883"/>
        <v>0.50008793233889659</v>
      </c>
      <c r="H6307" s="1">
        <f t="shared" ca="1" si="884"/>
        <v>12660.893552898482</v>
      </c>
      <c r="I6307" s="1">
        <f t="shared" ca="1" si="885"/>
        <v>12686.267543654372</v>
      </c>
      <c r="J6307" s="1">
        <f t="shared" ca="1" si="886"/>
        <v>25.37399075589019</v>
      </c>
      <c r="K6307" s="5">
        <f t="shared" ca="1" si="891"/>
        <v>0.47652988966777665</v>
      </c>
      <c r="L6307" s="1">
        <f t="shared" ca="1" si="889"/>
        <v>0.92621531991744155</v>
      </c>
      <c r="M6307" s="1">
        <f t="shared" ca="1" si="887"/>
        <v>12687.19375897429</v>
      </c>
      <c r="N6307" s="13">
        <f t="shared" ca="1" si="888"/>
        <v>26.300206075808092</v>
      </c>
    </row>
    <row r="6308" spans="5:14" x14ac:dyDescent="0.15">
      <c r="E6308" s="2">
        <v>6304</v>
      </c>
      <c r="F6308" s="12">
        <f t="shared" ca="1" si="890"/>
        <v>0.79808593975813646</v>
      </c>
      <c r="G6308" s="1">
        <f t="shared" ca="1" si="883"/>
        <v>0.45107798679680339</v>
      </c>
      <c r="H6308" s="1">
        <f t="shared" ca="1" si="884"/>
        <v>12661.344630885278</v>
      </c>
      <c r="I6308" s="1">
        <f t="shared" ca="1" si="885"/>
        <v>12687.19375897429</v>
      </c>
      <c r="J6308" s="1">
        <f t="shared" ca="1" si="886"/>
        <v>25.849128089012083</v>
      </c>
      <c r="K6308" s="5">
        <f t="shared" ca="1" si="891"/>
        <v>0.63128513484511073</v>
      </c>
      <c r="L6308" s="1">
        <f t="shared" ca="1" si="889"/>
        <v>1.5238080549530262</v>
      </c>
      <c r="M6308" s="1">
        <f t="shared" ca="1" si="887"/>
        <v>12688.717567029244</v>
      </c>
      <c r="N6308" s="13">
        <f t="shared" ca="1" si="888"/>
        <v>27.372936143965489</v>
      </c>
    </row>
    <row r="6309" spans="5:14" x14ac:dyDescent="0.15">
      <c r="E6309" s="2">
        <v>6305</v>
      </c>
      <c r="F6309" s="12">
        <f t="shared" ca="1" si="890"/>
        <v>3.684262685510753E-2</v>
      </c>
      <c r="G6309" s="1">
        <f t="shared" ca="1" si="883"/>
        <v>6.6021995314192266</v>
      </c>
      <c r="H6309" s="1">
        <f t="shared" ca="1" si="884"/>
        <v>12667.946830416697</v>
      </c>
      <c r="I6309" s="1">
        <f t="shared" ca="1" si="885"/>
        <v>12688.717567029244</v>
      </c>
      <c r="J6309" s="1">
        <f t="shared" ca="1" si="886"/>
        <v>20.770736612546898</v>
      </c>
      <c r="K6309" s="5">
        <f t="shared" ca="1" si="891"/>
        <v>0.43185140294641455</v>
      </c>
      <c r="L6309" s="1">
        <f t="shared" ca="1" si="889"/>
        <v>0.79133421256952963</v>
      </c>
      <c r="M6309" s="1">
        <f t="shared" ca="1" si="887"/>
        <v>12689.508901241814</v>
      </c>
      <c r="N6309" s="13">
        <f t="shared" ca="1" si="888"/>
        <v>21.562070825117189</v>
      </c>
    </row>
    <row r="6310" spans="5:14" x14ac:dyDescent="0.15">
      <c r="E6310" s="2">
        <v>6306</v>
      </c>
      <c r="F6310" s="12">
        <f t="shared" ca="1" si="890"/>
        <v>0.67272241280985701</v>
      </c>
      <c r="G6310" s="1">
        <f t="shared" ca="1" si="883"/>
        <v>0.79284499363181016</v>
      </c>
      <c r="H6310" s="1">
        <f t="shared" ca="1" si="884"/>
        <v>12668.739675410328</v>
      </c>
      <c r="I6310" s="1">
        <f t="shared" ca="1" si="885"/>
        <v>12689.508901241814</v>
      </c>
      <c r="J6310" s="1">
        <f t="shared" ca="1" si="886"/>
        <v>20.769225831485528</v>
      </c>
      <c r="K6310" s="5">
        <f t="shared" ca="1" si="891"/>
        <v>0.82715617245829864</v>
      </c>
      <c r="L6310" s="1">
        <f t="shared" ca="1" si="889"/>
        <v>2.8806464315336378</v>
      </c>
      <c r="M6310" s="1">
        <f t="shared" ca="1" si="887"/>
        <v>12692.389547673347</v>
      </c>
      <c r="N6310" s="13">
        <f t="shared" ca="1" si="888"/>
        <v>23.649872263018551</v>
      </c>
    </row>
    <row r="6311" spans="5:14" x14ac:dyDescent="0.15">
      <c r="E6311" s="2">
        <v>6307</v>
      </c>
      <c r="F6311" s="12">
        <f t="shared" ca="1" si="890"/>
        <v>0.50642835309527467</v>
      </c>
      <c r="G6311" s="1">
        <f t="shared" ca="1" si="883"/>
        <v>1.3607448403897831</v>
      </c>
      <c r="H6311" s="1">
        <f t="shared" ca="1" si="884"/>
        <v>12670.100420250717</v>
      </c>
      <c r="I6311" s="1">
        <f t="shared" ca="1" si="885"/>
        <v>12692.389547673347</v>
      </c>
      <c r="J6311" s="1">
        <f t="shared" ca="1" si="886"/>
        <v>22.289127422629463</v>
      </c>
      <c r="K6311" s="5">
        <f t="shared" ca="1" si="891"/>
        <v>0.72011964214101098</v>
      </c>
      <c r="L6311" s="1">
        <f t="shared" ca="1" si="889"/>
        <v>2.0098327793564486</v>
      </c>
      <c r="M6311" s="1">
        <f t="shared" ca="1" si="887"/>
        <v>12694.399380452704</v>
      </c>
      <c r="N6311" s="13">
        <f t="shared" ca="1" si="888"/>
        <v>24.29896020198612</v>
      </c>
    </row>
    <row r="6312" spans="5:14" x14ac:dyDescent="0.15">
      <c r="E6312" s="2">
        <v>6308</v>
      </c>
      <c r="F6312" s="12">
        <f t="shared" ca="1" si="890"/>
        <v>0.56585079928400284</v>
      </c>
      <c r="G6312" s="1">
        <f t="shared" ca="1" si="883"/>
        <v>1.1388496820685754</v>
      </c>
      <c r="H6312" s="1">
        <f t="shared" ca="1" si="884"/>
        <v>12671.239269932787</v>
      </c>
      <c r="I6312" s="1">
        <f t="shared" ca="1" si="885"/>
        <v>12694.399380452704</v>
      </c>
      <c r="J6312" s="1">
        <f t="shared" ca="1" si="886"/>
        <v>23.160110519916998</v>
      </c>
      <c r="K6312" s="5">
        <f t="shared" ca="1" si="891"/>
        <v>0.72216513540982252</v>
      </c>
      <c r="L6312" s="1">
        <f t="shared" ca="1" si="889"/>
        <v>2.0229072072332279</v>
      </c>
      <c r="M6312" s="1">
        <f t="shared" ca="1" si="887"/>
        <v>12696.422287659936</v>
      </c>
      <c r="N6312" s="13">
        <f t="shared" ca="1" si="888"/>
        <v>25.18301772714949</v>
      </c>
    </row>
    <row r="6313" spans="5:14" x14ac:dyDescent="0.15">
      <c r="E6313" s="2">
        <v>6309</v>
      </c>
      <c r="F6313" s="12">
        <f t="shared" ca="1" si="890"/>
        <v>0.33813874834145696</v>
      </c>
      <c r="G6313" s="1">
        <f t="shared" ca="1" si="883"/>
        <v>2.1685979393574906</v>
      </c>
      <c r="H6313" s="1">
        <f t="shared" ca="1" si="884"/>
        <v>12673.407867872143</v>
      </c>
      <c r="I6313" s="1">
        <f t="shared" ca="1" si="885"/>
        <v>12696.422287659936</v>
      </c>
      <c r="J6313" s="1">
        <f t="shared" ca="1" si="886"/>
        <v>23.014419787792576</v>
      </c>
      <c r="K6313" s="5">
        <f t="shared" ca="1" si="891"/>
        <v>0.83430217157141084</v>
      </c>
      <c r="L6313" s="1">
        <f t="shared" ca="1" si="889"/>
        <v>2.9578884933480776</v>
      </c>
      <c r="M6313" s="1">
        <f t="shared" ca="1" si="887"/>
        <v>12699.380176153285</v>
      </c>
      <c r="N6313" s="13">
        <f t="shared" ca="1" si="888"/>
        <v>25.972308281141522</v>
      </c>
    </row>
    <row r="6314" spans="5:14" x14ac:dyDescent="0.15">
      <c r="E6314" s="2">
        <v>6310</v>
      </c>
      <c r="F6314" s="12">
        <f t="shared" ca="1" si="890"/>
        <v>0.12673546406879954</v>
      </c>
      <c r="G6314" s="1">
        <f t="shared" ca="1" si="883"/>
        <v>4.1313066499805577</v>
      </c>
      <c r="H6314" s="1">
        <f t="shared" ca="1" si="884"/>
        <v>12677.539174522124</v>
      </c>
      <c r="I6314" s="1">
        <f t="shared" ca="1" si="885"/>
        <v>12699.380176153285</v>
      </c>
      <c r="J6314" s="1">
        <f t="shared" ca="1" si="886"/>
        <v>21.841001631160907</v>
      </c>
      <c r="K6314" s="5">
        <f t="shared" ca="1" si="891"/>
        <v>0.91698766133088738</v>
      </c>
      <c r="L6314" s="1">
        <f t="shared" ca="1" si="889"/>
        <v>4.2377496509221411</v>
      </c>
      <c r="M6314" s="1">
        <f t="shared" ca="1" si="887"/>
        <v>12703.617925804207</v>
      </c>
      <c r="N6314" s="13">
        <f t="shared" ca="1" si="888"/>
        <v>26.078751282082521</v>
      </c>
    </row>
    <row r="6315" spans="5:14" x14ac:dyDescent="0.15">
      <c r="E6315" s="2">
        <v>6311</v>
      </c>
      <c r="F6315" s="12">
        <f t="shared" ca="1" si="890"/>
        <v>0.45733342645512509</v>
      </c>
      <c r="G6315" s="1">
        <f t="shared" ca="1" si="883"/>
        <v>1.5646851114907174</v>
      </c>
      <c r="H6315" s="1">
        <f t="shared" ca="1" si="884"/>
        <v>12679.103859633615</v>
      </c>
      <c r="I6315" s="1">
        <f t="shared" ca="1" si="885"/>
        <v>12703.617925804207</v>
      </c>
      <c r="J6315" s="1">
        <f t="shared" ca="1" si="886"/>
        <v>24.514066170591832</v>
      </c>
      <c r="K6315" s="5">
        <f t="shared" ca="1" si="891"/>
        <v>0.99249564880062668</v>
      </c>
      <c r="L6315" s="1">
        <f t="shared" ca="1" si="889"/>
        <v>8.8122698513753033</v>
      </c>
      <c r="M6315" s="1">
        <f t="shared" ca="1" si="887"/>
        <v>12712.430195655583</v>
      </c>
      <c r="N6315" s="13">
        <f t="shared" ca="1" si="888"/>
        <v>33.326336021968018</v>
      </c>
    </row>
    <row r="6316" spans="5:14" x14ac:dyDescent="0.15">
      <c r="E6316" s="2">
        <v>6312</v>
      </c>
      <c r="F6316" s="12">
        <f t="shared" ca="1" si="890"/>
        <v>0.81893737824645663</v>
      </c>
      <c r="G6316" s="1">
        <f t="shared" ca="1" si="883"/>
        <v>0.39949531857982951</v>
      </c>
      <c r="H6316" s="1">
        <f t="shared" ca="1" si="884"/>
        <v>12679.503354952194</v>
      </c>
      <c r="I6316" s="1">
        <f t="shared" ca="1" si="885"/>
        <v>12712.430195655583</v>
      </c>
      <c r="J6316" s="1">
        <f t="shared" ca="1" si="886"/>
        <v>32.926840703388734</v>
      </c>
      <c r="K6316" s="5">
        <f t="shared" ca="1" si="891"/>
        <v>0.98964880607477745</v>
      </c>
      <c r="L6316" s="1">
        <f t="shared" ca="1" si="889"/>
        <v>8.1934126841569839</v>
      </c>
      <c r="M6316" s="1">
        <f t="shared" ca="1" si="887"/>
        <v>12720.62360833974</v>
      </c>
      <c r="N6316" s="13">
        <f t="shared" ca="1" si="888"/>
        <v>41.120253387545745</v>
      </c>
    </row>
    <row r="6317" spans="5:14" x14ac:dyDescent="0.15">
      <c r="E6317" s="2">
        <v>6313</v>
      </c>
      <c r="F6317" s="12">
        <f t="shared" ca="1" si="890"/>
        <v>0.6440714981628537</v>
      </c>
      <c r="G6317" s="1">
        <f t="shared" ca="1" si="883"/>
        <v>0.87989107409651968</v>
      </c>
      <c r="H6317" s="1">
        <f t="shared" ca="1" si="884"/>
        <v>12680.383246026291</v>
      </c>
      <c r="I6317" s="1">
        <f t="shared" ca="1" si="885"/>
        <v>12720.62360833974</v>
      </c>
      <c r="J6317" s="1">
        <f t="shared" ca="1" si="886"/>
        <v>40.240362313448713</v>
      </c>
      <c r="K6317" s="5">
        <f t="shared" ca="1" si="891"/>
        <v>1.0877178679741362E-2</v>
      </c>
      <c r="L6317" s="1">
        <f t="shared" ca="1" si="889"/>
        <v>6.4396575367153654E-3</v>
      </c>
      <c r="M6317" s="1">
        <f t="shared" ca="1" si="887"/>
        <v>12720.630047997276</v>
      </c>
      <c r="N6317" s="13">
        <f t="shared" ca="1" si="888"/>
        <v>40.246801970984961</v>
      </c>
    </row>
    <row r="6318" spans="5:14" x14ac:dyDescent="0.15">
      <c r="E6318" s="2">
        <v>6314</v>
      </c>
      <c r="F6318" s="12">
        <f t="shared" ca="1" si="890"/>
        <v>0.10344322893666535</v>
      </c>
      <c r="G6318" s="1">
        <f t="shared" ca="1" si="883"/>
        <v>4.5374646589081085</v>
      </c>
      <c r="H6318" s="1">
        <f t="shared" ca="1" si="884"/>
        <v>12684.920710685199</v>
      </c>
      <c r="I6318" s="1">
        <f t="shared" ca="1" si="885"/>
        <v>12720.630047997276</v>
      </c>
      <c r="J6318" s="1">
        <f t="shared" ca="1" si="886"/>
        <v>35.709337312076968</v>
      </c>
      <c r="K6318" s="5">
        <f t="shared" ca="1" si="891"/>
        <v>0.63001145163217864</v>
      </c>
      <c r="L6318" s="1">
        <f t="shared" ca="1" si="889"/>
        <v>1.5178021683140928</v>
      </c>
      <c r="M6318" s="1">
        <f t="shared" ca="1" si="887"/>
        <v>12722.147850165589</v>
      </c>
      <c r="N6318" s="13">
        <f t="shared" ca="1" si="888"/>
        <v>37.227139480390179</v>
      </c>
    </row>
    <row r="6319" spans="5:14" x14ac:dyDescent="0.15">
      <c r="E6319" s="2">
        <v>6315</v>
      </c>
      <c r="F6319" s="12">
        <f t="shared" ca="1" si="890"/>
        <v>0.59127545301423468</v>
      </c>
      <c r="G6319" s="1">
        <f t="shared" ca="1" si="883"/>
        <v>1.0509465812141259</v>
      </c>
      <c r="H6319" s="1">
        <f t="shared" ca="1" si="884"/>
        <v>12685.971657266413</v>
      </c>
      <c r="I6319" s="1">
        <f t="shared" ca="1" si="885"/>
        <v>12722.147850165589</v>
      </c>
      <c r="J6319" s="1">
        <f t="shared" ca="1" si="886"/>
        <v>36.176192899176385</v>
      </c>
      <c r="K6319" s="5">
        <f t="shared" ca="1" si="891"/>
        <v>0.47593112481875588</v>
      </c>
      <c r="L6319" s="1">
        <f t="shared" ca="1" si="889"/>
        <v>0.92431734133849608</v>
      </c>
      <c r="M6319" s="1">
        <f t="shared" ca="1" si="887"/>
        <v>12723.072167506927</v>
      </c>
      <c r="N6319" s="13">
        <f t="shared" ca="1" si="888"/>
        <v>37.100510240514268</v>
      </c>
    </row>
    <row r="6320" spans="5:14" x14ac:dyDescent="0.15">
      <c r="E6320" s="2">
        <v>6316</v>
      </c>
      <c r="F6320" s="12">
        <f t="shared" ca="1" si="890"/>
        <v>0.79231559853744382</v>
      </c>
      <c r="G6320" s="1">
        <f t="shared" ca="1" si="883"/>
        <v>0.46559096707830866</v>
      </c>
      <c r="H6320" s="1">
        <f t="shared" ca="1" si="884"/>
        <v>12686.437248233491</v>
      </c>
      <c r="I6320" s="1">
        <f t="shared" ca="1" si="885"/>
        <v>12723.072167506927</v>
      </c>
      <c r="J6320" s="1">
        <f t="shared" ca="1" si="886"/>
        <v>36.634919273436026</v>
      </c>
      <c r="K6320" s="5">
        <f t="shared" ca="1" si="891"/>
        <v>0.45105055928285975</v>
      </c>
      <c r="L6320" s="1">
        <f t="shared" ca="1" si="889"/>
        <v>0.84766657973641502</v>
      </c>
      <c r="M6320" s="1">
        <f t="shared" ca="1" si="887"/>
        <v>12723.919834086664</v>
      </c>
      <c r="N6320" s="13">
        <f t="shared" ca="1" si="888"/>
        <v>37.482585853173077</v>
      </c>
    </row>
    <row r="6321" spans="5:14" x14ac:dyDescent="0.15">
      <c r="E6321" s="2">
        <v>6317</v>
      </c>
      <c r="F6321" s="12">
        <f t="shared" ca="1" si="890"/>
        <v>9.593218270850512E-2</v>
      </c>
      <c r="G6321" s="1">
        <f t="shared" ca="1" si="883"/>
        <v>4.6882275345467432</v>
      </c>
      <c r="H6321" s="1">
        <f t="shared" ca="1" si="884"/>
        <v>12691.125475768038</v>
      </c>
      <c r="I6321" s="1">
        <f t="shared" ca="1" si="885"/>
        <v>12723.919834086664</v>
      </c>
      <c r="J6321" s="1">
        <f t="shared" ca="1" si="886"/>
        <v>32.794358318626109</v>
      </c>
      <c r="K6321" s="5">
        <f t="shared" ca="1" si="891"/>
        <v>0.56890416321571913</v>
      </c>
      <c r="L6321" s="1">
        <f t="shared" ca="1" si="889"/>
        <v>1.2538248491671442</v>
      </c>
      <c r="M6321" s="1">
        <f t="shared" ca="1" si="887"/>
        <v>12725.173658935832</v>
      </c>
      <c r="N6321" s="13">
        <f t="shared" ca="1" si="888"/>
        <v>34.048183167793468</v>
      </c>
    </row>
    <row r="6322" spans="5:14" x14ac:dyDescent="0.15">
      <c r="E6322" s="2">
        <v>6318</v>
      </c>
      <c r="F6322" s="12">
        <f t="shared" ca="1" si="890"/>
        <v>0.28983815907431265</v>
      </c>
      <c r="G6322" s="1">
        <f t="shared" ca="1" si="883"/>
        <v>2.4768651678787736</v>
      </c>
      <c r="H6322" s="1">
        <f t="shared" ca="1" si="884"/>
        <v>12693.602340935917</v>
      </c>
      <c r="I6322" s="1">
        <f t="shared" ca="1" si="885"/>
        <v>12725.173658935832</v>
      </c>
      <c r="J6322" s="1">
        <f t="shared" ca="1" si="886"/>
        <v>31.571317999914754</v>
      </c>
      <c r="K6322" s="5">
        <f t="shared" ca="1" si="891"/>
        <v>0.90926119478712797</v>
      </c>
      <c r="L6322" s="1">
        <f t="shared" ca="1" si="889"/>
        <v>4.0715737137485828</v>
      </c>
      <c r="M6322" s="1">
        <f t="shared" ca="1" si="887"/>
        <v>12729.24523264958</v>
      </c>
      <c r="N6322" s="13">
        <f t="shared" ca="1" si="888"/>
        <v>35.64289171366363</v>
      </c>
    </row>
    <row r="6323" spans="5:14" x14ac:dyDescent="0.15">
      <c r="E6323" s="2">
        <v>6319</v>
      </c>
      <c r="F6323" s="12">
        <f t="shared" ca="1" si="890"/>
        <v>0.44343236873353353</v>
      </c>
      <c r="G6323" s="1">
        <f t="shared" ca="1" si="883"/>
        <v>1.6264199665222119</v>
      </c>
      <c r="H6323" s="1">
        <f t="shared" ca="1" si="884"/>
        <v>12695.228760902439</v>
      </c>
      <c r="I6323" s="1">
        <f t="shared" ca="1" si="885"/>
        <v>12729.24523264958</v>
      </c>
      <c r="J6323" s="1">
        <f t="shared" ca="1" si="886"/>
        <v>34.016471747141622</v>
      </c>
      <c r="K6323" s="5">
        <f t="shared" ca="1" si="891"/>
        <v>0.66798020028687477</v>
      </c>
      <c r="L6323" s="1">
        <f t="shared" ca="1" si="889"/>
        <v>1.7073209762022659</v>
      </c>
      <c r="M6323" s="1">
        <f t="shared" ca="1" si="887"/>
        <v>12730.952553625782</v>
      </c>
      <c r="N6323" s="13">
        <f t="shared" ca="1" si="888"/>
        <v>35.723792723343649</v>
      </c>
    </row>
    <row r="6324" spans="5:14" x14ac:dyDescent="0.15">
      <c r="E6324" s="2">
        <v>6320</v>
      </c>
      <c r="F6324" s="12">
        <f t="shared" ca="1" si="890"/>
        <v>0.15907960252733078</v>
      </c>
      <c r="G6324" s="1">
        <f t="shared" ca="1" si="883"/>
        <v>3.6767011144334685</v>
      </c>
      <c r="H6324" s="1">
        <f t="shared" ca="1" si="884"/>
        <v>12698.905462016872</v>
      </c>
      <c r="I6324" s="1">
        <f t="shared" ca="1" si="885"/>
        <v>12730.952553625782</v>
      </c>
      <c r="J6324" s="1">
        <f t="shared" ca="1" si="886"/>
        <v>32.047091608910705</v>
      </c>
      <c r="K6324" s="5">
        <f t="shared" ca="1" si="891"/>
        <v>0.24463085030254783</v>
      </c>
      <c r="L6324" s="1">
        <f t="shared" ca="1" si="889"/>
        <v>0.34602679524158547</v>
      </c>
      <c r="M6324" s="1">
        <f t="shared" ca="1" si="887"/>
        <v>12731.298580421024</v>
      </c>
      <c r="N6324" s="13">
        <f t="shared" ca="1" si="888"/>
        <v>32.393118404152119</v>
      </c>
    </row>
    <row r="6325" spans="5:14" x14ac:dyDescent="0.15">
      <c r="E6325" s="2">
        <v>6321</v>
      </c>
      <c r="F6325" s="12">
        <f t="shared" ca="1" si="890"/>
        <v>8.1374785844676056E-2</v>
      </c>
      <c r="G6325" s="1">
        <f t="shared" ca="1" si="883"/>
        <v>5.017379620331833</v>
      </c>
      <c r="H6325" s="1">
        <f t="shared" ca="1" si="884"/>
        <v>12703.922841637204</v>
      </c>
      <c r="I6325" s="1">
        <f t="shared" ca="1" si="885"/>
        <v>12731.298580421024</v>
      </c>
      <c r="J6325" s="1">
        <f t="shared" ca="1" si="886"/>
        <v>27.375738783819543</v>
      </c>
      <c r="K6325" s="5">
        <f t="shared" ca="1" si="891"/>
        <v>0.65248169111256682</v>
      </c>
      <c r="L6325" s="1">
        <f t="shared" ca="1" si="889"/>
        <v>1.6272368737520975</v>
      </c>
      <c r="M6325" s="1">
        <f t="shared" ca="1" si="887"/>
        <v>12732.925817294776</v>
      </c>
      <c r="N6325" s="13">
        <f t="shared" ca="1" si="888"/>
        <v>29.002975657571369</v>
      </c>
    </row>
    <row r="6326" spans="5:14" x14ac:dyDescent="0.15">
      <c r="E6326" s="2">
        <v>6322</v>
      </c>
      <c r="F6326" s="12">
        <f t="shared" ca="1" si="890"/>
        <v>0.3829545850470808</v>
      </c>
      <c r="G6326" s="1">
        <f t="shared" ca="1" si="883"/>
        <v>1.9196777474657198</v>
      </c>
      <c r="H6326" s="1">
        <f t="shared" ca="1" si="884"/>
        <v>12705.842519384671</v>
      </c>
      <c r="I6326" s="1">
        <f t="shared" ca="1" si="885"/>
        <v>12732.925817294776</v>
      </c>
      <c r="J6326" s="1">
        <f t="shared" ca="1" si="886"/>
        <v>27.083297910105102</v>
      </c>
      <c r="K6326" s="5">
        <f t="shared" ca="1" si="891"/>
        <v>0.4107928910668015</v>
      </c>
      <c r="L6326" s="1">
        <f t="shared" ca="1" si="889"/>
        <v>0.73217696770601959</v>
      </c>
      <c r="M6326" s="1">
        <f t="shared" ca="1" si="887"/>
        <v>12733.657994262481</v>
      </c>
      <c r="N6326" s="13">
        <f t="shared" ca="1" si="888"/>
        <v>27.81547487781063</v>
      </c>
    </row>
    <row r="6327" spans="5:14" x14ac:dyDescent="0.15">
      <c r="E6327" s="2">
        <v>6323</v>
      </c>
      <c r="F6327" s="12">
        <f t="shared" ca="1" si="890"/>
        <v>0.52535101966690767</v>
      </c>
      <c r="G6327" s="1">
        <f t="shared" ref="G6327:G6390" ca="1" si="892">-$B$4*LN(F6327)</f>
        <v>1.2873772618410151</v>
      </c>
      <c r="H6327" s="1">
        <f t="shared" ref="H6327:H6390" ca="1" si="893">H6326+G6327</f>
        <v>12707.129896646511</v>
      </c>
      <c r="I6327" s="1">
        <f t="shared" ref="I6327:I6390" ca="1" si="894">MAX(H6327,M6326)</f>
        <v>12733.657994262481</v>
      </c>
      <c r="J6327" s="1">
        <f t="shared" ref="J6327:J6390" ca="1" si="895">I6327-H6327</f>
        <v>26.528097615970182</v>
      </c>
      <c r="K6327" s="5">
        <f t="shared" ca="1" si="891"/>
        <v>0.72720589727983065</v>
      </c>
      <c r="L6327" s="1">
        <f t="shared" ca="1" si="889"/>
        <v>2.0555704825015821</v>
      </c>
      <c r="M6327" s="1">
        <f t="shared" ref="M6327:M6390" ca="1" si="896">I6327+L6327</f>
        <v>12735.713564744983</v>
      </c>
      <c r="N6327" s="13">
        <f t="shared" ref="N6327:N6390" ca="1" si="897">M6327-H6327</f>
        <v>28.583668098472117</v>
      </c>
    </row>
    <row r="6328" spans="5:14" x14ac:dyDescent="0.15">
      <c r="E6328" s="2">
        <v>6324</v>
      </c>
      <c r="F6328" s="12">
        <f t="shared" ca="1" si="890"/>
        <v>0.72785263038597059</v>
      </c>
      <c r="G6328" s="1">
        <f t="shared" ca="1" si="892"/>
        <v>0.63531336413166117</v>
      </c>
      <c r="H6328" s="1">
        <f t="shared" ca="1" si="893"/>
        <v>12707.765210010642</v>
      </c>
      <c r="I6328" s="1">
        <f t="shared" ca="1" si="894"/>
        <v>12735.713564744983</v>
      </c>
      <c r="J6328" s="1">
        <f t="shared" ca="1" si="895"/>
        <v>27.948354734340683</v>
      </c>
      <c r="K6328" s="5">
        <f t="shared" ca="1" si="891"/>
        <v>0.30844406600851215</v>
      </c>
      <c r="L6328" s="1">
        <f t="shared" ca="1" si="889"/>
        <v>0.47899400770987827</v>
      </c>
      <c r="M6328" s="1">
        <f t="shared" ca="1" si="896"/>
        <v>12736.192558752693</v>
      </c>
      <c r="N6328" s="13">
        <f t="shared" ca="1" si="897"/>
        <v>28.427348742050526</v>
      </c>
    </row>
    <row r="6329" spans="5:14" x14ac:dyDescent="0.15">
      <c r="E6329" s="2">
        <v>6325</v>
      </c>
      <c r="F6329" s="12">
        <f t="shared" ca="1" si="890"/>
        <v>0.79756063004800315</v>
      </c>
      <c r="G6329" s="1">
        <f t="shared" ca="1" si="892"/>
        <v>0.4523948441486797</v>
      </c>
      <c r="H6329" s="1">
        <f t="shared" ca="1" si="893"/>
        <v>12708.217604854792</v>
      </c>
      <c r="I6329" s="1">
        <f t="shared" ca="1" si="894"/>
        <v>12736.192558752693</v>
      </c>
      <c r="J6329" s="1">
        <f t="shared" ca="1" si="895"/>
        <v>27.974953897901287</v>
      </c>
      <c r="K6329" s="5">
        <f t="shared" ca="1" si="891"/>
        <v>0.90402319652514418</v>
      </c>
      <c r="L6329" s="1">
        <f t="shared" ca="1" si="889"/>
        <v>3.9669648740596193</v>
      </c>
      <c r="M6329" s="1">
        <f t="shared" ca="1" si="896"/>
        <v>12740.159523626753</v>
      </c>
      <c r="N6329" s="13">
        <f t="shared" ca="1" si="897"/>
        <v>31.941918771961355</v>
      </c>
    </row>
    <row r="6330" spans="5:14" x14ac:dyDescent="0.15">
      <c r="E6330" s="2">
        <v>6326</v>
      </c>
      <c r="F6330" s="12">
        <f t="shared" ca="1" si="890"/>
        <v>0.83692944154285198</v>
      </c>
      <c r="G6330" s="1">
        <f t="shared" ca="1" si="892"/>
        <v>0.35603102255599739</v>
      </c>
      <c r="H6330" s="1">
        <f t="shared" ca="1" si="893"/>
        <v>12708.573635877348</v>
      </c>
      <c r="I6330" s="1">
        <f t="shared" ca="1" si="894"/>
        <v>12740.159523626753</v>
      </c>
      <c r="J6330" s="1">
        <f t="shared" ca="1" si="895"/>
        <v>31.585887749404719</v>
      </c>
      <c r="K6330" s="5">
        <f t="shared" ca="1" si="891"/>
        <v>0.23652678813492312</v>
      </c>
      <c r="L6330" s="1">
        <f t="shared" ca="1" si="889"/>
        <v>0.33036561423762945</v>
      </c>
      <c r="M6330" s="1">
        <f t="shared" ca="1" si="896"/>
        <v>12740.489889240991</v>
      </c>
      <c r="N6330" s="13">
        <f t="shared" ca="1" si="897"/>
        <v>31.916253363642682</v>
      </c>
    </row>
    <row r="6331" spans="5:14" x14ac:dyDescent="0.15">
      <c r="E6331" s="2">
        <v>6327</v>
      </c>
      <c r="F6331" s="12">
        <f t="shared" ca="1" si="890"/>
        <v>0.57231038828841752</v>
      </c>
      <c r="G6331" s="1">
        <f t="shared" ca="1" si="892"/>
        <v>1.1161475958172451</v>
      </c>
      <c r="H6331" s="1">
        <f t="shared" ca="1" si="893"/>
        <v>12709.689783473166</v>
      </c>
      <c r="I6331" s="1">
        <f t="shared" ca="1" si="894"/>
        <v>12740.489889240991</v>
      </c>
      <c r="J6331" s="1">
        <f t="shared" ca="1" si="895"/>
        <v>30.800105767824789</v>
      </c>
      <c r="K6331" s="5">
        <f t="shared" ca="1" si="891"/>
        <v>0.99259559392935925</v>
      </c>
      <c r="L6331" s="1">
        <f t="shared" ca="1" si="889"/>
        <v>8.8381002032118126</v>
      </c>
      <c r="M6331" s="1">
        <f t="shared" ca="1" si="896"/>
        <v>12749.327989444202</v>
      </c>
      <c r="N6331" s="13">
        <f t="shared" ca="1" si="897"/>
        <v>39.638205971035859</v>
      </c>
    </row>
    <row r="6332" spans="5:14" x14ac:dyDescent="0.15">
      <c r="E6332" s="2">
        <v>6328</v>
      </c>
      <c r="F6332" s="12">
        <f t="shared" ca="1" si="890"/>
        <v>0.1810428779617036</v>
      </c>
      <c r="G6332" s="1">
        <f t="shared" ca="1" si="892"/>
        <v>3.4180427619108311</v>
      </c>
      <c r="H6332" s="1">
        <f t="shared" ca="1" si="893"/>
        <v>12713.107826235077</v>
      </c>
      <c r="I6332" s="1">
        <f t="shared" ca="1" si="894"/>
        <v>12749.327989444202</v>
      </c>
      <c r="J6332" s="1">
        <f t="shared" ca="1" si="895"/>
        <v>36.220163209125531</v>
      </c>
      <c r="K6332" s="5">
        <f t="shared" ca="1" si="891"/>
        <v>0.54897659248870923</v>
      </c>
      <c r="L6332" s="1">
        <f t="shared" ca="1" si="889"/>
        <v>1.1767198211210077</v>
      </c>
      <c r="M6332" s="1">
        <f t="shared" ca="1" si="896"/>
        <v>12750.504709265324</v>
      </c>
      <c r="N6332" s="13">
        <f t="shared" ca="1" si="897"/>
        <v>37.396883030247409</v>
      </c>
    </row>
    <row r="6333" spans="5:14" x14ac:dyDescent="0.15">
      <c r="E6333" s="2">
        <v>6329</v>
      </c>
      <c r="F6333" s="12">
        <f t="shared" ca="1" si="890"/>
        <v>0.15106993426650728</v>
      </c>
      <c r="G6333" s="1">
        <f t="shared" ca="1" si="892"/>
        <v>3.7800248170920621</v>
      </c>
      <c r="H6333" s="1">
        <f t="shared" ca="1" si="893"/>
        <v>12716.887851052168</v>
      </c>
      <c r="I6333" s="1">
        <f t="shared" ca="1" si="894"/>
        <v>12750.504709265324</v>
      </c>
      <c r="J6333" s="1">
        <f t="shared" ca="1" si="895"/>
        <v>33.616858213155865</v>
      </c>
      <c r="K6333" s="5">
        <f t="shared" ca="1" si="891"/>
        <v>0.6026125321118817</v>
      </c>
      <c r="L6333" s="1">
        <f t="shared" ca="1" si="889"/>
        <v>1.3938628174816179</v>
      </c>
      <c r="M6333" s="1">
        <f t="shared" ca="1" si="896"/>
        <v>12751.898572082806</v>
      </c>
      <c r="N6333" s="13">
        <f t="shared" ca="1" si="897"/>
        <v>35.010721030637797</v>
      </c>
    </row>
    <row r="6334" spans="5:14" x14ac:dyDescent="0.15">
      <c r="E6334" s="2">
        <v>6330</v>
      </c>
      <c r="F6334" s="12">
        <f t="shared" ca="1" si="890"/>
        <v>0.21461256905247972</v>
      </c>
      <c r="G6334" s="1">
        <f t="shared" ca="1" si="892"/>
        <v>3.0778417616492568</v>
      </c>
      <c r="H6334" s="1">
        <f t="shared" ca="1" si="893"/>
        <v>12719.965692813817</v>
      </c>
      <c r="I6334" s="1">
        <f t="shared" ca="1" si="894"/>
        <v>12751.898572082806</v>
      </c>
      <c r="J6334" s="1">
        <f t="shared" ca="1" si="895"/>
        <v>31.932879268988472</v>
      </c>
      <c r="K6334" s="5">
        <f t="shared" ca="1" si="891"/>
        <v>0.3986715386552151</v>
      </c>
      <c r="L6334" s="1">
        <f t="shared" ca="1" si="889"/>
        <v>0.69930941647831746</v>
      </c>
      <c r="M6334" s="1">
        <f t="shared" ca="1" si="896"/>
        <v>12752.597881499285</v>
      </c>
      <c r="N6334" s="13">
        <f t="shared" ca="1" si="897"/>
        <v>32.632188685467554</v>
      </c>
    </row>
    <row r="6335" spans="5:14" x14ac:dyDescent="0.15">
      <c r="E6335" s="2">
        <v>6331</v>
      </c>
      <c r="F6335" s="12">
        <f t="shared" ca="1" si="890"/>
        <v>0.79245454989294462</v>
      </c>
      <c r="G6335" s="1">
        <f t="shared" ca="1" si="892"/>
        <v>0.4652402503362133</v>
      </c>
      <c r="H6335" s="1">
        <f t="shared" ca="1" si="893"/>
        <v>12720.430933064154</v>
      </c>
      <c r="I6335" s="1">
        <f t="shared" ca="1" si="894"/>
        <v>12752.597881499285</v>
      </c>
      <c r="J6335" s="1">
        <f t="shared" ca="1" si="895"/>
        <v>32.166948435131417</v>
      </c>
      <c r="K6335" s="5">
        <f t="shared" ca="1" si="891"/>
        <v>0.43012153108632789</v>
      </c>
      <c r="L6335" s="1">
        <f t="shared" ca="1" si="889"/>
        <v>0.78637317051126299</v>
      </c>
      <c r="M6335" s="1">
        <f t="shared" ca="1" si="896"/>
        <v>12753.384254669796</v>
      </c>
      <c r="N6335" s="13">
        <f t="shared" ca="1" si="897"/>
        <v>32.953321605642486</v>
      </c>
    </row>
    <row r="6336" spans="5:14" x14ac:dyDescent="0.15">
      <c r="E6336" s="2">
        <v>6332</v>
      </c>
      <c r="F6336" s="12">
        <f t="shared" ca="1" si="890"/>
        <v>0.45246120836700199</v>
      </c>
      <c r="G6336" s="1">
        <f t="shared" ca="1" si="892"/>
        <v>1.5861064937653966</v>
      </c>
      <c r="H6336" s="1">
        <f t="shared" ca="1" si="893"/>
        <v>12722.017039557919</v>
      </c>
      <c r="I6336" s="1">
        <f t="shared" ca="1" si="894"/>
        <v>12753.384254669796</v>
      </c>
      <c r="J6336" s="1">
        <f t="shared" ca="1" si="895"/>
        <v>31.367215111877158</v>
      </c>
      <c r="K6336" s="5">
        <f t="shared" ca="1" si="891"/>
        <v>0.99582367979438413</v>
      </c>
      <c r="L6336" s="1">
        <f t="shared" ca="1" si="889"/>
        <v>9.943403430249603</v>
      </c>
      <c r="M6336" s="1">
        <f t="shared" ca="1" si="896"/>
        <v>12763.327658100046</v>
      </c>
      <c r="N6336" s="13">
        <f t="shared" ca="1" si="897"/>
        <v>41.310618542127486</v>
      </c>
    </row>
    <row r="6337" spans="5:14" x14ac:dyDescent="0.15">
      <c r="E6337" s="2">
        <v>6333</v>
      </c>
      <c r="F6337" s="12">
        <f t="shared" ca="1" si="890"/>
        <v>0.85447232274067975</v>
      </c>
      <c r="G6337" s="1">
        <f t="shared" ca="1" si="892"/>
        <v>0.3145423339122298</v>
      </c>
      <c r="H6337" s="1">
        <f t="shared" ca="1" si="893"/>
        <v>12722.331581891831</v>
      </c>
      <c r="I6337" s="1">
        <f t="shared" ca="1" si="894"/>
        <v>12763.327658100046</v>
      </c>
      <c r="J6337" s="1">
        <f t="shared" ca="1" si="895"/>
        <v>40.996076208215527</v>
      </c>
      <c r="K6337" s="5">
        <f t="shared" ca="1" si="891"/>
        <v>0.25876856495847678</v>
      </c>
      <c r="L6337" s="1">
        <f t="shared" ca="1" si="889"/>
        <v>0.37399357343931855</v>
      </c>
      <c r="M6337" s="1">
        <f t="shared" ca="1" si="896"/>
        <v>12763.701651673486</v>
      </c>
      <c r="N6337" s="13">
        <f t="shared" ca="1" si="897"/>
        <v>41.37006978165482</v>
      </c>
    </row>
    <row r="6338" spans="5:14" x14ac:dyDescent="0.15">
      <c r="E6338" s="2">
        <v>6334</v>
      </c>
      <c r="F6338" s="12">
        <f t="shared" ca="1" si="890"/>
        <v>0.26140689406218787</v>
      </c>
      <c r="G6338" s="1">
        <f t="shared" ca="1" si="892"/>
        <v>2.6833542090555014</v>
      </c>
      <c r="H6338" s="1">
        <f t="shared" ca="1" si="893"/>
        <v>12725.014936100886</v>
      </c>
      <c r="I6338" s="1">
        <f t="shared" ca="1" si="894"/>
        <v>12763.701651673486</v>
      </c>
      <c r="J6338" s="1">
        <f t="shared" ca="1" si="895"/>
        <v>38.686715572599496</v>
      </c>
      <c r="K6338" s="5">
        <f t="shared" ca="1" si="891"/>
        <v>0.58621549515792915</v>
      </c>
      <c r="L6338" s="1">
        <f t="shared" ca="1" si="889"/>
        <v>1.3241471986143811</v>
      </c>
      <c r="M6338" s="1">
        <f t="shared" ca="1" si="896"/>
        <v>12765.0257988721</v>
      </c>
      <c r="N6338" s="13">
        <f t="shared" ca="1" si="897"/>
        <v>40.010862771214306</v>
      </c>
    </row>
    <row r="6339" spans="5:14" x14ac:dyDescent="0.15">
      <c r="E6339" s="2">
        <v>6335</v>
      </c>
      <c r="F6339" s="12">
        <f t="shared" ca="1" si="890"/>
        <v>0.3650004956270293</v>
      </c>
      <c r="G6339" s="1">
        <f t="shared" ca="1" si="892"/>
        <v>2.0157131350365907</v>
      </c>
      <c r="H6339" s="1">
        <f t="shared" ca="1" si="893"/>
        <v>12727.030649235923</v>
      </c>
      <c r="I6339" s="1">
        <f t="shared" ca="1" si="894"/>
        <v>12765.0257988721</v>
      </c>
      <c r="J6339" s="1">
        <f t="shared" ca="1" si="895"/>
        <v>37.995149636177302</v>
      </c>
      <c r="K6339" s="5">
        <f t="shared" ca="1" si="891"/>
        <v>5.6748279701222537E-2</v>
      </c>
      <c r="L6339" s="1">
        <f t="shared" ca="1" si="889"/>
        <v>5.1412432828205602E-2</v>
      </c>
      <c r="M6339" s="1">
        <f t="shared" ca="1" si="896"/>
        <v>12765.077211304928</v>
      </c>
      <c r="N6339" s="13">
        <f t="shared" ca="1" si="897"/>
        <v>38.046562069004722</v>
      </c>
    </row>
    <row r="6340" spans="5:14" x14ac:dyDescent="0.15">
      <c r="E6340" s="2">
        <v>6336</v>
      </c>
      <c r="F6340" s="12">
        <f t="shared" ca="1" si="890"/>
        <v>0.61029505426560648</v>
      </c>
      <c r="G6340" s="1">
        <f t="shared" ca="1" si="892"/>
        <v>0.98762548648072179</v>
      </c>
      <c r="H6340" s="1">
        <f t="shared" ca="1" si="893"/>
        <v>12728.018274722404</v>
      </c>
      <c r="I6340" s="1">
        <f t="shared" ca="1" si="894"/>
        <v>12765.077211304928</v>
      </c>
      <c r="J6340" s="1">
        <f t="shared" ca="1" si="895"/>
        <v>37.058936582523529</v>
      </c>
      <c r="K6340" s="5">
        <f t="shared" ca="1" si="891"/>
        <v>0.12131697592655089</v>
      </c>
      <c r="L6340" s="1">
        <f t="shared" ca="1" si="889"/>
        <v>0.13603254508976254</v>
      </c>
      <c r="M6340" s="1">
        <f t="shared" ca="1" si="896"/>
        <v>12765.213243850018</v>
      </c>
      <c r="N6340" s="13">
        <f t="shared" ca="1" si="897"/>
        <v>37.194969127613149</v>
      </c>
    </row>
    <row r="6341" spans="5:14" x14ac:dyDescent="0.15">
      <c r="E6341" s="2">
        <v>6337</v>
      </c>
      <c r="F6341" s="12">
        <f t="shared" ca="1" si="890"/>
        <v>0.19204907694696538</v>
      </c>
      <c r="G6341" s="1">
        <f t="shared" ca="1" si="892"/>
        <v>3.3000086610360349</v>
      </c>
      <c r="H6341" s="1">
        <f t="shared" ca="1" si="893"/>
        <v>12731.31828338344</v>
      </c>
      <c r="I6341" s="1">
        <f t="shared" ca="1" si="894"/>
        <v>12765.213243850018</v>
      </c>
      <c r="J6341" s="1">
        <f t="shared" ca="1" si="895"/>
        <v>33.894960466577686</v>
      </c>
      <c r="K6341" s="5">
        <f t="shared" ca="1" si="891"/>
        <v>0.84443425011071827</v>
      </c>
      <c r="L6341" s="1">
        <f t="shared" ca="1" si="889"/>
        <v>3.0735562512578141</v>
      </c>
      <c r="M6341" s="1">
        <f t="shared" ca="1" si="896"/>
        <v>12768.286800101276</v>
      </c>
      <c r="N6341" s="13">
        <f t="shared" ca="1" si="897"/>
        <v>36.968516717835882</v>
      </c>
    </row>
    <row r="6342" spans="5:14" x14ac:dyDescent="0.15">
      <c r="E6342" s="2">
        <v>6338</v>
      </c>
      <c r="F6342" s="12">
        <f t="shared" ca="1" si="890"/>
        <v>0.45321937825069547</v>
      </c>
      <c r="G6342" s="1">
        <f t="shared" ca="1" si="892"/>
        <v>1.5827579840501607</v>
      </c>
      <c r="H6342" s="1">
        <f t="shared" ca="1" si="893"/>
        <v>12732.90104136749</v>
      </c>
      <c r="I6342" s="1">
        <f t="shared" ca="1" si="894"/>
        <v>12768.286800101276</v>
      </c>
      <c r="J6342" s="1">
        <f t="shared" ca="1" si="895"/>
        <v>35.385758733786133</v>
      </c>
      <c r="K6342" s="5">
        <f t="shared" ca="1" si="891"/>
        <v>7.4025728117780187E-2</v>
      </c>
      <c r="L6342" s="1">
        <f t="shared" ref="L6342:L6405" ca="1" si="898">_xlfn.GAMMA.INV(K6342, 0.8, 2)</f>
        <v>7.2083197667348636E-2</v>
      </c>
      <c r="M6342" s="1">
        <f t="shared" ca="1" si="896"/>
        <v>12768.358883298943</v>
      </c>
      <c r="N6342" s="13">
        <f t="shared" ca="1" si="897"/>
        <v>35.457841931453004</v>
      </c>
    </row>
    <row r="6343" spans="5:14" x14ac:dyDescent="0.15">
      <c r="E6343" s="2">
        <v>6339</v>
      </c>
      <c r="F6343" s="12">
        <f t="shared" ref="F6343:F6406" ca="1" si="899">RAND()</f>
        <v>0.10750805207380731</v>
      </c>
      <c r="G6343" s="1">
        <f t="shared" ca="1" si="892"/>
        <v>4.4603790624146979</v>
      </c>
      <c r="H6343" s="1">
        <f t="shared" ca="1" si="893"/>
        <v>12737.361420429905</v>
      </c>
      <c r="I6343" s="1">
        <f t="shared" ca="1" si="894"/>
        <v>12768.358883298943</v>
      </c>
      <c r="J6343" s="1">
        <f t="shared" ca="1" si="895"/>
        <v>30.997462869037918</v>
      </c>
      <c r="K6343" s="5">
        <f t="shared" ref="K6343:K6406" ca="1" si="900">RAND()</f>
        <v>0.57086194791560818</v>
      </c>
      <c r="L6343" s="1">
        <f t="shared" ca="1" si="898"/>
        <v>1.261616948287096</v>
      </c>
      <c r="M6343" s="1">
        <f t="shared" ca="1" si="896"/>
        <v>12769.620500247229</v>
      </c>
      <c r="N6343" s="13">
        <f t="shared" ca="1" si="897"/>
        <v>32.259079817324164</v>
      </c>
    </row>
    <row r="6344" spans="5:14" x14ac:dyDescent="0.15">
      <c r="E6344" s="2">
        <v>6340</v>
      </c>
      <c r="F6344" s="12">
        <f t="shared" ca="1" si="899"/>
        <v>0.77175174733391805</v>
      </c>
      <c r="G6344" s="1">
        <f t="shared" ca="1" si="892"/>
        <v>0.5181847029666562</v>
      </c>
      <c r="H6344" s="1">
        <f t="shared" ca="1" si="893"/>
        <v>12737.879605132872</v>
      </c>
      <c r="I6344" s="1">
        <f t="shared" ca="1" si="894"/>
        <v>12769.620500247229</v>
      </c>
      <c r="J6344" s="1">
        <f t="shared" ca="1" si="895"/>
        <v>31.740895114357045</v>
      </c>
      <c r="K6344" s="5">
        <f t="shared" ca="1" si="900"/>
        <v>0.98006838528027718</v>
      </c>
      <c r="L6344" s="1">
        <f t="shared" ca="1" si="898"/>
        <v>6.9377351089797861</v>
      </c>
      <c r="M6344" s="1">
        <f t="shared" ca="1" si="896"/>
        <v>12776.558235356209</v>
      </c>
      <c r="N6344" s="13">
        <f t="shared" ca="1" si="897"/>
        <v>38.678630223337677</v>
      </c>
    </row>
    <row r="6345" spans="5:14" x14ac:dyDescent="0.15">
      <c r="E6345" s="2">
        <v>6341</v>
      </c>
      <c r="F6345" s="12">
        <f t="shared" ca="1" si="899"/>
        <v>0.98767319903818351</v>
      </c>
      <c r="G6345" s="1">
        <f t="shared" ca="1" si="892"/>
        <v>2.4806812310134034E-2</v>
      </c>
      <c r="H6345" s="1">
        <f t="shared" ca="1" si="893"/>
        <v>12737.904411945183</v>
      </c>
      <c r="I6345" s="1">
        <f t="shared" ca="1" si="894"/>
        <v>12776.558235356209</v>
      </c>
      <c r="J6345" s="1">
        <f t="shared" ca="1" si="895"/>
        <v>38.653823411026679</v>
      </c>
      <c r="K6345" s="5">
        <f t="shared" ca="1" si="900"/>
        <v>1.169176488210466E-2</v>
      </c>
      <c r="L6345" s="1">
        <f t="shared" ca="1" si="898"/>
        <v>7.0492193041867294E-3</v>
      </c>
      <c r="M6345" s="1">
        <f t="shared" ca="1" si="896"/>
        <v>12776.565284575514</v>
      </c>
      <c r="N6345" s="13">
        <f t="shared" ca="1" si="897"/>
        <v>38.660872630331141</v>
      </c>
    </row>
    <row r="6346" spans="5:14" x14ac:dyDescent="0.15">
      <c r="E6346" s="2">
        <v>6342</v>
      </c>
      <c r="F6346" s="12">
        <f t="shared" ca="1" si="899"/>
        <v>0.33548515565468184</v>
      </c>
      <c r="G6346" s="1">
        <f t="shared" ca="1" si="892"/>
        <v>2.1843551379796993</v>
      </c>
      <c r="H6346" s="1">
        <f t="shared" ca="1" si="893"/>
        <v>12740.088767083162</v>
      </c>
      <c r="I6346" s="1">
        <f t="shared" ca="1" si="894"/>
        <v>12776.565284575514</v>
      </c>
      <c r="J6346" s="1">
        <f t="shared" ca="1" si="895"/>
        <v>36.476517492352286</v>
      </c>
      <c r="K6346" s="5">
        <f t="shared" ca="1" si="900"/>
        <v>0.4285250047209811</v>
      </c>
      <c r="L6346" s="1">
        <f t="shared" ca="1" si="898"/>
        <v>0.78181096049171661</v>
      </c>
      <c r="M6346" s="1">
        <f t="shared" ca="1" si="896"/>
        <v>12777.347095536006</v>
      </c>
      <c r="N6346" s="13">
        <f t="shared" ca="1" si="897"/>
        <v>37.25832845284458</v>
      </c>
    </row>
    <row r="6347" spans="5:14" x14ac:dyDescent="0.15">
      <c r="E6347" s="2">
        <v>6343</v>
      </c>
      <c r="F6347" s="12">
        <f t="shared" ca="1" si="899"/>
        <v>0.3768799674458394</v>
      </c>
      <c r="G6347" s="1">
        <f t="shared" ca="1" si="892"/>
        <v>1.9516570619368161</v>
      </c>
      <c r="H6347" s="1">
        <f t="shared" ca="1" si="893"/>
        <v>12742.040424145098</v>
      </c>
      <c r="I6347" s="1">
        <f t="shared" ca="1" si="894"/>
        <v>12777.347095536006</v>
      </c>
      <c r="J6347" s="1">
        <f t="shared" ca="1" si="895"/>
        <v>35.306671390908377</v>
      </c>
      <c r="K6347" s="5">
        <f t="shared" ca="1" si="900"/>
        <v>4.66849429430366E-2</v>
      </c>
      <c r="L6347" s="1">
        <f t="shared" ca="1" si="898"/>
        <v>4.015563456256932E-2</v>
      </c>
      <c r="M6347" s="1">
        <f t="shared" ca="1" si="896"/>
        <v>12777.387251170569</v>
      </c>
      <c r="N6347" s="13">
        <f t="shared" ca="1" si="897"/>
        <v>35.346827025470702</v>
      </c>
    </row>
    <row r="6348" spans="5:14" x14ac:dyDescent="0.15">
      <c r="E6348" s="2">
        <v>6344</v>
      </c>
      <c r="F6348" s="12">
        <f t="shared" ca="1" si="899"/>
        <v>9.8702270723551977E-2</v>
      </c>
      <c r="G6348" s="1">
        <f t="shared" ca="1" si="892"/>
        <v>4.6312946529793866</v>
      </c>
      <c r="H6348" s="1">
        <f t="shared" ca="1" si="893"/>
        <v>12746.671718798078</v>
      </c>
      <c r="I6348" s="1">
        <f t="shared" ca="1" si="894"/>
        <v>12777.387251170569</v>
      </c>
      <c r="J6348" s="1">
        <f t="shared" ca="1" si="895"/>
        <v>30.715532372490998</v>
      </c>
      <c r="K6348" s="5">
        <f t="shared" ca="1" si="900"/>
        <v>0.89780391929210945</v>
      </c>
      <c r="L6348" s="1">
        <f t="shared" ca="1" si="898"/>
        <v>3.8501078012579439</v>
      </c>
      <c r="M6348" s="1">
        <f t="shared" ca="1" si="896"/>
        <v>12781.237358971826</v>
      </c>
      <c r="N6348" s="13">
        <f t="shared" ca="1" si="897"/>
        <v>34.565640173748761</v>
      </c>
    </row>
    <row r="6349" spans="5:14" x14ac:dyDescent="0.15">
      <c r="E6349" s="2">
        <v>6345</v>
      </c>
      <c r="F6349" s="12">
        <f t="shared" ca="1" si="899"/>
        <v>0.6939349353461266</v>
      </c>
      <c r="G6349" s="1">
        <f t="shared" ca="1" si="892"/>
        <v>0.73075415194798687</v>
      </c>
      <c r="H6349" s="1">
        <f t="shared" ca="1" si="893"/>
        <v>12747.402472950025</v>
      </c>
      <c r="I6349" s="1">
        <f t="shared" ca="1" si="894"/>
        <v>12781.237358971826</v>
      </c>
      <c r="J6349" s="1">
        <f t="shared" ca="1" si="895"/>
        <v>33.83488602180114</v>
      </c>
      <c r="K6349" s="5">
        <f t="shared" ca="1" si="900"/>
        <v>0.41168301160029641</v>
      </c>
      <c r="L6349" s="1">
        <f t="shared" ca="1" si="898"/>
        <v>0.73462397642277666</v>
      </c>
      <c r="M6349" s="1">
        <f t="shared" ca="1" si="896"/>
        <v>12781.971982948249</v>
      </c>
      <c r="N6349" s="13">
        <f t="shared" ca="1" si="897"/>
        <v>34.569509998224021</v>
      </c>
    </row>
    <row r="6350" spans="5:14" x14ac:dyDescent="0.15">
      <c r="E6350" s="2">
        <v>6346</v>
      </c>
      <c r="F6350" s="12">
        <f t="shared" ca="1" si="899"/>
        <v>0.59002857752188942</v>
      </c>
      <c r="G6350" s="1">
        <f t="shared" ca="1" si="892"/>
        <v>1.0551686135552032</v>
      </c>
      <c r="H6350" s="1">
        <f t="shared" ca="1" si="893"/>
        <v>12748.45764156358</v>
      </c>
      <c r="I6350" s="1">
        <f t="shared" ca="1" si="894"/>
        <v>12781.971982948249</v>
      </c>
      <c r="J6350" s="1">
        <f t="shared" ca="1" si="895"/>
        <v>33.514341384669024</v>
      </c>
      <c r="K6350" s="5">
        <f t="shared" ca="1" si="900"/>
        <v>0.55989790023389929</v>
      </c>
      <c r="L6350" s="1">
        <f t="shared" ca="1" si="898"/>
        <v>1.2184872547986485</v>
      </c>
      <c r="M6350" s="1">
        <f t="shared" ca="1" si="896"/>
        <v>12783.190470203048</v>
      </c>
      <c r="N6350" s="13">
        <f t="shared" ca="1" si="897"/>
        <v>34.732828639467698</v>
      </c>
    </row>
    <row r="6351" spans="5:14" x14ac:dyDescent="0.15">
      <c r="E6351" s="2">
        <v>6347</v>
      </c>
      <c r="F6351" s="12">
        <f t="shared" ca="1" si="899"/>
        <v>0.8617822952320493</v>
      </c>
      <c r="G6351" s="1">
        <f t="shared" ca="1" si="892"/>
        <v>0.29750519590392266</v>
      </c>
      <c r="H6351" s="1">
        <f t="shared" ca="1" si="893"/>
        <v>12748.755146759484</v>
      </c>
      <c r="I6351" s="1">
        <f t="shared" ca="1" si="894"/>
        <v>12783.190470203048</v>
      </c>
      <c r="J6351" s="1">
        <f t="shared" ca="1" si="895"/>
        <v>34.435323443563902</v>
      </c>
      <c r="K6351" s="5">
        <f t="shared" ca="1" si="900"/>
        <v>0.27430238144369723</v>
      </c>
      <c r="L6351" s="1">
        <f t="shared" ca="1" si="898"/>
        <v>0.40568397049526772</v>
      </c>
      <c r="M6351" s="1">
        <f t="shared" ca="1" si="896"/>
        <v>12783.596154173543</v>
      </c>
      <c r="N6351" s="13">
        <f t="shared" ca="1" si="897"/>
        <v>34.841007414059277</v>
      </c>
    </row>
    <row r="6352" spans="5:14" x14ac:dyDescent="0.15">
      <c r="E6352" s="2">
        <v>6348</v>
      </c>
      <c r="F6352" s="12">
        <f t="shared" ca="1" si="899"/>
        <v>0.97201168376451708</v>
      </c>
      <c r="G6352" s="1">
        <f t="shared" ca="1" si="892"/>
        <v>5.6774908520152614E-2</v>
      </c>
      <c r="H6352" s="1">
        <f t="shared" ca="1" si="893"/>
        <v>12748.811921668004</v>
      </c>
      <c r="I6352" s="1">
        <f t="shared" ca="1" si="894"/>
        <v>12783.596154173543</v>
      </c>
      <c r="J6352" s="1">
        <f t="shared" ca="1" si="895"/>
        <v>34.784232505538967</v>
      </c>
      <c r="K6352" s="5">
        <f t="shared" ca="1" si="900"/>
        <v>0.38025772872338504</v>
      </c>
      <c r="L6352" s="1">
        <f t="shared" ca="1" si="898"/>
        <v>0.65095438359063684</v>
      </c>
      <c r="M6352" s="1">
        <f t="shared" ca="1" si="896"/>
        <v>12784.247108557134</v>
      </c>
      <c r="N6352" s="13">
        <f t="shared" ca="1" si="897"/>
        <v>35.435186889129909</v>
      </c>
    </row>
    <row r="6353" spans="5:14" x14ac:dyDescent="0.15">
      <c r="E6353" s="2">
        <v>6349</v>
      </c>
      <c r="F6353" s="12">
        <f t="shared" ca="1" si="899"/>
        <v>0.26985123793932286</v>
      </c>
      <c r="G6353" s="1">
        <f t="shared" ca="1" si="892"/>
        <v>2.6197688848378733</v>
      </c>
      <c r="H6353" s="1">
        <f t="shared" ca="1" si="893"/>
        <v>12751.431690552843</v>
      </c>
      <c r="I6353" s="1">
        <f t="shared" ca="1" si="894"/>
        <v>12784.247108557134</v>
      </c>
      <c r="J6353" s="1">
        <f t="shared" ca="1" si="895"/>
        <v>32.815418004291132</v>
      </c>
      <c r="K6353" s="5">
        <f t="shared" ca="1" si="900"/>
        <v>1.2140880503686557E-2</v>
      </c>
      <c r="L6353" s="1">
        <f t="shared" ca="1" si="898"/>
        <v>7.3900051853447116E-3</v>
      </c>
      <c r="M6353" s="1">
        <f t="shared" ca="1" si="896"/>
        <v>12784.254498562319</v>
      </c>
      <c r="N6353" s="13">
        <f t="shared" ca="1" si="897"/>
        <v>32.822808009475921</v>
      </c>
    </row>
    <row r="6354" spans="5:14" x14ac:dyDescent="0.15">
      <c r="E6354" s="2">
        <v>6350</v>
      </c>
      <c r="F6354" s="12">
        <f t="shared" ca="1" si="899"/>
        <v>0.73598257284220736</v>
      </c>
      <c r="G6354" s="1">
        <f t="shared" ca="1" si="892"/>
        <v>0.61309767747423305</v>
      </c>
      <c r="H6354" s="1">
        <f t="shared" ca="1" si="893"/>
        <v>12752.044788230318</v>
      </c>
      <c r="I6354" s="1">
        <f t="shared" ca="1" si="894"/>
        <v>12784.254498562319</v>
      </c>
      <c r="J6354" s="1">
        <f t="shared" ca="1" si="895"/>
        <v>32.209710332001123</v>
      </c>
      <c r="K6354" s="5">
        <f t="shared" ca="1" si="900"/>
        <v>0.14987494868712059</v>
      </c>
      <c r="L6354" s="1">
        <f t="shared" ca="1" si="898"/>
        <v>0.17928268046227239</v>
      </c>
      <c r="M6354" s="1">
        <f t="shared" ca="1" si="896"/>
        <v>12784.433781242782</v>
      </c>
      <c r="N6354" s="13">
        <f t="shared" ca="1" si="897"/>
        <v>32.388993012464198</v>
      </c>
    </row>
    <row r="6355" spans="5:14" x14ac:dyDescent="0.15">
      <c r="E6355" s="2">
        <v>6351</v>
      </c>
      <c r="F6355" s="12">
        <f t="shared" ca="1" si="899"/>
        <v>0.14542078077987342</v>
      </c>
      <c r="G6355" s="1">
        <f t="shared" ca="1" si="892"/>
        <v>3.8562476052756804</v>
      </c>
      <c r="H6355" s="1">
        <f t="shared" ca="1" si="893"/>
        <v>12755.901035835594</v>
      </c>
      <c r="I6355" s="1">
        <f t="shared" ca="1" si="894"/>
        <v>12784.433781242782</v>
      </c>
      <c r="J6355" s="1">
        <f t="shared" ca="1" si="895"/>
        <v>28.532745407188486</v>
      </c>
      <c r="K6355" s="5">
        <f t="shared" ca="1" si="900"/>
        <v>0.27330325115930998</v>
      </c>
      <c r="L6355" s="1">
        <f t="shared" ca="1" si="898"/>
        <v>0.40361493028843193</v>
      </c>
      <c r="M6355" s="1">
        <f t="shared" ca="1" si="896"/>
        <v>12784.83739617307</v>
      </c>
      <c r="N6355" s="13">
        <f t="shared" ca="1" si="897"/>
        <v>28.936360337476799</v>
      </c>
    </row>
    <row r="6356" spans="5:14" x14ac:dyDescent="0.15">
      <c r="E6356" s="2">
        <v>6352</v>
      </c>
      <c r="F6356" s="12">
        <f t="shared" ca="1" si="899"/>
        <v>0.56374500556486595</v>
      </c>
      <c r="G6356" s="1">
        <f t="shared" ca="1" si="892"/>
        <v>1.1463064950258692</v>
      </c>
      <c r="H6356" s="1">
        <f t="shared" ca="1" si="893"/>
        <v>12757.047342330619</v>
      </c>
      <c r="I6356" s="1">
        <f t="shared" ca="1" si="894"/>
        <v>12784.83739617307</v>
      </c>
      <c r="J6356" s="1">
        <f t="shared" ca="1" si="895"/>
        <v>27.790053842451016</v>
      </c>
      <c r="K6356" s="5">
        <f t="shared" ca="1" si="900"/>
        <v>0.86815065886664433</v>
      </c>
      <c r="L6356" s="1">
        <f t="shared" ca="1" si="898"/>
        <v>3.3780292867185482</v>
      </c>
      <c r="M6356" s="1">
        <f t="shared" ca="1" si="896"/>
        <v>12788.215425459788</v>
      </c>
      <c r="N6356" s="13">
        <f t="shared" ca="1" si="897"/>
        <v>31.168083129168735</v>
      </c>
    </row>
    <row r="6357" spans="5:14" x14ac:dyDescent="0.15">
      <c r="E6357" s="2">
        <v>6353</v>
      </c>
      <c r="F6357" s="12">
        <f t="shared" ca="1" si="899"/>
        <v>9.898795344420086E-2</v>
      </c>
      <c r="G6357" s="1">
        <f t="shared" ca="1" si="892"/>
        <v>4.6255142372665166</v>
      </c>
      <c r="H6357" s="1">
        <f t="shared" ca="1" si="893"/>
        <v>12761.672856567886</v>
      </c>
      <c r="I6357" s="1">
        <f t="shared" ca="1" si="894"/>
        <v>12788.215425459788</v>
      </c>
      <c r="J6357" s="1">
        <f t="shared" ca="1" si="895"/>
        <v>26.542568891902192</v>
      </c>
      <c r="K6357" s="5">
        <f t="shared" ca="1" si="900"/>
        <v>0.62494806140473891</v>
      </c>
      <c r="L6357" s="1">
        <f t="shared" ca="1" si="898"/>
        <v>1.4941494413783549</v>
      </c>
      <c r="M6357" s="1">
        <f t="shared" ca="1" si="896"/>
        <v>12789.709574901166</v>
      </c>
      <c r="N6357" s="13">
        <f t="shared" ca="1" si="897"/>
        <v>28.036718333280078</v>
      </c>
    </row>
    <row r="6358" spans="5:14" x14ac:dyDescent="0.15">
      <c r="E6358" s="2">
        <v>6354</v>
      </c>
      <c r="F6358" s="12">
        <f t="shared" ca="1" si="899"/>
        <v>0.5693353567759224</v>
      </c>
      <c r="G6358" s="1">
        <f t="shared" ca="1" si="892"/>
        <v>1.1265712785039548</v>
      </c>
      <c r="H6358" s="1">
        <f t="shared" ca="1" si="893"/>
        <v>12762.79942784639</v>
      </c>
      <c r="I6358" s="1">
        <f t="shared" ca="1" si="894"/>
        <v>12789.709574901166</v>
      </c>
      <c r="J6358" s="1">
        <f t="shared" ca="1" si="895"/>
        <v>26.910147054775734</v>
      </c>
      <c r="K6358" s="5">
        <f t="shared" ca="1" si="900"/>
        <v>9.2767682664922302E-2</v>
      </c>
      <c r="L6358" s="1">
        <f t="shared" ca="1" si="898"/>
        <v>9.6214023706225282E-2</v>
      </c>
      <c r="M6358" s="1">
        <f t="shared" ca="1" si="896"/>
        <v>12789.805788924872</v>
      </c>
      <c r="N6358" s="13">
        <f t="shared" ca="1" si="897"/>
        <v>27.006361078481859</v>
      </c>
    </row>
    <row r="6359" spans="5:14" x14ac:dyDescent="0.15">
      <c r="E6359" s="2">
        <v>6355</v>
      </c>
      <c r="F6359" s="12">
        <f t="shared" ca="1" si="899"/>
        <v>0.70021680899100747</v>
      </c>
      <c r="G6359" s="1">
        <f t="shared" ca="1" si="892"/>
        <v>0.71273052952853477</v>
      </c>
      <c r="H6359" s="1">
        <f t="shared" ca="1" si="893"/>
        <v>12763.512158375919</v>
      </c>
      <c r="I6359" s="1">
        <f t="shared" ca="1" si="894"/>
        <v>12789.805788924872</v>
      </c>
      <c r="J6359" s="1">
        <f t="shared" ca="1" si="895"/>
        <v>26.293630548952933</v>
      </c>
      <c r="K6359" s="5">
        <f t="shared" ca="1" si="900"/>
        <v>0.4573827001477504</v>
      </c>
      <c r="L6359" s="1">
        <f t="shared" ca="1" si="898"/>
        <v>0.86677255328385716</v>
      </c>
      <c r="M6359" s="1">
        <f t="shared" ca="1" si="896"/>
        <v>12790.672561478155</v>
      </c>
      <c r="N6359" s="13">
        <f t="shared" ca="1" si="897"/>
        <v>27.16040310223616</v>
      </c>
    </row>
    <row r="6360" spans="5:14" x14ac:dyDescent="0.15">
      <c r="E6360" s="2">
        <v>6356</v>
      </c>
      <c r="F6360" s="12">
        <f t="shared" ca="1" si="899"/>
        <v>0.18861177357724845</v>
      </c>
      <c r="G6360" s="1">
        <f t="shared" ca="1" si="892"/>
        <v>3.336128969105602</v>
      </c>
      <c r="H6360" s="1">
        <f t="shared" ca="1" si="893"/>
        <v>12766.848287345025</v>
      </c>
      <c r="I6360" s="1">
        <f t="shared" ca="1" si="894"/>
        <v>12790.672561478155</v>
      </c>
      <c r="J6360" s="1">
        <f t="shared" ca="1" si="895"/>
        <v>23.82427413313053</v>
      </c>
      <c r="K6360" s="5">
        <f t="shared" ca="1" si="900"/>
        <v>0.81084114519371631</v>
      </c>
      <c r="L6360" s="1">
        <f t="shared" ca="1" si="898"/>
        <v>2.716089282186593</v>
      </c>
      <c r="M6360" s="1">
        <f t="shared" ca="1" si="896"/>
        <v>12793.388650760342</v>
      </c>
      <c r="N6360" s="13">
        <f t="shared" ca="1" si="897"/>
        <v>26.540363415317188</v>
      </c>
    </row>
    <row r="6361" spans="5:14" x14ac:dyDescent="0.15">
      <c r="E6361" s="2">
        <v>6357</v>
      </c>
      <c r="F6361" s="12">
        <f t="shared" ca="1" si="899"/>
        <v>1.1520466889821557E-2</v>
      </c>
      <c r="G6361" s="1">
        <f t="shared" ca="1" si="892"/>
        <v>8.9272601918106229</v>
      </c>
      <c r="H6361" s="1">
        <f t="shared" ca="1" si="893"/>
        <v>12775.775547536836</v>
      </c>
      <c r="I6361" s="1">
        <f t="shared" ca="1" si="894"/>
        <v>12793.388650760342</v>
      </c>
      <c r="J6361" s="1">
        <f t="shared" ca="1" si="895"/>
        <v>17.613103223506187</v>
      </c>
      <c r="K6361" s="5">
        <f t="shared" ca="1" si="900"/>
        <v>0.87212397443532141</v>
      </c>
      <c r="L6361" s="1">
        <f t="shared" ca="1" si="898"/>
        <v>3.434538335685001</v>
      </c>
      <c r="M6361" s="1">
        <f t="shared" ca="1" si="896"/>
        <v>12796.823189096027</v>
      </c>
      <c r="N6361" s="13">
        <f t="shared" ca="1" si="897"/>
        <v>21.047641559191106</v>
      </c>
    </row>
    <row r="6362" spans="5:14" x14ac:dyDescent="0.15">
      <c r="E6362" s="2">
        <v>6358</v>
      </c>
      <c r="F6362" s="12">
        <f t="shared" ca="1" si="899"/>
        <v>0.20417867227413222</v>
      </c>
      <c r="G6362" s="1">
        <f t="shared" ca="1" si="892"/>
        <v>3.1775196479697008</v>
      </c>
      <c r="H6362" s="1">
        <f t="shared" ca="1" si="893"/>
        <v>12778.953067184806</v>
      </c>
      <c r="I6362" s="1">
        <f t="shared" ca="1" si="894"/>
        <v>12796.823189096027</v>
      </c>
      <c r="J6362" s="1">
        <f t="shared" ca="1" si="895"/>
        <v>17.870121911220849</v>
      </c>
      <c r="K6362" s="5">
        <f t="shared" ca="1" si="900"/>
        <v>0.55852686121063</v>
      </c>
      <c r="L6362" s="1">
        <f t="shared" ca="1" si="898"/>
        <v>1.2131796095326444</v>
      </c>
      <c r="M6362" s="1">
        <f t="shared" ca="1" si="896"/>
        <v>12798.03636870556</v>
      </c>
      <c r="N6362" s="13">
        <f t="shared" ca="1" si="897"/>
        <v>19.083301520753594</v>
      </c>
    </row>
    <row r="6363" spans="5:14" x14ac:dyDescent="0.15">
      <c r="E6363" s="2">
        <v>6359</v>
      </c>
      <c r="F6363" s="12">
        <f t="shared" ca="1" si="899"/>
        <v>0.95432866924008286</v>
      </c>
      <c r="G6363" s="1">
        <f t="shared" ca="1" si="892"/>
        <v>9.3494299686131085E-2</v>
      </c>
      <c r="H6363" s="1">
        <f t="shared" ca="1" si="893"/>
        <v>12779.046561484492</v>
      </c>
      <c r="I6363" s="1">
        <f t="shared" ca="1" si="894"/>
        <v>12798.03636870556</v>
      </c>
      <c r="J6363" s="1">
        <f t="shared" ca="1" si="895"/>
        <v>18.989807221067167</v>
      </c>
      <c r="K6363" s="5">
        <f t="shared" ca="1" si="900"/>
        <v>0.84185760808956223</v>
      </c>
      <c r="L6363" s="1">
        <f t="shared" ca="1" si="898"/>
        <v>3.0434154899019483</v>
      </c>
      <c r="M6363" s="1">
        <f t="shared" ca="1" si="896"/>
        <v>12801.079784195461</v>
      </c>
      <c r="N6363" s="13">
        <f t="shared" ca="1" si="897"/>
        <v>22.033222710968403</v>
      </c>
    </row>
    <row r="6364" spans="5:14" x14ac:dyDescent="0.15">
      <c r="E6364" s="2">
        <v>6360</v>
      </c>
      <c r="F6364" s="12">
        <f t="shared" ca="1" si="899"/>
        <v>8.6136827669630267E-2</v>
      </c>
      <c r="G6364" s="1">
        <f t="shared" ca="1" si="892"/>
        <v>4.9036364552896803</v>
      </c>
      <c r="H6364" s="1">
        <f t="shared" ca="1" si="893"/>
        <v>12783.950197939783</v>
      </c>
      <c r="I6364" s="1">
        <f t="shared" ca="1" si="894"/>
        <v>12801.079784195461</v>
      </c>
      <c r="J6364" s="1">
        <f t="shared" ca="1" si="895"/>
        <v>17.129586255678078</v>
      </c>
      <c r="K6364" s="5">
        <f t="shared" ca="1" si="900"/>
        <v>0.79443304774695134</v>
      </c>
      <c r="L6364" s="1">
        <f t="shared" ca="1" si="898"/>
        <v>2.5649119675323457</v>
      </c>
      <c r="M6364" s="1">
        <f t="shared" ca="1" si="896"/>
        <v>12803.644696162994</v>
      </c>
      <c r="N6364" s="13">
        <f t="shared" ca="1" si="897"/>
        <v>19.694498223210758</v>
      </c>
    </row>
    <row r="6365" spans="5:14" x14ac:dyDescent="0.15">
      <c r="E6365" s="2">
        <v>6361</v>
      </c>
      <c r="F6365" s="12">
        <f t="shared" ca="1" si="899"/>
        <v>0.1885578854712866</v>
      </c>
      <c r="G6365" s="1">
        <f t="shared" ca="1" si="892"/>
        <v>3.3367004690132505</v>
      </c>
      <c r="H6365" s="1">
        <f t="shared" ca="1" si="893"/>
        <v>12787.286898408796</v>
      </c>
      <c r="I6365" s="1">
        <f t="shared" ca="1" si="894"/>
        <v>12803.644696162994</v>
      </c>
      <c r="J6365" s="1">
        <f t="shared" ca="1" si="895"/>
        <v>16.357797754197236</v>
      </c>
      <c r="K6365" s="5">
        <f t="shared" ca="1" si="900"/>
        <v>0.12393907632184153</v>
      </c>
      <c r="L6365" s="1">
        <f t="shared" ca="1" si="898"/>
        <v>0.13986437911572927</v>
      </c>
      <c r="M6365" s="1">
        <f t="shared" ca="1" si="896"/>
        <v>12803.78456054211</v>
      </c>
      <c r="N6365" s="13">
        <f t="shared" ca="1" si="897"/>
        <v>16.497662133313497</v>
      </c>
    </row>
    <row r="6366" spans="5:14" x14ac:dyDescent="0.15">
      <c r="E6366" s="2">
        <v>6362</v>
      </c>
      <c r="F6366" s="12">
        <f t="shared" ca="1" si="899"/>
        <v>0.7465274280246228</v>
      </c>
      <c r="G6366" s="1">
        <f t="shared" ca="1" si="892"/>
        <v>0.58464584102988937</v>
      </c>
      <c r="H6366" s="1">
        <f t="shared" ca="1" si="893"/>
        <v>12787.871544249827</v>
      </c>
      <c r="I6366" s="1">
        <f t="shared" ca="1" si="894"/>
        <v>12803.78456054211</v>
      </c>
      <c r="J6366" s="1">
        <f t="shared" ca="1" si="895"/>
        <v>15.913016292282919</v>
      </c>
      <c r="K6366" s="5">
        <f t="shared" ca="1" si="900"/>
        <v>0.67356495201038569</v>
      </c>
      <c r="L6366" s="1">
        <f t="shared" ca="1" si="898"/>
        <v>1.737178954632548</v>
      </c>
      <c r="M6366" s="1">
        <f t="shared" ca="1" si="896"/>
        <v>12805.521739496742</v>
      </c>
      <c r="N6366" s="13">
        <f t="shared" ca="1" si="897"/>
        <v>17.650195246915246</v>
      </c>
    </row>
    <row r="6367" spans="5:14" x14ac:dyDescent="0.15">
      <c r="E6367" s="2">
        <v>6363</v>
      </c>
      <c r="F6367" s="12">
        <f t="shared" ca="1" si="899"/>
        <v>0.65847555107733735</v>
      </c>
      <c r="G6367" s="1">
        <f t="shared" ca="1" si="892"/>
        <v>0.83565577338513852</v>
      </c>
      <c r="H6367" s="1">
        <f t="shared" ca="1" si="893"/>
        <v>12788.707200023213</v>
      </c>
      <c r="I6367" s="1">
        <f t="shared" ca="1" si="894"/>
        <v>12805.521739496742</v>
      </c>
      <c r="J6367" s="1">
        <f t="shared" ca="1" si="895"/>
        <v>16.814539473529294</v>
      </c>
      <c r="K6367" s="5">
        <f t="shared" ca="1" si="900"/>
        <v>0.18194519010144106</v>
      </c>
      <c r="L6367" s="1">
        <f t="shared" ca="1" si="898"/>
        <v>0.23174082751197922</v>
      </c>
      <c r="M6367" s="1">
        <f t="shared" ca="1" si="896"/>
        <v>12805.753480324254</v>
      </c>
      <c r="N6367" s="13">
        <f t="shared" ca="1" si="897"/>
        <v>17.046280301041406</v>
      </c>
    </row>
    <row r="6368" spans="5:14" x14ac:dyDescent="0.15">
      <c r="E6368" s="2">
        <v>6364</v>
      </c>
      <c r="F6368" s="12">
        <f t="shared" ca="1" si="899"/>
        <v>0.86950601604839639</v>
      </c>
      <c r="G6368" s="1">
        <f t="shared" ca="1" si="892"/>
        <v>0.27966005247431275</v>
      </c>
      <c r="H6368" s="1">
        <f t="shared" ca="1" si="893"/>
        <v>12788.986860075687</v>
      </c>
      <c r="I6368" s="1">
        <f t="shared" ca="1" si="894"/>
        <v>12805.753480324254</v>
      </c>
      <c r="J6368" s="1">
        <f t="shared" ca="1" si="895"/>
        <v>16.766620248567051</v>
      </c>
      <c r="K6368" s="5">
        <f t="shared" ca="1" si="900"/>
        <v>0.6179679819898507</v>
      </c>
      <c r="L6368" s="1">
        <f t="shared" ca="1" si="898"/>
        <v>1.4621141471830421</v>
      </c>
      <c r="M6368" s="1">
        <f t="shared" ca="1" si="896"/>
        <v>12807.215594471438</v>
      </c>
      <c r="N6368" s="13">
        <f t="shared" ca="1" si="897"/>
        <v>18.228734395750507</v>
      </c>
    </row>
    <row r="6369" spans="5:14" x14ac:dyDescent="0.15">
      <c r="E6369" s="2">
        <v>6365</v>
      </c>
      <c r="F6369" s="12">
        <f t="shared" ca="1" si="899"/>
        <v>0.52756722642676901</v>
      </c>
      <c r="G6369" s="1">
        <f t="shared" ca="1" si="892"/>
        <v>1.278957956578149</v>
      </c>
      <c r="H6369" s="1">
        <f t="shared" ca="1" si="893"/>
        <v>12790.265818032265</v>
      </c>
      <c r="I6369" s="1">
        <f t="shared" ca="1" si="894"/>
        <v>12807.215594471438</v>
      </c>
      <c r="J6369" s="1">
        <f t="shared" ca="1" si="895"/>
        <v>16.949776439172638</v>
      </c>
      <c r="K6369" s="5">
        <f t="shared" ca="1" si="900"/>
        <v>0.31494492931856344</v>
      </c>
      <c r="L6369" s="1">
        <f t="shared" ca="1" si="898"/>
        <v>0.49354170063324604</v>
      </c>
      <c r="M6369" s="1">
        <f t="shared" ca="1" si="896"/>
        <v>12807.70913617207</v>
      </c>
      <c r="N6369" s="13">
        <f t="shared" ca="1" si="897"/>
        <v>17.443318139805342</v>
      </c>
    </row>
    <row r="6370" spans="5:14" x14ac:dyDescent="0.15">
      <c r="E6370" s="2">
        <v>6366</v>
      </c>
      <c r="F6370" s="12">
        <f t="shared" ca="1" si="899"/>
        <v>0.48160281290978812</v>
      </c>
      <c r="G6370" s="1">
        <f t="shared" ca="1" si="892"/>
        <v>1.4612710884901121</v>
      </c>
      <c r="H6370" s="1">
        <f t="shared" ca="1" si="893"/>
        <v>12791.727089120755</v>
      </c>
      <c r="I6370" s="1">
        <f t="shared" ca="1" si="894"/>
        <v>12807.70913617207</v>
      </c>
      <c r="J6370" s="1">
        <f t="shared" ca="1" si="895"/>
        <v>15.982047051315021</v>
      </c>
      <c r="K6370" s="5">
        <f t="shared" ca="1" si="900"/>
        <v>0.53301531249029699</v>
      </c>
      <c r="L6370" s="1">
        <f t="shared" ca="1" si="898"/>
        <v>1.1177084854512067</v>
      </c>
      <c r="M6370" s="1">
        <f t="shared" ca="1" si="896"/>
        <v>12808.826844657522</v>
      </c>
      <c r="N6370" s="13">
        <f t="shared" ca="1" si="897"/>
        <v>17.099755536766679</v>
      </c>
    </row>
    <row r="6371" spans="5:14" x14ac:dyDescent="0.15">
      <c r="E6371" s="2">
        <v>6367</v>
      </c>
      <c r="F6371" s="12">
        <f t="shared" ca="1" si="899"/>
        <v>0.96069205188897777</v>
      </c>
      <c r="G6371" s="1">
        <f t="shared" ca="1" si="892"/>
        <v>8.020273370080927E-2</v>
      </c>
      <c r="H6371" s="1">
        <f t="shared" ca="1" si="893"/>
        <v>12791.807291854457</v>
      </c>
      <c r="I6371" s="1">
        <f t="shared" ca="1" si="894"/>
        <v>12808.826844657522</v>
      </c>
      <c r="J6371" s="1">
        <f t="shared" ca="1" si="895"/>
        <v>17.01955280306538</v>
      </c>
      <c r="K6371" s="5">
        <f t="shared" ca="1" si="900"/>
        <v>0.63854409675339741</v>
      </c>
      <c r="L6371" s="1">
        <f t="shared" ca="1" si="898"/>
        <v>1.5584777681196351</v>
      </c>
      <c r="M6371" s="1">
        <f t="shared" ca="1" si="896"/>
        <v>12810.385322425642</v>
      </c>
      <c r="N6371" s="13">
        <f t="shared" ca="1" si="897"/>
        <v>18.578030571185081</v>
      </c>
    </row>
    <row r="6372" spans="5:14" x14ac:dyDescent="0.15">
      <c r="E6372" s="2">
        <v>6368</v>
      </c>
      <c r="F6372" s="12">
        <f t="shared" ca="1" si="899"/>
        <v>0.28060021436114624</v>
      </c>
      <c r="G6372" s="1">
        <f t="shared" ca="1" si="892"/>
        <v>2.5416486947511143</v>
      </c>
      <c r="H6372" s="1">
        <f t="shared" ca="1" si="893"/>
        <v>12794.348940549207</v>
      </c>
      <c r="I6372" s="1">
        <f t="shared" ca="1" si="894"/>
        <v>12810.385322425642</v>
      </c>
      <c r="J6372" s="1">
        <f t="shared" ca="1" si="895"/>
        <v>16.036381876434461</v>
      </c>
      <c r="K6372" s="5">
        <f t="shared" ca="1" si="900"/>
        <v>0.89035155424918955</v>
      </c>
      <c r="L6372" s="1">
        <f t="shared" ca="1" si="898"/>
        <v>3.71933817780705</v>
      </c>
      <c r="M6372" s="1">
        <f t="shared" ca="1" si="896"/>
        <v>12814.104660603449</v>
      </c>
      <c r="N6372" s="13">
        <f t="shared" ca="1" si="897"/>
        <v>19.755720054241465</v>
      </c>
    </row>
    <row r="6373" spans="5:14" x14ac:dyDescent="0.15">
      <c r="E6373" s="2">
        <v>6369</v>
      </c>
      <c r="F6373" s="12">
        <f t="shared" ca="1" si="899"/>
        <v>0.51049206858798901</v>
      </c>
      <c r="G6373" s="1">
        <f t="shared" ca="1" si="892"/>
        <v>1.3447603561088983</v>
      </c>
      <c r="H6373" s="1">
        <f t="shared" ca="1" si="893"/>
        <v>12795.693700905316</v>
      </c>
      <c r="I6373" s="1">
        <f t="shared" ca="1" si="894"/>
        <v>12814.104660603449</v>
      </c>
      <c r="J6373" s="1">
        <f t="shared" ca="1" si="895"/>
        <v>18.410959698132501</v>
      </c>
      <c r="K6373" s="5">
        <f t="shared" ca="1" si="900"/>
        <v>0.2320327706382076</v>
      </c>
      <c r="L6373" s="1">
        <f t="shared" ca="1" si="898"/>
        <v>0.32179590946402237</v>
      </c>
      <c r="M6373" s="1">
        <f t="shared" ca="1" si="896"/>
        <v>12814.426456512912</v>
      </c>
      <c r="N6373" s="13">
        <f t="shared" ca="1" si="897"/>
        <v>18.732755607596118</v>
      </c>
    </row>
    <row r="6374" spans="5:14" x14ac:dyDescent="0.15">
      <c r="E6374" s="2">
        <v>6370</v>
      </c>
      <c r="F6374" s="12">
        <f t="shared" ca="1" si="899"/>
        <v>0.33758204421283999</v>
      </c>
      <c r="G6374" s="1">
        <f t="shared" ca="1" si="892"/>
        <v>2.1718934084962642</v>
      </c>
      <c r="H6374" s="1">
        <f t="shared" ca="1" si="893"/>
        <v>12797.865594313813</v>
      </c>
      <c r="I6374" s="1">
        <f t="shared" ca="1" si="894"/>
        <v>12814.426456512912</v>
      </c>
      <c r="J6374" s="1">
        <f t="shared" ca="1" si="895"/>
        <v>16.560862199099574</v>
      </c>
      <c r="K6374" s="5">
        <f t="shared" ca="1" si="900"/>
        <v>9.9033598807973799E-4</v>
      </c>
      <c r="L6374" s="1">
        <f t="shared" ca="1" si="898"/>
        <v>3.2151986938200165E-4</v>
      </c>
      <c r="M6374" s="1">
        <f t="shared" ca="1" si="896"/>
        <v>12814.426778032781</v>
      </c>
      <c r="N6374" s="13">
        <f t="shared" ca="1" si="897"/>
        <v>16.561183718968095</v>
      </c>
    </row>
    <row r="6375" spans="5:14" x14ac:dyDescent="0.15">
      <c r="E6375" s="2">
        <v>6371</v>
      </c>
      <c r="F6375" s="12">
        <f t="shared" ca="1" si="899"/>
        <v>0.45498291172893957</v>
      </c>
      <c r="G6375" s="1">
        <f t="shared" ca="1" si="892"/>
        <v>1.5749908347522963</v>
      </c>
      <c r="H6375" s="1">
        <f t="shared" ca="1" si="893"/>
        <v>12799.440585148564</v>
      </c>
      <c r="I6375" s="1">
        <f t="shared" ca="1" si="894"/>
        <v>12814.426778032781</v>
      </c>
      <c r="J6375" s="1">
        <f t="shared" ca="1" si="895"/>
        <v>14.986192884216507</v>
      </c>
      <c r="K6375" s="5">
        <f t="shared" ca="1" si="900"/>
        <v>0.25405045366132029</v>
      </c>
      <c r="L6375" s="1">
        <f t="shared" ca="1" si="898"/>
        <v>0.36456846172939478</v>
      </c>
      <c r="M6375" s="1">
        <f t="shared" ca="1" si="896"/>
        <v>12814.79134649451</v>
      </c>
      <c r="N6375" s="13">
        <f t="shared" ca="1" si="897"/>
        <v>15.350761345946012</v>
      </c>
    </row>
    <row r="6376" spans="5:14" x14ac:dyDescent="0.15">
      <c r="E6376" s="2">
        <v>6372</v>
      </c>
      <c r="F6376" s="12">
        <f t="shared" ca="1" si="899"/>
        <v>0.81137912215476471</v>
      </c>
      <c r="G6376" s="1">
        <f t="shared" ca="1" si="892"/>
        <v>0.41803971837136766</v>
      </c>
      <c r="H6376" s="1">
        <f t="shared" ca="1" si="893"/>
        <v>12799.858624866936</v>
      </c>
      <c r="I6376" s="1">
        <f t="shared" ca="1" si="894"/>
        <v>12814.79134649451</v>
      </c>
      <c r="J6376" s="1">
        <f t="shared" ca="1" si="895"/>
        <v>14.93272162757421</v>
      </c>
      <c r="K6376" s="5">
        <f t="shared" ca="1" si="900"/>
        <v>0.12628632744876001</v>
      </c>
      <c r="L6376" s="1">
        <f t="shared" ca="1" si="898"/>
        <v>0.1433187820583883</v>
      </c>
      <c r="M6376" s="1">
        <f t="shared" ca="1" si="896"/>
        <v>12814.934665276569</v>
      </c>
      <c r="N6376" s="13">
        <f t="shared" ca="1" si="897"/>
        <v>15.076040409632697</v>
      </c>
    </row>
    <row r="6377" spans="5:14" x14ac:dyDescent="0.15">
      <c r="E6377" s="2">
        <v>6373</v>
      </c>
      <c r="F6377" s="12">
        <f t="shared" ca="1" si="899"/>
        <v>0.81360349316034264</v>
      </c>
      <c r="G6377" s="1">
        <f t="shared" ca="1" si="892"/>
        <v>0.41256428159084463</v>
      </c>
      <c r="H6377" s="1">
        <f t="shared" ca="1" si="893"/>
        <v>12800.271189148527</v>
      </c>
      <c r="I6377" s="1">
        <f t="shared" ca="1" si="894"/>
        <v>12814.934665276569</v>
      </c>
      <c r="J6377" s="1">
        <f t="shared" ca="1" si="895"/>
        <v>14.663476128042021</v>
      </c>
      <c r="K6377" s="5">
        <f t="shared" ca="1" si="900"/>
        <v>0.932715931984891</v>
      </c>
      <c r="L6377" s="1">
        <f t="shared" ca="1" si="898"/>
        <v>4.6312964852461969</v>
      </c>
      <c r="M6377" s="1">
        <f t="shared" ca="1" si="896"/>
        <v>12819.565961761815</v>
      </c>
      <c r="N6377" s="13">
        <f t="shared" ca="1" si="897"/>
        <v>19.294772613287932</v>
      </c>
    </row>
    <row r="6378" spans="5:14" x14ac:dyDescent="0.15">
      <c r="E6378" s="2">
        <v>6374</v>
      </c>
      <c r="F6378" s="12">
        <f t="shared" ca="1" si="899"/>
        <v>0.49239130884639948</v>
      </c>
      <c r="G6378" s="1">
        <f t="shared" ca="1" si="892"/>
        <v>1.416963070847753</v>
      </c>
      <c r="H6378" s="1">
        <f t="shared" ca="1" si="893"/>
        <v>12801.688152219374</v>
      </c>
      <c r="I6378" s="1">
        <f t="shared" ca="1" si="894"/>
        <v>12819.565961761815</v>
      </c>
      <c r="J6378" s="1">
        <f t="shared" ca="1" si="895"/>
        <v>17.877809542440446</v>
      </c>
      <c r="K6378" s="5">
        <f t="shared" ca="1" si="900"/>
        <v>0.78235978181699395</v>
      </c>
      <c r="L6378" s="1">
        <f t="shared" ca="1" si="898"/>
        <v>2.4615400048794038</v>
      </c>
      <c r="M6378" s="1">
        <f t="shared" ca="1" si="896"/>
        <v>12822.027501766694</v>
      </c>
      <c r="N6378" s="13">
        <f t="shared" ca="1" si="897"/>
        <v>20.339349547319216</v>
      </c>
    </row>
    <row r="6379" spans="5:14" x14ac:dyDescent="0.15">
      <c r="E6379" s="2">
        <v>6375</v>
      </c>
      <c r="F6379" s="12">
        <f t="shared" ca="1" si="899"/>
        <v>0.22976766888827038</v>
      </c>
      <c r="G6379" s="1">
        <f t="shared" ca="1" si="892"/>
        <v>2.9413732317155876</v>
      </c>
      <c r="H6379" s="1">
        <f t="shared" ca="1" si="893"/>
        <v>12804.62952545109</v>
      </c>
      <c r="I6379" s="1">
        <f t="shared" ca="1" si="894"/>
        <v>12822.027501766694</v>
      </c>
      <c r="J6379" s="1">
        <f t="shared" ca="1" si="895"/>
        <v>17.397976315603955</v>
      </c>
      <c r="K6379" s="5">
        <f t="shared" ca="1" si="900"/>
        <v>0.48543256718723171</v>
      </c>
      <c r="L6379" s="1">
        <f t="shared" ca="1" si="898"/>
        <v>0.95474289002470114</v>
      </c>
      <c r="M6379" s="1">
        <f t="shared" ca="1" si="896"/>
        <v>12822.982244656718</v>
      </c>
      <c r="N6379" s="13">
        <f t="shared" ca="1" si="897"/>
        <v>18.352719205628091</v>
      </c>
    </row>
    <row r="6380" spans="5:14" x14ac:dyDescent="0.15">
      <c r="E6380" s="2">
        <v>6376</v>
      </c>
      <c r="F6380" s="12">
        <f t="shared" ca="1" si="899"/>
        <v>3.0815229072132966E-2</v>
      </c>
      <c r="G6380" s="1">
        <f t="shared" ca="1" si="892"/>
        <v>6.9594925216179941</v>
      </c>
      <c r="H6380" s="1">
        <f t="shared" ca="1" si="893"/>
        <v>12811.589017972708</v>
      </c>
      <c r="I6380" s="1">
        <f t="shared" ca="1" si="894"/>
        <v>12822.982244656718</v>
      </c>
      <c r="J6380" s="1">
        <f t="shared" ca="1" si="895"/>
        <v>11.393226684009278</v>
      </c>
      <c r="K6380" s="5">
        <f t="shared" ca="1" si="900"/>
        <v>2.4747988661366405E-2</v>
      </c>
      <c r="L6380" s="1">
        <f t="shared" ca="1" si="898"/>
        <v>1.8052676144739304E-2</v>
      </c>
      <c r="M6380" s="1">
        <f t="shared" ca="1" si="896"/>
        <v>12823.000297332863</v>
      </c>
      <c r="N6380" s="13">
        <f t="shared" ca="1" si="897"/>
        <v>11.411279360154367</v>
      </c>
    </row>
    <row r="6381" spans="5:14" x14ac:dyDescent="0.15">
      <c r="E6381" s="2">
        <v>6377</v>
      </c>
      <c r="F6381" s="12">
        <f t="shared" ca="1" si="899"/>
        <v>0.27158265179820429</v>
      </c>
      <c r="G6381" s="1">
        <f t="shared" ca="1" si="892"/>
        <v>2.606977518847545</v>
      </c>
      <c r="H6381" s="1">
        <f t="shared" ca="1" si="893"/>
        <v>12814.195995491556</v>
      </c>
      <c r="I6381" s="1">
        <f t="shared" ca="1" si="894"/>
        <v>12823.000297332863</v>
      </c>
      <c r="J6381" s="1">
        <f t="shared" ca="1" si="895"/>
        <v>8.8043018413063692</v>
      </c>
      <c r="K6381" s="5">
        <f t="shared" ca="1" si="900"/>
        <v>0.46731861029388289</v>
      </c>
      <c r="L6381" s="1">
        <f t="shared" ca="1" si="898"/>
        <v>0.89729969009731092</v>
      </c>
      <c r="M6381" s="1">
        <f t="shared" ca="1" si="896"/>
        <v>12823.89759702296</v>
      </c>
      <c r="N6381" s="13">
        <f t="shared" ca="1" si="897"/>
        <v>9.7016015314038668</v>
      </c>
    </row>
    <row r="6382" spans="5:14" x14ac:dyDescent="0.15">
      <c r="E6382" s="2">
        <v>6378</v>
      </c>
      <c r="F6382" s="12">
        <f t="shared" ca="1" si="899"/>
        <v>0.75810442005575895</v>
      </c>
      <c r="G6382" s="1">
        <f t="shared" ca="1" si="892"/>
        <v>0.55386829099587542</v>
      </c>
      <c r="H6382" s="1">
        <f t="shared" ca="1" si="893"/>
        <v>12814.749863782552</v>
      </c>
      <c r="I6382" s="1">
        <f t="shared" ca="1" si="894"/>
        <v>12823.89759702296</v>
      </c>
      <c r="J6382" s="1">
        <f t="shared" ca="1" si="895"/>
        <v>9.1477332404083427</v>
      </c>
      <c r="K6382" s="5">
        <f t="shared" ca="1" si="900"/>
        <v>0.53353981750912294</v>
      </c>
      <c r="L6382" s="1">
        <f t="shared" ca="1" si="898"/>
        <v>1.119610727255733</v>
      </c>
      <c r="M6382" s="1">
        <f t="shared" ca="1" si="896"/>
        <v>12825.017207750216</v>
      </c>
      <c r="N6382" s="13">
        <f t="shared" ca="1" si="897"/>
        <v>10.267343967663692</v>
      </c>
    </row>
    <row r="6383" spans="5:14" x14ac:dyDescent="0.15">
      <c r="E6383" s="2">
        <v>6379</v>
      </c>
      <c r="F6383" s="12">
        <f t="shared" ca="1" si="899"/>
        <v>0.33819177095752895</v>
      </c>
      <c r="G6383" s="1">
        <f t="shared" ca="1" si="892"/>
        <v>2.168284349391238</v>
      </c>
      <c r="H6383" s="1">
        <f t="shared" ca="1" si="893"/>
        <v>12816.918148131943</v>
      </c>
      <c r="I6383" s="1">
        <f t="shared" ca="1" si="894"/>
        <v>12825.017207750216</v>
      </c>
      <c r="J6383" s="1">
        <f t="shared" ca="1" si="895"/>
        <v>8.0990596182728041</v>
      </c>
      <c r="K6383" s="5">
        <f t="shared" ca="1" si="900"/>
        <v>0.68673412200767192</v>
      </c>
      <c r="L6383" s="1">
        <f t="shared" ca="1" si="898"/>
        <v>1.8098326233151663</v>
      </c>
      <c r="M6383" s="1">
        <f t="shared" ca="1" si="896"/>
        <v>12826.827040373531</v>
      </c>
      <c r="N6383" s="13">
        <f t="shared" ca="1" si="897"/>
        <v>9.9088922415885463</v>
      </c>
    </row>
    <row r="6384" spans="5:14" x14ac:dyDescent="0.15">
      <c r="E6384" s="2">
        <v>6380</v>
      </c>
      <c r="F6384" s="12">
        <f t="shared" ca="1" si="899"/>
        <v>0.43665529131637082</v>
      </c>
      <c r="G6384" s="1">
        <f t="shared" ca="1" si="892"/>
        <v>1.657222404429785</v>
      </c>
      <c r="H6384" s="1">
        <f t="shared" ca="1" si="893"/>
        <v>12818.575370536373</v>
      </c>
      <c r="I6384" s="1">
        <f t="shared" ca="1" si="894"/>
        <v>12826.827040373531</v>
      </c>
      <c r="J6384" s="1">
        <f t="shared" ca="1" si="895"/>
        <v>8.2516698371582606</v>
      </c>
      <c r="K6384" s="5">
        <f t="shared" ca="1" si="900"/>
        <v>0.13929960143247</v>
      </c>
      <c r="L6384" s="1">
        <f t="shared" ca="1" si="898"/>
        <v>0.16288052171777034</v>
      </c>
      <c r="M6384" s="1">
        <f t="shared" ca="1" si="896"/>
        <v>12826.989920895248</v>
      </c>
      <c r="N6384" s="13">
        <f t="shared" ca="1" si="897"/>
        <v>8.4145503588752035</v>
      </c>
    </row>
    <row r="6385" spans="5:14" x14ac:dyDescent="0.15">
      <c r="E6385" s="2">
        <v>6381</v>
      </c>
      <c r="F6385" s="12">
        <f t="shared" ca="1" si="899"/>
        <v>3.0041015075227273E-3</v>
      </c>
      <c r="G6385" s="1">
        <f t="shared" ca="1" si="892"/>
        <v>11.615553509729235</v>
      </c>
      <c r="H6385" s="1">
        <f t="shared" ca="1" si="893"/>
        <v>12830.190924046103</v>
      </c>
      <c r="I6385" s="1">
        <f t="shared" ca="1" si="894"/>
        <v>12830.190924046103</v>
      </c>
      <c r="J6385" s="1">
        <f t="shared" ca="1" si="895"/>
        <v>0</v>
      </c>
      <c r="K6385" s="5">
        <f t="shared" ca="1" si="900"/>
        <v>0.34066761309221882</v>
      </c>
      <c r="L6385" s="1">
        <f t="shared" ca="1" si="898"/>
        <v>0.5530340197721425</v>
      </c>
      <c r="M6385" s="1">
        <f t="shared" ca="1" si="896"/>
        <v>12830.743958065876</v>
      </c>
      <c r="N6385" s="13">
        <f t="shared" ca="1" si="897"/>
        <v>0.55303401977289468</v>
      </c>
    </row>
    <row r="6386" spans="5:14" x14ac:dyDescent="0.15">
      <c r="E6386" s="2">
        <v>6382</v>
      </c>
      <c r="F6386" s="12">
        <f t="shared" ca="1" si="899"/>
        <v>0.53364909978748076</v>
      </c>
      <c r="G6386" s="1">
        <f t="shared" ca="1" si="892"/>
        <v>1.2560335450409288</v>
      </c>
      <c r="H6386" s="1">
        <f t="shared" ca="1" si="893"/>
        <v>12831.446957591144</v>
      </c>
      <c r="I6386" s="1">
        <f t="shared" ca="1" si="894"/>
        <v>12831.446957591144</v>
      </c>
      <c r="J6386" s="1">
        <f t="shared" ca="1" si="895"/>
        <v>0</v>
      </c>
      <c r="K6386" s="5">
        <f t="shared" ca="1" si="900"/>
        <v>0.50641862097773616</v>
      </c>
      <c r="L6386" s="1">
        <f t="shared" ca="1" si="898"/>
        <v>1.0243571005787822</v>
      </c>
      <c r="M6386" s="1">
        <f t="shared" ca="1" si="896"/>
        <v>12832.471314691724</v>
      </c>
      <c r="N6386" s="13">
        <f t="shared" ca="1" si="897"/>
        <v>1.0243571005794365</v>
      </c>
    </row>
    <row r="6387" spans="5:14" x14ac:dyDescent="0.15">
      <c r="E6387" s="2">
        <v>6383</v>
      </c>
      <c r="F6387" s="12">
        <f t="shared" ca="1" si="899"/>
        <v>0.31751860287844413</v>
      </c>
      <c r="G6387" s="1">
        <f t="shared" ca="1" si="892"/>
        <v>2.2944377412453774</v>
      </c>
      <c r="H6387" s="1">
        <f t="shared" ca="1" si="893"/>
        <v>12833.74139533239</v>
      </c>
      <c r="I6387" s="1">
        <f t="shared" ca="1" si="894"/>
        <v>12833.74139533239</v>
      </c>
      <c r="J6387" s="1">
        <f t="shared" ca="1" si="895"/>
        <v>0</v>
      </c>
      <c r="K6387" s="5">
        <f t="shared" ca="1" si="900"/>
        <v>8.0032215571685605E-2</v>
      </c>
      <c r="L6387" s="1">
        <f t="shared" ca="1" si="898"/>
        <v>7.9632549816215217E-2</v>
      </c>
      <c r="M6387" s="1">
        <f t="shared" ca="1" si="896"/>
        <v>12833.821027882206</v>
      </c>
      <c r="N6387" s="13">
        <f t="shared" ca="1" si="897"/>
        <v>7.9632549815869424E-2</v>
      </c>
    </row>
    <row r="6388" spans="5:14" x14ac:dyDescent="0.15">
      <c r="E6388" s="2">
        <v>6384</v>
      </c>
      <c r="F6388" s="12">
        <f t="shared" ca="1" si="899"/>
        <v>0.51137163587082624</v>
      </c>
      <c r="G6388" s="1">
        <f t="shared" ca="1" si="892"/>
        <v>1.3413173626990356</v>
      </c>
      <c r="H6388" s="1">
        <f t="shared" ca="1" si="893"/>
        <v>12835.08271269509</v>
      </c>
      <c r="I6388" s="1">
        <f t="shared" ca="1" si="894"/>
        <v>12835.08271269509</v>
      </c>
      <c r="J6388" s="1">
        <f t="shared" ca="1" si="895"/>
        <v>0</v>
      </c>
      <c r="K6388" s="5">
        <f t="shared" ca="1" si="900"/>
        <v>0.32887397398271923</v>
      </c>
      <c r="L6388" s="1">
        <f t="shared" ca="1" si="898"/>
        <v>0.52536926246364357</v>
      </c>
      <c r="M6388" s="1">
        <f t="shared" ca="1" si="896"/>
        <v>12835.608081957553</v>
      </c>
      <c r="N6388" s="13">
        <f t="shared" ca="1" si="897"/>
        <v>0.52536926246284565</v>
      </c>
    </row>
    <row r="6389" spans="5:14" x14ac:dyDescent="0.15">
      <c r="E6389" s="2">
        <v>6385</v>
      </c>
      <c r="F6389" s="12">
        <f t="shared" ca="1" si="899"/>
        <v>0.21376945961446436</v>
      </c>
      <c r="G6389" s="1">
        <f t="shared" ca="1" si="892"/>
        <v>3.0857142723541613</v>
      </c>
      <c r="H6389" s="1">
        <f t="shared" ca="1" si="893"/>
        <v>12838.168426967444</v>
      </c>
      <c r="I6389" s="1">
        <f t="shared" ca="1" si="894"/>
        <v>12838.168426967444</v>
      </c>
      <c r="J6389" s="1">
        <f t="shared" ca="1" si="895"/>
        <v>0</v>
      </c>
      <c r="K6389" s="5">
        <f t="shared" ca="1" si="900"/>
        <v>0.34298067173164881</v>
      </c>
      <c r="L6389" s="1">
        <f t="shared" ca="1" si="898"/>
        <v>0.55853851596126391</v>
      </c>
      <c r="M6389" s="1">
        <f t="shared" ca="1" si="896"/>
        <v>12838.726965483405</v>
      </c>
      <c r="N6389" s="13">
        <f t="shared" ca="1" si="897"/>
        <v>0.55853851596111781</v>
      </c>
    </row>
    <row r="6390" spans="5:14" x14ac:dyDescent="0.15">
      <c r="E6390" s="2">
        <v>6386</v>
      </c>
      <c r="F6390" s="12">
        <f t="shared" ca="1" si="899"/>
        <v>0.61560415877185015</v>
      </c>
      <c r="G6390" s="1">
        <f t="shared" ca="1" si="892"/>
        <v>0.97030224280089905</v>
      </c>
      <c r="H6390" s="1">
        <f t="shared" ca="1" si="893"/>
        <v>12839.138729210244</v>
      </c>
      <c r="I6390" s="1">
        <f t="shared" ca="1" si="894"/>
        <v>12839.138729210244</v>
      </c>
      <c r="J6390" s="1">
        <f t="shared" ca="1" si="895"/>
        <v>0</v>
      </c>
      <c r="K6390" s="5">
        <f t="shared" ca="1" si="900"/>
        <v>0.16601236783138129</v>
      </c>
      <c r="L6390" s="1">
        <f t="shared" ca="1" si="898"/>
        <v>0.20517116266039859</v>
      </c>
      <c r="M6390" s="1">
        <f t="shared" ca="1" si="896"/>
        <v>12839.343900372905</v>
      </c>
      <c r="N6390" s="13">
        <f t="shared" ca="1" si="897"/>
        <v>0.20517116266091762</v>
      </c>
    </row>
    <row r="6391" spans="5:14" x14ac:dyDescent="0.15">
      <c r="E6391" s="2">
        <v>6387</v>
      </c>
      <c r="F6391" s="12">
        <f t="shared" ca="1" si="899"/>
        <v>0.68741825832434988</v>
      </c>
      <c r="G6391" s="1">
        <f t="shared" ref="G6391:G6454" ca="1" si="901">-$B$4*LN(F6391)</f>
        <v>0.74962470698596217</v>
      </c>
      <c r="H6391" s="1">
        <f t="shared" ref="H6391:H6454" ca="1" si="902">H6390+G6391</f>
        <v>12839.888353917231</v>
      </c>
      <c r="I6391" s="1">
        <f t="shared" ref="I6391:I6454" ca="1" si="903">MAX(H6391,M6390)</f>
        <v>12839.888353917231</v>
      </c>
      <c r="J6391" s="1">
        <f t="shared" ref="J6391:J6454" ca="1" si="904">I6391-H6391</f>
        <v>0</v>
      </c>
      <c r="K6391" s="5">
        <f t="shared" ca="1" si="900"/>
        <v>0.57997990091010854</v>
      </c>
      <c r="L6391" s="1">
        <f t="shared" ca="1" si="898"/>
        <v>1.298442168060864</v>
      </c>
      <c r="M6391" s="1">
        <f t="shared" ref="M6391:M6454" ca="1" si="905">I6391+L6391</f>
        <v>12841.186796085292</v>
      </c>
      <c r="N6391" s="13">
        <f t="shared" ref="N6391:N6454" ca="1" si="906">M6391-H6391</f>
        <v>1.2984421680612286</v>
      </c>
    </row>
    <row r="6392" spans="5:14" x14ac:dyDescent="0.15">
      <c r="E6392" s="2">
        <v>6388</v>
      </c>
      <c r="F6392" s="12">
        <f t="shared" ca="1" si="899"/>
        <v>0.81508494867201597</v>
      </c>
      <c r="G6392" s="1">
        <f t="shared" ca="1" si="901"/>
        <v>0.4089258793471871</v>
      </c>
      <c r="H6392" s="1">
        <f t="shared" ca="1" si="902"/>
        <v>12840.297279796578</v>
      </c>
      <c r="I6392" s="1">
        <f t="shared" ca="1" si="903"/>
        <v>12841.186796085292</v>
      </c>
      <c r="J6392" s="1">
        <f t="shared" ca="1" si="904"/>
        <v>0.88951628871473076</v>
      </c>
      <c r="K6392" s="5">
        <f t="shared" ca="1" si="900"/>
        <v>0.13631170406998938</v>
      </c>
      <c r="L6392" s="1">
        <f t="shared" ca="1" si="898"/>
        <v>0.15832801609444846</v>
      </c>
      <c r="M6392" s="1">
        <f t="shared" ca="1" si="905"/>
        <v>12841.345124101386</v>
      </c>
      <c r="N6392" s="13">
        <f t="shared" ca="1" si="906"/>
        <v>1.0478443048086774</v>
      </c>
    </row>
    <row r="6393" spans="5:14" x14ac:dyDescent="0.15">
      <c r="E6393" s="2">
        <v>6389</v>
      </c>
      <c r="F6393" s="12">
        <f t="shared" ca="1" si="899"/>
        <v>0.23368699792190128</v>
      </c>
      <c r="G6393" s="1">
        <f t="shared" ca="1" si="901"/>
        <v>2.9075453494985468</v>
      </c>
      <c r="H6393" s="1">
        <f t="shared" ca="1" si="902"/>
        <v>12843.204825146076</v>
      </c>
      <c r="I6393" s="1">
        <f t="shared" ca="1" si="903"/>
        <v>12843.204825146076</v>
      </c>
      <c r="J6393" s="1">
        <f t="shared" ca="1" si="904"/>
        <v>0</v>
      </c>
      <c r="K6393" s="5">
        <f t="shared" ca="1" si="900"/>
        <v>0.90027659164743323</v>
      </c>
      <c r="L6393" s="1">
        <f t="shared" ca="1" si="898"/>
        <v>3.895670721373373</v>
      </c>
      <c r="M6393" s="1">
        <f t="shared" ca="1" si="905"/>
        <v>12847.100495867449</v>
      </c>
      <c r="N6393" s="13">
        <f t="shared" ca="1" si="906"/>
        <v>3.8956707213728805</v>
      </c>
    </row>
    <row r="6394" spans="5:14" x14ac:dyDescent="0.15">
      <c r="E6394" s="2">
        <v>6390</v>
      </c>
      <c r="F6394" s="12">
        <f t="shared" ca="1" si="899"/>
        <v>0.82154373927166824</v>
      </c>
      <c r="G6394" s="1">
        <f t="shared" ca="1" si="901"/>
        <v>0.39314019948607254</v>
      </c>
      <c r="H6394" s="1">
        <f t="shared" ca="1" si="902"/>
        <v>12843.597965345563</v>
      </c>
      <c r="I6394" s="1">
        <f t="shared" ca="1" si="903"/>
        <v>12847.100495867449</v>
      </c>
      <c r="J6394" s="1">
        <f t="shared" ca="1" si="904"/>
        <v>3.5025305218860012</v>
      </c>
      <c r="K6394" s="5">
        <f t="shared" ca="1" si="900"/>
        <v>0.52237993671883343</v>
      </c>
      <c r="L6394" s="1">
        <f t="shared" ca="1" si="898"/>
        <v>1.0796589237499024</v>
      </c>
      <c r="M6394" s="1">
        <f t="shared" ca="1" si="905"/>
        <v>12848.1801547912</v>
      </c>
      <c r="N6394" s="13">
        <f t="shared" ca="1" si="906"/>
        <v>4.5821894456366863</v>
      </c>
    </row>
    <row r="6395" spans="5:14" x14ac:dyDescent="0.15">
      <c r="E6395" s="2">
        <v>6391</v>
      </c>
      <c r="F6395" s="12">
        <f t="shared" ca="1" si="899"/>
        <v>0.59338608388223801</v>
      </c>
      <c r="G6395" s="1">
        <f t="shared" ca="1" si="901"/>
        <v>1.0438200457929325</v>
      </c>
      <c r="H6395" s="1">
        <f t="shared" ca="1" si="902"/>
        <v>12844.641785391357</v>
      </c>
      <c r="I6395" s="1">
        <f t="shared" ca="1" si="903"/>
        <v>12848.1801547912</v>
      </c>
      <c r="J6395" s="1">
        <f t="shared" ca="1" si="904"/>
        <v>3.5383693998428498</v>
      </c>
      <c r="K6395" s="5">
        <f t="shared" ca="1" si="900"/>
        <v>0.71081774808916809</v>
      </c>
      <c r="L6395" s="1">
        <f t="shared" ca="1" si="898"/>
        <v>1.9516378291278023</v>
      </c>
      <c r="M6395" s="1">
        <f t="shared" ca="1" si="905"/>
        <v>12850.131792620328</v>
      </c>
      <c r="N6395" s="13">
        <f t="shared" ca="1" si="906"/>
        <v>5.4900072289710806</v>
      </c>
    </row>
    <row r="6396" spans="5:14" x14ac:dyDescent="0.15">
      <c r="E6396" s="2">
        <v>6392</v>
      </c>
      <c r="F6396" s="12">
        <f t="shared" ca="1" si="899"/>
        <v>0.47015978035160533</v>
      </c>
      <c r="G6396" s="1">
        <f t="shared" ca="1" si="901"/>
        <v>1.5093653677116436</v>
      </c>
      <c r="H6396" s="1">
        <f t="shared" ca="1" si="902"/>
        <v>12846.151150759069</v>
      </c>
      <c r="I6396" s="1">
        <f t="shared" ca="1" si="903"/>
        <v>12850.131792620328</v>
      </c>
      <c r="J6396" s="1">
        <f t="shared" ca="1" si="904"/>
        <v>3.9806418612588459</v>
      </c>
      <c r="K6396" s="5">
        <f t="shared" ca="1" si="900"/>
        <v>0.5437879215932</v>
      </c>
      <c r="L6396" s="1">
        <f t="shared" ca="1" si="898"/>
        <v>1.1572778908436074</v>
      </c>
      <c r="M6396" s="1">
        <f t="shared" ca="1" si="905"/>
        <v>12851.289070511171</v>
      </c>
      <c r="N6396" s="13">
        <f t="shared" ca="1" si="906"/>
        <v>5.1379197521018796</v>
      </c>
    </row>
    <row r="6397" spans="5:14" x14ac:dyDescent="0.15">
      <c r="E6397" s="2">
        <v>6393</v>
      </c>
      <c r="F6397" s="12">
        <f t="shared" ca="1" si="899"/>
        <v>0.67347332043380925</v>
      </c>
      <c r="G6397" s="1">
        <f t="shared" ca="1" si="901"/>
        <v>0.790613794458352</v>
      </c>
      <c r="H6397" s="1">
        <f t="shared" ca="1" si="902"/>
        <v>12846.941764553529</v>
      </c>
      <c r="I6397" s="1">
        <f t="shared" ca="1" si="903"/>
        <v>12851.289070511171</v>
      </c>
      <c r="J6397" s="1">
        <f t="shared" ca="1" si="904"/>
        <v>4.3473059576426749</v>
      </c>
      <c r="K6397" s="5">
        <f t="shared" ca="1" si="900"/>
        <v>0.63059165714591126</v>
      </c>
      <c r="L6397" s="1">
        <f t="shared" ca="1" si="898"/>
        <v>1.5205352269773529</v>
      </c>
      <c r="M6397" s="1">
        <f t="shared" ca="1" si="905"/>
        <v>12852.809605738148</v>
      </c>
      <c r="N6397" s="13">
        <f t="shared" ca="1" si="906"/>
        <v>5.8678411846194649</v>
      </c>
    </row>
    <row r="6398" spans="5:14" x14ac:dyDescent="0.15">
      <c r="E6398" s="2">
        <v>6394</v>
      </c>
      <c r="F6398" s="12">
        <f t="shared" ca="1" si="899"/>
        <v>0.71988710598844863</v>
      </c>
      <c r="G6398" s="1">
        <f t="shared" ca="1" si="901"/>
        <v>0.65732175300854789</v>
      </c>
      <c r="H6398" s="1">
        <f t="shared" ca="1" si="902"/>
        <v>12847.599086306538</v>
      </c>
      <c r="I6398" s="1">
        <f t="shared" ca="1" si="903"/>
        <v>12852.809605738148</v>
      </c>
      <c r="J6398" s="1">
        <f t="shared" ca="1" si="904"/>
        <v>5.2105194316100096</v>
      </c>
      <c r="K6398" s="5">
        <f t="shared" ca="1" si="900"/>
        <v>0.2845806218168061</v>
      </c>
      <c r="L6398" s="1">
        <f t="shared" ca="1" si="898"/>
        <v>0.42721711612509866</v>
      </c>
      <c r="M6398" s="1">
        <f t="shared" ca="1" si="905"/>
        <v>12853.236822854273</v>
      </c>
      <c r="N6398" s="13">
        <f t="shared" ca="1" si="906"/>
        <v>5.6377365477346757</v>
      </c>
    </row>
    <row r="6399" spans="5:14" x14ac:dyDescent="0.15">
      <c r="E6399" s="2">
        <v>6395</v>
      </c>
      <c r="F6399" s="12">
        <f t="shared" ca="1" si="899"/>
        <v>0.37294963313938811</v>
      </c>
      <c r="G6399" s="1">
        <f t="shared" ca="1" si="901"/>
        <v>1.9726238005076453</v>
      </c>
      <c r="H6399" s="1">
        <f t="shared" ca="1" si="902"/>
        <v>12849.571710107046</v>
      </c>
      <c r="I6399" s="1">
        <f t="shared" ca="1" si="903"/>
        <v>12853.236822854273</v>
      </c>
      <c r="J6399" s="1">
        <f t="shared" ca="1" si="904"/>
        <v>3.6651127472268854</v>
      </c>
      <c r="K6399" s="5">
        <f t="shared" ca="1" si="900"/>
        <v>0.62358525202919757</v>
      </c>
      <c r="L6399" s="1">
        <f t="shared" ca="1" si="898"/>
        <v>1.4878433754025724</v>
      </c>
      <c r="M6399" s="1">
        <f t="shared" ca="1" si="905"/>
        <v>12854.724666229675</v>
      </c>
      <c r="N6399" s="13">
        <f t="shared" ca="1" si="906"/>
        <v>5.1529561226288934</v>
      </c>
    </row>
    <row r="6400" spans="5:14" x14ac:dyDescent="0.15">
      <c r="E6400" s="2">
        <v>6396</v>
      </c>
      <c r="F6400" s="12">
        <f t="shared" ca="1" si="899"/>
        <v>0.49661425956087346</v>
      </c>
      <c r="G6400" s="1">
        <f t="shared" ca="1" si="901"/>
        <v>1.3998833838815861</v>
      </c>
      <c r="H6400" s="1">
        <f t="shared" ca="1" si="902"/>
        <v>12850.971593490927</v>
      </c>
      <c r="I6400" s="1">
        <f t="shared" ca="1" si="903"/>
        <v>12854.724666229675</v>
      </c>
      <c r="J6400" s="1">
        <f t="shared" ca="1" si="904"/>
        <v>3.7530727387475054</v>
      </c>
      <c r="K6400" s="5">
        <f t="shared" ca="1" si="900"/>
        <v>0.5439687311117295</v>
      </c>
      <c r="L6400" s="1">
        <f t="shared" ca="1" si="898"/>
        <v>1.1579511302835199</v>
      </c>
      <c r="M6400" s="1">
        <f t="shared" ca="1" si="905"/>
        <v>12855.882617359959</v>
      </c>
      <c r="N6400" s="13">
        <f t="shared" ca="1" si="906"/>
        <v>4.9110238690318511</v>
      </c>
    </row>
    <row r="6401" spans="5:14" x14ac:dyDescent="0.15">
      <c r="E6401" s="2">
        <v>6397</v>
      </c>
      <c r="F6401" s="12">
        <f t="shared" ca="1" si="899"/>
        <v>0.58242667947659199</v>
      </c>
      <c r="G6401" s="1">
        <f t="shared" ca="1" si="901"/>
        <v>1.0811039472160684</v>
      </c>
      <c r="H6401" s="1">
        <f t="shared" ca="1" si="902"/>
        <v>12852.052697438143</v>
      </c>
      <c r="I6401" s="1">
        <f t="shared" ca="1" si="903"/>
        <v>12855.882617359959</v>
      </c>
      <c r="J6401" s="1">
        <f t="shared" ca="1" si="904"/>
        <v>3.8299199218163267</v>
      </c>
      <c r="K6401" s="5">
        <f t="shared" ca="1" si="900"/>
        <v>0.49372533099353377</v>
      </c>
      <c r="L6401" s="1">
        <f t="shared" ca="1" si="898"/>
        <v>0.9818458316481099</v>
      </c>
      <c r="M6401" s="1">
        <f t="shared" ca="1" si="905"/>
        <v>12856.864463191607</v>
      </c>
      <c r="N6401" s="13">
        <f t="shared" ca="1" si="906"/>
        <v>4.8117657534639875</v>
      </c>
    </row>
    <row r="6402" spans="5:14" x14ac:dyDescent="0.15">
      <c r="E6402" s="2">
        <v>6398</v>
      </c>
      <c r="F6402" s="12">
        <f t="shared" ca="1" si="899"/>
        <v>0.84260879399562882</v>
      </c>
      <c r="G6402" s="1">
        <f t="shared" ca="1" si="901"/>
        <v>0.34250498550691549</v>
      </c>
      <c r="H6402" s="1">
        <f t="shared" ca="1" si="902"/>
        <v>12852.39520242365</v>
      </c>
      <c r="I6402" s="1">
        <f t="shared" ca="1" si="903"/>
        <v>12856.864463191607</v>
      </c>
      <c r="J6402" s="1">
        <f t="shared" ca="1" si="904"/>
        <v>4.4692607679571665</v>
      </c>
      <c r="K6402" s="5">
        <f t="shared" ca="1" si="900"/>
        <v>7.0030143208394957E-2</v>
      </c>
      <c r="L6402" s="1">
        <f t="shared" ca="1" si="898"/>
        <v>6.7161802722805808E-2</v>
      </c>
      <c r="M6402" s="1">
        <f t="shared" ca="1" si="905"/>
        <v>12856.931624994329</v>
      </c>
      <c r="N6402" s="13">
        <f t="shared" ca="1" si="906"/>
        <v>4.5364225706798607</v>
      </c>
    </row>
    <row r="6403" spans="5:14" x14ac:dyDescent="0.15">
      <c r="E6403" s="2">
        <v>6399</v>
      </c>
      <c r="F6403" s="12">
        <f t="shared" ca="1" si="899"/>
        <v>0.90753786796833291</v>
      </c>
      <c r="G6403" s="1">
        <f t="shared" ca="1" si="901"/>
        <v>0.19403997184982913</v>
      </c>
      <c r="H6403" s="1">
        <f t="shared" ca="1" si="902"/>
        <v>12852.589242395499</v>
      </c>
      <c r="I6403" s="1">
        <f t="shared" ca="1" si="903"/>
        <v>12856.931624994329</v>
      </c>
      <c r="J6403" s="1">
        <f t="shared" ca="1" si="904"/>
        <v>4.3423825988302269</v>
      </c>
      <c r="K6403" s="5">
        <f t="shared" ca="1" si="900"/>
        <v>0.46856047112688703</v>
      </c>
      <c r="L6403" s="1">
        <f t="shared" ca="1" si="898"/>
        <v>0.9011631402485476</v>
      </c>
      <c r="M6403" s="1">
        <f t="shared" ca="1" si="905"/>
        <v>12857.832788134578</v>
      </c>
      <c r="N6403" s="13">
        <f t="shared" ca="1" si="906"/>
        <v>5.2435457390783995</v>
      </c>
    </row>
    <row r="6404" spans="5:14" x14ac:dyDescent="0.15">
      <c r="E6404" s="2">
        <v>6400</v>
      </c>
      <c r="F6404" s="12">
        <f t="shared" ca="1" si="899"/>
        <v>0.76608488008622744</v>
      </c>
      <c r="G6404" s="1">
        <f t="shared" ca="1" si="901"/>
        <v>0.53292461173683991</v>
      </c>
      <c r="H6404" s="1">
        <f t="shared" ca="1" si="902"/>
        <v>12853.122167007235</v>
      </c>
      <c r="I6404" s="1">
        <f t="shared" ca="1" si="903"/>
        <v>12857.832788134578</v>
      </c>
      <c r="J6404" s="1">
        <f t="shared" ca="1" si="904"/>
        <v>4.710621127342165</v>
      </c>
      <c r="K6404" s="5">
        <f t="shared" ca="1" si="900"/>
        <v>0.30134780459633059</v>
      </c>
      <c r="L6404" s="1">
        <f t="shared" ca="1" si="898"/>
        <v>0.46333260729275905</v>
      </c>
      <c r="M6404" s="1">
        <f t="shared" ca="1" si="905"/>
        <v>12858.29612074187</v>
      </c>
      <c r="N6404" s="13">
        <f t="shared" ca="1" si="906"/>
        <v>5.1739537346347788</v>
      </c>
    </row>
    <row r="6405" spans="5:14" x14ac:dyDescent="0.15">
      <c r="E6405" s="2">
        <v>6401</v>
      </c>
      <c r="F6405" s="12">
        <f t="shared" ca="1" si="899"/>
        <v>0.8005973272701945</v>
      </c>
      <c r="G6405" s="1">
        <f t="shared" ca="1" si="901"/>
        <v>0.44479434167537368</v>
      </c>
      <c r="H6405" s="1">
        <f t="shared" ca="1" si="902"/>
        <v>12853.566961348912</v>
      </c>
      <c r="I6405" s="1">
        <f t="shared" ca="1" si="903"/>
        <v>12858.29612074187</v>
      </c>
      <c r="J6405" s="1">
        <f t="shared" ca="1" si="904"/>
        <v>4.729159392958536</v>
      </c>
      <c r="K6405" s="5">
        <f t="shared" ca="1" si="900"/>
        <v>0.67391474191148681</v>
      </c>
      <c r="L6405" s="1">
        <f t="shared" ca="1" si="898"/>
        <v>1.7390674446011658</v>
      </c>
      <c r="M6405" s="1">
        <f t="shared" ca="1" si="905"/>
        <v>12860.035188186472</v>
      </c>
      <c r="N6405" s="13">
        <f t="shared" ca="1" si="906"/>
        <v>6.4682268375599961</v>
      </c>
    </row>
    <row r="6406" spans="5:14" x14ac:dyDescent="0.15">
      <c r="E6406" s="2">
        <v>6402</v>
      </c>
      <c r="F6406" s="12">
        <f t="shared" ca="1" si="899"/>
        <v>0.96081664366280017</v>
      </c>
      <c r="G6406" s="1">
        <f t="shared" ca="1" si="901"/>
        <v>7.9943371306487696E-2</v>
      </c>
      <c r="H6406" s="1">
        <f t="shared" ca="1" si="902"/>
        <v>12853.646904720219</v>
      </c>
      <c r="I6406" s="1">
        <f t="shared" ca="1" si="903"/>
        <v>12860.035188186472</v>
      </c>
      <c r="J6406" s="1">
        <f t="shared" ca="1" si="904"/>
        <v>6.3882834662526875</v>
      </c>
      <c r="K6406" s="5">
        <f t="shared" ca="1" si="900"/>
        <v>0.99758962298051423</v>
      </c>
      <c r="L6406" s="1">
        <f t="shared" ref="L6406:L6469" ca="1" si="907">_xlfn.GAMMA.INV(K6406, 0.8, 2)</f>
        <v>11.007706953549107</v>
      </c>
      <c r="M6406" s="1">
        <f t="shared" ca="1" si="905"/>
        <v>12871.042895140021</v>
      </c>
      <c r="N6406" s="13">
        <f t="shared" ca="1" si="906"/>
        <v>17.395990419801819</v>
      </c>
    </row>
    <row r="6407" spans="5:14" x14ac:dyDescent="0.15">
      <c r="E6407" s="2">
        <v>6403</v>
      </c>
      <c r="F6407" s="12">
        <f t="shared" ref="F6407:F6470" ca="1" si="908">RAND()</f>
        <v>0.65363260842067139</v>
      </c>
      <c r="G6407" s="1">
        <f t="shared" ca="1" si="901"/>
        <v>0.8504196923926588</v>
      </c>
      <c r="H6407" s="1">
        <f t="shared" ca="1" si="902"/>
        <v>12854.497324412612</v>
      </c>
      <c r="I6407" s="1">
        <f t="shared" ca="1" si="903"/>
        <v>12871.042895140021</v>
      </c>
      <c r="J6407" s="1">
        <f t="shared" ca="1" si="904"/>
        <v>16.545570727408631</v>
      </c>
      <c r="K6407" s="5">
        <f t="shared" ref="K6407:K6470" ca="1" si="909">RAND()</f>
        <v>0.13421547061828643</v>
      </c>
      <c r="L6407" s="1">
        <f t="shared" ca="1" si="907"/>
        <v>0.15515572278688952</v>
      </c>
      <c r="M6407" s="1">
        <f t="shared" ca="1" si="905"/>
        <v>12871.198050862808</v>
      </c>
      <c r="N6407" s="13">
        <f t="shared" ca="1" si="906"/>
        <v>16.700726450195361</v>
      </c>
    </row>
    <row r="6408" spans="5:14" x14ac:dyDescent="0.15">
      <c r="E6408" s="2">
        <v>6404</v>
      </c>
      <c r="F6408" s="12">
        <f t="shared" ca="1" si="908"/>
        <v>0.96345277269379259</v>
      </c>
      <c r="G6408" s="1">
        <f t="shared" ca="1" si="901"/>
        <v>7.4463617468097459E-2</v>
      </c>
      <c r="H6408" s="1">
        <f t="shared" ca="1" si="902"/>
        <v>12854.57178803008</v>
      </c>
      <c r="I6408" s="1">
        <f t="shared" ca="1" si="903"/>
        <v>12871.198050862808</v>
      </c>
      <c r="J6408" s="1">
        <f t="shared" ca="1" si="904"/>
        <v>16.626262832727662</v>
      </c>
      <c r="K6408" s="5">
        <f t="shared" ca="1" si="909"/>
        <v>0.37169788383689961</v>
      </c>
      <c r="L6408" s="1">
        <f t="shared" ca="1" si="907"/>
        <v>0.62910000462592053</v>
      </c>
      <c r="M6408" s="1">
        <f t="shared" ca="1" si="905"/>
        <v>12871.827150867433</v>
      </c>
      <c r="N6408" s="13">
        <f t="shared" ca="1" si="906"/>
        <v>17.255362837353459</v>
      </c>
    </row>
    <row r="6409" spans="5:14" x14ac:dyDescent="0.15">
      <c r="E6409" s="2">
        <v>6405</v>
      </c>
      <c r="F6409" s="12">
        <f t="shared" ca="1" si="908"/>
        <v>1.2864709804422558E-2</v>
      </c>
      <c r="G6409" s="1">
        <f t="shared" ca="1" si="901"/>
        <v>8.7065347809703084</v>
      </c>
      <c r="H6409" s="1">
        <f t="shared" ca="1" si="902"/>
        <v>12863.278322811051</v>
      </c>
      <c r="I6409" s="1">
        <f t="shared" ca="1" si="903"/>
        <v>12871.827150867433</v>
      </c>
      <c r="J6409" s="1">
        <f t="shared" ca="1" si="904"/>
        <v>8.5488280563822627</v>
      </c>
      <c r="K6409" s="5">
        <f t="shared" ca="1" si="909"/>
        <v>0.98807380902214959</v>
      </c>
      <c r="L6409" s="1">
        <f t="shared" ca="1" si="907"/>
        <v>7.9213632144316657</v>
      </c>
      <c r="M6409" s="1">
        <f t="shared" ca="1" si="905"/>
        <v>12879.748514081864</v>
      </c>
      <c r="N6409" s="13">
        <f t="shared" ca="1" si="906"/>
        <v>16.470191270813302</v>
      </c>
    </row>
    <row r="6410" spans="5:14" x14ac:dyDescent="0.15">
      <c r="E6410" s="2">
        <v>6406</v>
      </c>
      <c r="F6410" s="12">
        <f t="shared" ca="1" si="908"/>
        <v>0.82105330425756595</v>
      </c>
      <c r="G6410" s="1">
        <f t="shared" ca="1" si="901"/>
        <v>0.39433449124644726</v>
      </c>
      <c r="H6410" s="1">
        <f t="shared" ca="1" si="902"/>
        <v>12863.672657302297</v>
      </c>
      <c r="I6410" s="1">
        <f t="shared" ca="1" si="903"/>
        <v>12879.748514081864</v>
      </c>
      <c r="J6410" s="1">
        <f t="shared" ca="1" si="904"/>
        <v>16.075856779567403</v>
      </c>
      <c r="K6410" s="5">
        <f t="shared" ca="1" si="909"/>
        <v>0.56296660542178234</v>
      </c>
      <c r="L6410" s="1">
        <f t="shared" ca="1" si="907"/>
        <v>1.2304352144933377</v>
      </c>
      <c r="M6410" s="1">
        <f t="shared" ca="1" si="905"/>
        <v>12880.978949296357</v>
      </c>
      <c r="N6410" s="13">
        <f t="shared" ca="1" si="906"/>
        <v>17.306291994060302</v>
      </c>
    </row>
    <row r="6411" spans="5:14" x14ac:dyDescent="0.15">
      <c r="E6411" s="2">
        <v>6407</v>
      </c>
      <c r="F6411" s="12">
        <f t="shared" ca="1" si="908"/>
        <v>0.1469683465254269</v>
      </c>
      <c r="G6411" s="1">
        <f t="shared" ca="1" si="901"/>
        <v>3.8350760902983652</v>
      </c>
      <c r="H6411" s="1">
        <f t="shared" ca="1" si="902"/>
        <v>12867.507733392595</v>
      </c>
      <c r="I6411" s="1">
        <f t="shared" ca="1" si="903"/>
        <v>12880.978949296357</v>
      </c>
      <c r="J6411" s="1">
        <f t="shared" ca="1" si="904"/>
        <v>13.471215903762641</v>
      </c>
      <c r="K6411" s="5">
        <f t="shared" ca="1" si="909"/>
        <v>0.69942459365921739</v>
      </c>
      <c r="L6411" s="1">
        <f t="shared" ca="1" si="907"/>
        <v>1.8830330078444395</v>
      </c>
      <c r="M6411" s="1">
        <f t="shared" ca="1" si="905"/>
        <v>12882.861982304201</v>
      </c>
      <c r="N6411" s="13">
        <f t="shared" ca="1" si="906"/>
        <v>15.354248911606192</v>
      </c>
    </row>
    <row r="6412" spans="5:14" x14ac:dyDescent="0.15">
      <c r="E6412" s="2">
        <v>6408</v>
      </c>
      <c r="F6412" s="12">
        <f t="shared" ca="1" si="908"/>
        <v>0.64915386607193826</v>
      </c>
      <c r="G6412" s="1">
        <f t="shared" ca="1" si="901"/>
        <v>0.86417101720509304</v>
      </c>
      <c r="H6412" s="1">
        <f t="shared" ca="1" si="902"/>
        <v>12868.3719044098</v>
      </c>
      <c r="I6412" s="1">
        <f t="shared" ca="1" si="903"/>
        <v>12882.861982304201</v>
      </c>
      <c r="J6412" s="1">
        <f t="shared" ca="1" si="904"/>
        <v>14.490077894401111</v>
      </c>
      <c r="K6412" s="5">
        <f t="shared" ca="1" si="909"/>
        <v>0.39300599684530579</v>
      </c>
      <c r="L6412" s="1">
        <f t="shared" ca="1" si="907"/>
        <v>0.68423264027821507</v>
      </c>
      <c r="M6412" s="1">
        <f t="shared" ca="1" si="905"/>
        <v>12883.546214944479</v>
      </c>
      <c r="N6412" s="13">
        <f t="shared" ca="1" si="906"/>
        <v>15.174310534679535</v>
      </c>
    </row>
    <row r="6413" spans="5:14" x14ac:dyDescent="0.15">
      <c r="E6413" s="2">
        <v>6409</v>
      </c>
      <c r="F6413" s="12">
        <f t="shared" ca="1" si="908"/>
        <v>0.21007723241564513</v>
      </c>
      <c r="G6413" s="1">
        <f t="shared" ca="1" si="901"/>
        <v>3.1205600849377948</v>
      </c>
      <c r="H6413" s="1">
        <f t="shared" ca="1" si="902"/>
        <v>12871.492464494737</v>
      </c>
      <c r="I6413" s="1">
        <f t="shared" ca="1" si="903"/>
        <v>12883.546214944479</v>
      </c>
      <c r="J6413" s="1">
        <f t="shared" ca="1" si="904"/>
        <v>12.053750449742438</v>
      </c>
      <c r="K6413" s="5">
        <f t="shared" ca="1" si="909"/>
        <v>0.26852330182847428</v>
      </c>
      <c r="L6413" s="1">
        <f t="shared" ca="1" si="907"/>
        <v>0.39377514324280949</v>
      </c>
      <c r="M6413" s="1">
        <f t="shared" ca="1" si="905"/>
        <v>12883.939990087722</v>
      </c>
      <c r="N6413" s="13">
        <f t="shared" ca="1" si="906"/>
        <v>12.447525592984675</v>
      </c>
    </row>
    <row r="6414" spans="5:14" x14ac:dyDescent="0.15">
      <c r="E6414" s="2">
        <v>6410</v>
      </c>
      <c r="F6414" s="12">
        <f t="shared" ca="1" si="908"/>
        <v>0.24508324229651002</v>
      </c>
      <c r="G6414" s="1">
        <f t="shared" ca="1" si="901"/>
        <v>2.812314723337475</v>
      </c>
      <c r="H6414" s="1">
        <f t="shared" ca="1" si="902"/>
        <v>12874.304779218075</v>
      </c>
      <c r="I6414" s="1">
        <f t="shared" ca="1" si="903"/>
        <v>12883.939990087722</v>
      </c>
      <c r="J6414" s="1">
        <f t="shared" ca="1" si="904"/>
        <v>9.6352108696464711</v>
      </c>
      <c r="K6414" s="5">
        <f t="shared" ca="1" si="909"/>
        <v>0.47863773356615102</v>
      </c>
      <c r="L6414" s="1">
        <f t="shared" ca="1" si="907"/>
        <v>0.93291739619632419</v>
      </c>
      <c r="M6414" s="1">
        <f t="shared" ca="1" si="905"/>
        <v>12884.872907483918</v>
      </c>
      <c r="N6414" s="13">
        <f t="shared" ca="1" si="906"/>
        <v>10.568128265842461</v>
      </c>
    </row>
    <row r="6415" spans="5:14" x14ac:dyDescent="0.15">
      <c r="E6415" s="2">
        <v>6411</v>
      </c>
      <c r="F6415" s="12">
        <f t="shared" ca="1" si="908"/>
        <v>0.70864059670604207</v>
      </c>
      <c r="G6415" s="1">
        <f t="shared" ca="1" si="901"/>
        <v>0.68881359352725802</v>
      </c>
      <c r="H6415" s="1">
        <f t="shared" ca="1" si="902"/>
        <v>12874.993592811603</v>
      </c>
      <c r="I6415" s="1">
        <f t="shared" ca="1" si="903"/>
        <v>12884.872907483918</v>
      </c>
      <c r="J6415" s="1">
        <f t="shared" ca="1" si="904"/>
        <v>9.8793146723146492</v>
      </c>
      <c r="K6415" s="5">
        <f t="shared" ca="1" si="909"/>
        <v>0.92006151654231816</v>
      </c>
      <c r="L6415" s="1">
        <f t="shared" ca="1" si="907"/>
        <v>4.3083068958230868</v>
      </c>
      <c r="M6415" s="1">
        <f t="shared" ca="1" si="905"/>
        <v>12889.181214379742</v>
      </c>
      <c r="N6415" s="13">
        <f t="shared" ca="1" si="906"/>
        <v>14.187621568138638</v>
      </c>
    </row>
    <row r="6416" spans="5:14" x14ac:dyDescent="0.15">
      <c r="E6416" s="2">
        <v>6412</v>
      </c>
      <c r="F6416" s="12">
        <f t="shared" ca="1" si="908"/>
        <v>0.31635180535265228</v>
      </c>
      <c r="G6416" s="1">
        <f t="shared" ca="1" si="901"/>
        <v>2.3018007531701365</v>
      </c>
      <c r="H6416" s="1">
        <f t="shared" ca="1" si="902"/>
        <v>12877.295393564773</v>
      </c>
      <c r="I6416" s="1">
        <f t="shared" ca="1" si="903"/>
        <v>12889.181214379742</v>
      </c>
      <c r="J6416" s="1">
        <f t="shared" ca="1" si="904"/>
        <v>11.885820814968611</v>
      </c>
      <c r="K6416" s="5">
        <f t="shared" ca="1" si="909"/>
        <v>0.63955991521138256</v>
      </c>
      <c r="L6416" s="1">
        <f t="shared" ca="1" si="907"/>
        <v>1.5633903296205303</v>
      </c>
      <c r="M6416" s="1">
        <f t="shared" ca="1" si="905"/>
        <v>12890.744604709362</v>
      </c>
      <c r="N6416" s="13">
        <f t="shared" ca="1" si="906"/>
        <v>13.449211144588844</v>
      </c>
    </row>
    <row r="6417" spans="5:14" x14ac:dyDescent="0.15">
      <c r="E6417" s="2">
        <v>6413</v>
      </c>
      <c r="F6417" s="12">
        <f t="shared" ca="1" si="908"/>
        <v>0.28039837172349824</v>
      </c>
      <c r="G6417" s="1">
        <f t="shared" ca="1" si="901"/>
        <v>2.5430878616322019</v>
      </c>
      <c r="H6417" s="1">
        <f t="shared" ca="1" si="902"/>
        <v>12879.838481426405</v>
      </c>
      <c r="I6417" s="1">
        <f t="shared" ca="1" si="903"/>
        <v>12890.744604709362</v>
      </c>
      <c r="J6417" s="1">
        <f t="shared" ca="1" si="904"/>
        <v>10.906123282957196</v>
      </c>
      <c r="K6417" s="5">
        <f t="shared" ca="1" si="909"/>
        <v>0.8751257764252488</v>
      </c>
      <c r="L6417" s="1">
        <f t="shared" ca="1" si="907"/>
        <v>3.4784447507237304</v>
      </c>
      <c r="M6417" s="1">
        <f t="shared" ca="1" si="905"/>
        <v>12894.223049460086</v>
      </c>
      <c r="N6417" s="13">
        <f t="shared" ca="1" si="906"/>
        <v>14.384568033681717</v>
      </c>
    </row>
    <row r="6418" spans="5:14" x14ac:dyDescent="0.15">
      <c r="E6418" s="2">
        <v>6414</v>
      </c>
      <c r="F6418" s="12">
        <f t="shared" ca="1" si="908"/>
        <v>7.8132189033978672E-2</v>
      </c>
      <c r="G6418" s="1">
        <f t="shared" ca="1" si="901"/>
        <v>5.0987063110483826</v>
      </c>
      <c r="H6418" s="1">
        <f t="shared" ca="1" si="902"/>
        <v>12884.937187737452</v>
      </c>
      <c r="I6418" s="1">
        <f t="shared" ca="1" si="903"/>
        <v>12894.223049460086</v>
      </c>
      <c r="J6418" s="1">
        <f t="shared" ca="1" si="904"/>
        <v>9.2858617226338538</v>
      </c>
      <c r="K6418" s="5">
        <f t="shared" ca="1" si="909"/>
        <v>0.80488412367075746</v>
      </c>
      <c r="L6418" s="1">
        <f t="shared" ca="1" si="907"/>
        <v>2.6596711120080241</v>
      </c>
      <c r="M6418" s="1">
        <f t="shared" ca="1" si="905"/>
        <v>12896.882720572094</v>
      </c>
      <c r="N6418" s="13">
        <f t="shared" ca="1" si="906"/>
        <v>11.945532834641199</v>
      </c>
    </row>
    <row r="6419" spans="5:14" x14ac:dyDescent="0.15">
      <c r="E6419" s="2">
        <v>6415</v>
      </c>
      <c r="F6419" s="12">
        <f t="shared" ca="1" si="908"/>
        <v>0.84155176536481513</v>
      </c>
      <c r="G6419" s="1">
        <f t="shared" ca="1" si="901"/>
        <v>0.34501550331647529</v>
      </c>
      <c r="H6419" s="1">
        <f t="shared" ca="1" si="902"/>
        <v>12885.282203240769</v>
      </c>
      <c r="I6419" s="1">
        <f t="shared" ca="1" si="903"/>
        <v>12896.882720572094</v>
      </c>
      <c r="J6419" s="1">
        <f t="shared" ca="1" si="904"/>
        <v>11.600517331324227</v>
      </c>
      <c r="K6419" s="5">
        <f t="shared" ca="1" si="909"/>
        <v>0.98698749208656078</v>
      </c>
      <c r="L6419" s="1">
        <f t="shared" ca="1" si="907"/>
        <v>7.7540789075187444</v>
      </c>
      <c r="M6419" s="1">
        <f t="shared" ca="1" si="905"/>
        <v>12904.636799479613</v>
      </c>
      <c r="N6419" s="13">
        <f t="shared" ca="1" si="906"/>
        <v>19.354596238843442</v>
      </c>
    </row>
    <row r="6420" spans="5:14" x14ac:dyDescent="0.15">
      <c r="E6420" s="2">
        <v>6416</v>
      </c>
      <c r="F6420" s="12">
        <f t="shared" ca="1" si="908"/>
        <v>0.95580895562331913</v>
      </c>
      <c r="G6420" s="1">
        <f t="shared" ca="1" si="901"/>
        <v>9.0394446229907444E-2</v>
      </c>
      <c r="H6420" s="1">
        <f t="shared" ca="1" si="902"/>
        <v>12885.372597686999</v>
      </c>
      <c r="I6420" s="1">
        <f t="shared" ca="1" si="903"/>
        <v>12904.636799479613</v>
      </c>
      <c r="J6420" s="1">
        <f t="shared" ca="1" si="904"/>
        <v>19.264201792613676</v>
      </c>
      <c r="K6420" s="5">
        <f t="shared" ca="1" si="909"/>
        <v>0.93823885778094884</v>
      </c>
      <c r="L6420" s="1">
        <f t="shared" ca="1" si="907"/>
        <v>4.7922402020460542</v>
      </c>
      <c r="M6420" s="1">
        <f t="shared" ca="1" si="905"/>
        <v>12909.42903968166</v>
      </c>
      <c r="N6420" s="13">
        <f t="shared" ca="1" si="906"/>
        <v>24.056441994660418</v>
      </c>
    </row>
    <row r="6421" spans="5:14" x14ac:dyDescent="0.15">
      <c r="E6421" s="2">
        <v>6417</v>
      </c>
      <c r="F6421" s="12">
        <f t="shared" ca="1" si="908"/>
        <v>0.5577180078902596</v>
      </c>
      <c r="G6421" s="1">
        <f t="shared" ca="1" si="901"/>
        <v>1.1678036130863569</v>
      </c>
      <c r="H6421" s="1">
        <f t="shared" ca="1" si="902"/>
        <v>12886.540401300086</v>
      </c>
      <c r="I6421" s="1">
        <f t="shared" ca="1" si="903"/>
        <v>12909.42903968166</v>
      </c>
      <c r="J6421" s="1">
        <f t="shared" ca="1" si="904"/>
        <v>22.888638381573401</v>
      </c>
      <c r="K6421" s="5">
        <f t="shared" ca="1" si="909"/>
        <v>0.27834291204195249</v>
      </c>
      <c r="L6421" s="1">
        <f t="shared" ca="1" si="907"/>
        <v>0.41409478359225188</v>
      </c>
      <c r="M6421" s="1">
        <f t="shared" ca="1" si="905"/>
        <v>12909.843134465253</v>
      </c>
      <c r="N6421" s="13">
        <f t="shared" ca="1" si="906"/>
        <v>23.302733165166501</v>
      </c>
    </row>
    <row r="6422" spans="5:14" x14ac:dyDescent="0.15">
      <c r="E6422" s="2">
        <v>6418</v>
      </c>
      <c r="F6422" s="12">
        <f t="shared" ca="1" si="908"/>
        <v>9.5737322329585761E-2</v>
      </c>
      <c r="G6422" s="1">
        <f t="shared" ca="1" si="901"/>
        <v>4.6922941271122074</v>
      </c>
      <c r="H6422" s="1">
        <f t="shared" ca="1" si="902"/>
        <v>12891.232695427198</v>
      </c>
      <c r="I6422" s="1">
        <f t="shared" ca="1" si="903"/>
        <v>12909.843134465253</v>
      </c>
      <c r="J6422" s="1">
        <f t="shared" ca="1" si="904"/>
        <v>18.610439038055119</v>
      </c>
      <c r="K6422" s="5">
        <f t="shared" ca="1" si="909"/>
        <v>0.61605658908136907</v>
      </c>
      <c r="L6422" s="1">
        <f t="shared" ca="1" si="907"/>
        <v>1.4534544151251281</v>
      </c>
      <c r="M6422" s="1">
        <f t="shared" ca="1" si="905"/>
        <v>12911.296588880377</v>
      </c>
      <c r="N6422" s="13">
        <f t="shared" ca="1" si="906"/>
        <v>20.063893453179844</v>
      </c>
    </row>
    <row r="6423" spans="5:14" x14ac:dyDescent="0.15">
      <c r="E6423" s="2">
        <v>6419</v>
      </c>
      <c r="F6423" s="12">
        <f t="shared" ca="1" si="908"/>
        <v>0.35333498091820148</v>
      </c>
      <c r="G6423" s="1">
        <f t="shared" ca="1" si="901"/>
        <v>2.0806774351579271</v>
      </c>
      <c r="H6423" s="1">
        <f t="shared" ca="1" si="902"/>
        <v>12893.313372862356</v>
      </c>
      <c r="I6423" s="1">
        <f t="shared" ca="1" si="903"/>
        <v>12911.296588880377</v>
      </c>
      <c r="J6423" s="1">
        <f t="shared" ca="1" si="904"/>
        <v>17.983216018021267</v>
      </c>
      <c r="K6423" s="5">
        <f t="shared" ca="1" si="909"/>
        <v>0.46684610783204239</v>
      </c>
      <c r="L6423" s="1">
        <f t="shared" ca="1" si="907"/>
        <v>0.89583255520406013</v>
      </c>
      <c r="M6423" s="1">
        <f t="shared" ca="1" si="905"/>
        <v>12912.192421435582</v>
      </c>
      <c r="N6423" s="13">
        <f t="shared" ca="1" si="906"/>
        <v>18.8790485732261</v>
      </c>
    </row>
    <row r="6424" spans="5:14" x14ac:dyDescent="0.15">
      <c r="E6424" s="2">
        <v>6420</v>
      </c>
      <c r="F6424" s="12">
        <f t="shared" ca="1" si="908"/>
        <v>0.79725492215113547</v>
      </c>
      <c r="G6424" s="1">
        <f t="shared" ca="1" si="901"/>
        <v>0.45316159839857523</v>
      </c>
      <c r="H6424" s="1">
        <f t="shared" ca="1" si="902"/>
        <v>12893.766534460754</v>
      </c>
      <c r="I6424" s="1">
        <f t="shared" ca="1" si="903"/>
        <v>12912.192421435582</v>
      </c>
      <c r="J6424" s="1">
        <f t="shared" ca="1" si="904"/>
        <v>18.425886974828245</v>
      </c>
      <c r="K6424" s="5">
        <f t="shared" ca="1" si="909"/>
        <v>0.98085635499321866</v>
      </c>
      <c r="L6424" s="1">
        <f t="shared" ca="1" si="907"/>
        <v>7.0148157641015843</v>
      </c>
      <c r="M6424" s="1">
        <f t="shared" ca="1" si="905"/>
        <v>12919.207237199684</v>
      </c>
      <c r="N6424" s="13">
        <f t="shared" ca="1" si="906"/>
        <v>25.440702738929758</v>
      </c>
    </row>
    <row r="6425" spans="5:14" x14ac:dyDescent="0.15">
      <c r="E6425" s="2">
        <v>6421</v>
      </c>
      <c r="F6425" s="12">
        <f t="shared" ca="1" si="908"/>
        <v>0.42116003248862832</v>
      </c>
      <c r="G6425" s="1">
        <f t="shared" ca="1" si="901"/>
        <v>1.7294847857055202</v>
      </c>
      <c r="H6425" s="1">
        <f t="shared" ca="1" si="902"/>
        <v>12895.496019246459</v>
      </c>
      <c r="I6425" s="1">
        <f t="shared" ca="1" si="903"/>
        <v>12919.207237199684</v>
      </c>
      <c r="J6425" s="1">
        <f t="shared" ca="1" si="904"/>
        <v>23.711217953225059</v>
      </c>
      <c r="K6425" s="5">
        <f t="shared" ca="1" si="909"/>
        <v>0.73867073308571296</v>
      </c>
      <c r="L6425" s="1">
        <f t="shared" ca="1" si="907"/>
        <v>2.13231994442762</v>
      </c>
      <c r="M6425" s="1">
        <f t="shared" ca="1" si="905"/>
        <v>12921.339557144111</v>
      </c>
      <c r="N6425" s="13">
        <f t="shared" ca="1" si="906"/>
        <v>25.843537897651913</v>
      </c>
    </row>
    <row r="6426" spans="5:14" x14ac:dyDescent="0.15">
      <c r="E6426" s="2">
        <v>6422</v>
      </c>
      <c r="F6426" s="12">
        <f t="shared" ca="1" si="908"/>
        <v>0.59068520926657009</v>
      </c>
      <c r="G6426" s="1">
        <f t="shared" ca="1" si="901"/>
        <v>1.052944088628933</v>
      </c>
      <c r="H6426" s="1">
        <f t="shared" ca="1" si="902"/>
        <v>12896.548963335088</v>
      </c>
      <c r="I6426" s="1">
        <f t="shared" ca="1" si="903"/>
        <v>12921.339557144111</v>
      </c>
      <c r="J6426" s="1">
        <f t="shared" ca="1" si="904"/>
        <v>24.790593809022539</v>
      </c>
      <c r="K6426" s="5">
        <f t="shared" ca="1" si="909"/>
        <v>0.94734941410863638</v>
      </c>
      <c r="L6426" s="1">
        <f t="shared" ca="1" si="907"/>
        <v>5.0928226717527405</v>
      </c>
      <c r="M6426" s="1">
        <f t="shared" ca="1" si="905"/>
        <v>12926.432379815864</v>
      </c>
      <c r="N6426" s="13">
        <f t="shared" ca="1" si="906"/>
        <v>29.88341648077585</v>
      </c>
    </row>
    <row r="6427" spans="5:14" x14ac:dyDescent="0.15">
      <c r="E6427" s="2">
        <v>6423</v>
      </c>
      <c r="F6427" s="12">
        <f t="shared" ca="1" si="908"/>
        <v>0.38265024000925274</v>
      </c>
      <c r="G6427" s="1">
        <f t="shared" ca="1" si="901"/>
        <v>1.9212678369944107</v>
      </c>
      <c r="H6427" s="1">
        <f t="shared" ca="1" si="902"/>
        <v>12898.470231172083</v>
      </c>
      <c r="I6427" s="1">
        <f t="shared" ca="1" si="903"/>
        <v>12926.432379815864</v>
      </c>
      <c r="J6427" s="1">
        <f t="shared" ca="1" si="904"/>
        <v>27.962148643780893</v>
      </c>
      <c r="K6427" s="5">
        <f t="shared" ca="1" si="909"/>
        <v>0.70052898435120226</v>
      </c>
      <c r="L6427" s="1">
        <f t="shared" ca="1" si="907"/>
        <v>1.8895599709314947</v>
      </c>
      <c r="M6427" s="1">
        <f t="shared" ca="1" si="905"/>
        <v>12928.321939786796</v>
      </c>
      <c r="N6427" s="13">
        <f t="shared" ca="1" si="906"/>
        <v>29.851708614713061</v>
      </c>
    </row>
    <row r="6428" spans="5:14" x14ac:dyDescent="0.15">
      <c r="E6428" s="2">
        <v>6424</v>
      </c>
      <c r="F6428" s="12">
        <f t="shared" ca="1" si="908"/>
        <v>0.86675900975832743</v>
      </c>
      <c r="G6428" s="1">
        <f t="shared" ca="1" si="901"/>
        <v>0.28598859919108932</v>
      </c>
      <c r="H6428" s="1">
        <f t="shared" ca="1" si="902"/>
        <v>12898.756219771274</v>
      </c>
      <c r="I6428" s="1">
        <f t="shared" ca="1" si="903"/>
        <v>12928.321939786796</v>
      </c>
      <c r="J6428" s="1">
        <f t="shared" ca="1" si="904"/>
        <v>29.565720015521947</v>
      </c>
      <c r="K6428" s="5">
        <f t="shared" ca="1" si="909"/>
        <v>0.49389233254637999</v>
      </c>
      <c r="L6428" s="1">
        <f t="shared" ca="1" si="907"/>
        <v>0.98239699606613351</v>
      </c>
      <c r="M6428" s="1">
        <f t="shared" ca="1" si="905"/>
        <v>12929.304336782861</v>
      </c>
      <c r="N6428" s="13">
        <f t="shared" ca="1" si="906"/>
        <v>30.548117011587237</v>
      </c>
    </row>
    <row r="6429" spans="5:14" x14ac:dyDescent="0.15">
      <c r="E6429" s="2">
        <v>6425</v>
      </c>
      <c r="F6429" s="12">
        <f t="shared" ca="1" si="908"/>
        <v>0.71089357227906069</v>
      </c>
      <c r="G6429" s="1">
        <f t="shared" ca="1" si="901"/>
        <v>0.68246509550878298</v>
      </c>
      <c r="H6429" s="1">
        <f t="shared" ca="1" si="902"/>
        <v>12899.438684866784</v>
      </c>
      <c r="I6429" s="1">
        <f t="shared" ca="1" si="903"/>
        <v>12929.304336782861</v>
      </c>
      <c r="J6429" s="1">
        <f t="shared" ca="1" si="904"/>
        <v>29.865651916077695</v>
      </c>
      <c r="K6429" s="5">
        <f t="shared" ca="1" si="909"/>
        <v>0.60991601184505995</v>
      </c>
      <c r="L6429" s="1">
        <f t="shared" ca="1" si="907"/>
        <v>1.4259534872652033</v>
      </c>
      <c r="M6429" s="1">
        <f t="shared" ca="1" si="905"/>
        <v>12930.730290270127</v>
      </c>
      <c r="N6429" s="13">
        <f t="shared" ca="1" si="906"/>
        <v>31.291605403343056</v>
      </c>
    </row>
    <row r="6430" spans="5:14" x14ac:dyDescent="0.15">
      <c r="E6430" s="2">
        <v>6426</v>
      </c>
      <c r="F6430" s="12">
        <f t="shared" ca="1" si="908"/>
        <v>0.79798606449847664</v>
      </c>
      <c r="G6430" s="1">
        <f t="shared" ca="1" si="901"/>
        <v>0.45132828943859854</v>
      </c>
      <c r="H6430" s="1">
        <f t="shared" ca="1" si="902"/>
        <v>12899.890013156222</v>
      </c>
      <c r="I6430" s="1">
        <f t="shared" ca="1" si="903"/>
        <v>12930.730290270127</v>
      </c>
      <c r="J6430" s="1">
        <f t="shared" ca="1" si="904"/>
        <v>30.840277113904449</v>
      </c>
      <c r="K6430" s="5">
        <f t="shared" ca="1" si="909"/>
        <v>0.92553066248647042</v>
      </c>
      <c r="L6430" s="1">
        <f t="shared" ca="1" si="907"/>
        <v>4.4409899486651936</v>
      </c>
      <c r="M6430" s="1">
        <f t="shared" ca="1" si="905"/>
        <v>12935.171280218792</v>
      </c>
      <c r="N6430" s="13">
        <f t="shared" ca="1" si="906"/>
        <v>35.281267062569896</v>
      </c>
    </row>
    <row r="6431" spans="5:14" x14ac:dyDescent="0.15">
      <c r="E6431" s="2">
        <v>6427</v>
      </c>
      <c r="F6431" s="12">
        <f t="shared" ca="1" si="908"/>
        <v>2.6779808019657847E-2</v>
      </c>
      <c r="G6431" s="1">
        <f t="shared" ca="1" si="901"/>
        <v>7.2402142150805133</v>
      </c>
      <c r="H6431" s="1">
        <f t="shared" ca="1" si="902"/>
        <v>12907.130227371303</v>
      </c>
      <c r="I6431" s="1">
        <f t="shared" ca="1" si="903"/>
        <v>12935.171280218792</v>
      </c>
      <c r="J6431" s="1">
        <f t="shared" ca="1" si="904"/>
        <v>28.041052847489482</v>
      </c>
      <c r="K6431" s="5">
        <f t="shared" ca="1" si="909"/>
        <v>0.78127006854974312</v>
      </c>
      <c r="L6431" s="1">
        <f t="shared" ca="1" si="907"/>
        <v>2.4525078326959244</v>
      </c>
      <c r="M6431" s="1">
        <f t="shared" ca="1" si="905"/>
        <v>12937.623788051487</v>
      </c>
      <c r="N6431" s="13">
        <f t="shared" ca="1" si="906"/>
        <v>30.493560680184601</v>
      </c>
    </row>
    <row r="6432" spans="5:14" x14ac:dyDescent="0.15">
      <c r="E6432" s="2">
        <v>6428</v>
      </c>
      <c r="F6432" s="12">
        <f t="shared" ca="1" si="908"/>
        <v>9.7359405711824332E-3</v>
      </c>
      <c r="G6432" s="1">
        <f t="shared" ca="1" si="901"/>
        <v>9.2638620546872783</v>
      </c>
      <c r="H6432" s="1">
        <f t="shared" ca="1" si="902"/>
        <v>12916.39408942599</v>
      </c>
      <c r="I6432" s="1">
        <f t="shared" ca="1" si="903"/>
        <v>12937.623788051487</v>
      </c>
      <c r="J6432" s="1">
        <f t="shared" ca="1" si="904"/>
        <v>21.229698625496894</v>
      </c>
      <c r="K6432" s="5">
        <f t="shared" ca="1" si="909"/>
        <v>0.54976836987465671</v>
      </c>
      <c r="L6432" s="1">
        <f t="shared" ca="1" si="907"/>
        <v>1.1797090319906642</v>
      </c>
      <c r="M6432" s="1">
        <f t="shared" ca="1" si="905"/>
        <v>12938.803497083478</v>
      </c>
      <c r="N6432" s="13">
        <f t="shared" ca="1" si="906"/>
        <v>22.409407657487463</v>
      </c>
    </row>
    <row r="6433" spans="5:14" x14ac:dyDescent="0.15">
      <c r="E6433" s="2">
        <v>6429</v>
      </c>
      <c r="F6433" s="12">
        <f t="shared" ca="1" si="908"/>
        <v>0.40776064123253852</v>
      </c>
      <c r="G6433" s="1">
        <f t="shared" ca="1" si="901"/>
        <v>1.7941498807563308</v>
      </c>
      <c r="H6433" s="1">
        <f t="shared" ca="1" si="902"/>
        <v>12918.188239306746</v>
      </c>
      <c r="I6433" s="1">
        <f t="shared" ca="1" si="903"/>
        <v>12938.803497083478</v>
      </c>
      <c r="J6433" s="1">
        <f t="shared" ca="1" si="904"/>
        <v>20.615257776731596</v>
      </c>
      <c r="K6433" s="5">
        <f t="shared" ca="1" si="909"/>
        <v>0.85783187839570307</v>
      </c>
      <c r="L6433" s="1">
        <f t="shared" ca="1" si="907"/>
        <v>3.2391139204770818</v>
      </c>
      <c r="M6433" s="1">
        <f t="shared" ca="1" si="905"/>
        <v>12942.042611003955</v>
      </c>
      <c r="N6433" s="13">
        <f t="shared" ca="1" si="906"/>
        <v>23.85437169720899</v>
      </c>
    </row>
    <row r="6434" spans="5:14" x14ac:dyDescent="0.15">
      <c r="E6434" s="2">
        <v>6430</v>
      </c>
      <c r="F6434" s="12">
        <f t="shared" ca="1" si="908"/>
        <v>0.60671121792871774</v>
      </c>
      <c r="G6434" s="1">
        <f t="shared" ca="1" si="901"/>
        <v>0.9994047082589389</v>
      </c>
      <c r="H6434" s="1">
        <f t="shared" ca="1" si="902"/>
        <v>12919.187644015004</v>
      </c>
      <c r="I6434" s="1">
        <f t="shared" ca="1" si="903"/>
        <v>12942.042611003955</v>
      </c>
      <c r="J6434" s="1">
        <f t="shared" ca="1" si="904"/>
        <v>22.854966988950764</v>
      </c>
      <c r="K6434" s="5">
        <f t="shared" ca="1" si="909"/>
        <v>0.15904772354939933</v>
      </c>
      <c r="L6434" s="1">
        <f t="shared" ca="1" si="907"/>
        <v>0.19387143077470667</v>
      </c>
      <c r="M6434" s="1">
        <f t="shared" ca="1" si="905"/>
        <v>12942.23648243473</v>
      </c>
      <c r="N6434" s="13">
        <f t="shared" ca="1" si="906"/>
        <v>23.048838419725143</v>
      </c>
    </row>
    <row r="6435" spans="5:14" x14ac:dyDescent="0.15">
      <c r="E6435" s="2">
        <v>6431</v>
      </c>
      <c r="F6435" s="12">
        <f t="shared" ca="1" si="908"/>
        <v>0.73210510289734554</v>
      </c>
      <c r="G6435" s="1">
        <f t="shared" ca="1" si="901"/>
        <v>0.62366238426962117</v>
      </c>
      <c r="H6435" s="1">
        <f t="shared" ca="1" si="902"/>
        <v>12919.811306399273</v>
      </c>
      <c r="I6435" s="1">
        <f t="shared" ca="1" si="903"/>
        <v>12942.23648243473</v>
      </c>
      <c r="J6435" s="1">
        <f t="shared" ca="1" si="904"/>
        <v>22.425176035456388</v>
      </c>
      <c r="K6435" s="5">
        <f t="shared" ca="1" si="909"/>
        <v>0.81866655275295608</v>
      </c>
      <c r="L6435" s="1">
        <f t="shared" ca="1" si="907"/>
        <v>2.7930899607840636</v>
      </c>
      <c r="M6435" s="1">
        <f t="shared" ca="1" si="905"/>
        <v>12945.029572395513</v>
      </c>
      <c r="N6435" s="13">
        <f t="shared" ca="1" si="906"/>
        <v>25.218265996240007</v>
      </c>
    </row>
    <row r="6436" spans="5:14" x14ac:dyDescent="0.15">
      <c r="E6436" s="2">
        <v>6432</v>
      </c>
      <c r="F6436" s="12">
        <f t="shared" ca="1" si="908"/>
        <v>0.36648350595841439</v>
      </c>
      <c r="G6436" s="1">
        <f t="shared" ca="1" si="901"/>
        <v>2.0076035257487739</v>
      </c>
      <c r="H6436" s="1">
        <f t="shared" ca="1" si="902"/>
        <v>12921.818909925021</v>
      </c>
      <c r="I6436" s="1">
        <f t="shared" ca="1" si="903"/>
        <v>12945.029572395513</v>
      </c>
      <c r="J6436" s="1">
        <f t="shared" ca="1" si="904"/>
        <v>23.210662470492025</v>
      </c>
      <c r="K6436" s="5">
        <f t="shared" ca="1" si="909"/>
        <v>0.93556635121078713</v>
      </c>
      <c r="L6436" s="1">
        <f t="shared" ca="1" si="907"/>
        <v>4.7126049822003777</v>
      </c>
      <c r="M6436" s="1">
        <f t="shared" ca="1" si="905"/>
        <v>12949.742177377713</v>
      </c>
      <c r="N6436" s="13">
        <f t="shared" ca="1" si="906"/>
        <v>27.923267452692016</v>
      </c>
    </row>
    <row r="6437" spans="5:14" x14ac:dyDescent="0.15">
      <c r="E6437" s="2">
        <v>6433</v>
      </c>
      <c r="F6437" s="12">
        <f t="shared" ca="1" si="908"/>
        <v>0.26228226101989105</v>
      </c>
      <c r="G6437" s="1">
        <f t="shared" ca="1" si="901"/>
        <v>2.6766680459797096</v>
      </c>
      <c r="H6437" s="1">
        <f t="shared" ca="1" si="902"/>
        <v>12924.495577971002</v>
      </c>
      <c r="I6437" s="1">
        <f t="shared" ca="1" si="903"/>
        <v>12949.742177377713</v>
      </c>
      <c r="J6437" s="1">
        <f t="shared" ca="1" si="904"/>
        <v>25.246599406711539</v>
      </c>
      <c r="K6437" s="5">
        <f t="shared" ca="1" si="909"/>
        <v>0.40967971492430577</v>
      </c>
      <c r="L6437" s="1">
        <f t="shared" ca="1" si="907"/>
        <v>0.72912326362324487</v>
      </c>
      <c r="M6437" s="1">
        <f t="shared" ca="1" si="905"/>
        <v>12950.471300641337</v>
      </c>
      <c r="N6437" s="13">
        <f t="shared" ca="1" si="906"/>
        <v>25.975722670335017</v>
      </c>
    </row>
    <row r="6438" spans="5:14" x14ac:dyDescent="0.15">
      <c r="E6438" s="2">
        <v>6434</v>
      </c>
      <c r="F6438" s="12">
        <f t="shared" ca="1" si="908"/>
        <v>0.34841000612066109</v>
      </c>
      <c r="G6438" s="1">
        <f t="shared" ca="1" si="901"/>
        <v>2.1087506284153004</v>
      </c>
      <c r="H6438" s="1">
        <f t="shared" ca="1" si="902"/>
        <v>12926.604328599416</v>
      </c>
      <c r="I6438" s="1">
        <f t="shared" ca="1" si="903"/>
        <v>12950.471300641337</v>
      </c>
      <c r="J6438" s="1">
        <f t="shared" ca="1" si="904"/>
        <v>23.866972041920235</v>
      </c>
      <c r="K6438" s="5">
        <f t="shared" ca="1" si="909"/>
        <v>0.56112907646770416</v>
      </c>
      <c r="L6438" s="1">
        <f t="shared" ca="1" si="907"/>
        <v>1.2232694522765117</v>
      </c>
      <c r="M6438" s="1">
        <f t="shared" ca="1" si="905"/>
        <v>12951.694570093614</v>
      </c>
      <c r="N6438" s="13">
        <f t="shared" ca="1" si="906"/>
        <v>25.090241494197471</v>
      </c>
    </row>
    <row r="6439" spans="5:14" x14ac:dyDescent="0.15">
      <c r="E6439" s="2">
        <v>6435</v>
      </c>
      <c r="F6439" s="12">
        <f t="shared" ca="1" si="908"/>
        <v>2.970739433590408E-2</v>
      </c>
      <c r="G6439" s="1">
        <f t="shared" ca="1" si="901"/>
        <v>7.0327185932437999</v>
      </c>
      <c r="H6439" s="1">
        <f t="shared" ca="1" si="902"/>
        <v>12933.63704719266</v>
      </c>
      <c r="I6439" s="1">
        <f t="shared" ca="1" si="903"/>
        <v>12951.694570093614</v>
      </c>
      <c r="J6439" s="1">
        <f t="shared" ca="1" si="904"/>
        <v>18.0575229009537</v>
      </c>
      <c r="K6439" s="5">
        <f t="shared" ca="1" si="909"/>
        <v>0.86517954014912213</v>
      </c>
      <c r="L6439" s="1">
        <f t="shared" ca="1" si="907"/>
        <v>3.3369104984861013</v>
      </c>
      <c r="M6439" s="1">
        <f t="shared" ca="1" si="905"/>
        <v>12955.031480592101</v>
      </c>
      <c r="N6439" s="13">
        <f t="shared" ca="1" si="906"/>
        <v>21.394433399440459</v>
      </c>
    </row>
    <row r="6440" spans="5:14" x14ac:dyDescent="0.15">
      <c r="E6440" s="2">
        <v>6436</v>
      </c>
      <c r="F6440" s="12">
        <f t="shared" ca="1" si="908"/>
        <v>0.26245092855216667</v>
      </c>
      <c r="G6440" s="1">
        <f t="shared" ca="1" si="901"/>
        <v>2.6753823065491842</v>
      </c>
      <c r="H6440" s="1">
        <f t="shared" ca="1" si="902"/>
        <v>12936.31242949921</v>
      </c>
      <c r="I6440" s="1">
        <f t="shared" ca="1" si="903"/>
        <v>12955.031480592101</v>
      </c>
      <c r="J6440" s="1">
        <f t="shared" ca="1" si="904"/>
        <v>18.719051092890368</v>
      </c>
      <c r="K6440" s="5">
        <f t="shared" ca="1" si="909"/>
        <v>0.50455410665352673</v>
      </c>
      <c r="L6440" s="1">
        <f t="shared" ca="1" si="907"/>
        <v>1.0180329917142241</v>
      </c>
      <c r="M6440" s="1">
        <f t="shared" ca="1" si="905"/>
        <v>12956.049513583815</v>
      </c>
      <c r="N6440" s="13">
        <f t="shared" ca="1" si="906"/>
        <v>19.737084084605158</v>
      </c>
    </row>
    <row r="6441" spans="5:14" x14ac:dyDescent="0.15">
      <c r="E6441" s="2">
        <v>6437</v>
      </c>
      <c r="F6441" s="12">
        <f t="shared" ca="1" si="908"/>
        <v>0.18554296691262384</v>
      </c>
      <c r="G6441" s="1">
        <f t="shared" ca="1" si="901"/>
        <v>3.3689375923897091</v>
      </c>
      <c r="H6441" s="1">
        <f t="shared" ca="1" si="902"/>
        <v>12939.6813670916</v>
      </c>
      <c r="I6441" s="1">
        <f t="shared" ca="1" si="903"/>
        <v>12956.049513583815</v>
      </c>
      <c r="J6441" s="1">
        <f t="shared" ca="1" si="904"/>
        <v>16.368146492215601</v>
      </c>
      <c r="K6441" s="5">
        <f t="shared" ca="1" si="909"/>
        <v>0.74836898007808428</v>
      </c>
      <c r="L6441" s="1">
        <f t="shared" ca="1" si="907"/>
        <v>2.2000917061080445</v>
      </c>
      <c r="M6441" s="1">
        <f t="shared" ca="1" si="905"/>
        <v>12958.249605289924</v>
      </c>
      <c r="N6441" s="13">
        <f t="shared" ca="1" si="906"/>
        <v>18.568238198324252</v>
      </c>
    </row>
    <row r="6442" spans="5:14" x14ac:dyDescent="0.15">
      <c r="E6442" s="2">
        <v>6438</v>
      </c>
      <c r="F6442" s="12">
        <f t="shared" ca="1" si="908"/>
        <v>3.9532302751060233E-2</v>
      </c>
      <c r="G6442" s="1">
        <f t="shared" ca="1" si="901"/>
        <v>6.4612743002359565</v>
      </c>
      <c r="H6442" s="1">
        <f t="shared" ca="1" si="902"/>
        <v>12946.142641391836</v>
      </c>
      <c r="I6442" s="1">
        <f t="shared" ca="1" si="903"/>
        <v>12958.249605289924</v>
      </c>
      <c r="J6442" s="1">
        <f t="shared" ca="1" si="904"/>
        <v>12.106963898087997</v>
      </c>
      <c r="K6442" s="5">
        <f t="shared" ca="1" si="909"/>
        <v>0.93326865956534866</v>
      </c>
      <c r="L6442" s="1">
        <f t="shared" ca="1" si="907"/>
        <v>4.646785116480415</v>
      </c>
      <c r="M6442" s="1">
        <f t="shared" ca="1" si="905"/>
        <v>12962.896390406404</v>
      </c>
      <c r="N6442" s="13">
        <f t="shared" ca="1" si="906"/>
        <v>16.753749014567802</v>
      </c>
    </row>
    <row r="6443" spans="5:14" x14ac:dyDescent="0.15">
      <c r="E6443" s="2">
        <v>6439</v>
      </c>
      <c r="F6443" s="12">
        <f t="shared" ca="1" si="908"/>
        <v>0.27322506749929765</v>
      </c>
      <c r="G6443" s="1">
        <f t="shared" ca="1" si="901"/>
        <v>2.5949188007457313</v>
      </c>
      <c r="H6443" s="1">
        <f t="shared" ca="1" si="902"/>
        <v>12948.737560192581</v>
      </c>
      <c r="I6443" s="1">
        <f t="shared" ca="1" si="903"/>
        <v>12962.896390406404</v>
      </c>
      <c r="J6443" s="1">
        <f t="shared" ca="1" si="904"/>
        <v>14.158830213822512</v>
      </c>
      <c r="K6443" s="5">
        <f t="shared" ca="1" si="909"/>
        <v>0.45279171113727001</v>
      </c>
      <c r="L6443" s="1">
        <f t="shared" ca="1" si="907"/>
        <v>0.85289351697895666</v>
      </c>
      <c r="M6443" s="1">
        <f t="shared" ca="1" si="905"/>
        <v>12963.749283923384</v>
      </c>
      <c r="N6443" s="13">
        <f t="shared" ca="1" si="906"/>
        <v>15.01172373080226</v>
      </c>
    </row>
    <row r="6444" spans="5:14" x14ac:dyDescent="0.15">
      <c r="E6444" s="2">
        <v>6440</v>
      </c>
      <c r="F6444" s="12">
        <f t="shared" ca="1" si="908"/>
        <v>0.31370509226539778</v>
      </c>
      <c r="G6444" s="1">
        <f t="shared" ca="1" si="901"/>
        <v>2.3186038620047542</v>
      </c>
      <c r="H6444" s="1">
        <f t="shared" ca="1" si="902"/>
        <v>12951.056164054586</v>
      </c>
      <c r="I6444" s="1">
        <f t="shared" ca="1" si="903"/>
        <v>12963.749283923384</v>
      </c>
      <c r="J6444" s="1">
        <f t="shared" ca="1" si="904"/>
        <v>12.693119868798021</v>
      </c>
      <c r="K6444" s="5">
        <f t="shared" ca="1" si="909"/>
        <v>0.47380038644454714</v>
      </c>
      <c r="L6444" s="1">
        <f t="shared" ca="1" si="907"/>
        <v>0.91758414341038019</v>
      </c>
      <c r="M6444" s="1">
        <f t="shared" ca="1" si="905"/>
        <v>12964.666868066794</v>
      </c>
      <c r="N6444" s="13">
        <f t="shared" ca="1" si="906"/>
        <v>13.610704012207862</v>
      </c>
    </row>
    <row r="6445" spans="5:14" x14ac:dyDescent="0.15">
      <c r="E6445" s="2">
        <v>6441</v>
      </c>
      <c r="F6445" s="12">
        <f t="shared" ca="1" si="908"/>
        <v>0.43067462886074481</v>
      </c>
      <c r="G6445" s="1">
        <f t="shared" ca="1" si="901"/>
        <v>1.6848047908237138</v>
      </c>
      <c r="H6445" s="1">
        <f t="shared" ca="1" si="902"/>
        <v>12952.74096884541</v>
      </c>
      <c r="I6445" s="1">
        <f t="shared" ca="1" si="903"/>
        <v>12964.666868066794</v>
      </c>
      <c r="J6445" s="1">
        <f t="shared" ca="1" si="904"/>
        <v>11.925899221383588</v>
      </c>
      <c r="K6445" s="5">
        <f t="shared" ca="1" si="909"/>
        <v>0.4755830444265926</v>
      </c>
      <c r="L6445" s="1">
        <f t="shared" ca="1" si="907"/>
        <v>0.92321517299803246</v>
      </c>
      <c r="M6445" s="1">
        <f t="shared" ca="1" si="905"/>
        <v>12965.590083239791</v>
      </c>
      <c r="N6445" s="13">
        <f t="shared" ca="1" si="906"/>
        <v>12.849114394381104</v>
      </c>
    </row>
    <row r="6446" spans="5:14" x14ac:dyDescent="0.15">
      <c r="E6446" s="2">
        <v>6442</v>
      </c>
      <c r="F6446" s="12">
        <f t="shared" ca="1" si="908"/>
        <v>0.20798814527622889</v>
      </c>
      <c r="G6446" s="1">
        <f t="shared" ca="1" si="901"/>
        <v>3.1405483895386306</v>
      </c>
      <c r="H6446" s="1">
        <f t="shared" ca="1" si="902"/>
        <v>12955.881517234948</v>
      </c>
      <c r="I6446" s="1">
        <f t="shared" ca="1" si="903"/>
        <v>12965.590083239791</v>
      </c>
      <c r="J6446" s="1">
        <f t="shared" ca="1" si="904"/>
        <v>9.7085660048433056</v>
      </c>
      <c r="K6446" s="5">
        <f t="shared" ca="1" si="909"/>
        <v>0.51317950337681884</v>
      </c>
      <c r="L6446" s="1">
        <f t="shared" ca="1" si="907"/>
        <v>1.0475245521649412</v>
      </c>
      <c r="M6446" s="1">
        <f t="shared" ca="1" si="905"/>
        <v>12966.637607791956</v>
      </c>
      <c r="N6446" s="13">
        <f t="shared" ca="1" si="906"/>
        <v>10.756090557008065</v>
      </c>
    </row>
    <row r="6447" spans="5:14" x14ac:dyDescent="0.15">
      <c r="E6447" s="2">
        <v>6443</v>
      </c>
      <c r="F6447" s="12">
        <f t="shared" ca="1" si="908"/>
        <v>0.70182373126158404</v>
      </c>
      <c r="G6447" s="1">
        <f t="shared" ca="1" si="901"/>
        <v>0.70814600310987885</v>
      </c>
      <c r="H6447" s="1">
        <f t="shared" ca="1" si="902"/>
        <v>12956.589663238057</v>
      </c>
      <c r="I6447" s="1">
        <f t="shared" ca="1" si="903"/>
        <v>12966.637607791956</v>
      </c>
      <c r="J6447" s="1">
        <f t="shared" ca="1" si="904"/>
        <v>10.04794455389856</v>
      </c>
      <c r="K6447" s="5">
        <f t="shared" ca="1" si="909"/>
        <v>0.32548898925575276</v>
      </c>
      <c r="L6447" s="1">
        <f t="shared" ca="1" si="907"/>
        <v>0.51755126340914259</v>
      </c>
      <c r="M6447" s="1">
        <f t="shared" ca="1" si="905"/>
        <v>12967.155159055364</v>
      </c>
      <c r="N6447" s="13">
        <f t="shared" ca="1" si="906"/>
        <v>10.565495817307237</v>
      </c>
    </row>
    <row r="6448" spans="5:14" x14ac:dyDescent="0.15">
      <c r="E6448" s="2">
        <v>6444</v>
      </c>
      <c r="F6448" s="12">
        <f t="shared" ca="1" si="908"/>
        <v>0.55809565818742124</v>
      </c>
      <c r="G6448" s="1">
        <f t="shared" ca="1" si="901"/>
        <v>1.1664498016998763</v>
      </c>
      <c r="H6448" s="1">
        <f t="shared" ca="1" si="902"/>
        <v>12957.756113039757</v>
      </c>
      <c r="I6448" s="1">
        <f t="shared" ca="1" si="903"/>
        <v>12967.155159055364</v>
      </c>
      <c r="J6448" s="1">
        <f t="shared" ca="1" si="904"/>
        <v>9.3990460156073823</v>
      </c>
      <c r="K6448" s="5">
        <f t="shared" ca="1" si="909"/>
        <v>0.8171737831436009</v>
      </c>
      <c r="L6448" s="1">
        <f t="shared" ca="1" si="907"/>
        <v>2.7781370242757317</v>
      </c>
      <c r="M6448" s="1">
        <f t="shared" ca="1" si="905"/>
        <v>12969.93329607964</v>
      </c>
      <c r="N6448" s="13">
        <f t="shared" ca="1" si="906"/>
        <v>12.177183039882948</v>
      </c>
    </row>
    <row r="6449" spans="5:14" x14ac:dyDescent="0.15">
      <c r="E6449" s="2">
        <v>6445</v>
      </c>
      <c r="F6449" s="12">
        <f t="shared" ca="1" si="908"/>
        <v>0.72103899996886012</v>
      </c>
      <c r="G6449" s="1">
        <f t="shared" ca="1" si="901"/>
        <v>0.65412410332748328</v>
      </c>
      <c r="H6449" s="1">
        <f t="shared" ca="1" si="902"/>
        <v>12958.410237143085</v>
      </c>
      <c r="I6449" s="1">
        <f t="shared" ca="1" si="903"/>
        <v>12969.93329607964</v>
      </c>
      <c r="J6449" s="1">
        <f t="shared" ca="1" si="904"/>
        <v>11.523058936554662</v>
      </c>
      <c r="K6449" s="5">
        <f t="shared" ca="1" si="909"/>
        <v>0.64602669147142777</v>
      </c>
      <c r="L6449" s="1">
        <f t="shared" ca="1" si="907"/>
        <v>1.5950240487681628</v>
      </c>
      <c r="M6449" s="1">
        <f t="shared" ca="1" si="905"/>
        <v>12971.528320128407</v>
      </c>
      <c r="N6449" s="13">
        <f t="shared" ca="1" si="906"/>
        <v>13.118082985321962</v>
      </c>
    </row>
    <row r="6450" spans="5:14" x14ac:dyDescent="0.15">
      <c r="E6450" s="2">
        <v>6446</v>
      </c>
      <c r="F6450" s="12">
        <f t="shared" ca="1" si="908"/>
        <v>0.17761480896781701</v>
      </c>
      <c r="G6450" s="1">
        <f t="shared" ca="1" si="901"/>
        <v>3.4562761361450143</v>
      </c>
      <c r="H6450" s="1">
        <f t="shared" ca="1" si="902"/>
        <v>12961.86651327923</v>
      </c>
      <c r="I6450" s="1">
        <f t="shared" ca="1" si="903"/>
        <v>12971.528320128407</v>
      </c>
      <c r="J6450" s="1">
        <f t="shared" ca="1" si="904"/>
        <v>9.6618068491770828</v>
      </c>
      <c r="K6450" s="5">
        <f t="shared" ca="1" si="909"/>
        <v>0.41431126202221091</v>
      </c>
      <c r="L6450" s="1">
        <f t="shared" ca="1" si="907"/>
        <v>0.74187631706278545</v>
      </c>
      <c r="M6450" s="1">
        <f t="shared" ca="1" si="905"/>
        <v>12972.27019644547</v>
      </c>
      <c r="N6450" s="13">
        <f t="shared" ca="1" si="906"/>
        <v>10.403683166239716</v>
      </c>
    </row>
    <row r="6451" spans="5:14" x14ac:dyDescent="0.15">
      <c r="E6451" s="2">
        <v>6447</v>
      </c>
      <c r="F6451" s="12">
        <f t="shared" ca="1" si="908"/>
        <v>7.1756272272889721E-2</v>
      </c>
      <c r="G6451" s="1">
        <f t="shared" ca="1" si="901"/>
        <v>5.2689600194513764</v>
      </c>
      <c r="H6451" s="1">
        <f t="shared" ca="1" si="902"/>
        <v>12967.135473298682</v>
      </c>
      <c r="I6451" s="1">
        <f t="shared" ca="1" si="903"/>
        <v>12972.27019644547</v>
      </c>
      <c r="J6451" s="1">
        <f t="shared" ca="1" si="904"/>
        <v>5.1347231467880192</v>
      </c>
      <c r="K6451" s="5">
        <f t="shared" ca="1" si="909"/>
        <v>0.31264261249416025</v>
      </c>
      <c r="L6451" s="1">
        <f t="shared" ca="1" si="907"/>
        <v>0.48836748334812946</v>
      </c>
      <c r="M6451" s="1">
        <f t="shared" ca="1" si="905"/>
        <v>12972.758563928817</v>
      </c>
      <c r="N6451" s="13">
        <f t="shared" ca="1" si="906"/>
        <v>5.6230906301352661</v>
      </c>
    </row>
    <row r="6452" spans="5:14" x14ac:dyDescent="0.15">
      <c r="E6452" s="2">
        <v>6448</v>
      </c>
      <c r="F6452" s="12">
        <f t="shared" ca="1" si="908"/>
        <v>0.14060869939412979</v>
      </c>
      <c r="G6452" s="1">
        <f t="shared" ca="1" si="901"/>
        <v>3.9235488563233707</v>
      </c>
      <c r="H6452" s="1">
        <f t="shared" ca="1" si="902"/>
        <v>12971.059022155005</v>
      </c>
      <c r="I6452" s="1">
        <f t="shared" ca="1" si="903"/>
        <v>12972.758563928817</v>
      </c>
      <c r="J6452" s="1">
        <f t="shared" ca="1" si="904"/>
        <v>1.699541773812598</v>
      </c>
      <c r="K6452" s="5">
        <f t="shared" ca="1" si="909"/>
        <v>0.19199398706633164</v>
      </c>
      <c r="L6452" s="1">
        <f t="shared" ca="1" si="907"/>
        <v>0.2490120844377387</v>
      </c>
      <c r="M6452" s="1">
        <f t="shared" ca="1" si="905"/>
        <v>12973.007576013255</v>
      </c>
      <c r="N6452" s="13">
        <f t="shared" ca="1" si="906"/>
        <v>1.9485538582503068</v>
      </c>
    </row>
    <row r="6453" spans="5:14" x14ac:dyDescent="0.15">
      <c r="E6453" s="2">
        <v>6449</v>
      </c>
      <c r="F6453" s="12">
        <f t="shared" ca="1" si="908"/>
        <v>0.21556427524449928</v>
      </c>
      <c r="G6453" s="1">
        <f t="shared" ca="1" si="901"/>
        <v>3.068992305827893</v>
      </c>
      <c r="H6453" s="1">
        <f t="shared" ca="1" si="902"/>
        <v>12974.128014460832</v>
      </c>
      <c r="I6453" s="1">
        <f t="shared" ca="1" si="903"/>
        <v>12974.128014460832</v>
      </c>
      <c r="J6453" s="1">
        <f t="shared" ca="1" si="904"/>
        <v>0</v>
      </c>
      <c r="K6453" s="5">
        <f t="shared" ca="1" si="909"/>
        <v>0.34597843957732977</v>
      </c>
      <c r="L6453" s="1">
        <f t="shared" ca="1" si="907"/>
        <v>0.56571133454647293</v>
      </c>
      <c r="M6453" s="1">
        <f t="shared" ca="1" si="905"/>
        <v>12974.693725795378</v>
      </c>
      <c r="N6453" s="13">
        <f t="shared" ca="1" si="906"/>
        <v>0.56571133454599476</v>
      </c>
    </row>
    <row r="6454" spans="5:14" x14ac:dyDescent="0.15">
      <c r="E6454" s="2">
        <v>6450</v>
      </c>
      <c r="F6454" s="12">
        <f t="shared" ca="1" si="908"/>
        <v>0.96361129197300566</v>
      </c>
      <c r="G6454" s="1">
        <f t="shared" ca="1" si="901"/>
        <v>7.4134579565358058E-2</v>
      </c>
      <c r="H6454" s="1">
        <f t="shared" ca="1" si="902"/>
        <v>12974.202149040397</v>
      </c>
      <c r="I6454" s="1">
        <f t="shared" ca="1" si="903"/>
        <v>12974.693725795378</v>
      </c>
      <c r="J6454" s="1">
        <f t="shared" ca="1" si="904"/>
        <v>0.49157675498099707</v>
      </c>
      <c r="K6454" s="5">
        <f t="shared" ca="1" si="909"/>
        <v>0.79625888947486578</v>
      </c>
      <c r="L6454" s="1">
        <f t="shared" ca="1" si="907"/>
        <v>2.5810977277773888</v>
      </c>
      <c r="M6454" s="1">
        <f t="shared" ca="1" si="905"/>
        <v>12977.274823523156</v>
      </c>
      <c r="N6454" s="13">
        <f t="shared" ca="1" si="906"/>
        <v>3.0726744827588846</v>
      </c>
    </row>
    <row r="6455" spans="5:14" x14ac:dyDescent="0.15">
      <c r="E6455" s="2">
        <v>6451</v>
      </c>
      <c r="F6455" s="12">
        <f t="shared" ca="1" si="908"/>
        <v>0.28639795140992808</v>
      </c>
      <c r="G6455" s="1">
        <f t="shared" ref="G6455:G6518" ca="1" si="910">-$B$4*LN(F6455)</f>
        <v>2.500745993639049</v>
      </c>
      <c r="H6455" s="1">
        <f t="shared" ref="H6455:H6518" ca="1" si="911">H6454+G6455</f>
        <v>12976.702895034035</v>
      </c>
      <c r="I6455" s="1">
        <f t="shared" ref="I6455:I6518" ca="1" si="912">MAX(H6455,M6454)</f>
        <v>12977.274823523156</v>
      </c>
      <c r="J6455" s="1">
        <f t="shared" ref="J6455:J6518" ca="1" si="913">I6455-H6455</f>
        <v>0.57192848912018235</v>
      </c>
      <c r="K6455" s="5">
        <f t="shared" ca="1" si="909"/>
        <v>0.5041633506183113</v>
      </c>
      <c r="L6455" s="1">
        <f t="shared" ca="1" si="907"/>
        <v>1.0167111366258879</v>
      </c>
      <c r="M6455" s="1">
        <f t="shared" ref="M6455:M6518" ca="1" si="914">I6455+L6455</f>
        <v>12978.291534659782</v>
      </c>
      <c r="N6455" s="13">
        <f t="shared" ref="N6455:N6518" ca="1" si="915">M6455-H6455</f>
        <v>1.5886396257465094</v>
      </c>
    </row>
    <row r="6456" spans="5:14" x14ac:dyDescent="0.15">
      <c r="E6456" s="2">
        <v>6452</v>
      </c>
      <c r="F6456" s="12">
        <f t="shared" ca="1" si="908"/>
        <v>0.70501467997237688</v>
      </c>
      <c r="G6456" s="1">
        <f t="shared" ca="1" si="910"/>
        <v>0.69907330746160634</v>
      </c>
      <c r="H6456" s="1">
        <f t="shared" ca="1" si="911"/>
        <v>12977.401968341497</v>
      </c>
      <c r="I6456" s="1">
        <f t="shared" ca="1" si="912"/>
        <v>12978.291534659782</v>
      </c>
      <c r="J6456" s="1">
        <f t="shared" ca="1" si="913"/>
        <v>0.88956631828477839</v>
      </c>
      <c r="K6456" s="5">
        <f t="shared" ca="1" si="909"/>
        <v>0.9604585148949506</v>
      </c>
      <c r="L6456" s="1">
        <f t="shared" ca="1" si="907"/>
        <v>5.6340986895623049</v>
      </c>
      <c r="M6456" s="1">
        <f t="shared" ca="1" si="914"/>
        <v>12983.925633349345</v>
      </c>
      <c r="N6456" s="13">
        <f t="shared" ca="1" si="915"/>
        <v>6.5236650078477396</v>
      </c>
    </row>
    <row r="6457" spans="5:14" x14ac:dyDescent="0.15">
      <c r="E6457" s="2">
        <v>6453</v>
      </c>
      <c r="F6457" s="12">
        <f t="shared" ca="1" si="908"/>
        <v>0.70260827754073807</v>
      </c>
      <c r="G6457" s="1">
        <f t="shared" ca="1" si="910"/>
        <v>0.70591151584144596</v>
      </c>
      <c r="H6457" s="1">
        <f t="shared" ca="1" si="911"/>
        <v>12978.107879857338</v>
      </c>
      <c r="I6457" s="1">
        <f t="shared" ca="1" si="912"/>
        <v>12983.925633349345</v>
      </c>
      <c r="J6457" s="1">
        <f t="shared" ca="1" si="913"/>
        <v>5.8177534920068865</v>
      </c>
      <c r="K6457" s="5">
        <f t="shared" ca="1" si="909"/>
        <v>0.14193600802995854</v>
      </c>
      <c r="L6457" s="1">
        <f t="shared" ca="1" si="907"/>
        <v>0.16692746107428194</v>
      </c>
      <c r="M6457" s="1">
        <f t="shared" ca="1" si="914"/>
        <v>12984.092560810419</v>
      </c>
      <c r="N6457" s="13">
        <f t="shared" ca="1" si="915"/>
        <v>5.9846809530808969</v>
      </c>
    </row>
    <row r="6458" spans="5:14" x14ac:dyDescent="0.15">
      <c r="E6458" s="2">
        <v>6454</v>
      </c>
      <c r="F6458" s="12">
        <f t="shared" ca="1" si="908"/>
        <v>0.79163701292220889</v>
      </c>
      <c r="G6458" s="1">
        <f t="shared" ca="1" si="910"/>
        <v>0.46730461848893995</v>
      </c>
      <c r="H6458" s="1">
        <f t="shared" ca="1" si="911"/>
        <v>12978.575184475827</v>
      </c>
      <c r="I6458" s="1">
        <f t="shared" ca="1" si="912"/>
        <v>12984.092560810419</v>
      </c>
      <c r="J6458" s="1">
        <f t="shared" ca="1" si="913"/>
        <v>5.5173763345919724</v>
      </c>
      <c r="K6458" s="5">
        <f t="shared" ca="1" si="909"/>
        <v>0.85432012815144842</v>
      </c>
      <c r="L6458" s="1">
        <f t="shared" ca="1" si="907"/>
        <v>3.1942038577654248</v>
      </c>
      <c r="M6458" s="1">
        <f t="shared" ca="1" si="914"/>
        <v>12987.286764668184</v>
      </c>
      <c r="N6458" s="13">
        <f t="shared" ca="1" si="915"/>
        <v>8.7115801923573599</v>
      </c>
    </row>
    <row r="6459" spans="5:14" x14ac:dyDescent="0.15">
      <c r="E6459" s="2">
        <v>6455</v>
      </c>
      <c r="F6459" s="12">
        <f t="shared" ca="1" si="908"/>
        <v>0.9405989123447559</v>
      </c>
      <c r="G6459" s="1">
        <f t="shared" ca="1" si="910"/>
        <v>0.12247693162762863</v>
      </c>
      <c r="H6459" s="1">
        <f t="shared" ca="1" si="911"/>
        <v>12978.697661407454</v>
      </c>
      <c r="I6459" s="1">
        <f t="shared" ca="1" si="912"/>
        <v>12987.286764668184</v>
      </c>
      <c r="J6459" s="1">
        <f t="shared" ca="1" si="913"/>
        <v>8.5891032607305533</v>
      </c>
      <c r="K6459" s="5">
        <f t="shared" ca="1" si="909"/>
        <v>0.25950294984035127</v>
      </c>
      <c r="L6459" s="1">
        <f t="shared" ca="1" si="907"/>
        <v>0.37546894752005588</v>
      </c>
      <c r="M6459" s="1">
        <f t="shared" ca="1" si="914"/>
        <v>12987.662233615705</v>
      </c>
      <c r="N6459" s="13">
        <f t="shared" ca="1" si="915"/>
        <v>8.9645722082514112</v>
      </c>
    </row>
    <row r="6460" spans="5:14" x14ac:dyDescent="0.15">
      <c r="E6460" s="2">
        <v>6456</v>
      </c>
      <c r="F6460" s="12">
        <f t="shared" ca="1" si="908"/>
        <v>0.68514592175050748</v>
      </c>
      <c r="G6460" s="1">
        <f t="shared" ca="1" si="910"/>
        <v>0.75624687790620648</v>
      </c>
      <c r="H6460" s="1">
        <f t="shared" ca="1" si="911"/>
        <v>12979.453908285361</v>
      </c>
      <c r="I6460" s="1">
        <f t="shared" ca="1" si="912"/>
        <v>12987.662233615705</v>
      </c>
      <c r="J6460" s="1">
        <f t="shared" ca="1" si="913"/>
        <v>8.2083253303444508</v>
      </c>
      <c r="K6460" s="5">
        <f t="shared" ca="1" si="909"/>
        <v>0.71492653795828021</v>
      </c>
      <c r="L6460" s="1">
        <f t="shared" ca="1" si="907"/>
        <v>1.9770928063747608</v>
      </c>
      <c r="M6460" s="1">
        <f t="shared" ca="1" si="914"/>
        <v>12989.639326422081</v>
      </c>
      <c r="N6460" s="13">
        <f t="shared" ca="1" si="915"/>
        <v>10.185418136719818</v>
      </c>
    </row>
    <row r="6461" spans="5:14" x14ac:dyDescent="0.15">
      <c r="E6461" s="2">
        <v>6457</v>
      </c>
      <c r="F6461" s="12">
        <f t="shared" ca="1" si="908"/>
        <v>0.16732635651865624</v>
      </c>
      <c r="G6461" s="1">
        <f t="shared" ca="1" si="910"/>
        <v>3.5756182858787144</v>
      </c>
      <c r="H6461" s="1">
        <f t="shared" ca="1" si="911"/>
        <v>12983.029526571239</v>
      </c>
      <c r="I6461" s="1">
        <f t="shared" ca="1" si="912"/>
        <v>12989.639326422081</v>
      </c>
      <c r="J6461" s="1">
        <f t="shared" ca="1" si="913"/>
        <v>6.6097998508412275</v>
      </c>
      <c r="K6461" s="5">
        <f t="shared" ca="1" si="909"/>
        <v>0.44082265187863057</v>
      </c>
      <c r="L6461" s="1">
        <f t="shared" ca="1" si="907"/>
        <v>0.81736311670243622</v>
      </c>
      <c r="M6461" s="1">
        <f t="shared" ca="1" si="914"/>
        <v>12990.456689538783</v>
      </c>
      <c r="N6461" s="13">
        <f t="shared" ca="1" si="915"/>
        <v>7.4271629675440636</v>
      </c>
    </row>
    <row r="6462" spans="5:14" x14ac:dyDescent="0.15">
      <c r="E6462" s="2">
        <v>6458</v>
      </c>
      <c r="F6462" s="12">
        <f t="shared" ca="1" si="908"/>
        <v>0.15073139606943542</v>
      </c>
      <c r="G6462" s="1">
        <f t="shared" ca="1" si="910"/>
        <v>3.784511720296706</v>
      </c>
      <c r="H6462" s="1">
        <f t="shared" ca="1" si="911"/>
        <v>12986.814038291535</v>
      </c>
      <c r="I6462" s="1">
        <f t="shared" ca="1" si="912"/>
        <v>12990.456689538783</v>
      </c>
      <c r="J6462" s="1">
        <f t="shared" ca="1" si="913"/>
        <v>3.6426512472480681</v>
      </c>
      <c r="K6462" s="5">
        <f t="shared" ca="1" si="909"/>
        <v>0.33533380091568021</v>
      </c>
      <c r="L6462" s="1">
        <f t="shared" ca="1" si="907"/>
        <v>0.54043970929689233</v>
      </c>
      <c r="M6462" s="1">
        <f t="shared" ca="1" si="914"/>
        <v>12990.99712924808</v>
      </c>
      <c r="N6462" s="13">
        <f t="shared" ca="1" si="915"/>
        <v>4.1830909565451293</v>
      </c>
    </row>
    <row r="6463" spans="5:14" x14ac:dyDescent="0.15">
      <c r="E6463" s="2">
        <v>6459</v>
      </c>
      <c r="F6463" s="12">
        <f t="shared" ca="1" si="908"/>
        <v>0.27432248146022609</v>
      </c>
      <c r="G6463" s="1">
        <f t="shared" ca="1" si="910"/>
        <v>2.586901850017421</v>
      </c>
      <c r="H6463" s="1">
        <f t="shared" ca="1" si="911"/>
        <v>12989.400940141553</v>
      </c>
      <c r="I6463" s="1">
        <f t="shared" ca="1" si="912"/>
        <v>12990.99712924808</v>
      </c>
      <c r="J6463" s="1">
        <f t="shared" ca="1" si="913"/>
        <v>1.5961891065271629</v>
      </c>
      <c r="K6463" s="5">
        <f t="shared" ca="1" si="909"/>
        <v>0.26434343728951271</v>
      </c>
      <c r="L6463" s="1">
        <f t="shared" ca="1" si="907"/>
        <v>0.38524988292803675</v>
      </c>
      <c r="M6463" s="1">
        <f t="shared" ca="1" si="914"/>
        <v>12991.382379131008</v>
      </c>
      <c r="N6463" s="13">
        <f t="shared" ca="1" si="915"/>
        <v>1.9814389894545457</v>
      </c>
    </row>
    <row r="6464" spans="5:14" x14ac:dyDescent="0.15">
      <c r="E6464" s="2">
        <v>6460</v>
      </c>
      <c r="F6464" s="12">
        <f t="shared" ca="1" si="908"/>
        <v>0.93886774078052015</v>
      </c>
      <c r="G6464" s="1">
        <f t="shared" ca="1" si="910"/>
        <v>0.12616132166656707</v>
      </c>
      <c r="H6464" s="1">
        <f t="shared" ca="1" si="911"/>
        <v>12989.52710146322</v>
      </c>
      <c r="I6464" s="1">
        <f t="shared" ca="1" si="912"/>
        <v>12991.382379131008</v>
      </c>
      <c r="J6464" s="1">
        <f t="shared" ca="1" si="913"/>
        <v>1.8552776677879592</v>
      </c>
      <c r="K6464" s="5">
        <f t="shared" ca="1" si="909"/>
        <v>0.4708675992264697</v>
      </c>
      <c r="L6464" s="1">
        <f t="shared" ca="1" si="907"/>
        <v>0.90836937560442577</v>
      </c>
      <c r="M6464" s="1">
        <f t="shared" ca="1" si="914"/>
        <v>12992.290748506612</v>
      </c>
      <c r="N6464" s="13">
        <f t="shared" ca="1" si="915"/>
        <v>2.7636470433917566</v>
      </c>
    </row>
    <row r="6465" spans="5:14" x14ac:dyDescent="0.15">
      <c r="E6465" s="2">
        <v>6461</v>
      </c>
      <c r="F6465" s="12">
        <f t="shared" ca="1" si="908"/>
        <v>0.98981764451714982</v>
      </c>
      <c r="G6465" s="1">
        <f t="shared" ca="1" si="910"/>
        <v>2.0469100554722015E-2</v>
      </c>
      <c r="H6465" s="1">
        <f t="shared" ca="1" si="911"/>
        <v>12989.547570563775</v>
      </c>
      <c r="I6465" s="1">
        <f t="shared" ca="1" si="912"/>
        <v>12992.290748506612</v>
      </c>
      <c r="J6465" s="1">
        <f t="shared" ca="1" si="913"/>
        <v>2.7431779428370646</v>
      </c>
      <c r="K6465" s="5">
        <f t="shared" ca="1" si="909"/>
        <v>0.43121762565285626</v>
      </c>
      <c r="L6465" s="1">
        <f t="shared" ca="1" si="907"/>
        <v>0.78951447054611079</v>
      </c>
      <c r="M6465" s="1">
        <f t="shared" ca="1" si="914"/>
        <v>12993.080262977157</v>
      </c>
      <c r="N6465" s="13">
        <f t="shared" ca="1" si="915"/>
        <v>3.5326924133823923</v>
      </c>
    </row>
    <row r="6466" spans="5:14" x14ac:dyDescent="0.15">
      <c r="E6466" s="2">
        <v>6462</v>
      </c>
      <c r="F6466" s="12">
        <f t="shared" ca="1" si="908"/>
        <v>0.97139500740981866</v>
      </c>
      <c r="G6466" s="1">
        <f t="shared" ca="1" si="910"/>
        <v>5.8044177331867036E-2</v>
      </c>
      <c r="H6466" s="1">
        <f t="shared" ca="1" si="911"/>
        <v>12989.605614741107</v>
      </c>
      <c r="I6466" s="1">
        <f t="shared" ca="1" si="912"/>
        <v>12993.080262977157</v>
      </c>
      <c r="J6466" s="1">
        <f t="shared" ca="1" si="913"/>
        <v>3.4746482360496884</v>
      </c>
      <c r="K6466" s="5">
        <f t="shared" ca="1" si="909"/>
        <v>4.909057117812432E-2</v>
      </c>
      <c r="L6466" s="1">
        <f t="shared" ca="1" si="907"/>
        <v>4.2789727698663439E-2</v>
      </c>
      <c r="M6466" s="1">
        <f t="shared" ca="1" si="914"/>
        <v>12993.123052704856</v>
      </c>
      <c r="N6466" s="13">
        <f t="shared" ca="1" si="915"/>
        <v>3.5174379637483071</v>
      </c>
    </row>
    <row r="6467" spans="5:14" x14ac:dyDescent="0.15">
      <c r="E6467" s="2">
        <v>6463</v>
      </c>
      <c r="F6467" s="12">
        <f t="shared" ca="1" si="908"/>
        <v>0.5374181902482128</v>
      </c>
      <c r="G6467" s="1">
        <f t="shared" ca="1" si="910"/>
        <v>1.2419574695078477</v>
      </c>
      <c r="H6467" s="1">
        <f t="shared" ca="1" si="911"/>
        <v>12990.847572210616</v>
      </c>
      <c r="I6467" s="1">
        <f t="shared" ca="1" si="912"/>
        <v>12993.123052704856</v>
      </c>
      <c r="J6467" s="1">
        <f t="shared" ca="1" si="913"/>
        <v>2.2754804942396731</v>
      </c>
      <c r="K6467" s="5">
        <f t="shared" ca="1" si="909"/>
        <v>1.22161742211222E-2</v>
      </c>
      <c r="L6467" s="1">
        <f t="shared" ca="1" si="907"/>
        <v>7.4474562434777673E-3</v>
      </c>
      <c r="M6467" s="1">
        <f t="shared" ca="1" si="914"/>
        <v>12993.1305001611</v>
      </c>
      <c r="N6467" s="13">
        <f t="shared" ca="1" si="915"/>
        <v>2.2829279504840088</v>
      </c>
    </row>
    <row r="6468" spans="5:14" x14ac:dyDescent="0.15">
      <c r="E6468" s="2">
        <v>6464</v>
      </c>
      <c r="F6468" s="12">
        <f t="shared" ca="1" si="908"/>
        <v>0.50338318548791638</v>
      </c>
      <c r="G6468" s="1">
        <f t="shared" ca="1" si="910"/>
        <v>1.372807197460167</v>
      </c>
      <c r="H6468" s="1">
        <f t="shared" ca="1" si="911"/>
        <v>12992.220379408076</v>
      </c>
      <c r="I6468" s="1">
        <f t="shared" ca="1" si="912"/>
        <v>12993.1305001611</v>
      </c>
      <c r="J6468" s="1">
        <f t="shared" ca="1" si="913"/>
        <v>0.9101207530238753</v>
      </c>
      <c r="K6468" s="5">
        <f t="shared" ca="1" si="909"/>
        <v>0.51889135760645699</v>
      </c>
      <c r="L6468" s="1">
        <f t="shared" ca="1" si="907"/>
        <v>1.067390610641161</v>
      </c>
      <c r="M6468" s="1">
        <f t="shared" ca="1" si="914"/>
        <v>12994.19789077174</v>
      </c>
      <c r="N6468" s="13">
        <f t="shared" ca="1" si="915"/>
        <v>1.9775113636642345</v>
      </c>
    </row>
    <row r="6469" spans="5:14" x14ac:dyDescent="0.15">
      <c r="E6469" s="2">
        <v>6465</v>
      </c>
      <c r="F6469" s="12">
        <f t="shared" ca="1" si="908"/>
        <v>0.78509198920672785</v>
      </c>
      <c r="G6469" s="1">
        <f t="shared" ca="1" si="910"/>
        <v>0.48390876872472871</v>
      </c>
      <c r="H6469" s="1">
        <f t="shared" ca="1" si="911"/>
        <v>12992.704288176801</v>
      </c>
      <c r="I6469" s="1">
        <f t="shared" ca="1" si="912"/>
        <v>12994.19789077174</v>
      </c>
      <c r="J6469" s="1">
        <f t="shared" ca="1" si="913"/>
        <v>1.4936025949391478</v>
      </c>
      <c r="K6469" s="5">
        <f t="shared" ca="1" si="909"/>
        <v>0.65783427689954099</v>
      </c>
      <c r="L6469" s="1">
        <f t="shared" ca="1" si="907"/>
        <v>1.6544474566885465</v>
      </c>
      <c r="M6469" s="1">
        <f t="shared" ca="1" si="914"/>
        <v>12995.852338228429</v>
      </c>
      <c r="N6469" s="13">
        <f t="shared" ca="1" si="915"/>
        <v>3.1480500516281609</v>
      </c>
    </row>
    <row r="6470" spans="5:14" x14ac:dyDescent="0.15">
      <c r="E6470" s="2">
        <v>6466</v>
      </c>
      <c r="F6470" s="12">
        <f t="shared" ca="1" si="908"/>
        <v>0.17574600665619489</v>
      </c>
      <c r="G6470" s="1">
        <f t="shared" ca="1" si="910"/>
        <v>3.477430940556252</v>
      </c>
      <c r="H6470" s="1">
        <f t="shared" ca="1" si="911"/>
        <v>12996.181719117358</v>
      </c>
      <c r="I6470" s="1">
        <f t="shared" ca="1" si="912"/>
        <v>12996.181719117358</v>
      </c>
      <c r="J6470" s="1">
        <f t="shared" ca="1" si="913"/>
        <v>0</v>
      </c>
      <c r="K6470" s="5">
        <f t="shared" ca="1" si="909"/>
        <v>0.74657178929297918</v>
      </c>
      <c r="L6470" s="1">
        <f t="shared" ref="L6470:L6533" ca="1" si="916">_xlfn.GAMMA.INV(K6470, 0.8, 2)</f>
        <v>2.18732586862343</v>
      </c>
      <c r="M6470" s="1">
        <f t="shared" ca="1" si="914"/>
        <v>12998.369044985981</v>
      </c>
      <c r="N6470" s="13">
        <f t="shared" ca="1" si="915"/>
        <v>2.1873258686227928</v>
      </c>
    </row>
    <row r="6471" spans="5:14" x14ac:dyDescent="0.15">
      <c r="E6471" s="2">
        <v>6467</v>
      </c>
      <c r="F6471" s="12">
        <f t="shared" ref="F6471:F6534" ca="1" si="917">RAND()</f>
        <v>0.83743522129275194</v>
      </c>
      <c r="G6471" s="1">
        <f t="shared" ca="1" si="910"/>
        <v>0.35482273196910175</v>
      </c>
      <c r="H6471" s="1">
        <f t="shared" ca="1" si="911"/>
        <v>12996.536541849327</v>
      </c>
      <c r="I6471" s="1">
        <f t="shared" ca="1" si="912"/>
        <v>12998.369044985981</v>
      </c>
      <c r="J6471" s="1">
        <f t="shared" ca="1" si="913"/>
        <v>1.8325031366530311</v>
      </c>
      <c r="K6471" s="5">
        <f t="shared" ref="K6471:K6534" ca="1" si="918">RAND()</f>
        <v>0.75328810327467532</v>
      </c>
      <c r="L6471" s="1">
        <f t="shared" ca="1" si="916"/>
        <v>2.2355337222583915</v>
      </c>
      <c r="M6471" s="1">
        <f t="shared" ca="1" si="914"/>
        <v>13000.604578708238</v>
      </c>
      <c r="N6471" s="13">
        <f t="shared" ca="1" si="915"/>
        <v>4.0680368589110003</v>
      </c>
    </row>
    <row r="6472" spans="5:14" x14ac:dyDescent="0.15">
      <c r="E6472" s="2">
        <v>6468</v>
      </c>
      <c r="F6472" s="12">
        <f t="shared" ca="1" si="917"/>
        <v>0.98272068919404931</v>
      </c>
      <c r="G6472" s="1">
        <f t="shared" ca="1" si="910"/>
        <v>3.4860680834384157E-2</v>
      </c>
      <c r="H6472" s="1">
        <f t="shared" ca="1" si="911"/>
        <v>12996.571402530162</v>
      </c>
      <c r="I6472" s="1">
        <f t="shared" ca="1" si="912"/>
        <v>13000.604578708238</v>
      </c>
      <c r="J6472" s="1">
        <f t="shared" ca="1" si="913"/>
        <v>4.0331761780762463</v>
      </c>
      <c r="K6472" s="5">
        <f t="shared" ca="1" si="918"/>
        <v>0.45739720431160213</v>
      </c>
      <c r="L6472" s="1">
        <f t="shared" ca="1" si="916"/>
        <v>0.8668166250713103</v>
      </c>
      <c r="M6472" s="1">
        <f t="shared" ca="1" si="914"/>
        <v>13001.47139533331</v>
      </c>
      <c r="N6472" s="13">
        <f t="shared" ca="1" si="915"/>
        <v>4.8999928031480522</v>
      </c>
    </row>
    <row r="6473" spans="5:14" x14ac:dyDescent="0.15">
      <c r="E6473" s="2">
        <v>6469</v>
      </c>
      <c r="F6473" s="12">
        <f t="shared" ca="1" si="917"/>
        <v>0.73402917951609925</v>
      </c>
      <c r="G6473" s="1">
        <f t="shared" ca="1" si="910"/>
        <v>0.61841299409733619</v>
      </c>
      <c r="H6473" s="1">
        <f t="shared" ca="1" si="911"/>
        <v>12997.18981552426</v>
      </c>
      <c r="I6473" s="1">
        <f t="shared" ca="1" si="912"/>
        <v>13001.47139533331</v>
      </c>
      <c r="J6473" s="1">
        <f t="shared" ca="1" si="913"/>
        <v>4.2815798090505268</v>
      </c>
      <c r="K6473" s="5">
        <f t="shared" ca="1" si="918"/>
        <v>1.7010858355231417E-2</v>
      </c>
      <c r="L6473" s="1">
        <f t="shared" ca="1" si="916"/>
        <v>1.1277382908984796E-2</v>
      </c>
      <c r="M6473" s="1">
        <f t="shared" ca="1" si="914"/>
        <v>13001.48267271622</v>
      </c>
      <c r="N6473" s="13">
        <f t="shared" ca="1" si="915"/>
        <v>4.2928571919601382</v>
      </c>
    </row>
    <row r="6474" spans="5:14" x14ac:dyDescent="0.15">
      <c r="E6474" s="2">
        <v>6470</v>
      </c>
      <c r="F6474" s="12">
        <f t="shared" ca="1" si="917"/>
        <v>0.80900173895973959</v>
      </c>
      <c r="G6474" s="1">
        <f t="shared" ca="1" si="910"/>
        <v>0.42390842481670821</v>
      </c>
      <c r="H6474" s="1">
        <f t="shared" ca="1" si="911"/>
        <v>12997.613723949076</v>
      </c>
      <c r="I6474" s="1">
        <f t="shared" ca="1" si="912"/>
        <v>13001.48267271622</v>
      </c>
      <c r="J6474" s="1">
        <f t="shared" ca="1" si="913"/>
        <v>3.8689487671435927</v>
      </c>
      <c r="K6474" s="5">
        <f t="shared" ca="1" si="918"/>
        <v>0.5207556375504675</v>
      </c>
      <c r="L6474" s="1">
        <f t="shared" ca="1" si="916"/>
        <v>1.0739338853472882</v>
      </c>
      <c r="M6474" s="1">
        <f t="shared" ca="1" si="914"/>
        <v>13002.556606601567</v>
      </c>
      <c r="N6474" s="13">
        <f t="shared" ca="1" si="915"/>
        <v>4.94288265249088</v>
      </c>
    </row>
    <row r="6475" spans="5:14" x14ac:dyDescent="0.15">
      <c r="E6475" s="2">
        <v>6471</v>
      </c>
      <c r="F6475" s="12">
        <f t="shared" ca="1" si="917"/>
        <v>0.52254551912087233</v>
      </c>
      <c r="G6475" s="1">
        <f t="shared" ca="1" si="910"/>
        <v>1.2980863620060681</v>
      </c>
      <c r="H6475" s="1">
        <f t="shared" ca="1" si="911"/>
        <v>12998.911810311083</v>
      </c>
      <c r="I6475" s="1">
        <f t="shared" ca="1" si="912"/>
        <v>13002.556606601567</v>
      </c>
      <c r="J6475" s="1">
        <f t="shared" ca="1" si="913"/>
        <v>3.6447962904840097</v>
      </c>
      <c r="K6475" s="5">
        <f t="shared" ca="1" si="918"/>
        <v>6.6603322475166093E-3</v>
      </c>
      <c r="L6475" s="1">
        <f t="shared" ca="1" si="916"/>
        <v>3.4852270189605662E-3</v>
      </c>
      <c r="M6475" s="1">
        <f t="shared" ca="1" si="914"/>
        <v>13002.560091828585</v>
      </c>
      <c r="N6475" s="13">
        <f t="shared" ca="1" si="915"/>
        <v>3.6482815175022552</v>
      </c>
    </row>
    <row r="6476" spans="5:14" x14ac:dyDescent="0.15">
      <c r="E6476" s="2">
        <v>6472</v>
      </c>
      <c r="F6476" s="12">
        <f t="shared" ca="1" si="917"/>
        <v>0.43742095455159791</v>
      </c>
      <c r="G6476" s="1">
        <f t="shared" ca="1" si="910"/>
        <v>1.6537185296377028</v>
      </c>
      <c r="H6476" s="1">
        <f t="shared" ca="1" si="911"/>
        <v>13000.565528840722</v>
      </c>
      <c r="I6476" s="1">
        <f t="shared" ca="1" si="912"/>
        <v>13002.560091828585</v>
      </c>
      <c r="J6476" s="1">
        <f t="shared" ca="1" si="913"/>
        <v>1.9945629878639011</v>
      </c>
      <c r="K6476" s="5">
        <f t="shared" ca="1" si="918"/>
        <v>0.1706415210260489</v>
      </c>
      <c r="L6476" s="1">
        <f t="shared" ca="1" si="916"/>
        <v>0.21278769351780294</v>
      </c>
      <c r="M6476" s="1">
        <f t="shared" ca="1" si="914"/>
        <v>13002.772879522103</v>
      </c>
      <c r="N6476" s="13">
        <f t="shared" ca="1" si="915"/>
        <v>2.2073506813812855</v>
      </c>
    </row>
    <row r="6477" spans="5:14" x14ac:dyDescent="0.15">
      <c r="E6477" s="2">
        <v>6473</v>
      </c>
      <c r="F6477" s="12">
        <f t="shared" ca="1" si="917"/>
        <v>0.66400480005900819</v>
      </c>
      <c r="G6477" s="1">
        <f t="shared" ca="1" si="910"/>
        <v>0.81893180105460384</v>
      </c>
      <c r="H6477" s="1">
        <f t="shared" ca="1" si="911"/>
        <v>13001.384460641777</v>
      </c>
      <c r="I6477" s="1">
        <f t="shared" ca="1" si="912"/>
        <v>13002.772879522103</v>
      </c>
      <c r="J6477" s="1">
        <f t="shared" ca="1" si="913"/>
        <v>1.3884188803258439</v>
      </c>
      <c r="K6477" s="5">
        <f t="shared" ca="1" si="918"/>
        <v>0.22040232041877306</v>
      </c>
      <c r="L6477" s="1">
        <f t="shared" ca="1" si="916"/>
        <v>0.29999556971495223</v>
      </c>
      <c r="M6477" s="1">
        <f t="shared" ca="1" si="914"/>
        <v>13003.072875091817</v>
      </c>
      <c r="N6477" s="13">
        <f t="shared" ca="1" si="915"/>
        <v>1.6884144500399998</v>
      </c>
    </row>
    <row r="6478" spans="5:14" x14ac:dyDescent="0.15">
      <c r="E6478" s="2">
        <v>6474</v>
      </c>
      <c r="F6478" s="12">
        <f t="shared" ca="1" si="917"/>
        <v>0.95004103365772419</v>
      </c>
      <c r="G6478" s="1">
        <f t="shared" ca="1" si="910"/>
        <v>0.10250020399287019</v>
      </c>
      <c r="H6478" s="1">
        <f t="shared" ca="1" si="911"/>
        <v>13001.48696084577</v>
      </c>
      <c r="I6478" s="1">
        <f t="shared" ca="1" si="912"/>
        <v>13003.072875091817</v>
      </c>
      <c r="J6478" s="1">
        <f t="shared" ca="1" si="913"/>
        <v>1.585914246046741</v>
      </c>
      <c r="K6478" s="5">
        <f t="shared" ca="1" si="918"/>
        <v>0.28932371954918101</v>
      </c>
      <c r="L6478" s="1">
        <f t="shared" ca="1" si="916"/>
        <v>0.43730814024183084</v>
      </c>
      <c r="M6478" s="1">
        <f t="shared" ca="1" si="914"/>
        <v>13003.510183232058</v>
      </c>
      <c r="N6478" s="13">
        <f t="shared" ca="1" si="915"/>
        <v>2.0232223862876708</v>
      </c>
    </row>
    <row r="6479" spans="5:14" x14ac:dyDescent="0.15">
      <c r="E6479" s="2">
        <v>6475</v>
      </c>
      <c r="F6479" s="12">
        <f t="shared" ca="1" si="917"/>
        <v>0.12336308371074389</v>
      </c>
      <c r="G6479" s="1">
        <f t="shared" ca="1" si="910"/>
        <v>4.1852467436487331</v>
      </c>
      <c r="H6479" s="1">
        <f t="shared" ca="1" si="911"/>
        <v>13005.672207589419</v>
      </c>
      <c r="I6479" s="1">
        <f t="shared" ca="1" si="912"/>
        <v>13005.672207589419</v>
      </c>
      <c r="J6479" s="1">
        <f t="shared" ca="1" si="913"/>
        <v>0</v>
      </c>
      <c r="K6479" s="5">
        <f t="shared" ca="1" si="918"/>
        <v>0.18423811128552303</v>
      </c>
      <c r="L6479" s="1">
        <f t="shared" ca="1" si="916"/>
        <v>0.23564676856515626</v>
      </c>
      <c r="M6479" s="1">
        <f t="shared" ca="1" si="914"/>
        <v>13005.907854357985</v>
      </c>
      <c r="N6479" s="13">
        <f t="shared" ca="1" si="915"/>
        <v>0.2356467685658572</v>
      </c>
    </row>
    <row r="6480" spans="5:14" x14ac:dyDescent="0.15">
      <c r="E6480" s="2">
        <v>6476</v>
      </c>
      <c r="F6480" s="12">
        <f t="shared" ca="1" si="917"/>
        <v>0.37158946867918208</v>
      </c>
      <c r="G6480" s="1">
        <f t="shared" ca="1" si="910"/>
        <v>1.9799312258397623</v>
      </c>
      <c r="H6480" s="1">
        <f t="shared" ca="1" si="911"/>
        <v>13007.65213881526</v>
      </c>
      <c r="I6480" s="1">
        <f t="shared" ca="1" si="912"/>
        <v>13007.65213881526</v>
      </c>
      <c r="J6480" s="1">
        <f t="shared" ca="1" si="913"/>
        <v>0</v>
      </c>
      <c r="K6480" s="5">
        <f t="shared" ca="1" si="918"/>
        <v>0.52743917809463314</v>
      </c>
      <c r="L6480" s="1">
        <f t="shared" ca="1" si="916"/>
        <v>1.0976359808509608</v>
      </c>
      <c r="M6480" s="1">
        <f t="shared" ca="1" si="914"/>
        <v>13008.74977479611</v>
      </c>
      <c r="N6480" s="13">
        <f t="shared" ca="1" si="915"/>
        <v>1.0976359808501002</v>
      </c>
    </row>
    <row r="6481" spans="5:14" x14ac:dyDescent="0.15">
      <c r="E6481" s="2">
        <v>6477</v>
      </c>
      <c r="F6481" s="12">
        <f t="shared" ca="1" si="917"/>
        <v>0.19073863938329083</v>
      </c>
      <c r="G6481" s="1">
        <f t="shared" ca="1" si="910"/>
        <v>3.3137023364296709</v>
      </c>
      <c r="H6481" s="1">
        <f t="shared" ca="1" si="911"/>
        <v>13010.965841151688</v>
      </c>
      <c r="I6481" s="1">
        <f t="shared" ca="1" si="912"/>
        <v>13010.965841151688</v>
      </c>
      <c r="J6481" s="1">
        <f t="shared" ca="1" si="913"/>
        <v>0</v>
      </c>
      <c r="K6481" s="5">
        <f t="shared" ca="1" si="918"/>
        <v>0.7771512533571806</v>
      </c>
      <c r="L6481" s="1">
        <f t="shared" ca="1" si="916"/>
        <v>2.4187911497190511</v>
      </c>
      <c r="M6481" s="1">
        <f t="shared" ca="1" si="914"/>
        <v>13013.384632301408</v>
      </c>
      <c r="N6481" s="13">
        <f t="shared" ca="1" si="915"/>
        <v>2.4187911497192545</v>
      </c>
    </row>
    <row r="6482" spans="5:14" x14ac:dyDescent="0.15">
      <c r="E6482" s="2">
        <v>6478</v>
      </c>
      <c r="F6482" s="12">
        <f t="shared" ca="1" si="917"/>
        <v>0.69794033027247537</v>
      </c>
      <c r="G6482" s="1">
        <f t="shared" ca="1" si="910"/>
        <v>0.71924333317922684</v>
      </c>
      <c r="H6482" s="1">
        <f t="shared" ca="1" si="911"/>
        <v>13011.685084484867</v>
      </c>
      <c r="I6482" s="1">
        <f t="shared" ca="1" si="912"/>
        <v>13013.384632301408</v>
      </c>
      <c r="J6482" s="1">
        <f t="shared" ca="1" si="913"/>
        <v>1.6995478165408713</v>
      </c>
      <c r="K6482" s="5">
        <f t="shared" ca="1" si="918"/>
        <v>0.94314484290590805</v>
      </c>
      <c r="L6482" s="1">
        <f t="shared" ca="1" si="916"/>
        <v>4.9480158605652758</v>
      </c>
      <c r="M6482" s="1">
        <f t="shared" ca="1" si="914"/>
        <v>13018.332648161973</v>
      </c>
      <c r="N6482" s="13">
        <f t="shared" ca="1" si="915"/>
        <v>6.6475636771065183</v>
      </c>
    </row>
    <row r="6483" spans="5:14" x14ac:dyDescent="0.15">
      <c r="E6483" s="2">
        <v>6479</v>
      </c>
      <c r="F6483" s="12">
        <f t="shared" ca="1" si="917"/>
        <v>0.90853491401801956</v>
      </c>
      <c r="G6483" s="1">
        <f t="shared" ca="1" si="910"/>
        <v>0.19184392296951763</v>
      </c>
      <c r="H6483" s="1">
        <f t="shared" ca="1" si="911"/>
        <v>13011.876928407837</v>
      </c>
      <c r="I6483" s="1">
        <f t="shared" ca="1" si="912"/>
        <v>13018.332648161973</v>
      </c>
      <c r="J6483" s="1">
        <f t="shared" ca="1" si="913"/>
        <v>6.4557197541362257</v>
      </c>
      <c r="K6483" s="5">
        <f t="shared" ca="1" si="918"/>
        <v>3.4142547944633561E-2</v>
      </c>
      <c r="L6483" s="1">
        <f t="shared" ca="1" si="916"/>
        <v>2.7059561332207931E-2</v>
      </c>
      <c r="M6483" s="1">
        <f t="shared" ca="1" si="914"/>
        <v>13018.359707723306</v>
      </c>
      <c r="N6483" s="13">
        <f t="shared" ca="1" si="915"/>
        <v>6.482779315469088</v>
      </c>
    </row>
    <row r="6484" spans="5:14" x14ac:dyDescent="0.15">
      <c r="E6484" s="2">
        <v>6480</v>
      </c>
      <c r="F6484" s="12">
        <f t="shared" ca="1" si="917"/>
        <v>0.20180080272587553</v>
      </c>
      <c r="G6484" s="1">
        <f t="shared" ca="1" si="910"/>
        <v>3.2009483864832453</v>
      </c>
      <c r="H6484" s="1">
        <f t="shared" ca="1" si="911"/>
        <v>13015.077876794321</v>
      </c>
      <c r="I6484" s="1">
        <f t="shared" ca="1" si="912"/>
        <v>13018.359707723306</v>
      </c>
      <c r="J6484" s="1">
        <f t="shared" ca="1" si="913"/>
        <v>3.2818309289850731</v>
      </c>
      <c r="K6484" s="5">
        <f t="shared" ca="1" si="918"/>
        <v>0.13198673530920801</v>
      </c>
      <c r="L6484" s="1">
        <f t="shared" ca="1" si="916"/>
        <v>0.15180254778581054</v>
      </c>
      <c r="M6484" s="1">
        <f t="shared" ca="1" si="914"/>
        <v>13018.511510271092</v>
      </c>
      <c r="N6484" s="13">
        <f t="shared" ca="1" si="915"/>
        <v>3.4336334767704102</v>
      </c>
    </row>
    <row r="6485" spans="5:14" x14ac:dyDescent="0.15">
      <c r="E6485" s="2">
        <v>6481</v>
      </c>
      <c r="F6485" s="12">
        <f t="shared" ca="1" si="917"/>
        <v>0.94490282503131151</v>
      </c>
      <c r="G6485" s="1">
        <f t="shared" ca="1" si="910"/>
        <v>0.11334637486105072</v>
      </c>
      <c r="H6485" s="1">
        <f t="shared" ca="1" si="911"/>
        <v>13015.191223169182</v>
      </c>
      <c r="I6485" s="1">
        <f t="shared" ca="1" si="912"/>
        <v>13018.511510271092</v>
      </c>
      <c r="J6485" s="1">
        <f t="shared" ca="1" si="913"/>
        <v>3.3202871019093436</v>
      </c>
      <c r="K6485" s="5">
        <f t="shared" ca="1" si="918"/>
        <v>0.68089829711978545</v>
      </c>
      <c r="L6485" s="1">
        <f t="shared" ca="1" si="916"/>
        <v>1.7772369739693836</v>
      </c>
      <c r="M6485" s="1">
        <f t="shared" ca="1" si="914"/>
        <v>13020.28874724506</v>
      </c>
      <c r="N6485" s="13">
        <f t="shared" ca="1" si="915"/>
        <v>5.0975240758780274</v>
      </c>
    </row>
    <row r="6486" spans="5:14" x14ac:dyDescent="0.15">
      <c r="E6486" s="2">
        <v>6482</v>
      </c>
      <c r="F6486" s="12">
        <f t="shared" ca="1" si="917"/>
        <v>0.62508868598401934</v>
      </c>
      <c r="G6486" s="1">
        <f t="shared" ca="1" si="910"/>
        <v>0.93972348347562629</v>
      </c>
      <c r="H6486" s="1">
        <f t="shared" ca="1" si="911"/>
        <v>13016.130946652658</v>
      </c>
      <c r="I6486" s="1">
        <f t="shared" ca="1" si="912"/>
        <v>13020.28874724506</v>
      </c>
      <c r="J6486" s="1">
        <f t="shared" ca="1" si="913"/>
        <v>4.1578005924020545</v>
      </c>
      <c r="K6486" s="5">
        <f t="shared" ca="1" si="918"/>
        <v>0.51472828178664798</v>
      </c>
      <c r="L6486" s="1">
        <f t="shared" ca="1" si="916"/>
        <v>1.0528844363099574</v>
      </c>
      <c r="M6486" s="1">
        <f t="shared" ca="1" si="914"/>
        <v>13021.341631681371</v>
      </c>
      <c r="N6486" s="13">
        <f t="shared" ca="1" si="915"/>
        <v>5.21068502871276</v>
      </c>
    </row>
    <row r="6487" spans="5:14" x14ac:dyDescent="0.15">
      <c r="E6487" s="2">
        <v>6483</v>
      </c>
      <c r="F6487" s="12">
        <f t="shared" ca="1" si="917"/>
        <v>0.56794937019524117</v>
      </c>
      <c r="G6487" s="1">
        <f t="shared" ca="1" si="910"/>
        <v>1.1314460024282633</v>
      </c>
      <c r="H6487" s="1">
        <f t="shared" ca="1" si="911"/>
        <v>13017.262392655086</v>
      </c>
      <c r="I6487" s="1">
        <f t="shared" ca="1" si="912"/>
        <v>13021.341631681371</v>
      </c>
      <c r="J6487" s="1">
        <f t="shared" ca="1" si="913"/>
        <v>4.0792390262849949</v>
      </c>
      <c r="K6487" s="5">
        <f t="shared" ca="1" si="918"/>
        <v>0.30238741677562175</v>
      </c>
      <c r="L6487" s="1">
        <f t="shared" ca="1" si="916"/>
        <v>0.46561287000354523</v>
      </c>
      <c r="M6487" s="1">
        <f t="shared" ca="1" si="914"/>
        <v>13021.807244551375</v>
      </c>
      <c r="N6487" s="13">
        <f t="shared" ca="1" si="915"/>
        <v>4.5448518962894013</v>
      </c>
    </row>
    <row r="6488" spans="5:14" x14ac:dyDescent="0.15">
      <c r="E6488" s="2">
        <v>6484</v>
      </c>
      <c r="F6488" s="12">
        <f t="shared" ca="1" si="917"/>
        <v>0.41895286603781878</v>
      </c>
      <c r="G6488" s="1">
        <f t="shared" ca="1" si="910"/>
        <v>1.7399937138883348</v>
      </c>
      <c r="H6488" s="1">
        <f t="shared" ca="1" si="911"/>
        <v>13019.002386368975</v>
      </c>
      <c r="I6488" s="1">
        <f t="shared" ca="1" si="912"/>
        <v>13021.807244551375</v>
      </c>
      <c r="J6488" s="1">
        <f t="shared" ca="1" si="913"/>
        <v>2.8048581824004941</v>
      </c>
      <c r="K6488" s="5">
        <f t="shared" ca="1" si="918"/>
        <v>7.1959512698783423E-2</v>
      </c>
      <c r="L6488" s="1">
        <f t="shared" ca="1" si="916"/>
        <v>6.9528020432739063E-2</v>
      </c>
      <c r="M6488" s="1">
        <f t="shared" ca="1" si="914"/>
        <v>13021.876772571808</v>
      </c>
      <c r="N6488" s="13">
        <f t="shared" ca="1" si="915"/>
        <v>2.8743862028331932</v>
      </c>
    </row>
    <row r="6489" spans="5:14" x14ac:dyDescent="0.15">
      <c r="E6489" s="2">
        <v>6485</v>
      </c>
      <c r="F6489" s="12">
        <f t="shared" ca="1" si="917"/>
        <v>0.10502931263793813</v>
      </c>
      <c r="G6489" s="1">
        <f t="shared" ca="1" si="910"/>
        <v>4.5070315996087604</v>
      </c>
      <c r="H6489" s="1">
        <f t="shared" ca="1" si="911"/>
        <v>13023.509417968584</v>
      </c>
      <c r="I6489" s="1">
        <f t="shared" ca="1" si="912"/>
        <v>13023.509417968584</v>
      </c>
      <c r="J6489" s="1">
        <f t="shared" ca="1" si="913"/>
        <v>0</v>
      </c>
      <c r="K6489" s="5">
        <f t="shared" ca="1" si="918"/>
        <v>0.52213889573035899</v>
      </c>
      <c r="L6489" s="1">
        <f t="shared" ca="1" si="916"/>
        <v>1.0788079244460393</v>
      </c>
      <c r="M6489" s="1">
        <f t="shared" ca="1" si="914"/>
        <v>13024.588225893031</v>
      </c>
      <c r="N6489" s="13">
        <f t="shared" ca="1" si="915"/>
        <v>1.0788079244466644</v>
      </c>
    </row>
    <row r="6490" spans="5:14" x14ac:dyDescent="0.15">
      <c r="E6490" s="2">
        <v>6486</v>
      </c>
      <c r="F6490" s="12">
        <f t="shared" ca="1" si="917"/>
        <v>0.59903605680294791</v>
      </c>
      <c r="G6490" s="1">
        <f t="shared" ca="1" si="910"/>
        <v>1.0248669753635193</v>
      </c>
      <c r="H6490" s="1">
        <f t="shared" ca="1" si="911"/>
        <v>13024.534284943948</v>
      </c>
      <c r="I6490" s="1">
        <f t="shared" ca="1" si="912"/>
        <v>13024.588225893031</v>
      </c>
      <c r="J6490" s="1">
        <f t="shared" ca="1" si="913"/>
        <v>5.3940949082971201E-2</v>
      </c>
      <c r="K6490" s="5">
        <f t="shared" ca="1" si="918"/>
        <v>0.80709150128935103</v>
      </c>
      <c r="L6490" s="1">
        <f t="shared" ca="1" si="916"/>
        <v>2.680364248966455</v>
      </c>
      <c r="M6490" s="1">
        <f t="shared" ca="1" si="914"/>
        <v>13027.268590141997</v>
      </c>
      <c r="N6490" s="13">
        <f t="shared" ca="1" si="915"/>
        <v>2.7343051980496966</v>
      </c>
    </row>
    <row r="6491" spans="5:14" x14ac:dyDescent="0.15">
      <c r="E6491" s="2">
        <v>6487</v>
      </c>
      <c r="F6491" s="12">
        <f t="shared" ca="1" si="917"/>
        <v>0.11315063439814965</v>
      </c>
      <c r="G6491" s="1">
        <f t="shared" ca="1" si="910"/>
        <v>4.3580706004358269</v>
      </c>
      <c r="H6491" s="1">
        <f t="shared" ca="1" si="911"/>
        <v>13028.892355544383</v>
      </c>
      <c r="I6491" s="1">
        <f t="shared" ca="1" si="912"/>
        <v>13028.892355544383</v>
      </c>
      <c r="J6491" s="1">
        <f t="shared" ca="1" si="913"/>
        <v>0</v>
      </c>
      <c r="K6491" s="5">
        <f t="shared" ca="1" si="918"/>
        <v>0.28671570336233143</v>
      </c>
      <c r="L6491" s="1">
        <f t="shared" ca="1" si="916"/>
        <v>0.43174740951334267</v>
      </c>
      <c r="M6491" s="1">
        <f t="shared" ca="1" si="914"/>
        <v>13029.324102953897</v>
      </c>
      <c r="N6491" s="13">
        <f t="shared" ca="1" si="915"/>
        <v>0.43174740951326385</v>
      </c>
    </row>
    <row r="6492" spans="5:14" x14ac:dyDescent="0.15">
      <c r="E6492" s="2">
        <v>6488</v>
      </c>
      <c r="F6492" s="12">
        <f t="shared" ca="1" si="917"/>
        <v>0.65859696929216716</v>
      </c>
      <c r="G6492" s="1">
        <f t="shared" ca="1" si="910"/>
        <v>0.83528702158659762</v>
      </c>
      <c r="H6492" s="1">
        <f t="shared" ca="1" si="911"/>
        <v>13029.727642565969</v>
      </c>
      <c r="I6492" s="1">
        <f t="shared" ca="1" si="912"/>
        <v>13029.727642565969</v>
      </c>
      <c r="J6492" s="1">
        <f t="shared" ca="1" si="913"/>
        <v>0</v>
      </c>
      <c r="K6492" s="5">
        <f t="shared" ca="1" si="918"/>
        <v>0.29249701145557161</v>
      </c>
      <c r="L6492" s="1">
        <f t="shared" ca="1" si="916"/>
        <v>0.44411428399592368</v>
      </c>
      <c r="M6492" s="1">
        <f t="shared" ca="1" si="914"/>
        <v>13030.171756849964</v>
      </c>
      <c r="N6492" s="13">
        <f t="shared" ca="1" si="915"/>
        <v>0.44411428399507713</v>
      </c>
    </row>
    <row r="6493" spans="5:14" x14ac:dyDescent="0.15">
      <c r="E6493" s="2">
        <v>6489</v>
      </c>
      <c r="F6493" s="12">
        <f t="shared" ca="1" si="917"/>
        <v>7.7703924709634276E-2</v>
      </c>
      <c r="G6493" s="1">
        <f t="shared" ca="1" si="910"/>
        <v>5.109699023641344</v>
      </c>
      <c r="H6493" s="1">
        <f t="shared" ca="1" si="911"/>
        <v>13034.837341589611</v>
      </c>
      <c r="I6493" s="1">
        <f t="shared" ca="1" si="912"/>
        <v>13034.837341589611</v>
      </c>
      <c r="J6493" s="1">
        <f t="shared" ca="1" si="913"/>
        <v>0</v>
      </c>
      <c r="K6493" s="5">
        <f t="shared" ca="1" si="918"/>
        <v>0.94795945165300399</v>
      </c>
      <c r="L6493" s="1">
        <f t="shared" ca="1" si="916"/>
        <v>5.1148050509115217</v>
      </c>
      <c r="M6493" s="1">
        <f t="shared" ca="1" si="914"/>
        <v>13039.952146640522</v>
      </c>
      <c r="N6493" s="13">
        <f t="shared" ca="1" si="915"/>
        <v>5.1148050509109453</v>
      </c>
    </row>
    <row r="6494" spans="5:14" x14ac:dyDescent="0.15">
      <c r="E6494" s="2">
        <v>6490</v>
      </c>
      <c r="F6494" s="12">
        <f t="shared" ca="1" si="917"/>
        <v>6.3550857011182016E-2</v>
      </c>
      <c r="G6494" s="1">
        <f t="shared" ca="1" si="910"/>
        <v>5.5118295916342319</v>
      </c>
      <c r="H6494" s="1">
        <f t="shared" ca="1" si="911"/>
        <v>13040.349171181246</v>
      </c>
      <c r="I6494" s="1">
        <f t="shared" ca="1" si="912"/>
        <v>13040.349171181246</v>
      </c>
      <c r="J6494" s="1">
        <f t="shared" ca="1" si="913"/>
        <v>0</v>
      </c>
      <c r="K6494" s="5">
        <f t="shared" ca="1" si="918"/>
        <v>0.43435804360938846</v>
      </c>
      <c r="L6494" s="1">
        <f t="shared" ca="1" si="916"/>
        <v>0.79855594644421235</v>
      </c>
      <c r="M6494" s="1">
        <f t="shared" ca="1" si="914"/>
        <v>13041.147727127691</v>
      </c>
      <c r="N6494" s="13">
        <f t="shared" ca="1" si="915"/>
        <v>0.7985559464450489</v>
      </c>
    </row>
    <row r="6495" spans="5:14" x14ac:dyDescent="0.15">
      <c r="E6495" s="2">
        <v>6491</v>
      </c>
      <c r="F6495" s="12">
        <f t="shared" ca="1" si="917"/>
        <v>0.74393709305329125</v>
      </c>
      <c r="G6495" s="1">
        <f t="shared" ca="1" si="910"/>
        <v>0.59159760014304652</v>
      </c>
      <c r="H6495" s="1">
        <f t="shared" ca="1" si="911"/>
        <v>13040.940768781389</v>
      </c>
      <c r="I6495" s="1">
        <f t="shared" ca="1" si="912"/>
        <v>13041.147727127691</v>
      </c>
      <c r="J6495" s="1">
        <f t="shared" ca="1" si="913"/>
        <v>0.20695834630168974</v>
      </c>
      <c r="K6495" s="5">
        <f t="shared" ca="1" si="918"/>
        <v>0.96045235523765948</v>
      </c>
      <c r="L6495" s="1">
        <f t="shared" ca="1" si="916"/>
        <v>5.6338035830556601</v>
      </c>
      <c r="M6495" s="1">
        <f t="shared" ca="1" si="914"/>
        <v>13046.781530710747</v>
      </c>
      <c r="N6495" s="13">
        <f t="shared" ca="1" si="915"/>
        <v>5.8407619293575408</v>
      </c>
    </row>
    <row r="6496" spans="5:14" x14ac:dyDescent="0.15">
      <c r="E6496" s="2">
        <v>6492</v>
      </c>
      <c r="F6496" s="12">
        <f t="shared" ca="1" si="917"/>
        <v>0.1572542113398161</v>
      </c>
      <c r="G6496" s="1">
        <f t="shared" ca="1" si="910"/>
        <v>3.6997832051697905</v>
      </c>
      <c r="H6496" s="1">
        <f t="shared" ca="1" si="911"/>
        <v>13044.640551986558</v>
      </c>
      <c r="I6496" s="1">
        <f t="shared" ca="1" si="912"/>
        <v>13046.781530710747</v>
      </c>
      <c r="J6496" s="1">
        <f t="shared" ca="1" si="913"/>
        <v>2.1409787241882441</v>
      </c>
      <c r="K6496" s="5">
        <f t="shared" ca="1" si="918"/>
        <v>8.037995510982765E-2</v>
      </c>
      <c r="L6496" s="1">
        <f t="shared" ca="1" si="916"/>
        <v>8.0075052345014205E-2</v>
      </c>
      <c r="M6496" s="1">
        <f t="shared" ca="1" si="914"/>
        <v>13046.861605763092</v>
      </c>
      <c r="N6496" s="13">
        <f t="shared" ca="1" si="915"/>
        <v>2.2210537765331537</v>
      </c>
    </row>
    <row r="6497" spans="5:14" x14ac:dyDescent="0.15">
      <c r="E6497" s="2">
        <v>6493</v>
      </c>
      <c r="F6497" s="12">
        <f t="shared" ca="1" si="917"/>
        <v>0.84549160315373417</v>
      </c>
      <c r="G6497" s="1">
        <f t="shared" ca="1" si="910"/>
        <v>0.33567408382505631</v>
      </c>
      <c r="H6497" s="1">
        <f t="shared" ca="1" si="911"/>
        <v>13044.976226070383</v>
      </c>
      <c r="I6497" s="1">
        <f t="shared" ca="1" si="912"/>
        <v>13046.861605763092</v>
      </c>
      <c r="J6497" s="1">
        <f t="shared" ca="1" si="913"/>
        <v>1.8853796927087387</v>
      </c>
      <c r="K6497" s="5">
        <f t="shared" ca="1" si="918"/>
        <v>0.16009678466935473</v>
      </c>
      <c r="L6497" s="1">
        <f t="shared" ca="1" si="916"/>
        <v>0.19556119321047175</v>
      </c>
      <c r="M6497" s="1">
        <f t="shared" ca="1" si="914"/>
        <v>13047.057166956301</v>
      </c>
      <c r="N6497" s="13">
        <f t="shared" ca="1" si="915"/>
        <v>2.0809408859186078</v>
      </c>
    </row>
    <row r="6498" spans="5:14" x14ac:dyDescent="0.15">
      <c r="E6498" s="2">
        <v>6494</v>
      </c>
      <c r="F6498" s="12">
        <f t="shared" ca="1" si="917"/>
        <v>0.44555107178970654</v>
      </c>
      <c r="G6498" s="1">
        <f t="shared" ca="1" si="910"/>
        <v>1.6168867987665003</v>
      </c>
      <c r="H6498" s="1">
        <f t="shared" ca="1" si="911"/>
        <v>13046.59311286915</v>
      </c>
      <c r="I6498" s="1">
        <f t="shared" ca="1" si="912"/>
        <v>13047.057166956301</v>
      </c>
      <c r="J6498" s="1">
        <f t="shared" ca="1" si="913"/>
        <v>0.46405408715145313</v>
      </c>
      <c r="K6498" s="5">
        <f t="shared" ca="1" si="918"/>
        <v>0.70531303285638569</v>
      </c>
      <c r="L6498" s="1">
        <f t="shared" ca="1" si="916"/>
        <v>1.9181354648694726</v>
      </c>
      <c r="M6498" s="1">
        <f t="shared" ca="1" si="914"/>
        <v>13048.975302421171</v>
      </c>
      <c r="N6498" s="13">
        <f t="shared" ca="1" si="915"/>
        <v>2.3821895520213729</v>
      </c>
    </row>
    <row r="6499" spans="5:14" x14ac:dyDescent="0.15">
      <c r="E6499" s="2">
        <v>6495</v>
      </c>
      <c r="F6499" s="12">
        <f t="shared" ca="1" si="917"/>
        <v>0.70578794780302234</v>
      </c>
      <c r="G6499" s="1">
        <f t="shared" ca="1" si="910"/>
        <v>0.69688088764934786</v>
      </c>
      <c r="H6499" s="1">
        <f t="shared" ca="1" si="911"/>
        <v>13047.2899937568</v>
      </c>
      <c r="I6499" s="1">
        <f t="shared" ca="1" si="912"/>
        <v>13048.975302421171</v>
      </c>
      <c r="J6499" s="1">
        <f t="shared" ca="1" si="913"/>
        <v>1.685308664371405</v>
      </c>
      <c r="K6499" s="5">
        <f t="shared" ca="1" si="918"/>
        <v>0.10222261345556338</v>
      </c>
      <c r="L6499" s="1">
        <f t="shared" ca="1" si="916"/>
        <v>0.10900685891349586</v>
      </c>
      <c r="M6499" s="1">
        <f t="shared" ca="1" si="914"/>
        <v>13049.084309280084</v>
      </c>
      <c r="N6499" s="13">
        <f t="shared" ca="1" si="915"/>
        <v>1.79431552328424</v>
      </c>
    </row>
    <row r="6500" spans="5:14" x14ac:dyDescent="0.15">
      <c r="E6500" s="2">
        <v>6496</v>
      </c>
      <c r="F6500" s="12">
        <f t="shared" ca="1" si="917"/>
        <v>6.7454279872406597E-2</v>
      </c>
      <c r="G6500" s="1">
        <f t="shared" ca="1" si="910"/>
        <v>5.3926104916447946</v>
      </c>
      <c r="H6500" s="1">
        <f t="shared" ca="1" si="911"/>
        <v>13052.682604248444</v>
      </c>
      <c r="I6500" s="1">
        <f t="shared" ca="1" si="912"/>
        <v>13052.682604248444</v>
      </c>
      <c r="J6500" s="1">
        <f t="shared" ca="1" si="913"/>
        <v>0</v>
      </c>
      <c r="K6500" s="5">
        <f t="shared" ca="1" si="918"/>
        <v>0.84420879218957889</v>
      </c>
      <c r="L6500" s="1">
        <f t="shared" ca="1" si="916"/>
        <v>3.0708983155176934</v>
      </c>
      <c r="M6500" s="1">
        <f t="shared" ca="1" si="914"/>
        <v>13055.753502563963</v>
      </c>
      <c r="N6500" s="13">
        <f t="shared" ca="1" si="915"/>
        <v>3.0708983155182068</v>
      </c>
    </row>
    <row r="6501" spans="5:14" x14ac:dyDescent="0.15">
      <c r="E6501" s="2">
        <v>6497</v>
      </c>
      <c r="F6501" s="12">
        <f t="shared" ca="1" si="917"/>
        <v>0.95864953335933734</v>
      </c>
      <c r="G6501" s="1">
        <f t="shared" ca="1" si="910"/>
        <v>8.4459441972793842E-2</v>
      </c>
      <c r="H6501" s="1">
        <f t="shared" ca="1" si="911"/>
        <v>13052.767063690417</v>
      </c>
      <c r="I6501" s="1">
        <f t="shared" ca="1" si="912"/>
        <v>13055.753502563963</v>
      </c>
      <c r="J6501" s="1">
        <f t="shared" ca="1" si="913"/>
        <v>2.9864388735459215</v>
      </c>
      <c r="K6501" s="5">
        <f t="shared" ca="1" si="918"/>
        <v>0.33639988220575445</v>
      </c>
      <c r="L6501" s="1">
        <f t="shared" ca="1" si="916"/>
        <v>0.54294599492172491</v>
      </c>
      <c r="M6501" s="1">
        <f t="shared" ca="1" si="914"/>
        <v>13056.296448558884</v>
      </c>
      <c r="N6501" s="13">
        <f t="shared" ca="1" si="915"/>
        <v>3.5293848684668774</v>
      </c>
    </row>
    <row r="6502" spans="5:14" x14ac:dyDescent="0.15">
      <c r="E6502" s="2">
        <v>6498</v>
      </c>
      <c r="F6502" s="12">
        <f t="shared" ca="1" si="917"/>
        <v>6.2725384275982732E-2</v>
      </c>
      <c r="G6502" s="1">
        <f t="shared" ca="1" si="910"/>
        <v>5.5379781207751844</v>
      </c>
      <c r="H6502" s="1">
        <f t="shared" ca="1" si="911"/>
        <v>13058.305041811192</v>
      </c>
      <c r="I6502" s="1">
        <f t="shared" ca="1" si="912"/>
        <v>13058.305041811192</v>
      </c>
      <c r="J6502" s="1">
        <f t="shared" ca="1" si="913"/>
        <v>0</v>
      </c>
      <c r="K6502" s="5">
        <f t="shared" ca="1" si="918"/>
        <v>0.7661409533733009</v>
      </c>
      <c r="L6502" s="1">
        <f t="shared" ca="1" si="916"/>
        <v>2.3317868011840792</v>
      </c>
      <c r="M6502" s="1">
        <f t="shared" ca="1" si="914"/>
        <v>13060.636828612376</v>
      </c>
      <c r="N6502" s="13">
        <f t="shared" ca="1" si="915"/>
        <v>2.3317868011836254</v>
      </c>
    </row>
    <row r="6503" spans="5:14" x14ac:dyDescent="0.15">
      <c r="E6503" s="2">
        <v>6499</v>
      </c>
      <c r="F6503" s="12">
        <f t="shared" ca="1" si="917"/>
        <v>0.60090118601421305</v>
      </c>
      <c r="G6503" s="1">
        <f t="shared" ca="1" si="910"/>
        <v>1.0186495478288844</v>
      </c>
      <c r="H6503" s="1">
        <f t="shared" ca="1" si="911"/>
        <v>13059.323691359021</v>
      </c>
      <c r="I6503" s="1">
        <f t="shared" ca="1" si="912"/>
        <v>13060.636828612376</v>
      </c>
      <c r="J6503" s="1">
        <f t="shared" ca="1" si="913"/>
        <v>1.3131372533553076</v>
      </c>
      <c r="K6503" s="5">
        <f t="shared" ca="1" si="918"/>
        <v>0.58057657793295114</v>
      </c>
      <c r="L6503" s="1">
        <f t="shared" ca="1" si="916"/>
        <v>1.3008832718068324</v>
      </c>
      <c r="M6503" s="1">
        <f t="shared" ca="1" si="914"/>
        <v>13061.937711884182</v>
      </c>
      <c r="N6503" s="13">
        <f t="shared" ca="1" si="915"/>
        <v>2.6140205251613224</v>
      </c>
    </row>
    <row r="6504" spans="5:14" x14ac:dyDescent="0.15">
      <c r="E6504" s="2">
        <v>6500</v>
      </c>
      <c r="F6504" s="12">
        <f t="shared" ca="1" si="917"/>
        <v>0.91682712322737137</v>
      </c>
      <c r="G6504" s="1">
        <f t="shared" ca="1" si="910"/>
        <v>0.17367269757438106</v>
      </c>
      <c r="H6504" s="1">
        <f t="shared" ca="1" si="911"/>
        <v>13059.497364056595</v>
      </c>
      <c r="I6504" s="1">
        <f t="shared" ca="1" si="912"/>
        <v>13061.937711884182</v>
      </c>
      <c r="J6504" s="1">
        <f t="shared" ca="1" si="913"/>
        <v>2.4403478275871748</v>
      </c>
      <c r="K6504" s="5">
        <f t="shared" ca="1" si="918"/>
        <v>0.35149024826347985</v>
      </c>
      <c r="L6504" s="1">
        <f t="shared" ca="1" si="916"/>
        <v>0.57901508156018577</v>
      </c>
      <c r="M6504" s="1">
        <f t="shared" ca="1" si="914"/>
        <v>13062.516726965743</v>
      </c>
      <c r="N6504" s="13">
        <f t="shared" ca="1" si="915"/>
        <v>3.0193629091481853</v>
      </c>
    </row>
    <row r="6505" spans="5:14" x14ac:dyDescent="0.15">
      <c r="E6505" s="2">
        <v>6501</v>
      </c>
      <c r="F6505" s="12">
        <f t="shared" ca="1" si="917"/>
        <v>0.57868785011424151</v>
      </c>
      <c r="G6505" s="1">
        <f t="shared" ca="1" si="910"/>
        <v>1.093984131519409</v>
      </c>
      <c r="H6505" s="1">
        <f t="shared" ca="1" si="911"/>
        <v>13060.591348188114</v>
      </c>
      <c r="I6505" s="1">
        <f t="shared" ca="1" si="912"/>
        <v>13062.516726965743</v>
      </c>
      <c r="J6505" s="1">
        <f t="shared" ca="1" si="913"/>
        <v>1.9253787776287936</v>
      </c>
      <c r="K6505" s="5">
        <f t="shared" ca="1" si="918"/>
        <v>0.93425213311747135</v>
      </c>
      <c r="L6505" s="1">
        <f t="shared" ca="1" si="916"/>
        <v>4.6746704608282474</v>
      </c>
      <c r="M6505" s="1">
        <f t="shared" ca="1" si="914"/>
        <v>13067.191397426572</v>
      </c>
      <c r="N6505" s="13">
        <f t="shared" ca="1" si="915"/>
        <v>6.600049238457359</v>
      </c>
    </row>
    <row r="6506" spans="5:14" x14ac:dyDescent="0.15">
      <c r="E6506" s="2">
        <v>6502</v>
      </c>
      <c r="F6506" s="12">
        <f t="shared" ca="1" si="917"/>
        <v>0.26417139307732762</v>
      </c>
      <c r="G6506" s="1">
        <f t="shared" ca="1" si="910"/>
        <v>2.6623143405669887</v>
      </c>
      <c r="H6506" s="1">
        <f t="shared" ca="1" si="911"/>
        <v>13063.253662528681</v>
      </c>
      <c r="I6506" s="1">
        <f t="shared" ca="1" si="912"/>
        <v>13067.191397426572</v>
      </c>
      <c r="J6506" s="1">
        <f t="shared" ca="1" si="913"/>
        <v>3.9377348978905502</v>
      </c>
      <c r="K6506" s="5">
        <f t="shared" ca="1" si="918"/>
        <v>0.65914513305794842</v>
      </c>
      <c r="L6506" s="1">
        <f t="shared" ca="1" si="916"/>
        <v>1.661182097608362</v>
      </c>
      <c r="M6506" s="1">
        <f t="shared" ca="1" si="914"/>
        <v>13068.85257952418</v>
      </c>
      <c r="N6506" s="13">
        <f t="shared" ca="1" si="915"/>
        <v>5.5989169954991667</v>
      </c>
    </row>
    <row r="6507" spans="5:14" x14ac:dyDescent="0.15">
      <c r="E6507" s="2">
        <v>6503</v>
      </c>
      <c r="F6507" s="12">
        <f t="shared" ca="1" si="917"/>
        <v>0.68536360583042921</v>
      </c>
      <c r="G6507" s="1">
        <f t="shared" ca="1" si="910"/>
        <v>0.75561154023836385</v>
      </c>
      <c r="H6507" s="1">
        <f t="shared" ca="1" si="911"/>
        <v>13064.00927406892</v>
      </c>
      <c r="I6507" s="1">
        <f t="shared" ca="1" si="912"/>
        <v>13068.85257952418</v>
      </c>
      <c r="J6507" s="1">
        <f t="shared" ca="1" si="913"/>
        <v>4.8433054552606336</v>
      </c>
      <c r="K6507" s="5">
        <f t="shared" ca="1" si="918"/>
        <v>0.90090007772989855</v>
      </c>
      <c r="L6507" s="1">
        <f t="shared" ca="1" si="916"/>
        <v>3.9073424860172663</v>
      </c>
      <c r="M6507" s="1">
        <f t="shared" ca="1" si="914"/>
        <v>13072.759922010198</v>
      </c>
      <c r="N6507" s="13">
        <f t="shared" ca="1" si="915"/>
        <v>8.7506479412786575</v>
      </c>
    </row>
    <row r="6508" spans="5:14" x14ac:dyDescent="0.15">
      <c r="E6508" s="2">
        <v>6504</v>
      </c>
      <c r="F6508" s="12">
        <f t="shared" ca="1" si="917"/>
        <v>0.30073800154616803</v>
      </c>
      <c r="G6508" s="1">
        <f t="shared" ca="1" si="910"/>
        <v>2.4030316400630309</v>
      </c>
      <c r="H6508" s="1">
        <f t="shared" ca="1" si="911"/>
        <v>13066.412305708982</v>
      </c>
      <c r="I6508" s="1">
        <f t="shared" ca="1" si="912"/>
        <v>13072.759922010198</v>
      </c>
      <c r="J6508" s="1">
        <f t="shared" ca="1" si="913"/>
        <v>6.3476163012164761</v>
      </c>
      <c r="K6508" s="5">
        <f t="shared" ca="1" si="918"/>
        <v>0.822323055004609</v>
      </c>
      <c r="L6508" s="1">
        <f t="shared" ca="1" si="916"/>
        <v>2.8302658135348806</v>
      </c>
      <c r="M6508" s="1">
        <f t="shared" ca="1" si="914"/>
        <v>13075.590187823733</v>
      </c>
      <c r="N6508" s="13">
        <f t="shared" ca="1" si="915"/>
        <v>9.1778821147509007</v>
      </c>
    </row>
    <row r="6509" spans="5:14" x14ac:dyDescent="0.15">
      <c r="E6509" s="2">
        <v>6505</v>
      </c>
      <c r="F6509" s="12">
        <f t="shared" ca="1" si="917"/>
        <v>0.19607973079273111</v>
      </c>
      <c r="G6509" s="1">
        <f t="shared" ca="1" si="910"/>
        <v>3.2584678254186206</v>
      </c>
      <c r="H6509" s="1">
        <f t="shared" ca="1" si="911"/>
        <v>13069.670773534401</v>
      </c>
      <c r="I6509" s="1">
        <f t="shared" ca="1" si="912"/>
        <v>13075.590187823733</v>
      </c>
      <c r="J6509" s="1">
        <f t="shared" ca="1" si="913"/>
        <v>5.9194142893320532</v>
      </c>
      <c r="K6509" s="5">
        <f t="shared" ca="1" si="918"/>
        <v>0.42681454855622714</v>
      </c>
      <c r="L6509" s="1">
        <f t="shared" ca="1" si="916"/>
        <v>0.77694057972735253</v>
      </c>
      <c r="M6509" s="1">
        <f t="shared" ca="1" si="914"/>
        <v>13076.367128403461</v>
      </c>
      <c r="N6509" s="13">
        <f t="shared" ca="1" si="915"/>
        <v>6.6963548690600874</v>
      </c>
    </row>
    <row r="6510" spans="5:14" x14ac:dyDescent="0.15">
      <c r="E6510" s="2">
        <v>6506</v>
      </c>
      <c r="F6510" s="12">
        <f t="shared" ca="1" si="917"/>
        <v>0.74026877298278559</v>
      </c>
      <c r="G6510" s="1">
        <f t="shared" ca="1" si="910"/>
        <v>0.60148390398805252</v>
      </c>
      <c r="H6510" s="1">
        <f t="shared" ca="1" si="911"/>
        <v>13070.272257438388</v>
      </c>
      <c r="I6510" s="1">
        <f t="shared" ca="1" si="912"/>
        <v>13076.367128403461</v>
      </c>
      <c r="J6510" s="1">
        <f t="shared" ca="1" si="913"/>
        <v>6.0948709650729143</v>
      </c>
      <c r="K6510" s="5">
        <f t="shared" ca="1" si="918"/>
        <v>0.16252481959723775</v>
      </c>
      <c r="L6510" s="1">
        <f t="shared" ca="1" si="916"/>
        <v>0.19948883587032987</v>
      </c>
      <c r="M6510" s="1">
        <f t="shared" ca="1" si="914"/>
        <v>13076.56661723933</v>
      </c>
      <c r="N6510" s="13">
        <f t="shared" ca="1" si="915"/>
        <v>6.2943598009424022</v>
      </c>
    </row>
    <row r="6511" spans="5:14" x14ac:dyDescent="0.15">
      <c r="E6511" s="2">
        <v>6507</v>
      </c>
      <c r="F6511" s="12">
        <f t="shared" ca="1" si="917"/>
        <v>0.65374168247159925</v>
      </c>
      <c r="G6511" s="1">
        <f t="shared" ca="1" si="910"/>
        <v>0.85008597296145749</v>
      </c>
      <c r="H6511" s="1">
        <f t="shared" ca="1" si="911"/>
        <v>13071.122343411349</v>
      </c>
      <c r="I6511" s="1">
        <f t="shared" ca="1" si="912"/>
        <v>13076.56661723933</v>
      </c>
      <c r="J6511" s="1">
        <f t="shared" ca="1" si="913"/>
        <v>5.4442738279813057</v>
      </c>
      <c r="K6511" s="5">
        <f t="shared" ca="1" si="918"/>
        <v>0.15839749992289387</v>
      </c>
      <c r="L6511" s="1">
        <f t="shared" ca="1" si="916"/>
        <v>0.19282628044674785</v>
      </c>
      <c r="M6511" s="1">
        <f t="shared" ca="1" si="914"/>
        <v>13076.759443519777</v>
      </c>
      <c r="N6511" s="13">
        <f t="shared" ca="1" si="915"/>
        <v>5.6371001084280579</v>
      </c>
    </row>
    <row r="6512" spans="5:14" x14ac:dyDescent="0.15">
      <c r="E6512" s="2">
        <v>6508</v>
      </c>
      <c r="F6512" s="12">
        <f t="shared" ca="1" si="917"/>
        <v>0.38610075811852373</v>
      </c>
      <c r="G6512" s="1">
        <f t="shared" ca="1" si="910"/>
        <v>1.9033138243698682</v>
      </c>
      <c r="H6512" s="1">
        <f t="shared" ca="1" si="911"/>
        <v>13073.025657235719</v>
      </c>
      <c r="I6512" s="1">
        <f t="shared" ca="1" si="912"/>
        <v>13076.759443519777</v>
      </c>
      <c r="J6512" s="1">
        <f t="shared" ca="1" si="913"/>
        <v>3.7337862840577145</v>
      </c>
      <c r="K6512" s="5">
        <f t="shared" ca="1" si="918"/>
        <v>0.56172925847332633</v>
      </c>
      <c r="L6512" s="1">
        <f t="shared" ca="1" si="916"/>
        <v>1.2256062237172742</v>
      </c>
      <c r="M6512" s="1">
        <f t="shared" ca="1" si="914"/>
        <v>13077.985049743495</v>
      </c>
      <c r="N6512" s="13">
        <f t="shared" ca="1" si="915"/>
        <v>4.9593925077751919</v>
      </c>
    </row>
    <row r="6513" spans="5:14" x14ac:dyDescent="0.15">
      <c r="E6513" s="2">
        <v>6509</v>
      </c>
      <c r="F6513" s="12">
        <f t="shared" ca="1" si="917"/>
        <v>2.9590615929672381E-2</v>
      </c>
      <c r="G6513" s="1">
        <f t="shared" ca="1" si="910"/>
        <v>7.0405959946390553</v>
      </c>
      <c r="H6513" s="1">
        <f t="shared" ca="1" si="911"/>
        <v>13080.066253230358</v>
      </c>
      <c r="I6513" s="1">
        <f t="shared" ca="1" si="912"/>
        <v>13080.066253230358</v>
      </c>
      <c r="J6513" s="1">
        <f t="shared" ca="1" si="913"/>
        <v>0</v>
      </c>
      <c r="K6513" s="5">
        <f t="shared" ca="1" si="918"/>
        <v>0.96332516199447538</v>
      </c>
      <c r="L6513" s="1">
        <f t="shared" ca="1" si="916"/>
        <v>5.7767596289980148</v>
      </c>
      <c r="M6513" s="1">
        <f t="shared" ca="1" si="914"/>
        <v>13085.843012859355</v>
      </c>
      <c r="N6513" s="13">
        <f t="shared" ca="1" si="915"/>
        <v>5.7767596289977519</v>
      </c>
    </row>
    <row r="6514" spans="5:14" x14ac:dyDescent="0.15">
      <c r="E6514" s="2">
        <v>6510</v>
      </c>
      <c r="F6514" s="12">
        <f t="shared" ca="1" si="917"/>
        <v>0.2530562347374804</v>
      </c>
      <c r="G6514" s="1">
        <f t="shared" ca="1" si="910"/>
        <v>2.7482870865273261</v>
      </c>
      <c r="H6514" s="1">
        <f t="shared" ca="1" si="911"/>
        <v>13082.814540316886</v>
      </c>
      <c r="I6514" s="1">
        <f t="shared" ca="1" si="912"/>
        <v>13085.843012859355</v>
      </c>
      <c r="J6514" s="1">
        <f t="shared" ca="1" si="913"/>
        <v>3.0284725424698991</v>
      </c>
      <c r="K6514" s="5">
        <f t="shared" ca="1" si="918"/>
        <v>0.43097299067213879</v>
      </c>
      <c r="L6514" s="1">
        <f t="shared" ca="1" si="916"/>
        <v>0.78881272553754289</v>
      </c>
      <c r="M6514" s="1">
        <f t="shared" ca="1" si="914"/>
        <v>13086.631825584893</v>
      </c>
      <c r="N6514" s="13">
        <f t="shared" ca="1" si="915"/>
        <v>3.8172852680072538</v>
      </c>
    </row>
    <row r="6515" spans="5:14" x14ac:dyDescent="0.15">
      <c r="E6515" s="2">
        <v>6511</v>
      </c>
      <c r="F6515" s="12">
        <f t="shared" ca="1" si="917"/>
        <v>0.58427201621419778</v>
      </c>
      <c r="G6515" s="1">
        <f t="shared" ca="1" si="910"/>
        <v>1.0747772468152015</v>
      </c>
      <c r="H6515" s="1">
        <f t="shared" ca="1" si="911"/>
        <v>13083.8893175637</v>
      </c>
      <c r="I6515" s="1">
        <f t="shared" ca="1" si="912"/>
        <v>13086.631825584893</v>
      </c>
      <c r="J6515" s="1">
        <f t="shared" ca="1" si="913"/>
        <v>2.7425080211924069</v>
      </c>
      <c r="K6515" s="5">
        <f t="shared" ca="1" si="918"/>
        <v>0.48093370105343158</v>
      </c>
      <c r="L6515" s="1">
        <f t="shared" ca="1" si="916"/>
        <v>0.94025432401297515</v>
      </c>
      <c r="M6515" s="1">
        <f t="shared" ca="1" si="914"/>
        <v>13087.572079908905</v>
      </c>
      <c r="N6515" s="13">
        <f t="shared" ca="1" si="915"/>
        <v>3.6827623452045373</v>
      </c>
    </row>
    <row r="6516" spans="5:14" x14ac:dyDescent="0.15">
      <c r="E6516" s="2">
        <v>6512</v>
      </c>
      <c r="F6516" s="12">
        <f t="shared" ca="1" si="917"/>
        <v>0.42422905640403452</v>
      </c>
      <c r="G6516" s="1">
        <f t="shared" ca="1" si="910"/>
        <v>1.7149634845048898</v>
      </c>
      <c r="H6516" s="1">
        <f t="shared" ca="1" si="911"/>
        <v>13085.604281048205</v>
      </c>
      <c r="I6516" s="1">
        <f t="shared" ca="1" si="912"/>
        <v>13087.572079908905</v>
      </c>
      <c r="J6516" s="1">
        <f t="shared" ca="1" si="913"/>
        <v>1.9677988606999861</v>
      </c>
      <c r="K6516" s="5">
        <f t="shared" ca="1" si="918"/>
        <v>0.68587905309248576</v>
      </c>
      <c r="L6516" s="1">
        <f t="shared" ca="1" si="916"/>
        <v>1.8050158875386697</v>
      </c>
      <c r="M6516" s="1">
        <f t="shared" ca="1" si="914"/>
        <v>13089.377095796444</v>
      </c>
      <c r="N6516" s="13">
        <f t="shared" ca="1" si="915"/>
        <v>3.7728147482393979</v>
      </c>
    </row>
    <row r="6517" spans="5:14" x14ac:dyDescent="0.15">
      <c r="E6517" s="2">
        <v>6513</v>
      </c>
      <c r="F6517" s="12">
        <f t="shared" ca="1" si="917"/>
        <v>0.80678993131415844</v>
      </c>
      <c r="G6517" s="1">
        <f t="shared" ca="1" si="910"/>
        <v>0.42938390551826472</v>
      </c>
      <c r="H6517" s="1">
        <f t="shared" ca="1" si="911"/>
        <v>13086.033664953724</v>
      </c>
      <c r="I6517" s="1">
        <f t="shared" ca="1" si="912"/>
        <v>13089.377095796444</v>
      </c>
      <c r="J6517" s="1">
        <f t="shared" ca="1" si="913"/>
        <v>3.3434308427204087</v>
      </c>
      <c r="K6517" s="5">
        <f t="shared" ca="1" si="918"/>
        <v>0.839677072212477</v>
      </c>
      <c r="L6517" s="1">
        <f t="shared" ca="1" si="916"/>
        <v>3.0183036826770779</v>
      </c>
      <c r="M6517" s="1">
        <f t="shared" ca="1" si="914"/>
        <v>13092.395399479121</v>
      </c>
      <c r="N6517" s="13">
        <f t="shared" ca="1" si="915"/>
        <v>6.3617345253969688</v>
      </c>
    </row>
    <row r="6518" spans="5:14" x14ac:dyDescent="0.15">
      <c r="E6518" s="2">
        <v>6514</v>
      </c>
      <c r="F6518" s="12">
        <f t="shared" ca="1" si="917"/>
        <v>0.81101855507831744</v>
      </c>
      <c r="G6518" s="1">
        <f t="shared" ca="1" si="910"/>
        <v>0.41892869174070485</v>
      </c>
      <c r="H6518" s="1">
        <f t="shared" ca="1" si="911"/>
        <v>13086.452593645465</v>
      </c>
      <c r="I6518" s="1">
        <f t="shared" ca="1" si="912"/>
        <v>13092.395399479121</v>
      </c>
      <c r="J6518" s="1">
        <f t="shared" ca="1" si="913"/>
        <v>5.9428058336561662</v>
      </c>
      <c r="K6518" s="5">
        <f t="shared" ca="1" si="918"/>
        <v>0.84632324428777284</v>
      </c>
      <c r="L6518" s="1">
        <f t="shared" ca="1" si="916"/>
        <v>3.0959839168831218</v>
      </c>
      <c r="M6518" s="1">
        <f t="shared" ca="1" si="914"/>
        <v>13095.491383396004</v>
      </c>
      <c r="N6518" s="13">
        <f t="shared" ca="1" si="915"/>
        <v>9.0387897505388537</v>
      </c>
    </row>
    <row r="6519" spans="5:14" x14ac:dyDescent="0.15">
      <c r="E6519" s="2">
        <v>6515</v>
      </c>
      <c r="F6519" s="12">
        <f t="shared" ca="1" si="917"/>
        <v>0.24501235271921717</v>
      </c>
      <c r="G6519" s="1">
        <f t="shared" ref="G6519:G6582" ca="1" si="919">-$B$4*LN(F6519)</f>
        <v>2.8128933008926147</v>
      </c>
      <c r="H6519" s="1">
        <f t="shared" ref="H6519:H6582" ca="1" si="920">H6518+G6519</f>
        <v>13089.265486946357</v>
      </c>
      <c r="I6519" s="1">
        <f t="shared" ref="I6519:I6582" ca="1" si="921">MAX(H6519,M6518)</f>
        <v>13095.491383396004</v>
      </c>
      <c r="J6519" s="1">
        <f t="shared" ref="J6519:J6582" ca="1" si="922">I6519-H6519</f>
        <v>6.2258964496468252</v>
      </c>
      <c r="K6519" s="5">
        <f t="shared" ca="1" si="918"/>
        <v>0.42029343620698756</v>
      </c>
      <c r="L6519" s="1">
        <f t="shared" ca="1" si="916"/>
        <v>0.75853567511498399</v>
      </c>
      <c r="M6519" s="1">
        <f t="shared" ref="M6519:M6582" ca="1" si="923">I6519+L6519</f>
        <v>13096.249919071119</v>
      </c>
      <c r="N6519" s="13">
        <f t="shared" ref="N6519:N6582" ca="1" si="924">M6519-H6519</f>
        <v>6.9844321247619519</v>
      </c>
    </row>
    <row r="6520" spans="5:14" x14ac:dyDescent="0.15">
      <c r="E6520" s="2">
        <v>6516</v>
      </c>
      <c r="F6520" s="12">
        <f t="shared" ca="1" si="917"/>
        <v>0.9108355169885437</v>
      </c>
      <c r="G6520" s="1">
        <f t="shared" ca="1" si="919"/>
        <v>0.18678590035352277</v>
      </c>
      <c r="H6520" s="1">
        <f t="shared" ca="1" si="920"/>
        <v>13089.452272846711</v>
      </c>
      <c r="I6520" s="1">
        <f t="shared" ca="1" si="921"/>
        <v>13096.249919071119</v>
      </c>
      <c r="J6520" s="1">
        <f t="shared" ca="1" si="922"/>
        <v>6.7976462244077993</v>
      </c>
      <c r="K6520" s="5">
        <f t="shared" ca="1" si="918"/>
        <v>0.90294972832189913</v>
      </c>
      <c r="L6520" s="1">
        <f t="shared" ca="1" si="916"/>
        <v>3.9462500905031601</v>
      </c>
      <c r="M6520" s="1">
        <f t="shared" ca="1" si="923"/>
        <v>13100.196169161622</v>
      </c>
      <c r="N6520" s="13">
        <f t="shared" ca="1" si="924"/>
        <v>10.743896314910671</v>
      </c>
    </row>
    <row r="6521" spans="5:14" x14ac:dyDescent="0.15">
      <c r="E6521" s="2">
        <v>6517</v>
      </c>
      <c r="F6521" s="12">
        <f t="shared" ca="1" si="917"/>
        <v>5.8451620768278367E-2</v>
      </c>
      <c r="G6521" s="1">
        <f t="shared" ca="1" si="919"/>
        <v>5.6791117246154581</v>
      </c>
      <c r="H6521" s="1">
        <f t="shared" ca="1" si="920"/>
        <v>13095.131384571327</v>
      </c>
      <c r="I6521" s="1">
        <f t="shared" ca="1" si="921"/>
        <v>13100.196169161622</v>
      </c>
      <c r="J6521" s="1">
        <f t="shared" ca="1" si="922"/>
        <v>5.0647845902949484</v>
      </c>
      <c r="K6521" s="5">
        <f t="shared" ca="1" si="918"/>
        <v>0.53880699897928563</v>
      </c>
      <c r="L6521" s="1">
        <f t="shared" ca="1" si="916"/>
        <v>1.1388506221025345</v>
      </c>
      <c r="M6521" s="1">
        <f t="shared" ca="1" si="923"/>
        <v>13101.335019783724</v>
      </c>
      <c r="N6521" s="13">
        <f t="shared" ca="1" si="924"/>
        <v>6.2036352123977849</v>
      </c>
    </row>
    <row r="6522" spans="5:14" x14ac:dyDescent="0.15">
      <c r="E6522" s="2">
        <v>6518</v>
      </c>
      <c r="F6522" s="12">
        <f t="shared" ca="1" si="917"/>
        <v>0.11191665340369494</v>
      </c>
      <c r="G6522" s="1">
        <f t="shared" ca="1" si="919"/>
        <v>4.3800017015089452</v>
      </c>
      <c r="H6522" s="1">
        <f t="shared" ca="1" si="920"/>
        <v>13099.511386272836</v>
      </c>
      <c r="I6522" s="1">
        <f t="shared" ca="1" si="921"/>
        <v>13101.335019783724</v>
      </c>
      <c r="J6522" s="1">
        <f t="shared" ca="1" si="922"/>
        <v>1.8236335108886124</v>
      </c>
      <c r="K6522" s="5">
        <f t="shared" ca="1" si="918"/>
        <v>0.86843012131333319</v>
      </c>
      <c r="L6522" s="1">
        <f t="shared" ca="1" si="916"/>
        <v>3.3819460205320326</v>
      </c>
      <c r="M6522" s="1">
        <f t="shared" ca="1" si="923"/>
        <v>13104.716965804257</v>
      </c>
      <c r="N6522" s="13">
        <f t="shared" ca="1" si="924"/>
        <v>5.2055795314208808</v>
      </c>
    </row>
    <row r="6523" spans="5:14" x14ac:dyDescent="0.15">
      <c r="E6523" s="2">
        <v>6519</v>
      </c>
      <c r="F6523" s="12">
        <f t="shared" ca="1" si="917"/>
        <v>0.37495731967811397</v>
      </c>
      <c r="G6523" s="1">
        <f t="shared" ca="1" si="919"/>
        <v>1.9618861473614979</v>
      </c>
      <c r="H6523" s="1">
        <f t="shared" ca="1" si="920"/>
        <v>13101.473272420197</v>
      </c>
      <c r="I6523" s="1">
        <f t="shared" ca="1" si="921"/>
        <v>13104.716965804257</v>
      </c>
      <c r="J6523" s="1">
        <f t="shared" ca="1" si="922"/>
        <v>3.2436933840599522</v>
      </c>
      <c r="K6523" s="5">
        <f t="shared" ca="1" si="918"/>
        <v>0.45987260025869592</v>
      </c>
      <c r="L6523" s="1">
        <f t="shared" ca="1" si="916"/>
        <v>0.8743591161997567</v>
      </c>
      <c r="M6523" s="1">
        <f t="shared" ca="1" si="923"/>
        <v>13105.591324920457</v>
      </c>
      <c r="N6523" s="13">
        <f t="shared" ca="1" si="924"/>
        <v>4.1180525002600916</v>
      </c>
    </row>
    <row r="6524" spans="5:14" x14ac:dyDescent="0.15">
      <c r="E6524" s="2">
        <v>6520</v>
      </c>
      <c r="F6524" s="12">
        <f t="shared" ca="1" si="917"/>
        <v>0.8055288184285988</v>
      </c>
      <c r="G6524" s="1">
        <f t="shared" ca="1" si="919"/>
        <v>0.43251259987337759</v>
      </c>
      <c r="H6524" s="1">
        <f t="shared" ca="1" si="920"/>
        <v>13101.90578502007</v>
      </c>
      <c r="I6524" s="1">
        <f t="shared" ca="1" si="921"/>
        <v>13105.591324920457</v>
      </c>
      <c r="J6524" s="1">
        <f t="shared" ca="1" si="922"/>
        <v>3.6855399003870843</v>
      </c>
      <c r="K6524" s="5">
        <f t="shared" ca="1" si="918"/>
        <v>0.60162812592768011</v>
      </c>
      <c r="L6524" s="1">
        <f t="shared" ca="1" si="916"/>
        <v>1.3895876136288428</v>
      </c>
      <c r="M6524" s="1">
        <f t="shared" ca="1" si="923"/>
        <v>13106.980912534085</v>
      </c>
      <c r="N6524" s="13">
        <f t="shared" ca="1" si="924"/>
        <v>5.0751275140155485</v>
      </c>
    </row>
    <row r="6525" spans="5:14" x14ac:dyDescent="0.15">
      <c r="E6525" s="2">
        <v>6521</v>
      </c>
      <c r="F6525" s="12">
        <f t="shared" ca="1" si="917"/>
        <v>0.42316959448201297</v>
      </c>
      <c r="G6525" s="1">
        <f t="shared" ca="1" si="919"/>
        <v>1.7199644954125184</v>
      </c>
      <c r="H6525" s="1">
        <f t="shared" ca="1" si="920"/>
        <v>13103.625749515482</v>
      </c>
      <c r="I6525" s="1">
        <f t="shared" ca="1" si="921"/>
        <v>13106.980912534085</v>
      </c>
      <c r="J6525" s="1">
        <f t="shared" ca="1" si="922"/>
        <v>3.3551630186029797</v>
      </c>
      <c r="K6525" s="5">
        <f t="shared" ca="1" si="918"/>
        <v>5.9973958230785884E-2</v>
      </c>
      <c r="L6525" s="1">
        <f t="shared" ca="1" si="916"/>
        <v>5.5147893269644303E-2</v>
      </c>
      <c r="M6525" s="1">
        <f t="shared" ca="1" si="923"/>
        <v>13107.036060427356</v>
      </c>
      <c r="N6525" s="13">
        <f t="shared" ca="1" si="924"/>
        <v>3.4103109118732391</v>
      </c>
    </row>
    <row r="6526" spans="5:14" x14ac:dyDescent="0.15">
      <c r="E6526" s="2">
        <v>6522</v>
      </c>
      <c r="F6526" s="12">
        <f t="shared" ca="1" si="917"/>
        <v>7.1321828281987854E-2</v>
      </c>
      <c r="G6526" s="1">
        <f t="shared" ca="1" si="919"/>
        <v>5.2811057028057373</v>
      </c>
      <c r="H6526" s="1">
        <f t="shared" ca="1" si="920"/>
        <v>13108.906855218289</v>
      </c>
      <c r="I6526" s="1">
        <f t="shared" ca="1" si="921"/>
        <v>13108.906855218289</v>
      </c>
      <c r="J6526" s="1">
        <f t="shared" ca="1" si="922"/>
        <v>0</v>
      </c>
      <c r="K6526" s="5">
        <f t="shared" ca="1" si="918"/>
        <v>0.42682591462251007</v>
      </c>
      <c r="L6526" s="1">
        <f t="shared" ca="1" si="916"/>
        <v>0.77697288446643198</v>
      </c>
      <c r="M6526" s="1">
        <f t="shared" ca="1" si="923"/>
        <v>13109.683828102756</v>
      </c>
      <c r="N6526" s="13">
        <f t="shared" ca="1" si="924"/>
        <v>0.77697288446688617</v>
      </c>
    </row>
    <row r="6527" spans="5:14" x14ac:dyDescent="0.15">
      <c r="E6527" s="2">
        <v>6523</v>
      </c>
      <c r="F6527" s="12">
        <f t="shared" ca="1" si="917"/>
        <v>0.6467199896852539</v>
      </c>
      <c r="G6527" s="1">
        <f t="shared" ca="1" si="919"/>
        <v>0.8716837214324078</v>
      </c>
      <c r="H6527" s="1">
        <f t="shared" ca="1" si="920"/>
        <v>13109.778538939721</v>
      </c>
      <c r="I6527" s="1">
        <f t="shared" ca="1" si="921"/>
        <v>13109.778538939721</v>
      </c>
      <c r="J6527" s="1">
        <f t="shared" ca="1" si="922"/>
        <v>0</v>
      </c>
      <c r="K6527" s="5">
        <f t="shared" ca="1" si="918"/>
        <v>0.74586618133040572</v>
      </c>
      <c r="L6527" s="1">
        <f t="shared" ca="1" si="916"/>
        <v>2.1823400088017957</v>
      </c>
      <c r="M6527" s="1">
        <f t="shared" ca="1" si="923"/>
        <v>13111.960878948523</v>
      </c>
      <c r="N6527" s="13">
        <f t="shared" ca="1" si="924"/>
        <v>2.1823400088014751</v>
      </c>
    </row>
    <row r="6528" spans="5:14" x14ac:dyDescent="0.15">
      <c r="E6528" s="2">
        <v>6524</v>
      </c>
      <c r="F6528" s="12">
        <f t="shared" ca="1" si="917"/>
        <v>0.94350539933273847</v>
      </c>
      <c r="G6528" s="1">
        <f t="shared" ca="1" si="919"/>
        <v>0.11630638305339339</v>
      </c>
      <c r="H6528" s="1">
        <f t="shared" ca="1" si="920"/>
        <v>13109.894845322775</v>
      </c>
      <c r="I6528" s="1">
        <f t="shared" ca="1" si="921"/>
        <v>13111.960878948523</v>
      </c>
      <c r="J6528" s="1">
        <f t="shared" ca="1" si="922"/>
        <v>2.0660336257478775</v>
      </c>
      <c r="K6528" s="5">
        <f t="shared" ca="1" si="918"/>
        <v>0.84003512485381882</v>
      </c>
      <c r="L6528" s="1">
        <f t="shared" ca="1" si="916"/>
        <v>3.0224027246457279</v>
      </c>
      <c r="M6528" s="1">
        <f t="shared" ca="1" si="923"/>
        <v>13114.983281673169</v>
      </c>
      <c r="N6528" s="13">
        <f t="shared" ca="1" si="924"/>
        <v>5.0884363503937493</v>
      </c>
    </row>
    <row r="6529" spans="5:14" x14ac:dyDescent="0.15">
      <c r="E6529" s="2">
        <v>6525</v>
      </c>
      <c r="F6529" s="12">
        <f t="shared" ca="1" si="917"/>
        <v>0.94925605814111635</v>
      </c>
      <c r="G6529" s="1">
        <f t="shared" ca="1" si="919"/>
        <v>0.10415339572299519</v>
      </c>
      <c r="H6529" s="1">
        <f t="shared" ca="1" si="920"/>
        <v>13109.998998718498</v>
      </c>
      <c r="I6529" s="1">
        <f t="shared" ca="1" si="921"/>
        <v>13114.983281673169</v>
      </c>
      <c r="J6529" s="1">
        <f t="shared" ca="1" si="922"/>
        <v>4.9842829546705616</v>
      </c>
      <c r="K6529" s="5">
        <f t="shared" ca="1" si="918"/>
        <v>0.35147727056985001</v>
      </c>
      <c r="L6529" s="1">
        <f t="shared" ca="1" si="916"/>
        <v>0.57898358059122512</v>
      </c>
      <c r="M6529" s="1">
        <f t="shared" ca="1" si="923"/>
        <v>13115.56226525376</v>
      </c>
      <c r="N6529" s="13">
        <f t="shared" ca="1" si="924"/>
        <v>5.5632665352623007</v>
      </c>
    </row>
    <row r="6530" spans="5:14" x14ac:dyDescent="0.15">
      <c r="E6530" s="2">
        <v>6526</v>
      </c>
      <c r="F6530" s="12">
        <f t="shared" ca="1" si="917"/>
        <v>7.2386848748998034E-2</v>
      </c>
      <c r="G6530" s="1">
        <f t="shared" ca="1" si="919"/>
        <v>5.2514612864071761</v>
      </c>
      <c r="H6530" s="1">
        <f t="shared" ca="1" si="920"/>
        <v>13115.250460004905</v>
      </c>
      <c r="I6530" s="1">
        <f t="shared" ca="1" si="921"/>
        <v>13115.56226525376</v>
      </c>
      <c r="J6530" s="1">
        <f t="shared" ca="1" si="922"/>
        <v>0.31180524885530758</v>
      </c>
      <c r="K6530" s="5">
        <f t="shared" ca="1" si="918"/>
        <v>2.1546757156281071E-2</v>
      </c>
      <c r="L6530" s="1">
        <f t="shared" ca="1" si="916"/>
        <v>1.5170397635792993E-2</v>
      </c>
      <c r="M6530" s="1">
        <f t="shared" ca="1" si="923"/>
        <v>13115.577435651396</v>
      </c>
      <c r="N6530" s="13">
        <f t="shared" ca="1" si="924"/>
        <v>0.32697564649060951</v>
      </c>
    </row>
    <row r="6531" spans="5:14" x14ac:dyDescent="0.15">
      <c r="E6531" s="2">
        <v>6527</v>
      </c>
      <c r="F6531" s="12">
        <f t="shared" ca="1" si="917"/>
        <v>0.81047757649554464</v>
      </c>
      <c r="G6531" s="1">
        <f t="shared" ca="1" si="919"/>
        <v>0.42026320890003854</v>
      </c>
      <c r="H6531" s="1">
        <f t="shared" ca="1" si="920"/>
        <v>13115.670723213805</v>
      </c>
      <c r="I6531" s="1">
        <f t="shared" ca="1" si="921"/>
        <v>13115.670723213805</v>
      </c>
      <c r="J6531" s="1">
        <f t="shared" ca="1" si="922"/>
        <v>0</v>
      </c>
      <c r="K6531" s="5">
        <f t="shared" ca="1" si="918"/>
        <v>0.50609753673037572</v>
      </c>
      <c r="L6531" s="1">
        <f t="shared" ca="1" si="916"/>
        <v>1.0232660534092874</v>
      </c>
      <c r="M6531" s="1">
        <f t="shared" ca="1" si="923"/>
        <v>13116.693989267214</v>
      </c>
      <c r="N6531" s="13">
        <f t="shared" ca="1" si="924"/>
        <v>1.0232660534093156</v>
      </c>
    </row>
    <row r="6532" spans="5:14" x14ac:dyDescent="0.15">
      <c r="E6532" s="2">
        <v>6528</v>
      </c>
      <c r="F6532" s="12">
        <f t="shared" ca="1" si="917"/>
        <v>0.82102045546044466</v>
      </c>
      <c r="G6532" s="1">
        <f t="shared" ca="1" si="919"/>
        <v>0.39441450908226311</v>
      </c>
      <c r="H6532" s="1">
        <f t="shared" ca="1" si="920"/>
        <v>13116.065137722888</v>
      </c>
      <c r="I6532" s="1">
        <f t="shared" ca="1" si="921"/>
        <v>13116.693989267214</v>
      </c>
      <c r="J6532" s="1">
        <f t="shared" ca="1" si="922"/>
        <v>0.62885154432660784</v>
      </c>
      <c r="K6532" s="5">
        <f t="shared" ca="1" si="918"/>
        <v>0.78763952389360625</v>
      </c>
      <c r="L6532" s="1">
        <f t="shared" ca="1" si="916"/>
        <v>2.5059853631096218</v>
      </c>
      <c r="M6532" s="1">
        <f t="shared" ca="1" si="923"/>
        <v>13119.199974630325</v>
      </c>
      <c r="N6532" s="13">
        <f t="shared" ca="1" si="924"/>
        <v>3.1348369074366929</v>
      </c>
    </row>
    <row r="6533" spans="5:14" x14ac:dyDescent="0.15">
      <c r="E6533" s="2">
        <v>6529</v>
      </c>
      <c r="F6533" s="12">
        <f t="shared" ca="1" si="917"/>
        <v>0.21689873186331077</v>
      </c>
      <c r="G6533" s="1">
        <f t="shared" ca="1" si="919"/>
        <v>3.0566494156171635</v>
      </c>
      <c r="H6533" s="1">
        <f t="shared" ca="1" si="920"/>
        <v>13119.121787138505</v>
      </c>
      <c r="I6533" s="1">
        <f t="shared" ca="1" si="921"/>
        <v>13119.199974630325</v>
      </c>
      <c r="J6533" s="1">
        <f t="shared" ca="1" si="922"/>
        <v>7.8187491819335264E-2</v>
      </c>
      <c r="K6533" s="5">
        <f t="shared" ca="1" si="918"/>
        <v>0.44388259343415648</v>
      </c>
      <c r="L6533" s="1">
        <f t="shared" ca="1" si="916"/>
        <v>0.82635807091017355</v>
      </c>
      <c r="M6533" s="1">
        <f t="shared" ca="1" si="923"/>
        <v>13120.026332701234</v>
      </c>
      <c r="N6533" s="13">
        <f t="shared" ca="1" si="924"/>
        <v>0.90454556272925402</v>
      </c>
    </row>
    <row r="6534" spans="5:14" x14ac:dyDescent="0.15">
      <c r="E6534" s="2">
        <v>6530</v>
      </c>
      <c r="F6534" s="12">
        <f t="shared" ca="1" si="917"/>
        <v>0.34883505408630144</v>
      </c>
      <c r="G6534" s="1">
        <f t="shared" ca="1" si="919"/>
        <v>2.1063121857927478</v>
      </c>
      <c r="H6534" s="1">
        <f t="shared" ca="1" si="920"/>
        <v>13121.228099324298</v>
      </c>
      <c r="I6534" s="1">
        <f t="shared" ca="1" si="921"/>
        <v>13121.228099324298</v>
      </c>
      <c r="J6534" s="1">
        <f t="shared" ca="1" si="922"/>
        <v>0</v>
      </c>
      <c r="K6534" s="5">
        <f t="shared" ca="1" si="918"/>
        <v>0.74874458301632429</v>
      </c>
      <c r="L6534" s="1">
        <f t="shared" ref="L6534:L6597" ca="1" si="925">_xlfn.GAMMA.INV(K6534, 0.8, 2)</f>
        <v>2.2027719079199368</v>
      </c>
      <c r="M6534" s="1">
        <f t="shared" ca="1" si="923"/>
        <v>13123.430871232218</v>
      </c>
      <c r="N6534" s="13">
        <f t="shared" ca="1" si="924"/>
        <v>2.2027719079196686</v>
      </c>
    </row>
    <row r="6535" spans="5:14" x14ac:dyDescent="0.15">
      <c r="E6535" s="2">
        <v>6531</v>
      </c>
      <c r="F6535" s="12">
        <f t="shared" ref="F6535:F6598" ca="1" si="926">RAND()</f>
        <v>0.2217619502715652</v>
      </c>
      <c r="G6535" s="1">
        <f t="shared" ca="1" si="919"/>
        <v>3.0123015370092725</v>
      </c>
      <c r="H6535" s="1">
        <f t="shared" ca="1" si="920"/>
        <v>13124.240400861308</v>
      </c>
      <c r="I6535" s="1">
        <f t="shared" ca="1" si="921"/>
        <v>13124.240400861308</v>
      </c>
      <c r="J6535" s="1">
        <f t="shared" ca="1" si="922"/>
        <v>0</v>
      </c>
      <c r="K6535" s="5">
        <f t="shared" ref="K6535:K6598" ca="1" si="927">RAND()</f>
        <v>0.79475522003699461</v>
      </c>
      <c r="L6535" s="1">
        <f t="shared" ca="1" si="925"/>
        <v>2.5677569913720317</v>
      </c>
      <c r="M6535" s="1">
        <f t="shared" ca="1" si="923"/>
        <v>13126.80815785268</v>
      </c>
      <c r="N6535" s="13">
        <f t="shared" ca="1" si="924"/>
        <v>2.5677569913714251</v>
      </c>
    </row>
    <row r="6536" spans="5:14" x14ac:dyDescent="0.15">
      <c r="E6536" s="2">
        <v>6532</v>
      </c>
      <c r="F6536" s="12">
        <f t="shared" ca="1" si="926"/>
        <v>0.58757339475061376</v>
      </c>
      <c r="G6536" s="1">
        <f t="shared" ca="1" si="919"/>
        <v>1.0635082270629859</v>
      </c>
      <c r="H6536" s="1">
        <f t="shared" ca="1" si="920"/>
        <v>13125.303909088372</v>
      </c>
      <c r="I6536" s="1">
        <f t="shared" ca="1" si="921"/>
        <v>13126.80815785268</v>
      </c>
      <c r="J6536" s="1">
        <f t="shared" ca="1" si="922"/>
        <v>1.5042487643077038</v>
      </c>
      <c r="K6536" s="5">
        <f t="shared" ca="1" si="927"/>
        <v>0.38121944600020541</v>
      </c>
      <c r="L6536" s="1">
        <f t="shared" ca="1" si="925"/>
        <v>0.65343413158002761</v>
      </c>
      <c r="M6536" s="1">
        <f t="shared" ca="1" si="923"/>
        <v>13127.46159198426</v>
      </c>
      <c r="N6536" s="13">
        <f t="shared" ca="1" si="924"/>
        <v>2.1576828958877741</v>
      </c>
    </row>
    <row r="6537" spans="5:14" x14ac:dyDescent="0.15">
      <c r="E6537" s="2">
        <v>6533</v>
      </c>
      <c r="F6537" s="12">
        <f t="shared" ca="1" si="926"/>
        <v>0.85233579254628711</v>
      </c>
      <c r="G6537" s="1">
        <f t="shared" ca="1" si="919"/>
        <v>0.3195494141837299</v>
      </c>
      <c r="H6537" s="1">
        <f t="shared" ca="1" si="920"/>
        <v>13125.623458502556</v>
      </c>
      <c r="I6537" s="1">
        <f t="shared" ca="1" si="921"/>
        <v>13127.46159198426</v>
      </c>
      <c r="J6537" s="1">
        <f t="shared" ca="1" si="922"/>
        <v>1.8381334817040624</v>
      </c>
      <c r="K6537" s="5">
        <f t="shared" ca="1" si="927"/>
        <v>0.94066948595696043</v>
      </c>
      <c r="L6537" s="1">
        <f t="shared" ca="1" si="925"/>
        <v>4.8677777288529889</v>
      </c>
      <c r="M6537" s="1">
        <f t="shared" ca="1" si="923"/>
        <v>13132.329369713112</v>
      </c>
      <c r="N6537" s="13">
        <f t="shared" ca="1" si="924"/>
        <v>6.7059112105562235</v>
      </c>
    </row>
    <row r="6538" spans="5:14" x14ac:dyDescent="0.15">
      <c r="E6538" s="2">
        <v>6534</v>
      </c>
      <c r="F6538" s="12">
        <f t="shared" ca="1" si="926"/>
        <v>0.49435859253639647</v>
      </c>
      <c r="G6538" s="1">
        <f t="shared" ca="1" si="919"/>
        <v>1.4089882586129885</v>
      </c>
      <c r="H6538" s="1">
        <f t="shared" ca="1" si="920"/>
        <v>13127.032446761168</v>
      </c>
      <c r="I6538" s="1">
        <f t="shared" ca="1" si="921"/>
        <v>13132.329369713112</v>
      </c>
      <c r="J6538" s="1">
        <f t="shared" ca="1" si="922"/>
        <v>5.2969229519439978</v>
      </c>
      <c r="K6538" s="5">
        <f t="shared" ca="1" si="927"/>
        <v>0.79494936266049521</v>
      </c>
      <c r="L6538" s="1">
        <f t="shared" ca="1" si="925"/>
        <v>2.5694736782901386</v>
      </c>
      <c r="M6538" s="1">
        <f t="shared" ca="1" si="923"/>
        <v>13134.898843391402</v>
      </c>
      <c r="N6538" s="13">
        <f t="shared" ca="1" si="924"/>
        <v>7.866396630233794</v>
      </c>
    </row>
    <row r="6539" spans="5:14" x14ac:dyDescent="0.15">
      <c r="E6539" s="2">
        <v>6535</v>
      </c>
      <c r="F6539" s="12">
        <f t="shared" ca="1" si="926"/>
        <v>0.34383806416664309</v>
      </c>
      <c r="G6539" s="1">
        <f t="shared" ca="1" si="919"/>
        <v>2.1351689522899169</v>
      </c>
      <c r="H6539" s="1">
        <f t="shared" ca="1" si="920"/>
        <v>13129.167615713459</v>
      </c>
      <c r="I6539" s="1">
        <f t="shared" ca="1" si="921"/>
        <v>13134.898843391402</v>
      </c>
      <c r="J6539" s="1">
        <f t="shared" ca="1" si="922"/>
        <v>5.7312276779430249</v>
      </c>
      <c r="K6539" s="5">
        <f t="shared" ca="1" si="927"/>
        <v>0.89953176827217218</v>
      </c>
      <c r="L6539" s="1">
        <f t="shared" ca="1" si="925"/>
        <v>3.8818252505499471</v>
      </c>
      <c r="M6539" s="1">
        <f t="shared" ca="1" si="923"/>
        <v>13138.780668641952</v>
      </c>
      <c r="N6539" s="13">
        <f t="shared" ca="1" si="924"/>
        <v>9.6130529284928343</v>
      </c>
    </row>
    <row r="6540" spans="5:14" x14ac:dyDescent="0.15">
      <c r="E6540" s="2">
        <v>6536</v>
      </c>
      <c r="F6540" s="12">
        <f t="shared" ca="1" si="926"/>
        <v>0.42288762836477345</v>
      </c>
      <c r="G6540" s="1">
        <f t="shared" ca="1" si="919"/>
        <v>1.7212975784242326</v>
      </c>
      <c r="H6540" s="1">
        <f t="shared" ca="1" si="920"/>
        <v>13130.888913291883</v>
      </c>
      <c r="I6540" s="1">
        <f t="shared" ca="1" si="921"/>
        <v>13138.780668641952</v>
      </c>
      <c r="J6540" s="1">
        <f t="shared" ca="1" si="922"/>
        <v>7.8917553500687063</v>
      </c>
      <c r="K6540" s="5">
        <f t="shared" ca="1" si="927"/>
        <v>0.75342310918409006</v>
      </c>
      <c r="L6540" s="1">
        <f t="shared" ca="1" si="925"/>
        <v>2.2365169577009234</v>
      </c>
      <c r="M6540" s="1">
        <f t="shared" ca="1" si="923"/>
        <v>13141.017185599652</v>
      </c>
      <c r="N6540" s="13">
        <f t="shared" ca="1" si="924"/>
        <v>10.128272307769294</v>
      </c>
    </row>
    <row r="6541" spans="5:14" x14ac:dyDescent="0.15">
      <c r="E6541" s="2">
        <v>6537</v>
      </c>
      <c r="F6541" s="12">
        <f t="shared" ca="1" si="926"/>
        <v>0.37130009953729315</v>
      </c>
      <c r="G6541" s="1">
        <f t="shared" ca="1" si="919"/>
        <v>1.9814892994426447</v>
      </c>
      <c r="H6541" s="1">
        <f t="shared" ca="1" si="920"/>
        <v>13132.870402591325</v>
      </c>
      <c r="I6541" s="1">
        <f t="shared" ca="1" si="921"/>
        <v>13141.017185599652</v>
      </c>
      <c r="J6541" s="1">
        <f t="shared" ca="1" si="922"/>
        <v>8.1467830083274748</v>
      </c>
      <c r="K6541" s="5">
        <f t="shared" ca="1" si="927"/>
        <v>0.95336672196068484</v>
      </c>
      <c r="L6541" s="1">
        <f t="shared" ca="1" si="925"/>
        <v>5.3219495399953836</v>
      </c>
      <c r="M6541" s="1">
        <f t="shared" ca="1" si="923"/>
        <v>13146.339135139648</v>
      </c>
      <c r="N6541" s="13">
        <f t="shared" ca="1" si="924"/>
        <v>13.468732548322805</v>
      </c>
    </row>
    <row r="6542" spans="5:14" x14ac:dyDescent="0.15">
      <c r="E6542" s="2">
        <v>6538</v>
      </c>
      <c r="F6542" s="12">
        <f t="shared" ca="1" si="926"/>
        <v>0.52265713019685689</v>
      </c>
      <c r="G6542" s="1">
        <f t="shared" ca="1" si="919"/>
        <v>1.2976592254063601</v>
      </c>
      <c r="H6542" s="1">
        <f t="shared" ca="1" si="920"/>
        <v>13134.168061816732</v>
      </c>
      <c r="I6542" s="1">
        <f t="shared" ca="1" si="921"/>
        <v>13146.339135139648</v>
      </c>
      <c r="J6542" s="1">
        <f t="shared" ca="1" si="922"/>
        <v>12.171073322915618</v>
      </c>
      <c r="K6542" s="5">
        <f t="shared" ca="1" si="927"/>
        <v>0.73707678846435198</v>
      </c>
      <c r="L6542" s="1">
        <f t="shared" ca="1" si="925"/>
        <v>2.1214374253941486</v>
      </c>
      <c r="M6542" s="1">
        <f t="shared" ca="1" si="923"/>
        <v>13148.460572565042</v>
      </c>
      <c r="N6542" s="13">
        <f t="shared" ca="1" si="924"/>
        <v>14.292510748309724</v>
      </c>
    </row>
    <row r="6543" spans="5:14" x14ac:dyDescent="0.15">
      <c r="E6543" s="2">
        <v>6539</v>
      </c>
      <c r="F6543" s="12">
        <f t="shared" ca="1" si="926"/>
        <v>0.62687146801766513</v>
      </c>
      <c r="G6543" s="1">
        <f t="shared" ca="1" si="919"/>
        <v>0.93402750910147725</v>
      </c>
      <c r="H6543" s="1">
        <f t="shared" ca="1" si="920"/>
        <v>13135.102089325834</v>
      </c>
      <c r="I6543" s="1">
        <f t="shared" ca="1" si="921"/>
        <v>13148.460572565042</v>
      </c>
      <c r="J6543" s="1">
        <f t="shared" ca="1" si="922"/>
        <v>13.358483239207999</v>
      </c>
      <c r="K6543" s="5">
        <f t="shared" ca="1" si="927"/>
        <v>4.4189079031112799E-3</v>
      </c>
      <c r="L6543" s="1">
        <f t="shared" ca="1" si="925"/>
        <v>2.0861049446009561E-3</v>
      </c>
      <c r="M6543" s="1">
        <f t="shared" ca="1" si="923"/>
        <v>13148.462658669987</v>
      </c>
      <c r="N6543" s="13">
        <f t="shared" ca="1" si="924"/>
        <v>13.360569344153191</v>
      </c>
    </row>
    <row r="6544" spans="5:14" x14ac:dyDescent="0.15">
      <c r="E6544" s="2">
        <v>6540</v>
      </c>
      <c r="F6544" s="12">
        <f t="shared" ca="1" si="926"/>
        <v>0.59805463356574085</v>
      </c>
      <c r="G6544" s="1">
        <f t="shared" ca="1" si="919"/>
        <v>1.0281463374535842</v>
      </c>
      <c r="H6544" s="1">
        <f t="shared" ca="1" si="920"/>
        <v>13136.130235663288</v>
      </c>
      <c r="I6544" s="1">
        <f t="shared" ca="1" si="921"/>
        <v>13148.462658669987</v>
      </c>
      <c r="J6544" s="1">
        <f t="shared" ca="1" si="922"/>
        <v>12.332423006699173</v>
      </c>
      <c r="K6544" s="5">
        <f t="shared" ca="1" si="927"/>
        <v>0.10151697708427809</v>
      </c>
      <c r="L6544" s="1">
        <f t="shared" ca="1" si="925"/>
        <v>0.10803832982714313</v>
      </c>
      <c r="M6544" s="1">
        <f t="shared" ca="1" si="923"/>
        <v>13148.570696999814</v>
      </c>
      <c r="N6544" s="13">
        <f t="shared" ca="1" si="924"/>
        <v>12.440461336525914</v>
      </c>
    </row>
    <row r="6545" spans="5:14" x14ac:dyDescent="0.15">
      <c r="E6545" s="2">
        <v>6541</v>
      </c>
      <c r="F6545" s="12">
        <f t="shared" ca="1" si="926"/>
        <v>0.76492769905278923</v>
      </c>
      <c r="G6545" s="1">
        <f t="shared" ca="1" si="919"/>
        <v>0.53594792132831348</v>
      </c>
      <c r="H6545" s="1">
        <f t="shared" ca="1" si="920"/>
        <v>13136.666183584615</v>
      </c>
      <c r="I6545" s="1">
        <f t="shared" ca="1" si="921"/>
        <v>13148.570696999814</v>
      </c>
      <c r="J6545" s="1">
        <f t="shared" ca="1" si="922"/>
        <v>11.90451341519838</v>
      </c>
      <c r="K6545" s="5">
        <f t="shared" ca="1" si="927"/>
        <v>0.86263388233037175</v>
      </c>
      <c r="L6545" s="1">
        <f t="shared" ca="1" si="925"/>
        <v>3.3024175543896281</v>
      </c>
      <c r="M6545" s="1">
        <f t="shared" ca="1" si="923"/>
        <v>13151.873114554202</v>
      </c>
      <c r="N6545" s="13">
        <f t="shared" ca="1" si="924"/>
        <v>15.20693096958712</v>
      </c>
    </row>
    <row r="6546" spans="5:14" x14ac:dyDescent="0.15">
      <c r="E6546" s="2">
        <v>6542</v>
      </c>
      <c r="F6546" s="12">
        <f t="shared" ca="1" si="926"/>
        <v>0.50732546251918409</v>
      </c>
      <c r="G6546" s="1">
        <f t="shared" ca="1" si="919"/>
        <v>1.3572050868745931</v>
      </c>
      <c r="H6546" s="1">
        <f t="shared" ca="1" si="920"/>
        <v>13138.02338867149</v>
      </c>
      <c r="I6546" s="1">
        <f t="shared" ca="1" si="921"/>
        <v>13151.873114554202</v>
      </c>
      <c r="J6546" s="1">
        <f t="shared" ca="1" si="922"/>
        <v>13.849725882711937</v>
      </c>
      <c r="K6546" s="5">
        <f t="shared" ca="1" si="927"/>
        <v>0.97780447108109059</v>
      </c>
      <c r="L6546" s="1">
        <f t="shared" ca="1" si="925"/>
        <v>6.7323072041952416</v>
      </c>
      <c r="M6546" s="1">
        <f t="shared" ca="1" si="923"/>
        <v>13158.605421758397</v>
      </c>
      <c r="N6546" s="13">
        <f t="shared" ca="1" si="924"/>
        <v>20.582033086906449</v>
      </c>
    </row>
    <row r="6547" spans="5:14" x14ac:dyDescent="0.15">
      <c r="E6547" s="2">
        <v>6543</v>
      </c>
      <c r="F6547" s="12">
        <f t="shared" ca="1" si="926"/>
        <v>0.33807548053008085</v>
      </c>
      <c r="G6547" s="1">
        <f t="shared" ca="1" si="919"/>
        <v>2.1689721865049738</v>
      </c>
      <c r="H6547" s="1">
        <f t="shared" ca="1" si="920"/>
        <v>13140.192360857995</v>
      </c>
      <c r="I6547" s="1">
        <f t="shared" ca="1" si="921"/>
        <v>13158.605421758397</v>
      </c>
      <c r="J6547" s="1">
        <f t="shared" ca="1" si="922"/>
        <v>18.413060900402343</v>
      </c>
      <c r="K6547" s="5">
        <f t="shared" ca="1" si="927"/>
        <v>0.92094805900219279</v>
      </c>
      <c r="L6547" s="1">
        <f t="shared" ca="1" si="925"/>
        <v>4.3291726271512454</v>
      </c>
      <c r="M6547" s="1">
        <f t="shared" ca="1" si="923"/>
        <v>13162.934594385548</v>
      </c>
      <c r="N6547" s="13">
        <f t="shared" ca="1" si="924"/>
        <v>22.742233527553253</v>
      </c>
    </row>
    <row r="6548" spans="5:14" x14ac:dyDescent="0.15">
      <c r="E6548" s="2">
        <v>6544</v>
      </c>
      <c r="F6548" s="12">
        <f t="shared" ca="1" si="926"/>
        <v>0.98412486090083762</v>
      </c>
      <c r="G6548" s="1">
        <f t="shared" ca="1" si="919"/>
        <v>3.2004997640995993E-2</v>
      </c>
      <c r="H6548" s="1">
        <f t="shared" ca="1" si="920"/>
        <v>13140.224365855636</v>
      </c>
      <c r="I6548" s="1">
        <f t="shared" ca="1" si="921"/>
        <v>13162.934594385548</v>
      </c>
      <c r="J6548" s="1">
        <f t="shared" ca="1" si="922"/>
        <v>22.710228529911547</v>
      </c>
      <c r="K6548" s="5">
        <f t="shared" ca="1" si="927"/>
        <v>0.36224205602525283</v>
      </c>
      <c r="L6548" s="1">
        <f t="shared" ca="1" si="925"/>
        <v>0.60540389507690484</v>
      </c>
      <c r="M6548" s="1">
        <f t="shared" ca="1" si="923"/>
        <v>13163.539998280625</v>
      </c>
      <c r="N6548" s="13">
        <f t="shared" ca="1" si="924"/>
        <v>23.315632424988507</v>
      </c>
    </row>
    <row r="6549" spans="5:14" x14ac:dyDescent="0.15">
      <c r="E6549" s="2">
        <v>6545</v>
      </c>
      <c r="F6549" s="12">
        <f t="shared" ca="1" si="926"/>
        <v>0.49244514481922863</v>
      </c>
      <c r="G6549" s="1">
        <f t="shared" ca="1" si="919"/>
        <v>1.4167444113020695</v>
      </c>
      <c r="H6549" s="1">
        <f t="shared" ca="1" si="920"/>
        <v>13141.641110266939</v>
      </c>
      <c r="I6549" s="1">
        <f t="shared" ca="1" si="921"/>
        <v>13163.539998280625</v>
      </c>
      <c r="J6549" s="1">
        <f t="shared" ca="1" si="922"/>
        <v>21.898888013685792</v>
      </c>
      <c r="K6549" s="5">
        <f t="shared" ca="1" si="927"/>
        <v>0.61517778517821986</v>
      </c>
      <c r="L6549" s="1">
        <f t="shared" ca="1" si="925"/>
        <v>1.4494889029436304</v>
      </c>
      <c r="M6549" s="1">
        <f t="shared" ca="1" si="923"/>
        <v>13164.989487183568</v>
      </c>
      <c r="N6549" s="13">
        <f t="shared" ca="1" si="924"/>
        <v>23.348376916628695</v>
      </c>
    </row>
    <row r="6550" spans="5:14" x14ac:dyDescent="0.15">
      <c r="E6550" s="2">
        <v>6546</v>
      </c>
      <c r="F6550" s="12">
        <f t="shared" ca="1" si="926"/>
        <v>0.62909925208284312</v>
      </c>
      <c r="G6550" s="1">
        <f t="shared" ca="1" si="919"/>
        <v>0.92693248255066729</v>
      </c>
      <c r="H6550" s="1">
        <f t="shared" ca="1" si="920"/>
        <v>13142.56804274949</v>
      </c>
      <c r="I6550" s="1">
        <f t="shared" ca="1" si="921"/>
        <v>13164.989487183568</v>
      </c>
      <c r="J6550" s="1">
        <f t="shared" ca="1" si="922"/>
        <v>22.421444434077785</v>
      </c>
      <c r="K6550" s="5">
        <f t="shared" ca="1" si="927"/>
        <v>0.36131160684375774</v>
      </c>
      <c r="L6550" s="1">
        <f t="shared" ca="1" si="925"/>
        <v>0.60309709506199516</v>
      </c>
      <c r="M6550" s="1">
        <f t="shared" ca="1" si="923"/>
        <v>13165.592584278629</v>
      </c>
      <c r="N6550" s="13">
        <f t="shared" ca="1" si="924"/>
        <v>23.024541529139242</v>
      </c>
    </row>
    <row r="6551" spans="5:14" x14ac:dyDescent="0.15">
      <c r="E6551" s="2">
        <v>6547</v>
      </c>
      <c r="F6551" s="12">
        <f t="shared" ca="1" si="926"/>
        <v>0.57533311065174908</v>
      </c>
      <c r="G6551" s="1">
        <f t="shared" ca="1" si="919"/>
        <v>1.1056121661097864</v>
      </c>
      <c r="H6551" s="1">
        <f t="shared" ca="1" si="920"/>
        <v>13143.673654915599</v>
      </c>
      <c r="I6551" s="1">
        <f t="shared" ca="1" si="921"/>
        <v>13165.592584278629</v>
      </c>
      <c r="J6551" s="1">
        <f t="shared" ca="1" si="922"/>
        <v>21.918929363029747</v>
      </c>
      <c r="K6551" s="5">
        <f t="shared" ca="1" si="927"/>
        <v>0.60009135383134105</v>
      </c>
      <c r="L6551" s="1">
        <f t="shared" ca="1" si="925"/>
        <v>1.382936967502568</v>
      </c>
      <c r="M6551" s="1">
        <f t="shared" ca="1" si="923"/>
        <v>13166.975521246131</v>
      </c>
      <c r="N6551" s="13">
        <f t="shared" ca="1" si="924"/>
        <v>23.301866330531993</v>
      </c>
    </row>
    <row r="6552" spans="5:14" x14ac:dyDescent="0.15">
      <c r="E6552" s="2">
        <v>6548</v>
      </c>
      <c r="F6552" s="12">
        <f t="shared" ca="1" si="926"/>
        <v>0.23824572891666007</v>
      </c>
      <c r="G6552" s="1">
        <f t="shared" ca="1" si="919"/>
        <v>2.8689053270121172</v>
      </c>
      <c r="H6552" s="1">
        <f t="shared" ca="1" si="920"/>
        <v>13146.542560242611</v>
      </c>
      <c r="I6552" s="1">
        <f t="shared" ca="1" si="921"/>
        <v>13166.975521246131</v>
      </c>
      <c r="J6552" s="1">
        <f t="shared" ca="1" si="922"/>
        <v>20.432961003520177</v>
      </c>
      <c r="K6552" s="5">
        <f t="shared" ca="1" si="927"/>
        <v>0.51586236570285393</v>
      </c>
      <c r="L6552" s="1">
        <f t="shared" ca="1" si="925"/>
        <v>1.0568217908639042</v>
      </c>
      <c r="M6552" s="1">
        <f t="shared" ca="1" si="923"/>
        <v>13168.032343036995</v>
      </c>
      <c r="N6552" s="13">
        <f t="shared" ca="1" si="924"/>
        <v>21.489782794384155</v>
      </c>
    </row>
    <row r="6553" spans="5:14" x14ac:dyDescent="0.15">
      <c r="E6553" s="2">
        <v>6549</v>
      </c>
      <c r="F6553" s="12">
        <f t="shared" ca="1" si="926"/>
        <v>0.45321487781346648</v>
      </c>
      <c r="G6553" s="1">
        <f t="shared" ca="1" si="919"/>
        <v>1.5827778440110962</v>
      </c>
      <c r="H6553" s="1">
        <f t="shared" ca="1" si="920"/>
        <v>13148.125338086622</v>
      </c>
      <c r="I6553" s="1">
        <f t="shared" ca="1" si="921"/>
        <v>13168.032343036995</v>
      </c>
      <c r="J6553" s="1">
        <f t="shared" ca="1" si="922"/>
        <v>19.907004950373448</v>
      </c>
      <c r="K6553" s="5">
        <f t="shared" ca="1" si="927"/>
        <v>0.7315608694532395</v>
      </c>
      <c r="L6553" s="1">
        <f t="shared" ca="1" si="925"/>
        <v>2.0843123991720516</v>
      </c>
      <c r="M6553" s="1">
        <f t="shared" ca="1" si="923"/>
        <v>13170.116655436168</v>
      </c>
      <c r="N6553" s="13">
        <f t="shared" ca="1" si="924"/>
        <v>21.99131734954608</v>
      </c>
    </row>
    <row r="6554" spans="5:14" x14ac:dyDescent="0.15">
      <c r="E6554" s="2">
        <v>6550</v>
      </c>
      <c r="F6554" s="12">
        <f t="shared" ca="1" si="926"/>
        <v>0.34689613105916095</v>
      </c>
      <c r="G6554" s="1">
        <f t="shared" ca="1" si="919"/>
        <v>2.1174597559362685</v>
      </c>
      <c r="H6554" s="1">
        <f t="shared" ca="1" si="920"/>
        <v>13150.242797842559</v>
      </c>
      <c r="I6554" s="1">
        <f t="shared" ca="1" si="921"/>
        <v>13170.116655436168</v>
      </c>
      <c r="J6554" s="1">
        <f t="shared" ca="1" si="922"/>
        <v>19.8738575936095</v>
      </c>
      <c r="K6554" s="5">
        <f t="shared" ca="1" si="927"/>
        <v>0.27105384469490468</v>
      </c>
      <c r="L6554" s="1">
        <f t="shared" ca="1" si="925"/>
        <v>0.39897232247814951</v>
      </c>
      <c r="M6554" s="1">
        <f t="shared" ca="1" si="923"/>
        <v>13170.515627758647</v>
      </c>
      <c r="N6554" s="13">
        <f t="shared" ca="1" si="924"/>
        <v>20.272829916088085</v>
      </c>
    </row>
    <row r="6555" spans="5:14" x14ac:dyDescent="0.15">
      <c r="E6555" s="2">
        <v>6551</v>
      </c>
      <c r="F6555" s="12">
        <f t="shared" ca="1" si="926"/>
        <v>0.60171539357475001</v>
      </c>
      <c r="G6555" s="1">
        <f t="shared" ca="1" si="919"/>
        <v>1.015941427223336</v>
      </c>
      <c r="H6555" s="1">
        <f t="shared" ca="1" si="920"/>
        <v>13151.258739269782</v>
      </c>
      <c r="I6555" s="1">
        <f t="shared" ca="1" si="921"/>
        <v>13170.515627758647</v>
      </c>
      <c r="J6555" s="1">
        <f t="shared" ca="1" si="922"/>
        <v>19.256888488864206</v>
      </c>
      <c r="K6555" s="5">
        <f t="shared" ca="1" si="927"/>
        <v>0.50356053940283529</v>
      </c>
      <c r="L6555" s="1">
        <f t="shared" ca="1" si="925"/>
        <v>1.0146743230014346</v>
      </c>
      <c r="M6555" s="1">
        <f t="shared" ca="1" si="923"/>
        <v>13171.530302081648</v>
      </c>
      <c r="N6555" s="13">
        <f t="shared" ca="1" si="924"/>
        <v>20.271562811865806</v>
      </c>
    </row>
    <row r="6556" spans="5:14" x14ac:dyDescent="0.15">
      <c r="E6556" s="2">
        <v>6552</v>
      </c>
      <c r="F6556" s="12">
        <f t="shared" ca="1" si="926"/>
        <v>0.79669029581012818</v>
      </c>
      <c r="G6556" s="1">
        <f t="shared" ca="1" si="919"/>
        <v>0.45457852630365336</v>
      </c>
      <c r="H6556" s="1">
        <f t="shared" ca="1" si="920"/>
        <v>13151.713317796086</v>
      </c>
      <c r="I6556" s="1">
        <f t="shared" ca="1" si="921"/>
        <v>13171.530302081648</v>
      </c>
      <c r="J6556" s="1">
        <f t="shared" ca="1" si="922"/>
        <v>19.816984285562285</v>
      </c>
      <c r="K6556" s="5">
        <f t="shared" ca="1" si="927"/>
        <v>0.35063978864138035</v>
      </c>
      <c r="L6556" s="1">
        <f t="shared" ca="1" si="925"/>
        <v>0.57695251964362804</v>
      </c>
      <c r="M6556" s="1">
        <f t="shared" ca="1" si="923"/>
        <v>13172.107254601291</v>
      </c>
      <c r="N6556" s="13">
        <f t="shared" ca="1" si="924"/>
        <v>20.393936805205158</v>
      </c>
    </row>
    <row r="6557" spans="5:14" x14ac:dyDescent="0.15">
      <c r="E6557" s="2">
        <v>6553</v>
      </c>
      <c r="F6557" s="12">
        <f t="shared" ca="1" si="926"/>
        <v>0.71008936131927247</v>
      </c>
      <c r="G6557" s="1">
        <f t="shared" ca="1" si="919"/>
        <v>0.68472891170709782</v>
      </c>
      <c r="H6557" s="1">
        <f t="shared" ca="1" si="920"/>
        <v>13152.398046707793</v>
      </c>
      <c r="I6557" s="1">
        <f t="shared" ca="1" si="921"/>
        <v>13172.107254601291</v>
      </c>
      <c r="J6557" s="1">
        <f t="shared" ca="1" si="922"/>
        <v>19.709207893498387</v>
      </c>
      <c r="K6557" s="5">
        <f t="shared" ca="1" si="927"/>
        <v>0.50098484424864631</v>
      </c>
      <c r="L6557" s="1">
        <f t="shared" ca="1" si="925"/>
        <v>1.0060038660586739</v>
      </c>
      <c r="M6557" s="1">
        <f t="shared" ca="1" si="923"/>
        <v>13173.113258467351</v>
      </c>
      <c r="N6557" s="13">
        <f t="shared" ca="1" si="924"/>
        <v>20.71521175955786</v>
      </c>
    </row>
    <row r="6558" spans="5:14" x14ac:dyDescent="0.15">
      <c r="E6558" s="2">
        <v>6554</v>
      </c>
      <c r="F6558" s="12">
        <f t="shared" ca="1" si="926"/>
        <v>2.9625909310279308E-2</v>
      </c>
      <c r="G6558" s="1">
        <f t="shared" ca="1" si="919"/>
        <v>7.0382119719600533</v>
      </c>
      <c r="H6558" s="1">
        <f t="shared" ca="1" si="920"/>
        <v>13159.436258679752</v>
      </c>
      <c r="I6558" s="1">
        <f t="shared" ca="1" si="921"/>
        <v>13173.113258467351</v>
      </c>
      <c r="J6558" s="1">
        <f t="shared" ca="1" si="922"/>
        <v>13.676999787598106</v>
      </c>
      <c r="K6558" s="5">
        <f t="shared" ca="1" si="927"/>
        <v>0.31231693364455348</v>
      </c>
      <c r="L6558" s="1">
        <f t="shared" ca="1" si="925"/>
        <v>0.48763751333442384</v>
      </c>
      <c r="M6558" s="1">
        <f t="shared" ca="1" si="923"/>
        <v>13173.600895980684</v>
      </c>
      <c r="N6558" s="13">
        <f t="shared" ca="1" si="924"/>
        <v>14.164637300931645</v>
      </c>
    </row>
    <row r="6559" spans="5:14" x14ac:dyDescent="0.15">
      <c r="E6559" s="2">
        <v>6555</v>
      </c>
      <c r="F6559" s="12">
        <f t="shared" ca="1" si="926"/>
        <v>0.5186604742809785</v>
      </c>
      <c r="G6559" s="1">
        <f t="shared" ca="1" si="919"/>
        <v>1.3130116040602748</v>
      </c>
      <c r="H6559" s="1">
        <f t="shared" ca="1" si="920"/>
        <v>13160.749270283814</v>
      </c>
      <c r="I6559" s="1">
        <f t="shared" ca="1" si="921"/>
        <v>13173.600895980684</v>
      </c>
      <c r="J6559" s="1">
        <f t="shared" ca="1" si="922"/>
        <v>12.851625696870542</v>
      </c>
      <c r="K6559" s="5">
        <f t="shared" ca="1" si="927"/>
        <v>0.7678927151606797</v>
      </c>
      <c r="L6559" s="1">
        <f t="shared" ca="1" si="925"/>
        <v>2.3453367755526981</v>
      </c>
      <c r="M6559" s="1">
        <f t="shared" ca="1" si="923"/>
        <v>13175.946232756236</v>
      </c>
      <c r="N6559" s="13">
        <f t="shared" ca="1" si="924"/>
        <v>15.196962472422456</v>
      </c>
    </row>
    <row r="6560" spans="5:14" x14ac:dyDescent="0.15">
      <c r="E6560" s="2">
        <v>6556</v>
      </c>
      <c r="F6560" s="12">
        <f t="shared" ca="1" si="926"/>
        <v>0.18367727776328402</v>
      </c>
      <c r="G6560" s="1">
        <f t="shared" ca="1" si="919"/>
        <v>3.3891499730007459</v>
      </c>
      <c r="H6560" s="1">
        <f t="shared" ca="1" si="920"/>
        <v>13164.138420256815</v>
      </c>
      <c r="I6560" s="1">
        <f t="shared" ca="1" si="921"/>
        <v>13175.946232756236</v>
      </c>
      <c r="J6560" s="1">
        <f t="shared" ca="1" si="922"/>
        <v>11.807812499420834</v>
      </c>
      <c r="K6560" s="5">
        <f t="shared" ca="1" si="927"/>
        <v>0.19017763631384865</v>
      </c>
      <c r="L6560" s="1">
        <f t="shared" ca="1" si="925"/>
        <v>0.24586082340447848</v>
      </c>
      <c r="M6560" s="1">
        <f t="shared" ca="1" si="923"/>
        <v>13176.192093579641</v>
      </c>
      <c r="N6560" s="13">
        <f t="shared" ca="1" si="924"/>
        <v>12.053673322825489</v>
      </c>
    </row>
    <row r="6561" spans="5:14" x14ac:dyDescent="0.15">
      <c r="E6561" s="2">
        <v>6557</v>
      </c>
      <c r="F6561" s="12">
        <f t="shared" ca="1" si="926"/>
        <v>0.31805814442071867</v>
      </c>
      <c r="G6561" s="1">
        <f t="shared" ca="1" si="919"/>
        <v>2.2910421376511865</v>
      </c>
      <c r="H6561" s="1">
        <f t="shared" ca="1" si="920"/>
        <v>13166.429462394466</v>
      </c>
      <c r="I6561" s="1">
        <f t="shared" ca="1" si="921"/>
        <v>13176.192093579641</v>
      </c>
      <c r="J6561" s="1">
        <f t="shared" ca="1" si="922"/>
        <v>9.7626311851745413</v>
      </c>
      <c r="K6561" s="5">
        <f t="shared" ca="1" si="927"/>
        <v>0.37487687676759962</v>
      </c>
      <c r="L6561" s="1">
        <f t="shared" ca="1" si="925"/>
        <v>0.63717112543924526</v>
      </c>
      <c r="M6561" s="1">
        <f t="shared" ca="1" si="923"/>
        <v>13176.82926470508</v>
      </c>
      <c r="N6561" s="13">
        <f t="shared" ca="1" si="924"/>
        <v>10.399802310614177</v>
      </c>
    </row>
    <row r="6562" spans="5:14" x14ac:dyDescent="0.15">
      <c r="E6562" s="2">
        <v>6558</v>
      </c>
      <c r="F6562" s="12">
        <f t="shared" ca="1" si="926"/>
        <v>0.81163697932878498</v>
      </c>
      <c r="G6562" s="1">
        <f t="shared" ca="1" si="919"/>
        <v>0.41740421715618164</v>
      </c>
      <c r="H6562" s="1">
        <f t="shared" ca="1" si="920"/>
        <v>13166.846866611622</v>
      </c>
      <c r="I6562" s="1">
        <f t="shared" ca="1" si="921"/>
        <v>13176.82926470508</v>
      </c>
      <c r="J6562" s="1">
        <f t="shared" ca="1" si="922"/>
        <v>9.9823980934579595</v>
      </c>
      <c r="K6562" s="5">
        <f t="shared" ca="1" si="927"/>
        <v>0.58510536315087991</v>
      </c>
      <c r="L6562" s="1">
        <f t="shared" ca="1" si="925"/>
        <v>1.3195392493146925</v>
      </c>
      <c r="M6562" s="1">
        <f t="shared" ca="1" si="923"/>
        <v>13178.148803954395</v>
      </c>
      <c r="N6562" s="13">
        <f t="shared" ca="1" si="924"/>
        <v>11.301937342772362</v>
      </c>
    </row>
    <row r="6563" spans="5:14" x14ac:dyDescent="0.15">
      <c r="E6563" s="2">
        <v>6559</v>
      </c>
      <c r="F6563" s="12">
        <f t="shared" ca="1" si="926"/>
        <v>0.37238443857054748</v>
      </c>
      <c r="G6563" s="1">
        <f t="shared" ca="1" si="919"/>
        <v>1.9756570426396169</v>
      </c>
      <c r="H6563" s="1">
        <f t="shared" ca="1" si="920"/>
        <v>13168.822523654262</v>
      </c>
      <c r="I6563" s="1">
        <f t="shared" ca="1" si="921"/>
        <v>13178.148803954395</v>
      </c>
      <c r="J6563" s="1">
        <f t="shared" ca="1" si="922"/>
        <v>9.3262803001325665</v>
      </c>
      <c r="K6563" s="5">
        <f t="shared" ca="1" si="927"/>
        <v>0.70571463669305978</v>
      </c>
      <c r="L6563" s="1">
        <f t="shared" ca="1" si="925"/>
        <v>1.92055689462172</v>
      </c>
      <c r="M6563" s="1">
        <f t="shared" ca="1" si="923"/>
        <v>13180.069360849016</v>
      </c>
      <c r="N6563" s="13">
        <f t="shared" ca="1" si="924"/>
        <v>11.246837194754335</v>
      </c>
    </row>
    <row r="6564" spans="5:14" x14ac:dyDescent="0.15">
      <c r="E6564" s="2">
        <v>6560</v>
      </c>
      <c r="F6564" s="12">
        <f t="shared" ca="1" si="926"/>
        <v>0.52719770281649891</v>
      </c>
      <c r="G6564" s="1">
        <f t="shared" ca="1" si="919"/>
        <v>1.2803593062633465</v>
      </c>
      <c r="H6564" s="1">
        <f t="shared" ca="1" si="920"/>
        <v>13170.102882960526</v>
      </c>
      <c r="I6564" s="1">
        <f t="shared" ca="1" si="921"/>
        <v>13180.069360849016</v>
      </c>
      <c r="J6564" s="1">
        <f t="shared" ca="1" si="922"/>
        <v>9.9664778884907719</v>
      </c>
      <c r="K6564" s="5">
        <f t="shared" ca="1" si="927"/>
        <v>0.23918617028798306</v>
      </c>
      <c r="L6564" s="1">
        <f t="shared" ca="1" si="925"/>
        <v>0.33547540221612437</v>
      </c>
      <c r="M6564" s="1">
        <f t="shared" ca="1" si="923"/>
        <v>13180.404836251233</v>
      </c>
      <c r="N6564" s="13">
        <f t="shared" ca="1" si="924"/>
        <v>10.301953290707388</v>
      </c>
    </row>
    <row r="6565" spans="5:14" x14ac:dyDescent="0.15">
      <c r="E6565" s="2">
        <v>6561</v>
      </c>
      <c r="F6565" s="12">
        <f t="shared" ca="1" si="926"/>
        <v>0.47653502262250569</v>
      </c>
      <c r="G6565" s="1">
        <f t="shared" ca="1" si="919"/>
        <v>1.4824281177128347</v>
      </c>
      <c r="H6565" s="1">
        <f t="shared" ca="1" si="920"/>
        <v>13171.585311078239</v>
      </c>
      <c r="I6565" s="1">
        <f t="shared" ca="1" si="921"/>
        <v>13180.404836251233</v>
      </c>
      <c r="J6565" s="1">
        <f t="shared" ca="1" si="922"/>
        <v>8.8195251729939628</v>
      </c>
      <c r="K6565" s="5">
        <f t="shared" ca="1" si="927"/>
        <v>0.88150010635023623</v>
      </c>
      <c r="L6565" s="1">
        <f t="shared" ca="1" si="925"/>
        <v>3.5754025406464081</v>
      </c>
      <c r="M6565" s="1">
        <f t="shared" ca="1" si="923"/>
        <v>13183.980238791879</v>
      </c>
      <c r="N6565" s="13">
        <f t="shared" ca="1" si="924"/>
        <v>12.394927713639845</v>
      </c>
    </row>
    <row r="6566" spans="5:14" x14ac:dyDescent="0.15">
      <c r="E6566" s="2">
        <v>6562</v>
      </c>
      <c r="F6566" s="12">
        <f t="shared" ca="1" si="926"/>
        <v>0.63285886567983896</v>
      </c>
      <c r="G6566" s="1">
        <f t="shared" ca="1" si="919"/>
        <v>0.91501568541755041</v>
      </c>
      <c r="H6566" s="1">
        <f t="shared" ca="1" si="920"/>
        <v>13172.500326763657</v>
      </c>
      <c r="I6566" s="1">
        <f t="shared" ca="1" si="921"/>
        <v>13183.980238791879</v>
      </c>
      <c r="J6566" s="1">
        <f t="shared" ca="1" si="922"/>
        <v>11.479912028222316</v>
      </c>
      <c r="K6566" s="5">
        <f t="shared" ca="1" si="927"/>
        <v>0.61438591167875611</v>
      </c>
      <c r="L6566" s="1">
        <f t="shared" ca="1" si="925"/>
        <v>1.4459242277440765</v>
      </c>
      <c r="M6566" s="1">
        <f t="shared" ca="1" si="923"/>
        <v>13185.426163019623</v>
      </c>
      <c r="N6566" s="13">
        <f t="shared" ca="1" si="924"/>
        <v>12.925836255966715</v>
      </c>
    </row>
    <row r="6567" spans="5:14" x14ac:dyDescent="0.15">
      <c r="E6567" s="2">
        <v>6563</v>
      </c>
      <c r="F6567" s="12">
        <f t="shared" ca="1" si="926"/>
        <v>0.50521004367163014</v>
      </c>
      <c r="G6567" s="1">
        <f t="shared" ca="1" si="919"/>
        <v>1.3655620162364854</v>
      </c>
      <c r="H6567" s="1">
        <f t="shared" ca="1" si="920"/>
        <v>13173.865888779894</v>
      </c>
      <c r="I6567" s="1">
        <f t="shared" ca="1" si="921"/>
        <v>13185.426163019623</v>
      </c>
      <c r="J6567" s="1">
        <f t="shared" ca="1" si="922"/>
        <v>11.560274239729551</v>
      </c>
      <c r="K6567" s="5">
        <f t="shared" ca="1" si="927"/>
        <v>0.18079921253452857</v>
      </c>
      <c r="L6567" s="1">
        <f t="shared" ca="1" si="925"/>
        <v>0.22979643234521763</v>
      </c>
      <c r="M6567" s="1">
        <f t="shared" ca="1" si="923"/>
        <v>13185.655959451969</v>
      </c>
      <c r="N6567" s="13">
        <f t="shared" ca="1" si="924"/>
        <v>11.790070672075672</v>
      </c>
    </row>
    <row r="6568" spans="5:14" x14ac:dyDescent="0.15">
      <c r="E6568" s="2">
        <v>6564</v>
      </c>
      <c r="F6568" s="12">
        <f t="shared" ca="1" si="926"/>
        <v>7.452843721703295E-2</v>
      </c>
      <c r="G6568" s="1">
        <f t="shared" ca="1" si="919"/>
        <v>5.1931490376345195</v>
      </c>
      <c r="H6568" s="1">
        <f t="shared" ca="1" si="920"/>
        <v>13179.059037817527</v>
      </c>
      <c r="I6568" s="1">
        <f t="shared" ca="1" si="921"/>
        <v>13185.655959451969</v>
      </c>
      <c r="J6568" s="1">
        <f t="shared" ca="1" si="922"/>
        <v>6.5969216344419692</v>
      </c>
      <c r="K6568" s="5">
        <f t="shared" ca="1" si="927"/>
        <v>0.21841034151779026</v>
      </c>
      <c r="L6568" s="1">
        <f t="shared" ca="1" si="925"/>
        <v>0.29631615351665841</v>
      </c>
      <c r="M6568" s="1">
        <f t="shared" ca="1" si="923"/>
        <v>13185.952275605487</v>
      </c>
      <c r="N6568" s="13">
        <f t="shared" ca="1" si="924"/>
        <v>6.8932377879591513</v>
      </c>
    </row>
    <row r="6569" spans="5:14" x14ac:dyDescent="0.15">
      <c r="E6569" s="2">
        <v>6565</v>
      </c>
      <c r="F6569" s="12">
        <f t="shared" ca="1" si="926"/>
        <v>0.36308545327213615</v>
      </c>
      <c r="G6569" s="1">
        <f t="shared" ca="1" si="919"/>
        <v>2.0262341279166516</v>
      </c>
      <c r="H6569" s="1">
        <f t="shared" ca="1" si="920"/>
        <v>13181.085271945443</v>
      </c>
      <c r="I6569" s="1">
        <f t="shared" ca="1" si="921"/>
        <v>13185.952275605487</v>
      </c>
      <c r="J6569" s="1">
        <f t="shared" ca="1" si="922"/>
        <v>4.8670036600433377</v>
      </c>
      <c r="K6569" s="5">
        <f t="shared" ca="1" si="927"/>
        <v>0.23075344205540971</v>
      </c>
      <c r="L6569" s="1">
        <f t="shared" ca="1" si="925"/>
        <v>0.3193712735271515</v>
      </c>
      <c r="M6569" s="1">
        <f t="shared" ca="1" si="923"/>
        <v>13186.271646879013</v>
      </c>
      <c r="N6569" s="13">
        <f t="shared" ca="1" si="924"/>
        <v>5.186374933569823</v>
      </c>
    </row>
    <row r="6570" spans="5:14" x14ac:dyDescent="0.15">
      <c r="E6570" s="2">
        <v>6566</v>
      </c>
      <c r="F6570" s="12">
        <f t="shared" ca="1" si="926"/>
        <v>0.57280055817046738</v>
      </c>
      <c r="G6570" s="1">
        <f t="shared" ca="1" si="919"/>
        <v>1.1144353777531222</v>
      </c>
      <c r="H6570" s="1">
        <f t="shared" ca="1" si="920"/>
        <v>13182.199707323196</v>
      </c>
      <c r="I6570" s="1">
        <f t="shared" ca="1" si="921"/>
        <v>13186.271646879013</v>
      </c>
      <c r="J6570" s="1">
        <f t="shared" ca="1" si="922"/>
        <v>4.0719395558171527</v>
      </c>
      <c r="K6570" s="5">
        <f t="shared" ca="1" si="927"/>
        <v>8.7085703132032344E-2</v>
      </c>
      <c r="L6570" s="1">
        <f t="shared" ca="1" si="925"/>
        <v>8.8721834370999023E-2</v>
      </c>
      <c r="M6570" s="1">
        <f t="shared" ca="1" si="923"/>
        <v>13186.360368713384</v>
      </c>
      <c r="N6570" s="13">
        <f t="shared" ca="1" si="924"/>
        <v>4.1606613901876699</v>
      </c>
    </row>
    <row r="6571" spans="5:14" x14ac:dyDescent="0.15">
      <c r="E6571" s="2">
        <v>6567</v>
      </c>
      <c r="F6571" s="12">
        <f t="shared" ca="1" si="926"/>
        <v>0.16847569883782909</v>
      </c>
      <c r="G6571" s="1">
        <f t="shared" ca="1" si="919"/>
        <v>3.5619275202750242</v>
      </c>
      <c r="H6571" s="1">
        <f t="shared" ca="1" si="920"/>
        <v>13185.761634843471</v>
      </c>
      <c r="I6571" s="1">
        <f t="shared" ca="1" si="921"/>
        <v>13186.360368713384</v>
      </c>
      <c r="J6571" s="1">
        <f t="shared" ca="1" si="922"/>
        <v>0.59873386991239386</v>
      </c>
      <c r="K6571" s="5">
        <f t="shared" ca="1" si="927"/>
        <v>0.45674678136371161</v>
      </c>
      <c r="L6571" s="1">
        <f t="shared" ca="1" si="925"/>
        <v>0.8648416695212845</v>
      </c>
      <c r="M6571" s="1">
        <f t="shared" ca="1" si="923"/>
        <v>13187.225210382905</v>
      </c>
      <c r="N6571" s="13">
        <f t="shared" ca="1" si="924"/>
        <v>1.4635755394338048</v>
      </c>
    </row>
    <row r="6572" spans="5:14" x14ac:dyDescent="0.15">
      <c r="E6572" s="2">
        <v>6568</v>
      </c>
      <c r="F6572" s="12">
        <f t="shared" ca="1" si="926"/>
        <v>0.91621449572575375</v>
      </c>
      <c r="G6572" s="1">
        <f t="shared" ca="1" si="919"/>
        <v>0.17500955216206338</v>
      </c>
      <c r="H6572" s="1">
        <f t="shared" ca="1" si="920"/>
        <v>13185.936644395633</v>
      </c>
      <c r="I6572" s="1">
        <f t="shared" ca="1" si="921"/>
        <v>13187.225210382905</v>
      </c>
      <c r="J6572" s="1">
        <f t="shared" ca="1" si="922"/>
        <v>1.2885659872717952</v>
      </c>
      <c r="K6572" s="5">
        <f t="shared" ca="1" si="927"/>
        <v>0.55656364840481376</v>
      </c>
      <c r="L6572" s="1">
        <f t="shared" ca="1" si="925"/>
        <v>1.20561197581042</v>
      </c>
      <c r="M6572" s="1">
        <f t="shared" ca="1" si="923"/>
        <v>13188.430822358716</v>
      </c>
      <c r="N6572" s="13">
        <f t="shared" ca="1" si="924"/>
        <v>2.4941779630826204</v>
      </c>
    </row>
    <row r="6573" spans="5:14" x14ac:dyDescent="0.15">
      <c r="E6573" s="2">
        <v>6569</v>
      </c>
      <c r="F6573" s="12">
        <f t="shared" ca="1" si="926"/>
        <v>0.57058823980936524</v>
      </c>
      <c r="G6573" s="1">
        <f t="shared" ca="1" si="919"/>
        <v>1.1221749012671169</v>
      </c>
      <c r="H6573" s="1">
        <f t="shared" ca="1" si="920"/>
        <v>13187.058819296901</v>
      </c>
      <c r="I6573" s="1">
        <f t="shared" ca="1" si="921"/>
        <v>13188.430822358716</v>
      </c>
      <c r="J6573" s="1">
        <f t="shared" ca="1" si="922"/>
        <v>1.3720030618151213</v>
      </c>
      <c r="K6573" s="5">
        <f t="shared" ca="1" si="927"/>
        <v>0.6630213940891454</v>
      </c>
      <c r="L6573" s="1">
        <f t="shared" ca="1" si="925"/>
        <v>1.6812628773616918</v>
      </c>
      <c r="M6573" s="1">
        <f t="shared" ca="1" si="923"/>
        <v>13190.112085236078</v>
      </c>
      <c r="N6573" s="13">
        <f t="shared" ca="1" si="924"/>
        <v>3.0532659391774359</v>
      </c>
    </row>
    <row r="6574" spans="5:14" x14ac:dyDescent="0.15">
      <c r="E6574" s="2">
        <v>6570</v>
      </c>
      <c r="F6574" s="12">
        <f t="shared" ca="1" si="926"/>
        <v>0.80298087696666165</v>
      </c>
      <c r="G6574" s="1">
        <f t="shared" ca="1" si="919"/>
        <v>0.43884875961258035</v>
      </c>
      <c r="H6574" s="1">
        <f t="shared" ca="1" si="920"/>
        <v>13187.497668056514</v>
      </c>
      <c r="I6574" s="1">
        <f t="shared" ca="1" si="921"/>
        <v>13190.112085236078</v>
      </c>
      <c r="J6574" s="1">
        <f t="shared" ca="1" si="922"/>
        <v>2.6144171795640432</v>
      </c>
      <c r="K6574" s="5">
        <f t="shared" ca="1" si="927"/>
        <v>1.2107590557266845E-2</v>
      </c>
      <c r="L6574" s="1">
        <f t="shared" ca="1" si="925"/>
        <v>7.3646330278478592E-3</v>
      </c>
      <c r="M6574" s="1">
        <f t="shared" ca="1" si="923"/>
        <v>13190.119449869106</v>
      </c>
      <c r="N6574" s="13">
        <f t="shared" ca="1" si="924"/>
        <v>2.6217818125915073</v>
      </c>
    </row>
    <row r="6575" spans="5:14" x14ac:dyDescent="0.15">
      <c r="E6575" s="2">
        <v>6571</v>
      </c>
      <c r="F6575" s="12">
        <f t="shared" ca="1" si="926"/>
        <v>0.11162185256846813</v>
      </c>
      <c r="G6575" s="1">
        <f t="shared" ca="1" si="919"/>
        <v>4.3852768733161831</v>
      </c>
      <c r="H6575" s="1">
        <f t="shared" ca="1" si="920"/>
        <v>13191.88294492983</v>
      </c>
      <c r="I6575" s="1">
        <f t="shared" ca="1" si="921"/>
        <v>13191.88294492983</v>
      </c>
      <c r="J6575" s="1">
        <f t="shared" ca="1" si="922"/>
        <v>0</v>
      </c>
      <c r="K6575" s="5">
        <f t="shared" ca="1" si="927"/>
        <v>0.44044462995066591</v>
      </c>
      <c r="L6575" s="1">
        <f t="shared" ca="1" si="925"/>
        <v>0.81625605516409749</v>
      </c>
      <c r="M6575" s="1">
        <f t="shared" ca="1" si="923"/>
        <v>13192.699200984995</v>
      </c>
      <c r="N6575" s="13">
        <f t="shared" ca="1" si="924"/>
        <v>0.81625605516455835</v>
      </c>
    </row>
    <row r="6576" spans="5:14" x14ac:dyDescent="0.15">
      <c r="E6576" s="2">
        <v>6572</v>
      </c>
      <c r="F6576" s="12">
        <f t="shared" ca="1" si="926"/>
        <v>0.38471501576694234</v>
      </c>
      <c r="G6576" s="1">
        <f t="shared" ca="1" si="919"/>
        <v>1.9105048751574232</v>
      </c>
      <c r="H6576" s="1">
        <f t="shared" ca="1" si="920"/>
        <v>13193.793449804987</v>
      </c>
      <c r="I6576" s="1">
        <f t="shared" ca="1" si="921"/>
        <v>13193.793449804987</v>
      </c>
      <c r="J6576" s="1">
        <f t="shared" ca="1" si="922"/>
        <v>0</v>
      </c>
      <c r="K6576" s="5">
        <f t="shared" ca="1" si="927"/>
        <v>0.32318758460038144</v>
      </c>
      <c r="L6576" s="1">
        <f t="shared" ca="1" si="925"/>
        <v>0.51226666445713531</v>
      </c>
      <c r="M6576" s="1">
        <f t="shared" ca="1" si="923"/>
        <v>13194.305716469444</v>
      </c>
      <c r="N6576" s="13">
        <f t="shared" ca="1" si="924"/>
        <v>0.51226666445654701</v>
      </c>
    </row>
    <row r="6577" spans="5:14" x14ac:dyDescent="0.15">
      <c r="E6577" s="2">
        <v>6573</v>
      </c>
      <c r="F6577" s="12">
        <f t="shared" ca="1" si="926"/>
        <v>0.45362285521973322</v>
      </c>
      <c r="G6577" s="1">
        <f t="shared" ca="1" si="919"/>
        <v>1.5809782831021024</v>
      </c>
      <c r="H6577" s="1">
        <f t="shared" ca="1" si="920"/>
        <v>13195.374428088089</v>
      </c>
      <c r="I6577" s="1">
        <f t="shared" ca="1" si="921"/>
        <v>13195.374428088089</v>
      </c>
      <c r="J6577" s="1">
        <f t="shared" ca="1" si="922"/>
        <v>0</v>
      </c>
      <c r="K6577" s="5">
        <f t="shared" ca="1" si="927"/>
        <v>0.47959663521677454</v>
      </c>
      <c r="L6577" s="1">
        <f t="shared" ca="1" si="925"/>
        <v>0.93597696479860382</v>
      </c>
      <c r="M6577" s="1">
        <f t="shared" ca="1" si="923"/>
        <v>13196.310405052887</v>
      </c>
      <c r="N6577" s="13">
        <f t="shared" ca="1" si="924"/>
        <v>0.93597696479810111</v>
      </c>
    </row>
    <row r="6578" spans="5:14" x14ac:dyDescent="0.15">
      <c r="E6578" s="2">
        <v>6574</v>
      </c>
      <c r="F6578" s="12">
        <f t="shared" ca="1" si="926"/>
        <v>0.60322167940443749</v>
      </c>
      <c r="G6578" s="1">
        <f t="shared" ca="1" si="919"/>
        <v>1.0109410445540334</v>
      </c>
      <c r="H6578" s="1">
        <f t="shared" ca="1" si="920"/>
        <v>13196.385369132644</v>
      </c>
      <c r="I6578" s="1">
        <f t="shared" ca="1" si="921"/>
        <v>13196.385369132644</v>
      </c>
      <c r="J6578" s="1">
        <f t="shared" ca="1" si="922"/>
        <v>0</v>
      </c>
      <c r="K6578" s="5">
        <f t="shared" ca="1" si="927"/>
        <v>0.23028383123974605</v>
      </c>
      <c r="L6578" s="1">
        <f t="shared" ca="1" si="925"/>
        <v>0.31848290505019439</v>
      </c>
      <c r="M6578" s="1">
        <f t="shared" ca="1" si="923"/>
        <v>13196.703852037694</v>
      </c>
      <c r="N6578" s="13">
        <f t="shared" ca="1" si="924"/>
        <v>0.31848290504967736</v>
      </c>
    </row>
    <row r="6579" spans="5:14" x14ac:dyDescent="0.15">
      <c r="E6579" s="2">
        <v>6575</v>
      </c>
      <c r="F6579" s="12">
        <f t="shared" ca="1" si="926"/>
        <v>0.32860399284736586</v>
      </c>
      <c r="G6579" s="1">
        <f t="shared" ca="1" si="919"/>
        <v>2.2258038447305051</v>
      </c>
      <c r="H6579" s="1">
        <f t="shared" ca="1" si="920"/>
        <v>13198.611172977375</v>
      </c>
      <c r="I6579" s="1">
        <f t="shared" ca="1" si="921"/>
        <v>13198.611172977375</v>
      </c>
      <c r="J6579" s="1">
        <f t="shared" ca="1" si="922"/>
        <v>0</v>
      </c>
      <c r="K6579" s="5">
        <f t="shared" ca="1" si="927"/>
        <v>7.1686774263104658E-2</v>
      </c>
      <c r="L6579" s="1">
        <f t="shared" ca="1" si="925"/>
        <v>6.9192366031365152E-2</v>
      </c>
      <c r="M6579" s="1">
        <f t="shared" ca="1" si="923"/>
        <v>13198.680365343405</v>
      </c>
      <c r="N6579" s="13">
        <f t="shared" ca="1" si="924"/>
        <v>6.9192366030620178E-2</v>
      </c>
    </row>
    <row r="6580" spans="5:14" x14ac:dyDescent="0.15">
      <c r="E6580" s="2">
        <v>6576</v>
      </c>
      <c r="F6580" s="12">
        <f t="shared" ca="1" si="926"/>
        <v>3.5753129845865206E-2</v>
      </c>
      <c r="G6580" s="1">
        <f t="shared" ca="1" si="919"/>
        <v>6.6622349310762905</v>
      </c>
      <c r="H6580" s="1">
        <f t="shared" ca="1" si="920"/>
        <v>13205.273407908451</v>
      </c>
      <c r="I6580" s="1">
        <f t="shared" ca="1" si="921"/>
        <v>13205.273407908451</v>
      </c>
      <c r="J6580" s="1">
        <f t="shared" ca="1" si="922"/>
        <v>0</v>
      </c>
      <c r="K6580" s="5">
        <f t="shared" ca="1" si="927"/>
        <v>0.65921723896867801</v>
      </c>
      <c r="L6580" s="1">
        <f t="shared" ca="1" si="925"/>
        <v>1.661553366117926</v>
      </c>
      <c r="M6580" s="1">
        <f t="shared" ca="1" si="923"/>
        <v>13206.93496127457</v>
      </c>
      <c r="N6580" s="13">
        <f t="shared" ca="1" si="924"/>
        <v>1.6615533661188238</v>
      </c>
    </row>
    <row r="6581" spans="5:14" x14ac:dyDescent="0.15">
      <c r="E6581" s="2">
        <v>6577</v>
      </c>
      <c r="F6581" s="12">
        <f t="shared" ca="1" si="926"/>
        <v>0.54516029828211399</v>
      </c>
      <c r="G6581" s="1">
        <f t="shared" ca="1" si="919"/>
        <v>1.2133508045539467</v>
      </c>
      <c r="H6581" s="1">
        <f t="shared" ca="1" si="920"/>
        <v>13206.486758713005</v>
      </c>
      <c r="I6581" s="1">
        <f t="shared" ca="1" si="921"/>
        <v>13206.93496127457</v>
      </c>
      <c r="J6581" s="1">
        <f t="shared" ca="1" si="922"/>
        <v>0.44820256156526739</v>
      </c>
      <c r="K6581" s="5">
        <f t="shared" ca="1" si="927"/>
        <v>0.89078322464571147</v>
      </c>
      <c r="L6581" s="1">
        <f t="shared" ca="1" si="925"/>
        <v>3.7266602199337178</v>
      </c>
      <c r="M6581" s="1">
        <f t="shared" ca="1" si="923"/>
        <v>13210.661621494504</v>
      </c>
      <c r="N6581" s="13">
        <f t="shared" ca="1" si="924"/>
        <v>4.1748627814995416</v>
      </c>
    </row>
    <row r="6582" spans="5:14" x14ac:dyDescent="0.15">
      <c r="E6582" s="2">
        <v>6578</v>
      </c>
      <c r="F6582" s="12">
        <f t="shared" ca="1" si="926"/>
        <v>0.41985803639996389</v>
      </c>
      <c r="G6582" s="1">
        <f t="shared" ca="1" si="919"/>
        <v>1.7356772668280211</v>
      </c>
      <c r="H6582" s="1">
        <f t="shared" ca="1" si="920"/>
        <v>13208.222435979833</v>
      </c>
      <c r="I6582" s="1">
        <f t="shared" ca="1" si="921"/>
        <v>13210.661621494504</v>
      </c>
      <c r="J6582" s="1">
        <f t="shared" ca="1" si="922"/>
        <v>2.4391855146714079</v>
      </c>
      <c r="K6582" s="5">
        <f t="shared" ca="1" si="927"/>
        <v>6.9849074661564425E-2</v>
      </c>
      <c r="L6582" s="1">
        <f t="shared" ca="1" si="925"/>
        <v>6.6940723956856504E-2</v>
      </c>
      <c r="M6582" s="1">
        <f t="shared" ca="1" si="923"/>
        <v>13210.728562218461</v>
      </c>
      <c r="N6582" s="13">
        <f t="shared" ca="1" si="924"/>
        <v>2.506126238627985</v>
      </c>
    </row>
    <row r="6583" spans="5:14" x14ac:dyDescent="0.15">
      <c r="E6583" s="2">
        <v>6579</v>
      </c>
      <c r="F6583" s="12">
        <f t="shared" ca="1" si="926"/>
        <v>0.45224344773575575</v>
      </c>
      <c r="G6583" s="1">
        <f t="shared" ref="G6583:G6646" ca="1" si="928">-$B$4*LN(F6583)</f>
        <v>1.5870692859163276</v>
      </c>
      <c r="H6583" s="1">
        <f t="shared" ref="H6583:H6646" ca="1" si="929">H6582+G6583</f>
        <v>13209.80950526575</v>
      </c>
      <c r="I6583" s="1">
        <f t="shared" ref="I6583:I6646" ca="1" si="930">MAX(H6583,M6582)</f>
        <v>13210.728562218461</v>
      </c>
      <c r="J6583" s="1">
        <f t="shared" ref="J6583:J6646" ca="1" si="931">I6583-H6583</f>
        <v>0.91905695271088916</v>
      </c>
      <c r="K6583" s="5">
        <f t="shared" ca="1" si="927"/>
        <v>0.91588315176834589</v>
      </c>
      <c r="L6583" s="1">
        <f t="shared" ca="1" si="925"/>
        <v>4.2130474360138512</v>
      </c>
      <c r="M6583" s="1">
        <f t="shared" ref="M6583:M6646" ca="1" si="932">I6583+L6583</f>
        <v>13214.941609654476</v>
      </c>
      <c r="N6583" s="13">
        <f t="shared" ref="N6583:N6646" ca="1" si="933">M6583-H6583</f>
        <v>5.1321043887255655</v>
      </c>
    </row>
    <row r="6584" spans="5:14" x14ac:dyDescent="0.15">
      <c r="E6584" s="2">
        <v>6580</v>
      </c>
      <c r="F6584" s="12">
        <f t="shared" ca="1" si="926"/>
        <v>0.21116989685874021</v>
      </c>
      <c r="G6584" s="1">
        <f t="shared" ca="1" si="928"/>
        <v>3.110184542243446</v>
      </c>
      <c r="H6584" s="1">
        <f t="shared" ca="1" si="929"/>
        <v>13212.919689807994</v>
      </c>
      <c r="I6584" s="1">
        <f t="shared" ca="1" si="930"/>
        <v>13214.941609654476</v>
      </c>
      <c r="J6584" s="1">
        <f t="shared" ca="1" si="931"/>
        <v>2.0219198464819783</v>
      </c>
      <c r="K6584" s="5">
        <f t="shared" ca="1" si="927"/>
        <v>0.65997902362390581</v>
      </c>
      <c r="L6584" s="1">
        <f t="shared" ca="1" si="925"/>
        <v>1.6654809764172631</v>
      </c>
      <c r="M6584" s="1">
        <f t="shared" ca="1" si="932"/>
        <v>13216.607090630892</v>
      </c>
      <c r="N6584" s="13">
        <f t="shared" ca="1" si="933"/>
        <v>3.6874008228987805</v>
      </c>
    </row>
    <row r="6585" spans="5:14" x14ac:dyDescent="0.15">
      <c r="E6585" s="2">
        <v>6581</v>
      </c>
      <c r="F6585" s="12">
        <f t="shared" ca="1" si="926"/>
        <v>0.99997006532494381</v>
      </c>
      <c r="G6585" s="1">
        <f t="shared" ca="1" si="928"/>
        <v>5.98702462150275E-5</v>
      </c>
      <c r="H6585" s="1">
        <f t="shared" ca="1" si="929"/>
        <v>13212.91974967824</v>
      </c>
      <c r="I6585" s="1">
        <f t="shared" ca="1" si="930"/>
        <v>13216.607090630892</v>
      </c>
      <c r="J6585" s="1">
        <f t="shared" ca="1" si="931"/>
        <v>3.6873409526524483</v>
      </c>
      <c r="K6585" s="5">
        <f t="shared" ca="1" si="927"/>
        <v>0.13308913502519359</v>
      </c>
      <c r="L6585" s="1">
        <f t="shared" ca="1" si="925"/>
        <v>0.15345859530088587</v>
      </c>
      <c r="M6585" s="1">
        <f t="shared" ca="1" si="932"/>
        <v>13216.760549226194</v>
      </c>
      <c r="N6585" s="13">
        <f t="shared" ca="1" si="933"/>
        <v>3.8407995479537931</v>
      </c>
    </row>
    <row r="6586" spans="5:14" x14ac:dyDescent="0.15">
      <c r="E6586" s="2">
        <v>6582</v>
      </c>
      <c r="F6586" s="12">
        <f t="shared" ca="1" si="926"/>
        <v>0.81585893102896945</v>
      </c>
      <c r="G6586" s="1">
        <f t="shared" ca="1" si="928"/>
        <v>0.40702763520846724</v>
      </c>
      <c r="H6586" s="1">
        <f t="shared" ca="1" si="929"/>
        <v>13213.326777313448</v>
      </c>
      <c r="I6586" s="1">
        <f t="shared" ca="1" si="930"/>
        <v>13216.760549226194</v>
      </c>
      <c r="J6586" s="1">
        <f t="shared" ca="1" si="931"/>
        <v>3.4337719127452146</v>
      </c>
      <c r="K6586" s="5">
        <f t="shared" ca="1" si="927"/>
        <v>0.81650369636857012</v>
      </c>
      <c r="L6586" s="1">
        <f t="shared" ca="1" si="925"/>
        <v>2.7714661871314075</v>
      </c>
      <c r="M6586" s="1">
        <f t="shared" ca="1" si="932"/>
        <v>13219.532015413324</v>
      </c>
      <c r="N6586" s="13">
        <f t="shared" ca="1" si="933"/>
        <v>6.2052380998757144</v>
      </c>
    </row>
    <row r="6587" spans="5:14" x14ac:dyDescent="0.15">
      <c r="E6587" s="2">
        <v>6583</v>
      </c>
      <c r="F6587" s="12">
        <f t="shared" ca="1" si="926"/>
        <v>0.29950069651701416</v>
      </c>
      <c r="G6587" s="1">
        <f t="shared" ca="1" si="928"/>
        <v>2.4112770716599154</v>
      </c>
      <c r="H6587" s="1">
        <f t="shared" ca="1" si="929"/>
        <v>13215.738054385109</v>
      </c>
      <c r="I6587" s="1">
        <f t="shared" ca="1" si="930"/>
        <v>13219.532015413324</v>
      </c>
      <c r="J6587" s="1">
        <f t="shared" ca="1" si="931"/>
        <v>3.7939610282155627</v>
      </c>
      <c r="K6587" s="5">
        <f t="shared" ca="1" si="927"/>
        <v>4.5628256766449438E-2</v>
      </c>
      <c r="L6587" s="1">
        <f t="shared" ca="1" si="925"/>
        <v>3.9010379979948905E-2</v>
      </c>
      <c r="M6587" s="1">
        <f t="shared" ca="1" si="932"/>
        <v>13219.571025793304</v>
      </c>
      <c r="N6587" s="13">
        <f t="shared" ca="1" si="933"/>
        <v>3.8329714081955899</v>
      </c>
    </row>
    <row r="6588" spans="5:14" x14ac:dyDescent="0.15">
      <c r="E6588" s="2">
        <v>6584</v>
      </c>
      <c r="F6588" s="12">
        <f t="shared" ca="1" si="926"/>
        <v>0.68972492488563808</v>
      </c>
      <c r="G6588" s="1">
        <f t="shared" ca="1" si="928"/>
        <v>0.74292484092544486</v>
      </c>
      <c r="H6588" s="1">
        <f t="shared" ca="1" si="929"/>
        <v>13216.480979226035</v>
      </c>
      <c r="I6588" s="1">
        <f t="shared" ca="1" si="930"/>
        <v>13219.571025793304</v>
      </c>
      <c r="J6588" s="1">
        <f t="shared" ca="1" si="931"/>
        <v>3.0900465672693826</v>
      </c>
      <c r="K6588" s="5">
        <f t="shared" ca="1" si="927"/>
        <v>0.25575795788030031</v>
      </c>
      <c r="L6588" s="1">
        <f t="shared" ca="1" si="925"/>
        <v>0.36796876834811776</v>
      </c>
      <c r="M6588" s="1">
        <f t="shared" ca="1" si="932"/>
        <v>13219.938994561653</v>
      </c>
      <c r="N6588" s="13">
        <f t="shared" ca="1" si="933"/>
        <v>3.4580153356182564</v>
      </c>
    </row>
    <row r="6589" spans="5:14" x14ac:dyDescent="0.15">
      <c r="E6589" s="2">
        <v>6585</v>
      </c>
      <c r="F6589" s="12">
        <f t="shared" ca="1" si="926"/>
        <v>0.13355914890184395</v>
      </c>
      <c r="G6589" s="1">
        <f t="shared" ca="1" si="928"/>
        <v>4.0264216726601445</v>
      </c>
      <c r="H6589" s="1">
        <f t="shared" ca="1" si="929"/>
        <v>13220.507400898696</v>
      </c>
      <c r="I6589" s="1">
        <f t="shared" ca="1" si="930"/>
        <v>13220.507400898696</v>
      </c>
      <c r="J6589" s="1">
        <f t="shared" ca="1" si="931"/>
        <v>0</v>
      </c>
      <c r="K6589" s="5">
        <f t="shared" ca="1" si="927"/>
        <v>1.7326384404600881E-2</v>
      </c>
      <c r="L6589" s="1">
        <f t="shared" ca="1" si="925"/>
        <v>1.1540301490193985E-2</v>
      </c>
      <c r="M6589" s="1">
        <f t="shared" ca="1" si="932"/>
        <v>13220.518941200186</v>
      </c>
      <c r="N6589" s="13">
        <f t="shared" ca="1" si="933"/>
        <v>1.1540301489731064E-2</v>
      </c>
    </row>
    <row r="6590" spans="5:14" x14ac:dyDescent="0.15">
      <c r="E6590" s="2">
        <v>6586</v>
      </c>
      <c r="F6590" s="12">
        <f t="shared" ca="1" si="926"/>
        <v>0.7815520814581628</v>
      </c>
      <c r="G6590" s="1">
        <f t="shared" ca="1" si="928"/>
        <v>0.49294697680088106</v>
      </c>
      <c r="H6590" s="1">
        <f t="shared" ca="1" si="929"/>
        <v>13221.000347875497</v>
      </c>
      <c r="I6590" s="1">
        <f t="shared" ca="1" si="930"/>
        <v>13221.000347875497</v>
      </c>
      <c r="J6590" s="1">
        <f t="shared" ca="1" si="931"/>
        <v>0</v>
      </c>
      <c r="K6590" s="5">
        <f t="shared" ca="1" si="927"/>
        <v>0.12140372732740479</v>
      </c>
      <c r="L6590" s="1">
        <f t="shared" ca="1" si="925"/>
        <v>0.13615886181482789</v>
      </c>
      <c r="M6590" s="1">
        <f t="shared" ca="1" si="932"/>
        <v>13221.136506737312</v>
      </c>
      <c r="N6590" s="13">
        <f t="shared" ca="1" si="933"/>
        <v>0.1361588618146925</v>
      </c>
    </row>
    <row r="6591" spans="5:14" x14ac:dyDescent="0.15">
      <c r="E6591" s="2">
        <v>6587</v>
      </c>
      <c r="F6591" s="12">
        <f t="shared" ca="1" si="926"/>
        <v>0.62355731734527919</v>
      </c>
      <c r="G6591" s="1">
        <f t="shared" ca="1" si="928"/>
        <v>0.94462917941328095</v>
      </c>
      <c r="H6591" s="1">
        <f t="shared" ca="1" si="929"/>
        <v>13221.944977054911</v>
      </c>
      <c r="I6591" s="1">
        <f t="shared" ca="1" si="930"/>
        <v>13221.944977054911</v>
      </c>
      <c r="J6591" s="1">
        <f t="shared" ca="1" si="931"/>
        <v>0</v>
      </c>
      <c r="K6591" s="5">
        <f t="shared" ca="1" si="927"/>
        <v>0.97124365051885764</v>
      </c>
      <c r="L6591" s="1">
        <f t="shared" ca="1" si="925"/>
        <v>6.2388254053368275</v>
      </c>
      <c r="M6591" s="1">
        <f t="shared" ca="1" si="932"/>
        <v>13228.183802460248</v>
      </c>
      <c r="N6591" s="13">
        <f t="shared" ca="1" si="933"/>
        <v>6.2388254053366836</v>
      </c>
    </row>
    <row r="6592" spans="5:14" x14ac:dyDescent="0.15">
      <c r="E6592" s="2">
        <v>6588</v>
      </c>
      <c r="F6592" s="12">
        <f t="shared" ca="1" si="926"/>
        <v>0.1742932468089784</v>
      </c>
      <c r="G6592" s="1">
        <f t="shared" ca="1" si="928"/>
        <v>3.4940321436966033</v>
      </c>
      <c r="H6592" s="1">
        <f t="shared" ca="1" si="929"/>
        <v>13225.439009198608</v>
      </c>
      <c r="I6592" s="1">
        <f t="shared" ca="1" si="930"/>
        <v>13228.183802460248</v>
      </c>
      <c r="J6592" s="1">
        <f t="shared" ca="1" si="931"/>
        <v>2.7447932616396429</v>
      </c>
      <c r="K6592" s="5">
        <f t="shared" ca="1" si="927"/>
        <v>0.43194433693484213</v>
      </c>
      <c r="L6592" s="1">
        <f t="shared" ca="1" si="925"/>
        <v>0.79160126032319933</v>
      </c>
      <c r="M6592" s="1">
        <f t="shared" ca="1" si="932"/>
        <v>13228.975403720571</v>
      </c>
      <c r="N6592" s="13">
        <f t="shared" ca="1" si="933"/>
        <v>3.5363945219633024</v>
      </c>
    </row>
    <row r="6593" spans="5:14" x14ac:dyDescent="0.15">
      <c r="E6593" s="2">
        <v>6589</v>
      </c>
      <c r="F6593" s="12">
        <f t="shared" ca="1" si="926"/>
        <v>0.15152724792989158</v>
      </c>
      <c r="G6593" s="1">
        <f t="shared" ca="1" si="928"/>
        <v>3.7739796317636922</v>
      </c>
      <c r="H6593" s="1">
        <f t="shared" ca="1" si="929"/>
        <v>13229.212988830372</v>
      </c>
      <c r="I6593" s="1">
        <f t="shared" ca="1" si="930"/>
        <v>13229.212988830372</v>
      </c>
      <c r="J6593" s="1">
        <f t="shared" ca="1" si="931"/>
        <v>0</v>
      </c>
      <c r="K6593" s="5">
        <f t="shared" ca="1" si="927"/>
        <v>0.41576484004210323</v>
      </c>
      <c r="L6593" s="1">
        <f t="shared" ca="1" si="925"/>
        <v>0.74590475175052151</v>
      </c>
      <c r="M6593" s="1">
        <f t="shared" ca="1" si="932"/>
        <v>13229.958893582123</v>
      </c>
      <c r="N6593" s="13">
        <f t="shared" ca="1" si="933"/>
        <v>0.74590475175136817</v>
      </c>
    </row>
    <row r="6594" spans="5:14" x14ac:dyDescent="0.15">
      <c r="E6594" s="2">
        <v>6590</v>
      </c>
      <c r="F6594" s="12">
        <f t="shared" ca="1" si="926"/>
        <v>0.8954784984962183</v>
      </c>
      <c r="G6594" s="1">
        <f t="shared" ca="1" si="928"/>
        <v>0.22079413676490303</v>
      </c>
      <c r="H6594" s="1">
        <f t="shared" ca="1" si="929"/>
        <v>13229.433782967137</v>
      </c>
      <c r="I6594" s="1">
        <f t="shared" ca="1" si="930"/>
        <v>13229.958893582123</v>
      </c>
      <c r="J6594" s="1">
        <f t="shared" ca="1" si="931"/>
        <v>0.52511061498626077</v>
      </c>
      <c r="K6594" s="5">
        <f t="shared" ca="1" si="927"/>
        <v>0.49068876926874438</v>
      </c>
      <c r="L6594" s="1">
        <f t="shared" ca="1" si="925"/>
        <v>0.97186123660417156</v>
      </c>
      <c r="M6594" s="1">
        <f t="shared" ca="1" si="932"/>
        <v>13230.930754818728</v>
      </c>
      <c r="N6594" s="13">
        <f t="shared" ca="1" si="933"/>
        <v>1.4969718515912973</v>
      </c>
    </row>
    <row r="6595" spans="5:14" x14ac:dyDescent="0.15">
      <c r="E6595" s="2">
        <v>6591</v>
      </c>
      <c r="F6595" s="12">
        <f t="shared" ca="1" si="926"/>
        <v>0.24213028320754948</v>
      </c>
      <c r="G6595" s="1">
        <f t="shared" ca="1" si="928"/>
        <v>2.8365586746552505</v>
      </c>
      <c r="H6595" s="1">
        <f t="shared" ca="1" si="929"/>
        <v>13232.270341641792</v>
      </c>
      <c r="I6595" s="1">
        <f t="shared" ca="1" si="930"/>
        <v>13232.270341641792</v>
      </c>
      <c r="J6595" s="1">
        <f t="shared" ca="1" si="931"/>
        <v>0</v>
      </c>
      <c r="K6595" s="5">
        <f t="shared" ca="1" si="927"/>
        <v>0.77259281750486508</v>
      </c>
      <c r="L6595" s="1">
        <f t="shared" ca="1" si="925"/>
        <v>2.3822321170847873</v>
      </c>
      <c r="M6595" s="1">
        <f t="shared" ca="1" si="932"/>
        <v>13234.652573758876</v>
      </c>
      <c r="N6595" s="13">
        <f t="shared" ca="1" si="933"/>
        <v>2.3822321170846408</v>
      </c>
    </row>
    <row r="6596" spans="5:14" x14ac:dyDescent="0.15">
      <c r="E6596" s="2">
        <v>6592</v>
      </c>
      <c r="F6596" s="12">
        <f t="shared" ca="1" si="926"/>
        <v>0.52102543485595321</v>
      </c>
      <c r="G6596" s="1">
        <f t="shared" ca="1" si="928"/>
        <v>1.3039128382382794</v>
      </c>
      <c r="H6596" s="1">
        <f t="shared" ca="1" si="929"/>
        <v>13233.574254480031</v>
      </c>
      <c r="I6596" s="1">
        <f t="shared" ca="1" si="930"/>
        <v>13234.652573758876</v>
      </c>
      <c r="J6596" s="1">
        <f t="shared" ca="1" si="931"/>
        <v>1.0783192788458109</v>
      </c>
      <c r="K6596" s="5">
        <f t="shared" ca="1" si="927"/>
        <v>1.3928364551993089E-2</v>
      </c>
      <c r="L6596" s="1">
        <f t="shared" ca="1" si="925"/>
        <v>8.7775725367603349E-3</v>
      </c>
      <c r="M6596" s="1">
        <f t="shared" ca="1" si="932"/>
        <v>13234.661351331413</v>
      </c>
      <c r="N6596" s="13">
        <f t="shared" ca="1" si="933"/>
        <v>1.0870968513827393</v>
      </c>
    </row>
    <row r="6597" spans="5:14" x14ac:dyDescent="0.15">
      <c r="E6597" s="2">
        <v>6593</v>
      </c>
      <c r="F6597" s="12">
        <f t="shared" ca="1" si="926"/>
        <v>0.49640533166748202</v>
      </c>
      <c r="G6597" s="1">
        <f t="shared" ca="1" si="928"/>
        <v>1.400724970083187</v>
      </c>
      <c r="H6597" s="1">
        <f t="shared" ca="1" si="929"/>
        <v>13234.974979450113</v>
      </c>
      <c r="I6597" s="1">
        <f t="shared" ca="1" si="930"/>
        <v>13234.974979450113</v>
      </c>
      <c r="J6597" s="1">
        <f t="shared" ca="1" si="931"/>
        <v>0</v>
      </c>
      <c r="K6597" s="5">
        <f t="shared" ca="1" si="927"/>
        <v>0.43472436309858042</v>
      </c>
      <c r="L6597" s="1">
        <f t="shared" ca="1" si="925"/>
        <v>0.7996146161196277</v>
      </c>
      <c r="M6597" s="1">
        <f t="shared" ca="1" si="932"/>
        <v>13235.774594066233</v>
      </c>
      <c r="N6597" s="13">
        <f t="shared" ca="1" si="933"/>
        <v>0.79961461612037965</v>
      </c>
    </row>
    <row r="6598" spans="5:14" x14ac:dyDescent="0.15">
      <c r="E6598" s="2">
        <v>6594</v>
      </c>
      <c r="F6598" s="12">
        <f t="shared" ca="1" si="926"/>
        <v>0.94301657617842605</v>
      </c>
      <c r="G6598" s="1">
        <f t="shared" ca="1" si="928"/>
        <v>0.11734283674245216</v>
      </c>
      <c r="H6598" s="1">
        <f t="shared" ca="1" si="929"/>
        <v>13235.092322286855</v>
      </c>
      <c r="I6598" s="1">
        <f t="shared" ca="1" si="930"/>
        <v>13235.774594066233</v>
      </c>
      <c r="J6598" s="1">
        <f t="shared" ca="1" si="931"/>
        <v>0.68227177937842498</v>
      </c>
      <c r="K6598" s="5">
        <f t="shared" ca="1" si="927"/>
        <v>0.94070249823545871</v>
      </c>
      <c r="L6598" s="1">
        <f t="shared" ref="L6598:L6661" ca="1" si="934">_xlfn.GAMMA.INV(K6598, 0.8, 2)</f>
        <v>4.8688252237035661</v>
      </c>
      <c r="M6598" s="1">
        <f t="shared" ca="1" si="932"/>
        <v>13240.643419289938</v>
      </c>
      <c r="N6598" s="13">
        <f t="shared" ca="1" si="933"/>
        <v>5.5510970030827593</v>
      </c>
    </row>
    <row r="6599" spans="5:14" x14ac:dyDescent="0.15">
      <c r="E6599" s="2">
        <v>6595</v>
      </c>
      <c r="F6599" s="12">
        <f t="shared" ref="F6599:F6662" ca="1" si="935">RAND()</f>
        <v>0.44245684489628556</v>
      </c>
      <c r="G6599" s="1">
        <f t="shared" ca="1" si="928"/>
        <v>1.6308246898964016</v>
      </c>
      <c r="H6599" s="1">
        <f t="shared" ca="1" si="929"/>
        <v>13236.723146976752</v>
      </c>
      <c r="I6599" s="1">
        <f t="shared" ca="1" si="930"/>
        <v>13240.643419289938</v>
      </c>
      <c r="J6599" s="1">
        <f t="shared" ca="1" si="931"/>
        <v>3.9202723131857056</v>
      </c>
      <c r="K6599" s="5">
        <f t="shared" ref="K6599:K6662" ca="1" si="936">RAND()</f>
        <v>0.35420990634721283</v>
      </c>
      <c r="L6599" s="1">
        <f t="shared" ca="1" si="934"/>
        <v>0.58563510213944447</v>
      </c>
      <c r="M6599" s="1">
        <f t="shared" ca="1" si="932"/>
        <v>13241.229054392077</v>
      </c>
      <c r="N6599" s="13">
        <f t="shared" ca="1" si="933"/>
        <v>4.5059074153250549</v>
      </c>
    </row>
    <row r="6600" spans="5:14" x14ac:dyDescent="0.15">
      <c r="E6600" s="2">
        <v>6596</v>
      </c>
      <c r="F6600" s="12">
        <f t="shared" ca="1" si="935"/>
        <v>0.58328674644467593</v>
      </c>
      <c r="G6600" s="1">
        <f t="shared" ca="1" si="928"/>
        <v>1.0781527343192472</v>
      </c>
      <c r="H6600" s="1">
        <f t="shared" ca="1" si="929"/>
        <v>13237.801299711071</v>
      </c>
      <c r="I6600" s="1">
        <f t="shared" ca="1" si="930"/>
        <v>13241.229054392077</v>
      </c>
      <c r="J6600" s="1">
        <f t="shared" ca="1" si="931"/>
        <v>3.4277546810062631</v>
      </c>
      <c r="K6600" s="5">
        <f t="shared" ca="1" si="936"/>
        <v>0.23184082518450189</v>
      </c>
      <c r="L6600" s="1">
        <f t="shared" ca="1" si="934"/>
        <v>0.32143170523341091</v>
      </c>
      <c r="M6600" s="1">
        <f t="shared" ca="1" si="932"/>
        <v>13241.550486097311</v>
      </c>
      <c r="N6600" s="13">
        <f t="shared" ca="1" si="933"/>
        <v>3.7491863862396713</v>
      </c>
    </row>
    <row r="6601" spans="5:14" x14ac:dyDescent="0.15">
      <c r="E6601" s="2">
        <v>6597</v>
      </c>
      <c r="F6601" s="12">
        <f t="shared" ca="1" si="935"/>
        <v>0.47192066259429866</v>
      </c>
      <c r="G6601" s="1">
        <f t="shared" ca="1" si="928"/>
        <v>1.5018887904976999</v>
      </c>
      <c r="H6601" s="1">
        <f t="shared" ca="1" si="929"/>
        <v>13239.303188501568</v>
      </c>
      <c r="I6601" s="1">
        <f t="shared" ca="1" si="930"/>
        <v>13241.550486097311</v>
      </c>
      <c r="J6601" s="1">
        <f t="shared" ca="1" si="931"/>
        <v>2.247297595742566</v>
      </c>
      <c r="K6601" s="5">
        <f t="shared" ca="1" si="936"/>
        <v>0.1743731433325062</v>
      </c>
      <c r="L6601" s="1">
        <f t="shared" ca="1" si="934"/>
        <v>0.21898897357132222</v>
      </c>
      <c r="M6601" s="1">
        <f t="shared" ca="1" si="932"/>
        <v>13241.769475070882</v>
      </c>
      <c r="N6601" s="13">
        <f t="shared" ca="1" si="933"/>
        <v>2.4662865693135245</v>
      </c>
    </row>
    <row r="6602" spans="5:14" x14ac:dyDescent="0.15">
      <c r="E6602" s="2">
        <v>6598</v>
      </c>
      <c r="F6602" s="12">
        <f t="shared" ca="1" si="935"/>
        <v>0.41785273800891054</v>
      </c>
      <c r="G6602" s="1">
        <f t="shared" ca="1" si="928"/>
        <v>1.7452524198883856</v>
      </c>
      <c r="H6602" s="1">
        <f t="shared" ca="1" si="929"/>
        <v>13241.048440921457</v>
      </c>
      <c r="I6602" s="1">
        <f t="shared" ca="1" si="930"/>
        <v>13241.769475070882</v>
      </c>
      <c r="J6602" s="1">
        <f t="shared" ca="1" si="931"/>
        <v>0.7210341494246677</v>
      </c>
      <c r="K6602" s="5">
        <f t="shared" ca="1" si="936"/>
        <v>0.73136001659059224</v>
      </c>
      <c r="L6602" s="1">
        <f t="shared" ca="1" si="934"/>
        <v>2.0829759175862792</v>
      </c>
      <c r="M6602" s="1">
        <f t="shared" ca="1" si="932"/>
        <v>13243.852450988468</v>
      </c>
      <c r="N6602" s="13">
        <f t="shared" ca="1" si="933"/>
        <v>2.8040100670114043</v>
      </c>
    </row>
    <row r="6603" spans="5:14" x14ac:dyDescent="0.15">
      <c r="E6603" s="2">
        <v>6599</v>
      </c>
      <c r="F6603" s="12">
        <f t="shared" ca="1" si="935"/>
        <v>0.38465016809395136</v>
      </c>
      <c r="G6603" s="1">
        <f t="shared" ca="1" si="928"/>
        <v>1.9108420241446915</v>
      </c>
      <c r="H6603" s="1">
        <f t="shared" ca="1" si="929"/>
        <v>13242.959282945601</v>
      </c>
      <c r="I6603" s="1">
        <f t="shared" ca="1" si="930"/>
        <v>13243.852450988468</v>
      </c>
      <c r="J6603" s="1">
        <f t="shared" ca="1" si="931"/>
        <v>0.89316804286681872</v>
      </c>
      <c r="K6603" s="5">
        <f t="shared" ca="1" si="936"/>
        <v>0.63929080574750752</v>
      </c>
      <c r="L6603" s="1">
        <f t="shared" ca="1" si="934"/>
        <v>1.5620874228204955</v>
      </c>
      <c r="M6603" s="1">
        <f t="shared" ca="1" si="932"/>
        <v>13245.414538411289</v>
      </c>
      <c r="N6603" s="13">
        <f t="shared" ca="1" si="933"/>
        <v>2.4552554656875145</v>
      </c>
    </row>
    <row r="6604" spans="5:14" x14ac:dyDescent="0.15">
      <c r="E6604" s="2">
        <v>6600</v>
      </c>
      <c r="F6604" s="12">
        <f t="shared" ca="1" si="935"/>
        <v>0.20669503851562554</v>
      </c>
      <c r="G6604" s="1">
        <f t="shared" ca="1" si="928"/>
        <v>3.1530216317869075</v>
      </c>
      <c r="H6604" s="1">
        <f t="shared" ca="1" si="929"/>
        <v>13246.112304577387</v>
      </c>
      <c r="I6604" s="1">
        <f t="shared" ca="1" si="930"/>
        <v>13246.112304577387</v>
      </c>
      <c r="J6604" s="1">
        <f t="shared" ca="1" si="931"/>
        <v>0</v>
      </c>
      <c r="K6604" s="5">
        <f t="shared" ca="1" si="936"/>
        <v>0.84242074117071764</v>
      </c>
      <c r="L6604" s="1">
        <f t="shared" ca="1" si="934"/>
        <v>3.0499591204437868</v>
      </c>
      <c r="M6604" s="1">
        <f t="shared" ca="1" si="932"/>
        <v>13249.162263697832</v>
      </c>
      <c r="N6604" s="13">
        <f t="shared" ca="1" si="933"/>
        <v>3.0499591204443277</v>
      </c>
    </row>
    <row r="6605" spans="5:14" x14ac:dyDescent="0.15">
      <c r="E6605" s="2">
        <v>6601</v>
      </c>
      <c r="F6605" s="12">
        <f t="shared" ca="1" si="935"/>
        <v>0.8372255286235688</v>
      </c>
      <c r="G6605" s="1">
        <f t="shared" ca="1" si="928"/>
        <v>0.35532359202756919</v>
      </c>
      <c r="H6605" s="1">
        <f t="shared" ca="1" si="929"/>
        <v>13246.467628169416</v>
      </c>
      <c r="I6605" s="1">
        <f t="shared" ca="1" si="930"/>
        <v>13249.162263697832</v>
      </c>
      <c r="J6605" s="1">
        <f t="shared" ca="1" si="931"/>
        <v>2.6946355284162564</v>
      </c>
      <c r="K6605" s="5">
        <f t="shared" ca="1" si="936"/>
        <v>0.79172415909759941</v>
      </c>
      <c r="L6605" s="1">
        <f t="shared" ca="1" si="934"/>
        <v>2.5411737589939745</v>
      </c>
      <c r="M6605" s="1">
        <f t="shared" ca="1" si="932"/>
        <v>13251.703437456827</v>
      </c>
      <c r="N6605" s="13">
        <f t="shared" ca="1" si="933"/>
        <v>5.2358092874110298</v>
      </c>
    </row>
    <row r="6606" spans="5:14" x14ac:dyDescent="0.15">
      <c r="E6606" s="2">
        <v>6602</v>
      </c>
      <c r="F6606" s="12">
        <f t="shared" ca="1" si="935"/>
        <v>0.6572961187003773</v>
      </c>
      <c r="G6606" s="1">
        <f t="shared" ca="1" si="928"/>
        <v>0.8392412972870178</v>
      </c>
      <c r="H6606" s="1">
        <f t="shared" ca="1" si="929"/>
        <v>13247.306869466702</v>
      </c>
      <c r="I6606" s="1">
        <f t="shared" ca="1" si="930"/>
        <v>13251.703437456827</v>
      </c>
      <c r="J6606" s="1">
        <f t="shared" ca="1" si="931"/>
        <v>4.3965679901248222</v>
      </c>
      <c r="K6606" s="5">
        <f t="shared" ca="1" si="936"/>
        <v>0.38717498927253713</v>
      </c>
      <c r="L6606" s="1">
        <f t="shared" ca="1" si="934"/>
        <v>0.66890135555416019</v>
      </c>
      <c r="M6606" s="1">
        <f t="shared" ca="1" si="932"/>
        <v>13252.37233881238</v>
      </c>
      <c r="N6606" s="13">
        <f t="shared" ca="1" si="933"/>
        <v>5.0654693456781388</v>
      </c>
    </row>
    <row r="6607" spans="5:14" x14ac:dyDescent="0.15">
      <c r="E6607" s="2">
        <v>6603</v>
      </c>
      <c r="F6607" s="12">
        <f t="shared" ca="1" si="935"/>
        <v>0.15238312589091951</v>
      </c>
      <c r="G6607" s="1">
        <f t="shared" ca="1" si="928"/>
        <v>3.7627147287206157</v>
      </c>
      <c r="H6607" s="1">
        <f t="shared" ca="1" si="929"/>
        <v>13251.069584195422</v>
      </c>
      <c r="I6607" s="1">
        <f t="shared" ca="1" si="930"/>
        <v>13252.37233881238</v>
      </c>
      <c r="J6607" s="1">
        <f t="shared" ca="1" si="931"/>
        <v>1.3027546169578272</v>
      </c>
      <c r="K6607" s="5">
        <f t="shared" ca="1" si="936"/>
        <v>0.9507627692452203</v>
      </c>
      <c r="L6607" s="1">
        <f t="shared" ca="1" si="934"/>
        <v>5.2193100577561307</v>
      </c>
      <c r="M6607" s="1">
        <f t="shared" ca="1" si="932"/>
        <v>13257.591648870137</v>
      </c>
      <c r="N6607" s="13">
        <f t="shared" ca="1" si="933"/>
        <v>6.5220646747147839</v>
      </c>
    </row>
    <row r="6608" spans="5:14" x14ac:dyDescent="0.15">
      <c r="E6608" s="2">
        <v>6604</v>
      </c>
      <c r="F6608" s="12">
        <f t="shared" ca="1" si="935"/>
        <v>0.16678392092000827</v>
      </c>
      <c r="G6608" s="1">
        <f t="shared" ca="1" si="928"/>
        <v>3.5821123821321517</v>
      </c>
      <c r="H6608" s="1">
        <f t="shared" ca="1" si="929"/>
        <v>13254.651696577554</v>
      </c>
      <c r="I6608" s="1">
        <f t="shared" ca="1" si="930"/>
        <v>13257.591648870137</v>
      </c>
      <c r="J6608" s="1">
        <f t="shared" ca="1" si="931"/>
        <v>2.9399522925832571</v>
      </c>
      <c r="K6608" s="5">
        <f t="shared" ca="1" si="936"/>
        <v>8.5356534099412795E-2</v>
      </c>
      <c r="L6608" s="1">
        <f t="shared" ca="1" si="934"/>
        <v>8.6471660821395208E-2</v>
      </c>
      <c r="M6608" s="1">
        <f t="shared" ca="1" si="932"/>
        <v>13257.678120530958</v>
      </c>
      <c r="N6608" s="13">
        <f t="shared" ca="1" si="933"/>
        <v>3.0264239534044464</v>
      </c>
    </row>
    <row r="6609" spans="5:14" x14ac:dyDescent="0.15">
      <c r="E6609" s="2">
        <v>6605</v>
      </c>
      <c r="F6609" s="12">
        <f t="shared" ca="1" si="935"/>
        <v>0.41636256492454138</v>
      </c>
      <c r="G6609" s="1">
        <f t="shared" ca="1" si="928"/>
        <v>1.7523976960018506</v>
      </c>
      <c r="H6609" s="1">
        <f t="shared" ca="1" si="929"/>
        <v>13256.404094273556</v>
      </c>
      <c r="I6609" s="1">
        <f t="shared" ca="1" si="930"/>
        <v>13257.678120530958</v>
      </c>
      <c r="J6609" s="1">
        <f t="shared" ca="1" si="931"/>
        <v>1.274026257402511</v>
      </c>
      <c r="K6609" s="5">
        <f t="shared" ca="1" si="936"/>
        <v>9.6289685177600726E-3</v>
      </c>
      <c r="L6609" s="1">
        <f t="shared" ca="1" si="934"/>
        <v>5.5281810665566587E-3</v>
      </c>
      <c r="M6609" s="1">
        <f t="shared" ca="1" si="932"/>
        <v>13257.683648712025</v>
      </c>
      <c r="N6609" s="13">
        <f t="shared" ca="1" si="933"/>
        <v>1.2795544384698587</v>
      </c>
    </row>
    <row r="6610" spans="5:14" x14ac:dyDescent="0.15">
      <c r="E6610" s="2">
        <v>6606</v>
      </c>
      <c r="F6610" s="12">
        <f t="shared" ca="1" si="935"/>
        <v>0.11003398552889199</v>
      </c>
      <c r="G6610" s="1">
        <f t="shared" ca="1" si="928"/>
        <v>4.4139320031085401</v>
      </c>
      <c r="H6610" s="1">
        <f t="shared" ca="1" si="929"/>
        <v>13260.818026276664</v>
      </c>
      <c r="I6610" s="1">
        <f t="shared" ca="1" si="930"/>
        <v>13260.818026276664</v>
      </c>
      <c r="J6610" s="1">
        <f t="shared" ca="1" si="931"/>
        <v>0</v>
      </c>
      <c r="K6610" s="5">
        <f t="shared" ca="1" si="936"/>
        <v>0.64780495512929392</v>
      </c>
      <c r="L6610" s="1">
        <f t="shared" ca="1" si="934"/>
        <v>1.6038337815374148</v>
      </c>
      <c r="M6610" s="1">
        <f t="shared" ca="1" si="932"/>
        <v>13262.421860058201</v>
      </c>
      <c r="N6610" s="13">
        <f t="shared" ca="1" si="933"/>
        <v>1.6038337815371051</v>
      </c>
    </row>
    <row r="6611" spans="5:14" x14ac:dyDescent="0.15">
      <c r="E6611" s="2">
        <v>6607</v>
      </c>
      <c r="F6611" s="12">
        <f t="shared" ca="1" si="935"/>
        <v>0.83953349243906294</v>
      </c>
      <c r="G6611" s="1">
        <f t="shared" ca="1" si="928"/>
        <v>0.34981781512329729</v>
      </c>
      <c r="H6611" s="1">
        <f t="shared" ca="1" si="929"/>
        <v>13261.167844091788</v>
      </c>
      <c r="I6611" s="1">
        <f t="shared" ca="1" si="930"/>
        <v>13262.421860058201</v>
      </c>
      <c r="J6611" s="1">
        <f t="shared" ca="1" si="931"/>
        <v>1.2540159664131352</v>
      </c>
      <c r="K6611" s="5">
        <f t="shared" ca="1" si="936"/>
        <v>0.24767113132105378</v>
      </c>
      <c r="L6611" s="1">
        <f t="shared" ca="1" si="934"/>
        <v>0.35197140940093302</v>
      </c>
      <c r="M6611" s="1">
        <f t="shared" ca="1" si="932"/>
        <v>13262.773831467603</v>
      </c>
      <c r="N6611" s="13">
        <f t="shared" ca="1" si="933"/>
        <v>1.6059873758149479</v>
      </c>
    </row>
    <row r="6612" spans="5:14" x14ac:dyDescent="0.15">
      <c r="E6612" s="2">
        <v>6608</v>
      </c>
      <c r="F6612" s="12">
        <f t="shared" ca="1" si="935"/>
        <v>2.8799391380897266E-2</v>
      </c>
      <c r="G6612" s="1">
        <f t="shared" ca="1" si="928"/>
        <v>7.094802049342535</v>
      </c>
      <c r="H6612" s="1">
        <f t="shared" ca="1" si="929"/>
        <v>13268.262646141131</v>
      </c>
      <c r="I6612" s="1">
        <f t="shared" ca="1" si="930"/>
        <v>13268.262646141131</v>
      </c>
      <c r="J6612" s="1">
        <f t="shared" ca="1" si="931"/>
        <v>0</v>
      </c>
      <c r="K6612" s="5">
        <f t="shared" ca="1" si="936"/>
        <v>4.0513883427606534E-2</v>
      </c>
      <c r="L6612" s="1">
        <f t="shared" ca="1" si="934"/>
        <v>3.3572916978617529E-2</v>
      </c>
      <c r="M6612" s="1">
        <f t="shared" ca="1" si="932"/>
        <v>13268.296219058109</v>
      </c>
      <c r="N6612" s="13">
        <f t="shared" ca="1" si="933"/>
        <v>3.3572916978300782E-2</v>
      </c>
    </row>
    <row r="6613" spans="5:14" x14ac:dyDescent="0.15">
      <c r="E6613" s="2">
        <v>6609</v>
      </c>
      <c r="F6613" s="12">
        <f t="shared" ca="1" si="935"/>
        <v>0.49148843727497149</v>
      </c>
      <c r="G6613" s="1">
        <f t="shared" ca="1" si="928"/>
        <v>1.4206337301063703</v>
      </c>
      <c r="H6613" s="1">
        <f t="shared" ca="1" si="929"/>
        <v>13269.683279871237</v>
      </c>
      <c r="I6613" s="1">
        <f t="shared" ca="1" si="930"/>
        <v>13269.683279871237</v>
      </c>
      <c r="J6613" s="1">
        <f t="shared" ca="1" si="931"/>
        <v>0</v>
      </c>
      <c r="K6613" s="5">
        <f t="shared" ca="1" si="936"/>
        <v>0.26648867583585656</v>
      </c>
      <c r="L6613" s="1">
        <f t="shared" ca="1" si="934"/>
        <v>0.389616114645361</v>
      </c>
      <c r="M6613" s="1">
        <f t="shared" ca="1" si="932"/>
        <v>13270.072895985882</v>
      </c>
      <c r="N6613" s="13">
        <f t="shared" ca="1" si="933"/>
        <v>0.38961611464583257</v>
      </c>
    </row>
    <row r="6614" spans="5:14" x14ac:dyDescent="0.15">
      <c r="E6614" s="2">
        <v>6610</v>
      </c>
      <c r="F6614" s="12">
        <f t="shared" ca="1" si="935"/>
        <v>0.73250637174751931</v>
      </c>
      <c r="G6614" s="1">
        <f t="shared" ca="1" si="928"/>
        <v>0.62256647899464379</v>
      </c>
      <c r="H6614" s="1">
        <f t="shared" ca="1" si="929"/>
        <v>13270.305846350231</v>
      </c>
      <c r="I6614" s="1">
        <f t="shared" ca="1" si="930"/>
        <v>13270.305846350231</v>
      </c>
      <c r="J6614" s="1">
        <f t="shared" ca="1" si="931"/>
        <v>0</v>
      </c>
      <c r="K6614" s="5">
        <f t="shared" ca="1" si="936"/>
        <v>0.8418225115172101</v>
      </c>
      <c r="L6614" s="1">
        <f t="shared" ca="1" si="934"/>
        <v>3.0430084669456559</v>
      </c>
      <c r="M6614" s="1">
        <f t="shared" ca="1" si="932"/>
        <v>13273.348854817177</v>
      </c>
      <c r="N6614" s="13">
        <f t="shared" ca="1" si="933"/>
        <v>3.0430084669460484</v>
      </c>
    </row>
    <row r="6615" spans="5:14" x14ac:dyDescent="0.15">
      <c r="E6615" s="2">
        <v>6611</v>
      </c>
      <c r="F6615" s="12">
        <f t="shared" ca="1" si="935"/>
        <v>0.30515666529891494</v>
      </c>
      <c r="G6615" s="1">
        <f t="shared" ca="1" si="928"/>
        <v>2.3738599550668518</v>
      </c>
      <c r="H6615" s="1">
        <f t="shared" ca="1" si="929"/>
        <v>13272.679706305298</v>
      </c>
      <c r="I6615" s="1">
        <f t="shared" ca="1" si="930"/>
        <v>13273.348854817177</v>
      </c>
      <c r="J6615" s="1">
        <f t="shared" ca="1" si="931"/>
        <v>0.66914851187902968</v>
      </c>
      <c r="K6615" s="5">
        <f t="shared" ca="1" si="936"/>
        <v>0.3940367052191438</v>
      </c>
      <c r="L6615" s="1">
        <f t="shared" ca="1" si="934"/>
        <v>0.68696216955082834</v>
      </c>
      <c r="M6615" s="1">
        <f t="shared" ca="1" si="932"/>
        <v>13274.035816986729</v>
      </c>
      <c r="N6615" s="13">
        <f t="shared" ca="1" si="933"/>
        <v>1.3561106814304367</v>
      </c>
    </row>
    <row r="6616" spans="5:14" x14ac:dyDescent="0.15">
      <c r="E6616" s="2">
        <v>6612</v>
      </c>
      <c r="F6616" s="12">
        <f t="shared" ca="1" si="935"/>
        <v>0.41222789846744112</v>
      </c>
      <c r="G6616" s="1">
        <f t="shared" ca="1" si="928"/>
        <v>1.7723578618891431</v>
      </c>
      <c r="H6616" s="1">
        <f t="shared" ca="1" si="929"/>
        <v>13274.452064167188</v>
      </c>
      <c r="I6616" s="1">
        <f t="shared" ca="1" si="930"/>
        <v>13274.452064167188</v>
      </c>
      <c r="J6616" s="1">
        <f t="shared" ca="1" si="931"/>
        <v>0</v>
      </c>
      <c r="K6616" s="5">
        <f t="shared" ca="1" si="936"/>
        <v>0.41638864756419014</v>
      </c>
      <c r="L6616" s="1">
        <f t="shared" ca="1" si="934"/>
        <v>0.7476373984186393</v>
      </c>
      <c r="M6616" s="1">
        <f t="shared" ca="1" si="932"/>
        <v>13275.199701565607</v>
      </c>
      <c r="N6616" s="13">
        <f t="shared" ca="1" si="933"/>
        <v>0.74763739841910137</v>
      </c>
    </row>
    <row r="6617" spans="5:14" x14ac:dyDescent="0.15">
      <c r="E6617" s="2">
        <v>6613</v>
      </c>
      <c r="F6617" s="12">
        <f t="shared" ca="1" si="935"/>
        <v>0.9327242465297384</v>
      </c>
      <c r="G6617" s="1">
        <f t="shared" ca="1" si="928"/>
        <v>0.13929135504460891</v>
      </c>
      <c r="H6617" s="1">
        <f t="shared" ca="1" si="929"/>
        <v>13274.591355522232</v>
      </c>
      <c r="I6617" s="1">
        <f t="shared" ca="1" si="930"/>
        <v>13275.199701565607</v>
      </c>
      <c r="J6617" s="1">
        <f t="shared" ca="1" si="931"/>
        <v>0.608346043374695</v>
      </c>
      <c r="K6617" s="5">
        <f t="shared" ca="1" si="936"/>
        <v>0.82059814684915178</v>
      </c>
      <c r="L6617" s="1">
        <f t="shared" ca="1" si="934"/>
        <v>2.8126301934134506</v>
      </c>
      <c r="M6617" s="1">
        <f t="shared" ca="1" si="932"/>
        <v>13278.012331759021</v>
      </c>
      <c r="N6617" s="13">
        <f t="shared" ca="1" si="933"/>
        <v>3.4209762367881922</v>
      </c>
    </row>
    <row r="6618" spans="5:14" x14ac:dyDescent="0.15">
      <c r="E6618" s="2">
        <v>6614</v>
      </c>
      <c r="F6618" s="12">
        <f t="shared" ca="1" si="935"/>
        <v>0.77844843779089423</v>
      </c>
      <c r="G6618" s="1">
        <f t="shared" ca="1" si="928"/>
        <v>0.50090504533713165</v>
      </c>
      <c r="H6618" s="1">
        <f t="shared" ca="1" si="929"/>
        <v>13275.09226056757</v>
      </c>
      <c r="I6618" s="1">
        <f t="shared" ca="1" si="930"/>
        <v>13278.012331759021</v>
      </c>
      <c r="J6618" s="1">
        <f t="shared" ca="1" si="931"/>
        <v>2.9200711914509156</v>
      </c>
      <c r="K6618" s="5">
        <f t="shared" ca="1" si="936"/>
        <v>0.81358372877635299</v>
      </c>
      <c r="L6618" s="1">
        <f t="shared" ca="1" si="934"/>
        <v>2.7426910602160932</v>
      </c>
      <c r="M6618" s="1">
        <f t="shared" ca="1" si="932"/>
        <v>13280.755022819236</v>
      </c>
      <c r="N6618" s="13">
        <f t="shared" ca="1" si="933"/>
        <v>5.6627622516662086</v>
      </c>
    </row>
    <row r="6619" spans="5:14" x14ac:dyDescent="0.15">
      <c r="E6619" s="2">
        <v>6615</v>
      </c>
      <c r="F6619" s="12">
        <f t="shared" ca="1" si="935"/>
        <v>0.38703175847901994</v>
      </c>
      <c r="G6619" s="1">
        <f t="shared" ca="1" si="928"/>
        <v>1.8984970521321567</v>
      </c>
      <c r="H6619" s="1">
        <f t="shared" ca="1" si="929"/>
        <v>13276.990757619702</v>
      </c>
      <c r="I6619" s="1">
        <f t="shared" ca="1" si="930"/>
        <v>13280.755022819236</v>
      </c>
      <c r="J6619" s="1">
        <f t="shared" ca="1" si="931"/>
        <v>3.7642651995338383</v>
      </c>
      <c r="K6619" s="5">
        <f t="shared" ca="1" si="936"/>
        <v>0.54479254222256079</v>
      </c>
      <c r="L6619" s="1">
        <f t="shared" ca="1" si="934"/>
        <v>1.1610224337808621</v>
      </c>
      <c r="M6619" s="1">
        <f t="shared" ca="1" si="932"/>
        <v>13281.916045253016</v>
      </c>
      <c r="N6619" s="13">
        <f t="shared" ca="1" si="933"/>
        <v>4.9252876333139284</v>
      </c>
    </row>
    <row r="6620" spans="5:14" x14ac:dyDescent="0.15">
      <c r="E6620" s="2">
        <v>6616</v>
      </c>
      <c r="F6620" s="12">
        <f t="shared" ca="1" si="935"/>
        <v>0.72193085882259289</v>
      </c>
      <c r="G6620" s="1">
        <f t="shared" ca="1" si="928"/>
        <v>0.65165181615705858</v>
      </c>
      <c r="H6620" s="1">
        <f t="shared" ca="1" si="929"/>
        <v>13277.642409435859</v>
      </c>
      <c r="I6620" s="1">
        <f t="shared" ca="1" si="930"/>
        <v>13281.916045253016</v>
      </c>
      <c r="J6620" s="1">
        <f t="shared" ca="1" si="931"/>
        <v>4.2736358171569009</v>
      </c>
      <c r="K6620" s="5">
        <f t="shared" ca="1" si="936"/>
        <v>5.3372724188926912E-2</v>
      </c>
      <c r="L6620" s="1">
        <f t="shared" ca="1" si="934"/>
        <v>4.7568010353832242E-2</v>
      </c>
      <c r="M6620" s="1">
        <f t="shared" ca="1" si="932"/>
        <v>13281.96361326337</v>
      </c>
      <c r="N6620" s="13">
        <f t="shared" ca="1" si="933"/>
        <v>4.3212038275105442</v>
      </c>
    </row>
    <row r="6621" spans="5:14" x14ac:dyDescent="0.15">
      <c r="E6621" s="2">
        <v>6617</v>
      </c>
      <c r="F6621" s="12">
        <f t="shared" ca="1" si="935"/>
        <v>0.33256608646770869</v>
      </c>
      <c r="G6621" s="1">
        <f t="shared" ca="1" si="928"/>
        <v>2.2018333646835657</v>
      </c>
      <c r="H6621" s="1">
        <f t="shared" ca="1" si="929"/>
        <v>13279.844242800542</v>
      </c>
      <c r="I6621" s="1">
        <f t="shared" ca="1" si="930"/>
        <v>13281.96361326337</v>
      </c>
      <c r="J6621" s="1">
        <f t="shared" ca="1" si="931"/>
        <v>2.1193704628276464</v>
      </c>
      <c r="K6621" s="5">
        <f t="shared" ca="1" si="936"/>
        <v>6.7644234280606064E-2</v>
      </c>
      <c r="L6621" s="1">
        <f t="shared" ca="1" si="934"/>
        <v>6.4262417860691506E-2</v>
      </c>
      <c r="M6621" s="1">
        <f t="shared" ca="1" si="932"/>
        <v>13282.027875681229</v>
      </c>
      <c r="N6621" s="13">
        <f t="shared" ca="1" si="933"/>
        <v>2.1836328806875827</v>
      </c>
    </row>
    <row r="6622" spans="5:14" x14ac:dyDescent="0.15">
      <c r="E6622" s="2">
        <v>6618</v>
      </c>
      <c r="F6622" s="12">
        <f t="shared" ca="1" si="935"/>
        <v>0.40387060713903533</v>
      </c>
      <c r="G6622" s="1">
        <f t="shared" ca="1" si="928"/>
        <v>1.8133214633603965</v>
      </c>
      <c r="H6622" s="1">
        <f t="shared" ca="1" si="929"/>
        <v>13281.657564263902</v>
      </c>
      <c r="I6622" s="1">
        <f t="shared" ca="1" si="930"/>
        <v>13282.027875681229</v>
      </c>
      <c r="J6622" s="1">
        <f t="shared" ca="1" si="931"/>
        <v>0.37031141732768447</v>
      </c>
      <c r="K6622" s="5">
        <f t="shared" ca="1" si="936"/>
        <v>0.62747206848162851</v>
      </c>
      <c r="L6622" s="1">
        <f t="shared" ca="1" si="934"/>
        <v>1.5058956398245558</v>
      </c>
      <c r="M6622" s="1">
        <f t="shared" ca="1" si="932"/>
        <v>13283.533771321054</v>
      </c>
      <c r="N6622" s="13">
        <f t="shared" ca="1" si="933"/>
        <v>1.8762070571519871</v>
      </c>
    </row>
    <row r="6623" spans="5:14" x14ac:dyDescent="0.15">
      <c r="E6623" s="2">
        <v>6619</v>
      </c>
      <c r="F6623" s="12">
        <f t="shared" ca="1" si="935"/>
        <v>0.76096467562689996</v>
      </c>
      <c r="G6623" s="1">
        <f t="shared" ca="1" si="928"/>
        <v>0.54633668111862954</v>
      </c>
      <c r="H6623" s="1">
        <f t="shared" ca="1" si="929"/>
        <v>13282.20390094502</v>
      </c>
      <c r="I6623" s="1">
        <f t="shared" ca="1" si="930"/>
        <v>13283.533771321054</v>
      </c>
      <c r="J6623" s="1">
        <f t="shared" ca="1" si="931"/>
        <v>1.3298703760337958</v>
      </c>
      <c r="K6623" s="5">
        <f t="shared" ca="1" si="936"/>
        <v>0.49740910895836776</v>
      </c>
      <c r="L6623" s="1">
        <f t="shared" ca="1" si="934"/>
        <v>0.99405347244653075</v>
      </c>
      <c r="M6623" s="1">
        <f t="shared" ca="1" si="932"/>
        <v>13284.5278247935</v>
      </c>
      <c r="N6623" s="13">
        <f t="shared" ca="1" si="933"/>
        <v>2.3239238484802627</v>
      </c>
    </row>
    <row r="6624" spans="5:14" x14ac:dyDescent="0.15">
      <c r="E6624" s="2">
        <v>6620</v>
      </c>
      <c r="F6624" s="12">
        <f t="shared" ca="1" si="935"/>
        <v>0.82028590360024023</v>
      </c>
      <c r="G6624" s="1">
        <f t="shared" ca="1" si="928"/>
        <v>0.3962046731310192</v>
      </c>
      <c r="H6624" s="1">
        <f t="shared" ca="1" si="929"/>
        <v>13282.60010561815</v>
      </c>
      <c r="I6624" s="1">
        <f t="shared" ca="1" si="930"/>
        <v>13284.5278247935</v>
      </c>
      <c r="J6624" s="1">
        <f t="shared" ca="1" si="931"/>
        <v>1.927719175349921</v>
      </c>
      <c r="K6624" s="5">
        <f t="shared" ca="1" si="936"/>
        <v>0.75735598039670948</v>
      </c>
      <c r="L6624" s="1">
        <f t="shared" ca="1" si="934"/>
        <v>2.2654125157214429</v>
      </c>
      <c r="M6624" s="1">
        <f t="shared" ca="1" si="932"/>
        <v>13286.793237309223</v>
      </c>
      <c r="N6624" s="13">
        <f t="shared" ca="1" si="933"/>
        <v>4.1931316910722671</v>
      </c>
    </row>
    <row r="6625" spans="5:14" x14ac:dyDescent="0.15">
      <c r="E6625" s="2">
        <v>6621</v>
      </c>
      <c r="F6625" s="12">
        <f t="shared" ca="1" si="935"/>
        <v>0.82168724764404455</v>
      </c>
      <c r="G6625" s="1">
        <f t="shared" ca="1" si="928"/>
        <v>0.39279086728899532</v>
      </c>
      <c r="H6625" s="1">
        <f t="shared" ca="1" si="929"/>
        <v>13282.992896485439</v>
      </c>
      <c r="I6625" s="1">
        <f t="shared" ca="1" si="930"/>
        <v>13286.793237309223</v>
      </c>
      <c r="J6625" s="1">
        <f t="shared" ca="1" si="931"/>
        <v>3.8003408237836993</v>
      </c>
      <c r="K6625" s="5">
        <f t="shared" ca="1" si="936"/>
        <v>0.40187254199399625</v>
      </c>
      <c r="L6625" s="1">
        <f t="shared" ca="1" si="934"/>
        <v>0.70790747270363563</v>
      </c>
      <c r="M6625" s="1">
        <f t="shared" ca="1" si="932"/>
        <v>13287.501144781927</v>
      </c>
      <c r="N6625" s="13">
        <f t="shared" ca="1" si="933"/>
        <v>4.508248296488091</v>
      </c>
    </row>
    <row r="6626" spans="5:14" x14ac:dyDescent="0.15">
      <c r="E6626" s="2">
        <v>6622</v>
      </c>
      <c r="F6626" s="12">
        <f t="shared" ca="1" si="935"/>
        <v>4.8115016419314593E-2</v>
      </c>
      <c r="G6626" s="1">
        <f t="shared" ca="1" si="928"/>
        <v>6.0683219178447176</v>
      </c>
      <c r="H6626" s="1">
        <f t="shared" ca="1" si="929"/>
        <v>13289.061218403283</v>
      </c>
      <c r="I6626" s="1">
        <f t="shared" ca="1" si="930"/>
        <v>13289.061218403283</v>
      </c>
      <c r="J6626" s="1">
        <f t="shared" ca="1" si="931"/>
        <v>0</v>
      </c>
      <c r="K6626" s="5">
        <f t="shared" ca="1" si="936"/>
        <v>0.22334799315566478</v>
      </c>
      <c r="L6626" s="1">
        <f t="shared" ca="1" si="934"/>
        <v>0.30546564928254355</v>
      </c>
      <c r="M6626" s="1">
        <f t="shared" ca="1" si="932"/>
        <v>13289.366684052566</v>
      </c>
      <c r="N6626" s="13">
        <f t="shared" ca="1" si="933"/>
        <v>0.30546564928226871</v>
      </c>
    </row>
    <row r="6627" spans="5:14" x14ac:dyDescent="0.15">
      <c r="E6627" s="2">
        <v>6623</v>
      </c>
      <c r="F6627" s="12">
        <f t="shared" ca="1" si="935"/>
        <v>0.71216807590664344</v>
      </c>
      <c r="G6627" s="1">
        <f t="shared" ca="1" si="928"/>
        <v>0.67888266752339677</v>
      </c>
      <c r="H6627" s="1">
        <f t="shared" ca="1" si="929"/>
        <v>13289.740101070807</v>
      </c>
      <c r="I6627" s="1">
        <f t="shared" ca="1" si="930"/>
        <v>13289.740101070807</v>
      </c>
      <c r="J6627" s="1">
        <f t="shared" ca="1" si="931"/>
        <v>0</v>
      </c>
      <c r="K6627" s="5">
        <f t="shared" ca="1" si="936"/>
        <v>0.72652253490453045</v>
      </c>
      <c r="L6627" s="1">
        <f t="shared" ca="1" si="934"/>
        <v>2.0511048572163824</v>
      </c>
      <c r="M6627" s="1">
        <f t="shared" ca="1" si="932"/>
        <v>13291.791205928024</v>
      </c>
      <c r="N6627" s="13">
        <f t="shared" ca="1" si="933"/>
        <v>2.0511048572170694</v>
      </c>
    </row>
    <row r="6628" spans="5:14" x14ac:dyDescent="0.15">
      <c r="E6628" s="2">
        <v>6624</v>
      </c>
      <c r="F6628" s="12">
        <f t="shared" ca="1" si="935"/>
        <v>0.55680853907925276</v>
      </c>
      <c r="G6628" s="1">
        <f t="shared" ca="1" si="928"/>
        <v>1.17106766817897</v>
      </c>
      <c r="H6628" s="1">
        <f t="shared" ca="1" si="929"/>
        <v>13290.911168738987</v>
      </c>
      <c r="I6628" s="1">
        <f t="shared" ca="1" si="930"/>
        <v>13291.791205928024</v>
      </c>
      <c r="J6628" s="1">
        <f t="shared" ca="1" si="931"/>
        <v>0.88003718903746631</v>
      </c>
      <c r="K6628" s="5">
        <f t="shared" ca="1" si="936"/>
        <v>0.17156355165193793</v>
      </c>
      <c r="L6628" s="1">
        <f t="shared" ca="1" si="934"/>
        <v>0.2143148384263252</v>
      </c>
      <c r="M6628" s="1">
        <f t="shared" ca="1" si="932"/>
        <v>13292.00552076645</v>
      </c>
      <c r="N6628" s="13">
        <f t="shared" ca="1" si="933"/>
        <v>1.0943520274631737</v>
      </c>
    </row>
    <row r="6629" spans="5:14" x14ac:dyDescent="0.15">
      <c r="E6629" s="2">
        <v>6625</v>
      </c>
      <c r="F6629" s="12">
        <f t="shared" ca="1" si="935"/>
        <v>0.17114238656524794</v>
      </c>
      <c r="G6629" s="1">
        <f t="shared" ca="1" si="928"/>
        <v>3.530518797969175</v>
      </c>
      <c r="H6629" s="1">
        <f t="shared" ca="1" si="929"/>
        <v>13294.441687536955</v>
      </c>
      <c r="I6629" s="1">
        <f t="shared" ca="1" si="930"/>
        <v>13294.441687536955</v>
      </c>
      <c r="J6629" s="1">
        <f t="shared" ca="1" si="931"/>
        <v>0</v>
      </c>
      <c r="K6629" s="5">
        <f t="shared" ca="1" si="936"/>
        <v>0.52174082071406125</v>
      </c>
      <c r="L6629" s="1">
        <f t="shared" ca="1" si="934"/>
        <v>1.0774035997297331</v>
      </c>
      <c r="M6629" s="1">
        <f t="shared" ca="1" si="932"/>
        <v>13295.519091136684</v>
      </c>
      <c r="N6629" s="13">
        <f t="shared" ca="1" si="933"/>
        <v>1.0774035997292231</v>
      </c>
    </row>
    <row r="6630" spans="5:14" x14ac:dyDescent="0.15">
      <c r="E6630" s="2">
        <v>6626</v>
      </c>
      <c r="F6630" s="12">
        <f t="shared" ca="1" si="935"/>
        <v>0.96461741441668725</v>
      </c>
      <c r="G6630" s="1">
        <f t="shared" ca="1" si="928"/>
        <v>7.2047435998504855E-2</v>
      </c>
      <c r="H6630" s="1">
        <f t="shared" ca="1" si="929"/>
        <v>13294.513734972954</v>
      </c>
      <c r="I6630" s="1">
        <f t="shared" ca="1" si="930"/>
        <v>13295.519091136684</v>
      </c>
      <c r="J6630" s="1">
        <f t="shared" ca="1" si="931"/>
        <v>1.0053561637305393</v>
      </c>
      <c r="K6630" s="5">
        <f t="shared" ca="1" si="936"/>
        <v>0.15647403582497732</v>
      </c>
      <c r="L6630" s="1">
        <f t="shared" ca="1" si="934"/>
        <v>0.18974437844881714</v>
      </c>
      <c r="M6630" s="1">
        <f t="shared" ca="1" si="932"/>
        <v>13295.708835515134</v>
      </c>
      <c r="N6630" s="13">
        <f t="shared" ca="1" si="933"/>
        <v>1.1951005421797163</v>
      </c>
    </row>
    <row r="6631" spans="5:14" x14ac:dyDescent="0.15">
      <c r="E6631" s="2">
        <v>6627</v>
      </c>
      <c r="F6631" s="12">
        <f t="shared" ca="1" si="935"/>
        <v>0.72588974998341638</v>
      </c>
      <c r="G6631" s="1">
        <f t="shared" ca="1" si="928"/>
        <v>0.64071427043228224</v>
      </c>
      <c r="H6631" s="1">
        <f t="shared" ca="1" si="929"/>
        <v>13295.154449243386</v>
      </c>
      <c r="I6631" s="1">
        <f t="shared" ca="1" si="930"/>
        <v>13295.708835515134</v>
      </c>
      <c r="J6631" s="1">
        <f t="shared" ca="1" si="931"/>
        <v>0.55438627174771682</v>
      </c>
      <c r="K6631" s="5">
        <f t="shared" ca="1" si="936"/>
        <v>0.23192635171092624</v>
      </c>
      <c r="L6631" s="1">
        <f t="shared" ca="1" si="934"/>
        <v>0.32159396797032264</v>
      </c>
      <c r="M6631" s="1">
        <f t="shared" ca="1" si="932"/>
        <v>13296.030429483104</v>
      </c>
      <c r="N6631" s="13">
        <f t="shared" ca="1" si="933"/>
        <v>0.87598023971804651</v>
      </c>
    </row>
    <row r="6632" spans="5:14" x14ac:dyDescent="0.15">
      <c r="E6632" s="2">
        <v>6628</v>
      </c>
      <c r="F6632" s="12">
        <f t="shared" ca="1" si="935"/>
        <v>0.46188877049597699</v>
      </c>
      <c r="G6632" s="1">
        <f t="shared" ca="1" si="928"/>
        <v>1.5448623467782234</v>
      </c>
      <c r="H6632" s="1">
        <f t="shared" ca="1" si="929"/>
        <v>13296.699311590164</v>
      </c>
      <c r="I6632" s="1">
        <f t="shared" ca="1" si="930"/>
        <v>13296.699311590164</v>
      </c>
      <c r="J6632" s="1">
        <f t="shared" ca="1" si="931"/>
        <v>0</v>
      </c>
      <c r="K6632" s="5">
        <f t="shared" ca="1" si="936"/>
        <v>0.73500866316570945</v>
      </c>
      <c r="L6632" s="1">
        <f t="shared" ca="1" si="934"/>
        <v>2.1074215805246648</v>
      </c>
      <c r="M6632" s="1">
        <f t="shared" ca="1" si="932"/>
        <v>13298.806733170688</v>
      </c>
      <c r="N6632" s="13">
        <f t="shared" ca="1" si="933"/>
        <v>2.1074215805238055</v>
      </c>
    </row>
    <row r="6633" spans="5:14" x14ac:dyDescent="0.15">
      <c r="E6633" s="2">
        <v>6629</v>
      </c>
      <c r="F6633" s="12">
        <f t="shared" ca="1" si="935"/>
        <v>0.57431396661484446</v>
      </c>
      <c r="G6633" s="1">
        <f t="shared" ca="1" si="928"/>
        <v>1.109158104072919</v>
      </c>
      <c r="H6633" s="1">
        <f t="shared" ca="1" si="929"/>
        <v>13297.808469694237</v>
      </c>
      <c r="I6633" s="1">
        <f t="shared" ca="1" si="930"/>
        <v>13298.806733170688</v>
      </c>
      <c r="J6633" s="1">
        <f t="shared" ca="1" si="931"/>
        <v>0.99826347645102942</v>
      </c>
      <c r="K6633" s="5">
        <f t="shared" ca="1" si="936"/>
        <v>0.65675751079174449</v>
      </c>
      <c r="L6633" s="1">
        <f t="shared" ca="1" si="934"/>
        <v>1.6489364623661042</v>
      </c>
      <c r="M6633" s="1">
        <f t="shared" ca="1" si="932"/>
        <v>13300.455669633055</v>
      </c>
      <c r="N6633" s="13">
        <f t="shared" ca="1" si="933"/>
        <v>2.647199938817721</v>
      </c>
    </row>
    <row r="6634" spans="5:14" x14ac:dyDescent="0.15">
      <c r="E6634" s="2">
        <v>6630</v>
      </c>
      <c r="F6634" s="12">
        <f t="shared" ca="1" si="935"/>
        <v>0.79529841080060393</v>
      </c>
      <c r="G6634" s="1">
        <f t="shared" ca="1" si="928"/>
        <v>0.45807575051988519</v>
      </c>
      <c r="H6634" s="1">
        <f t="shared" ca="1" si="929"/>
        <v>13298.266545444756</v>
      </c>
      <c r="I6634" s="1">
        <f t="shared" ca="1" si="930"/>
        <v>13300.455669633055</v>
      </c>
      <c r="J6634" s="1">
        <f t="shared" ca="1" si="931"/>
        <v>2.1891241882985923</v>
      </c>
      <c r="K6634" s="5">
        <f t="shared" ca="1" si="936"/>
        <v>0.95997764122506402</v>
      </c>
      <c r="L6634" s="1">
        <f t="shared" ca="1" si="934"/>
        <v>5.6111994101958205</v>
      </c>
      <c r="M6634" s="1">
        <f t="shared" ca="1" si="932"/>
        <v>13306.06686904325</v>
      </c>
      <c r="N6634" s="13">
        <f t="shared" ca="1" si="933"/>
        <v>7.8003235984942876</v>
      </c>
    </row>
    <row r="6635" spans="5:14" x14ac:dyDescent="0.15">
      <c r="E6635" s="2">
        <v>6631</v>
      </c>
      <c r="F6635" s="12">
        <f t="shared" ca="1" si="935"/>
        <v>0.58884778412239069</v>
      </c>
      <c r="G6635" s="1">
        <f t="shared" ca="1" si="928"/>
        <v>1.0591751195223971</v>
      </c>
      <c r="H6635" s="1">
        <f t="shared" ca="1" si="929"/>
        <v>13299.325720564279</v>
      </c>
      <c r="I6635" s="1">
        <f t="shared" ca="1" si="930"/>
        <v>13306.06686904325</v>
      </c>
      <c r="J6635" s="1">
        <f t="shared" ca="1" si="931"/>
        <v>6.7411484789718088</v>
      </c>
      <c r="K6635" s="5">
        <f t="shared" ca="1" si="936"/>
        <v>0.87774539315160149</v>
      </c>
      <c r="L6635" s="1">
        <f t="shared" ca="1" si="934"/>
        <v>3.5176594559362115</v>
      </c>
      <c r="M6635" s="1">
        <f t="shared" ca="1" si="932"/>
        <v>13309.584528499186</v>
      </c>
      <c r="N6635" s="13">
        <f t="shared" ca="1" si="933"/>
        <v>10.258807934907963</v>
      </c>
    </row>
    <row r="6636" spans="5:14" x14ac:dyDescent="0.15">
      <c r="E6636" s="2">
        <v>6632</v>
      </c>
      <c r="F6636" s="12">
        <f t="shared" ca="1" si="935"/>
        <v>0.89588388233418337</v>
      </c>
      <c r="G6636" s="1">
        <f t="shared" ca="1" si="928"/>
        <v>0.21988894002922696</v>
      </c>
      <c r="H6636" s="1">
        <f t="shared" ca="1" si="929"/>
        <v>13299.545609504308</v>
      </c>
      <c r="I6636" s="1">
        <f t="shared" ca="1" si="930"/>
        <v>13309.584528499186</v>
      </c>
      <c r="J6636" s="1">
        <f t="shared" ca="1" si="931"/>
        <v>10.038918994878259</v>
      </c>
      <c r="K6636" s="5">
        <f t="shared" ca="1" si="936"/>
        <v>0.14611244293115055</v>
      </c>
      <c r="L6636" s="1">
        <f t="shared" ca="1" si="934"/>
        <v>0.17339566111476845</v>
      </c>
      <c r="M6636" s="1">
        <f t="shared" ca="1" si="932"/>
        <v>13309.757924160302</v>
      </c>
      <c r="N6636" s="13">
        <f t="shared" ca="1" si="933"/>
        <v>10.212314655993396</v>
      </c>
    </row>
    <row r="6637" spans="5:14" x14ac:dyDescent="0.15">
      <c r="E6637" s="2">
        <v>6633</v>
      </c>
      <c r="F6637" s="12">
        <f t="shared" ca="1" si="935"/>
        <v>0.90849355109541019</v>
      </c>
      <c r="G6637" s="1">
        <f t="shared" ca="1" si="928"/>
        <v>0.1919349791602393</v>
      </c>
      <c r="H6637" s="1">
        <f t="shared" ca="1" si="929"/>
        <v>13299.737544483469</v>
      </c>
      <c r="I6637" s="1">
        <f t="shared" ca="1" si="930"/>
        <v>13309.757924160302</v>
      </c>
      <c r="J6637" s="1">
        <f t="shared" ca="1" si="931"/>
        <v>10.020379676832817</v>
      </c>
      <c r="K6637" s="5">
        <f t="shared" ca="1" si="936"/>
        <v>0.45692753931235131</v>
      </c>
      <c r="L6637" s="1">
        <f t="shared" ca="1" si="934"/>
        <v>0.86539024006323462</v>
      </c>
      <c r="M6637" s="1">
        <f t="shared" ca="1" si="932"/>
        <v>13310.623314400365</v>
      </c>
      <c r="N6637" s="13">
        <f t="shared" ca="1" si="933"/>
        <v>10.885769916896606</v>
      </c>
    </row>
    <row r="6638" spans="5:14" x14ac:dyDescent="0.15">
      <c r="E6638" s="2">
        <v>6634</v>
      </c>
      <c r="F6638" s="12">
        <f t="shared" ca="1" si="935"/>
        <v>0.40834049116398563</v>
      </c>
      <c r="G6638" s="1">
        <f t="shared" ca="1" si="928"/>
        <v>1.7913078308877357</v>
      </c>
      <c r="H6638" s="1">
        <f t="shared" ca="1" si="929"/>
        <v>13301.528852314357</v>
      </c>
      <c r="I6638" s="1">
        <f t="shared" ca="1" si="930"/>
        <v>13310.623314400365</v>
      </c>
      <c r="J6638" s="1">
        <f t="shared" ca="1" si="931"/>
        <v>9.0944620860082068</v>
      </c>
      <c r="K6638" s="5">
        <f t="shared" ca="1" si="936"/>
        <v>0.21909798053400897</v>
      </c>
      <c r="L6638" s="1">
        <f t="shared" ca="1" si="934"/>
        <v>0.29758451132980462</v>
      </c>
      <c r="M6638" s="1">
        <f t="shared" ca="1" si="932"/>
        <v>13310.920898911696</v>
      </c>
      <c r="N6638" s="13">
        <f t="shared" ca="1" si="933"/>
        <v>9.3920465973387763</v>
      </c>
    </row>
    <row r="6639" spans="5:14" x14ac:dyDescent="0.15">
      <c r="E6639" s="2">
        <v>6635</v>
      </c>
      <c r="F6639" s="12">
        <f t="shared" ca="1" si="935"/>
        <v>0.31230553805642991</v>
      </c>
      <c r="G6639" s="1">
        <f t="shared" ca="1" si="928"/>
        <v>2.327546563441111</v>
      </c>
      <c r="H6639" s="1">
        <f t="shared" ca="1" si="929"/>
        <v>13303.856398877799</v>
      </c>
      <c r="I6639" s="1">
        <f t="shared" ca="1" si="930"/>
        <v>13310.920898911696</v>
      </c>
      <c r="J6639" s="1">
        <f t="shared" ca="1" si="931"/>
        <v>7.064500033897275</v>
      </c>
      <c r="K6639" s="5">
        <f t="shared" ca="1" si="936"/>
        <v>0.8693799309913357</v>
      </c>
      <c r="L6639" s="1">
        <f t="shared" ca="1" si="934"/>
        <v>3.3953223111185356</v>
      </c>
      <c r="M6639" s="1">
        <f t="shared" ca="1" si="932"/>
        <v>13314.316221222814</v>
      </c>
      <c r="N6639" s="13">
        <f t="shared" ca="1" si="933"/>
        <v>10.459822345015709</v>
      </c>
    </row>
    <row r="6640" spans="5:14" x14ac:dyDescent="0.15">
      <c r="E6640" s="2">
        <v>6636</v>
      </c>
      <c r="F6640" s="12">
        <f t="shared" ca="1" si="935"/>
        <v>0.19006995871189414</v>
      </c>
      <c r="G6640" s="1">
        <f t="shared" ca="1" si="928"/>
        <v>3.3207261416904084</v>
      </c>
      <c r="H6640" s="1">
        <f t="shared" ca="1" si="929"/>
        <v>13307.177125019489</v>
      </c>
      <c r="I6640" s="1">
        <f t="shared" ca="1" si="930"/>
        <v>13314.316221222814</v>
      </c>
      <c r="J6640" s="1">
        <f t="shared" ca="1" si="931"/>
        <v>7.1390962033256073</v>
      </c>
      <c r="K6640" s="5">
        <f t="shared" ca="1" si="936"/>
        <v>0.10782579966348249</v>
      </c>
      <c r="L6640" s="1">
        <f t="shared" ca="1" si="934"/>
        <v>0.11677506514463792</v>
      </c>
      <c r="M6640" s="1">
        <f t="shared" ca="1" si="932"/>
        <v>13314.432996287958</v>
      </c>
      <c r="N6640" s="13">
        <f t="shared" ca="1" si="933"/>
        <v>7.255871268469491</v>
      </c>
    </row>
    <row r="6641" spans="5:14" x14ac:dyDescent="0.15">
      <c r="E6641" s="2">
        <v>6637</v>
      </c>
      <c r="F6641" s="12">
        <f t="shared" ca="1" si="935"/>
        <v>0.49310432730836362</v>
      </c>
      <c r="G6641" s="1">
        <f t="shared" ca="1" si="928"/>
        <v>1.414069020137753</v>
      </c>
      <c r="H6641" s="1">
        <f t="shared" ca="1" si="929"/>
        <v>13308.591194039627</v>
      </c>
      <c r="I6641" s="1">
        <f t="shared" ca="1" si="930"/>
        <v>13314.432996287958</v>
      </c>
      <c r="J6641" s="1">
        <f t="shared" ca="1" si="931"/>
        <v>5.8418022483310779</v>
      </c>
      <c r="K6641" s="5">
        <f t="shared" ca="1" si="936"/>
        <v>0.55459773933240997</v>
      </c>
      <c r="L6641" s="1">
        <f t="shared" ca="1" si="934"/>
        <v>1.1980719706111398</v>
      </c>
      <c r="M6641" s="1">
        <f t="shared" ca="1" si="932"/>
        <v>13315.63106825857</v>
      </c>
      <c r="N6641" s="13">
        <f t="shared" ca="1" si="933"/>
        <v>7.0398742189427139</v>
      </c>
    </row>
    <row r="6642" spans="5:14" x14ac:dyDescent="0.15">
      <c r="E6642" s="2">
        <v>6638</v>
      </c>
      <c r="F6642" s="12">
        <f t="shared" ca="1" si="935"/>
        <v>0.71322931190092653</v>
      </c>
      <c r="G6642" s="1">
        <f t="shared" ca="1" si="928"/>
        <v>0.67590458941144027</v>
      </c>
      <c r="H6642" s="1">
        <f t="shared" ca="1" si="929"/>
        <v>13309.26709862904</v>
      </c>
      <c r="I6642" s="1">
        <f t="shared" ca="1" si="930"/>
        <v>13315.63106825857</v>
      </c>
      <c r="J6642" s="1">
        <f t="shared" ca="1" si="931"/>
        <v>6.363969629530402</v>
      </c>
      <c r="K6642" s="5">
        <f t="shared" ca="1" si="936"/>
        <v>0.60449614374320371</v>
      </c>
      <c r="L6642" s="1">
        <f t="shared" ca="1" si="934"/>
        <v>1.4020761264590831</v>
      </c>
      <c r="M6642" s="1">
        <f t="shared" ca="1" si="932"/>
        <v>13317.033144385028</v>
      </c>
      <c r="N6642" s="13">
        <f t="shared" ca="1" si="933"/>
        <v>7.7660457559886709</v>
      </c>
    </row>
    <row r="6643" spans="5:14" x14ac:dyDescent="0.15">
      <c r="E6643" s="2">
        <v>6639</v>
      </c>
      <c r="F6643" s="12">
        <f t="shared" ca="1" si="935"/>
        <v>0.11472985402686664</v>
      </c>
      <c r="G6643" s="1">
        <f t="shared" ca="1" si="928"/>
        <v>4.3303500189813446</v>
      </c>
      <c r="H6643" s="1">
        <f t="shared" ca="1" si="929"/>
        <v>13313.597448648021</v>
      </c>
      <c r="I6643" s="1">
        <f t="shared" ca="1" si="930"/>
        <v>13317.033144385028</v>
      </c>
      <c r="J6643" s="1">
        <f t="shared" ca="1" si="931"/>
        <v>3.435695737007336</v>
      </c>
      <c r="K6643" s="5">
        <f t="shared" ca="1" si="936"/>
        <v>1.7539151426986588E-2</v>
      </c>
      <c r="L6643" s="1">
        <f t="shared" ca="1" si="934"/>
        <v>1.1718294084213599E-2</v>
      </c>
      <c r="M6643" s="1">
        <f t="shared" ca="1" si="932"/>
        <v>13317.044862679113</v>
      </c>
      <c r="N6643" s="13">
        <f t="shared" ca="1" si="933"/>
        <v>3.4474140310921939</v>
      </c>
    </row>
    <row r="6644" spans="5:14" x14ac:dyDescent="0.15">
      <c r="E6644" s="2">
        <v>6640</v>
      </c>
      <c r="F6644" s="12">
        <f t="shared" ca="1" si="935"/>
        <v>0.6887217732941191</v>
      </c>
      <c r="G6644" s="1">
        <f t="shared" ca="1" si="928"/>
        <v>0.74583580373578928</v>
      </c>
      <c r="H6644" s="1">
        <f t="shared" ca="1" si="929"/>
        <v>13314.343284451757</v>
      </c>
      <c r="I6644" s="1">
        <f t="shared" ca="1" si="930"/>
        <v>13317.044862679113</v>
      </c>
      <c r="J6644" s="1">
        <f t="shared" ca="1" si="931"/>
        <v>2.7015782273556397</v>
      </c>
      <c r="K6644" s="5">
        <f t="shared" ca="1" si="936"/>
        <v>0.37237788173938158</v>
      </c>
      <c r="L6644" s="1">
        <f t="shared" ca="1" si="934"/>
        <v>0.63082198108205878</v>
      </c>
      <c r="M6644" s="1">
        <f t="shared" ca="1" si="932"/>
        <v>13317.675684660195</v>
      </c>
      <c r="N6644" s="13">
        <f t="shared" ca="1" si="933"/>
        <v>3.3324002084373205</v>
      </c>
    </row>
    <row r="6645" spans="5:14" x14ac:dyDescent="0.15">
      <c r="E6645" s="2">
        <v>6641</v>
      </c>
      <c r="F6645" s="12">
        <f t="shared" ca="1" si="935"/>
        <v>0.76836347735263177</v>
      </c>
      <c r="G6645" s="1">
        <f t="shared" ca="1" si="928"/>
        <v>0.52698475998434802</v>
      </c>
      <c r="H6645" s="1">
        <f t="shared" ca="1" si="929"/>
        <v>13314.870269211742</v>
      </c>
      <c r="I6645" s="1">
        <f t="shared" ca="1" si="930"/>
        <v>13317.675684660195</v>
      </c>
      <c r="J6645" s="1">
        <f t="shared" ca="1" si="931"/>
        <v>2.8054154484525498</v>
      </c>
      <c r="K6645" s="5">
        <f t="shared" ca="1" si="936"/>
        <v>0.52121741438601499</v>
      </c>
      <c r="L6645" s="1">
        <f t="shared" ca="1" si="934"/>
        <v>1.0755591880004851</v>
      </c>
      <c r="M6645" s="1">
        <f t="shared" ca="1" si="932"/>
        <v>13318.751243848195</v>
      </c>
      <c r="N6645" s="13">
        <f t="shared" ca="1" si="933"/>
        <v>3.8809746364531748</v>
      </c>
    </row>
    <row r="6646" spans="5:14" x14ac:dyDescent="0.15">
      <c r="E6646" s="2">
        <v>6642</v>
      </c>
      <c r="F6646" s="12">
        <f t="shared" ca="1" si="935"/>
        <v>0.42993324612313411</v>
      </c>
      <c r="G6646" s="1">
        <f t="shared" ca="1" si="928"/>
        <v>1.6882506478397121</v>
      </c>
      <c r="H6646" s="1">
        <f t="shared" ca="1" si="929"/>
        <v>13316.558519859582</v>
      </c>
      <c r="I6646" s="1">
        <f t="shared" ca="1" si="930"/>
        <v>13318.751243848195</v>
      </c>
      <c r="J6646" s="1">
        <f t="shared" ca="1" si="931"/>
        <v>2.1927239886135794</v>
      </c>
      <c r="K6646" s="5">
        <f t="shared" ca="1" si="936"/>
        <v>0.90451205923277966</v>
      </c>
      <c r="L6646" s="1">
        <f t="shared" ca="1" si="934"/>
        <v>3.9764773396116899</v>
      </c>
      <c r="M6646" s="1">
        <f t="shared" ca="1" si="932"/>
        <v>13322.727721187806</v>
      </c>
      <c r="N6646" s="13">
        <f t="shared" ca="1" si="933"/>
        <v>6.1692013282245171</v>
      </c>
    </row>
    <row r="6647" spans="5:14" x14ac:dyDescent="0.15">
      <c r="E6647" s="2">
        <v>6643</v>
      </c>
      <c r="F6647" s="12">
        <f t="shared" ca="1" si="935"/>
        <v>0.77849388831021771</v>
      </c>
      <c r="G6647" s="1">
        <f t="shared" ref="G6647:G6710" ca="1" si="937">-$B$4*LN(F6647)</f>
        <v>0.500788276671846</v>
      </c>
      <c r="H6647" s="1">
        <f t="shared" ref="H6647:H6710" ca="1" si="938">H6646+G6647</f>
        <v>13317.059308136253</v>
      </c>
      <c r="I6647" s="1">
        <f t="shared" ref="I6647:I6710" ca="1" si="939">MAX(H6647,M6646)</f>
        <v>13322.727721187806</v>
      </c>
      <c r="J6647" s="1">
        <f t="shared" ref="J6647:J6710" ca="1" si="940">I6647-H6647</f>
        <v>5.6684130515532161</v>
      </c>
      <c r="K6647" s="5">
        <f t="shared" ca="1" si="936"/>
        <v>0.96692579951719926</v>
      </c>
      <c r="L6647" s="1">
        <f t="shared" ca="1" si="934"/>
        <v>5.9728879377456501</v>
      </c>
      <c r="M6647" s="1">
        <f t="shared" ref="M6647:M6710" ca="1" si="941">I6647+L6647</f>
        <v>13328.700609125552</v>
      </c>
      <c r="N6647" s="13">
        <f t="shared" ref="N6647:N6710" ca="1" si="942">M6647-H6647</f>
        <v>11.641300989298543</v>
      </c>
    </row>
    <row r="6648" spans="5:14" x14ac:dyDescent="0.15">
      <c r="E6648" s="2">
        <v>6644</v>
      </c>
      <c r="F6648" s="12">
        <f t="shared" ca="1" si="935"/>
        <v>0.9625209849621652</v>
      </c>
      <c r="G6648" s="1">
        <f t="shared" ca="1" si="937"/>
        <v>7.6398820999552725E-2</v>
      </c>
      <c r="H6648" s="1">
        <f t="shared" ca="1" si="938"/>
        <v>13317.135706957253</v>
      </c>
      <c r="I6648" s="1">
        <f t="shared" ca="1" si="939"/>
        <v>13328.700609125552</v>
      </c>
      <c r="J6648" s="1">
        <f t="shared" ca="1" si="940"/>
        <v>11.564902168298431</v>
      </c>
      <c r="K6648" s="5">
        <f t="shared" ca="1" si="936"/>
        <v>0.32796859925487754</v>
      </c>
      <c r="L6648" s="1">
        <f t="shared" ca="1" si="934"/>
        <v>0.52327290535775028</v>
      </c>
      <c r="M6648" s="1">
        <f t="shared" ca="1" si="941"/>
        <v>13329.223882030908</v>
      </c>
      <c r="N6648" s="13">
        <f t="shared" ca="1" si="942"/>
        <v>12.088175073655293</v>
      </c>
    </row>
    <row r="6649" spans="5:14" x14ac:dyDescent="0.15">
      <c r="E6649" s="2">
        <v>6645</v>
      </c>
      <c r="F6649" s="12">
        <f t="shared" ca="1" si="935"/>
        <v>0.18511257964832262</v>
      </c>
      <c r="G6649" s="1">
        <f t="shared" ca="1" si="937"/>
        <v>3.3735822006975695</v>
      </c>
      <c r="H6649" s="1">
        <f t="shared" ca="1" si="938"/>
        <v>13320.509289157952</v>
      </c>
      <c r="I6649" s="1">
        <f t="shared" ca="1" si="939"/>
        <v>13329.223882030908</v>
      </c>
      <c r="J6649" s="1">
        <f t="shared" ca="1" si="940"/>
        <v>8.7145928729569277</v>
      </c>
      <c r="K6649" s="5">
        <f t="shared" ca="1" si="936"/>
        <v>0.95083150836872754</v>
      </c>
      <c r="L6649" s="1">
        <f t="shared" ca="1" si="934"/>
        <v>5.2219479459164289</v>
      </c>
      <c r="M6649" s="1">
        <f t="shared" ca="1" si="941"/>
        <v>13334.445829976825</v>
      </c>
      <c r="N6649" s="13">
        <f t="shared" ca="1" si="942"/>
        <v>13.936540818873254</v>
      </c>
    </row>
    <row r="6650" spans="5:14" x14ac:dyDescent="0.15">
      <c r="E6650" s="2">
        <v>6646</v>
      </c>
      <c r="F6650" s="12">
        <f t="shared" ca="1" si="935"/>
        <v>0.63751030664926034</v>
      </c>
      <c r="G6650" s="1">
        <f t="shared" ca="1" si="937"/>
        <v>0.90036966957457543</v>
      </c>
      <c r="H6650" s="1">
        <f t="shared" ca="1" si="938"/>
        <v>13321.409658827526</v>
      </c>
      <c r="I6650" s="1">
        <f t="shared" ca="1" si="939"/>
        <v>13334.445829976825</v>
      </c>
      <c r="J6650" s="1">
        <f t="shared" ca="1" si="940"/>
        <v>13.036171149298752</v>
      </c>
      <c r="K6650" s="5">
        <f t="shared" ca="1" si="936"/>
        <v>8.5325027238348006E-2</v>
      </c>
      <c r="L6650" s="1">
        <f t="shared" ca="1" si="934"/>
        <v>8.6430791757581421E-2</v>
      </c>
      <c r="M6650" s="1">
        <f t="shared" ca="1" si="941"/>
        <v>13334.532260768583</v>
      </c>
      <c r="N6650" s="13">
        <f t="shared" ca="1" si="942"/>
        <v>13.122601941056928</v>
      </c>
    </row>
    <row r="6651" spans="5:14" x14ac:dyDescent="0.15">
      <c r="E6651" s="2">
        <v>6647</v>
      </c>
      <c r="F6651" s="12">
        <f t="shared" ca="1" si="935"/>
        <v>4.9796193891569529E-2</v>
      </c>
      <c r="G6651" s="1">
        <f t="shared" ca="1" si="937"/>
        <v>5.9996334515048382</v>
      </c>
      <c r="H6651" s="1">
        <f t="shared" ca="1" si="938"/>
        <v>13327.409292279031</v>
      </c>
      <c r="I6651" s="1">
        <f t="shared" ca="1" si="939"/>
        <v>13334.532260768583</v>
      </c>
      <c r="J6651" s="1">
        <f t="shared" ca="1" si="940"/>
        <v>7.1229684895515675</v>
      </c>
      <c r="K6651" s="5">
        <f t="shared" ca="1" si="936"/>
        <v>0.96200771335324042</v>
      </c>
      <c r="L6651" s="1">
        <f t="shared" ca="1" si="934"/>
        <v>5.7098410321446744</v>
      </c>
      <c r="M6651" s="1">
        <f t="shared" ca="1" si="941"/>
        <v>13340.242101800728</v>
      </c>
      <c r="N6651" s="13">
        <f t="shared" ca="1" si="942"/>
        <v>12.832809521696618</v>
      </c>
    </row>
    <row r="6652" spans="5:14" x14ac:dyDescent="0.15">
      <c r="E6652" s="2">
        <v>6648</v>
      </c>
      <c r="F6652" s="12">
        <f t="shared" ca="1" si="935"/>
        <v>0.94928020255394363</v>
      </c>
      <c r="G6652" s="1">
        <f t="shared" ca="1" si="937"/>
        <v>0.1041025261908647</v>
      </c>
      <c r="H6652" s="1">
        <f t="shared" ca="1" si="938"/>
        <v>13327.513394805223</v>
      </c>
      <c r="I6652" s="1">
        <f t="shared" ca="1" si="939"/>
        <v>13340.242101800728</v>
      </c>
      <c r="J6652" s="1">
        <f t="shared" ca="1" si="940"/>
        <v>12.72870699550549</v>
      </c>
      <c r="K6652" s="5">
        <f t="shared" ca="1" si="936"/>
        <v>0.99264529062556672</v>
      </c>
      <c r="L6652" s="1">
        <f t="shared" ca="1" si="934"/>
        <v>8.8510750630154451</v>
      </c>
      <c r="M6652" s="1">
        <f t="shared" ca="1" si="941"/>
        <v>13349.093176863744</v>
      </c>
      <c r="N6652" s="13">
        <f t="shared" ca="1" si="942"/>
        <v>21.579782058521232</v>
      </c>
    </row>
    <row r="6653" spans="5:14" x14ac:dyDescent="0.15">
      <c r="E6653" s="2">
        <v>6649</v>
      </c>
      <c r="F6653" s="12">
        <f t="shared" ca="1" si="935"/>
        <v>0.1373953487535472</v>
      </c>
      <c r="G6653" s="1">
        <f t="shared" ca="1" si="937"/>
        <v>3.9697855032666882</v>
      </c>
      <c r="H6653" s="1">
        <f t="shared" ca="1" si="938"/>
        <v>13331.483180308489</v>
      </c>
      <c r="I6653" s="1">
        <f t="shared" ca="1" si="939"/>
        <v>13349.093176863744</v>
      </c>
      <c r="J6653" s="1">
        <f t="shared" ca="1" si="940"/>
        <v>17.609996555254838</v>
      </c>
      <c r="K6653" s="5">
        <f t="shared" ca="1" si="936"/>
        <v>0.58232703407141362</v>
      </c>
      <c r="L6653" s="1">
        <f t="shared" ca="1" si="934"/>
        <v>1.3080672295777382</v>
      </c>
      <c r="M6653" s="1">
        <f t="shared" ca="1" si="941"/>
        <v>13350.401244093322</v>
      </c>
      <c r="N6653" s="13">
        <f t="shared" ca="1" si="942"/>
        <v>18.918063784833066</v>
      </c>
    </row>
    <row r="6654" spans="5:14" x14ac:dyDescent="0.15">
      <c r="E6654" s="2">
        <v>6650</v>
      </c>
      <c r="F6654" s="12">
        <f t="shared" ca="1" si="935"/>
        <v>0.91443975315076387</v>
      </c>
      <c r="G6654" s="1">
        <f t="shared" ca="1" si="937"/>
        <v>0.17888738574440377</v>
      </c>
      <c r="H6654" s="1">
        <f t="shared" ca="1" si="938"/>
        <v>13331.662067694233</v>
      </c>
      <c r="I6654" s="1">
        <f t="shared" ca="1" si="939"/>
        <v>13350.401244093322</v>
      </c>
      <c r="J6654" s="1">
        <f t="shared" ca="1" si="940"/>
        <v>18.739176399089047</v>
      </c>
      <c r="K6654" s="5">
        <f t="shared" ca="1" si="936"/>
        <v>0.88942581718694724</v>
      </c>
      <c r="L6654" s="1">
        <f t="shared" ca="1" si="934"/>
        <v>3.7037351240190199</v>
      </c>
      <c r="M6654" s="1">
        <f t="shared" ca="1" si="941"/>
        <v>13354.104979217342</v>
      </c>
      <c r="N6654" s="13">
        <f t="shared" ca="1" si="942"/>
        <v>22.442911523108705</v>
      </c>
    </row>
    <row r="6655" spans="5:14" x14ac:dyDescent="0.15">
      <c r="E6655" s="2">
        <v>6651</v>
      </c>
      <c r="F6655" s="12">
        <f t="shared" ca="1" si="935"/>
        <v>0.57566251772764443</v>
      </c>
      <c r="G6655" s="1">
        <f t="shared" ca="1" si="937"/>
        <v>1.1044673934390068</v>
      </c>
      <c r="H6655" s="1">
        <f t="shared" ca="1" si="938"/>
        <v>13332.766535087672</v>
      </c>
      <c r="I6655" s="1">
        <f t="shared" ca="1" si="939"/>
        <v>13354.104979217342</v>
      </c>
      <c r="J6655" s="1">
        <f t="shared" ca="1" si="940"/>
        <v>21.338444129669369</v>
      </c>
      <c r="K6655" s="5">
        <f t="shared" ca="1" si="936"/>
        <v>9.8362168896799496E-2</v>
      </c>
      <c r="L6655" s="1">
        <f t="shared" ca="1" si="934"/>
        <v>0.10373515415803912</v>
      </c>
      <c r="M6655" s="1">
        <f t="shared" ca="1" si="941"/>
        <v>13354.2087143715</v>
      </c>
      <c r="N6655" s="13">
        <f t="shared" ca="1" si="942"/>
        <v>21.4421792838275</v>
      </c>
    </row>
    <row r="6656" spans="5:14" x14ac:dyDescent="0.15">
      <c r="E6656" s="2">
        <v>6652</v>
      </c>
      <c r="F6656" s="12">
        <f t="shared" ca="1" si="935"/>
        <v>0.1833581791479143</v>
      </c>
      <c r="G6656" s="1">
        <f t="shared" ca="1" si="937"/>
        <v>3.3926275519622089</v>
      </c>
      <c r="H6656" s="1">
        <f t="shared" ca="1" si="938"/>
        <v>13336.159162639635</v>
      </c>
      <c r="I6656" s="1">
        <f t="shared" ca="1" si="939"/>
        <v>13354.2087143715</v>
      </c>
      <c r="J6656" s="1">
        <f t="shared" ca="1" si="940"/>
        <v>18.049551731864995</v>
      </c>
      <c r="K6656" s="5">
        <f t="shared" ca="1" si="936"/>
        <v>6.4223273170401551E-2</v>
      </c>
      <c r="L6656" s="1">
        <f t="shared" ca="1" si="934"/>
        <v>6.0157808831182616E-2</v>
      </c>
      <c r="M6656" s="1">
        <f t="shared" ca="1" si="941"/>
        <v>13354.268872180332</v>
      </c>
      <c r="N6656" s="13">
        <f t="shared" ca="1" si="942"/>
        <v>18.109709540696713</v>
      </c>
    </row>
    <row r="6657" spans="5:14" x14ac:dyDescent="0.15">
      <c r="E6657" s="2">
        <v>6653</v>
      </c>
      <c r="F6657" s="12">
        <f t="shared" ca="1" si="935"/>
        <v>0.79999882390463817</v>
      </c>
      <c r="G6657" s="1">
        <f t="shared" ca="1" si="937"/>
        <v>0.44629004286898533</v>
      </c>
      <c r="H6657" s="1">
        <f t="shared" ca="1" si="938"/>
        <v>13336.605452682505</v>
      </c>
      <c r="I6657" s="1">
        <f t="shared" ca="1" si="939"/>
        <v>13354.268872180332</v>
      </c>
      <c r="J6657" s="1">
        <f t="shared" ca="1" si="940"/>
        <v>17.663419497826908</v>
      </c>
      <c r="K6657" s="5">
        <f t="shared" ca="1" si="936"/>
        <v>0.18689767351143427</v>
      </c>
      <c r="L6657" s="1">
        <f t="shared" ca="1" si="934"/>
        <v>0.24020318688304271</v>
      </c>
      <c r="M6657" s="1">
        <f t="shared" ca="1" si="941"/>
        <v>13354.509075367214</v>
      </c>
      <c r="N6657" s="13">
        <f t="shared" ca="1" si="942"/>
        <v>17.903622684709262</v>
      </c>
    </row>
    <row r="6658" spans="5:14" x14ac:dyDescent="0.15">
      <c r="E6658" s="2">
        <v>6654</v>
      </c>
      <c r="F6658" s="12">
        <f t="shared" ca="1" si="935"/>
        <v>0.98450625997961128</v>
      </c>
      <c r="G6658" s="1">
        <f t="shared" ca="1" si="937"/>
        <v>3.1230044772476966E-2</v>
      </c>
      <c r="H6658" s="1">
        <f t="shared" ca="1" si="938"/>
        <v>13336.636682727278</v>
      </c>
      <c r="I6658" s="1">
        <f t="shared" ca="1" si="939"/>
        <v>13354.509075367214</v>
      </c>
      <c r="J6658" s="1">
        <f t="shared" ca="1" si="940"/>
        <v>17.872392639936152</v>
      </c>
      <c r="K6658" s="5">
        <f t="shared" ca="1" si="936"/>
        <v>0.23794393160686911</v>
      </c>
      <c r="L6658" s="1">
        <f t="shared" ca="1" si="934"/>
        <v>0.33308496379818547</v>
      </c>
      <c r="M6658" s="1">
        <f t="shared" ca="1" si="941"/>
        <v>13354.842160331013</v>
      </c>
      <c r="N6658" s="13">
        <f t="shared" ca="1" si="942"/>
        <v>18.205477603734835</v>
      </c>
    </row>
    <row r="6659" spans="5:14" x14ac:dyDescent="0.15">
      <c r="E6659" s="2">
        <v>6655</v>
      </c>
      <c r="F6659" s="12">
        <f t="shared" ca="1" si="935"/>
        <v>0.3279586622452656</v>
      </c>
      <c r="G6659" s="1">
        <f t="shared" ca="1" si="937"/>
        <v>2.2297354165609047</v>
      </c>
      <c r="H6659" s="1">
        <f t="shared" ca="1" si="938"/>
        <v>13338.866418143838</v>
      </c>
      <c r="I6659" s="1">
        <f t="shared" ca="1" si="939"/>
        <v>13354.842160331013</v>
      </c>
      <c r="J6659" s="1">
        <f t="shared" ca="1" si="940"/>
        <v>15.975742187174546</v>
      </c>
      <c r="K6659" s="5">
        <f t="shared" ca="1" si="936"/>
        <v>0.94483806912609725</v>
      </c>
      <c r="L6659" s="1">
        <f t="shared" ca="1" si="934"/>
        <v>5.0049768128384242</v>
      </c>
      <c r="M6659" s="1">
        <f t="shared" ca="1" si="941"/>
        <v>13359.847137143852</v>
      </c>
      <c r="N6659" s="13">
        <f t="shared" ca="1" si="942"/>
        <v>20.980719000013778</v>
      </c>
    </row>
    <row r="6660" spans="5:14" x14ac:dyDescent="0.15">
      <c r="E6660" s="2">
        <v>6656</v>
      </c>
      <c r="F6660" s="12">
        <f t="shared" ca="1" si="935"/>
        <v>0.52472218869928577</v>
      </c>
      <c r="G6660" s="1">
        <f t="shared" ca="1" si="937"/>
        <v>1.2897726416594175</v>
      </c>
      <c r="H6660" s="1">
        <f t="shared" ca="1" si="938"/>
        <v>13340.156190785498</v>
      </c>
      <c r="I6660" s="1">
        <f t="shared" ca="1" si="939"/>
        <v>13359.847137143852</v>
      </c>
      <c r="J6660" s="1">
        <f t="shared" ca="1" si="940"/>
        <v>19.690946358354267</v>
      </c>
      <c r="K6660" s="5">
        <f t="shared" ca="1" si="936"/>
        <v>0.36281523802886329</v>
      </c>
      <c r="L6660" s="1">
        <f t="shared" ca="1" si="934"/>
        <v>0.60682714959597461</v>
      </c>
      <c r="M6660" s="1">
        <f t="shared" ca="1" si="941"/>
        <v>13360.453964293447</v>
      </c>
      <c r="N6660" s="13">
        <f t="shared" ca="1" si="942"/>
        <v>20.297773507949387</v>
      </c>
    </row>
    <row r="6661" spans="5:14" x14ac:dyDescent="0.15">
      <c r="E6661" s="2">
        <v>6657</v>
      </c>
      <c r="F6661" s="12">
        <f t="shared" ca="1" si="935"/>
        <v>0.70014433033335688</v>
      </c>
      <c r="G6661" s="1">
        <f t="shared" ca="1" si="937"/>
        <v>0.71293755800334746</v>
      </c>
      <c r="H6661" s="1">
        <f t="shared" ca="1" si="938"/>
        <v>13340.8691283435</v>
      </c>
      <c r="I6661" s="1">
        <f t="shared" ca="1" si="939"/>
        <v>13360.453964293447</v>
      </c>
      <c r="J6661" s="1">
        <f t="shared" ca="1" si="940"/>
        <v>19.584835949946864</v>
      </c>
      <c r="K6661" s="5">
        <f t="shared" ca="1" si="936"/>
        <v>0.51277450550775194</v>
      </c>
      <c r="L6661" s="1">
        <f t="shared" ca="1" si="934"/>
        <v>1.0461262356516117</v>
      </c>
      <c r="M6661" s="1">
        <f t="shared" ca="1" si="941"/>
        <v>13361.500090529098</v>
      </c>
      <c r="N6661" s="13">
        <f t="shared" ca="1" si="942"/>
        <v>20.630962185598037</v>
      </c>
    </row>
    <row r="6662" spans="5:14" x14ac:dyDescent="0.15">
      <c r="E6662" s="2">
        <v>6658</v>
      </c>
      <c r="F6662" s="12">
        <f t="shared" ca="1" si="935"/>
        <v>0.26766504357398091</v>
      </c>
      <c r="G6662" s="1">
        <f t="shared" ca="1" si="937"/>
        <v>2.6360378351599483</v>
      </c>
      <c r="H6662" s="1">
        <f t="shared" ca="1" si="938"/>
        <v>13343.50516617866</v>
      </c>
      <c r="I6662" s="1">
        <f t="shared" ca="1" si="939"/>
        <v>13361.500090529098</v>
      </c>
      <c r="J6662" s="1">
        <f t="shared" ca="1" si="940"/>
        <v>17.994924350437941</v>
      </c>
      <c r="K6662" s="5">
        <f t="shared" ca="1" si="936"/>
        <v>0.1860019811928626</v>
      </c>
      <c r="L6662" s="1">
        <f t="shared" ref="L6662:L6725" ca="1" si="943">_xlfn.GAMMA.INV(K6662, 0.8, 2)</f>
        <v>0.23866555946998277</v>
      </c>
      <c r="M6662" s="1">
        <f t="shared" ca="1" si="941"/>
        <v>13361.738756088567</v>
      </c>
      <c r="N6662" s="13">
        <f t="shared" ca="1" si="942"/>
        <v>18.233589909907096</v>
      </c>
    </row>
    <row r="6663" spans="5:14" x14ac:dyDescent="0.15">
      <c r="E6663" s="2">
        <v>6659</v>
      </c>
      <c r="F6663" s="12">
        <f t="shared" ref="F6663:F6726" ca="1" si="944">RAND()</f>
        <v>0.30978934505345468</v>
      </c>
      <c r="G6663" s="1">
        <f t="shared" ca="1" si="937"/>
        <v>2.3437254891503012</v>
      </c>
      <c r="H6663" s="1">
        <f t="shared" ca="1" si="938"/>
        <v>13345.848891667811</v>
      </c>
      <c r="I6663" s="1">
        <f t="shared" ca="1" si="939"/>
        <v>13361.738756088567</v>
      </c>
      <c r="J6663" s="1">
        <f t="shared" ca="1" si="940"/>
        <v>15.889864420756567</v>
      </c>
      <c r="K6663" s="5">
        <f t="shared" ref="K6663:K6726" ca="1" si="945">RAND()</f>
        <v>0.21294820029852313</v>
      </c>
      <c r="L6663" s="1">
        <f t="shared" ca="1" si="943"/>
        <v>0.28630813448792036</v>
      </c>
      <c r="M6663" s="1">
        <f t="shared" ca="1" si="941"/>
        <v>13362.025064223055</v>
      </c>
      <c r="N6663" s="13">
        <f t="shared" ca="1" si="942"/>
        <v>16.176172555244193</v>
      </c>
    </row>
    <row r="6664" spans="5:14" x14ac:dyDescent="0.15">
      <c r="E6664" s="2">
        <v>6660</v>
      </c>
      <c r="F6664" s="12">
        <f t="shared" ca="1" si="944"/>
        <v>0.72409043919661442</v>
      </c>
      <c r="G6664" s="1">
        <f t="shared" ca="1" si="937"/>
        <v>0.64567795676070694</v>
      </c>
      <c r="H6664" s="1">
        <f t="shared" ca="1" si="938"/>
        <v>13346.494569624572</v>
      </c>
      <c r="I6664" s="1">
        <f t="shared" ca="1" si="939"/>
        <v>13362.025064223055</v>
      </c>
      <c r="J6664" s="1">
        <f t="shared" ca="1" si="940"/>
        <v>15.530494598482619</v>
      </c>
      <c r="K6664" s="5">
        <f t="shared" ca="1" si="945"/>
        <v>0.76524980268605924</v>
      </c>
      <c r="L6664" s="1">
        <f t="shared" ca="1" si="943"/>
        <v>2.3249347488356942</v>
      </c>
      <c r="M6664" s="1">
        <f t="shared" ca="1" si="941"/>
        <v>13364.349998971891</v>
      </c>
      <c r="N6664" s="13">
        <f t="shared" ca="1" si="942"/>
        <v>17.855429347318932</v>
      </c>
    </row>
    <row r="6665" spans="5:14" x14ac:dyDescent="0.15">
      <c r="E6665" s="2">
        <v>6661</v>
      </c>
      <c r="F6665" s="12">
        <f t="shared" ca="1" si="944"/>
        <v>0.91082916148495585</v>
      </c>
      <c r="G6665" s="1">
        <f t="shared" ca="1" si="937"/>
        <v>0.18679985572887364</v>
      </c>
      <c r="H6665" s="1">
        <f t="shared" ca="1" si="938"/>
        <v>13346.6813694803</v>
      </c>
      <c r="I6665" s="1">
        <f t="shared" ca="1" si="939"/>
        <v>13364.349998971891</v>
      </c>
      <c r="J6665" s="1">
        <f t="shared" ca="1" si="940"/>
        <v>17.668629491590764</v>
      </c>
      <c r="K6665" s="5">
        <f t="shared" ca="1" si="945"/>
        <v>0.53236768934967216</v>
      </c>
      <c r="L6665" s="1">
        <f t="shared" ca="1" si="943"/>
        <v>1.1153631111039044</v>
      </c>
      <c r="M6665" s="1">
        <f t="shared" ca="1" si="941"/>
        <v>13365.465362082996</v>
      </c>
      <c r="N6665" s="13">
        <f t="shared" ca="1" si="942"/>
        <v>18.783992602695434</v>
      </c>
    </row>
    <row r="6666" spans="5:14" x14ac:dyDescent="0.15">
      <c r="E6666" s="2">
        <v>6662</v>
      </c>
      <c r="F6666" s="12">
        <f t="shared" ca="1" si="944"/>
        <v>0.62732812323375164</v>
      </c>
      <c r="G6666" s="1">
        <f t="shared" ca="1" si="937"/>
        <v>0.93257110538566867</v>
      </c>
      <c r="H6666" s="1">
        <f t="shared" ca="1" si="938"/>
        <v>13347.613940585687</v>
      </c>
      <c r="I6666" s="1">
        <f t="shared" ca="1" si="939"/>
        <v>13365.465362082996</v>
      </c>
      <c r="J6666" s="1">
        <f t="shared" ca="1" si="940"/>
        <v>17.851421497309275</v>
      </c>
      <c r="K6666" s="5">
        <f t="shared" ca="1" si="945"/>
        <v>0.75828132414527338</v>
      </c>
      <c r="L6666" s="1">
        <f t="shared" ca="1" si="943"/>
        <v>2.2722832091536778</v>
      </c>
      <c r="M6666" s="1">
        <f t="shared" ca="1" si="941"/>
        <v>13367.737645292149</v>
      </c>
      <c r="N6666" s="13">
        <f t="shared" ca="1" si="942"/>
        <v>20.123704706462377</v>
      </c>
    </row>
    <row r="6667" spans="5:14" x14ac:dyDescent="0.15">
      <c r="E6667" s="2">
        <v>6663</v>
      </c>
      <c r="F6667" s="12">
        <f t="shared" ca="1" si="944"/>
        <v>0.5905380456153877</v>
      </c>
      <c r="G6667" s="1">
        <f t="shared" ca="1" si="937"/>
        <v>1.0534424318551963</v>
      </c>
      <c r="H6667" s="1">
        <f t="shared" ca="1" si="938"/>
        <v>13348.667383017542</v>
      </c>
      <c r="I6667" s="1">
        <f t="shared" ca="1" si="939"/>
        <v>13367.737645292149</v>
      </c>
      <c r="J6667" s="1">
        <f t="shared" ca="1" si="940"/>
        <v>19.070262274606648</v>
      </c>
      <c r="K6667" s="5">
        <f t="shared" ca="1" si="945"/>
        <v>0.88192010453036107</v>
      </c>
      <c r="L6667" s="1">
        <f t="shared" ca="1" si="943"/>
        <v>3.5819784743862422</v>
      </c>
      <c r="M6667" s="1">
        <f t="shared" ca="1" si="941"/>
        <v>13371.319623766536</v>
      </c>
      <c r="N6667" s="13">
        <f t="shared" ca="1" si="942"/>
        <v>22.65224074899379</v>
      </c>
    </row>
    <row r="6668" spans="5:14" x14ac:dyDescent="0.15">
      <c r="E6668" s="2">
        <v>6664</v>
      </c>
      <c r="F6668" s="12">
        <f t="shared" ca="1" si="944"/>
        <v>0.71774638814448699</v>
      </c>
      <c r="G6668" s="1">
        <f t="shared" ca="1" si="937"/>
        <v>0.66327798437042851</v>
      </c>
      <c r="H6668" s="1">
        <f t="shared" ca="1" si="938"/>
        <v>13349.330661001914</v>
      </c>
      <c r="I6668" s="1">
        <f t="shared" ca="1" si="939"/>
        <v>13371.319623766536</v>
      </c>
      <c r="J6668" s="1">
        <f t="shared" ca="1" si="940"/>
        <v>21.988962764622556</v>
      </c>
      <c r="K6668" s="5">
        <f t="shared" ca="1" si="945"/>
        <v>0.52103057865833546</v>
      </c>
      <c r="L6668" s="1">
        <f t="shared" ca="1" si="943"/>
        <v>1.0749013693474661</v>
      </c>
      <c r="M6668" s="1">
        <f t="shared" ca="1" si="941"/>
        <v>13372.394525135884</v>
      </c>
      <c r="N6668" s="13">
        <f t="shared" ca="1" si="942"/>
        <v>23.063864133970128</v>
      </c>
    </row>
    <row r="6669" spans="5:14" x14ac:dyDescent="0.15">
      <c r="E6669" s="2">
        <v>6665</v>
      </c>
      <c r="F6669" s="12">
        <f t="shared" ca="1" si="944"/>
        <v>0.85557022883052236</v>
      </c>
      <c r="G6669" s="1">
        <f t="shared" ca="1" si="937"/>
        <v>0.31197419608504146</v>
      </c>
      <c r="H6669" s="1">
        <f t="shared" ca="1" si="938"/>
        <v>13349.642635197999</v>
      </c>
      <c r="I6669" s="1">
        <f t="shared" ca="1" si="939"/>
        <v>13372.394525135884</v>
      </c>
      <c r="J6669" s="1">
        <f t="shared" ca="1" si="940"/>
        <v>22.751889937884698</v>
      </c>
      <c r="K6669" s="5">
        <f t="shared" ca="1" si="945"/>
        <v>0.57085495242586337</v>
      </c>
      <c r="L6669" s="1">
        <f t="shared" ca="1" si="943"/>
        <v>1.2615890344878471</v>
      </c>
      <c r="M6669" s="1">
        <f t="shared" ca="1" si="941"/>
        <v>13373.656114170371</v>
      </c>
      <c r="N6669" s="13">
        <f t="shared" ca="1" si="942"/>
        <v>24.013478972372468</v>
      </c>
    </row>
    <row r="6670" spans="5:14" x14ac:dyDescent="0.15">
      <c r="E6670" s="2">
        <v>6666</v>
      </c>
      <c r="F6670" s="12">
        <f t="shared" ca="1" si="944"/>
        <v>0.67744805608591663</v>
      </c>
      <c r="G6670" s="1">
        <f t="shared" ca="1" si="937"/>
        <v>0.77884479830292286</v>
      </c>
      <c r="H6670" s="1">
        <f t="shared" ca="1" si="938"/>
        <v>13350.421479996301</v>
      </c>
      <c r="I6670" s="1">
        <f t="shared" ca="1" si="939"/>
        <v>13373.656114170371</v>
      </c>
      <c r="J6670" s="1">
        <f t="shared" ca="1" si="940"/>
        <v>23.234634174070379</v>
      </c>
      <c r="K6670" s="5">
        <f t="shared" ca="1" si="945"/>
        <v>0.47362223551271598</v>
      </c>
      <c r="L6670" s="1">
        <f t="shared" ca="1" si="943"/>
        <v>0.91702265179929487</v>
      </c>
      <c r="M6670" s="1">
        <f t="shared" ca="1" si="941"/>
        <v>13374.573136822171</v>
      </c>
      <c r="N6670" s="13">
        <f t="shared" ca="1" si="942"/>
        <v>24.151656825870305</v>
      </c>
    </row>
    <row r="6671" spans="5:14" x14ac:dyDescent="0.15">
      <c r="E6671" s="2">
        <v>6667</v>
      </c>
      <c r="F6671" s="12">
        <f t="shared" ca="1" si="944"/>
        <v>0.93949693971661996</v>
      </c>
      <c r="G6671" s="1">
        <f t="shared" ca="1" si="937"/>
        <v>0.12482143497434801</v>
      </c>
      <c r="H6671" s="1">
        <f t="shared" ca="1" si="938"/>
        <v>13350.546301431275</v>
      </c>
      <c r="I6671" s="1">
        <f t="shared" ca="1" si="939"/>
        <v>13374.573136822171</v>
      </c>
      <c r="J6671" s="1">
        <f t="shared" ca="1" si="940"/>
        <v>24.02683539089594</v>
      </c>
      <c r="K6671" s="5">
        <f t="shared" ca="1" si="945"/>
        <v>0.86916428746305519</v>
      </c>
      <c r="L6671" s="1">
        <f t="shared" ca="1" si="943"/>
        <v>3.3922765876400316</v>
      </c>
      <c r="M6671" s="1">
        <f t="shared" ca="1" si="941"/>
        <v>13377.965413409811</v>
      </c>
      <c r="N6671" s="13">
        <f t="shared" ca="1" si="942"/>
        <v>27.419111978535511</v>
      </c>
    </row>
    <row r="6672" spans="5:14" x14ac:dyDescent="0.15">
      <c r="E6672" s="2">
        <v>6668</v>
      </c>
      <c r="F6672" s="12">
        <f t="shared" ca="1" si="944"/>
        <v>0.29933491785672239</v>
      </c>
      <c r="G6672" s="1">
        <f t="shared" ca="1" si="937"/>
        <v>2.4123844117081528</v>
      </c>
      <c r="H6672" s="1">
        <f t="shared" ca="1" si="938"/>
        <v>13352.958685842983</v>
      </c>
      <c r="I6672" s="1">
        <f t="shared" ca="1" si="939"/>
        <v>13377.965413409811</v>
      </c>
      <c r="J6672" s="1">
        <f t="shared" ca="1" si="940"/>
        <v>25.006727566827976</v>
      </c>
      <c r="K6672" s="5">
        <f t="shared" ca="1" si="945"/>
        <v>0.61847581290577303</v>
      </c>
      <c r="L6672" s="1">
        <f t="shared" ca="1" si="943"/>
        <v>1.4644229737077772</v>
      </c>
      <c r="M6672" s="1">
        <f t="shared" ca="1" si="941"/>
        <v>13379.429836383519</v>
      </c>
      <c r="N6672" s="13">
        <f t="shared" ca="1" si="942"/>
        <v>26.471150540535746</v>
      </c>
    </row>
    <row r="6673" spans="5:14" x14ac:dyDescent="0.15">
      <c r="E6673" s="2">
        <v>6669</v>
      </c>
      <c r="F6673" s="12">
        <f t="shared" ca="1" si="944"/>
        <v>0.230911132840389</v>
      </c>
      <c r="G6673" s="1">
        <f t="shared" ca="1" si="937"/>
        <v>2.9314446975949315</v>
      </c>
      <c r="H6673" s="1">
        <f t="shared" ca="1" si="938"/>
        <v>13355.890130540578</v>
      </c>
      <c r="I6673" s="1">
        <f t="shared" ca="1" si="939"/>
        <v>13379.429836383519</v>
      </c>
      <c r="J6673" s="1">
        <f t="shared" ca="1" si="940"/>
        <v>23.539705842940748</v>
      </c>
      <c r="K6673" s="5">
        <f t="shared" ca="1" si="945"/>
        <v>0.88408463527687564</v>
      </c>
      <c r="L6673" s="1">
        <f t="shared" ca="1" si="943"/>
        <v>3.616255016472766</v>
      </c>
      <c r="M6673" s="1">
        <f t="shared" ca="1" si="941"/>
        <v>13383.046091399992</v>
      </c>
      <c r="N6673" s="13">
        <f t="shared" ca="1" si="942"/>
        <v>27.155960859414336</v>
      </c>
    </row>
    <row r="6674" spans="5:14" x14ac:dyDescent="0.15">
      <c r="E6674" s="2">
        <v>6670</v>
      </c>
      <c r="F6674" s="12">
        <f t="shared" ca="1" si="944"/>
        <v>2.7970668493477402E-2</v>
      </c>
      <c r="G6674" s="1">
        <f t="shared" ca="1" si="937"/>
        <v>7.1531977433585681</v>
      </c>
      <c r="H6674" s="1">
        <f t="shared" ca="1" si="938"/>
        <v>13363.043328283937</v>
      </c>
      <c r="I6674" s="1">
        <f t="shared" ca="1" si="939"/>
        <v>13383.046091399992</v>
      </c>
      <c r="J6674" s="1">
        <f t="shared" ca="1" si="940"/>
        <v>20.002763116055576</v>
      </c>
      <c r="K6674" s="5">
        <f t="shared" ca="1" si="945"/>
        <v>1.8792176479005329E-2</v>
      </c>
      <c r="L6674" s="1">
        <f t="shared" ca="1" si="943"/>
        <v>1.2777699557440072E-2</v>
      </c>
      <c r="M6674" s="1">
        <f t="shared" ca="1" si="941"/>
        <v>13383.05886909955</v>
      </c>
      <c r="N6674" s="13">
        <f t="shared" ca="1" si="942"/>
        <v>20.015540815613349</v>
      </c>
    </row>
    <row r="6675" spans="5:14" x14ac:dyDescent="0.15">
      <c r="E6675" s="2">
        <v>6671</v>
      </c>
      <c r="F6675" s="12">
        <f t="shared" ca="1" si="944"/>
        <v>4.6815193563494173E-3</v>
      </c>
      <c r="G6675" s="1">
        <f t="shared" ca="1" si="937"/>
        <v>10.728265145893975</v>
      </c>
      <c r="H6675" s="1">
        <f t="shared" ca="1" si="938"/>
        <v>13373.77159342983</v>
      </c>
      <c r="I6675" s="1">
        <f t="shared" ca="1" si="939"/>
        <v>13383.05886909955</v>
      </c>
      <c r="J6675" s="1">
        <f t="shared" ca="1" si="940"/>
        <v>9.2872756697197474</v>
      </c>
      <c r="K6675" s="5">
        <f t="shared" ca="1" si="945"/>
        <v>0.78947253394626793</v>
      </c>
      <c r="L6675" s="1">
        <f t="shared" ca="1" si="943"/>
        <v>2.5216877604934278</v>
      </c>
      <c r="M6675" s="1">
        <f t="shared" ca="1" si="941"/>
        <v>13385.580556860043</v>
      </c>
      <c r="N6675" s="13">
        <f t="shared" ca="1" si="942"/>
        <v>11.808963430212316</v>
      </c>
    </row>
    <row r="6676" spans="5:14" x14ac:dyDescent="0.15">
      <c r="E6676" s="2">
        <v>6672</v>
      </c>
      <c r="F6676" s="12">
        <f t="shared" ca="1" si="944"/>
        <v>0.16855153493476072</v>
      </c>
      <c r="G6676" s="1">
        <f t="shared" ca="1" si="937"/>
        <v>3.5610274612814212</v>
      </c>
      <c r="H6676" s="1">
        <f t="shared" ca="1" si="938"/>
        <v>13377.332620891111</v>
      </c>
      <c r="I6676" s="1">
        <f t="shared" ca="1" si="939"/>
        <v>13385.580556860043</v>
      </c>
      <c r="J6676" s="1">
        <f t="shared" ca="1" si="940"/>
        <v>8.2479359689314151</v>
      </c>
      <c r="K6676" s="5">
        <f t="shared" ca="1" si="945"/>
        <v>4.2167729073470328E-2</v>
      </c>
      <c r="L6676" s="1">
        <f t="shared" ca="1" si="943"/>
        <v>3.5311693396497638E-2</v>
      </c>
      <c r="M6676" s="1">
        <f t="shared" ca="1" si="941"/>
        <v>13385.615868553439</v>
      </c>
      <c r="N6676" s="13">
        <f t="shared" ca="1" si="942"/>
        <v>8.2832476623279945</v>
      </c>
    </row>
    <row r="6677" spans="5:14" x14ac:dyDescent="0.15">
      <c r="E6677" s="2">
        <v>6673</v>
      </c>
      <c r="F6677" s="12">
        <f t="shared" ca="1" si="944"/>
        <v>0.9624433469608733</v>
      </c>
      <c r="G6677" s="1">
        <f t="shared" ca="1" si="937"/>
        <v>7.6560149705849193E-2</v>
      </c>
      <c r="H6677" s="1">
        <f t="shared" ca="1" si="938"/>
        <v>13377.409181040817</v>
      </c>
      <c r="I6677" s="1">
        <f t="shared" ca="1" si="939"/>
        <v>13385.615868553439</v>
      </c>
      <c r="J6677" s="1">
        <f t="shared" ca="1" si="940"/>
        <v>8.2066875126220111</v>
      </c>
      <c r="K6677" s="5">
        <f t="shared" ca="1" si="945"/>
        <v>0.45789283056316055</v>
      </c>
      <c r="L6677" s="1">
        <f t="shared" ca="1" si="943"/>
        <v>0.86832346908201863</v>
      </c>
      <c r="M6677" s="1">
        <f t="shared" ca="1" si="941"/>
        <v>13386.484192022521</v>
      </c>
      <c r="N6677" s="13">
        <f t="shared" ca="1" si="942"/>
        <v>9.0750109817035991</v>
      </c>
    </row>
    <row r="6678" spans="5:14" x14ac:dyDescent="0.15">
      <c r="E6678" s="2">
        <v>6674</v>
      </c>
      <c r="F6678" s="12">
        <f t="shared" ca="1" si="944"/>
        <v>0.4442301653380506</v>
      </c>
      <c r="G6678" s="1">
        <f t="shared" ca="1" si="937"/>
        <v>1.6228249209335679</v>
      </c>
      <c r="H6678" s="1">
        <f t="shared" ca="1" si="938"/>
        <v>13379.032005961752</v>
      </c>
      <c r="I6678" s="1">
        <f t="shared" ca="1" si="939"/>
        <v>13386.484192022521</v>
      </c>
      <c r="J6678" s="1">
        <f t="shared" ca="1" si="940"/>
        <v>7.4521860607692361</v>
      </c>
      <c r="K6678" s="5">
        <f t="shared" ca="1" si="945"/>
        <v>0.51932120488887556</v>
      </c>
      <c r="L6678" s="1">
        <f t="shared" ca="1" si="943"/>
        <v>1.0688966877702513</v>
      </c>
      <c r="M6678" s="1">
        <f t="shared" ca="1" si="941"/>
        <v>13387.55308871029</v>
      </c>
      <c r="N6678" s="13">
        <f t="shared" ca="1" si="942"/>
        <v>8.5210827485389018</v>
      </c>
    </row>
    <row r="6679" spans="5:14" x14ac:dyDescent="0.15">
      <c r="E6679" s="2">
        <v>6675</v>
      </c>
      <c r="F6679" s="12">
        <f t="shared" ca="1" si="944"/>
        <v>0.66770835215551905</v>
      </c>
      <c r="G6679" s="1">
        <f t="shared" ca="1" si="937"/>
        <v>0.8078075987039588</v>
      </c>
      <c r="H6679" s="1">
        <f t="shared" ca="1" si="938"/>
        <v>13379.839813560455</v>
      </c>
      <c r="I6679" s="1">
        <f t="shared" ca="1" si="939"/>
        <v>13387.55308871029</v>
      </c>
      <c r="J6679" s="1">
        <f t="shared" ca="1" si="940"/>
        <v>7.7132751498356811</v>
      </c>
      <c r="K6679" s="5">
        <f t="shared" ca="1" si="945"/>
        <v>0.88374062147930066</v>
      </c>
      <c r="L6679" s="1">
        <f t="shared" ca="1" si="943"/>
        <v>3.6107635571952499</v>
      </c>
      <c r="M6679" s="1">
        <f t="shared" ca="1" si="941"/>
        <v>13391.163852267486</v>
      </c>
      <c r="N6679" s="13">
        <f t="shared" ca="1" si="942"/>
        <v>11.324038707030923</v>
      </c>
    </row>
    <row r="6680" spans="5:14" x14ac:dyDescent="0.15">
      <c r="E6680" s="2">
        <v>6676</v>
      </c>
      <c r="F6680" s="12">
        <f t="shared" ca="1" si="944"/>
        <v>0.72386538984996707</v>
      </c>
      <c r="G6680" s="1">
        <f t="shared" ca="1" si="937"/>
        <v>0.64629965900864839</v>
      </c>
      <c r="H6680" s="1">
        <f t="shared" ca="1" si="938"/>
        <v>13380.486113219464</v>
      </c>
      <c r="I6680" s="1">
        <f t="shared" ca="1" si="939"/>
        <v>13391.163852267486</v>
      </c>
      <c r="J6680" s="1">
        <f t="shared" ca="1" si="940"/>
        <v>10.677739048021976</v>
      </c>
      <c r="K6680" s="5">
        <f t="shared" ca="1" si="945"/>
        <v>0.10941532773796658</v>
      </c>
      <c r="L6680" s="1">
        <f t="shared" ca="1" si="943"/>
        <v>0.11900362039994213</v>
      </c>
      <c r="M6680" s="1">
        <f t="shared" ca="1" si="941"/>
        <v>13391.282855887886</v>
      </c>
      <c r="N6680" s="13">
        <f t="shared" ca="1" si="942"/>
        <v>10.796742668422667</v>
      </c>
    </row>
    <row r="6681" spans="5:14" x14ac:dyDescent="0.15">
      <c r="E6681" s="2">
        <v>6677</v>
      </c>
      <c r="F6681" s="12">
        <f t="shared" ca="1" si="944"/>
        <v>0.44369169265582431</v>
      </c>
      <c r="G6681" s="1">
        <f t="shared" ca="1" si="937"/>
        <v>1.6252506873155534</v>
      </c>
      <c r="H6681" s="1">
        <f t="shared" ca="1" si="938"/>
        <v>13382.111363906779</v>
      </c>
      <c r="I6681" s="1">
        <f t="shared" ca="1" si="939"/>
        <v>13391.282855887886</v>
      </c>
      <c r="J6681" s="1">
        <f t="shared" ca="1" si="940"/>
        <v>9.1714919811074651</v>
      </c>
      <c r="K6681" s="5">
        <f t="shared" ca="1" si="945"/>
        <v>0.79852101462842806</v>
      </c>
      <c r="L6681" s="1">
        <f t="shared" ca="1" si="943"/>
        <v>2.6013631827987083</v>
      </c>
      <c r="M6681" s="1">
        <f t="shared" ca="1" si="941"/>
        <v>13393.884219070686</v>
      </c>
      <c r="N6681" s="13">
        <f t="shared" ca="1" si="942"/>
        <v>11.77285516390657</v>
      </c>
    </row>
    <row r="6682" spans="5:14" x14ac:dyDescent="0.15">
      <c r="E6682" s="2">
        <v>6678</v>
      </c>
      <c r="F6682" s="12">
        <f t="shared" ca="1" si="944"/>
        <v>0.68443973548334758</v>
      </c>
      <c r="G6682" s="1">
        <f t="shared" ca="1" si="937"/>
        <v>0.75830935958017331</v>
      </c>
      <c r="H6682" s="1">
        <f t="shared" ca="1" si="938"/>
        <v>13382.869673266359</v>
      </c>
      <c r="I6682" s="1">
        <f t="shared" ca="1" si="939"/>
        <v>13393.884219070686</v>
      </c>
      <c r="J6682" s="1">
        <f t="shared" ca="1" si="940"/>
        <v>11.01454580432619</v>
      </c>
      <c r="K6682" s="5">
        <f t="shared" ca="1" si="945"/>
        <v>0.13887546769288284</v>
      </c>
      <c r="L6682" s="1">
        <f t="shared" ca="1" si="943"/>
        <v>0.16223208912756917</v>
      </c>
      <c r="M6682" s="1">
        <f t="shared" ca="1" si="941"/>
        <v>13394.046451159813</v>
      </c>
      <c r="N6682" s="13">
        <f t="shared" ca="1" si="942"/>
        <v>11.176777893453618</v>
      </c>
    </row>
    <row r="6683" spans="5:14" x14ac:dyDescent="0.15">
      <c r="E6683" s="2">
        <v>6679</v>
      </c>
      <c r="F6683" s="12">
        <f t="shared" ca="1" si="944"/>
        <v>5.441312673521459E-2</v>
      </c>
      <c r="G6683" s="1">
        <f t="shared" ca="1" si="937"/>
        <v>5.8222997078975807</v>
      </c>
      <c r="H6683" s="1">
        <f t="shared" ca="1" si="938"/>
        <v>13388.691972974257</v>
      </c>
      <c r="I6683" s="1">
        <f t="shared" ca="1" si="939"/>
        <v>13394.046451159813</v>
      </c>
      <c r="J6683" s="1">
        <f t="shared" ca="1" si="940"/>
        <v>5.3544781855562178</v>
      </c>
      <c r="K6683" s="5">
        <f t="shared" ca="1" si="945"/>
        <v>0.94530854356484539</v>
      </c>
      <c r="L6683" s="1">
        <f t="shared" ca="1" si="943"/>
        <v>5.0211199262448716</v>
      </c>
      <c r="M6683" s="1">
        <f t="shared" ca="1" si="941"/>
        <v>13399.067571086058</v>
      </c>
      <c r="N6683" s="13">
        <f t="shared" ca="1" si="942"/>
        <v>10.375598111801082</v>
      </c>
    </row>
    <row r="6684" spans="5:14" x14ac:dyDescent="0.15">
      <c r="E6684" s="2">
        <v>6680</v>
      </c>
      <c r="F6684" s="12">
        <f t="shared" ca="1" si="944"/>
        <v>0.70402965401396944</v>
      </c>
      <c r="G6684" s="1">
        <f t="shared" ca="1" si="937"/>
        <v>0.70186960306454971</v>
      </c>
      <c r="H6684" s="1">
        <f t="shared" ca="1" si="938"/>
        <v>13389.393842577321</v>
      </c>
      <c r="I6684" s="1">
        <f t="shared" ca="1" si="939"/>
        <v>13399.067571086058</v>
      </c>
      <c r="J6684" s="1">
        <f t="shared" ca="1" si="940"/>
        <v>9.6737285087365308</v>
      </c>
      <c r="K6684" s="5">
        <f t="shared" ca="1" si="945"/>
        <v>0.92345015178599288</v>
      </c>
      <c r="L6684" s="1">
        <f t="shared" ca="1" si="943"/>
        <v>4.3893777275980783</v>
      </c>
      <c r="M6684" s="1">
        <f t="shared" ca="1" si="941"/>
        <v>13403.456948813657</v>
      </c>
      <c r="N6684" s="13">
        <f t="shared" ca="1" si="942"/>
        <v>14.063106236335443</v>
      </c>
    </row>
    <row r="6685" spans="5:14" x14ac:dyDescent="0.15">
      <c r="E6685" s="2">
        <v>6681</v>
      </c>
      <c r="F6685" s="12">
        <f t="shared" ca="1" si="944"/>
        <v>0.86343794158651133</v>
      </c>
      <c r="G6685" s="1">
        <f t="shared" ca="1" si="937"/>
        <v>0.29366650487214341</v>
      </c>
      <c r="H6685" s="1">
        <f t="shared" ca="1" si="938"/>
        <v>13389.687509082194</v>
      </c>
      <c r="I6685" s="1">
        <f t="shared" ca="1" si="939"/>
        <v>13403.456948813657</v>
      </c>
      <c r="J6685" s="1">
        <f t="shared" ca="1" si="940"/>
        <v>13.769439731462626</v>
      </c>
      <c r="K6685" s="5">
        <f t="shared" ca="1" si="945"/>
        <v>0.27166785238335533</v>
      </c>
      <c r="L6685" s="1">
        <f t="shared" ca="1" si="943"/>
        <v>0.4002374540014807</v>
      </c>
      <c r="M6685" s="1">
        <f t="shared" ca="1" si="941"/>
        <v>13403.857186267658</v>
      </c>
      <c r="N6685" s="13">
        <f t="shared" ca="1" si="942"/>
        <v>14.169677185464025</v>
      </c>
    </row>
    <row r="6686" spans="5:14" x14ac:dyDescent="0.15">
      <c r="E6686" s="2">
        <v>6682</v>
      </c>
      <c r="F6686" s="12">
        <f t="shared" ca="1" si="944"/>
        <v>0.64713877408927178</v>
      </c>
      <c r="G6686" s="1">
        <f t="shared" ca="1" si="937"/>
        <v>0.87038903786920174</v>
      </c>
      <c r="H6686" s="1">
        <f t="shared" ca="1" si="938"/>
        <v>13390.557898120063</v>
      </c>
      <c r="I6686" s="1">
        <f t="shared" ca="1" si="939"/>
        <v>13403.857186267658</v>
      </c>
      <c r="J6686" s="1">
        <f t="shared" ca="1" si="940"/>
        <v>13.29928814759478</v>
      </c>
      <c r="K6686" s="5">
        <f t="shared" ca="1" si="945"/>
        <v>0.11391745107751061</v>
      </c>
      <c r="L6686" s="1">
        <f t="shared" ca="1" si="943"/>
        <v>0.12537460270472522</v>
      </c>
      <c r="M6686" s="1">
        <f t="shared" ca="1" si="941"/>
        <v>13403.982560870363</v>
      </c>
      <c r="N6686" s="13">
        <f t="shared" ca="1" si="942"/>
        <v>13.424662750299831</v>
      </c>
    </row>
    <row r="6687" spans="5:14" x14ac:dyDescent="0.15">
      <c r="E6687" s="2">
        <v>6683</v>
      </c>
      <c r="F6687" s="12">
        <f t="shared" ca="1" si="944"/>
        <v>0.42055423567689398</v>
      </c>
      <c r="G6687" s="1">
        <f t="shared" ca="1" si="937"/>
        <v>1.7323636577372576</v>
      </c>
      <c r="H6687" s="1">
        <f t="shared" ca="1" si="938"/>
        <v>13392.2902617778</v>
      </c>
      <c r="I6687" s="1">
        <f t="shared" ca="1" si="939"/>
        <v>13403.982560870363</v>
      </c>
      <c r="J6687" s="1">
        <f t="shared" ca="1" si="940"/>
        <v>11.692299092563189</v>
      </c>
      <c r="K6687" s="5">
        <f t="shared" ca="1" si="945"/>
        <v>0.55676479523092781</v>
      </c>
      <c r="L6687" s="1">
        <f t="shared" ca="1" si="943"/>
        <v>1.2063855901942002</v>
      </c>
      <c r="M6687" s="1">
        <f t="shared" ca="1" si="941"/>
        <v>13405.188946460557</v>
      </c>
      <c r="N6687" s="13">
        <f t="shared" ca="1" si="942"/>
        <v>12.898684682757448</v>
      </c>
    </row>
    <row r="6688" spans="5:14" x14ac:dyDescent="0.15">
      <c r="E6688" s="2">
        <v>6684</v>
      </c>
      <c r="F6688" s="12">
        <f t="shared" ca="1" si="944"/>
        <v>0.34432219021190325</v>
      </c>
      <c r="G6688" s="1">
        <f t="shared" ca="1" si="937"/>
        <v>2.1323549209822485</v>
      </c>
      <c r="H6688" s="1">
        <f t="shared" ca="1" si="938"/>
        <v>13394.422616698783</v>
      </c>
      <c r="I6688" s="1">
        <f t="shared" ca="1" si="939"/>
        <v>13405.188946460557</v>
      </c>
      <c r="J6688" s="1">
        <f t="shared" ca="1" si="940"/>
        <v>10.766329761774614</v>
      </c>
      <c r="K6688" s="5">
        <f t="shared" ca="1" si="945"/>
        <v>0.88709082321405031</v>
      </c>
      <c r="L6688" s="1">
        <f t="shared" ca="1" si="943"/>
        <v>3.6649684336765471</v>
      </c>
      <c r="M6688" s="1">
        <f t="shared" ca="1" si="941"/>
        <v>13408.853914894235</v>
      </c>
      <c r="N6688" s="13">
        <f t="shared" ca="1" si="942"/>
        <v>14.431298195451745</v>
      </c>
    </row>
    <row r="6689" spans="5:14" x14ac:dyDescent="0.15">
      <c r="E6689" s="2">
        <v>6685</v>
      </c>
      <c r="F6689" s="12">
        <f t="shared" ca="1" si="944"/>
        <v>0.96613881890384179</v>
      </c>
      <c r="G6689" s="1">
        <f t="shared" ca="1" si="937"/>
        <v>6.8895500449546496E-2</v>
      </c>
      <c r="H6689" s="1">
        <f t="shared" ca="1" si="938"/>
        <v>13394.491512199233</v>
      </c>
      <c r="I6689" s="1">
        <f t="shared" ca="1" si="939"/>
        <v>13408.853914894235</v>
      </c>
      <c r="J6689" s="1">
        <f t="shared" ca="1" si="940"/>
        <v>14.362402695001947</v>
      </c>
      <c r="K6689" s="5">
        <f t="shared" ca="1" si="945"/>
        <v>0.59335594077786524</v>
      </c>
      <c r="L6689" s="1">
        <f t="shared" ca="1" si="943"/>
        <v>1.3541204136698912</v>
      </c>
      <c r="M6689" s="1">
        <f t="shared" ca="1" si="941"/>
        <v>13410.208035307904</v>
      </c>
      <c r="N6689" s="13">
        <f t="shared" ca="1" si="942"/>
        <v>15.716523108671026</v>
      </c>
    </row>
    <row r="6690" spans="5:14" x14ac:dyDescent="0.15">
      <c r="E6690" s="2">
        <v>6686</v>
      </c>
      <c r="F6690" s="12">
        <f t="shared" ca="1" si="944"/>
        <v>0.95154535838868626</v>
      </c>
      <c r="G6690" s="1">
        <f t="shared" ca="1" si="937"/>
        <v>9.9335845957773727E-2</v>
      </c>
      <c r="H6690" s="1">
        <f t="shared" ca="1" si="938"/>
        <v>13394.590848045191</v>
      </c>
      <c r="I6690" s="1">
        <f t="shared" ca="1" si="939"/>
        <v>13410.208035307904</v>
      </c>
      <c r="J6690" s="1">
        <f t="shared" ca="1" si="940"/>
        <v>15.617187262712832</v>
      </c>
      <c r="K6690" s="5">
        <f t="shared" ca="1" si="945"/>
        <v>5.8425274493203228E-2</v>
      </c>
      <c r="L6690" s="1">
        <f t="shared" ca="1" si="943"/>
        <v>5.3347049718436117E-2</v>
      </c>
      <c r="M6690" s="1">
        <f t="shared" ca="1" si="941"/>
        <v>13410.261382357621</v>
      </c>
      <c r="N6690" s="13">
        <f t="shared" ca="1" si="942"/>
        <v>15.670534312430391</v>
      </c>
    </row>
    <row r="6691" spans="5:14" x14ac:dyDescent="0.15">
      <c r="E6691" s="2">
        <v>6687</v>
      </c>
      <c r="F6691" s="12">
        <f t="shared" ca="1" si="944"/>
        <v>0.22709921484835971</v>
      </c>
      <c r="G6691" s="1">
        <f t="shared" ca="1" si="937"/>
        <v>2.9647365743427239</v>
      </c>
      <c r="H6691" s="1">
        <f t="shared" ca="1" si="938"/>
        <v>13397.555584619533</v>
      </c>
      <c r="I6691" s="1">
        <f t="shared" ca="1" si="939"/>
        <v>13410.261382357621</v>
      </c>
      <c r="J6691" s="1">
        <f t="shared" ca="1" si="940"/>
        <v>12.705797738088222</v>
      </c>
      <c r="K6691" s="5">
        <f t="shared" ca="1" si="945"/>
        <v>0.92141565706692963</v>
      </c>
      <c r="L6691" s="1">
        <f t="shared" ca="1" si="943"/>
        <v>4.3402746022125323</v>
      </c>
      <c r="M6691" s="1">
        <f t="shared" ca="1" si="941"/>
        <v>13414.601656959834</v>
      </c>
      <c r="N6691" s="13">
        <f t="shared" ca="1" si="942"/>
        <v>17.04607234030118</v>
      </c>
    </row>
    <row r="6692" spans="5:14" x14ac:dyDescent="0.15">
      <c r="E6692" s="2">
        <v>6688</v>
      </c>
      <c r="F6692" s="12">
        <f t="shared" ca="1" si="944"/>
        <v>0.73881420676023091</v>
      </c>
      <c r="G6692" s="1">
        <f t="shared" ca="1" si="937"/>
        <v>0.60541760266863009</v>
      </c>
      <c r="H6692" s="1">
        <f t="shared" ca="1" si="938"/>
        <v>13398.161002222201</v>
      </c>
      <c r="I6692" s="1">
        <f t="shared" ca="1" si="939"/>
        <v>13414.601656959834</v>
      </c>
      <c r="J6692" s="1">
        <f t="shared" ca="1" si="940"/>
        <v>16.44065473763294</v>
      </c>
      <c r="K6692" s="5">
        <f t="shared" ca="1" si="945"/>
        <v>0.79545847222681609</v>
      </c>
      <c r="L6692" s="1">
        <f t="shared" ca="1" si="943"/>
        <v>2.5739835334879979</v>
      </c>
      <c r="M6692" s="1">
        <f t="shared" ca="1" si="941"/>
        <v>13417.175640493322</v>
      </c>
      <c r="N6692" s="13">
        <f t="shared" ca="1" si="942"/>
        <v>19.01463827112093</v>
      </c>
    </row>
    <row r="6693" spans="5:14" x14ac:dyDescent="0.15">
      <c r="E6693" s="2">
        <v>6689</v>
      </c>
      <c r="F6693" s="12">
        <f t="shared" ca="1" si="944"/>
        <v>0.59425555946030362</v>
      </c>
      <c r="G6693" s="1">
        <f t="shared" ca="1" si="937"/>
        <v>1.0408916347245654</v>
      </c>
      <c r="H6693" s="1">
        <f t="shared" ca="1" si="938"/>
        <v>13399.201893856925</v>
      </c>
      <c r="I6693" s="1">
        <f t="shared" ca="1" si="939"/>
        <v>13417.175640493322</v>
      </c>
      <c r="J6693" s="1">
        <f t="shared" ca="1" si="940"/>
        <v>17.973746636396754</v>
      </c>
      <c r="K6693" s="5">
        <f t="shared" ca="1" si="945"/>
        <v>0.43684880902937029</v>
      </c>
      <c r="L6693" s="1">
        <f t="shared" ca="1" si="943"/>
        <v>0.8057709214414015</v>
      </c>
      <c r="M6693" s="1">
        <f t="shared" ca="1" si="941"/>
        <v>13417.981411414763</v>
      </c>
      <c r="N6693" s="13">
        <f t="shared" ca="1" si="942"/>
        <v>18.779517557837607</v>
      </c>
    </row>
    <row r="6694" spans="5:14" x14ac:dyDescent="0.15">
      <c r="E6694" s="2">
        <v>6690</v>
      </c>
      <c r="F6694" s="12">
        <f t="shared" ca="1" si="944"/>
        <v>0.1165832345887674</v>
      </c>
      <c r="G6694" s="1">
        <f t="shared" ca="1" si="937"/>
        <v>4.2982996021839988</v>
      </c>
      <c r="H6694" s="1">
        <f t="shared" ca="1" si="938"/>
        <v>13403.500193459109</v>
      </c>
      <c r="I6694" s="1">
        <f t="shared" ca="1" si="939"/>
        <v>13417.981411414763</v>
      </c>
      <c r="J6694" s="1">
        <f t="shared" ca="1" si="940"/>
        <v>14.481217955653847</v>
      </c>
      <c r="K6694" s="5">
        <f t="shared" ca="1" si="945"/>
        <v>0.31284559529196676</v>
      </c>
      <c r="L6694" s="1">
        <f t="shared" ca="1" si="943"/>
        <v>0.48882269020779451</v>
      </c>
      <c r="M6694" s="1">
        <f t="shared" ca="1" si="941"/>
        <v>13418.470234104971</v>
      </c>
      <c r="N6694" s="13">
        <f t="shared" ca="1" si="942"/>
        <v>14.970040645861445</v>
      </c>
    </row>
    <row r="6695" spans="5:14" x14ac:dyDescent="0.15">
      <c r="E6695" s="2">
        <v>6691</v>
      </c>
      <c r="F6695" s="12">
        <f t="shared" ca="1" si="944"/>
        <v>0.4540705729807889</v>
      </c>
      <c r="G6695" s="1">
        <f t="shared" ca="1" si="937"/>
        <v>1.579005291854376</v>
      </c>
      <c r="H6695" s="1">
        <f t="shared" ca="1" si="938"/>
        <v>13405.079198750964</v>
      </c>
      <c r="I6695" s="1">
        <f t="shared" ca="1" si="939"/>
        <v>13418.470234104971</v>
      </c>
      <c r="J6695" s="1">
        <f t="shared" ca="1" si="940"/>
        <v>13.391035354006817</v>
      </c>
      <c r="K6695" s="5">
        <f t="shared" ca="1" si="945"/>
        <v>0.11138042660629366</v>
      </c>
      <c r="L6695" s="1">
        <f t="shared" ca="1" si="943"/>
        <v>0.12177377324623397</v>
      </c>
      <c r="M6695" s="1">
        <f t="shared" ca="1" si="941"/>
        <v>13418.592007878216</v>
      </c>
      <c r="N6695" s="13">
        <f t="shared" ca="1" si="942"/>
        <v>13.512809127252694</v>
      </c>
    </row>
    <row r="6696" spans="5:14" x14ac:dyDescent="0.15">
      <c r="E6696" s="2">
        <v>6692</v>
      </c>
      <c r="F6696" s="12">
        <f t="shared" ca="1" si="944"/>
        <v>0.40205294591742136</v>
      </c>
      <c r="G6696" s="1">
        <f t="shared" ca="1" si="937"/>
        <v>1.8223429855467641</v>
      </c>
      <c r="H6696" s="1">
        <f t="shared" ca="1" si="938"/>
        <v>13406.90154173651</v>
      </c>
      <c r="I6696" s="1">
        <f t="shared" ca="1" si="939"/>
        <v>13418.592007878216</v>
      </c>
      <c r="J6696" s="1">
        <f t="shared" ca="1" si="940"/>
        <v>11.690466141706565</v>
      </c>
      <c r="K6696" s="5">
        <f t="shared" ca="1" si="945"/>
        <v>0.38578884076215703</v>
      </c>
      <c r="L6696" s="1">
        <f t="shared" ca="1" si="943"/>
        <v>0.66528420333816474</v>
      </c>
      <c r="M6696" s="1">
        <f t="shared" ca="1" si="941"/>
        <v>13419.257292081555</v>
      </c>
      <c r="N6696" s="13">
        <f t="shared" ca="1" si="942"/>
        <v>12.355750345044726</v>
      </c>
    </row>
    <row r="6697" spans="5:14" x14ac:dyDescent="0.15">
      <c r="E6697" s="2">
        <v>6693</v>
      </c>
      <c r="F6697" s="12">
        <f t="shared" ca="1" si="944"/>
        <v>0.88395033888893348</v>
      </c>
      <c r="G6697" s="1">
        <f t="shared" ca="1" si="937"/>
        <v>0.24670879129994411</v>
      </c>
      <c r="H6697" s="1">
        <f t="shared" ca="1" si="938"/>
        <v>13407.148250527809</v>
      </c>
      <c r="I6697" s="1">
        <f t="shared" ca="1" si="939"/>
        <v>13419.257292081555</v>
      </c>
      <c r="J6697" s="1">
        <f t="shared" ca="1" si="940"/>
        <v>12.109041553745556</v>
      </c>
      <c r="K6697" s="5">
        <f t="shared" ca="1" si="945"/>
        <v>0.967340722207787</v>
      </c>
      <c r="L6697" s="1">
        <f t="shared" ca="1" si="943"/>
        <v>5.9968672961725078</v>
      </c>
      <c r="M6697" s="1">
        <f t="shared" ca="1" si="941"/>
        <v>13425.254159377728</v>
      </c>
      <c r="N6697" s="13">
        <f t="shared" ca="1" si="942"/>
        <v>18.105908849918706</v>
      </c>
    </row>
    <row r="6698" spans="5:14" x14ac:dyDescent="0.15">
      <c r="E6698" s="2">
        <v>6694</v>
      </c>
      <c r="F6698" s="12">
        <f t="shared" ca="1" si="944"/>
        <v>0.76437770633776725</v>
      </c>
      <c r="G6698" s="1">
        <f t="shared" ca="1" si="937"/>
        <v>0.53738646391580447</v>
      </c>
      <c r="H6698" s="1">
        <f t="shared" ca="1" si="938"/>
        <v>13407.685636991724</v>
      </c>
      <c r="I6698" s="1">
        <f t="shared" ca="1" si="939"/>
        <v>13425.254159377728</v>
      </c>
      <c r="J6698" s="1">
        <f t="shared" ca="1" si="940"/>
        <v>17.568522386003679</v>
      </c>
      <c r="K6698" s="5">
        <f t="shared" ca="1" si="945"/>
        <v>0.61081888783658234</v>
      </c>
      <c r="L6698" s="1">
        <f t="shared" ca="1" si="943"/>
        <v>1.4299668782057569</v>
      </c>
      <c r="M6698" s="1">
        <f t="shared" ca="1" si="941"/>
        <v>13426.684126255934</v>
      </c>
      <c r="N6698" s="13">
        <f t="shared" ca="1" si="942"/>
        <v>18.998489264209638</v>
      </c>
    </row>
    <row r="6699" spans="5:14" x14ac:dyDescent="0.15">
      <c r="E6699" s="2">
        <v>6695</v>
      </c>
      <c r="F6699" s="12">
        <f t="shared" ca="1" si="944"/>
        <v>0.2373481656465577</v>
      </c>
      <c r="G6699" s="1">
        <f t="shared" ca="1" si="937"/>
        <v>2.8764543249785159</v>
      </c>
      <c r="H6699" s="1">
        <f t="shared" ca="1" si="938"/>
        <v>13410.562091316702</v>
      </c>
      <c r="I6699" s="1">
        <f t="shared" ca="1" si="939"/>
        <v>13426.684126255934</v>
      </c>
      <c r="J6699" s="1">
        <f t="shared" ca="1" si="940"/>
        <v>16.122034939231526</v>
      </c>
      <c r="K6699" s="5">
        <f t="shared" ca="1" si="945"/>
        <v>0.78257392787276514</v>
      </c>
      <c r="L6699" s="1">
        <f t="shared" ca="1" si="943"/>
        <v>2.4633205601730359</v>
      </c>
      <c r="M6699" s="1">
        <f t="shared" ca="1" si="941"/>
        <v>13429.147446816107</v>
      </c>
      <c r="N6699" s="13">
        <f t="shared" ca="1" si="942"/>
        <v>18.585355499404614</v>
      </c>
    </row>
    <row r="6700" spans="5:14" x14ac:dyDescent="0.15">
      <c r="E6700" s="2">
        <v>6696</v>
      </c>
      <c r="F6700" s="12">
        <f t="shared" ca="1" si="944"/>
        <v>0.36816256516722579</v>
      </c>
      <c r="G6700" s="1">
        <f t="shared" ca="1" si="937"/>
        <v>1.9984613703712069</v>
      </c>
      <c r="H6700" s="1">
        <f t="shared" ca="1" si="938"/>
        <v>13412.560552687073</v>
      </c>
      <c r="I6700" s="1">
        <f t="shared" ca="1" si="939"/>
        <v>13429.147446816107</v>
      </c>
      <c r="J6700" s="1">
        <f t="shared" ca="1" si="940"/>
        <v>16.586894129033681</v>
      </c>
      <c r="K6700" s="5">
        <f t="shared" ca="1" si="945"/>
        <v>6.5086459260854546E-2</v>
      </c>
      <c r="L6700" s="1">
        <f t="shared" ca="1" si="943"/>
        <v>6.1187576736216068E-2</v>
      </c>
      <c r="M6700" s="1">
        <f t="shared" ca="1" si="941"/>
        <v>13429.208634392842</v>
      </c>
      <c r="N6700" s="13">
        <f t="shared" ca="1" si="942"/>
        <v>16.648081705769073</v>
      </c>
    </row>
    <row r="6701" spans="5:14" x14ac:dyDescent="0.15">
      <c r="E6701" s="2">
        <v>6697</v>
      </c>
      <c r="F6701" s="12">
        <f t="shared" ca="1" si="944"/>
        <v>0.42814273317783402</v>
      </c>
      <c r="G6701" s="1">
        <f t="shared" ca="1" si="937"/>
        <v>1.6965973005241819</v>
      </c>
      <c r="H6701" s="1">
        <f t="shared" ca="1" si="938"/>
        <v>13414.257149987598</v>
      </c>
      <c r="I6701" s="1">
        <f t="shared" ca="1" si="939"/>
        <v>13429.208634392842</v>
      </c>
      <c r="J6701" s="1">
        <f t="shared" ca="1" si="940"/>
        <v>14.951484405244628</v>
      </c>
      <c r="K6701" s="5">
        <f t="shared" ca="1" si="945"/>
        <v>0.97823093342600442</v>
      </c>
      <c r="L6701" s="1">
        <f t="shared" ca="1" si="943"/>
        <v>6.7693351665543311</v>
      </c>
      <c r="M6701" s="1">
        <f t="shared" ca="1" si="941"/>
        <v>13435.977969559397</v>
      </c>
      <c r="N6701" s="13">
        <f t="shared" ca="1" si="942"/>
        <v>21.720819571799439</v>
      </c>
    </row>
    <row r="6702" spans="5:14" x14ac:dyDescent="0.15">
      <c r="E6702" s="2">
        <v>6698</v>
      </c>
      <c r="F6702" s="12">
        <f t="shared" ca="1" si="944"/>
        <v>0.38006007591170987</v>
      </c>
      <c r="G6702" s="1">
        <f t="shared" ca="1" si="937"/>
        <v>1.9348518885056503</v>
      </c>
      <c r="H6702" s="1">
        <f t="shared" ca="1" si="938"/>
        <v>13416.192001876103</v>
      </c>
      <c r="I6702" s="1">
        <f t="shared" ca="1" si="939"/>
        <v>13435.977969559397</v>
      </c>
      <c r="J6702" s="1">
        <f t="shared" ca="1" si="940"/>
        <v>19.785967683294075</v>
      </c>
      <c r="K6702" s="5">
        <f t="shared" ca="1" si="945"/>
        <v>0.83390702242616999</v>
      </c>
      <c r="L6702" s="1">
        <f t="shared" ca="1" si="943"/>
        <v>2.953527556950494</v>
      </c>
      <c r="M6702" s="1">
        <f t="shared" ca="1" si="941"/>
        <v>13438.931497116348</v>
      </c>
      <c r="N6702" s="13">
        <f t="shared" ca="1" si="942"/>
        <v>22.739495240244651</v>
      </c>
    </row>
    <row r="6703" spans="5:14" x14ac:dyDescent="0.15">
      <c r="E6703" s="2">
        <v>6699</v>
      </c>
      <c r="F6703" s="12">
        <f t="shared" ca="1" si="944"/>
        <v>0.3309990194859489</v>
      </c>
      <c r="G6703" s="1">
        <f t="shared" ca="1" si="937"/>
        <v>2.2112797317751234</v>
      </c>
      <c r="H6703" s="1">
        <f t="shared" ca="1" si="938"/>
        <v>13418.403281607878</v>
      </c>
      <c r="I6703" s="1">
        <f t="shared" ca="1" si="939"/>
        <v>13438.931497116348</v>
      </c>
      <c r="J6703" s="1">
        <f t="shared" ca="1" si="940"/>
        <v>20.528215508469657</v>
      </c>
      <c r="K6703" s="5">
        <f t="shared" ca="1" si="945"/>
        <v>0.96018280399370692</v>
      </c>
      <c r="L6703" s="1">
        <f t="shared" ca="1" si="943"/>
        <v>5.6209349643687068</v>
      </c>
      <c r="M6703" s="1">
        <f t="shared" ca="1" si="941"/>
        <v>13444.552432080716</v>
      </c>
      <c r="N6703" s="13">
        <f t="shared" ca="1" si="942"/>
        <v>26.149150472838301</v>
      </c>
    </row>
    <row r="6704" spans="5:14" x14ac:dyDescent="0.15">
      <c r="E6704" s="2">
        <v>6700</v>
      </c>
      <c r="F6704" s="12">
        <f t="shared" ca="1" si="944"/>
        <v>0.31264596723131854</v>
      </c>
      <c r="G6704" s="1">
        <f t="shared" ca="1" si="937"/>
        <v>2.3253676474408769</v>
      </c>
      <c r="H6704" s="1">
        <f t="shared" ca="1" si="938"/>
        <v>13420.728649255319</v>
      </c>
      <c r="I6704" s="1">
        <f t="shared" ca="1" si="939"/>
        <v>13444.552432080716</v>
      </c>
      <c r="J6704" s="1">
        <f t="shared" ca="1" si="940"/>
        <v>23.823782825396847</v>
      </c>
      <c r="K6704" s="5">
        <f t="shared" ca="1" si="945"/>
        <v>0.99529036326768872</v>
      </c>
      <c r="L6704" s="1">
        <f t="shared" ca="1" si="943"/>
        <v>9.7111137514724248</v>
      </c>
      <c r="M6704" s="1">
        <f t="shared" ca="1" si="941"/>
        <v>13454.263545832189</v>
      </c>
      <c r="N6704" s="13">
        <f t="shared" ca="1" si="942"/>
        <v>33.534896576869869</v>
      </c>
    </row>
    <row r="6705" spans="5:14" x14ac:dyDescent="0.15">
      <c r="E6705" s="2">
        <v>6701</v>
      </c>
      <c r="F6705" s="12">
        <f t="shared" ca="1" si="944"/>
        <v>0.50753760365726164</v>
      </c>
      <c r="G6705" s="1">
        <f t="shared" ca="1" si="937"/>
        <v>1.3563689498695617</v>
      </c>
      <c r="H6705" s="1">
        <f t="shared" ca="1" si="938"/>
        <v>13422.085018205189</v>
      </c>
      <c r="I6705" s="1">
        <f t="shared" ca="1" si="939"/>
        <v>13454.263545832189</v>
      </c>
      <c r="J6705" s="1">
        <f t="shared" ca="1" si="940"/>
        <v>32.178527627000221</v>
      </c>
      <c r="K6705" s="5">
        <f t="shared" ca="1" si="945"/>
        <v>0.6349748991953007</v>
      </c>
      <c r="L6705" s="1">
        <f t="shared" ca="1" si="943"/>
        <v>1.541336226702064</v>
      </c>
      <c r="M6705" s="1">
        <f t="shared" ca="1" si="941"/>
        <v>13455.804882058892</v>
      </c>
      <c r="N6705" s="13">
        <f t="shared" ca="1" si="942"/>
        <v>33.719863853702918</v>
      </c>
    </row>
    <row r="6706" spans="5:14" x14ac:dyDescent="0.15">
      <c r="E6706" s="2">
        <v>6702</v>
      </c>
      <c r="F6706" s="12">
        <f t="shared" ca="1" si="944"/>
        <v>0.29807584392084707</v>
      </c>
      <c r="G6706" s="1">
        <f t="shared" ca="1" si="937"/>
        <v>2.4208146301147151</v>
      </c>
      <c r="H6706" s="1">
        <f t="shared" ca="1" si="938"/>
        <v>13424.505832835304</v>
      </c>
      <c r="I6706" s="1">
        <f t="shared" ca="1" si="939"/>
        <v>13455.804882058892</v>
      </c>
      <c r="J6706" s="1">
        <f t="shared" ca="1" si="940"/>
        <v>31.299049223587645</v>
      </c>
      <c r="K6706" s="5">
        <f t="shared" ca="1" si="945"/>
        <v>0.74139026031835986</v>
      </c>
      <c r="L6706" s="1">
        <f t="shared" ca="1" si="943"/>
        <v>2.1510511540792803</v>
      </c>
      <c r="M6706" s="1">
        <f t="shared" ca="1" si="941"/>
        <v>13457.955933212972</v>
      </c>
      <c r="N6706" s="13">
        <f t="shared" ca="1" si="942"/>
        <v>33.450100377667695</v>
      </c>
    </row>
    <row r="6707" spans="5:14" x14ac:dyDescent="0.15">
      <c r="E6707" s="2">
        <v>6703</v>
      </c>
      <c r="F6707" s="12">
        <f t="shared" ca="1" si="944"/>
        <v>0.64724536961406309</v>
      </c>
      <c r="G6707" s="1">
        <f t="shared" ca="1" si="937"/>
        <v>0.87005962862681929</v>
      </c>
      <c r="H6707" s="1">
        <f t="shared" ca="1" si="938"/>
        <v>13425.375892463931</v>
      </c>
      <c r="I6707" s="1">
        <f t="shared" ca="1" si="939"/>
        <v>13457.955933212972</v>
      </c>
      <c r="J6707" s="1">
        <f t="shared" ca="1" si="940"/>
        <v>32.580040749040563</v>
      </c>
      <c r="K6707" s="5">
        <f t="shared" ca="1" si="945"/>
        <v>0.14265124827756381</v>
      </c>
      <c r="L6707" s="1">
        <f t="shared" ca="1" si="943"/>
        <v>0.16803020316525288</v>
      </c>
      <c r="M6707" s="1">
        <f t="shared" ca="1" si="941"/>
        <v>13458.123963416137</v>
      </c>
      <c r="N6707" s="13">
        <f t="shared" ca="1" si="942"/>
        <v>32.748070952206035</v>
      </c>
    </row>
    <row r="6708" spans="5:14" x14ac:dyDescent="0.15">
      <c r="E6708" s="2">
        <v>6704</v>
      </c>
      <c r="F6708" s="12">
        <f t="shared" ca="1" si="944"/>
        <v>0.74841470342619987</v>
      </c>
      <c r="G6708" s="1">
        <f t="shared" ca="1" si="937"/>
        <v>0.57959607658886658</v>
      </c>
      <c r="H6708" s="1">
        <f t="shared" ca="1" si="938"/>
        <v>13425.95548854052</v>
      </c>
      <c r="I6708" s="1">
        <f t="shared" ca="1" si="939"/>
        <v>13458.123963416137</v>
      </c>
      <c r="J6708" s="1">
        <f t="shared" ca="1" si="940"/>
        <v>32.168474875617903</v>
      </c>
      <c r="K6708" s="5">
        <f t="shared" ca="1" si="945"/>
        <v>0.17038265282723186</v>
      </c>
      <c r="L6708" s="1">
        <f t="shared" ca="1" si="943"/>
        <v>0.21235953656409709</v>
      </c>
      <c r="M6708" s="1">
        <f t="shared" ca="1" si="941"/>
        <v>13458.336322952702</v>
      </c>
      <c r="N6708" s="13">
        <f t="shared" ca="1" si="942"/>
        <v>32.380834412182594</v>
      </c>
    </row>
    <row r="6709" spans="5:14" x14ac:dyDescent="0.15">
      <c r="E6709" s="2">
        <v>6705</v>
      </c>
      <c r="F6709" s="12">
        <f t="shared" ca="1" si="944"/>
        <v>0.61114351734458228</v>
      </c>
      <c r="G6709" s="1">
        <f t="shared" ca="1" si="937"/>
        <v>0.9848469162434107</v>
      </c>
      <c r="H6709" s="1">
        <f t="shared" ca="1" si="938"/>
        <v>13426.940335456762</v>
      </c>
      <c r="I6709" s="1">
        <f t="shared" ca="1" si="939"/>
        <v>13458.336322952702</v>
      </c>
      <c r="J6709" s="1">
        <f t="shared" ca="1" si="940"/>
        <v>31.395987495940062</v>
      </c>
      <c r="K6709" s="5">
        <f t="shared" ca="1" si="945"/>
        <v>0.12886759296577199</v>
      </c>
      <c r="L6709" s="1">
        <f t="shared" ca="1" si="943"/>
        <v>0.1471438623082513</v>
      </c>
      <c r="M6709" s="1">
        <f t="shared" ca="1" si="941"/>
        <v>13458.483466815011</v>
      </c>
      <c r="N6709" s="13">
        <f t="shared" ca="1" si="942"/>
        <v>31.543131358248502</v>
      </c>
    </row>
    <row r="6710" spans="5:14" x14ac:dyDescent="0.15">
      <c r="E6710" s="2">
        <v>6706</v>
      </c>
      <c r="F6710" s="12">
        <f t="shared" ca="1" si="944"/>
        <v>0.57745531016197638</v>
      </c>
      <c r="G6710" s="1">
        <f t="shared" ca="1" si="937"/>
        <v>1.0982484491629376</v>
      </c>
      <c r="H6710" s="1">
        <f t="shared" ca="1" si="938"/>
        <v>13428.038583905925</v>
      </c>
      <c r="I6710" s="1">
        <f t="shared" ca="1" si="939"/>
        <v>13458.483466815011</v>
      </c>
      <c r="J6710" s="1">
        <f t="shared" ca="1" si="940"/>
        <v>30.444882909085209</v>
      </c>
      <c r="K6710" s="5">
        <f t="shared" ca="1" si="945"/>
        <v>0.25515776127419976</v>
      </c>
      <c r="L6710" s="1">
        <f t="shared" ca="1" si="943"/>
        <v>0.36677216427857084</v>
      </c>
      <c r="M6710" s="1">
        <f t="shared" ca="1" si="941"/>
        <v>13458.850238979288</v>
      </c>
      <c r="N6710" s="13">
        <f t="shared" ca="1" si="942"/>
        <v>30.811655073362999</v>
      </c>
    </row>
    <row r="6711" spans="5:14" x14ac:dyDescent="0.15">
      <c r="E6711" s="2">
        <v>6707</v>
      </c>
      <c r="F6711" s="12">
        <f t="shared" ca="1" si="944"/>
        <v>0.29153395021057582</v>
      </c>
      <c r="G6711" s="1">
        <f t="shared" ref="G6711:G6774" ca="1" si="946">-$B$4*LN(F6711)</f>
        <v>2.4651976253973475</v>
      </c>
      <c r="H6711" s="1">
        <f t="shared" ref="H6711:H6774" ca="1" si="947">H6710+G6711</f>
        <v>13430.503781531323</v>
      </c>
      <c r="I6711" s="1">
        <f t="shared" ref="I6711:I6774" ca="1" si="948">MAX(H6711,M6710)</f>
        <v>13458.850238979288</v>
      </c>
      <c r="J6711" s="1">
        <f t="shared" ref="J6711:J6774" ca="1" si="949">I6711-H6711</f>
        <v>28.346457447965804</v>
      </c>
      <c r="K6711" s="5">
        <f t="shared" ca="1" si="945"/>
        <v>0.59509792611923218</v>
      </c>
      <c r="L6711" s="1">
        <f t="shared" ca="1" si="943"/>
        <v>1.3615219570561752</v>
      </c>
      <c r="M6711" s="1">
        <f t="shared" ref="M6711:M6774" ca="1" si="950">I6711+L6711</f>
        <v>13460.211760936345</v>
      </c>
      <c r="N6711" s="13">
        <f t="shared" ref="N6711:N6774" ca="1" si="951">M6711-H6711</f>
        <v>29.707979405022343</v>
      </c>
    </row>
    <row r="6712" spans="5:14" x14ac:dyDescent="0.15">
      <c r="E6712" s="2">
        <v>6708</v>
      </c>
      <c r="F6712" s="12">
        <f t="shared" ca="1" si="944"/>
        <v>0.43303341515770333</v>
      </c>
      <c r="G6712" s="1">
        <f t="shared" ca="1" si="946"/>
        <v>1.6738807653845846</v>
      </c>
      <c r="H6712" s="1">
        <f t="shared" ca="1" si="947"/>
        <v>13432.177662296706</v>
      </c>
      <c r="I6712" s="1">
        <f t="shared" ca="1" si="948"/>
        <v>13460.211760936345</v>
      </c>
      <c r="J6712" s="1">
        <f t="shared" ca="1" si="949"/>
        <v>28.034098639638614</v>
      </c>
      <c r="K6712" s="5">
        <f t="shared" ca="1" si="945"/>
        <v>0.33189909927656658</v>
      </c>
      <c r="L6712" s="1">
        <f t="shared" ca="1" si="943"/>
        <v>0.53240197907902209</v>
      </c>
      <c r="M6712" s="1">
        <f t="shared" ca="1" si="950"/>
        <v>13460.744162915424</v>
      </c>
      <c r="N6712" s="13">
        <f t="shared" ca="1" si="951"/>
        <v>28.566500618717328</v>
      </c>
    </row>
    <row r="6713" spans="5:14" x14ac:dyDescent="0.15">
      <c r="E6713" s="2">
        <v>6709</v>
      </c>
      <c r="F6713" s="12">
        <f t="shared" ca="1" si="944"/>
        <v>0.19686682619437124</v>
      </c>
      <c r="G6713" s="1">
        <f t="shared" ca="1" si="946"/>
        <v>3.2504555760140024</v>
      </c>
      <c r="H6713" s="1">
        <f t="shared" ca="1" si="947"/>
        <v>13435.42811787272</v>
      </c>
      <c r="I6713" s="1">
        <f t="shared" ca="1" si="948"/>
        <v>13460.744162915424</v>
      </c>
      <c r="J6713" s="1">
        <f t="shared" ca="1" si="949"/>
        <v>25.31604504270399</v>
      </c>
      <c r="K6713" s="5">
        <f t="shared" ca="1" si="945"/>
        <v>0.98753430637893214</v>
      </c>
      <c r="L6713" s="1">
        <f t="shared" ca="1" si="943"/>
        <v>7.8364460686472652</v>
      </c>
      <c r="M6713" s="1">
        <f t="shared" ca="1" si="950"/>
        <v>13468.580608984072</v>
      </c>
      <c r="N6713" s="13">
        <f t="shared" ca="1" si="951"/>
        <v>33.152491111351992</v>
      </c>
    </row>
    <row r="6714" spans="5:14" x14ac:dyDescent="0.15">
      <c r="E6714" s="2">
        <v>6710</v>
      </c>
      <c r="F6714" s="12">
        <f t="shared" ca="1" si="944"/>
        <v>0.29378411835147467</v>
      </c>
      <c r="G6714" s="1">
        <f t="shared" ca="1" si="946"/>
        <v>2.4498201453777759</v>
      </c>
      <c r="H6714" s="1">
        <f t="shared" ca="1" si="947"/>
        <v>13437.877938018097</v>
      </c>
      <c r="I6714" s="1">
        <f t="shared" ca="1" si="948"/>
        <v>13468.580608984072</v>
      </c>
      <c r="J6714" s="1">
        <f t="shared" ca="1" si="949"/>
        <v>30.702670965974903</v>
      </c>
      <c r="K6714" s="5">
        <f t="shared" ca="1" si="945"/>
        <v>0.74778377178343614</v>
      </c>
      <c r="L6714" s="1">
        <f t="shared" ca="1" si="943"/>
        <v>2.1959242575472167</v>
      </c>
      <c r="M6714" s="1">
        <f t="shared" ca="1" si="950"/>
        <v>13470.776533241618</v>
      </c>
      <c r="N6714" s="13">
        <f t="shared" ca="1" si="951"/>
        <v>32.898595223521625</v>
      </c>
    </row>
    <row r="6715" spans="5:14" x14ac:dyDescent="0.15">
      <c r="E6715" s="2">
        <v>6711</v>
      </c>
      <c r="F6715" s="12">
        <f t="shared" ca="1" si="944"/>
        <v>0.59491533446287415</v>
      </c>
      <c r="G6715" s="1">
        <f t="shared" ca="1" si="946"/>
        <v>1.0386723571635676</v>
      </c>
      <c r="H6715" s="1">
        <f t="shared" ca="1" si="947"/>
        <v>13438.91661037526</v>
      </c>
      <c r="I6715" s="1">
        <f t="shared" ca="1" si="948"/>
        <v>13470.776533241618</v>
      </c>
      <c r="J6715" s="1">
        <f t="shared" ca="1" si="949"/>
        <v>31.859922866358829</v>
      </c>
      <c r="K6715" s="5">
        <f t="shared" ca="1" si="945"/>
        <v>9.6407485458980369E-2</v>
      </c>
      <c r="L6715" s="1">
        <f t="shared" ca="1" si="943"/>
        <v>0.10109124902220629</v>
      </c>
      <c r="M6715" s="1">
        <f t="shared" ca="1" si="950"/>
        <v>13470.87762449064</v>
      </c>
      <c r="N6715" s="13">
        <f t="shared" ca="1" si="951"/>
        <v>31.961014115380749</v>
      </c>
    </row>
    <row r="6716" spans="5:14" x14ac:dyDescent="0.15">
      <c r="E6716" s="2">
        <v>6712</v>
      </c>
      <c r="F6716" s="12">
        <f t="shared" ca="1" si="944"/>
        <v>0.49127086331792758</v>
      </c>
      <c r="G6716" s="1">
        <f t="shared" ca="1" si="946"/>
        <v>1.4215192936842165</v>
      </c>
      <c r="H6716" s="1">
        <f t="shared" ca="1" si="947"/>
        <v>13440.338129668944</v>
      </c>
      <c r="I6716" s="1">
        <f t="shared" ca="1" si="948"/>
        <v>13470.87762449064</v>
      </c>
      <c r="J6716" s="1">
        <f t="shared" ca="1" si="949"/>
        <v>30.53949482169628</v>
      </c>
      <c r="K6716" s="5">
        <f t="shared" ca="1" si="945"/>
        <v>0.32105136927947375</v>
      </c>
      <c r="L6716" s="1">
        <f t="shared" ca="1" si="943"/>
        <v>0.50738353338443865</v>
      </c>
      <c r="M6716" s="1">
        <f t="shared" ca="1" si="950"/>
        <v>13471.385008024025</v>
      </c>
      <c r="N6716" s="13">
        <f t="shared" ca="1" si="951"/>
        <v>31.04687835508048</v>
      </c>
    </row>
    <row r="6717" spans="5:14" x14ac:dyDescent="0.15">
      <c r="E6717" s="2">
        <v>6713</v>
      </c>
      <c r="F6717" s="12">
        <f t="shared" ca="1" si="944"/>
        <v>0.58837721733332538</v>
      </c>
      <c r="G6717" s="1">
        <f t="shared" ca="1" si="946"/>
        <v>1.0607740213926287</v>
      </c>
      <c r="H6717" s="1">
        <f t="shared" ca="1" si="947"/>
        <v>13441.398903690337</v>
      </c>
      <c r="I6717" s="1">
        <f t="shared" ca="1" si="948"/>
        <v>13471.385008024025</v>
      </c>
      <c r="J6717" s="1">
        <f t="shared" ca="1" si="949"/>
        <v>29.986104333687763</v>
      </c>
      <c r="K6717" s="5">
        <f t="shared" ca="1" si="945"/>
        <v>0.40218574864811529</v>
      </c>
      <c r="L6717" s="1">
        <f t="shared" ca="1" si="943"/>
        <v>0.70875188114356691</v>
      </c>
      <c r="M6717" s="1">
        <f t="shared" ca="1" si="950"/>
        <v>13472.093759905169</v>
      </c>
      <c r="N6717" s="13">
        <f t="shared" ca="1" si="951"/>
        <v>30.694856214831816</v>
      </c>
    </row>
    <row r="6718" spans="5:14" x14ac:dyDescent="0.15">
      <c r="E6718" s="2">
        <v>6714</v>
      </c>
      <c r="F6718" s="12">
        <f t="shared" ca="1" si="944"/>
        <v>0.24225799469586096</v>
      </c>
      <c r="G6718" s="1">
        <f t="shared" ca="1" si="946"/>
        <v>2.835504053830622</v>
      </c>
      <c r="H6718" s="1">
        <f t="shared" ca="1" si="947"/>
        <v>13444.234407744167</v>
      </c>
      <c r="I6718" s="1">
        <f t="shared" ca="1" si="948"/>
        <v>13472.093759905169</v>
      </c>
      <c r="J6718" s="1">
        <f t="shared" ca="1" si="949"/>
        <v>27.85935216100188</v>
      </c>
      <c r="K6718" s="5">
        <f t="shared" ca="1" si="945"/>
        <v>6.5999051957748023E-2</v>
      </c>
      <c r="L6718" s="1">
        <f t="shared" ca="1" si="943"/>
        <v>6.228064846510354E-2</v>
      </c>
      <c r="M6718" s="1">
        <f t="shared" ca="1" si="950"/>
        <v>13472.156040553633</v>
      </c>
      <c r="N6718" s="13">
        <f t="shared" ca="1" si="951"/>
        <v>27.921632809466246</v>
      </c>
    </row>
    <row r="6719" spans="5:14" x14ac:dyDescent="0.15">
      <c r="E6719" s="2">
        <v>6715</v>
      </c>
      <c r="F6719" s="12">
        <f t="shared" ca="1" si="944"/>
        <v>0.65332866481700291</v>
      </c>
      <c r="G6719" s="1">
        <f t="shared" ca="1" si="946"/>
        <v>0.85134992227895046</v>
      </c>
      <c r="H6719" s="1">
        <f t="shared" ca="1" si="947"/>
        <v>13445.085757666446</v>
      </c>
      <c r="I6719" s="1">
        <f t="shared" ca="1" si="948"/>
        <v>13472.156040553633</v>
      </c>
      <c r="J6719" s="1">
        <f t="shared" ca="1" si="949"/>
        <v>27.070282887187204</v>
      </c>
      <c r="K6719" s="5">
        <f t="shared" ca="1" si="945"/>
        <v>0.64387230047653832</v>
      </c>
      <c r="L6719" s="1">
        <f t="shared" ca="1" si="943"/>
        <v>1.5844155573806746</v>
      </c>
      <c r="M6719" s="1">
        <f t="shared" ca="1" si="950"/>
        <v>13473.740456111014</v>
      </c>
      <c r="N6719" s="13">
        <f t="shared" ca="1" si="951"/>
        <v>28.654698444568567</v>
      </c>
    </row>
    <row r="6720" spans="5:14" x14ac:dyDescent="0.15">
      <c r="E6720" s="2">
        <v>6716</v>
      </c>
      <c r="F6720" s="12">
        <f t="shared" ca="1" si="944"/>
        <v>0.40583911200087597</v>
      </c>
      <c r="G6720" s="1">
        <f t="shared" ca="1" si="946"/>
        <v>1.8035969475566871</v>
      </c>
      <c r="H6720" s="1">
        <f t="shared" ca="1" si="947"/>
        <v>13446.889354614003</v>
      </c>
      <c r="I6720" s="1">
        <f t="shared" ca="1" si="948"/>
        <v>13473.740456111014</v>
      </c>
      <c r="J6720" s="1">
        <f t="shared" ca="1" si="949"/>
        <v>26.851101497011769</v>
      </c>
      <c r="K6720" s="5">
        <f t="shared" ca="1" si="945"/>
        <v>0.20886376020321273</v>
      </c>
      <c r="L6720" s="1">
        <f t="shared" ca="1" si="943"/>
        <v>0.27890195622306774</v>
      </c>
      <c r="M6720" s="1">
        <f t="shared" ca="1" si="950"/>
        <v>13474.019358067237</v>
      </c>
      <c r="N6720" s="13">
        <f t="shared" ca="1" si="951"/>
        <v>27.130003453234167</v>
      </c>
    </row>
    <row r="6721" spans="5:14" x14ac:dyDescent="0.15">
      <c r="E6721" s="2">
        <v>6717</v>
      </c>
      <c r="F6721" s="12">
        <f t="shared" ca="1" si="944"/>
        <v>0.29712970979775033</v>
      </c>
      <c r="G6721" s="1">
        <f t="shared" ca="1" si="946"/>
        <v>2.4271730043878397</v>
      </c>
      <c r="H6721" s="1">
        <f t="shared" ca="1" si="947"/>
        <v>13449.31652761839</v>
      </c>
      <c r="I6721" s="1">
        <f t="shared" ca="1" si="948"/>
        <v>13474.019358067237</v>
      </c>
      <c r="J6721" s="1">
        <f t="shared" ca="1" si="949"/>
        <v>24.702830448846726</v>
      </c>
      <c r="K6721" s="5">
        <f t="shared" ca="1" si="945"/>
        <v>0.75177571411236499</v>
      </c>
      <c r="L6721" s="1">
        <f t="shared" ca="1" si="943"/>
        <v>2.2245579157900321</v>
      </c>
      <c r="M6721" s="1">
        <f t="shared" ca="1" si="950"/>
        <v>13476.243915983026</v>
      </c>
      <c r="N6721" s="13">
        <f t="shared" ca="1" si="951"/>
        <v>26.927388364636499</v>
      </c>
    </row>
    <row r="6722" spans="5:14" x14ac:dyDescent="0.15">
      <c r="E6722" s="2">
        <v>6718</v>
      </c>
      <c r="F6722" s="12">
        <f t="shared" ca="1" si="944"/>
        <v>3.7410498553124172E-2</v>
      </c>
      <c r="G6722" s="1">
        <f t="shared" ca="1" si="946"/>
        <v>6.5716078079534848</v>
      </c>
      <c r="H6722" s="1">
        <f t="shared" ca="1" si="947"/>
        <v>13455.888135426343</v>
      </c>
      <c r="I6722" s="1">
        <f t="shared" ca="1" si="948"/>
        <v>13476.243915983026</v>
      </c>
      <c r="J6722" s="1">
        <f t="shared" ca="1" si="949"/>
        <v>20.355780556683385</v>
      </c>
      <c r="K6722" s="5">
        <f t="shared" ca="1" si="945"/>
        <v>0.52719539371417445</v>
      </c>
      <c r="L6722" s="1">
        <f t="shared" ca="1" si="943"/>
        <v>1.0967646567024527</v>
      </c>
      <c r="M6722" s="1">
        <f t="shared" ca="1" si="950"/>
        <v>13477.340680639729</v>
      </c>
      <c r="N6722" s="13">
        <f t="shared" ca="1" si="951"/>
        <v>21.452545213385747</v>
      </c>
    </row>
    <row r="6723" spans="5:14" x14ac:dyDescent="0.15">
      <c r="E6723" s="2">
        <v>6719</v>
      </c>
      <c r="F6723" s="12">
        <f t="shared" ca="1" si="944"/>
        <v>0.38421259657283746</v>
      </c>
      <c r="G6723" s="1">
        <f t="shared" ca="1" si="946"/>
        <v>1.9131184853727004</v>
      </c>
      <c r="H6723" s="1">
        <f t="shared" ca="1" si="947"/>
        <v>13457.801253911715</v>
      </c>
      <c r="I6723" s="1">
        <f t="shared" ca="1" si="948"/>
        <v>13477.340680639729</v>
      </c>
      <c r="J6723" s="1">
        <f t="shared" ca="1" si="949"/>
        <v>19.539426728013495</v>
      </c>
      <c r="K6723" s="5">
        <f t="shared" ca="1" si="945"/>
        <v>3.2010714906200222E-2</v>
      </c>
      <c r="L6723" s="1">
        <f t="shared" ca="1" si="943"/>
        <v>2.4949749702524299E-2</v>
      </c>
      <c r="M6723" s="1">
        <f t="shared" ca="1" si="950"/>
        <v>13477.365630389431</v>
      </c>
      <c r="N6723" s="13">
        <f t="shared" ca="1" si="951"/>
        <v>19.564376477715996</v>
      </c>
    </row>
    <row r="6724" spans="5:14" x14ac:dyDescent="0.15">
      <c r="E6724" s="2">
        <v>6720</v>
      </c>
      <c r="F6724" s="12">
        <f t="shared" ca="1" si="944"/>
        <v>0.25948533514127403</v>
      </c>
      <c r="G6724" s="1">
        <f t="shared" ca="1" si="946"/>
        <v>2.6981101799054641</v>
      </c>
      <c r="H6724" s="1">
        <f t="shared" ca="1" si="947"/>
        <v>13460.49936409162</v>
      </c>
      <c r="I6724" s="1">
        <f t="shared" ca="1" si="948"/>
        <v>13477.365630389431</v>
      </c>
      <c r="J6724" s="1">
        <f t="shared" ca="1" si="949"/>
        <v>16.866266297811308</v>
      </c>
      <c r="K6724" s="5">
        <f t="shared" ca="1" si="945"/>
        <v>0.4587935373492118</v>
      </c>
      <c r="L6724" s="1">
        <f t="shared" ca="1" si="943"/>
        <v>0.87106612421490803</v>
      </c>
      <c r="M6724" s="1">
        <f t="shared" ca="1" si="950"/>
        <v>13478.236696513646</v>
      </c>
      <c r="N6724" s="13">
        <f t="shared" ca="1" si="951"/>
        <v>17.737332422026157</v>
      </c>
    </row>
    <row r="6725" spans="5:14" x14ac:dyDescent="0.15">
      <c r="E6725" s="2">
        <v>6721</v>
      </c>
      <c r="F6725" s="12">
        <f t="shared" ca="1" si="944"/>
        <v>0.19738200728002175</v>
      </c>
      <c r="G6725" s="1">
        <f t="shared" ca="1" si="946"/>
        <v>3.2452286093356544</v>
      </c>
      <c r="H6725" s="1">
        <f t="shared" ca="1" si="947"/>
        <v>13463.744592700956</v>
      </c>
      <c r="I6725" s="1">
        <f t="shared" ca="1" si="948"/>
        <v>13478.236696513646</v>
      </c>
      <c r="J6725" s="1">
        <f t="shared" ca="1" si="949"/>
        <v>14.492103812690402</v>
      </c>
      <c r="K6725" s="5">
        <f t="shared" ca="1" si="945"/>
        <v>0.66075850194327679</v>
      </c>
      <c r="L6725" s="1">
        <f t="shared" ca="1" si="943"/>
        <v>1.6695097376057155</v>
      </c>
      <c r="M6725" s="1">
        <f t="shared" ca="1" si="950"/>
        <v>13479.906206251251</v>
      </c>
      <c r="N6725" s="13">
        <f t="shared" ca="1" si="951"/>
        <v>16.161613550295442</v>
      </c>
    </row>
    <row r="6726" spans="5:14" x14ac:dyDescent="0.15">
      <c r="E6726" s="2">
        <v>6722</v>
      </c>
      <c r="F6726" s="12">
        <f t="shared" ca="1" si="944"/>
        <v>0.29567031718915915</v>
      </c>
      <c r="G6726" s="1">
        <f t="shared" ca="1" si="946"/>
        <v>2.4370204773332627</v>
      </c>
      <c r="H6726" s="1">
        <f t="shared" ca="1" si="947"/>
        <v>13466.181613178289</v>
      </c>
      <c r="I6726" s="1">
        <f t="shared" ca="1" si="948"/>
        <v>13479.906206251251</v>
      </c>
      <c r="J6726" s="1">
        <f t="shared" ca="1" si="949"/>
        <v>13.724593072962307</v>
      </c>
      <c r="K6726" s="5">
        <f t="shared" ca="1" si="945"/>
        <v>0.84494191786427941</v>
      </c>
      <c r="L6726" s="1">
        <f t="shared" ref="L6726:L6789" ca="1" si="952">_xlfn.GAMMA.INV(K6726, 0.8, 2)</f>
        <v>3.0795558285715567</v>
      </c>
      <c r="M6726" s="1">
        <f t="shared" ca="1" si="950"/>
        <v>13482.985762079823</v>
      </c>
      <c r="N6726" s="13">
        <f t="shared" ca="1" si="951"/>
        <v>16.804148901534063</v>
      </c>
    </row>
    <row r="6727" spans="5:14" x14ac:dyDescent="0.15">
      <c r="E6727" s="2">
        <v>6723</v>
      </c>
      <c r="F6727" s="12">
        <f t="shared" ref="F6727:F6790" ca="1" si="953">RAND()</f>
        <v>0.90198897431787517</v>
      </c>
      <c r="G6727" s="1">
        <f t="shared" ca="1" si="946"/>
        <v>0.20630596517719113</v>
      </c>
      <c r="H6727" s="1">
        <f t="shared" ca="1" si="947"/>
        <v>13466.387919143466</v>
      </c>
      <c r="I6727" s="1">
        <f t="shared" ca="1" si="948"/>
        <v>13482.985762079823</v>
      </c>
      <c r="J6727" s="1">
        <f t="shared" ca="1" si="949"/>
        <v>16.597842936356756</v>
      </c>
      <c r="K6727" s="5">
        <f t="shared" ref="K6727:K6790" ca="1" si="954">RAND()</f>
        <v>6.1589480636197624E-2</v>
      </c>
      <c r="L6727" s="1">
        <f t="shared" ca="1" si="952"/>
        <v>5.7040825394555676E-2</v>
      </c>
      <c r="M6727" s="1">
        <f t="shared" ca="1" si="950"/>
        <v>13483.042802905218</v>
      </c>
      <c r="N6727" s="13">
        <f t="shared" ca="1" si="951"/>
        <v>16.654883761751989</v>
      </c>
    </row>
    <row r="6728" spans="5:14" x14ac:dyDescent="0.15">
      <c r="E6728" s="2">
        <v>6724</v>
      </c>
      <c r="F6728" s="12">
        <f t="shared" ca="1" si="953"/>
        <v>3.2936838826093218E-2</v>
      </c>
      <c r="G6728" s="1">
        <f t="shared" ca="1" si="946"/>
        <v>6.8263270529462616</v>
      </c>
      <c r="H6728" s="1">
        <f t="shared" ca="1" si="947"/>
        <v>13473.214246196412</v>
      </c>
      <c r="I6728" s="1">
        <f t="shared" ca="1" si="948"/>
        <v>13483.042802905218</v>
      </c>
      <c r="J6728" s="1">
        <f t="shared" ca="1" si="949"/>
        <v>9.8285567088059906</v>
      </c>
      <c r="K6728" s="5">
        <f t="shared" ca="1" si="954"/>
        <v>0.63664117454523628</v>
      </c>
      <c r="L6728" s="1">
        <f t="shared" ca="1" si="952"/>
        <v>1.5493157360336054</v>
      </c>
      <c r="M6728" s="1">
        <f t="shared" ca="1" si="950"/>
        <v>13484.592118641252</v>
      </c>
      <c r="N6728" s="13">
        <f t="shared" ca="1" si="951"/>
        <v>11.37787244484025</v>
      </c>
    </row>
    <row r="6729" spans="5:14" x14ac:dyDescent="0.15">
      <c r="E6729" s="2">
        <v>6725</v>
      </c>
      <c r="F6729" s="12">
        <f t="shared" ca="1" si="953"/>
        <v>0.73180127202347456</v>
      </c>
      <c r="G6729" s="1">
        <f t="shared" ca="1" si="946"/>
        <v>0.62449257637326583</v>
      </c>
      <c r="H6729" s="1">
        <f t="shared" ca="1" si="947"/>
        <v>13473.838738772785</v>
      </c>
      <c r="I6729" s="1">
        <f t="shared" ca="1" si="948"/>
        <v>13484.592118641252</v>
      </c>
      <c r="J6729" s="1">
        <f t="shared" ca="1" si="949"/>
        <v>10.753379868467164</v>
      </c>
      <c r="K6729" s="5">
        <f t="shared" ca="1" si="954"/>
        <v>0.72829215104659639</v>
      </c>
      <c r="L6729" s="1">
        <f t="shared" ca="1" si="952"/>
        <v>2.0626935206631951</v>
      </c>
      <c r="M6729" s="1">
        <f t="shared" ca="1" si="950"/>
        <v>13486.654812161916</v>
      </c>
      <c r="N6729" s="13">
        <f t="shared" ca="1" si="951"/>
        <v>12.816073389130906</v>
      </c>
    </row>
    <row r="6730" spans="5:14" x14ac:dyDescent="0.15">
      <c r="E6730" s="2">
        <v>6726</v>
      </c>
      <c r="F6730" s="12">
        <f t="shared" ca="1" si="953"/>
        <v>0.83514376034976179</v>
      </c>
      <c r="G6730" s="1">
        <f t="shared" ca="1" si="946"/>
        <v>0.36030280173391621</v>
      </c>
      <c r="H6730" s="1">
        <f t="shared" ca="1" si="947"/>
        <v>13474.199041574519</v>
      </c>
      <c r="I6730" s="1">
        <f t="shared" ca="1" si="948"/>
        <v>13486.654812161916</v>
      </c>
      <c r="J6730" s="1">
        <f t="shared" ca="1" si="949"/>
        <v>12.455770587397637</v>
      </c>
      <c r="K6730" s="5">
        <f t="shared" ca="1" si="954"/>
        <v>0.1974705240182838</v>
      </c>
      <c r="L6730" s="1">
        <f t="shared" ca="1" si="952"/>
        <v>0.25859223394327097</v>
      </c>
      <c r="M6730" s="1">
        <f t="shared" ca="1" si="950"/>
        <v>13486.91340439586</v>
      </c>
      <c r="N6730" s="13">
        <f t="shared" ca="1" si="951"/>
        <v>12.714362821341638</v>
      </c>
    </row>
    <row r="6731" spans="5:14" x14ac:dyDescent="0.15">
      <c r="E6731" s="2">
        <v>6727</v>
      </c>
      <c r="F6731" s="12">
        <f t="shared" ca="1" si="953"/>
        <v>0.94976910706234252</v>
      </c>
      <c r="G6731" s="1">
        <f t="shared" ca="1" si="946"/>
        <v>0.1030727382507105</v>
      </c>
      <c r="H6731" s="1">
        <f t="shared" ca="1" si="947"/>
        <v>13474.30211431277</v>
      </c>
      <c r="I6731" s="1">
        <f t="shared" ca="1" si="948"/>
        <v>13486.91340439586</v>
      </c>
      <c r="J6731" s="1">
        <f t="shared" ca="1" si="949"/>
        <v>12.611290083090353</v>
      </c>
      <c r="K6731" s="5">
        <f t="shared" ca="1" si="954"/>
        <v>0.8666799580929313</v>
      </c>
      <c r="L6731" s="1">
        <f t="shared" ca="1" si="952"/>
        <v>3.3575572715962299</v>
      </c>
      <c r="M6731" s="1">
        <f t="shared" ca="1" si="950"/>
        <v>13490.270961667457</v>
      </c>
      <c r="N6731" s="13">
        <f t="shared" ca="1" si="951"/>
        <v>15.968847354686659</v>
      </c>
    </row>
    <row r="6732" spans="5:14" x14ac:dyDescent="0.15">
      <c r="E6732" s="2">
        <v>6728</v>
      </c>
      <c r="F6732" s="12">
        <f t="shared" ca="1" si="953"/>
        <v>0.69267405519347613</v>
      </c>
      <c r="G6732" s="1">
        <f t="shared" ca="1" si="946"/>
        <v>0.73439145852477417</v>
      </c>
      <c r="H6732" s="1">
        <f t="shared" ca="1" si="947"/>
        <v>13475.036505771295</v>
      </c>
      <c r="I6732" s="1">
        <f t="shared" ca="1" si="948"/>
        <v>13490.270961667457</v>
      </c>
      <c r="J6732" s="1">
        <f t="shared" ca="1" si="949"/>
        <v>15.234455896161307</v>
      </c>
      <c r="K6732" s="5">
        <f t="shared" ca="1" si="954"/>
        <v>0.15954644783116056</v>
      </c>
      <c r="L6732" s="1">
        <f t="shared" ca="1" si="952"/>
        <v>0.19467420110558317</v>
      </c>
      <c r="M6732" s="1">
        <f t="shared" ca="1" si="950"/>
        <v>13490.465635868562</v>
      </c>
      <c r="N6732" s="13">
        <f t="shared" ca="1" si="951"/>
        <v>15.429130097267262</v>
      </c>
    </row>
    <row r="6733" spans="5:14" x14ac:dyDescent="0.15">
      <c r="E6733" s="2">
        <v>6729</v>
      </c>
      <c r="F6733" s="12">
        <f t="shared" ca="1" si="953"/>
        <v>6.1232817262268591E-2</v>
      </c>
      <c r="G6733" s="1">
        <f t="shared" ca="1" si="946"/>
        <v>5.586144006816073</v>
      </c>
      <c r="H6733" s="1">
        <f t="shared" ca="1" si="947"/>
        <v>13480.622649778112</v>
      </c>
      <c r="I6733" s="1">
        <f t="shared" ca="1" si="948"/>
        <v>13490.465635868562</v>
      </c>
      <c r="J6733" s="1">
        <f t="shared" ca="1" si="949"/>
        <v>9.8429860904507223</v>
      </c>
      <c r="K6733" s="5">
        <f t="shared" ca="1" si="954"/>
        <v>0.57812841302715645</v>
      </c>
      <c r="L6733" s="1">
        <f t="shared" ca="1" si="952"/>
        <v>1.2908921496122545</v>
      </c>
      <c r="M6733" s="1">
        <f t="shared" ca="1" si="950"/>
        <v>13491.756528018175</v>
      </c>
      <c r="N6733" s="13">
        <f t="shared" ca="1" si="951"/>
        <v>11.133878240063495</v>
      </c>
    </row>
    <row r="6734" spans="5:14" x14ac:dyDescent="0.15">
      <c r="E6734" s="2">
        <v>6730</v>
      </c>
      <c r="F6734" s="12">
        <f t="shared" ca="1" si="953"/>
        <v>0.12056427136305314</v>
      </c>
      <c r="G6734" s="1">
        <f t="shared" ca="1" si="946"/>
        <v>4.2311445918727655</v>
      </c>
      <c r="H6734" s="1">
        <f t="shared" ca="1" si="947"/>
        <v>13484.853794369985</v>
      </c>
      <c r="I6734" s="1">
        <f t="shared" ca="1" si="948"/>
        <v>13491.756528018175</v>
      </c>
      <c r="J6734" s="1">
        <f t="shared" ca="1" si="949"/>
        <v>6.9027336481904058</v>
      </c>
      <c r="K6734" s="5">
        <f t="shared" ca="1" si="954"/>
        <v>0.64097810316017922</v>
      </c>
      <c r="L6734" s="1">
        <f t="shared" ca="1" si="952"/>
        <v>1.570274218730435</v>
      </c>
      <c r="M6734" s="1">
        <f t="shared" ca="1" si="950"/>
        <v>13493.326802236905</v>
      </c>
      <c r="N6734" s="13">
        <f t="shared" ca="1" si="951"/>
        <v>8.4730078669199429</v>
      </c>
    </row>
    <row r="6735" spans="5:14" x14ac:dyDescent="0.15">
      <c r="E6735" s="2">
        <v>6731</v>
      </c>
      <c r="F6735" s="12">
        <f t="shared" ca="1" si="953"/>
        <v>0.95391083964748424</v>
      </c>
      <c r="G6735" s="1">
        <f t="shared" ca="1" si="946"/>
        <v>9.4370142780941857E-2</v>
      </c>
      <c r="H6735" s="1">
        <f t="shared" ca="1" si="947"/>
        <v>13484.948164512765</v>
      </c>
      <c r="I6735" s="1">
        <f t="shared" ca="1" si="948"/>
        <v>13493.326802236905</v>
      </c>
      <c r="J6735" s="1">
        <f t="shared" ca="1" si="949"/>
        <v>8.3786377241394803</v>
      </c>
      <c r="K6735" s="5">
        <f t="shared" ca="1" si="954"/>
        <v>9.4544314098454763E-4</v>
      </c>
      <c r="L6735" s="1">
        <f t="shared" ca="1" si="952"/>
        <v>3.034042773653913E-4</v>
      </c>
      <c r="M6735" s="1">
        <f t="shared" ca="1" si="950"/>
        <v>13493.327105641181</v>
      </c>
      <c r="N6735" s="13">
        <f t="shared" ca="1" si="951"/>
        <v>8.3789411284160451</v>
      </c>
    </row>
    <row r="6736" spans="5:14" x14ac:dyDescent="0.15">
      <c r="E6736" s="2">
        <v>6732</v>
      </c>
      <c r="F6736" s="12">
        <f t="shared" ca="1" si="953"/>
        <v>0.7500861057431023</v>
      </c>
      <c r="G6736" s="1">
        <f t="shared" ca="1" si="946"/>
        <v>0.57513454276841181</v>
      </c>
      <c r="H6736" s="1">
        <f t="shared" ca="1" si="947"/>
        <v>13485.523299055534</v>
      </c>
      <c r="I6736" s="1">
        <f t="shared" ca="1" si="948"/>
        <v>13493.327105641181</v>
      </c>
      <c r="J6736" s="1">
        <f t="shared" ca="1" si="949"/>
        <v>7.8038065856471803</v>
      </c>
      <c r="K6736" s="5">
        <f t="shared" ca="1" si="954"/>
        <v>0.18727523555445558</v>
      </c>
      <c r="L6736" s="1">
        <f t="shared" ca="1" si="952"/>
        <v>0.24085229035450609</v>
      </c>
      <c r="M6736" s="1">
        <f t="shared" ca="1" si="950"/>
        <v>13493.567957931537</v>
      </c>
      <c r="N6736" s="13">
        <f t="shared" ca="1" si="951"/>
        <v>8.0446588760023587</v>
      </c>
    </row>
    <row r="6737" spans="5:14" x14ac:dyDescent="0.15">
      <c r="E6737" s="2">
        <v>6733</v>
      </c>
      <c r="F6737" s="12">
        <f t="shared" ca="1" si="953"/>
        <v>5.050998209025237E-2</v>
      </c>
      <c r="G6737" s="1">
        <f t="shared" ca="1" si="946"/>
        <v>5.9711685941609867</v>
      </c>
      <c r="H6737" s="1">
        <f t="shared" ca="1" si="947"/>
        <v>13491.494467649694</v>
      </c>
      <c r="I6737" s="1">
        <f t="shared" ca="1" si="948"/>
        <v>13493.567957931537</v>
      </c>
      <c r="J6737" s="1">
        <f t="shared" ca="1" si="949"/>
        <v>2.0734902818421688</v>
      </c>
      <c r="K6737" s="5">
        <f t="shared" ca="1" si="954"/>
        <v>0.72489669273836244</v>
      </c>
      <c r="L6737" s="1">
        <f t="shared" ca="1" si="952"/>
        <v>2.0405279921769974</v>
      </c>
      <c r="M6737" s="1">
        <f t="shared" ca="1" si="950"/>
        <v>13495.608485923714</v>
      </c>
      <c r="N6737" s="13">
        <f t="shared" ca="1" si="951"/>
        <v>4.1140182740200544</v>
      </c>
    </row>
    <row r="6738" spans="5:14" x14ac:dyDescent="0.15">
      <c r="E6738" s="2">
        <v>6734</v>
      </c>
      <c r="F6738" s="12">
        <f t="shared" ca="1" si="953"/>
        <v>0.78897526414474395</v>
      </c>
      <c r="G6738" s="1">
        <f t="shared" ca="1" si="946"/>
        <v>0.47404061904314598</v>
      </c>
      <c r="H6738" s="1">
        <f t="shared" ca="1" si="947"/>
        <v>13491.968508268737</v>
      </c>
      <c r="I6738" s="1">
        <f t="shared" ca="1" si="948"/>
        <v>13495.608485923714</v>
      </c>
      <c r="J6738" s="1">
        <f t="shared" ca="1" si="949"/>
        <v>3.639977654976974</v>
      </c>
      <c r="K6738" s="5">
        <f t="shared" ca="1" si="954"/>
        <v>0.19191113238391855</v>
      </c>
      <c r="L6738" s="1">
        <f t="shared" ca="1" si="952"/>
        <v>0.24886805364826234</v>
      </c>
      <c r="M6738" s="1">
        <f t="shared" ca="1" si="950"/>
        <v>13495.857353977362</v>
      </c>
      <c r="N6738" s="13">
        <f t="shared" ca="1" si="951"/>
        <v>3.8888457086250128</v>
      </c>
    </row>
    <row r="6739" spans="5:14" x14ac:dyDescent="0.15">
      <c r="E6739" s="2">
        <v>6735</v>
      </c>
      <c r="F6739" s="12">
        <f t="shared" ca="1" si="953"/>
        <v>0.81078396603670433</v>
      </c>
      <c r="G6739" s="1">
        <f t="shared" ca="1" si="946"/>
        <v>0.41950728016980138</v>
      </c>
      <c r="H6739" s="1">
        <f t="shared" ca="1" si="947"/>
        <v>13492.388015548908</v>
      </c>
      <c r="I6739" s="1">
        <f t="shared" ca="1" si="948"/>
        <v>13495.857353977362</v>
      </c>
      <c r="J6739" s="1">
        <f t="shared" ca="1" si="949"/>
        <v>3.4693384284546482</v>
      </c>
      <c r="K6739" s="5">
        <f t="shared" ca="1" si="954"/>
        <v>0.47366602394012702</v>
      </c>
      <c r="L6739" s="1">
        <f t="shared" ca="1" si="952"/>
        <v>0.91716064207819303</v>
      </c>
      <c r="M6739" s="1">
        <f t="shared" ca="1" si="950"/>
        <v>13496.774514619441</v>
      </c>
      <c r="N6739" s="13">
        <f t="shared" ca="1" si="951"/>
        <v>4.3864990705333184</v>
      </c>
    </row>
    <row r="6740" spans="5:14" x14ac:dyDescent="0.15">
      <c r="E6740" s="2">
        <v>6736</v>
      </c>
      <c r="F6740" s="12">
        <f t="shared" ca="1" si="953"/>
        <v>0.3055805197575574</v>
      </c>
      <c r="G6740" s="1">
        <f t="shared" ca="1" si="946"/>
        <v>2.3710839359407063</v>
      </c>
      <c r="H6740" s="1">
        <f t="shared" ca="1" si="947"/>
        <v>13494.759099484849</v>
      </c>
      <c r="I6740" s="1">
        <f t="shared" ca="1" si="948"/>
        <v>13496.774514619441</v>
      </c>
      <c r="J6740" s="1">
        <f t="shared" ca="1" si="949"/>
        <v>2.015415134592331</v>
      </c>
      <c r="K6740" s="5">
        <f t="shared" ca="1" si="954"/>
        <v>0.68700126405404294</v>
      </c>
      <c r="L6740" s="1">
        <f t="shared" ca="1" si="952"/>
        <v>1.8113403847332448</v>
      </c>
      <c r="M6740" s="1">
        <f t="shared" ca="1" si="950"/>
        <v>13498.585855004174</v>
      </c>
      <c r="N6740" s="13">
        <f t="shared" ca="1" si="951"/>
        <v>3.826755519325161</v>
      </c>
    </row>
    <row r="6741" spans="5:14" x14ac:dyDescent="0.15">
      <c r="E6741" s="2">
        <v>6737</v>
      </c>
      <c r="F6741" s="12">
        <f t="shared" ca="1" si="953"/>
        <v>6.8364821957617505E-2</v>
      </c>
      <c r="G6741" s="1">
        <f t="shared" ca="1" si="946"/>
        <v>5.365793771031794</v>
      </c>
      <c r="H6741" s="1">
        <f t="shared" ca="1" si="947"/>
        <v>13500.124893255881</v>
      </c>
      <c r="I6741" s="1">
        <f t="shared" ca="1" si="948"/>
        <v>13500.124893255881</v>
      </c>
      <c r="J6741" s="1">
        <f t="shared" ca="1" si="949"/>
        <v>0</v>
      </c>
      <c r="K6741" s="5">
        <f t="shared" ca="1" si="954"/>
        <v>0.34118507183329772</v>
      </c>
      <c r="L6741" s="1">
        <f t="shared" ca="1" si="952"/>
        <v>0.55426317992380592</v>
      </c>
      <c r="M6741" s="1">
        <f t="shared" ca="1" si="950"/>
        <v>13500.679156435805</v>
      </c>
      <c r="N6741" s="13">
        <f t="shared" ca="1" si="951"/>
        <v>0.5542631799235096</v>
      </c>
    </row>
    <row r="6742" spans="5:14" x14ac:dyDescent="0.15">
      <c r="E6742" s="2">
        <v>6738</v>
      </c>
      <c r="F6742" s="12">
        <f t="shared" ca="1" si="953"/>
        <v>2.4073605985983848E-2</v>
      </c>
      <c r="G6742" s="1">
        <f t="shared" ca="1" si="946"/>
        <v>7.4532784518898927</v>
      </c>
      <c r="H6742" s="1">
        <f t="shared" ca="1" si="947"/>
        <v>13507.578171707772</v>
      </c>
      <c r="I6742" s="1">
        <f t="shared" ca="1" si="948"/>
        <v>13507.578171707772</v>
      </c>
      <c r="J6742" s="1">
        <f t="shared" ca="1" si="949"/>
        <v>0</v>
      </c>
      <c r="K6742" s="5">
        <f t="shared" ca="1" si="954"/>
        <v>0.47525536280262459</v>
      </c>
      <c r="L6742" s="1">
        <f t="shared" ca="1" si="952"/>
        <v>0.92217839061255913</v>
      </c>
      <c r="M6742" s="1">
        <f t="shared" ca="1" si="950"/>
        <v>13508.500350098384</v>
      </c>
      <c r="N6742" s="13">
        <f t="shared" ca="1" si="951"/>
        <v>0.92217839061231643</v>
      </c>
    </row>
    <row r="6743" spans="5:14" x14ac:dyDescent="0.15">
      <c r="E6743" s="2">
        <v>6739</v>
      </c>
      <c r="F6743" s="12">
        <f t="shared" ca="1" si="953"/>
        <v>0.90543661685574262</v>
      </c>
      <c r="G6743" s="1">
        <f t="shared" ca="1" si="946"/>
        <v>0.1986760041184556</v>
      </c>
      <c r="H6743" s="1">
        <f t="shared" ca="1" si="947"/>
        <v>13507.77684771189</v>
      </c>
      <c r="I6743" s="1">
        <f t="shared" ca="1" si="948"/>
        <v>13508.500350098384</v>
      </c>
      <c r="J6743" s="1">
        <f t="shared" ca="1" si="949"/>
        <v>0.72350238649414678</v>
      </c>
      <c r="K6743" s="5">
        <f t="shared" ca="1" si="954"/>
        <v>0.20500295576326244</v>
      </c>
      <c r="L6743" s="1">
        <f t="shared" ca="1" si="952"/>
        <v>0.27196212240781209</v>
      </c>
      <c r="M6743" s="1">
        <f t="shared" ca="1" si="950"/>
        <v>13508.772312220792</v>
      </c>
      <c r="N6743" s="13">
        <f t="shared" ca="1" si="951"/>
        <v>0.99546450890193228</v>
      </c>
    </row>
    <row r="6744" spans="5:14" x14ac:dyDescent="0.15">
      <c r="E6744" s="2">
        <v>6740</v>
      </c>
      <c r="F6744" s="12">
        <f t="shared" ca="1" si="953"/>
        <v>0.64856330122750405</v>
      </c>
      <c r="G6744" s="1">
        <f t="shared" ca="1" si="946"/>
        <v>0.86599133645518467</v>
      </c>
      <c r="H6744" s="1">
        <f t="shared" ca="1" si="947"/>
        <v>13508.642839048345</v>
      </c>
      <c r="I6744" s="1">
        <f t="shared" ca="1" si="948"/>
        <v>13508.772312220792</v>
      </c>
      <c r="J6744" s="1">
        <f t="shared" ca="1" si="949"/>
        <v>0.12947317244652368</v>
      </c>
      <c r="K6744" s="5">
        <f t="shared" ca="1" si="954"/>
        <v>0.32216026057700786</v>
      </c>
      <c r="L6744" s="1">
        <f t="shared" ca="1" si="952"/>
        <v>0.50991566961916024</v>
      </c>
      <c r="M6744" s="1">
        <f t="shared" ca="1" si="950"/>
        <v>13509.282227890411</v>
      </c>
      <c r="N6744" s="13">
        <f t="shared" ca="1" si="951"/>
        <v>0.63938884206618241</v>
      </c>
    </row>
    <row r="6745" spans="5:14" x14ac:dyDescent="0.15">
      <c r="E6745" s="2">
        <v>6741</v>
      </c>
      <c r="F6745" s="12">
        <f t="shared" ca="1" si="953"/>
        <v>0.17359091202638988</v>
      </c>
      <c r="G6745" s="1">
        <f t="shared" ca="1" si="946"/>
        <v>3.5021076564091995</v>
      </c>
      <c r="H6745" s="1">
        <f t="shared" ca="1" si="947"/>
        <v>13512.144946704755</v>
      </c>
      <c r="I6745" s="1">
        <f t="shared" ca="1" si="948"/>
        <v>13512.144946704755</v>
      </c>
      <c r="J6745" s="1">
        <f t="shared" ca="1" si="949"/>
        <v>0</v>
      </c>
      <c r="K6745" s="5">
        <f t="shared" ca="1" si="954"/>
        <v>0.64960080974880408</v>
      </c>
      <c r="L6745" s="1">
        <f t="shared" ca="1" si="952"/>
        <v>1.6127801418038346</v>
      </c>
      <c r="M6745" s="1">
        <f t="shared" ca="1" si="950"/>
        <v>13513.757726846559</v>
      </c>
      <c r="N6745" s="13">
        <f t="shared" ca="1" si="951"/>
        <v>1.6127801418042509</v>
      </c>
    </row>
    <row r="6746" spans="5:14" x14ac:dyDescent="0.15">
      <c r="E6746" s="2">
        <v>6742</v>
      </c>
      <c r="F6746" s="12">
        <f t="shared" ca="1" si="953"/>
        <v>0.34491902773480598</v>
      </c>
      <c r="G6746" s="1">
        <f t="shared" ca="1" si="946"/>
        <v>2.1288911834312136</v>
      </c>
      <c r="H6746" s="1">
        <f t="shared" ca="1" si="947"/>
        <v>13514.273837888186</v>
      </c>
      <c r="I6746" s="1">
        <f t="shared" ca="1" si="948"/>
        <v>13514.273837888186</v>
      </c>
      <c r="J6746" s="1">
        <f t="shared" ca="1" si="949"/>
        <v>0</v>
      </c>
      <c r="K6746" s="5">
        <f t="shared" ca="1" si="954"/>
        <v>0.95632158758326258</v>
      </c>
      <c r="L6746" s="1">
        <f t="shared" ca="1" si="952"/>
        <v>5.44572139198754</v>
      </c>
      <c r="M6746" s="1">
        <f t="shared" ca="1" si="950"/>
        <v>13519.719559280173</v>
      </c>
      <c r="N6746" s="13">
        <f t="shared" ca="1" si="951"/>
        <v>5.4457213919868082</v>
      </c>
    </row>
    <row r="6747" spans="5:14" x14ac:dyDescent="0.15">
      <c r="E6747" s="2">
        <v>6743</v>
      </c>
      <c r="F6747" s="12">
        <f t="shared" ca="1" si="953"/>
        <v>0.82768551722943162</v>
      </c>
      <c r="G6747" s="1">
        <f t="shared" ca="1" si="946"/>
        <v>0.37824401370477506</v>
      </c>
      <c r="H6747" s="1">
        <f t="shared" ca="1" si="947"/>
        <v>13514.652081901892</v>
      </c>
      <c r="I6747" s="1">
        <f t="shared" ca="1" si="948"/>
        <v>13519.719559280173</v>
      </c>
      <c r="J6747" s="1">
        <f t="shared" ca="1" si="949"/>
        <v>5.0674773782811826</v>
      </c>
      <c r="K6747" s="5">
        <f t="shared" ca="1" si="954"/>
        <v>0.14332486762173169</v>
      </c>
      <c r="L6747" s="1">
        <f t="shared" ca="1" si="952"/>
        <v>0.1690706580814571</v>
      </c>
      <c r="M6747" s="1">
        <f t="shared" ca="1" si="950"/>
        <v>13519.888629938254</v>
      </c>
      <c r="N6747" s="13">
        <f t="shared" ca="1" si="951"/>
        <v>5.2365480363623647</v>
      </c>
    </row>
    <row r="6748" spans="5:14" x14ac:dyDescent="0.15">
      <c r="E6748" s="2">
        <v>6744</v>
      </c>
      <c r="F6748" s="12">
        <f t="shared" ca="1" si="953"/>
        <v>0.42253848639292746</v>
      </c>
      <c r="G6748" s="1">
        <f t="shared" ca="1" si="946"/>
        <v>1.7229494885585432</v>
      </c>
      <c r="H6748" s="1">
        <f t="shared" ca="1" si="947"/>
        <v>13516.375031390449</v>
      </c>
      <c r="I6748" s="1">
        <f t="shared" ca="1" si="948"/>
        <v>13519.888629938254</v>
      </c>
      <c r="J6748" s="1">
        <f t="shared" ca="1" si="949"/>
        <v>3.5135985478045768</v>
      </c>
      <c r="K6748" s="5">
        <f t="shared" ca="1" si="954"/>
        <v>3.8410013770210139E-2</v>
      </c>
      <c r="L6748" s="1">
        <f t="shared" ca="1" si="952"/>
        <v>3.1388979508276349E-2</v>
      </c>
      <c r="M6748" s="1">
        <f t="shared" ca="1" si="950"/>
        <v>13519.920018917763</v>
      </c>
      <c r="N6748" s="13">
        <f t="shared" ca="1" si="951"/>
        <v>3.5449875273134239</v>
      </c>
    </row>
    <row r="6749" spans="5:14" x14ac:dyDescent="0.15">
      <c r="E6749" s="2">
        <v>6745</v>
      </c>
      <c r="F6749" s="12">
        <f t="shared" ca="1" si="953"/>
        <v>0.3881393299856144</v>
      </c>
      <c r="G6749" s="1">
        <f t="shared" ca="1" si="946"/>
        <v>1.8927818118360313</v>
      </c>
      <c r="H6749" s="1">
        <f t="shared" ca="1" si="947"/>
        <v>13518.267813202285</v>
      </c>
      <c r="I6749" s="1">
        <f t="shared" ca="1" si="948"/>
        <v>13519.920018917763</v>
      </c>
      <c r="J6749" s="1">
        <f t="shared" ca="1" si="949"/>
        <v>1.6522057154779759</v>
      </c>
      <c r="K6749" s="5">
        <f t="shared" ca="1" si="954"/>
        <v>0.37476601706500701</v>
      </c>
      <c r="L6749" s="1">
        <f t="shared" ca="1" si="952"/>
        <v>0.63688876903111258</v>
      </c>
      <c r="M6749" s="1">
        <f t="shared" ca="1" si="950"/>
        <v>13520.556907686794</v>
      </c>
      <c r="N6749" s="13">
        <f t="shared" ca="1" si="951"/>
        <v>2.2890944845094054</v>
      </c>
    </row>
    <row r="6750" spans="5:14" x14ac:dyDescent="0.15">
      <c r="E6750" s="2">
        <v>6746</v>
      </c>
      <c r="F6750" s="12">
        <f t="shared" ca="1" si="953"/>
        <v>0.38807784439244841</v>
      </c>
      <c r="G6750" s="1">
        <f t="shared" ca="1" si="946"/>
        <v>1.8930986592098031</v>
      </c>
      <c r="H6750" s="1">
        <f t="shared" ca="1" si="947"/>
        <v>13520.160911861494</v>
      </c>
      <c r="I6750" s="1">
        <f t="shared" ca="1" si="948"/>
        <v>13520.556907686794</v>
      </c>
      <c r="J6750" s="1">
        <f t="shared" ca="1" si="949"/>
        <v>0.39599582529990585</v>
      </c>
      <c r="K6750" s="5">
        <f t="shared" ca="1" si="954"/>
        <v>0.8885175587717461</v>
      </c>
      <c r="L6750" s="1">
        <f t="shared" ca="1" si="952"/>
        <v>3.6885566376125003</v>
      </c>
      <c r="M6750" s="1">
        <f t="shared" ca="1" si="950"/>
        <v>13524.245464324407</v>
      </c>
      <c r="N6750" s="13">
        <f t="shared" ca="1" si="951"/>
        <v>4.0845524629130523</v>
      </c>
    </row>
    <row r="6751" spans="5:14" x14ac:dyDescent="0.15">
      <c r="E6751" s="2">
        <v>6747</v>
      </c>
      <c r="F6751" s="12">
        <f t="shared" ca="1" si="953"/>
        <v>0.92884290133569536</v>
      </c>
      <c r="G6751" s="1">
        <f t="shared" ca="1" si="946"/>
        <v>0.14763131919321112</v>
      </c>
      <c r="H6751" s="1">
        <f t="shared" ca="1" si="947"/>
        <v>13520.308543180687</v>
      </c>
      <c r="I6751" s="1">
        <f t="shared" ca="1" si="948"/>
        <v>13524.245464324407</v>
      </c>
      <c r="J6751" s="1">
        <f t="shared" ca="1" si="949"/>
        <v>3.9369211437206104</v>
      </c>
      <c r="K6751" s="5">
        <f t="shared" ca="1" si="954"/>
        <v>0.49195395959906618</v>
      </c>
      <c r="L6751" s="1">
        <f t="shared" ca="1" si="952"/>
        <v>0.97601280532029844</v>
      </c>
      <c r="M6751" s="1">
        <f t="shared" ca="1" si="950"/>
        <v>13525.221477129728</v>
      </c>
      <c r="N6751" s="13">
        <f t="shared" ca="1" si="951"/>
        <v>4.912933949040962</v>
      </c>
    </row>
    <row r="6752" spans="5:14" x14ac:dyDescent="0.15">
      <c r="E6752" s="2">
        <v>6748</v>
      </c>
      <c r="F6752" s="12">
        <f t="shared" ca="1" si="953"/>
        <v>0.48322489078578423</v>
      </c>
      <c r="G6752" s="1">
        <f t="shared" ca="1" si="946"/>
        <v>1.4545462426009017</v>
      </c>
      <c r="H6752" s="1">
        <f t="shared" ca="1" si="947"/>
        <v>13521.763089423288</v>
      </c>
      <c r="I6752" s="1">
        <f t="shared" ca="1" si="948"/>
        <v>13525.221477129728</v>
      </c>
      <c r="J6752" s="1">
        <f t="shared" ca="1" si="949"/>
        <v>3.4583877064396802</v>
      </c>
      <c r="K6752" s="5">
        <f t="shared" ca="1" si="954"/>
        <v>0.89260426704018647</v>
      </c>
      <c r="L6752" s="1">
        <f t="shared" ca="1" si="952"/>
        <v>3.7578798473079931</v>
      </c>
      <c r="M6752" s="1">
        <f t="shared" ca="1" si="950"/>
        <v>13528.979356977035</v>
      </c>
      <c r="N6752" s="13">
        <f t="shared" ca="1" si="951"/>
        <v>7.216267553747457</v>
      </c>
    </row>
    <row r="6753" spans="5:14" x14ac:dyDescent="0.15">
      <c r="E6753" s="2">
        <v>6749</v>
      </c>
      <c r="F6753" s="12">
        <f t="shared" ca="1" si="953"/>
        <v>8.60305935842679E-2</v>
      </c>
      <c r="G6753" s="1">
        <f t="shared" ca="1" si="946"/>
        <v>4.9061046132738362</v>
      </c>
      <c r="H6753" s="1">
        <f t="shared" ca="1" si="947"/>
        <v>13526.669194036562</v>
      </c>
      <c r="I6753" s="1">
        <f t="shared" ca="1" si="948"/>
        <v>13528.979356977035</v>
      </c>
      <c r="J6753" s="1">
        <f t="shared" ca="1" si="949"/>
        <v>2.3101629404736741</v>
      </c>
      <c r="K6753" s="5">
        <f t="shared" ca="1" si="954"/>
        <v>6.1635413841408027E-2</v>
      </c>
      <c r="L6753" s="1">
        <f t="shared" ca="1" si="952"/>
        <v>5.7094858488685646E-2</v>
      </c>
      <c r="M6753" s="1">
        <f t="shared" ca="1" si="950"/>
        <v>13529.036451835524</v>
      </c>
      <c r="N6753" s="13">
        <f t="shared" ca="1" si="951"/>
        <v>2.367257798961873</v>
      </c>
    </row>
    <row r="6754" spans="5:14" x14ac:dyDescent="0.15">
      <c r="E6754" s="2">
        <v>6750</v>
      </c>
      <c r="F6754" s="12">
        <f t="shared" ca="1" si="953"/>
        <v>4.4112612221270608E-2</v>
      </c>
      <c r="G6754" s="1">
        <f t="shared" ca="1" si="946"/>
        <v>6.2420190920101062</v>
      </c>
      <c r="H6754" s="1">
        <f t="shared" ca="1" si="947"/>
        <v>13532.911213128571</v>
      </c>
      <c r="I6754" s="1">
        <f t="shared" ca="1" si="948"/>
        <v>13532.911213128571</v>
      </c>
      <c r="J6754" s="1">
        <f t="shared" ca="1" si="949"/>
        <v>0</v>
      </c>
      <c r="K6754" s="5">
        <f t="shared" ca="1" si="954"/>
        <v>0.11934953555976535</v>
      </c>
      <c r="L6754" s="1">
        <f t="shared" ca="1" si="952"/>
        <v>0.13317625136675418</v>
      </c>
      <c r="M6754" s="1">
        <f t="shared" ca="1" si="950"/>
        <v>13533.044389379938</v>
      </c>
      <c r="N6754" s="13">
        <f t="shared" ca="1" si="951"/>
        <v>0.13317625136733113</v>
      </c>
    </row>
    <row r="6755" spans="5:14" x14ac:dyDescent="0.15">
      <c r="E6755" s="2">
        <v>6751</v>
      </c>
      <c r="F6755" s="12">
        <f t="shared" ca="1" si="953"/>
        <v>0.82112952126193151</v>
      </c>
      <c r="G6755" s="1">
        <f t="shared" ca="1" si="946"/>
        <v>0.39414884320961269</v>
      </c>
      <c r="H6755" s="1">
        <f t="shared" ca="1" si="947"/>
        <v>13533.305361971781</v>
      </c>
      <c r="I6755" s="1">
        <f t="shared" ca="1" si="948"/>
        <v>13533.305361971781</v>
      </c>
      <c r="J6755" s="1">
        <f t="shared" ca="1" si="949"/>
        <v>0</v>
      </c>
      <c r="K6755" s="5">
        <f t="shared" ca="1" si="954"/>
        <v>0.10666679629461473</v>
      </c>
      <c r="L6755" s="1">
        <f t="shared" ca="1" si="952"/>
        <v>0.11515700633630668</v>
      </c>
      <c r="M6755" s="1">
        <f t="shared" ca="1" si="950"/>
        <v>13533.420518978117</v>
      </c>
      <c r="N6755" s="13">
        <f t="shared" ca="1" si="951"/>
        <v>0.11515700633572123</v>
      </c>
    </row>
    <row r="6756" spans="5:14" x14ac:dyDescent="0.15">
      <c r="E6756" s="2">
        <v>6752</v>
      </c>
      <c r="F6756" s="12">
        <f t="shared" ca="1" si="953"/>
        <v>0.47954235923685706</v>
      </c>
      <c r="G6756" s="1">
        <f t="shared" ca="1" si="946"/>
        <v>1.4698460962580573</v>
      </c>
      <c r="H6756" s="1">
        <f t="shared" ca="1" si="947"/>
        <v>13534.775208068038</v>
      </c>
      <c r="I6756" s="1">
        <f t="shared" ca="1" si="948"/>
        <v>13534.775208068038</v>
      </c>
      <c r="J6756" s="1">
        <f t="shared" ca="1" si="949"/>
        <v>0</v>
      </c>
      <c r="K6756" s="5">
        <f t="shared" ca="1" si="954"/>
        <v>0.74342124770049733</v>
      </c>
      <c r="L6756" s="1">
        <f t="shared" ca="1" si="952"/>
        <v>2.1651769153997709</v>
      </c>
      <c r="M6756" s="1">
        <f t="shared" ca="1" si="950"/>
        <v>13536.940384983438</v>
      </c>
      <c r="N6756" s="13">
        <f t="shared" ca="1" si="951"/>
        <v>2.1651769153995701</v>
      </c>
    </row>
    <row r="6757" spans="5:14" x14ac:dyDescent="0.15">
      <c r="E6757" s="2">
        <v>6753</v>
      </c>
      <c r="F6757" s="12">
        <f t="shared" ca="1" si="953"/>
        <v>0.48174948869169887</v>
      </c>
      <c r="G6757" s="1">
        <f t="shared" ca="1" si="946"/>
        <v>1.4606620660886489</v>
      </c>
      <c r="H6757" s="1">
        <f t="shared" ca="1" si="947"/>
        <v>13536.235870134127</v>
      </c>
      <c r="I6757" s="1">
        <f t="shared" ca="1" si="948"/>
        <v>13536.940384983438</v>
      </c>
      <c r="J6757" s="1">
        <f t="shared" ca="1" si="949"/>
        <v>0.70451484931072628</v>
      </c>
      <c r="K6757" s="5">
        <f t="shared" ca="1" si="954"/>
        <v>5.0413349254004425E-2</v>
      </c>
      <c r="L6757" s="1">
        <f t="shared" ca="1" si="952"/>
        <v>4.4253711908463812E-2</v>
      </c>
      <c r="M6757" s="1">
        <f t="shared" ca="1" si="950"/>
        <v>13536.984638695347</v>
      </c>
      <c r="N6757" s="13">
        <f t="shared" ca="1" si="951"/>
        <v>0.74876856121954916</v>
      </c>
    </row>
    <row r="6758" spans="5:14" x14ac:dyDescent="0.15">
      <c r="E6758" s="2">
        <v>6754</v>
      </c>
      <c r="F6758" s="12">
        <f t="shared" ca="1" si="953"/>
        <v>0.17834908236601554</v>
      </c>
      <c r="G6758" s="1">
        <f t="shared" ca="1" si="946"/>
        <v>3.4480250246414945</v>
      </c>
      <c r="H6758" s="1">
        <f t="shared" ca="1" si="947"/>
        <v>13539.683895158769</v>
      </c>
      <c r="I6758" s="1">
        <f t="shared" ca="1" si="948"/>
        <v>13539.683895158769</v>
      </c>
      <c r="J6758" s="1">
        <f t="shared" ca="1" si="949"/>
        <v>0</v>
      </c>
      <c r="K6758" s="5">
        <f t="shared" ca="1" si="954"/>
        <v>0.59022694807890708</v>
      </c>
      <c r="L6758" s="1">
        <f t="shared" ca="1" si="952"/>
        <v>1.3409140859390349</v>
      </c>
      <c r="M6758" s="1">
        <f t="shared" ca="1" si="950"/>
        <v>13541.024809244707</v>
      </c>
      <c r="N6758" s="13">
        <f t="shared" ca="1" si="951"/>
        <v>1.3409140859384934</v>
      </c>
    </row>
    <row r="6759" spans="5:14" x14ac:dyDescent="0.15">
      <c r="E6759" s="2">
        <v>6755</v>
      </c>
      <c r="F6759" s="12">
        <f t="shared" ca="1" si="953"/>
        <v>0.16260382367961124</v>
      </c>
      <c r="G6759" s="1">
        <f t="shared" ca="1" si="946"/>
        <v>3.6328771325603055</v>
      </c>
      <c r="H6759" s="1">
        <f t="shared" ca="1" si="947"/>
        <v>13543.316772291329</v>
      </c>
      <c r="I6759" s="1">
        <f t="shared" ca="1" si="948"/>
        <v>13543.316772291329</v>
      </c>
      <c r="J6759" s="1">
        <f t="shared" ca="1" si="949"/>
        <v>0</v>
      </c>
      <c r="K6759" s="5">
        <f t="shared" ca="1" si="954"/>
        <v>0.40619581892826129</v>
      </c>
      <c r="L6759" s="1">
        <f t="shared" ca="1" si="952"/>
        <v>0.71961256144886498</v>
      </c>
      <c r="M6759" s="1">
        <f t="shared" ca="1" si="950"/>
        <v>13544.036384852778</v>
      </c>
      <c r="N6759" s="13">
        <f t="shared" ca="1" si="951"/>
        <v>0.71961256144822983</v>
      </c>
    </row>
    <row r="6760" spans="5:14" x14ac:dyDescent="0.15">
      <c r="E6760" s="2">
        <v>6756</v>
      </c>
      <c r="F6760" s="12">
        <f t="shared" ca="1" si="953"/>
        <v>0.94704057957515009</v>
      </c>
      <c r="G6760" s="1">
        <f t="shared" ca="1" si="946"/>
        <v>0.10882667210796951</v>
      </c>
      <c r="H6760" s="1">
        <f t="shared" ca="1" si="947"/>
        <v>13543.425598963437</v>
      </c>
      <c r="I6760" s="1">
        <f t="shared" ca="1" si="948"/>
        <v>13544.036384852778</v>
      </c>
      <c r="J6760" s="1">
        <f t="shared" ca="1" si="949"/>
        <v>0.61078588934105937</v>
      </c>
      <c r="K6760" s="5">
        <f t="shared" ca="1" si="954"/>
        <v>0.91870811191510038</v>
      </c>
      <c r="L6760" s="1">
        <f t="shared" ca="1" si="952"/>
        <v>4.2769049510890067</v>
      </c>
      <c r="M6760" s="1">
        <f t="shared" ca="1" si="950"/>
        <v>13548.313289803868</v>
      </c>
      <c r="N6760" s="13">
        <f t="shared" ca="1" si="951"/>
        <v>4.8876908404308779</v>
      </c>
    </row>
    <row r="6761" spans="5:14" x14ac:dyDescent="0.15">
      <c r="E6761" s="2">
        <v>6757</v>
      </c>
      <c r="F6761" s="12">
        <f t="shared" ca="1" si="953"/>
        <v>0.57339320999470911</v>
      </c>
      <c r="G6761" s="1">
        <f t="shared" ca="1" si="946"/>
        <v>1.112367134517056</v>
      </c>
      <c r="H6761" s="1">
        <f t="shared" ca="1" si="947"/>
        <v>13544.537966097954</v>
      </c>
      <c r="I6761" s="1">
        <f t="shared" ca="1" si="948"/>
        <v>13548.313289803868</v>
      </c>
      <c r="J6761" s="1">
        <f t="shared" ca="1" si="949"/>
        <v>3.7753237059132516</v>
      </c>
      <c r="K6761" s="5">
        <f t="shared" ca="1" si="954"/>
        <v>0.87146277578211284</v>
      </c>
      <c r="L6761" s="1">
        <f t="shared" ca="1" si="952"/>
        <v>3.4250100842512365</v>
      </c>
      <c r="M6761" s="1">
        <f t="shared" ca="1" si="950"/>
        <v>13551.738299888118</v>
      </c>
      <c r="N6761" s="13">
        <f t="shared" ca="1" si="951"/>
        <v>7.2003337901642226</v>
      </c>
    </row>
    <row r="6762" spans="5:14" x14ac:dyDescent="0.15">
      <c r="E6762" s="2">
        <v>6758</v>
      </c>
      <c r="F6762" s="12">
        <f t="shared" ca="1" si="953"/>
        <v>0.14332428062575653</v>
      </c>
      <c r="G6762" s="1">
        <f t="shared" ca="1" si="946"/>
        <v>3.8852910387643407</v>
      </c>
      <c r="H6762" s="1">
        <f t="shared" ca="1" si="947"/>
        <v>13548.423257136719</v>
      </c>
      <c r="I6762" s="1">
        <f t="shared" ca="1" si="948"/>
        <v>13551.738299888118</v>
      </c>
      <c r="J6762" s="1">
        <f t="shared" ca="1" si="949"/>
        <v>3.3150427513992327</v>
      </c>
      <c r="K6762" s="5">
        <f t="shared" ca="1" si="954"/>
        <v>0.29986344539996934</v>
      </c>
      <c r="L6762" s="1">
        <f t="shared" ca="1" si="952"/>
        <v>0.46008522209300295</v>
      </c>
      <c r="M6762" s="1">
        <f t="shared" ca="1" si="950"/>
        <v>13552.198385110212</v>
      </c>
      <c r="N6762" s="13">
        <f t="shared" ca="1" si="951"/>
        <v>3.7751279734929994</v>
      </c>
    </row>
    <row r="6763" spans="5:14" x14ac:dyDescent="0.15">
      <c r="E6763" s="2">
        <v>6759</v>
      </c>
      <c r="F6763" s="12">
        <f t="shared" ca="1" si="953"/>
        <v>0.3897605447781034</v>
      </c>
      <c r="G6763" s="1">
        <f t="shared" ca="1" si="946"/>
        <v>1.8844454323491298</v>
      </c>
      <c r="H6763" s="1">
        <f t="shared" ca="1" si="947"/>
        <v>13550.307702569069</v>
      </c>
      <c r="I6763" s="1">
        <f t="shared" ca="1" si="948"/>
        <v>13552.198385110212</v>
      </c>
      <c r="J6763" s="1">
        <f t="shared" ca="1" si="949"/>
        <v>1.8906825411431782</v>
      </c>
      <c r="K6763" s="5">
        <f t="shared" ca="1" si="954"/>
        <v>0.6132966915585677</v>
      </c>
      <c r="L6763" s="1">
        <f t="shared" ca="1" si="952"/>
        <v>1.4410342401872926</v>
      </c>
      <c r="M6763" s="1">
        <f t="shared" ca="1" si="950"/>
        <v>13553.6394193504</v>
      </c>
      <c r="N6763" s="13">
        <f t="shared" ca="1" si="951"/>
        <v>3.3317167813311244</v>
      </c>
    </row>
    <row r="6764" spans="5:14" x14ac:dyDescent="0.15">
      <c r="E6764" s="2">
        <v>6760</v>
      </c>
      <c r="F6764" s="12">
        <f t="shared" ca="1" si="953"/>
        <v>0.41712249158193249</v>
      </c>
      <c r="G6764" s="1">
        <f t="shared" ca="1" si="946"/>
        <v>1.7487507110341909</v>
      </c>
      <c r="H6764" s="1">
        <f t="shared" ca="1" si="947"/>
        <v>13552.056453280104</v>
      </c>
      <c r="I6764" s="1">
        <f t="shared" ca="1" si="948"/>
        <v>13553.6394193504</v>
      </c>
      <c r="J6764" s="1">
        <f t="shared" ca="1" si="949"/>
        <v>1.5829660702966066</v>
      </c>
      <c r="K6764" s="5">
        <f t="shared" ca="1" si="954"/>
        <v>6.3268440741285348E-3</v>
      </c>
      <c r="L6764" s="1">
        <f t="shared" ca="1" si="952"/>
        <v>3.2682777333144716E-3</v>
      </c>
      <c r="M6764" s="1">
        <f t="shared" ca="1" si="950"/>
        <v>13553.642687628133</v>
      </c>
      <c r="N6764" s="13">
        <f t="shared" ca="1" si="951"/>
        <v>1.586234348029393</v>
      </c>
    </row>
    <row r="6765" spans="5:14" x14ac:dyDescent="0.15">
      <c r="E6765" s="2">
        <v>6761</v>
      </c>
      <c r="F6765" s="12">
        <f t="shared" ca="1" si="953"/>
        <v>0.17829315013794134</v>
      </c>
      <c r="G6765" s="1">
        <f t="shared" ca="1" si="946"/>
        <v>3.4486523449466651</v>
      </c>
      <c r="H6765" s="1">
        <f t="shared" ca="1" si="947"/>
        <v>13555.50510562505</v>
      </c>
      <c r="I6765" s="1">
        <f t="shared" ca="1" si="948"/>
        <v>13555.50510562505</v>
      </c>
      <c r="J6765" s="1">
        <f t="shared" ca="1" si="949"/>
        <v>0</v>
      </c>
      <c r="K6765" s="5">
        <f t="shared" ca="1" si="954"/>
        <v>0.72343335699313638</v>
      </c>
      <c r="L6765" s="1">
        <f t="shared" ca="1" si="952"/>
        <v>2.0310651741967836</v>
      </c>
      <c r="M6765" s="1">
        <f t="shared" ca="1" si="950"/>
        <v>13557.536170799247</v>
      </c>
      <c r="N6765" s="13">
        <f t="shared" ca="1" si="951"/>
        <v>2.0310651741965557</v>
      </c>
    </row>
    <row r="6766" spans="5:14" x14ac:dyDescent="0.15">
      <c r="E6766" s="2">
        <v>6762</v>
      </c>
      <c r="F6766" s="12">
        <f t="shared" ca="1" si="953"/>
        <v>0.2514198703361461</v>
      </c>
      <c r="G6766" s="1">
        <f t="shared" ca="1" si="946"/>
        <v>2.7612618944433529</v>
      </c>
      <c r="H6766" s="1">
        <f t="shared" ca="1" si="947"/>
        <v>13558.266367519494</v>
      </c>
      <c r="I6766" s="1">
        <f t="shared" ca="1" si="948"/>
        <v>13558.266367519494</v>
      </c>
      <c r="J6766" s="1">
        <f t="shared" ca="1" si="949"/>
        <v>0</v>
      </c>
      <c r="K6766" s="5">
        <f t="shared" ca="1" si="954"/>
        <v>4.5375190626529616E-2</v>
      </c>
      <c r="L6766" s="1">
        <f t="shared" ca="1" si="952"/>
        <v>3.8737187215924791E-2</v>
      </c>
      <c r="M6766" s="1">
        <f t="shared" ca="1" si="950"/>
        <v>13558.305104706711</v>
      </c>
      <c r="N6766" s="13">
        <f t="shared" ca="1" si="951"/>
        <v>3.8737187216611346E-2</v>
      </c>
    </row>
    <row r="6767" spans="5:14" x14ac:dyDescent="0.15">
      <c r="E6767" s="2">
        <v>6763</v>
      </c>
      <c r="F6767" s="12">
        <f t="shared" ca="1" si="953"/>
        <v>0.60563596356275851</v>
      </c>
      <c r="G6767" s="1">
        <f t="shared" ca="1" si="946"/>
        <v>1.0029523872219159</v>
      </c>
      <c r="H6767" s="1">
        <f t="shared" ca="1" si="947"/>
        <v>13559.269319906716</v>
      </c>
      <c r="I6767" s="1">
        <f t="shared" ca="1" si="948"/>
        <v>13559.269319906716</v>
      </c>
      <c r="J6767" s="1">
        <f t="shared" ca="1" si="949"/>
        <v>0</v>
      </c>
      <c r="K6767" s="5">
        <f t="shared" ca="1" si="954"/>
        <v>0.69991946540901928</v>
      </c>
      <c r="L6767" s="1">
        <f t="shared" ca="1" si="952"/>
        <v>1.8859545141927914</v>
      </c>
      <c r="M6767" s="1">
        <f t="shared" ca="1" si="950"/>
        <v>13561.155274420909</v>
      </c>
      <c r="N6767" s="13">
        <f t="shared" ca="1" si="951"/>
        <v>1.8859545141931449</v>
      </c>
    </row>
    <row r="6768" spans="5:14" x14ac:dyDescent="0.15">
      <c r="E6768" s="2">
        <v>6764</v>
      </c>
      <c r="F6768" s="12">
        <f t="shared" ca="1" si="953"/>
        <v>0.13386080201475914</v>
      </c>
      <c r="G6768" s="1">
        <f t="shared" ca="1" si="946"/>
        <v>4.0219096197662036</v>
      </c>
      <c r="H6768" s="1">
        <f t="shared" ca="1" si="947"/>
        <v>13563.291229526483</v>
      </c>
      <c r="I6768" s="1">
        <f t="shared" ca="1" si="948"/>
        <v>13563.291229526483</v>
      </c>
      <c r="J6768" s="1">
        <f t="shared" ca="1" si="949"/>
        <v>0</v>
      </c>
      <c r="K6768" s="5">
        <f t="shared" ca="1" si="954"/>
        <v>0.57726670835758476</v>
      </c>
      <c r="L6768" s="1">
        <f t="shared" ca="1" si="952"/>
        <v>1.2873909678722757</v>
      </c>
      <c r="M6768" s="1">
        <f t="shared" ca="1" si="950"/>
        <v>13564.578620494356</v>
      </c>
      <c r="N6768" s="13">
        <f t="shared" ca="1" si="951"/>
        <v>1.2873909678728523</v>
      </c>
    </row>
    <row r="6769" spans="5:14" x14ac:dyDescent="0.15">
      <c r="E6769" s="2">
        <v>6765</v>
      </c>
      <c r="F6769" s="12">
        <f t="shared" ca="1" si="953"/>
        <v>0.53520345103045097</v>
      </c>
      <c r="G6769" s="1">
        <f t="shared" ca="1" si="946"/>
        <v>1.2502166441504194</v>
      </c>
      <c r="H6769" s="1">
        <f t="shared" ca="1" si="947"/>
        <v>13564.541446170633</v>
      </c>
      <c r="I6769" s="1">
        <f t="shared" ca="1" si="948"/>
        <v>13564.578620494356</v>
      </c>
      <c r="J6769" s="1">
        <f t="shared" ca="1" si="949"/>
        <v>3.7174323722865665E-2</v>
      </c>
      <c r="K6769" s="5">
        <f t="shared" ca="1" si="954"/>
        <v>0.34426070050998114</v>
      </c>
      <c r="L6769" s="1">
        <f t="shared" ca="1" si="952"/>
        <v>0.56159588069631272</v>
      </c>
      <c r="M6769" s="1">
        <f t="shared" ca="1" si="950"/>
        <v>13565.140216375052</v>
      </c>
      <c r="N6769" s="13">
        <f t="shared" ca="1" si="951"/>
        <v>0.59877020441854256</v>
      </c>
    </row>
    <row r="6770" spans="5:14" x14ac:dyDescent="0.15">
      <c r="E6770" s="2">
        <v>6766</v>
      </c>
      <c r="F6770" s="12">
        <f t="shared" ca="1" si="953"/>
        <v>0.71127616729014564</v>
      </c>
      <c r="G6770" s="1">
        <f t="shared" ca="1" si="946"/>
        <v>0.68138900730448559</v>
      </c>
      <c r="H6770" s="1">
        <f t="shared" ca="1" si="947"/>
        <v>13565.222835177938</v>
      </c>
      <c r="I6770" s="1">
        <f t="shared" ca="1" si="948"/>
        <v>13565.222835177938</v>
      </c>
      <c r="J6770" s="1">
        <f t="shared" ca="1" si="949"/>
        <v>0</v>
      </c>
      <c r="K6770" s="5">
        <f t="shared" ca="1" si="954"/>
        <v>7.6969281795894018E-2</v>
      </c>
      <c r="L6770" s="1">
        <f t="shared" ca="1" si="952"/>
        <v>7.5760502685357847E-2</v>
      </c>
      <c r="M6770" s="1">
        <f t="shared" ca="1" si="950"/>
        <v>13565.298595680622</v>
      </c>
      <c r="N6770" s="13">
        <f t="shared" ca="1" si="951"/>
        <v>7.5760502684715902E-2</v>
      </c>
    </row>
    <row r="6771" spans="5:14" x14ac:dyDescent="0.15">
      <c r="E6771" s="2">
        <v>6767</v>
      </c>
      <c r="F6771" s="12">
        <f t="shared" ca="1" si="953"/>
        <v>0.44437616631307364</v>
      </c>
      <c r="G6771" s="1">
        <f t="shared" ca="1" si="946"/>
        <v>1.6221677076271286</v>
      </c>
      <c r="H6771" s="1">
        <f t="shared" ca="1" si="947"/>
        <v>13566.845002885564</v>
      </c>
      <c r="I6771" s="1">
        <f t="shared" ca="1" si="948"/>
        <v>13566.845002885564</v>
      </c>
      <c r="J6771" s="1">
        <f t="shared" ca="1" si="949"/>
        <v>0</v>
      </c>
      <c r="K6771" s="5">
        <f t="shared" ca="1" si="954"/>
        <v>0.35041601192800598</v>
      </c>
      <c r="L6771" s="1">
        <f t="shared" ca="1" si="952"/>
        <v>0.57641040698696655</v>
      </c>
      <c r="M6771" s="1">
        <f t="shared" ca="1" si="950"/>
        <v>13567.421413292552</v>
      </c>
      <c r="N6771" s="13">
        <f t="shared" ca="1" si="951"/>
        <v>0.57641040698763391</v>
      </c>
    </row>
    <row r="6772" spans="5:14" x14ac:dyDescent="0.15">
      <c r="E6772" s="2">
        <v>6768</v>
      </c>
      <c r="F6772" s="12">
        <f t="shared" ca="1" si="953"/>
        <v>1.2135089735771931E-2</v>
      </c>
      <c r="G6772" s="1">
        <f t="shared" ca="1" si="946"/>
        <v>8.8233080900826053</v>
      </c>
      <c r="H6772" s="1">
        <f t="shared" ca="1" si="947"/>
        <v>13575.668310975647</v>
      </c>
      <c r="I6772" s="1">
        <f t="shared" ca="1" si="948"/>
        <v>13575.668310975647</v>
      </c>
      <c r="J6772" s="1">
        <f t="shared" ca="1" si="949"/>
        <v>0</v>
      </c>
      <c r="K6772" s="5">
        <f t="shared" ca="1" si="954"/>
        <v>2.2373464540019761E-2</v>
      </c>
      <c r="L6772" s="1">
        <f t="shared" ca="1" si="952"/>
        <v>1.5904666313741548E-2</v>
      </c>
      <c r="M6772" s="1">
        <f t="shared" ca="1" si="950"/>
        <v>13575.684215641961</v>
      </c>
      <c r="N6772" s="13">
        <f t="shared" ca="1" si="951"/>
        <v>1.590466631387244E-2</v>
      </c>
    </row>
    <row r="6773" spans="5:14" x14ac:dyDescent="0.15">
      <c r="E6773" s="2">
        <v>6769</v>
      </c>
      <c r="F6773" s="12">
        <f t="shared" ca="1" si="953"/>
        <v>0.51737220861220101</v>
      </c>
      <c r="G6773" s="1">
        <f t="shared" ca="1" si="946"/>
        <v>1.3179854484341804</v>
      </c>
      <c r="H6773" s="1">
        <f t="shared" ca="1" si="947"/>
        <v>13576.98629642408</v>
      </c>
      <c r="I6773" s="1">
        <f t="shared" ca="1" si="948"/>
        <v>13576.98629642408</v>
      </c>
      <c r="J6773" s="1">
        <f t="shared" ca="1" si="949"/>
        <v>0</v>
      </c>
      <c r="K6773" s="5">
        <f t="shared" ca="1" si="954"/>
        <v>0.30399221831616807</v>
      </c>
      <c r="L6773" s="1">
        <f t="shared" ca="1" si="952"/>
        <v>0.4691423192479775</v>
      </c>
      <c r="M6773" s="1">
        <f t="shared" ca="1" si="950"/>
        <v>13577.455438743327</v>
      </c>
      <c r="N6773" s="13">
        <f t="shared" ca="1" si="951"/>
        <v>0.46914231924711203</v>
      </c>
    </row>
    <row r="6774" spans="5:14" x14ac:dyDescent="0.15">
      <c r="E6774" s="2">
        <v>6770</v>
      </c>
      <c r="F6774" s="12">
        <f t="shared" ca="1" si="953"/>
        <v>3.0657765642548851E-3</v>
      </c>
      <c r="G6774" s="1">
        <f t="shared" ca="1" si="946"/>
        <v>11.574908753025229</v>
      </c>
      <c r="H6774" s="1">
        <f t="shared" ca="1" si="947"/>
        <v>13588.561205177106</v>
      </c>
      <c r="I6774" s="1">
        <f t="shared" ca="1" si="948"/>
        <v>13588.561205177106</v>
      </c>
      <c r="J6774" s="1">
        <f t="shared" ca="1" si="949"/>
        <v>0</v>
      </c>
      <c r="K6774" s="5">
        <f t="shared" ca="1" si="954"/>
        <v>0.94560520999216979</v>
      </c>
      <c r="L6774" s="1">
        <f t="shared" ca="1" si="952"/>
        <v>5.0313720704681275</v>
      </c>
      <c r="M6774" s="1">
        <f t="shared" ca="1" si="950"/>
        <v>13593.592577247575</v>
      </c>
      <c r="N6774" s="13">
        <f t="shared" ca="1" si="951"/>
        <v>5.0313720704689331</v>
      </c>
    </row>
    <row r="6775" spans="5:14" x14ac:dyDescent="0.15">
      <c r="E6775" s="2">
        <v>6771</v>
      </c>
      <c r="F6775" s="12">
        <f t="shared" ca="1" si="953"/>
        <v>0.94940978997919712</v>
      </c>
      <c r="G6775" s="1">
        <f t="shared" ref="G6775:G6838" ca="1" si="955">-$B$4*LN(F6775)</f>
        <v>0.10382952232827666</v>
      </c>
      <c r="H6775" s="1">
        <f t="shared" ref="H6775:H6838" ca="1" si="956">H6774+G6775</f>
        <v>13588.665034699434</v>
      </c>
      <c r="I6775" s="1">
        <f t="shared" ref="I6775:I6838" ca="1" si="957">MAX(H6775,M6774)</f>
        <v>13593.592577247575</v>
      </c>
      <c r="J6775" s="1">
        <f t="shared" ref="J6775:J6838" ca="1" si="958">I6775-H6775</f>
        <v>4.9275425481409911</v>
      </c>
      <c r="K6775" s="5">
        <f t="shared" ca="1" si="954"/>
        <v>7.0381370559684409E-2</v>
      </c>
      <c r="L6775" s="1">
        <f t="shared" ca="1" si="952"/>
        <v>6.7591124652815221E-2</v>
      </c>
      <c r="M6775" s="1">
        <f t="shared" ref="M6775:M6838" ca="1" si="959">I6775+L6775</f>
        <v>13593.660168372227</v>
      </c>
      <c r="N6775" s="13">
        <f t="shared" ref="N6775:N6838" ca="1" si="960">M6775-H6775</f>
        <v>4.9951336727935995</v>
      </c>
    </row>
    <row r="6776" spans="5:14" x14ac:dyDescent="0.15">
      <c r="E6776" s="2">
        <v>6772</v>
      </c>
      <c r="F6776" s="12">
        <f t="shared" ca="1" si="953"/>
        <v>0.65659318365685826</v>
      </c>
      <c r="G6776" s="1">
        <f t="shared" ca="1" si="955"/>
        <v>0.84138131048089826</v>
      </c>
      <c r="H6776" s="1">
        <f t="shared" ca="1" si="956"/>
        <v>13589.506416009915</v>
      </c>
      <c r="I6776" s="1">
        <f t="shared" ca="1" si="957"/>
        <v>13593.660168372227</v>
      </c>
      <c r="J6776" s="1">
        <f t="shared" ca="1" si="958"/>
        <v>4.1537523623119341</v>
      </c>
      <c r="K6776" s="5">
        <f t="shared" ca="1" si="954"/>
        <v>0.96060118212490408</v>
      </c>
      <c r="L6776" s="1">
        <f t="shared" ca="1" si="952"/>
        <v>5.6409468959199689</v>
      </c>
      <c r="M6776" s="1">
        <f t="shared" ca="1" si="959"/>
        <v>13599.301115268147</v>
      </c>
      <c r="N6776" s="13">
        <f t="shared" ca="1" si="960"/>
        <v>9.7946992582310486</v>
      </c>
    </row>
    <row r="6777" spans="5:14" x14ac:dyDescent="0.15">
      <c r="E6777" s="2">
        <v>6773</v>
      </c>
      <c r="F6777" s="12">
        <f t="shared" ca="1" si="953"/>
        <v>0.58163893333615146</v>
      </c>
      <c r="G6777" s="1">
        <f t="shared" ca="1" si="955"/>
        <v>1.0838108264573045</v>
      </c>
      <c r="H6777" s="1">
        <f t="shared" ca="1" si="956"/>
        <v>13590.590226836373</v>
      </c>
      <c r="I6777" s="1">
        <f t="shared" ca="1" si="957"/>
        <v>13599.301115268147</v>
      </c>
      <c r="J6777" s="1">
        <f t="shared" ca="1" si="958"/>
        <v>8.7108884317731281</v>
      </c>
      <c r="K6777" s="5">
        <f t="shared" ca="1" si="954"/>
        <v>0.5321409445776073</v>
      </c>
      <c r="L6777" s="1">
        <f t="shared" ca="1" si="952"/>
        <v>1.1145428346928719</v>
      </c>
      <c r="M6777" s="1">
        <f t="shared" ca="1" si="959"/>
        <v>13600.41565810284</v>
      </c>
      <c r="N6777" s="13">
        <f t="shared" ca="1" si="960"/>
        <v>9.8254312664666941</v>
      </c>
    </row>
    <row r="6778" spans="5:14" x14ac:dyDescent="0.15">
      <c r="E6778" s="2">
        <v>6774</v>
      </c>
      <c r="F6778" s="12">
        <f t="shared" ca="1" si="953"/>
        <v>0.7004671861844538</v>
      </c>
      <c r="G6778" s="1">
        <f t="shared" ca="1" si="955"/>
        <v>0.7120155154440575</v>
      </c>
      <c r="H6778" s="1">
        <f t="shared" ca="1" si="956"/>
        <v>13591.302242351818</v>
      </c>
      <c r="I6778" s="1">
        <f t="shared" ca="1" si="957"/>
        <v>13600.41565810284</v>
      </c>
      <c r="J6778" s="1">
        <f t="shared" ca="1" si="958"/>
        <v>9.1134157510223304</v>
      </c>
      <c r="K6778" s="5">
        <f t="shared" ca="1" si="954"/>
        <v>0.64063447982459709</v>
      </c>
      <c r="L6778" s="1">
        <f t="shared" ca="1" si="952"/>
        <v>1.5686035378416439</v>
      </c>
      <c r="M6778" s="1">
        <f t="shared" ca="1" si="959"/>
        <v>13601.984261640682</v>
      </c>
      <c r="N6778" s="13">
        <f t="shared" ca="1" si="960"/>
        <v>10.682019288864467</v>
      </c>
    </row>
    <row r="6779" spans="5:14" x14ac:dyDescent="0.15">
      <c r="E6779" s="2">
        <v>6775</v>
      </c>
      <c r="F6779" s="12">
        <f t="shared" ca="1" si="953"/>
        <v>0.18131395105456349</v>
      </c>
      <c r="G6779" s="1">
        <f t="shared" ca="1" si="955"/>
        <v>3.4150504281478651</v>
      </c>
      <c r="H6779" s="1">
        <f t="shared" ca="1" si="956"/>
        <v>13594.717292779966</v>
      </c>
      <c r="I6779" s="1">
        <f t="shared" ca="1" si="957"/>
        <v>13601.984261640682</v>
      </c>
      <c r="J6779" s="1">
        <f t="shared" ca="1" si="958"/>
        <v>7.2669688607165881</v>
      </c>
      <c r="K6779" s="5">
        <f t="shared" ca="1" si="954"/>
        <v>0.11994592756896794</v>
      </c>
      <c r="L6779" s="1">
        <f t="shared" ca="1" si="952"/>
        <v>0.13404037057147092</v>
      </c>
      <c r="M6779" s="1">
        <f t="shared" ca="1" si="959"/>
        <v>13602.118302011253</v>
      </c>
      <c r="N6779" s="13">
        <f t="shared" ca="1" si="960"/>
        <v>7.4010092312873894</v>
      </c>
    </row>
    <row r="6780" spans="5:14" x14ac:dyDescent="0.15">
      <c r="E6780" s="2">
        <v>6776</v>
      </c>
      <c r="F6780" s="12">
        <f t="shared" ca="1" si="953"/>
        <v>0.48527431123363129</v>
      </c>
      <c r="G6780" s="1">
        <f t="shared" ca="1" si="955"/>
        <v>1.446081915516112</v>
      </c>
      <c r="H6780" s="1">
        <f t="shared" ca="1" si="956"/>
        <v>13596.163374695481</v>
      </c>
      <c r="I6780" s="1">
        <f t="shared" ca="1" si="957"/>
        <v>13602.118302011253</v>
      </c>
      <c r="J6780" s="1">
        <f t="shared" ca="1" si="958"/>
        <v>5.9549273157717835</v>
      </c>
      <c r="K6780" s="5">
        <f t="shared" ca="1" si="954"/>
        <v>0.41247449247724122</v>
      </c>
      <c r="L6780" s="1">
        <f t="shared" ca="1" si="952"/>
        <v>0.73680370809913687</v>
      </c>
      <c r="M6780" s="1">
        <f t="shared" ca="1" si="959"/>
        <v>13602.855105719353</v>
      </c>
      <c r="N6780" s="13">
        <f t="shared" ca="1" si="960"/>
        <v>6.6917310238713981</v>
      </c>
    </row>
    <row r="6781" spans="5:14" x14ac:dyDescent="0.15">
      <c r="E6781" s="2">
        <v>6777</v>
      </c>
      <c r="F6781" s="12">
        <f t="shared" ca="1" si="953"/>
        <v>0.12010481226178116</v>
      </c>
      <c r="G6781" s="1">
        <f t="shared" ca="1" si="955"/>
        <v>4.2387809638161622</v>
      </c>
      <c r="H6781" s="1">
        <f t="shared" ca="1" si="956"/>
        <v>13600.402155659298</v>
      </c>
      <c r="I6781" s="1">
        <f t="shared" ca="1" si="957"/>
        <v>13602.855105719353</v>
      </c>
      <c r="J6781" s="1">
        <f t="shared" ca="1" si="958"/>
        <v>2.4529500600547181</v>
      </c>
      <c r="K6781" s="5">
        <f t="shared" ca="1" si="954"/>
        <v>0.21332519075092471</v>
      </c>
      <c r="L6781" s="1">
        <f t="shared" ca="1" si="952"/>
        <v>0.2869950597226511</v>
      </c>
      <c r="M6781" s="1">
        <f t="shared" ca="1" si="959"/>
        <v>13603.142100779076</v>
      </c>
      <c r="N6781" s="13">
        <f t="shared" ca="1" si="960"/>
        <v>2.7399451197779854</v>
      </c>
    </row>
    <row r="6782" spans="5:14" x14ac:dyDescent="0.15">
      <c r="E6782" s="2">
        <v>6778</v>
      </c>
      <c r="F6782" s="12">
        <f t="shared" ca="1" si="953"/>
        <v>0.1556692528896465</v>
      </c>
      <c r="G6782" s="1">
        <f t="shared" ca="1" si="955"/>
        <v>3.7200433925344782</v>
      </c>
      <c r="H6782" s="1">
        <f t="shared" ca="1" si="956"/>
        <v>13604.122199051832</v>
      </c>
      <c r="I6782" s="1">
        <f t="shared" ca="1" si="957"/>
        <v>13604.122199051832</v>
      </c>
      <c r="J6782" s="1">
        <f t="shared" ca="1" si="958"/>
        <v>0</v>
      </c>
      <c r="K6782" s="5">
        <f t="shared" ca="1" si="954"/>
        <v>0.92513997272618576</v>
      </c>
      <c r="L6782" s="1">
        <f t="shared" ca="1" si="952"/>
        <v>4.4311865080004038</v>
      </c>
      <c r="M6782" s="1">
        <f t="shared" ca="1" si="959"/>
        <v>13608.553385559831</v>
      </c>
      <c r="N6782" s="13">
        <f t="shared" ca="1" si="960"/>
        <v>4.4311865079998825</v>
      </c>
    </row>
    <row r="6783" spans="5:14" x14ac:dyDescent="0.15">
      <c r="E6783" s="2">
        <v>6779</v>
      </c>
      <c r="F6783" s="12">
        <f t="shared" ca="1" si="953"/>
        <v>0.47033461866284798</v>
      </c>
      <c r="G6783" s="1">
        <f t="shared" ca="1" si="955"/>
        <v>1.5086217659913572</v>
      </c>
      <c r="H6783" s="1">
        <f t="shared" ca="1" si="956"/>
        <v>13605.630820817823</v>
      </c>
      <c r="I6783" s="1">
        <f t="shared" ca="1" si="957"/>
        <v>13608.553385559831</v>
      </c>
      <c r="J6783" s="1">
        <f t="shared" ca="1" si="958"/>
        <v>2.922564742008035</v>
      </c>
      <c r="K6783" s="5">
        <f t="shared" ca="1" si="954"/>
        <v>0.7416415914190515</v>
      </c>
      <c r="L6783" s="1">
        <f t="shared" ca="1" si="952"/>
        <v>2.1527927929569275</v>
      </c>
      <c r="M6783" s="1">
        <f t="shared" ca="1" si="959"/>
        <v>13610.706178352788</v>
      </c>
      <c r="N6783" s="13">
        <f t="shared" ca="1" si="960"/>
        <v>5.0753575349644962</v>
      </c>
    </row>
    <row r="6784" spans="5:14" x14ac:dyDescent="0.15">
      <c r="E6784" s="2">
        <v>6780</v>
      </c>
      <c r="F6784" s="12">
        <f t="shared" ca="1" si="953"/>
        <v>0.8109966443530694</v>
      </c>
      <c r="G6784" s="1">
        <f t="shared" ca="1" si="955"/>
        <v>0.41898272508208673</v>
      </c>
      <c r="H6784" s="1">
        <f t="shared" ca="1" si="956"/>
        <v>13606.049803542906</v>
      </c>
      <c r="I6784" s="1">
        <f t="shared" ca="1" si="957"/>
        <v>13610.706178352788</v>
      </c>
      <c r="J6784" s="1">
        <f t="shared" ca="1" si="958"/>
        <v>4.6563748098815267</v>
      </c>
      <c r="K6784" s="5">
        <f t="shared" ca="1" si="954"/>
        <v>5.8554443961254754E-2</v>
      </c>
      <c r="L6784" s="1">
        <f t="shared" ca="1" si="952"/>
        <v>5.349673075337176E-2</v>
      </c>
      <c r="M6784" s="1">
        <f t="shared" ca="1" si="959"/>
        <v>13610.759675083542</v>
      </c>
      <c r="N6784" s="13">
        <f t="shared" ca="1" si="960"/>
        <v>4.7098715406355041</v>
      </c>
    </row>
    <row r="6785" spans="5:14" x14ac:dyDescent="0.15">
      <c r="E6785" s="2">
        <v>6781</v>
      </c>
      <c r="F6785" s="12">
        <f t="shared" ca="1" si="953"/>
        <v>0.10998766985166308</v>
      </c>
      <c r="G6785" s="1">
        <f t="shared" ca="1" si="955"/>
        <v>4.4147740234602715</v>
      </c>
      <c r="H6785" s="1">
        <f t="shared" ca="1" si="956"/>
        <v>13610.464577566367</v>
      </c>
      <c r="I6785" s="1">
        <f t="shared" ca="1" si="957"/>
        <v>13610.759675083542</v>
      </c>
      <c r="J6785" s="1">
        <f t="shared" ca="1" si="958"/>
        <v>0.29509751717523613</v>
      </c>
      <c r="K6785" s="5">
        <f t="shared" ca="1" si="954"/>
        <v>0.16627138050295909</v>
      </c>
      <c r="L6785" s="1">
        <f t="shared" ca="1" si="952"/>
        <v>0.20559509348622906</v>
      </c>
      <c r="M6785" s="1">
        <f t="shared" ca="1" si="959"/>
        <v>13610.965270177028</v>
      </c>
      <c r="N6785" s="13">
        <f t="shared" ca="1" si="960"/>
        <v>0.50069261066164472</v>
      </c>
    </row>
    <row r="6786" spans="5:14" x14ac:dyDescent="0.15">
      <c r="E6786" s="2">
        <v>6782</v>
      </c>
      <c r="F6786" s="12">
        <f t="shared" ca="1" si="953"/>
        <v>0.37560124478857637</v>
      </c>
      <c r="G6786" s="1">
        <f t="shared" ca="1" si="955"/>
        <v>1.9584544350398621</v>
      </c>
      <c r="H6786" s="1">
        <f t="shared" ca="1" si="956"/>
        <v>13612.423032001407</v>
      </c>
      <c r="I6786" s="1">
        <f t="shared" ca="1" si="957"/>
        <v>13612.423032001407</v>
      </c>
      <c r="J6786" s="1">
        <f t="shared" ca="1" si="958"/>
        <v>0</v>
      </c>
      <c r="K6786" s="5">
        <f t="shared" ca="1" si="954"/>
        <v>0.99481660787509696</v>
      </c>
      <c r="L6786" s="1">
        <f t="shared" ca="1" si="952"/>
        <v>9.5259700424813314</v>
      </c>
      <c r="M6786" s="1">
        <f t="shared" ca="1" si="959"/>
        <v>13621.949002043888</v>
      </c>
      <c r="N6786" s="13">
        <f t="shared" ca="1" si="960"/>
        <v>9.5259700424812763</v>
      </c>
    </row>
    <row r="6787" spans="5:14" x14ac:dyDescent="0.15">
      <c r="E6787" s="2">
        <v>6783</v>
      </c>
      <c r="F6787" s="12">
        <f t="shared" ca="1" si="953"/>
        <v>0.53180628772734184</v>
      </c>
      <c r="G6787" s="1">
        <f t="shared" ca="1" si="955"/>
        <v>1.2629519535236795</v>
      </c>
      <c r="H6787" s="1">
        <f t="shared" ca="1" si="956"/>
        <v>13613.685983954931</v>
      </c>
      <c r="I6787" s="1">
        <f t="shared" ca="1" si="957"/>
        <v>13621.949002043888</v>
      </c>
      <c r="J6787" s="1">
        <f t="shared" ca="1" si="958"/>
        <v>8.2630180889573239</v>
      </c>
      <c r="K6787" s="5">
        <f t="shared" ca="1" si="954"/>
        <v>0.107030875782129</v>
      </c>
      <c r="L6787" s="1">
        <f t="shared" ca="1" si="952"/>
        <v>0.11566466202119512</v>
      </c>
      <c r="M6787" s="1">
        <f t="shared" ca="1" si="959"/>
        <v>13622.06466670591</v>
      </c>
      <c r="N6787" s="13">
        <f t="shared" ca="1" si="960"/>
        <v>8.3786827509793511</v>
      </c>
    </row>
    <row r="6788" spans="5:14" x14ac:dyDescent="0.15">
      <c r="E6788" s="2">
        <v>6784</v>
      </c>
      <c r="F6788" s="12">
        <f t="shared" ca="1" si="953"/>
        <v>0.50571259291781079</v>
      </c>
      <c r="G6788" s="1">
        <f t="shared" ca="1" si="955"/>
        <v>1.3635735385057897</v>
      </c>
      <c r="H6788" s="1">
        <f t="shared" ca="1" si="956"/>
        <v>13615.049557493436</v>
      </c>
      <c r="I6788" s="1">
        <f t="shared" ca="1" si="957"/>
        <v>13622.06466670591</v>
      </c>
      <c r="J6788" s="1">
        <f t="shared" ca="1" si="958"/>
        <v>7.0151092124742718</v>
      </c>
      <c r="K6788" s="5">
        <f t="shared" ca="1" si="954"/>
        <v>0.73017174773410598</v>
      </c>
      <c r="L6788" s="1">
        <f t="shared" ca="1" si="952"/>
        <v>2.075090846845935</v>
      </c>
      <c r="M6788" s="1">
        <f t="shared" ca="1" si="959"/>
        <v>13624.139757552755</v>
      </c>
      <c r="N6788" s="13">
        <f t="shared" ca="1" si="960"/>
        <v>9.0902000593196135</v>
      </c>
    </row>
    <row r="6789" spans="5:14" x14ac:dyDescent="0.15">
      <c r="E6789" s="2">
        <v>6785</v>
      </c>
      <c r="F6789" s="12">
        <f t="shared" ca="1" si="953"/>
        <v>0.16766981287236116</v>
      </c>
      <c r="G6789" s="1">
        <f t="shared" ca="1" si="955"/>
        <v>3.5715172661605443</v>
      </c>
      <c r="H6789" s="1">
        <f t="shared" ca="1" si="956"/>
        <v>13618.621074759596</v>
      </c>
      <c r="I6789" s="1">
        <f t="shared" ca="1" si="957"/>
        <v>13624.139757552755</v>
      </c>
      <c r="J6789" s="1">
        <f t="shared" ca="1" si="958"/>
        <v>5.5186827931593143</v>
      </c>
      <c r="K6789" s="5">
        <f t="shared" ca="1" si="954"/>
        <v>0.23013772239562025</v>
      </c>
      <c r="L6789" s="1">
        <f t="shared" ca="1" si="952"/>
        <v>0.31820669058263079</v>
      </c>
      <c r="M6789" s="1">
        <f t="shared" ca="1" si="959"/>
        <v>13624.457964243338</v>
      </c>
      <c r="N6789" s="13">
        <f t="shared" ca="1" si="960"/>
        <v>5.8368894837421976</v>
      </c>
    </row>
    <row r="6790" spans="5:14" x14ac:dyDescent="0.15">
      <c r="E6790" s="2">
        <v>6786</v>
      </c>
      <c r="F6790" s="12">
        <f t="shared" ca="1" si="953"/>
        <v>0.71830356495910641</v>
      </c>
      <c r="G6790" s="1">
        <f t="shared" ca="1" si="955"/>
        <v>0.66172601372658268</v>
      </c>
      <c r="H6790" s="1">
        <f t="shared" ca="1" si="956"/>
        <v>13619.282800773322</v>
      </c>
      <c r="I6790" s="1">
        <f t="shared" ca="1" si="957"/>
        <v>13624.457964243338</v>
      </c>
      <c r="J6790" s="1">
        <f t="shared" ca="1" si="958"/>
        <v>5.175163470015832</v>
      </c>
      <c r="K6790" s="5">
        <f t="shared" ca="1" si="954"/>
        <v>0.98807812535519712</v>
      </c>
      <c r="L6790" s="1">
        <f t="shared" ref="L6790:L6853" ca="1" si="961">_xlfn.GAMMA.INV(K6790, 0.8, 2)</f>
        <v>7.922058109180349</v>
      </c>
      <c r="M6790" s="1">
        <f t="shared" ca="1" si="959"/>
        <v>13632.380022352518</v>
      </c>
      <c r="N6790" s="13">
        <f t="shared" ca="1" si="960"/>
        <v>13.09722157919532</v>
      </c>
    </row>
    <row r="6791" spans="5:14" x14ac:dyDescent="0.15">
      <c r="E6791" s="2">
        <v>6787</v>
      </c>
      <c r="F6791" s="12">
        <f t="shared" ref="F6791:F6854" ca="1" si="962">RAND()</f>
        <v>0.62274968466636027</v>
      </c>
      <c r="G6791" s="1">
        <f t="shared" ca="1" si="955"/>
        <v>0.94722126239336635</v>
      </c>
      <c r="H6791" s="1">
        <f t="shared" ca="1" si="956"/>
        <v>13620.230022035716</v>
      </c>
      <c r="I6791" s="1">
        <f t="shared" ca="1" si="957"/>
        <v>13632.380022352518</v>
      </c>
      <c r="J6791" s="1">
        <f t="shared" ca="1" si="958"/>
        <v>12.150000316802107</v>
      </c>
      <c r="K6791" s="5">
        <f t="shared" ref="K6791:K6854" ca="1" si="963">RAND()</f>
        <v>0.59759459596610209</v>
      </c>
      <c r="L6791" s="1">
        <f t="shared" ca="1" si="961"/>
        <v>1.3721922559076023</v>
      </c>
      <c r="M6791" s="1">
        <f t="shared" ca="1" si="959"/>
        <v>13633.752214608425</v>
      </c>
      <c r="N6791" s="13">
        <f t="shared" ca="1" si="960"/>
        <v>13.522192572709173</v>
      </c>
    </row>
    <row r="6792" spans="5:14" x14ac:dyDescent="0.15">
      <c r="E6792" s="2">
        <v>6788</v>
      </c>
      <c r="F6792" s="12">
        <f t="shared" ca="1" si="962"/>
        <v>0.88762009806750075</v>
      </c>
      <c r="G6792" s="1">
        <f t="shared" ca="1" si="955"/>
        <v>0.23842289004306488</v>
      </c>
      <c r="H6792" s="1">
        <f t="shared" ca="1" si="956"/>
        <v>13620.468444925758</v>
      </c>
      <c r="I6792" s="1">
        <f t="shared" ca="1" si="957"/>
        <v>13633.752214608425</v>
      </c>
      <c r="J6792" s="1">
        <f t="shared" ca="1" si="958"/>
        <v>13.283769682666389</v>
      </c>
      <c r="K6792" s="5">
        <f t="shared" ca="1" si="963"/>
        <v>0.9552885570534686</v>
      </c>
      <c r="L6792" s="1">
        <f t="shared" ca="1" si="961"/>
        <v>5.4015087752259747</v>
      </c>
      <c r="M6792" s="1">
        <f t="shared" ca="1" si="959"/>
        <v>13639.153723383652</v>
      </c>
      <c r="N6792" s="13">
        <f t="shared" ca="1" si="960"/>
        <v>18.685278457893219</v>
      </c>
    </row>
    <row r="6793" spans="5:14" x14ac:dyDescent="0.15">
      <c r="E6793" s="2">
        <v>6789</v>
      </c>
      <c r="F6793" s="12">
        <f t="shared" ca="1" si="962"/>
        <v>8.4374894438431491E-2</v>
      </c>
      <c r="G6793" s="1">
        <f t="shared" ca="1" si="955"/>
        <v>4.9449707617805938</v>
      </c>
      <c r="H6793" s="1">
        <f t="shared" ca="1" si="956"/>
        <v>13625.413415687539</v>
      </c>
      <c r="I6793" s="1">
        <f t="shared" ca="1" si="957"/>
        <v>13639.153723383652</v>
      </c>
      <c r="J6793" s="1">
        <f t="shared" ca="1" si="958"/>
        <v>13.740307696112723</v>
      </c>
      <c r="K6793" s="5">
        <f t="shared" ca="1" si="963"/>
        <v>0.90334742733111006</v>
      </c>
      <c r="L6793" s="1">
        <f t="shared" ca="1" si="961"/>
        <v>3.9538969913264745</v>
      </c>
      <c r="M6793" s="1">
        <f t="shared" ca="1" si="959"/>
        <v>13643.107620374978</v>
      </c>
      <c r="N6793" s="13">
        <f t="shared" ca="1" si="960"/>
        <v>17.694204687439196</v>
      </c>
    </row>
    <row r="6794" spans="5:14" x14ac:dyDescent="0.15">
      <c r="E6794" s="2">
        <v>6790</v>
      </c>
      <c r="F6794" s="12">
        <f t="shared" ca="1" si="962"/>
        <v>0.49108666856827199</v>
      </c>
      <c r="G6794" s="1">
        <f t="shared" ca="1" si="955"/>
        <v>1.422269304737567</v>
      </c>
      <c r="H6794" s="1">
        <f t="shared" ca="1" si="956"/>
        <v>13626.835684992277</v>
      </c>
      <c r="I6794" s="1">
        <f t="shared" ca="1" si="957"/>
        <v>13643.107620374978</v>
      </c>
      <c r="J6794" s="1">
        <f t="shared" ca="1" si="958"/>
        <v>16.271935382701486</v>
      </c>
      <c r="K6794" s="5">
        <f t="shared" ca="1" si="963"/>
        <v>0.79430095608008389</v>
      </c>
      <c r="L6794" s="1">
        <f t="shared" ca="1" si="961"/>
        <v>2.5637468495478766</v>
      </c>
      <c r="M6794" s="1">
        <f t="shared" ca="1" si="959"/>
        <v>13645.671367224526</v>
      </c>
      <c r="N6794" s="13">
        <f t="shared" ca="1" si="960"/>
        <v>18.835682232249383</v>
      </c>
    </row>
    <row r="6795" spans="5:14" x14ac:dyDescent="0.15">
      <c r="E6795" s="2">
        <v>6791</v>
      </c>
      <c r="F6795" s="12">
        <f t="shared" ca="1" si="962"/>
        <v>0.95684005422092533</v>
      </c>
      <c r="G6795" s="1">
        <f t="shared" ca="1" si="955"/>
        <v>8.8238067945786952E-2</v>
      </c>
      <c r="H6795" s="1">
        <f t="shared" ca="1" si="956"/>
        <v>13626.923923060222</v>
      </c>
      <c r="I6795" s="1">
        <f t="shared" ca="1" si="957"/>
        <v>13645.671367224526</v>
      </c>
      <c r="J6795" s="1">
        <f t="shared" ca="1" si="958"/>
        <v>18.747444164304397</v>
      </c>
      <c r="K6795" s="5">
        <f t="shared" ca="1" si="963"/>
        <v>0.1526938051162352</v>
      </c>
      <c r="L6795" s="1">
        <f t="shared" ca="1" si="961"/>
        <v>0.18373026892976888</v>
      </c>
      <c r="M6795" s="1">
        <f t="shared" ca="1" si="959"/>
        <v>13645.855097493455</v>
      </c>
      <c r="N6795" s="13">
        <f t="shared" ca="1" si="960"/>
        <v>18.931174433233537</v>
      </c>
    </row>
    <row r="6796" spans="5:14" x14ac:dyDescent="0.15">
      <c r="E6796" s="2">
        <v>6792</v>
      </c>
      <c r="F6796" s="12">
        <f t="shared" ca="1" si="962"/>
        <v>0.58979024844563488</v>
      </c>
      <c r="G6796" s="1">
        <f t="shared" ca="1" si="955"/>
        <v>1.0559766328010423</v>
      </c>
      <c r="H6796" s="1">
        <f t="shared" ca="1" si="956"/>
        <v>13627.979899693022</v>
      </c>
      <c r="I6796" s="1">
        <f t="shared" ca="1" si="957"/>
        <v>13645.855097493455</v>
      </c>
      <c r="J6796" s="1">
        <f t="shared" ca="1" si="958"/>
        <v>17.875197800432943</v>
      </c>
      <c r="K6796" s="5">
        <f t="shared" ca="1" si="963"/>
        <v>0.8617577496962614</v>
      </c>
      <c r="L6796" s="1">
        <f t="shared" ca="1" si="961"/>
        <v>3.2906987753723285</v>
      </c>
      <c r="M6796" s="1">
        <f t="shared" ca="1" si="959"/>
        <v>13649.145796268827</v>
      </c>
      <c r="N6796" s="13">
        <f t="shared" ca="1" si="960"/>
        <v>21.165896575805164</v>
      </c>
    </row>
    <row r="6797" spans="5:14" x14ac:dyDescent="0.15">
      <c r="E6797" s="2">
        <v>6793</v>
      </c>
      <c r="F6797" s="12">
        <f t="shared" ca="1" si="962"/>
        <v>0.47843778048746888</v>
      </c>
      <c r="G6797" s="1">
        <f t="shared" ca="1" si="955"/>
        <v>1.4744582137460458</v>
      </c>
      <c r="H6797" s="1">
        <f t="shared" ca="1" si="956"/>
        <v>13629.454357906769</v>
      </c>
      <c r="I6797" s="1">
        <f t="shared" ca="1" si="957"/>
        <v>13649.145796268827</v>
      </c>
      <c r="J6797" s="1">
        <f t="shared" ca="1" si="958"/>
        <v>19.691438362058761</v>
      </c>
      <c r="K6797" s="5">
        <f t="shared" ca="1" si="963"/>
        <v>0.52865923511670276</v>
      </c>
      <c r="L6797" s="1">
        <f t="shared" ca="1" si="961"/>
        <v>1.1020044558321143</v>
      </c>
      <c r="M6797" s="1">
        <f t="shared" ca="1" si="959"/>
        <v>13650.247800724659</v>
      </c>
      <c r="N6797" s="13">
        <f t="shared" ca="1" si="960"/>
        <v>20.793442817890536</v>
      </c>
    </row>
    <row r="6798" spans="5:14" x14ac:dyDescent="0.15">
      <c r="E6798" s="2">
        <v>6794</v>
      </c>
      <c r="F6798" s="12">
        <f t="shared" ca="1" si="962"/>
        <v>0.69399533516711642</v>
      </c>
      <c r="G6798" s="1">
        <f t="shared" ca="1" si="955"/>
        <v>0.73058008031827704</v>
      </c>
      <c r="H6798" s="1">
        <f t="shared" ca="1" si="956"/>
        <v>13630.184937987087</v>
      </c>
      <c r="I6798" s="1">
        <f t="shared" ca="1" si="957"/>
        <v>13650.247800724659</v>
      </c>
      <c r="J6798" s="1">
        <f t="shared" ca="1" si="958"/>
        <v>20.062862737571777</v>
      </c>
      <c r="K6798" s="5">
        <f t="shared" ca="1" si="963"/>
        <v>0.57702172958938358</v>
      </c>
      <c r="L6798" s="1">
        <f t="shared" ca="1" si="961"/>
        <v>1.2863970622357506</v>
      </c>
      <c r="M6798" s="1">
        <f t="shared" ca="1" si="959"/>
        <v>13651.534197786896</v>
      </c>
      <c r="N6798" s="13">
        <f t="shared" ca="1" si="960"/>
        <v>21.349259799808351</v>
      </c>
    </row>
    <row r="6799" spans="5:14" x14ac:dyDescent="0.15">
      <c r="E6799" s="2">
        <v>6795</v>
      </c>
      <c r="F6799" s="12">
        <f t="shared" ca="1" si="962"/>
        <v>9.3881273902272522E-2</v>
      </c>
      <c r="G6799" s="1">
        <f t="shared" ca="1" si="955"/>
        <v>4.7314486772336197</v>
      </c>
      <c r="H6799" s="1">
        <f t="shared" ca="1" si="956"/>
        <v>13634.916386664321</v>
      </c>
      <c r="I6799" s="1">
        <f t="shared" ca="1" si="957"/>
        <v>13651.534197786896</v>
      </c>
      <c r="J6799" s="1">
        <f t="shared" ca="1" si="958"/>
        <v>16.617811122574494</v>
      </c>
      <c r="K6799" s="5">
        <f t="shared" ca="1" si="963"/>
        <v>0.12421502194836709</v>
      </c>
      <c r="L6799" s="1">
        <f t="shared" ca="1" si="961"/>
        <v>0.14026929829017953</v>
      </c>
      <c r="M6799" s="1">
        <f t="shared" ca="1" si="959"/>
        <v>13651.674467085186</v>
      </c>
      <c r="N6799" s="13">
        <f t="shared" ca="1" si="960"/>
        <v>16.758080420864644</v>
      </c>
    </row>
    <row r="6800" spans="5:14" x14ac:dyDescent="0.15">
      <c r="E6800" s="2">
        <v>6796</v>
      </c>
      <c r="F6800" s="12">
        <f t="shared" ca="1" si="962"/>
        <v>0.24314042638778954</v>
      </c>
      <c r="G6800" s="1">
        <f t="shared" ca="1" si="955"/>
        <v>2.8282322323682227</v>
      </c>
      <c r="H6800" s="1">
        <f t="shared" ca="1" si="956"/>
        <v>13637.74461889669</v>
      </c>
      <c r="I6800" s="1">
        <f t="shared" ca="1" si="957"/>
        <v>13651.674467085186</v>
      </c>
      <c r="J6800" s="1">
        <f t="shared" ca="1" si="958"/>
        <v>13.92984818849618</v>
      </c>
      <c r="K6800" s="5">
        <f t="shared" ca="1" si="963"/>
        <v>0.12471524638318809</v>
      </c>
      <c r="L6800" s="1">
        <f t="shared" ca="1" si="961"/>
        <v>0.14100412690277983</v>
      </c>
      <c r="M6800" s="1">
        <f t="shared" ca="1" si="959"/>
        <v>13651.815471212089</v>
      </c>
      <c r="N6800" s="13">
        <f t="shared" ca="1" si="960"/>
        <v>14.070852315398952</v>
      </c>
    </row>
    <row r="6801" spans="5:14" x14ac:dyDescent="0.15">
      <c r="E6801" s="2">
        <v>6797</v>
      </c>
      <c r="F6801" s="12">
        <f t="shared" ca="1" si="962"/>
        <v>2.2982541049321958E-2</v>
      </c>
      <c r="G6801" s="1">
        <f t="shared" ca="1" si="955"/>
        <v>7.5460408722316652</v>
      </c>
      <c r="H6801" s="1">
        <f t="shared" ca="1" si="956"/>
        <v>13645.290659768922</v>
      </c>
      <c r="I6801" s="1">
        <f t="shared" ca="1" si="957"/>
        <v>13651.815471212089</v>
      </c>
      <c r="J6801" s="1">
        <f t="shared" ca="1" si="958"/>
        <v>6.5248114431669819</v>
      </c>
      <c r="K6801" s="5">
        <f t="shared" ca="1" si="963"/>
        <v>0.54944780980327912</v>
      </c>
      <c r="L6801" s="1">
        <f t="shared" ca="1" si="961"/>
        <v>1.1784980949544908</v>
      </c>
      <c r="M6801" s="1">
        <f t="shared" ca="1" si="959"/>
        <v>13652.993969307043</v>
      </c>
      <c r="N6801" s="13">
        <f t="shared" ca="1" si="960"/>
        <v>7.7033095381211751</v>
      </c>
    </row>
    <row r="6802" spans="5:14" x14ac:dyDescent="0.15">
      <c r="E6802" s="2">
        <v>6798</v>
      </c>
      <c r="F6802" s="12">
        <f t="shared" ca="1" si="962"/>
        <v>1.5321010162252624E-2</v>
      </c>
      <c r="G6802" s="1">
        <f t="shared" ca="1" si="955"/>
        <v>8.357060358719238</v>
      </c>
      <c r="H6802" s="1">
        <f t="shared" ca="1" si="956"/>
        <v>13653.647720127641</v>
      </c>
      <c r="I6802" s="1">
        <f t="shared" ca="1" si="957"/>
        <v>13653.647720127641</v>
      </c>
      <c r="J6802" s="1">
        <f t="shared" ca="1" si="958"/>
        <v>0</v>
      </c>
      <c r="K6802" s="5">
        <f t="shared" ca="1" si="963"/>
        <v>0.77503370140173877</v>
      </c>
      <c r="L6802" s="1">
        <f t="shared" ca="1" si="961"/>
        <v>2.4017111984289747</v>
      </c>
      <c r="M6802" s="1">
        <f t="shared" ca="1" si="959"/>
        <v>13656.04943132607</v>
      </c>
      <c r="N6802" s="13">
        <f t="shared" ca="1" si="960"/>
        <v>2.4017111984285293</v>
      </c>
    </row>
    <row r="6803" spans="5:14" x14ac:dyDescent="0.15">
      <c r="E6803" s="2">
        <v>6799</v>
      </c>
      <c r="F6803" s="12">
        <f t="shared" ca="1" si="962"/>
        <v>0.92205730840841382</v>
      </c>
      <c r="G6803" s="1">
        <f t="shared" ca="1" si="955"/>
        <v>0.16229580146401706</v>
      </c>
      <c r="H6803" s="1">
        <f t="shared" ca="1" si="956"/>
        <v>13653.810015929104</v>
      </c>
      <c r="I6803" s="1">
        <f t="shared" ca="1" si="957"/>
        <v>13656.04943132607</v>
      </c>
      <c r="J6803" s="1">
        <f t="shared" ca="1" si="958"/>
        <v>2.2394153969653416</v>
      </c>
      <c r="K6803" s="5">
        <f t="shared" ca="1" si="963"/>
        <v>0.4009197581697963</v>
      </c>
      <c r="L6803" s="1">
        <f t="shared" ca="1" si="961"/>
        <v>0.7053421834562541</v>
      </c>
      <c r="M6803" s="1">
        <f t="shared" ca="1" si="959"/>
        <v>13656.754773509527</v>
      </c>
      <c r="N6803" s="13">
        <f t="shared" ca="1" si="960"/>
        <v>2.9447575804224471</v>
      </c>
    </row>
    <row r="6804" spans="5:14" x14ac:dyDescent="0.15">
      <c r="E6804" s="2">
        <v>6800</v>
      </c>
      <c r="F6804" s="12">
        <f t="shared" ca="1" si="962"/>
        <v>0.14477119666057126</v>
      </c>
      <c r="G6804" s="1">
        <f t="shared" ca="1" si="955"/>
        <v>3.8652014738146518</v>
      </c>
      <c r="H6804" s="1">
        <f t="shared" ca="1" si="956"/>
        <v>13657.675217402919</v>
      </c>
      <c r="I6804" s="1">
        <f t="shared" ca="1" si="957"/>
        <v>13657.675217402919</v>
      </c>
      <c r="J6804" s="1">
        <f t="shared" ca="1" si="958"/>
        <v>0</v>
      </c>
      <c r="K6804" s="5">
        <f t="shared" ca="1" si="963"/>
        <v>0.58512029393392273</v>
      </c>
      <c r="L6804" s="1">
        <f t="shared" ca="1" si="961"/>
        <v>1.3196011325179582</v>
      </c>
      <c r="M6804" s="1">
        <f t="shared" ca="1" si="959"/>
        <v>13658.994818535437</v>
      </c>
      <c r="N6804" s="13">
        <f t="shared" ca="1" si="960"/>
        <v>1.3196011325180734</v>
      </c>
    </row>
    <row r="6805" spans="5:14" x14ac:dyDescent="0.15">
      <c r="E6805" s="2">
        <v>6801</v>
      </c>
      <c r="F6805" s="12">
        <f t="shared" ca="1" si="962"/>
        <v>0.39520830290055742</v>
      </c>
      <c r="G6805" s="1">
        <f t="shared" ca="1" si="955"/>
        <v>1.8566846079307184</v>
      </c>
      <c r="H6805" s="1">
        <f t="shared" ca="1" si="956"/>
        <v>13659.531902010849</v>
      </c>
      <c r="I6805" s="1">
        <f t="shared" ca="1" si="957"/>
        <v>13659.531902010849</v>
      </c>
      <c r="J6805" s="1">
        <f t="shared" ca="1" si="958"/>
        <v>0</v>
      </c>
      <c r="K6805" s="5">
        <f t="shared" ca="1" si="963"/>
        <v>0.59001048875414985</v>
      </c>
      <c r="L6805" s="1">
        <f t="shared" ca="1" si="961"/>
        <v>1.3400046612234504</v>
      </c>
      <c r="M6805" s="1">
        <f t="shared" ca="1" si="959"/>
        <v>13660.871906672073</v>
      </c>
      <c r="N6805" s="13">
        <f t="shared" ca="1" si="960"/>
        <v>1.3400046612241567</v>
      </c>
    </row>
    <row r="6806" spans="5:14" x14ac:dyDescent="0.15">
      <c r="E6806" s="2">
        <v>6802</v>
      </c>
      <c r="F6806" s="12">
        <f t="shared" ca="1" si="962"/>
        <v>0.11247927677084457</v>
      </c>
      <c r="G6806" s="1">
        <f t="shared" ca="1" si="955"/>
        <v>4.3699725615742828</v>
      </c>
      <c r="H6806" s="1">
        <f t="shared" ca="1" si="956"/>
        <v>13663.901874572422</v>
      </c>
      <c r="I6806" s="1">
        <f t="shared" ca="1" si="957"/>
        <v>13663.901874572422</v>
      </c>
      <c r="J6806" s="1">
        <f t="shared" ca="1" si="958"/>
        <v>0</v>
      </c>
      <c r="K6806" s="5">
        <f t="shared" ca="1" si="963"/>
        <v>0.4918872943208521</v>
      </c>
      <c r="L6806" s="1">
        <f t="shared" ca="1" si="961"/>
        <v>0.9757937476673445</v>
      </c>
      <c r="M6806" s="1">
        <f t="shared" ca="1" si="959"/>
        <v>13664.87766832009</v>
      </c>
      <c r="N6806" s="13">
        <f t="shared" ca="1" si="960"/>
        <v>0.97579374766792171</v>
      </c>
    </row>
    <row r="6807" spans="5:14" x14ac:dyDescent="0.15">
      <c r="E6807" s="2">
        <v>6803</v>
      </c>
      <c r="F6807" s="12">
        <f t="shared" ca="1" si="962"/>
        <v>0.5426406259310923</v>
      </c>
      <c r="G6807" s="1">
        <f t="shared" ca="1" si="955"/>
        <v>1.2226160177052436</v>
      </c>
      <c r="H6807" s="1">
        <f t="shared" ca="1" si="956"/>
        <v>13665.124490590128</v>
      </c>
      <c r="I6807" s="1">
        <f t="shared" ca="1" si="957"/>
        <v>13665.124490590128</v>
      </c>
      <c r="J6807" s="1">
        <f t="shared" ca="1" si="958"/>
        <v>0</v>
      </c>
      <c r="K6807" s="5">
        <f t="shared" ca="1" si="963"/>
        <v>0.11147713470578857</v>
      </c>
      <c r="L6807" s="1">
        <f t="shared" ca="1" si="961"/>
        <v>0.12191052808958902</v>
      </c>
      <c r="M6807" s="1">
        <f t="shared" ca="1" si="959"/>
        <v>13665.246401118216</v>
      </c>
      <c r="N6807" s="13">
        <f t="shared" ca="1" si="960"/>
        <v>0.12191052808884706</v>
      </c>
    </row>
    <row r="6808" spans="5:14" x14ac:dyDescent="0.15">
      <c r="E6808" s="2">
        <v>6804</v>
      </c>
      <c r="F6808" s="12">
        <f t="shared" ca="1" si="962"/>
        <v>0.45235971609080861</v>
      </c>
      <c r="G6808" s="1">
        <f t="shared" ca="1" si="955"/>
        <v>1.5865551671940306</v>
      </c>
      <c r="H6808" s="1">
        <f t="shared" ca="1" si="956"/>
        <v>13666.711045757322</v>
      </c>
      <c r="I6808" s="1">
        <f t="shared" ca="1" si="957"/>
        <v>13666.711045757322</v>
      </c>
      <c r="J6808" s="1">
        <f t="shared" ca="1" si="958"/>
        <v>0</v>
      </c>
      <c r="K6808" s="5">
        <f t="shared" ca="1" si="963"/>
        <v>9.3611822763846275E-2</v>
      </c>
      <c r="L6808" s="1">
        <f t="shared" ca="1" si="961"/>
        <v>9.7339783536718308E-2</v>
      </c>
      <c r="M6808" s="1">
        <f t="shared" ca="1" si="959"/>
        <v>13666.808385540859</v>
      </c>
      <c r="N6808" s="13">
        <f t="shared" ca="1" si="960"/>
        <v>9.7339783536881441E-2</v>
      </c>
    </row>
    <row r="6809" spans="5:14" x14ac:dyDescent="0.15">
      <c r="E6809" s="2">
        <v>6805</v>
      </c>
      <c r="F6809" s="12">
        <f t="shared" ca="1" si="962"/>
        <v>5.3209482066917224E-2</v>
      </c>
      <c r="G6809" s="1">
        <f t="shared" ca="1" si="955"/>
        <v>5.8670373283516843</v>
      </c>
      <c r="H6809" s="1">
        <f t="shared" ca="1" si="956"/>
        <v>13672.578083085673</v>
      </c>
      <c r="I6809" s="1">
        <f t="shared" ca="1" si="957"/>
        <v>13672.578083085673</v>
      </c>
      <c r="J6809" s="1">
        <f t="shared" ca="1" si="958"/>
        <v>0</v>
      </c>
      <c r="K6809" s="5">
        <f t="shared" ca="1" si="963"/>
        <v>0.57905421248662325</v>
      </c>
      <c r="L6809" s="1">
        <f t="shared" ca="1" si="961"/>
        <v>1.2946627218329696</v>
      </c>
      <c r="M6809" s="1">
        <f t="shared" ca="1" si="959"/>
        <v>13673.872745807506</v>
      </c>
      <c r="N6809" s="13">
        <f t="shared" ca="1" si="960"/>
        <v>1.294662721833447</v>
      </c>
    </row>
    <row r="6810" spans="5:14" x14ac:dyDescent="0.15">
      <c r="E6810" s="2">
        <v>6806</v>
      </c>
      <c r="F6810" s="12">
        <f t="shared" ca="1" si="962"/>
        <v>0.75126405748679581</v>
      </c>
      <c r="G6810" s="1">
        <f t="shared" ca="1" si="955"/>
        <v>0.5719961623578862</v>
      </c>
      <c r="H6810" s="1">
        <f t="shared" ca="1" si="956"/>
        <v>13673.150079248031</v>
      </c>
      <c r="I6810" s="1">
        <f t="shared" ca="1" si="957"/>
        <v>13673.872745807506</v>
      </c>
      <c r="J6810" s="1">
        <f t="shared" ca="1" si="958"/>
        <v>0.72266655947532854</v>
      </c>
      <c r="K6810" s="5">
        <f t="shared" ca="1" si="963"/>
        <v>0.65446562751202098</v>
      </c>
      <c r="L6810" s="1">
        <f t="shared" ca="1" si="961"/>
        <v>1.6372688448288319</v>
      </c>
      <c r="M6810" s="1">
        <f t="shared" ca="1" si="959"/>
        <v>13675.510014652335</v>
      </c>
      <c r="N6810" s="13">
        <f t="shared" ca="1" si="960"/>
        <v>2.3599354043035419</v>
      </c>
    </row>
    <row r="6811" spans="5:14" x14ac:dyDescent="0.15">
      <c r="E6811" s="2">
        <v>6807</v>
      </c>
      <c r="F6811" s="12">
        <f t="shared" ca="1" si="962"/>
        <v>0.46320683492620252</v>
      </c>
      <c r="G6811" s="1">
        <f t="shared" ca="1" si="955"/>
        <v>1.5391631938932691</v>
      </c>
      <c r="H6811" s="1">
        <f t="shared" ca="1" si="956"/>
        <v>13674.689242441924</v>
      </c>
      <c r="I6811" s="1">
        <f t="shared" ca="1" si="957"/>
        <v>13675.510014652335</v>
      </c>
      <c r="J6811" s="1">
        <f t="shared" ca="1" si="958"/>
        <v>0.82077221041072335</v>
      </c>
      <c r="K6811" s="5">
        <f t="shared" ca="1" si="963"/>
        <v>1.871720472112981E-2</v>
      </c>
      <c r="L6811" s="1">
        <f t="shared" ca="1" si="961"/>
        <v>1.2713784823114695E-2</v>
      </c>
      <c r="M6811" s="1">
        <f t="shared" ca="1" si="959"/>
        <v>13675.522728437158</v>
      </c>
      <c r="N6811" s="13">
        <f t="shared" ca="1" si="960"/>
        <v>0.83348599523378653</v>
      </c>
    </row>
    <row r="6812" spans="5:14" x14ac:dyDescent="0.15">
      <c r="E6812" s="2">
        <v>6808</v>
      </c>
      <c r="F6812" s="12">
        <f t="shared" ca="1" si="962"/>
        <v>0.18615360819876525</v>
      </c>
      <c r="G6812" s="1">
        <f t="shared" ca="1" si="955"/>
        <v>3.3623661911297087</v>
      </c>
      <c r="H6812" s="1">
        <f t="shared" ca="1" si="956"/>
        <v>13678.051608633054</v>
      </c>
      <c r="I6812" s="1">
        <f t="shared" ca="1" si="957"/>
        <v>13678.051608633054</v>
      </c>
      <c r="J6812" s="1">
        <f t="shared" ca="1" si="958"/>
        <v>0</v>
      </c>
      <c r="K6812" s="5">
        <f t="shared" ca="1" si="963"/>
        <v>0.87016288037968303</v>
      </c>
      <c r="L6812" s="1">
        <f t="shared" ca="1" si="961"/>
        <v>3.4064243817400253</v>
      </c>
      <c r="M6812" s="1">
        <f t="shared" ca="1" si="959"/>
        <v>13681.458033014793</v>
      </c>
      <c r="N6812" s="13">
        <f t="shared" ca="1" si="960"/>
        <v>3.4064243817392708</v>
      </c>
    </row>
    <row r="6813" spans="5:14" x14ac:dyDescent="0.15">
      <c r="E6813" s="2">
        <v>6809</v>
      </c>
      <c r="F6813" s="12">
        <f t="shared" ca="1" si="962"/>
        <v>0.90578092757648876</v>
      </c>
      <c r="G6813" s="1">
        <f t="shared" ca="1" si="955"/>
        <v>0.1979156079397589</v>
      </c>
      <c r="H6813" s="1">
        <f t="shared" ca="1" si="956"/>
        <v>13678.249524240993</v>
      </c>
      <c r="I6813" s="1">
        <f t="shared" ca="1" si="957"/>
        <v>13681.458033014793</v>
      </c>
      <c r="J6813" s="1">
        <f t="shared" ca="1" si="958"/>
        <v>3.2085087737996218</v>
      </c>
      <c r="K6813" s="5">
        <f t="shared" ca="1" si="963"/>
        <v>0.739686752964681</v>
      </c>
      <c r="L6813" s="1">
        <f t="shared" ca="1" si="961"/>
        <v>2.139293615738326</v>
      </c>
      <c r="M6813" s="1">
        <f t="shared" ca="1" si="959"/>
        <v>13683.597326630532</v>
      </c>
      <c r="N6813" s="13">
        <f t="shared" ca="1" si="960"/>
        <v>5.3478023895386286</v>
      </c>
    </row>
    <row r="6814" spans="5:14" x14ac:dyDescent="0.15">
      <c r="E6814" s="2">
        <v>6810</v>
      </c>
      <c r="F6814" s="12">
        <f t="shared" ca="1" si="962"/>
        <v>0.31820860859335021</v>
      </c>
      <c r="G6814" s="1">
        <f t="shared" ca="1" si="955"/>
        <v>2.2900962188224967</v>
      </c>
      <c r="H6814" s="1">
        <f t="shared" ca="1" si="956"/>
        <v>13680.539620459816</v>
      </c>
      <c r="I6814" s="1">
        <f t="shared" ca="1" si="957"/>
        <v>13683.597326630532</v>
      </c>
      <c r="J6814" s="1">
        <f t="shared" ca="1" si="958"/>
        <v>3.0577061707153916</v>
      </c>
      <c r="K6814" s="5">
        <f t="shared" ca="1" si="963"/>
        <v>0.55828492114699491</v>
      </c>
      <c r="L6814" s="1">
        <f t="shared" ca="1" si="961"/>
        <v>1.2122449377406279</v>
      </c>
      <c r="M6814" s="1">
        <f t="shared" ca="1" si="959"/>
        <v>13684.809571568272</v>
      </c>
      <c r="N6814" s="13">
        <f t="shared" ca="1" si="960"/>
        <v>4.2699511084556434</v>
      </c>
    </row>
    <row r="6815" spans="5:14" x14ac:dyDescent="0.15">
      <c r="E6815" s="2">
        <v>6811</v>
      </c>
      <c r="F6815" s="12">
        <f t="shared" ca="1" si="962"/>
        <v>0.70362341395342731</v>
      </c>
      <c r="G6815" s="1">
        <f t="shared" ca="1" si="955"/>
        <v>0.70302397861649402</v>
      </c>
      <c r="H6815" s="1">
        <f t="shared" ca="1" si="956"/>
        <v>13681.242644438433</v>
      </c>
      <c r="I6815" s="1">
        <f t="shared" ca="1" si="957"/>
        <v>13684.809571568272</v>
      </c>
      <c r="J6815" s="1">
        <f t="shared" ca="1" si="958"/>
        <v>3.5669271298393141</v>
      </c>
      <c r="K6815" s="5">
        <f t="shared" ca="1" si="963"/>
        <v>0.66141872980903882</v>
      </c>
      <c r="L6815" s="1">
        <f t="shared" ca="1" si="961"/>
        <v>1.6729300355237366</v>
      </c>
      <c r="M6815" s="1">
        <f t="shared" ca="1" si="959"/>
        <v>13686.482501603796</v>
      </c>
      <c r="N6815" s="13">
        <f t="shared" ca="1" si="960"/>
        <v>5.2398571653629915</v>
      </c>
    </row>
    <row r="6816" spans="5:14" x14ac:dyDescent="0.15">
      <c r="E6816" s="2">
        <v>6812</v>
      </c>
      <c r="F6816" s="12">
        <f t="shared" ca="1" si="962"/>
        <v>0.99052898141033852</v>
      </c>
      <c r="G6816" s="1">
        <f t="shared" ca="1" si="955"/>
        <v>1.9032307794366612E-2</v>
      </c>
      <c r="H6816" s="1">
        <f t="shared" ca="1" si="956"/>
        <v>13681.261676746228</v>
      </c>
      <c r="I6816" s="1">
        <f t="shared" ca="1" si="957"/>
        <v>13686.482501603796</v>
      </c>
      <c r="J6816" s="1">
        <f t="shared" ca="1" si="958"/>
        <v>5.2208248575680045</v>
      </c>
      <c r="K6816" s="5">
        <f t="shared" ca="1" si="963"/>
        <v>0.53439420972909923</v>
      </c>
      <c r="L6816" s="1">
        <f t="shared" ca="1" si="961"/>
        <v>1.1227146504390888</v>
      </c>
      <c r="M6816" s="1">
        <f t="shared" ca="1" si="959"/>
        <v>13687.605216254235</v>
      </c>
      <c r="N6816" s="13">
        <f t="shared" ca="1" si="960"/>
        <v>6.3435395080068702</v>
      </c>
    </row>
    <row r="6817" spans="5:14" x14ac:dyDescent="0.15">
      <c r="E6817" s="2">
        <v>6813</v>
      </c>
      <c r="F6817" s="12">
        <f t="shared" ca="1" si="962"/>
        <v>0.57616383258520953</v>
      </c>
      <c r="G6817" s="1">
        <f t="shared" ca="1" si="955"/>
        <v>1.1027264543153845</v>
      </c>
      <c r="H6817" s="1">
        <f t="shared" ca="1" si="956"/>
        <v>13682.364403200543</v>
      </c>
      <c r="I6817" s="1">
        <f t="shared" ca="1" si="957"/>
        <v>13687.605216254235</v>
      </c>
      <c r="J6817" s="1">
        <f t="shared" ca="1" si="958"/>
        <v>5.2408130536914541</v>
      </c>
      <c r="K6817" s="5">
        <f t="shared" ca="1" si="963"/>
        <v>0.53538536665680025</v>
      </c>
      <c r="L6817" s="1">
        <f t="shared" ca="1" si="961"/>
        <v>1.1263236310617817</v>
      </c>
      <c r="M6817" s="1">
        <f t="shared" ca="1" si="959"/>
        <v>13688.731539885297</v>
      </c>
      <c r="N6817" s="13">
        <f t="shared" ca="1" si="960"/>
        <v>6.3671366847538593</v>
      </c>
    </row>
    <row r="6818" spans="5:14" x14ac:dyDescent="0.15">
      <c r="E6818" s="2">
        <v>6814</v>
      </c>
      <c r="F6818" s="12">
        <f t="shared" ca="1" si="962"/>
        <v>0.76349127124099514</v>
      </c>
      <c r="G6818" s="1">
        <f t="shared" ca="1" si="955"/>
        <v>0.53970717389615008</v>
      </c>
      <c r="H6818" s="1">
        <f t="shared" ca="1" si="956"/>
        <v>13682.904110374438</v>
      </c>
      <c r="I6818" s="1">
        <f t="shared" ca="1" si="957"/>
        <v>13688.731539885297</v>
      </c>
      <c r="J6818" s="1">
        <f t="shared" ca="1" si="958"/>
        <v>5.8274295108585648</v>
      </c>
      <c r="K6818" s="5">
        <f t="shared" ca="1" si="963"/>
        <v>0.81820962010515086</v>
      </c>
      <c r="L6818" s="1">
        <f t="shared" ca="1" si="961"/>
        <v>2.788499316279887</v>
      </c>
      <c r="M6818" s="1">
        <f t="shared" ca="1" si="959"/>
        <v>13691.520039201578</v>
      </c>
      <c r="N6818" s="13">
        <f t="shared" ca="1" si="960"/>
        <v>8.6159288271392143</v>
      </c>
    </row>
    <row r="6819" spans="5:14" x14ac:dyDescent="0.15">
      <c r="E6819" s="2">
        <v>6815</v>
      </c>
      <c r="F6819" s="12">
        <f t="shared" ca="1" si="962"/>
        <v>0.86392365020039863</v>
      </c>
      <c r="G6819" s="1">
        <f t="shared" ca="1" si="955"/>
        <v>0.29254176381272057</v>
      </c>
      <c r="H6819" s="1">
        <f t="shared" ca="1" si="956"/>
        <v>13683.196652138251</v>
      </c>
      <c r="I6819" s="1">
        <f t="shared" ca="1" si="957"/>
        <v>13691.520039201578</v>
      </c>
      <c r="J6819" s="1">
        <f t="shared" ca="1" si="958"/>
        <v>8.3233870633266633</v>
      </c>
      <c r="K6819" s="5">
        <f t="shared" ca="1" si="963"/>
        <v>0.43096135974897276</v>
      </c>
      <c r="L6819" s="1">
        <f t="shared" ca="1" si="961"/>
        <v>0.78877937101768336</v>
      </c>
      <c r="M6819" s="1">
        <f t="shared" ca="1" si="959"/>
        <v>13692.308818572596</v>
      </c>
      <c r="N6819" s="13">
        <f t="shared" ca="1" si="960"/>
        <v>9.1121664343445445</v>
      </c>
    </row>
    <row r="6820" spans="5:14" x14ac:dyDescent="0.15">
      <c r="E6820" s="2">
        <v>6816</v>
      </c>
      <c r="F6820" s="12">
        <f t="shared" ca="1" si="962"/>
        <v>0.25283582642535884</v>
      </c>
      <c r="G6820" s="1">
        <f t="shared" ca="1" si="955"/>
        <v>2.7500298165916082</v>
      </c>
      <c r="H6820" s="1">
        <f t="shared" ca="1" si="956"/>
        <v>13685.946681954843</v>
      </c>
      <c r="I6820" s="1">
        <f t="shared" ca="1" si="957"/>
        <v>13692.308818572596</v>
      </c>
      <c r="J6820" s="1">
        <f t="shared" ca="1" si="958"/>
        <v>6.362136617752185</v>
      </c>
      <c r="K6820" s="5">
        <f t="shared" ca="1" si="963"/>
        <v>0.62768330317617282</v>
      </c>
      <c r="L6820" s="1">
        <f t="shared" ca="1" si="961"/>
        <v>1.5068826544793241</v>
      </c>
      <c r="M6820" s="1">
        <f t="shared" ca="1" si="959"/>
        <v>13693.815701227075</v>
      </c>
      <c r="N6820" s="13">
        <f t="shared" ca="1" si="960"/>
        <v>7.869019272231526</v>
      </c>
    </row>
    <row r="6821" spans="5:14" x14ac:dyDescent="0.15">
      <c r="E6821" s="2">
        <v>6817</v>
      </c>
      <c r="F6821" s="12">
        <f t="shared" ca="1" si="962"/>
        <v>0.72407103266477335</v>
      </c>
      <c r="G6821" s="1">
        <f t="shared" ca="1" si="955"/>
        <v>0.645731559987196</v>
      </c>
      <c r="H6821" s="1">
        <f t="shared" ca="1" si="956"/>
        <v>13686.592413514831</v>
      </c>
      <c r="I6821" s="1">
        <f t="shared" ca="1" si="957"/>
        <v>13693.815701227075</v>
      </c>
      <c r="J6821" s="1">
        <f t="shared" ca="1" si="958"/>
        <v>7.2232877122442005</v>
      </c>
      <c r="K6821" s="5">
        <f t="shared" ca="1" si="963"/>
        <v>0.79501996494230098</v>
      </c>
      <c r="L6821" s="1">
        <f t="shared" ca="1" si="961"/>
        <v>2.5700983944657065</v>
      </c>
      <c r="M6821" s="1">
        <f t="shared" ca="1" si="959"/>
        <v>13696.385799621541</v>
      </c>
      <c r="N6821" s="13">
        <f t="shared" ca="1" si="960"/>
        <v>9.7933861067103862</v>
      </c>
    </row>
    <row r="6822" spans="5:14" x14ac:dyDescent="0.15">
      <c r="E6822" s="2">
        <v>6818</v>
      </c>
      <c r="F6822" s="12">
        <f t="shared" ca="1" si="962"/>
        <v>7.05893371034918E-2</v>
      </c>
      <c r="G6822" s="1">
        <f t="shared" ca="1" si="955"/>
        <v>5.3017523568358929</v>
      </c>
      <c r="H6822" s="1">
        <f t="shared" ca="1" si="956"/>
        <v>13691.894165871667</v>
      </c>
      <c r="I6822" s="1">
        <f t="shared" ca="1" si="957"/>
        <v>13696.385799621541</v>
      </c>
      <c r="J6822" s="1">
        <f t="shared" ca="1" si="958"/>
        <v>4.4916337498743815</v>
      </c>
      <c r="K6822" s="5">
        <f t="shared" ca="1" si="963"/>
        <v>9.5360726969266896E-3</v>
      </c>
      <c r="L6822" s="1">
        <f t="shared" ca="1" si="961"/>
        <v>5.4614938841023751E-3</v>
      </c>
      <c r="M6822" s="1">
        <f t="shared" ca="1" si="959"/>
        <v>13696.391261115425</v>
      </c>
      <c r="N6822" s="13">
        <f t="shared" ca="1" si="960"/>
        <v>4.4970952437579399</v>
      </c>
    </row>
    <row r="6823" spans="5:14" x14ac:dyDescent="0.15">
      <c r="E6823" s="2">
        <v>6819</v>
      </c>
      <c r="F6823" s="12">
        <f t="shared" ca="1" si="962"/>
        <v>0.8175252152639817</v>
      </c>
      <c r="G6823" s="1">
        <f t="shared" ca="1" si="955"/>
        <v>0.40294706465359087</v>
      </c>
      <c r="H6823" s="1">
        <f t="shared" ca="1" si="956"/>
        <v>13692.29711293632</v>
      </c>
      <c r="I6823" s="1">
        <f t="shared" ca="1" si="957"/>
        <v>13696.391261115425</v>
      </c>
      <c r="J6823" s="1">
        <f t="shared" ca="1" si="958"/>
        <v>4.0941481791051046</v>
      </c>
      <c r="K6823" s="5">
        <f t="shared" ca="1" si="963"/>
        <v>0.17940270062585872</v>
      </c>
      <c r="L6823" s="1">
        <f t="shared" ca="1" si="961"/>
        <v>0.2274339372631862</v>
      </c>
      <c r="M6823" s="1">
        <f t="shared" ca="1" si="959"/>
        <v>13696.618695052688</v>
      </c>
      <c r="N6823" s="13">
        <f t="shared" ca="1" si="960"/>
        <v>4.3215821163685177</v>
      </c>
    </row>
    <row r="6824" spans="5:14" x14ac:dyDescent="0.15">
      <c r="E6824" s="2">
        <v>6820</v>
      </c>
      <c r="F6824" s="12">
        <f t="shared" ca="1" si="962"/>
        <v>0.96219130285782639</v>
      </c>
      <c r="G6824" s="1">
        <f t="shared" ca="1" si="955"/>
        <v>7.7083977133587708E-2</v>
      </c>
      <c r="H6824" s="1">
        <f t="shared" ca="1" si="956"/>
        <v>13692.374196913453</v>
      </c>
      <c r="I6824" s="1">
        <f t="shared" ca="1" si="957"/>
        <v>13696.618695052688</v>
      </c>
      <c r="J6824" s="1">
        <f t="shared" ca="1" si="958"/>
        <v>4.2444981392345653</v>
      </c>
      <c r="K6824" s="5">
        <f t="shared" ca="1" si="963"/>
        <v>8.8512871696495465E-2</v>
      </c>
      <c r="L6824" s="1">
        <f t="shared" ca="1" si="961"/>
        <v>9.0589589719641553E-2</v>
      </c>
      <c r="M6824" s="1">
        <f t="shared" ca="1" si="959"/>
        <v>13696.709284642408</v>
      </c>
      <c r="N6824" s="13">
        <f t="shared" ca="1" si="960"/>
        <v>4.3350877289540222</v>
      </c>
    </row>
    <row r="6825" spans="5:14" x14ac:dyDescent="0.15">
      <c r="E6825" s="2">
        <v>6821</v>
      </c>
      <c r="F6825" s="12">
        <f t="shared" ca="1" si="962"/>
        <v>0.48842924471481486</v>
      </c>
      <c r="G6825" s="1">
        <f t="shared" ca="1" si="955"/>
        <v>1.433121319849556</v>
      </c>
      <c r="H6825" s="1">
        <f t="shared" ca="1" si="956"/>
        <v>13693.807318233303</v>
      </c>
      <c r="I6825" s="1">
        <f t="shared" ca="1" si="957"/>
        <v>13696.709284642408</v>
      </c>
      <c r="J6825" s="1">
        <f t="shared" ca="1" si="958"/>
        <v>2.9019664091047161</v>
      </c>
      <c r="K6825" s="5">
        <f t="shared" ca="1" si="963"/>
        <v>0.68799122104654253</v>
      </c>
      <c r="L6825" s="1">
        <f t="shared" ca="1" si="961"/>
        <v>1.8169398743993652</v>
      </c>
      <c r="M6825" s="1">
        <f t="shared" ca="1" si="959"/>
        <v>13698.526224516807</v>
      </c>
      <c r="N6825" s="13">
        <f t="shared" ca="1" si="960"/>
        <v>4.7189062835041113</v>
      </c>
    </row>
    <row r="6826" spans="5:14" x14ac:dyDescent="0.15">
      <c r="E6826" s="2">
        <v>6822</v>
      </c>
      <c r="F6826" s="12">
        <f t="shared" ca="1" si="962"/>
        <v>0.92837240642843155</v>
      </c>
      <c r="G6826" s="1">
        <f t="shared" ca="1" si="955"/>
        <v>0.14864465332924159</v>
      </c>
      <c r="H6826" s="1">
        <f t="shared" ca="1" si="956"/>
        <v>13693.955962886632</v>
      </c>
      <c r="I6826" s="1">
        <f t="shared" ca="1" si="957"/>
        <v>13698.526224516807</v>
      </c>
      <c r="J6826" s="1">
        <f t="shared" ca="1" si="958"/>
        <v>4.5702616301750822</v>
      </c>
      <c r="K6826" s="5">
        <f t="shared" ca="1" si="963"/>
        <v>0.85649697411568615</v>
      </c>
      <c r="L6826" s="1">
        <f t="shared" ca="1" si="961"/>
        <v>3.2219086354960185</v>
      </c>
      <c r="M6826" s="1">
        <f t="shared" ca="1" si="959"/>
        <v>13701.748133152303</v>
      </c>
      <c r="N6826" s="13">
        <f t="shared" ca="1" si="960"/>
        <v>7.7921702656713023</v>
      </c>
    </row>
    <row r="6827" spans="5:14" x14ac:dyDescent="0.15">
      <c r="E6827" s="2">
        <v>6823</v>
      </c>
      <c r="F6827" s="12">
        <f t="shared" ca="1" si="962"/>
        <v>0.82767406604183424</v>
      </c>
      <c r="G6827" s="1">
        <f t="shared" ca="1" si="955"/>
        <v>0.37827168427910413</v>
      </c>
      <c r="H6827" s="1">
        <f t="shared" ca="1" si="956"/>
        <v>13694.334234570912</v>
      </c>
      <c r="I6827" s="1">
        <f t="shared" ca="1" si="957"/>
        <v>13701.748133152303</v>
      </c>
      <c r="J6827" s="1">
        <f t="shared" ca="1" si="958"/>
        <v>7.4138985813915497</v>
      </c>
      <c r="K6827" s="5">
        <f t="shared" ca="1" si="963"/>
        <v>0.62272906047158472</v>
      </c>
      <c r="L6827" s="1">
        <f t="shared" ca="1" si="961"/>
        <v>1.4838944229180022</v>
      </c>
      <c r="M6827" s="1">
        <f t="shared" ca="1" si="959"/>
        <v>13703.232027575221</v>
      </c>
      <c r="N6827" s="13">
        <f t="shared" ca="1" si="960"/>
        <v>8.8977930043092783</v>
      </c>
    </row>
    <row r="6828" spans="5:14" x14ac:dyDescent="0.15">
      <c r="E6828" s="2">
        <v>6824</v>
      </c>
      <c r="F6828" s="12">
        <f t="shared" ca="1" si="962"/>
        <v>3.5618576300122107E-2</v>
      </c>
      <c r="G6828" s="1">
        <f t="shared" ca="1" si="955"/>
        <v>6.6697759420689051</v>
      </c>
      <c r="H6828" s="1">
        <f t="shared" ca="1" si="956"/>
        <v>13701.004010512981</v>
      </c>
      <c r="I6828" s="1">
        <f t="shared" ca="1" si="957"/>
        <v>13703.232027575221</v>
      </c>
      <c r="J6828" s="1">
        <f t="shared" ca="1" si="958"/>
        <v>2.2280170622398145</v>
      </c>
      <c r="K6828" s="5">
        <f t="shared" ca="1" si="963"/>
        <v>0.81726297257000036</v>
      </c>
      <c r="L6828" s="1">
        <f t="shared" ca="1" si="961"/>
        <v>2.7790268441138228</v>
      </c>
      <c r="M6828" s="1">
        <f t="shared" ca="1" si="959"/>
        <v>13706.011054419334</v>
      </c>
      <c r="N6828" s="13">
        <f t="shared" ca="1" si="960"/>
        <v>5.0070439063529193</v>
      </c>
    </row>
    <row r="6829" spans="5:14" x14ac:dyDescent="0.15">
      <c r="E6829" s="2">
        <v>6825</v>
      </c>
      <c r="F6829" s="12">
        <f t="shared" ca="1" si="962"/>
        <v>0.81555178829568975</v>
      </c>
      <c r="G6829" s="1">
        <f t="shared" ca="1" si="955"/>
        <v>0.40778070795286042</v>
      </c>
      <c r="H6829" s="1">
        <f t="shared" ca="1" si="956"/>
        <v>13701.411791220933</v>
      </c>
      <c r="I6829" s="1">
        <f t="shared" ca="1" si="957"/>
        <v>13706.011054419334</v>
      </c>
      <c r="J6829" s="1">
        <f t="shared" ca="1" si="958"/>
        <v>4.5992631984008767</v>
      </c>
      <c r="K6829" s="5">
        <f t="shared" ca="1" si="963"/>
        <v>0.69647085546646825</v>
      </c>
      <c r="L6829" s="1">
        <f t="shared" ca="1" si="961"/>
        <v>1.8657022688765537</v>
      </c>
      <c r="M6829" s="1">
        <f t="shared" ca="1" si="959"/>
        <v>13707.876756688211</v>
      </c>
      <c r="N6829" s="13">
        <f t="shared" ca="1" si="960"/>
        <v>6.4649654672775796</v>
      </c>
    </row>
    <row r="6830" spans="5:14" x14ac:dyDescent="0.15">
      <c r="E6830" s="2">
        <v>6826</v>
      </c>
      <c r="F6830" s="12">
        <f t="shared" ca="1" si="962"/>
        <v>0.90147191957528316</v>
      </c>
      <c r="G6830" s="1">
        <f t="shared" ca="1" si="955"/>
        <v>0.20745277076307267</v>
      </c>
      <c r="H6830" s="1">
        <f t="shared" ca="1" si="956"/>
        <v>13701.619243991696</v>
      </c>
      <c r="I6830" s="1">
        <f t="shared" ca="1" si="957"/>
        <v>13707.876756688211</v>
      </c>
      <c r="J6830" s="1">
        <f t="shared" ca="1" si="958"/>
        <v>6.2575126965148229</v>
      </c>
      <c r="K6830" s="5">
        <f t="shared" ca="1" si="963"/>
        <v>0.78149900623013646</v>
      </c>
      <c r="L6830" s="1">
        <f t="shared" ca="1" si="961"/>
        <v>2.4544014684502806</v>
      </c>
      <c r="M6830" s="1">
        <f t="shared" ca="1" si="959"/>
        <v>13710.331158156661</v>
      </c>
      <c r="N6830" s="13">
        <f t="shared" ca="1" si="960"/>
        <v>8.7119141649654921</v>
      </c>
    </row>
    <row r="6831" spans="5:14" x14ac:dyDescent="0.15">
      <c r="E6831" s="2">
        <v>6827</v>
      </c>
      <c r="F6831" s="12">
        <f t="shared" ca="1" si="962"/>
        <v>0.17379854482146306</v>
      </c>
      <c r="G6831" s="1">
        <f t="shared" ca="1" si="955"/>
        <v>3.4997168778095027</v>
      </c>
      <c r="H6831" s="1">
        <f t="shared" ca="1" si="956"/>
        <v>13705.118960869506</v>
      </c>
      <c r="I6831" s="1">
        <f t="shared" ca="1" si="957"/>
        <v>13710.331158156661</v>
      </c>
      <c r="J6831" s="1">
        <f t="shared" ca="1" si="958"/>
        <v>5.2121972871555045</v>
      </c>
      <c r="K6831" s="5">
        <f t="shared" ca="1" si="963"/>
        <v>0.60700590453974856</v>
      </c>
      <c r="L6831" s="1">
        <f t="shared" ca="1" si="961"/>
        <v>1.4130874903787982</v>
      </c>
      <c r="M6831" s="1">
        <f t="shared" ca="1" si="959"/>
        <v>13711.74424564704</v>
      </c>
      <c r="N6831" s="13">
        <f t="shared" ca="1" si="960"/>
        <v>6.6252847775340342</v>
      </c>
    </row>
    <row r="6832" spans="5:14" x14ac:dyDescent="0.15">
      <c r="E6832" s="2">
        <v>6828</v>
      </c>
      <c r="F6832" s="12">
        <f t="shared" ca="1" si="962"/>
        <v>0.65914716601734158</v>
      </c>
      <c r="G6832" s="1">
        <f t="shared" ca="1" si="955"/>
        <v>0.83361690447538084</v>
      </c>
      <c r="H6832" s="1">
        <f t="shared" ca="1" si="956"/>
        <v>13705.952577773982</v>
      </c>
      <c r="I6832" s="1">
        <f t="shared" ca="1" si="957"/>
        <v>13711.74424564704</v>
      </c>
      <c r="J6832" s="1">
        <f t="shared" ca="1" si="958"/>
        <v>5.7916678730580315</v>
      </c>
      <c r="K6832" s="5">
        <f t="shared" ca="1" si="963"/>
        <v>0.70505360270085005</v>
      </c>
      <c r="L6832" s="1">
        <f t="shared" ca="1" si="961"/>
        <v>1.9165731384236011</v>
      </c>
      <c r="M6832" s="1">
        <f t="shared" ca="1" si="959"/>
        <v>13713.660818785464</v>
      </c>
      <c r="N6832" s="13">
        <f t="shared" ca="1" si="960"/>
        <v>7.7082410114817321</v>
      </c>
    </row>
    <row r="6833" spans="5:14" x14ac:dyDescent="0.15">
      <c r="E6833" s="2">
        <v>6829</v>
      </c>
      <c r="F6833" s="12">
        <f t="shared" ca="1" si="962"/>
        <v>0.47910577927204046</v>
      </c>
      <c r="G6833" s="1">
        <f t="shared" ca="1" si="955"/>
        <v>1.4716677447960826</v>
      </c>
      <c r="H6833" s="1">
        <f t="shared" ca="1" si="956"/>
        <v>13707.424245518778</v>
      </c>
      <c r="I6833" s="1">
        <f t="shared" ca="1" si="957"/>
        <v>13713.660818785464</v>
      </c>
      <c r="J6833" s="1">
        <f t="shared" ca="1" si="958"/>
        <v>6.2365732666858094</v>
      </c>
      <c r="K6833" s="5">
        <f t="shared" ca="1" si="963"/>
        <v>0.68233255137889848</v>
      </c>
      <c r="L6833" s="1">
        <f t="shared" ca="1" si="961"/>
        <v>1.7851878838483846</v>
      </c>
      <c r="M6833" s="1">
        <f t="shared" ca="1" si="959"/>
        <v>13715.446006669312</v>
      </c>
      <c r="N6833" s="13">
        <f t="shared" ca="1" si="960"/>
        <v>8.0217611505340756</v>
      </c>
    </row>
    <row r="6834" spans="5:14" x14ac:dyDescent="0.15">
      <c r="E6834" s="2">
        <v>6830</v>
      </c>
      <c r="F6834" s="12">
        <f t="shared" ca="1" si="962"/>
        <v>5.1806481761001E-2</v>
      </c>
      <c r="G6834" s="1">
        <f t="shared" ca="1" si="955"/>
        <v>5.9204800140472313</v>
      </c>
      <c r="H6834" s="1">
        <f t="shared" ca="1" si="956"/>
        <v>13713.344725532825</v>
      </c>
      <c r="I6834" s="1">
        <f t="shared" ca="1" si="957"/>
        <v>13715.446006669312</v>
      </c>
      <c r="J6834" s="1">
        <f t="shared" ca="1" si="958"/>
        <v>2.1012811364871595</v>
      </c>
      <c r="K6834" s="5">
        <f t="shared" ca="1" si="963"/>
        <v>0.73138356482037259</v>
      </c>
      <c r="L6834" s="1">
        <f t="shared" ca="1" si="961"/>
        <v>2.083132553208292</v>
      </c>
      <c r="M6834" s="1">
        <f t="shared" ca="1" si="959"/>
        <v>13717.529139222521</v>
      </c>
      <c r="N6834" s="13">
        <f t="shared" ca="1" si="960"/>
        <v>4.1844136896961572</v>
      </c>
    </row>
    <row r="6835" spans="5:14" x14ac:dyDescent="0.15">
      <c r="E6835" s="2">
        <v>6831</v>
      </c>
      <c r="F6835" s="12">
        <f t="shared" ca="1" si="962"/>
        <v>0.43867610446753857</v>
      </c>
      <c r="G6835" s="1">
        <f t="shared" ca="1" si="955"/>
        <v>1.647987882505588</v>
      </c>
      <c r="H6835" s="1">
        <f t="shared" ca="1" si="956"/>
        <v>13714.992713415329</v>
      </c>
      <c r="I6835" s="1">
        <f t="shared" ca="1" si="957"/>
        <v>13717.529139222521</v>
      </c>
      <c r="J6835" s="1">
        <f t="shared" ca="1" si="958"/>
        <v>2.5364258071913355</v>
      </c>
      <c r="K6835" s="5">
        <f t="shared" ca="1" si="963"/>
        <v>0.14433747359149207</v>
      </c>
      <c r="L6835" s="1">
        <f t="shared" ca="1" si="961"/>
        <v>0.170638136241481</v>
      </c>
      <c r="M6835" s="1">
        <f t="shared" ca="1" si="959"/>
        <v>13717.699777358763</v>
      </c>
      <c r="N6835" s="13">
        <f t="shared" ca="1" si="960"/>
        <v>2.7070639434332406</v>
      </c>
    </row>
    <row r="6836" spans="5:14" x14ac:dyDescent="0.15">
      <c r="E6836" s="2">
        <v>6832</v>
      </c>
      <c r="F6836" s="12">
        <f t="shared" ca="1" si="962"/>
        <v>0.54726531677020851</v>
      </c>
      <c r="G6836" s="1">
        <f t="shared" ca="1" si="955"/>
        <v>1.2056431087093029</v>
      </c>
      <c r="H6836" s="1">
        <f t="shared" ca="1" si="956"/>
        <v>13716.198356524039</v>
      </c>
      <c r="I6836" s="1">
        <f t="shared" ca="1" si="957"/>
        <v>13717.699777358763</v>
      </c>
      <c r="J6836" s="1">
        <f t="shared" ca="1" si="958"/>
        <v>1.5014208347238309</v>
      </c>
      <c r="K6836" s="5">
        <f t="shared" ca="1" si="963"/>
        <v>0.14555444207821022</v>
      </c>
      <c r="L6836" s="1">
        <f t="shared" ca="1" si="961"/>
        <v>0.17252740982608378</v>
      </c>
      <c r="M6836" s="1">
        <f t="shared" ca="1" si="959"/>
        <v>13717.872304768589</v>
      </c>
      <c r="N6836" s="13">
        <f t="shared" ca="1" si="960"/>
        <v>1.6739482445500471</v>
      </c>
    </row>
    <row r="6837" spans="5:14" x14ac:dyDescent="0.15">
      <c r="E6837" s="2">
        <v>6833</v>
      </c>
      <c r="F6837" s="12">
        <f t="shared" ca="1" si="962"/>
        <v>0.42586957717830709</v>
      </c>
      <c r="G6837" s="1">
        <f t="shared" ca="1" si="955"/>
        <v>1.7072442728935588</v>
      </c>
      <c r="H6837" s="1">
        <f t="shared" ca="1" si="956"/>
        <v>13717.905600796932</v>
      </c>
      <c r="I6837" s="1">
        <f t="shared" ca="1" si="957"/>
        <v>13717.905600796932</v>
      </c>
      <c r="J6837" s="1">
        <f t="shared" ca="1" si="958"/>
        <v>0</v>
      </c>
      <c r="K6837" s="5">
        <f t="shared" ca="1" si="963"/>
        <v>0.56401866742101026</v>
      </c>
      <c r="L6837" s="1">
        <f t="shared" ca="1" si="961"/>
        <v>1.2345532827493599</v>
      </c>
      <c r="M6837" s="1">
        <f t="shared" ca="1" si="959"/>
        <v>13719.140154079681</v>
      </c>
      <c r="N6837" s="13">
        <f t="shared" ca="1" si="960"/>
        <v>1.2345532827494026</v>
      </c>
    </row>
    <row r="6838" spans="5:14" x14ac:dyDescent="0.15">
      <c r="E6838" s="2">
        <v>6834</v>
      </c>
      <c r="F6838" s="12">
        <f t="shared" ca="1" si="962"/>
        <v>0.62537392890280941</v>
      </c>
      <c r="G6838" s="1">
        <f t="shared" ca="1" si="955"/>
        <v>0.93881104380620573</v>
      </c>
      <c r="H6838" s="1">
        <f t="shared" ca="1" si="956"/>
        <v>13718.844411840739</v>
      </c>
      <c r="I6838" s="1">
        <f t="shared" ca="1" si="957"/>
        <v>13719.140154079681</v>
      </c>
      <c r="J6838" s="1">
        <f t="shared" ca="1" si="958"/>
        <v>0.2957422389426938</v>
      </c>
      <c r="K6838" s="5">
        <f t="shared" ca="1" si="963"/>
        <v>0.92503173695871654</v>
      </c>
      <c r="L6838" s="1">
        <f t="shared" ca="1" si="961"/>
        <v>4.4284798277107864</v>
      </c>
      <c r="M6838" s="1">
        <f t="shared" ca="1" si="959"/>
        <v>13723.568633907393</v>
      </c>
      <c r="N6838" s="13">
        <f t="shared" ca="1" si="960"/>
        <v>4.7242220666539652</v>
      </c>
    </row>
    <row r="6839" spans="5:14" x14ac:dyDescent="0.15">
      <c r="E6839" s="2">
        <v>6835</v>
      </c>
      <c r="F6839" s="12">
        <f t="shared" ca="1" si="962"/>
        <v>0.64445588076303262</v>
      </c>
      <c r="G6839" s="1">
        <f t="shared" ref="G6839:G6902" ca="1" si="964">-$B$4*LN(F6839)</f>
        <v>0.87869782785940398</v>
      </c>
      <c r="H6839" s="1">
        <f t="shared" ref="H6839:H6902" ca="1" si="965">H6838+G6839</f>
        <v>13719.723109668597</v>
      </c>
      <c r="I6839" s="1">
        <f t="shared" ref="I6839:I6902" ca="1" si="966">MAX(H6839,M6838)</f>
        <v>13723.568633907393</v>
      </c>
      <c r="J6839" s="1">
        <f t="shared" ref="J6839:J6902" ca="1" si="967">I6839-H6839</f>
        <v>3.8455242387954058</v>
      </c>
      <c r="K6839" s="5">
        <f t="shared" ca="1" si="963"/>
        <v>0.75851143332540016</v>
      </c>
      <c r="L6839" s="1">
        <f t="shared" ca="1" si="961"/>
        <v>2.2739960926597256</v>
      </c>
      <c r="M6839" s="1">
        <f t="shared" ref="M6839:M6902" ca="1" si="968">I6839+L6839</f>
        <v>13725.842630000052</v>
      </c>
      <c r="N6839" s="13">
        <f t="shared" ref="N6839:N6902" ca="1" si="969">M6839-H6839</f>
        <v>6.1195203314546234</v>
      </c>
    </row>
    <row r="6840" spans="5:14" x14ac:dyDescent="0.15">
      <c r="E6840" s="2">
        <v>6836</v>
      </c>
      <c r="F6840" s="12">
        <f t="shared" ca="1" si="962"/>
        <v>0.11067959693423446</v>
      </c>
      <c r="G6840" s="1">
        <f t="shared" ca="1" si="964"/>
        <v>4.4022315315836265</v>
      </c>
      <c r="H6840" s="1">
        <f t="shared" ca="1" si="965"/>
        <v>13724.125341200181</v>
      </c>
      <c r="I6840" s="1">
        <f t="shared" ca="1" si="966"/>
        <v>13725.842630000052</v>
      </c>
      <c r="J6840" s="1">
        <f t="shared" ca="1" si="967"/>
        <v>1.7172887998713122</v>
      </c>
      <c r="K6840" s="5">
        <f t="shared" ca="1" si="963"/>
        <v>0.85120067839261127</v>
      </c>
      <c r="L6840" s="1">
        <f t="shared" ca="1" si="961"/>
        <v>3.155240646480963</v>
      </c>
      <c r="M6840" s="1">
        <f t="shared" ca="1" si="968"/>
        <v>13728.997870646534</v>
      </c>
      <c r="N6840" s="13">
        <f t="shared" ca="1" si="969"/>
        <v>4.8725294463529281</v>
      </c>
    </row>
    <row r="6841" spans="5:14" x14ac:dyDescent="0.15">
      <c r="E6841" s="2">
        <v>6837</v>
      </c>
      <c r="F6841" s="12">
        <f t="shared" ca="1" si="962"/>
        <v>0.78792310911863506</v>
      </c>
      <c r="G6841" s="1">
        <f t="shared" ca="1" si="964"/>
        <v>0.47670954229168788</v>
      </c>
      <c r="H6841" s="1">
        <f t="shared" ca="1" si="965"/>
        <v>13724.602050742473</v>
      </c>
      <c r="I6841" s="1">
        <f t="shared" ca="1" si="966"/>
        <v>13728.997870646534</v>
      </c>
      <c r="J6841" s="1">
        <f t="shared" ca="1" si="967"/>
        <v>4.3958199040607724</v>
      </c>
      <c r="K6841" s="5">
        <f t="shared" ca="1" si="963"/>
        <v>0.85437138130893031</v>
      </c>
      <c r="L6841" s="1">
        <f t="shared" ca="1" si="961"/>
        <v>3.1948512201595998</v>
      </c>
      <c r="M6841" s="1">
        <f t="shared" ca="1" si="968"/>
        <v>13732.192721866693</v>
      </c>
      <c r="N6841" s="13">
        <f t="shared" ca="1" si="969"/>
        <v>7.5906711242205347</v>
      </c>
    </row>
    <row r="6842" spans="5:14" x14ac:dyDescent="0.15">
      <c r="E6842" s="2">
        <v>6838</v>
      </c>
      <c r="F6842" s="12">
        <f t="shared" ca="1" si="962"/>
        <v>0.33855334222385181</v>
      </c>
      <c r="G6842" s="1">
        <f t="shared" ca="1" si="964"/>
        <v>2.1661472298542992</v>
      </c>
      <c r="H6842" s="1">
        <f t="shared" ca="1" si="965"/>
        <v>13726.768197972327</v>
      </c>
      <c r="I6842" s="1">
        <f t="shared" ca="1" si="966"/>
        <v>13732.192721866693</v>
      </c>
      <c r="J6842" s="1">
        <f t="shared" ca="1" si="967"/>
        <v>5.4245238943658478</v>
      </c>
      <c r="K6842" s="5">
        <f t="shared" ca="1" si="963"/>
        <v>4.7613188055155242E-2</v>
      </c>
      <c r="L6842" s="1">
        <f t="shared" ca="1" si="961"/>
        <v>4.1167654602729351E-2</v>
      </c>
      <c r="M6842" s="1">
        <f t="shared" ca="1" si="968"/>
        <v>13732.233889521296</v>
      </c>
      <c r="N6842" s="13">
        <f t="shared" ca="1" si="969"/>
        <v>5.4656915489686071</v>
      </c>
    </row>
    <row r="6843" spans="5:14" x14ac:dyDescent="0.15">
      <c r="E6843" s="2">
        <v>6839</v>
      </c>
      <c r="F6843" s="12">
        <f t="shared" ca="1" si="962"/>
        <v>0.79161250189529486</v>
      </c>
      <c r="G6843" s="1">
        <f t="shared" ca="1" si="964"/>
        <v>0.4673665443614865</v>
      </c>
      <c r="H6843" s="1">
        <f t="shared" ca="1" si="965"/>
        <v>13727.235564516688</v>
      </c>
      <c r="I6843" s="1">
        <f t="shared" ca="1" si="966"/>
        <v>13732.233889521296</v>
      </c>
      <c r="J6843" s="1">
        <f t="shared" ca="1" si="967"/>
        <v>4.9983250046079775</v>
      </c>
      <c r="K6843" s="5">
        <f t="shared" ca="1" si="963"/>
        <v>6.1865273563203593E-2</v>
      </c>
      <c r="L6843" s="1">
        <f t="shared" ca="1" si="961"/>
        <v>5.7365427331473505E-2</v>
      </c>
      <c r="M6843" s="1">
        <f t="shared" ca="1" si="968"/>
        <v>13732.291254948628</v>
      </c>
      <c r="N6843" s="13">
        <f t="shared" ca="1" si="969"/>
        <v>5.0556904319400928</v>
      </c>
    </row>
    <row r="6844" spans="5:14" x14ac:dyDescent="0.15">
      <c r="E6844" s="2">
        <v>6840</v>
      </c>
      <c r="F6844" s="12">
        <f t="shared" ca="1" si="962"/>
        <v>0.51181353649619621</v>
      </c>
      <c r="G6844" s="1">
        <f t="shared" ca="1" si="964"/>
        <v>1.339589813611032</v>
      </c>
      <c r="H6844" s="1">
        <f t="shared" ca="1" si="965"/>
        <v>13728.575154330299</v>
      </c>
      <c r="I6844" s="1">
        <f t="shared" ca="1" si="966"/>
        <v>13732.291254948628</v>
      </c>
      <c r="J6844" s="1">
        <f t="shared" ca="1" si="967"/>
        <v>3.71610061832871</v>
      </c>
      <c r="K6844" s="5">
        <f t="shared" ca="1" si="963"/>
        <v>0.41773654743552935</v>
      </c>
      <c r="L6844" s="1">
        <f t="shared" ca="1" si="961"/>
        <v>0.75138912057079876</v>
      </c>
      <c r="M6844" s="1">
        <f t="shared" ca="1" si="968"/>
        <v>13733.042644069199</v>
      </c>
      <c r="N6844" s="13">
        <f t="shared" ca="1" si="969"/>
        <v>4.4674897388995305</v>
      </c>
    </row>
    <row r="6845" spans="5:14" x14ac:dyDescent="0.15">
      <c r="E6845" s="2">
        <v>6841</v>
      </c>
      <c r="F6845" s="12">
        <f t="shared" ca="1" si="962"/>
        <v>0.38702949134067144</v>
      </c>
      <c r="G6845" s="1">
        <f t="shared" ca="1" si="964"/>
        <v>1.89850876768231</v>
      </c>
      <c r="H6845" s="1">
        <f t="shared" ca="1" si="965"/>
        <v>13730.473663097982</v>
      </c>
      <c r="I6845" s="1">
        <f t="shared" ca="1" si="966"/>
        <v>13733.042644069199</v>
      </c>
      <c r="J6845" s="1">
        <f t="shared" ca="1" si="967"/>
        <v>2.5689809712166607</v>
      </c>
      <c r="K6845" s="5">
        <f t="shared" ca="1" si="963"/>
        <v>0.18193476987107515</v>
      </c>
      <c r="L6845" s="1">
        <f t="shared" ca="1" si="961"/>
        <v>0.23172312409298523</v>
      </c>
      <c r="M6845" s="1">
        <f t="shared" ca="1" si="968"/>
        <v>13733.274367193291</v>
      </c>
      <c r="N6845" s="13">
        <f t="shared" ca="1" si="969"/>
        <v>2.8007040953089017</v>
      </c>
    </row>
    <row r="6846" spans="5:14" x14ac:dyDescent="0.15">
      <c r="E6846" s="2">
        <v>6842</v>
      </c>
      <c r="F6846" s="12">
        <f t="shared" ca="1" si="962"/>
        <v>0.81735009188884089</v>
      </c>
      <c r="G6846" s="1">
        <f t="shared" ca="1" si="964"/>
        <v>0.40337553372409285</v>
      </c>
      <c r="H6846" s="1">
        <f t="shared" ca="1" si="965"/>
        <v>13730.877038631706</v>
      </c>
      <c r="I6846" s="1">
        <f t="shared" ca="1" si="966"/>
        <v>13733.274367193291</v>
      </c>
      <c r="J6846" s="1">
        <f t="shared" ca="1" si="967"/>
        <v>2.3973285615847999</v>
      </c>
      <c r="K6846" s="5">
        <f t="shared" ca="1" si="963"/>
        <v>0.34898318899173963</v>
      </c>
      <c r="L6846" s="1">
        <f t="shared" ca="1" si="961"/>
        <v>0.57294519748556694</v>
      </c>
      <c r="M6846" s="1">
        <f t="shared" ca="1" si="968"/>
        <v>13733.847312390777</v>
      </c>
      <c r="N6846" s="13">
        <f t="shared" ca="1" si="969"/>
        <v>2.970273759070551</v>
      </c>
    </row>
    <row r="6847" spans="5:14" x14ac:dyDescent="0.15">
      <c r="E6847" s="2">
        <v>6843</v>
      </c>
      <c r="F6847" s="12">
        <f t="shared" ca="1" si="962"/>
        <v>7.052700465024897E-2</v>
      </c>
      <c r="G6847" s="1">
        <f t="shared" ca="1" si="964"/>
        <v>5.303519195644836</v>
      </c>
      <c r="H6847" s="1">
        <f t="shared" ca="1" si="965"/>
        <v>13736.180557827351</v>
      </c>
      <c r="I6847" s="1">
        <f t="shared" ca="1" si="966"/>
        <v>13736.180557827351</v>
      </c>
      <c r="J6847" s="1">
        <f t="shared" ca="1" si="967"/>
        <v>0</v>
      </c>
      <c r="K6847" s="5">
        <f t="shared" ca="1" si="963"/>
        <v>0.5204527532779486</v>
      </c>
      <c r="L6847" s="1">
        <f t="shared" ca="1" si="961"/>
        <v>1.0728688158314035</v>
      </c>
      <c r="M6847" s="1">
        <f t="shared" ca="1" si="968"/>
        <v>13737.253426643181</v>
      </c>
      <c r="N6847" s="13">
        <f t="shared" ca="1" si="969"/>
        <v>1.0728688158305886</v>
      </c>
    </row>
    <row r="6848" spans="5:14" x14ac:dyDescent="0.15">
      <c r="E6848" s="2">
        <v>6844</v>
      </c>
      <c r="F6848" s="12">
        <f t="shared" ca="1" si="962"/>
        <v>0.28897051979155486</v>
      </c>
      <c r="G6848" s="1">
        <f t="shared" ca="1" si="964"/>
        <v>2.4828612074290337</v>
      </c>
      <c r="H6848" s="1">
        <f t="shared" ca="1" si="965"/>
        <v>13738.66341903478</v>
      </c>
      <c r="I6848" s="1">
        <f t="shared" ca="1" si="966"/>
        <v>13738.66341903478</v>
      </c>
      <c r="J6848" s="1">
        <f t="shared" ca="1" si="967"/>
        <v>0</v>
      </c>
      <c r="K6848" s="5">
        <f t="shared" ca="1" si="963"/>
        <v>0.39931579136552753</v>
      </c>
      <c r="L6848" s="1">
        <f t="shared" ca="1" si="961"/>
        <v>0.70103525578231107</v>
      </c>
      <c r="M6848" s="1">
        <f t="shared" ca="1" si="968"/>
        <v>13739.364454290562</v>
      </c>
      <c r="N6848" s="13">
        <f t="shared" ca="1" si="969"/>
        <v>0.7010352557826991</v>
      </c>
    </row>
    <row r="6849" spans="5:14" x14ac:dyDescent="0.15">
      <c r="E6849" s="2">
        <v>6845</v>
      </c>
      <c r="F6849" s="12">
        <f t="shared" ca="1" si="962"/>
        <v>0.74316652110659298</v>
      </c>
      <c r="G6849" s="1">
        <f t="shared" ca="1" si="964"/>
        <v>0.59367027889475465</v>
      </c>
      <c r="H6849" s="1">
        <f t="shared" ca="1" si="965"/>
        <v>13739.257089313674</v>
      </c>
      <c r="I6849" s="1">
        <f t="shared" ca="1" si="966"/>
        <v>13739.364454290562</v>
      </c>
      <c r="J6849" s="1">
        <f t="shared" ca="1" si="967"/>
        <v>0.10736497688776581</v>
      </c>
      <c r="K6849" s="5">
        <f t="shared" ca="1" si="963"/>
        <v>5.736328446515826E-2</v>
      </c>
      <c r="L6849" s="1">
        <f t="shared" ca="1" si="961"/>
        <v>5.2120037217180656E-2</v>
      </c>
      <c r="M6849" s="1">
        <f t="shared" ca="1" si="968"/>
        <v>13739.416574327779</v>
      </c>
      <c r="N6849" s="13">
        <f t="shared" ca="1" si="969"/>
        <v>0.15948501410457538</v>
      </c>
    </row>
    <row r="6850" spans="5:14" x14ac:dyDescent="0.15">
      <c r="E6850" s="2">
        <v>6846</v>
      </c>
      <c r="F6850" s="12">
        <f t="shared" ca="1" si="962"/>
        <v>0.62308929689946835</v>
      </c>
      <c r="G6850" s="1">
        <f t="shared" ca="1" si="964"/>
        <v>0.9461308735179329</v>
      </c>
      <c r="H6850" s="1">
        <f t="shared" ca="1" si="965"/>
        <v>13740.203220187192</v>
      </c>
      <c r="I6850" s="1">
        <f t="shared" ca="1" si="966"/>
        <v>13740.203220187192</v>
      </c>
      <c r="J6850" s="1">
        <f t="shared" ca="1" si="967"/>
        <v>0</v>
      </c>
      <c r="K6850" s="5">
        <f t="shared" ca="1" si="963"/>
        <v>0.15348599233988736</v>
      </c>
      <c r="L6850" s="1">
        <f t="shared" ca="1" si="961"/>
        <v>0.18498588119800652</v>
      </c>
      <c r="M6850" s="1">
        <f t="shared" ca="1" si="968"/>
        <v>13740.38820606839</v>
      </c>
      <c r="N6850" s="13">
        <f t="shared" ca="1" si="969"/>
        <v>0.18498588119837223</v>
      </c>
    </row>
    <row r="6851" spans="5:14" x14ac:dyDescent="0.15">
      <c r="E6851" s="2">
        <v>6847</v>
      </c>
      <c r="F6851" s="12">
        <f t="shared" ca="1" si="962"/>
        <v>0.70418144068661648</v>
      </c>
      <c r="G6851" s="1">
        <f t="shared" ca="1" si="964"/>
        <v>0.70143845556455897</v>
      </c>
      <c r="H6851" s="1">
        <f t="shared" ca="1" si="965"/>
        <v>13740.904658642756</v>
      </c>
      <c r="I6851" s="1">
        <f t="shared" ca="1" si="966"/>
        <v>13740.904658642756</v>
      </c>
      <c r="J6851" s="1">
        <f t="shared" ca="1" si="967"/>
        <v>0</v>
      </c>
      <c r="K6851" s="5">
        <f t="shared" ca="1" si="963"/>
        <v>0.46194238444336877</v>
      </c>
      <c r="L6851" s="1">
        <f t="shared" ca="1" si="961"/>
        <v>0.88069770057256469</v>
      </c>
      <c r="M6851" s="1">
        <f t="shared" ca="1" si="968"/>
        <v>13741.785356343329</v>
      </c>
      <c r="N6851" s="13">
        <f t="shared" ca="1" si="969"/>
        <v>0.88069770057336427</v>
      </c>
    </row>
    <row r="6852" spans="5:14" x14ac:dyDescent="0.15">
      <c r="E6852" s="2">
        <v>6848</v>
      </c>
      <c r="F6852" s="12">
        <f t="shared" ca="1" si="962"/>
        <v>0.67699990084108919</v>
      </c>
      <c r="G6852" s="1">
        <f t="shared" ca="1" si="964"/>
        <v>0.78016830507596657</v>
      </c>
      <c r="H6852" s="1">
        <f t="shared" ca="1" si="965"/>
        <v>13741.684826947832</v>
      </c>
      <c r="I6852" s="1">
        <f t="shared" ca="1" si="966"/>
        <v>13741.785356343329</v>
      </c>
      <c r="J6852" s="1">
        <f t="shared" ca="1" si="967"/>
        <v>0.10052939549677831</v>
      </c>
      <c r="K6852" s="5">
        <f t="shared" ca="1" si="963"/>
        <v>0.83655485382309203</v>
      </c>
      <c r="L6852" s="1">
        <f t="shared" ca="1" si="961"/>
        <v>2.9829577550639876</v>
      </c>
      <c r="M6852" s="1">
        <f t="shared" ca="1" si="968"/>
        <v>13744.768314098394</v>
      </c>
      <c r="N6852" s="13">
        <f t="shared" ca="1" si="969"/>
        <v>3.0834871505612682</v>
      </c>
    </row>
    <row r="6853" spans="5:14" x14ac:dyDescent="0.15">
      <c r="E6853" s="2">
        <v>6849</v>
      </c>
      <c r="F6853" s="12">
        <f t="shared" ca="1" si="962"/>
        <v>0.27896390989429298</v>
      </c>
      <c r="G6853" s="1">
        <f t="shared" ca="1" si="964"/>
        <v>2.5533457214909339</v>
      </c>
      <c r="H6853" s="1">
        <f t="shared" ca="1" si="965"/>
        <v>13744.238172669324</v>
      </c>
      <c r="I6853" s="1">
        <f t="shared" ca="1" si="966"/>
        <v>13744.768314098394</v>
      </c>
      <c r="J6853" s="1">
        <f t="shared" ca="1" si="967"/>
        <v>0.53014142906977213</v>
      </c>
      <c r="K6853" s="5">
        <f t="shared" ca="1" si="963"/>
        <v>0.63138857856171915</v>
      </c>
      <c r="L6853" s="1">
        <f t="shared" ca="1" si="961"/>
        <v>1.5242968317206231</v>
      </c>
      <c r="M6853" s="1">
        <f t="shared" ca="1" si="968"/>
        <v>13746.292610930113</v>
      </c>
      <c r="N6853" s="13">
        <f t="shared" ca="1" si="969"/>
        <v>2.0544382607895386</v>
      </c>
    </row>
    <row r="6854" spans="5:14" x14ac:dyDescent="0.15">
      <c r="E6854" s="2">
        <v>6850</v>
      </c>
      <c r="F6854" s="12">
        <f t="shared" ca="1" si="962"/>
        <v>0.3474745888756039</v>
      </c>
      <c r="G6854" s="1">
        <f t="shared" ca="1" si="964"/>
        <v>2.1141274843778466</v>
      </c>
      <c r="H6854" s="1">
        <f t="shared" ca="1" si="965"/>
        <v>13746.352300153701</v>
      </c>
      <c r="I6854" s="1">
        <f t="shared" ca="1" si="966"/>
        <v>13746.352300153701</v>
      </c>
      <c r="J6854" s="1">
        <f t="shared" ca="1" si="967"/>
        <v>0</v>
      </c>
      <c r="K6854" s="5">
        <f t="shared" ca="1" si="963"/>
        <v>3.9178698242208432E-2</v>
      </c>
      <c r="L6854" s="1">
        <f t="shared" ref="L6854:L6917" ca="1" si="970">_xlfn.GAMMA.INV(K6854, 0.8, 2)</f>
        <v>3.218323042558896E-2</v>
      </c>
      <c r="M6854" s="1">
        <f t="shared" ca="1" si="968"/>
        <v>13746.384483384127</v>
      </c>
      <c r="N6854" s="13">
        <f t="shared" ca="1" si="969"/>
        <v>3.2183230425289366E-2</v>
      </c>
    </row>
    <row r="6855" spans="5:14" x14ac:dyDescent="0.15">
      <c r="E6855" s="2">
        <v>6851</v>
      </c>
      <c r="F6855" s="12">
        <f t="shared" ref="F6855:F6918" ca="1" si="971">RAND()</f>
        <v>0.67125379395669194</v>
      </c>
      <c r="G6855" s="1">
        <f t="shared" ca="1" si="964"/>
        <v>0.79721596219605417</v>
      </c>
      <c r="H6855" s="1">
        <f t="shared" ca="1" si="965"/>
        <v>13747.149516115898</v>
      </c>
      <c r="I6855" s="1">
        <f t="shared" ca="1" si="966"/>
        <v>13747.149516115898</v>
      </c>
      <c r="J6855" s="1">
        <f t="shared" ca="1" si="967"/>
        <v>0</v>
      </c>
      <c r="K6855" s="5">
        <f t="shared" ref="K6855:K6918" ca="1" si="972">RAND()</f>
        <v>0.73913666521653532</v>
      </c>
      <c r="L6855" s="1">
        <f t="shared" ca="1" si="970"/>
        <v>2.1355143863699069</v>
      </c>
      <c r="M6855" s="1">
        <f t="shared" ca="1" si="968"/>
        <v>13749.285030502268</v>
      </c>
      <c r="N6855" s="13">
        <f t="shared" ca="1" si="969"/>
        <v>2.1355143863693229</v>
      </c>
    </row>
    <row r="6856" spans="5:14" x14ac:dyDescent="0.15">
      <c r="E6856" s="2">
        <v>6852</v>
      </c>
      <c r="F6856" s="12">
        <f t="shared" ca="1" si="971"/>
        <v>0.99370636269495349</v>
      </c>
      <c r="G6856" s="1">
        <f t="shared" ca="1" si="964"/>
        <v>1.2627051462501176E-2</v>
      </c>
      <c r="H6856" s="1">
        <f t="shared" ca="1" si="965"/>
        <v>13747.162143167361</v>
      </c>
      <c r="I6856" s="1">
        <f t="shared" ca="1" si="966"/>
        <v>13749.285030502268</v>
      </c>
      <c r="J6856" s="1">
        <f t="shared" ca="1" si="967"/>
        <v>2.1228873349064088</v>
      </c>
      <c r="K6856" s="5">
        <f t="shared" ca="1" si="972"/>
        <v>5.6957983096580622E-2</v>
      </c>
      <c r="L6856" s="1">
        <f t="shared" ca="1" si="970"/>
        <v>5.16534651451983E-2</v>
      </c>
      <c r="M6856" s="1">
        <f t="shared" ca="1" si="968"/>
        <v>13749.336683967413</v>
      </c>
      <c r="N6856" s="13">
        <f t="shared" ca="1" si="969"/>
        <v>2.1745408000515454</v>
      </c>
    </row>
    <row r="6857" spans="5:14" x14ac:dyDescent="0.15">
      <c r="E6857" s="2">
        <v>6853</v>
      </c>
      <c r="F6857" s="12">
        <f t="shared" ca="1" si="971"/>
        <v>0.4455693171376407</v>
      </c>
      <c r="G6857" s="1">
        <f t="shared" ca="1" si="964"/>
        <v>1.6168049003017657</v>
      </c>
      <c r="H6857" s="1">
        <f t="shared" ca="1" si="965"/>
        <v>13748.778948067664</v>
      </c>
      <c r="I6857" s="1">
        <f t="shared" ca="1" si="966"/>
        <v>13749.336683967413</v>
      </c>
      <c r="J6857" s="1">
        <f t="shared" ca="1" si="967"/>
        <v>0.55773589974887727</v>
      </c>
      <c r="K6857" s="5">
        <f t="shared" ca="1" si="972"/>
        <v>0.4392518854420524</v>
      </c>
      <c r="L6857" s="1">
        <f t="shared" ca="1" si="970"/>
        <v>0.81276900162929644</v>
      </c>
      <c r="M6857" s="1">
        <f t="shared" ca="1" si="968"/>
        <v>13750.149452969043</v>
      </c>
      <c r="N6857" s="13">
        <f t="shared" ca="1" si="969"/>
        <v>1.3705049013788084</v>
      </c>
    </row>
    <row r="6858" spans="5:14" x14ac:dyDescent="0.15">
      <c r="E6858" s="2">
        <v>6854</v>
      </c>
      <c r="F6858" s="12">
        <f t="shared" ca="1" si="971"/>
        <v>0.40063382065406783</v>
      </c>
      <c r="G6858" s="1">
        <f t="shared" ca="1" si="964"/>
        <v>1.8294148686326712</v>
      </c>
      <c r="H6858" s="1">
        <f t="shared" ca="1" si="965"/>
        <v>13750.608362936297</v>
      </c>
      <c r="I6858" s="1">
        <f t="shared" ca="1" si="966"/>
        <v>13750.608362936297</v>
      </c>
      <c r="J6858" s="1">
        <f t="shared" ca="1" si="967"/>
        <v>0</v>
      </c>
      <c r="K6858" s="5">
        <f t="shared" ca="1" si="972"/>
        <v>0.7357024129209373</v>
      </c>
      <c r="L6858" s="1">
        <f t="shared" ca="1" si="970"/>
        <v>2.1121101683059007</v>
      </c>
      <c r="M6858" s="1">
        <f t="shared" ca="1" si="968"/>
        <v>13752.720473104602</v>
      </c>
      <c r="N6858" s="13">
        <f t="shared" ca="1" si="969"/>
        <v>2.1121101683056622</v>
      </c>
    </row>
    <row r="6859" spans="5:14" x14ac:dyDescent="0.15">
      <c r="E6859" s="2">
        <v>6855</v>
      </c>
      <c r="F6859" s="12">
        <f t="shared" ca="1" si="971"/>
        <v>0.50779920403958312</v>
      </c>
      <c r="G6859" s="1">
        <f t="shared" ca="1" si="964"/>
        <v>1.3553383543622306</v>
      </c>
      <c r="H6859" s="1">
        <f t="shared" ca="1" si="965"/>
        <v>13751.963701290659</v>
      </c>
      <c r="I6859" s="1">
        <f t="shared" ca="1" si="966"/>
        <v>13752.720473104602</v>
      </c>
      <c r="J6859" s="1">
        <f t="shared" ca="1" si="967"/>
        <v>0.75677181394348736</v>
      </c>
      <c r="K6859" s="5">
        <f t="shared" ca="1" si="972"/>
        <v>0.79525836434255548</v>
      </c>
      <c r="L6859" s="1">
        <f t="shared" ca="1" si="970"/>
        <v>2.5722095119776034</v>
      </c>
      <c r="M6859" s="1">
        <f t="shared" ca="1" si="968"/>
        <v>13755.29268261658</v>
      </c>
      <c r="N6859" s="13">
        <f t="shared" ca="1" si="969"/>
        <v>3.3289813259216317</v>
      </c>
    </row>
    <row r="6860" spans="5:14" x14ac:dyDescent="0.15">
      <c r="E6860" s="2">
        <v>6856</v>
      </c>
      <c r="F6860" s="12">
        <f t="shared" ca="1" si="971"/>
        <v>0.82929970567649081</v>
      </c>
      <c r="G6860" s="1">
        <f t="shared" ca="1" si="964"/>
        <v>0.37434732486199568</v>
      </c>
      <c r="H6860" s="1">
        <f t="shared" ca="1" si="965"/>
        <v>13752.33804861552</v>
      </c>
      <c r="I6860" s="1">
        <f t="shared" ca="1" si="966"/>
        <v>13755.29268261658</v>
      </c>
      <c r="J6860" s="1">
        <f t="shared" ca="1" si="967"/>
        <v>2.9546340010601853</v>
      </c>
      <c r="K6860" s="5">
        <f t="shared" ca="1" si="972"/>
        <v>0.45715005084185023</v>
      </c>
      <c r="L6860" s="1">
        <f t="shared" ca="1" si="970"/>
        <v>0.86606582808111388</v>
      </c>
      <c r="M6860" s="1">
        <f t="shared" ca="1" si="968"/>
        <v>13756.158748444661</v>
      </c>
      <c r="N6860" s="13">
        <f t="shared" ca="1" si="969"/>
        <v>3.8206998291407217</v>
      </c>
    </row>
    <row r="6861" spans="5:14" x14ac:dyDescent="0.15">
      <c r="E6861" s="2">
        <v>6857</v>
      </c>
      <c r="F6861" s="12">
        <f t="shared" ca="1" si="971"/>
        <v>0.61682457849583017</v>
      </c>
      <c r="G6861" s="1">
        <f t="shared" ca="1" si="964"/>
        <v>0.9663412182451</v>
      </c>
      <c r="H6861" s="1">
        <f t="shared" ca="1" si="965"/>
        <v>13753.304389833766</v>
      </c>
      <c r="I6861" s="1">
        <f t="shared" ca="1" si="966"/>
        <v>13756.158748444661</v>
      </c>
      <c r="J6861" s="1">
        <f t="shared" ca="1" si="967"/>
        <v>2.8543586108953605</v>
      </c>
      <c r="K6861" s="5">
        <f t="shared" ca="1" si="972"/>
        <v>0.16571219372096535</v>
      </c>
      <c r="L6861" s="1">
        <f t="shared" ca="1" si="970"/>
        <v>0.2046801935156142</v>
      </c>
      <c r="M6861" s="1">
        <f t="shared" ca="1" si="968"/>
        <v>13756.363428638177</v>
      </c>
      <c r="N6861" s="13">
        <f t="shared" ca="1" si="969"/>
        <v>3.0590388044111023</v>
      </c>
    </row>
    <row r="6862" spans="5:14" x14ac:dyDescent="0.15">
      <c r="E6862" s="2">
        <v>6858</v>
      </c>
      <c r="F6862" s="12">
        <f t="shared" ca="1" si="971"/>
        <v>0.34828211387803354</v>
      </c>
      <c r="G6862" s="1">
        <f t="shared" ca="1" si="964"/>
        <v>2.1094849111229292</v>
      </c>
      <c r="H6862" s="1">
        <f t="shared" ca="1" si="965"/>
        <v>13755.413874744889</v>
      </c>
      <c r="I6862" s="1">
        <f t="shared" ca="1" si="966"/>
        <v>13756.363428638177</v>
      </c>
      <c r="J6862" s="1">
        <f t="shared" ca="1" si="967"/>
        <v>0.94955389328788442</v>
      </c>
      <c r="K6862" s="5">
        <f t="shared" ca="1" si="972"/>
        <v>0.9115551190819432</v>
      </c>
      <c r="L6862" s="1">
        <f t="shared" ca="1" si="970"/>
        <v>4.1193494710179515</v>
      </c>
      <c r="M6862" s="1">
        <f t="shared" ca="1" si="968"/>
        <v>13760.482778109195</v>
      </c>
      <c r="N6862" s="13">
        <f t="shared" ca="1" si="969"/>
        <v>5.0689033643066068</v>
      </c>
    </row>
    <row r="6863" spans="5:14" x14ac:dyDescent="0.15">
      <c r="E6863" s="2">
        <v>6859</v>
      </c>
      <c r="F6863" s="12">
        <f t="shared" ca="1" si="971"/>
        <v>0.98204563668939204</v>
      </c>
      <c r="G6863" s="1">
        <f t="shared" ca="1" si="964"/>
        <v>3.6234997000793981E-2</v>
      </c>
      <c r="H6863" s="1">
        <f t="shared" ca="1" si="965"/>
        <v>13755.450109741889</v>
      </c>
      <c r="I6863" s="1">
        <f t="shared" ca="1" si="966"/>
        <v>13760.482778109195</v>
      </c>
      <c r="J6863" s="1">
        <f t="shared" ca="1" si="967"/>
        <v>5.0326683673065418</v>
      </c>
      <c r="K6863" s="5">
        <f t="shared" ca="1" si="972"/>
        <v>0.70440713175183978</v>
      </c>
      <c r="L6863" s="1">
        <f t="shared" ca="1" si="970"/>
        <v>1.9126864018419785</v>
      </c>
      <c r="M6863" s="1">
        <f t="shared" ca="1" si="968"/>
        <v>13762.395464511037</v>
      </c>
      <c r="N6863" s="13">
        <f t="shared" ca="1" si="969"/>
        <v>6.9453547691482527</v>
      </c>
    </row>
    <row r="6864" spans="5:14" x14ac:dyDescent="0.15">
      <c r="E6864" s="2">
        <v>6860</v>
      </c>
      <c r="F6864" s="12">
        <f t="shared" ca="1" si="971"/>
        <v>0.84297117077739026</v>
      </c>
      <c r="G6864" s="1">
        <f t="shared" ca="1" si="964"/>
        <v>0.34164503986228834</v>
      </c>
      <c r="H6864" s="1">
        <f t="shared" ca="1" si="965"/>
        <v>13755.791754781751</v>
      </c>
      <c r="I6864" s="1">
        <f t="shared" ca="1" si="966"/>
        <v>13762.395464511037</v>
      </c>
      <c r="J6864" s="1">
        <f t="shared" ca="1" si="967"/>
        <v>6.6037097292864928</v>
      </c>
      <c r="K6864" s="5">
        <f t="shared" ca="1" si="972"/>
        <v>0.26094562389896303</v>
      </c>
      <c r="L6864" s="1">
        <f t="shared" ca="1" si="970"/>
        <v>0.37837382698651806</v>
      </c>
      <c r="M6864" s="1">
        <f t="shared" ca="1" si="968"/>
        <v>13762.773838338024</v>
      </c>
      <c r="N6864" s="13">
        <f t="shared" ca="1" si="969"/>
        <v>6.98208355627321</v>
      </c>
    </row>
    <row r="6865" spans="5:14" x14ac:dyDescent="0.15">
      <c r="E6865" s="2">
        <v>6861</v>
      </c>
      <c r="F6865" s="12">
        <f t="shared" ca="1" si="971"/>
        <v>0.27172652446622225</v>
      </c>
      <c r="G6865" s="1">
        <f t="shared" ca="1" si="964"/>
        <v>2.6059182864423787</v>
      </c>
      <c r="H6865" s="1">
        <f t="shared" ca="1" si="965"/>
        <v>13758.397673068193</v>
      </c>
      <c r="I6865" s="1">
        <f t="shared" ca="1" si="966"/>
        <v>13762.773838338024</v>
      </c>
      <c r="J6865" s="1">
        <f t="shared" ca="1" si="967"/>
        <v>4.3761652698303806</v>
      </c>
      <c r="K6865" s="5">
        <f t="shared" ca="1" si="972"/>
        <v>0.99586493322856906</v>
      </c>
      <c r="L6865" s="1">
        <f t="shared" ca="1" si="970"/>
        <v>9.9625980016148432</v>
      </c>
      <c r="M6865" s="1">
        <f t="shared" ca="1" si="968"/>
        <v>13772.736436339639</v>
      </c>
      <c r="N6865" s="13">
        <f t="shared" ca="1" si="969"/>
        <v>14.338763271445714</v>
      </c>
    </row>
    <row r="6866" spans="5:14" x14ac:dyDescent="0.15">
      <c r="E6866" s="2">
        <v>6862</v>
      </c>
      <c r="F6866" s="12">
        <f t="shared" ca="1" si="971"/>
        <v>0.58566160199334294</v>
      </c>
      <c r="G6866" s="1">
        <f t="shared" ca="1" si="964"/>
        <v>1.0700262544136847</v>
      </c>
      <c r="H6866" s="1">
        <f t="shared" ca="1" si="965"/>
        <v>13759.467699322608</v>
      </c>
      <c r="I6866" s="1">
        <f t="shared" ca="1" si="966"/>
        <v>13772.736436339639</v>
      </c>
      <c r="J6866" s="1">
        <f t="shared" ca="1" si="967"/>
        <v>13.268737017031526</v>
      </c>
      <c r="K6866" s="5">
        <f t="shared" ca="1" si="972"/>
        <v>0.33506944904246228</v>
      </c>
      <c r="L6866" s="1">
        <f t="shared" ca="1" si="970"/>
        <v>0.53981908006338042</v>
      </c>
      <c r="M6866" s="1">
        <f t="shared" ca="1" si="968"/>
        <v>13773.276255419703</v>
      </c>
      <c r="N6866" s="13">
        <f t="shared" ca="1" si="969"/>
        <v>13.808556097095789</v>
      </c>
    </row>
    <row r="6867" spans="5:14" x14ac:dyDescent="0.15">
      <c r="E6867" s="2">
        <v>6863</v>
      </c>
      <c r="F6867" s="12">
        <f t="shared" ca="1" si="971"/>
        <v>9.8416174992846939E-2</v>
      </c>
      <c r="G6867" s="1">
        <f t="shared" ca="1" si="964"/>
        <v>4.637100216848471</v>
      </c>
      <c r="H6867" s="1">
        <f t="shared" ca="1" si="965"/>
        <v>13764.104799539457</v>
      </c>
      <c r="I6867" s="1">
        <f t="shared" ca="1" si="966"/>
        <v>13773.276255419703</v>
      </c>
      <c r="J6867" s="1">
        <f t="shared" ca="1" si="967"/>
        <v>9.1714558802468673</v>
      </c>
      <c r="K6867" s="5">
        <f t="shared" ca="1" si="972"/>
        <v>0.76693340537221044</v>
      </c>
      <c r="L6867" s="1">
        <f t="shared" ca="1" si="970"/>
        <v>2.3379031484940969</v>
      </c>
      <c r="M6867" s="1">
        <f t="shared" ca="1" si="968"/>
        <v>13775.614158568198</v>
      </c>
      <c r="N6867" s="13">
        <f t="shared" ca="1" si="969"/>
        <v>11.509359028741528</v>
      </c>
    </row>
    <row r="6868" spans="5:14" x14ac:dyDescent="0.15">
      <c r="E6868" s="2">
        <v>6864</v>
      </c>
      <c r="F6868" s="12">
        <f t="shared" ca="1" si="971"/>
        <v>9.6410929243471832E-2</v>
      </c>
      <c r="G6868" s="1">
        <f t="shared" ca="1" si="964"/>
        <v>4.6782714197940711</v>
      </c>
      <c r="H6868" s="1">
        <f t="shared" ca="1" si="965"/>
        <v>13768.783070959251</v>
      </c>
      <c r="I6868" s="1">
        <f t="shared" ca="1" si="966"/>
        <v>13775.614158568198</v>
      </c>
      <c r="J6868" s="1">
        <f t="shared" ca="1" si="967"/>
        <v>6.8310876089472004</v>
      </c>
      <c r="K6868" s="5">
        <f t="shared" ca="1" si="972"/>
        <v>0.41678021385429498</v>
      </c>
      <c r="L6868" s="1">
        <f t="shared" ca="1" si="970"/>
        <v>0.74872616551445026</v>
      </c>
      <c r="M6868" s="1">
        <f t="shared" ca="1" si="968"/>
        <v>13776.362884733713</v>
      </c>
      <c r="N6868" s="13">
        <f t="shared" ca="1" si="969"/>
        <v>7.5798137744623091</v>
      </c>
    </row>
    <row r="6869" spans="5:14" x14ac:dyDescent="0.15">
      <c r="E6869" s="2">
        <v>6865</v>
      </c>
      <c r="F6869" s="12">
        <f t="shared" ca="1" si="971"/>
        <v>0.85488311621136037</v>
      </c>
      <c r="G6869" s="1">
        <f t="shared" ca="1" si="964"/>
        <v>0.31358105115212509</v>
      </c>
      <c r="H6869" s="1">
        <f t="shared" ca="1" si="965"/>
        <v>13769.096652010403</v>
      </c>
      <c r="I6869" s="1">
        <f t="shared" ca="1" si="966"/>
        <v>13776.362884733713</v>
      </c>
      <c r="J6869" s="1">
        <f t="shared" ca="1" si="967"/>
        <v>7.2662327233101678</v>
      </c>
      <c r="K6869" s="5">
        <f t="shared" ca="1" si="972"/>
        <v>0.97707329946945964</v>
      </c>
      <c r="L6869" s="1">
        <f t="shared" ca="1" si="970"/>
        <v>6.6704653179004465</v>
      </c>
      <c r="M6869" s="1">
        <f t="shared" ca="1" si="968"/>
        <v>13783.033350051614</v>
      </c>
      <c r="N6869" s="13">
        <f t="shared" ca="1" si="969"/>
        <v>13.936698041210548</v>
      </c>
    </row>
    <row r="6870" spans="5:14" x14ac:dyDescent="0.15">
      <c r="E6870" s="2">
        <v>6866</v>
      </c>
      <c r="F6870" s="12">
        <f t="shared" ca="1" si="971"/>
        <v>0.84799214541735268</v>
      </c>
      <c r="G6870" s="1">
        <f t="shared" ca="1" si="964"/>
        <v>0.3297678114253359</v>
      </c>
      <c r="H6870" s="1">
        <f t="shared" ca="1" si="965"/>
        <v>13769.426419821828</v>
      </c>
      <c r="I6870" s="1">
        <f t="shared" ca="1" si="966"/>
        <v>13783.033350051614</v>
      </c>
      <c r="J6870" s="1">
        <f t="shared" ca="1" si="967"/>
        <v>13.606930229785576</v>
      </c>
      <c r="K6870" s="5">
        <f t="shared" ca="1" si="972"/>
        <v>0.8969548671481189</v>
      </c>
      <c r="L6870" s="1">
        <f t="shared" ca="1" si="970"/>
        <v>3.8347231922197769</v>
      </c>
      <c r="M6870" s="1">
        <f t="shared" ca="1" si="968"/>
        <v>13786.868073243833</v>
      </c>
      <c r="N6870" s="13">
        <f t="shared" ca="1" si="969"/>
        <v>17.441653422005402</v>
      </c>
    </row>
    <row r="6871" spans="5:14" x14ac:dyDescent="0.15">
      <c r="E6871" s="2">
        <v>6867</v>
      </c>
      <c r="F6871" s="12">
        <f t="shared" ca="1" si="971"/>
        <v>0.44011864598636707</v>
      </c>
      <c r="G6871" s="1">
        <f t="shared" ca="1" si="964"/>
        <v>1.6414218768996656</v>
      </c>
      <c r="H6871" s="1">
        <f t="shared" ca="1" si="965"/>
        <v>13771.067841698728</v>
      </c>
      <c r="I6871" s="1">
        <f t="shared" ca="1" si="966"/>
        <v>13786.868073243833</v>
      </c>
      <c r="J6871" s="1">
        <f t="shared" ca="1" si="967"/>
        <v>15.800231545104907</v>
      </c>
      <c r="K6871" s="5">
        <f t="shared" ca="1" si="972"/>
        <v>0.67196902303913175</v>
      </c>
      <c r="L6871" s="1">
        <f t="shared" ca="1" si="970"/>
        <v>1.7285903878444546</v>
      </c>
      <c r="M6871" s="1">
        <f t="shared" ca="1" si="968"/>
        <v>13788.596663631677</v>
      </c>
      <c r="N6871" s="13">
        <f t="shared" ca="1" si="969"/>
        <v>17.528821932948631</v>
      </c>
    </row>
    <row r="6872" spans="5:14" x14ac:dyDescent="0.15">
      <c r="E6872" s="2">
        <v>6868</v>
      </c>
      <c r="F6872" s="12">
        <f t="shared" ca="1" si="971"/>
        <v>7.3075443385640537E-2</v>
      </c>
      <c r="G6872" s="1">
        <f t="shared" ca="1" si="964"/>
        <v>5.2325258009222262</v>
      </c>
      <c r="H6872" s="1">
        <f t="shared" ca="1" si="965"/>
        <v>13776.300367499651</v>
      </c>
      <c r="I6872" s="1">
        <f t="shared" ca="1" si="966"/>
        <v>13788.596663631677</v>
      </c>
      <c r="J6872" s="1">
        <f t="shared" ca="1" si="967"/>
        <v>12.296296132026328</v>
      </c>
      <c r="K6872" s="5">
        <f t="shared" ca="1" si="972"/>
        <v>0.89331519193163345</v>
      </c>
      <c r="L6872" s="1">
        <f t="shared" ca="1" si="970"/>
        <v>3.770215698699098</v>
      </c>
      <c r="M6872" s="1">
        <f t="shared" ca="1" si="968"/>
        <v>13792.366879330377</v>
      </c>
      <c r="N6872" s="13">
        <f t="shared" ca="1" si="969"/>
        <v>16.066511830726085</v>
      </c>
    </row>
    <row r="6873" spans="5:14" x14ac:dyDescent="0.15">
      <c r="E6873" s="2">
        <v>6869</v>
      </c>
      <c r="F6873" s="12">
        <f t="shared" ca="1" si="971"/>
        <v>0.87195958018261377</v>
      </c>
      <c r="G6873" s="1">
        <f t="shared" ca="1" si="964"/>
        <v>0.27402441829816143</v>
      </c>
      <c r="H6873" s="1">
        <f t="shared" ca="1" si="965"/>
        <v>13776.574391917949</v>
      </c>
      <c r="I6873" s="1">
        <f t="shared" ca="1" si="966"/>
        <v>13792.366879330377</v>
      </c>
      <c r="J6873" s="1">
        <f t="shared" ca="1" si="967"/>
        <v>15.792487412427363</v>
      </c>
      <c r="K6873" s="5">
        <f t="shared" ca="1" si="972"/>
        <v>0.94351933908317964</v>
      </c>
      <c r="L6873" s="1">
        <f t="shared" ca="1" si="970"/>
        <v>4.9604639918815661</v>
      </c>
      <c r="M6873" s="1">
        <f t="shared" ca="1" si="968"/>
        <v>13797.327343322258</v>
      </c>
      <c r="N6873" s="13">
        <f t="shared" ca="1" si="969"/>
        <v>20.752951404308988</v>
      </c>
    </row>
    <row r="6874" spans="5:14" x14ac:dyDescent="0.15">
      <c r="E6874" s="2">
        <v>6870</v>
      </c>
      <c r="F6874" s="12">
        <f t="shared" ca="1" si="971"/>
        <v>0.30847500402120342</v>
      </c>
      <c r="G6874" s="1">
        <f t="shared" ca="1" si="964"/>
        <v>2.3522289263235763</v>
      </c>
      <c r="H6874" s="1">
        <f t="shared" ca="1" si="965"/>
        <v>13778.926620844273</v>
      </c>
      <c r="I6874" s="1">
        <f t="shared" ca="1" si="966"/>
        <v>13797.327343322258</v>
      </c>
      <c r="J6874" s="1">
        <f t="shared" ca="1" si="967"/>
        <v>18.400722477985255</v>
      </c>
      <c r="K6874" s="5">
        <f t="shared" ca="1" si="972"/>
        <v>0.18845263909962773</v>
      </c>
      <c r="L6874" s="1">
        <f t="shared" ca="1" si="970"/>
        <v>0.2428800815624535</v>
      </c>
      <c r="M6874" s="1">
        <f t="shared" ca="1" si="968"/>
        <v>13797.570223403822</v>
      </c>
      <c r="N6874" s="13">
        <f t="shared" ca="1" si="969"/>
        <v>18.643602559548526</v>
      </c>
    </row>
    <row r="6875" spans="5:14" x14ac:dyDescent="0.15">
      <c r="E6875" s="2">
        <v>6871</v>
      </c>
      <c r="F6875" s="12">
        <f t="shared" ca="1" si="971"/>
        <v>0.32907388347982069</v>
      </c>
      <c r="G6875" s="1">
        <f t="shared" ca="1" si="964"/>
        <v>2.222945967162639</v>
      </c>
      <c r="H6875" s="1">
        <f t="shared" ca="1" si="965"/>
        <v>13781.149566811437</v>
      </c>
      <c r="I6875" s="1">
        <f t="shared" ca="1" si="966"/>
        <v>13797.570223403822</v>
      </c>
      <c r="J6875" s="1">
        <f t="shared" ca="1" si="967"/>
        <v>16.420656592385058</v>
      </c>
      <c r="K6875" s="5">
        <f t="shared" ca="1" si="972"/>
        <v>0.2075080913260593</v>
      </c>
      <c r="L6875" s="1">
        <f t="shared" ca="1" si="970"/>
        <v>0.27645840008530853</v>
      </c>
      <c r="M6875" s="1">
        <f t="shared" ca="1" si="968"/>
        <v>13797.846681803907</v>
      </c>
      <c r="N6875" s="13">
        <f t="shared" ca="1" si="969"/>
        <v>16.697114992470233</v>
      </c>
    </row>
    <row r="6876" spans="5:14" x14ac:dyDescent="0.15">
      <c r="E6876" s="2">
        <v>6872</v>
      </c>
      <c r="F6876" s="12">
        <f t="shared" ca="1" si="971"/>
        <v>0.48630544500157591</v>
      </c>
      <c r="G6876" s="1">
        <f t="shared" ca="1" si="964"/>
        <v>1.4418367296794727</v>
      </c>
      <c r="H6876" s="1">
        <f t="shared" ca="1" si="965"/>
        <v>13782.591403541117</v>
      </c>
      <c r="I6876" s="1">
        <f t="shared" ca="1" si="966"/>
        <v>13797.846681803907</v>
      </c>
      <c r="J6876" s="1">
        <f t="shared" ca="1" si="967"/>
        <v>15.255278262789943</v>
      </c>
      <c r="K6876" s="5">
        <f t="shared" ca="1" si="972"/>
        <v>0.69746561836532395</v>
      </c>
      <c r="L6876" s="1">
        <f t="shared" ca="1" si="970"/>
        <v>1.8715186030273954</v>
      </c>
      <c r="M6876" s="1">
        <f t="shared" ca="1" si="968"/>
        <v>13799.718200406935</v>
      </c>
      <c r="N6876" s="13">
        <f t="shared" ca="1" si="969"/>
        <v>17.126796865817596</v>
      </c>
    </row>
    <row r="6877" spans="5:14" x14ac:dyDescent="0.15">
      <c r="E6877" s="2">
        <v>6873</v>
      </c>
      <c r="F6877" s="12">
        <f t="shared" ca="1" si="971"/>
        <v>0.81655766501495453</v>
      </c>
      <c r="G6877" s="1">
        <f t="shared" ca="1" si="964"/>
        <v>0.40531548885967034</v>
      </c>
      <c r="H6877" s="1">
        <f t="shared" ca="1" si="965"/>
        <v>13782.996719029976</v>
      </c>
      <c r="I6877" s="1">
        <f t="shared" ca="1" si="966"/>
        <v>13799.718200406935</v>
      </c>
      <c r="J6877" s="1">
        <f t="shared" ca="1" si="967"/>
        <v>16.721481376958764</v>
      </c>
      <c r="K6877" s="5">
        <f t="shared" ca="1" si="972"/>
        <v>0.87351815453076576</v>
      </c>
      <c r="L6877" s="1">
        <f t="shared" ca="1" si="970"/>
        <v>3.4547968992951099</v>
      </c>
      <c r="M6877" s="1">
        <f t="shared" ca="1" si="968"/>
        <v>13803.17299730623</v>
      </c>
      <c r="N6877" s="13">
        <f t="shared" ca="1" si="969"/>
        <v>20.176278276254379</v>
      </c>
    </row>
    <row r="6878" spans="5:14" x14ac:dyDescent="0.15">
      <c r="E6878" s="2">
        <v>6874</v>
      </c>
      <c r="F6878" s="12">
        <f t="shared" ca="1" si="971"/>
        <v>0.44584386943803478</v>
      </c>
      <c r="G6878" s="1">
        <f t="shared" ca="1" si="964"/>
        <v>1.6155729135498968</v>
      </c>
      <c r="H6878" s="1">
        <f t="shared" ca="1" si="965"/>
        <v>13784.612291943526</v>
      </c>
      <c r="I6878" s="1">
        <f t="shared" ca="1" si="966"/>
        <v>13803.17299730623</v>
      </c>
      <c r="J6878" s="1">
        <f t="shared" ca="1" si="967"/>
        <v>18.560705362704539</v>
      </c>
      <c r="K6878" s="5">
        <f t="shared" ca="1" si="972"/>
        <v>0.69252028815376199</v>
      </c>
      <c r="L6878" s="1">
        <f t="shared" ca="1" si="970"/>
        <v>1.8428042518505032</v>
      </c>
      <c r="M6878" s="1">
        <f t="shared" ca="1" si="968"/>
        <v>13805.01580155808</v>
      </c>
      <c r="N6878" s="13">
        <f t="shared" ca="1" si="969"/>
        <v>20.403509614554423</v>
      </c>
    </row>
    <row r="6879" spans="5:14" x14ac:dyDescent="0.15">
      <c r="E6879" s="2">
        <v>6875</v>
      </c>
      <c r="F6879" s="12">
        <f t="shared" ca="1" si="971"/>
        <v>3.3294373928719923E-2</v>
      </c>
      <c r="G6879" s="1">
        <f t="shared" ca="1" si="964"/>
        <v>6.8047336947181476</v>
      </c>
      <c r="H6879" s="1">
        <f t="shared" ca="1" si="965"/>
        <v>13791.417025638244</v>
      </c>
      <c r="I6879" s="1">
        <f t="shared" ca="1" si="966"/>
        <v>13805.01580155808</v>
      </c>
      <c r="J6879" s="1">
        <f t="shared" ca="1" si="967"/>
        <v>13.598775919836044</v>
      </c>
      <c r="K6879" s="5">
        <f t="shared" ca="1" si="972"/>
        <v>6.9287007103892462E-2</v>
      </c>
      <c r="L6879" s="1">
        <f t="shared" ca="1" si="970"/>
        <v>6.6255543889665813E-2</v>
      </c>
      <c r="M6879" s="1">
        <f t="shared" ca="1" si="968"/>
        <v>13805.08205710197</v>
      </c>
      <c r="N6879" s="13">
        <f t="shared" ca="1" si="969"/>
        <v>13.665031463726336</v>
      </c>
    </row>
    <row r="6880" spans="5:14" x14ac:dyDescent="0.15">
      <c r="E6880" s="2">
        <v>6876</v>
      </c>
      <c r="F6880" s="12">
        <f t="shared" ca="1" si="971"/>
        <v>1.8887529369610245E-2</v>
      </c>
      <c r="G6880" s="1">
        <f t="shared" ca="1" si="964"/>
        <v>7.9385067928168658</v>
      </c>
      <c r="H6880" s="1">
        <f t="shared" ca="1" si="965"/>
        <v>13799.35553243106</v>
      </c>
      <c r="I6880" s="1">
        <f t="shared" ca="1" si="966"/>
        <v>13805.08205710197</v>
      </c>
      <c r="J6880" s="1">
        <f t="shared" ca="1" si="967"/>
        <v>5.7265246709102939</v>
      </c>
      <c r="K6880" s="5">
        <f t="shared" ca="1" si="972"/>
        <v>0.99508544942467125</v>
      </c>
      <c r="L6880" s="1">
        <f t="shared" ca="1" si="970"/>
        <v>9.6288338635277064</v>
      </c>
      <c r="M6880" s="1">
        <f t="shared" ca="1" si="968"/>
        <v>13814.710890965498</v>
      </c>
      <c r="N6880" s="13">
        <f t="shared" ca="1" si="969"/>
        <v>15.355358534437983</v>
      </c>
    </row>
    <row r="6881" spans="5:14" x14ac:dyDescent="0.15">
      <c r="E6881" s="2">
        <v>6877</v>
      </c>
      <c r="F6881" s="12">
        <f t="shared" ca="1" si="971"/>
        <v>0.15503455618189299</v>
      </c>
      <c r="G6881" s="1">
        <f t="shared" ca="1" si="964"/>
        <v>3.7282144876040504</v>
      </c>
      <c r="H6881" s="1">
        <f t="shared" ca="1" si="965"/>
        <v>13803.083746918664</v>
      </c>
      <c r="I6881" s="1">
        <f t="shared" ca="1" si="966"/>
        <v>13814.710890965498</v>
      </c>
      <c r="J6881" s="1">
        <f t="shared" ca="1" si="967"/>
        <v>11.627144046833564</v>
      </c>
      <c r="K6881" s="5">
        <f t="shared" ca="1" si="972"/>
        <v>0.23868396881734588</v>
      </c>
      <c r="L6881" s="1">
        <f t="shared" ca="1" si="970"/>
        <v>0.33450826075720747</v>
      </c>
      <c r="M6881" s="1">
        <f t="shared" ca="1" si="968"/>
        <v>13815.045399226256</v>
      </c>
      <c r="N6881" s="13">
        <f t="shared" ca="1" si="969"/>
        <v>11.961652307591066</v>
      </c>
    </row>
    <row r="6882" spans="5:14" x14ac:dyDescent="0.15">
      <c r="E6882" s="2">
        <v>6878</v>
      </c>
      <c r="F6882" s="12">
        <f t="shared" ca="1" si="971"/>
        <v>1.0297137701999137E-2</v>
      </c>
      <c r="G6882" s="1">
        <f t="shared" ca="1" si="964"/>
        <v>9.1517786307515134</v>
      </c>
      <c r="H6882" s="1">
        <f t="shared" ca="1" si="965"/>
        <v>13812.235525549417</v>
      </c>
      <c r="I6882" s="1">
        <f t="shared" ca="1" si="966"/>
        <v>13815.045399226256</v>
      </c>
      <c r="J6882" s="1">
        <f t="shared" ca="1" si="967"/>
        <v>2.8098736768388335</v>
      </c>
      <c r="K6882" s="5">
        <f t="shared" ca="1" si="972"/>
        <v>0.56910159478493438</v>
      </c>
      <c r="L6882" s="1">
        <f t="shared" ca="1" si="970"/>
        <v>1.2546088265217745</v>
      </c>
      <c r="M6882" s="1">
        <f t="shared" ca="1" si="968"/>
        <v>13816.300008052778</v>
      </c>
      <c r="N6882" s="13">
        <f t="shared" ca="1" si="969"/>
        <v>4.0644825033614325</v>
      </c>
    </row>
    <row r="6883" spans="5:14" x14ac:dyDescent="0.15">
      <c r="E6883" s="2">
        <v>6879</v>
      </c>
      <c r="F6883" s="12">
        <f t="shared" ca="1" si="971"/>
        <v>0.82810680879198639</v>
      </c>
      <c r="G6883" s="1">
        <f t="shared" ca="1" si="964"/>
        <v>0.37722627358114941</v>
      </c>
      <c r="H6883" s="1">
        <f t="shared" ca="1" si="965"/>
        <v>13812.612751822999</v>
      </c>
      <c r="I6883" s="1">
        <f t="shared" ca="1" si="966"/>
        <v>13816.300008052778</v>
      </c>
      <c r="J6883" s="1">
        <f t="shared" ca="1" si="967"/>
        <v>3.6872562297794502</v>
      </c>
      <c r="K6883" s="5">
        <f t="shared" ca="1" si="972"/>
        <v>0.58161091635123197</v>
      </c>
      <c r="L6883" s="1">
        <f t="shared" ca="1" si="970"/>
        <v>1.3051241709932326</v>
      </c>
      <c r="M6883" s="1">
        <f t="shared" ca="1" si="968"/>
        <v>13817.605132223771</v>
      </c>
      <c r="N6883" s="13">
        <f t="shared" ca="1" si="969"/>
        <v>4.9923804007721628</v>
      </c>
    </row>
    <row r="6884" spans="5:14" x14ac:dyDescent="0.15">
      <c r="E6884" s="2">
        <v>6880</v>
      </c>
      <c r="F6884" s="12">
        <f t="shared" ca="1" si="971"/>
        <v>0.89329926500141854</v>
      </c>
      <c r="G6884" s="1">
        <f t="shared" ca="1" si="964"/>
        <v>0.22566726212997879</v>
      </c>
      <c r="H6884" s="1">
        <f t="shared" ca="1" si="965"/>
        <v>13812.838419085128</v>
      </c>
      <c r="I6884" s="1">
        <f t="shared" ca="1" si="966"/>
        <v>13817.605132223771</v>
      </c>
      <c r="J6884" s="1">
        <f t="shared" ca="1" si="967"/>
        <v>4.7667131386424444</v>
      </c>
      <c r="K6884" s="5">
        <f t="shared" ca="1" si="972"/>
        <v>0.21617870866223621</v>
      </c>
      <c r="L6884" s="1">
        <f t="shared" ca="1" si="970"/>
        <v>0.29221287872838114</v>
      </c>
      <c r="M6884" s="1">
        <f t="shared" ca="1" si="968"/>
        <v>13817.897345102499</v>
      </c>
      <c r="N6884" s="13">
        <f t="shared" ca="1" si="969"/>
        <v>5.05892601737105</v>
      </c>
    </row>
    <row r="6885" spans="5:14" x14ac:dyDescent="0.15">
      <c r="E6885" s="2">
        <v>6881</v>
      </c>
      <c r="F6885" s="12">
        <f t="shared" ca="1" si="971"/>
        <v>0.49406513938406438</v>
      </c>
      <c r="G6885" s="1">
        <f t="shared" ca="1" si="964"/>
        <v>1.410175818771561</v>
      </c>
      <c r="H6885" s="1">
        <f t="shared" ca="1" si="965"/>
        <v>13814.2485949039</v>
      </c>
      <c r="I6885" s="1">
        <f t="shared" ca="1" si="966"/>
        <v>13817.897345102499</v>
      </c>
      <c r="J6885" s="1">
        <f t="shared" ca="1" si="967"/>
        <v>3.6487501985993731</v>
      </c>
      <c r="K6885" s="5">
        <f t="shared" ca="1" si="972"/>
        <v>0.3841343007237199</v>
      </c>
      <c r="L6885" s="1">
        <f t="shared" ca="1" si="970"/>
        <v>0.6609803549143014</v>
      </c>
      <c r="M6885" s="1">
        <f t="shared" ca="1" si="968"/>
        <v>13818.558325457414</v>
      </c>
      <c r="N6885" s="13">
        <f t="shared" ca="1" si="969"/>
        <v>4.309730553513873</v>
      </c>
    </row>
    <row r="6886" spans="5:14" x14ac:dyDescent="0.15">
      <c r="E6886" s="2">
        <v>6882</v>
      </c>
      <c r="F6886" s="12">
        <f t="shared" ca="1" si="971"/>
        <v>9.9325333027809215E-2</v>
      </c>
      <c r="G6886" s="1">
        <f t="shared" ca="1" si="964"/>
        <v>4.618709248753718</v>
      </c>
      <c r="H6886" s="1">
        <f t="shared" ca="1" si="965"/>
        <v>13818.867304152654</v>
      </c>
      <c r="I6886" s="1">
        <f t="shared" ca="1" si="966"/>
        <v>13818.867304152654</v>
      </c>
      <c r="J6886" s="1">
        <f t="shared" ca="1" si="967"/>
        <v>0</v>
      </c>
      <c r="K6886" s="5">
        <f t="shared" ca="1" si="972"/>
        <v>0.79034990675188477</v>
      </c>
      <c r="L6886" s="1">
        <f t="shared" ca="1" si="970"/>
        <v>2.5292545916981064</v>
      </c>
      <c r="M6886" s="1">
        <f t="shared" ca="1" si="968"/>
        <v>13821.396558744353</v>
      </c>
      <c r="N6886" s="13">
        <f t="shared" ca="1" si="969"/>
        <v>2.5292545916981908</v>
      </c>
    </row>
    <row r="6887" spans="5:14" x14ac:dyDescent="0.15">
      <c r="E6887" s="2">
        <v>6883</v>
      </c>
      <c r="F6887" s="12">
        <f t="shared" ca="1" si="971"/>
        <v>0.49882095102815627</v>
      </c>
      <c r="G6887" s="1">
        <f t="shared" ca="1" si="964"/>
        <v>1.391016126390334</v>
      </c>
      <c r="H6887" s="1">
        <f t="shared" ca="1" si="965"/>
        <v>13820.258320279045</v>
      </c>
      <c r="I6887" s="1">
        <f t="shared" ca="1" si="966"/>
        <v>13821.396558744353</v>
      </c>
      <c r="J6887" s="1">
        <f t="shared" ca="1" si="967"/>
        <v>1.1382384653079498</v>
      </c>
      <c r="K6887" s="5">
        <f t="shared" ca="1" si="972"/>
        <v>0.88019372580538691</v>
      </c>
      <c r="L6887" s="1">
        <f t="shared" ca="1" si="970"/>
        <v>3.5551008333468515</v>
      </c>
      <c r="M6887" s="1">
        <f t="shared" ca="1" si="968"/>
        <v>13824.9516595777</v>
      </c>
      <c r="N6887" s="13">
        <f t="shared" ca="1" si="969"/>
        <v>4.693339298655701</v>
      </c>
    </row>
    <row r="6888" spans="5:14" x14ac:dyDescent="0.15">
      <c r="E6888" s="2">
        <v>6884</v>
      </c>
      <c r="F6888" s="12">
        <f t="shared" ca="1" si="971"/>
        <v>0.85995656012281796</v>
      </c>
      <c r="G6888" s="1">
        <f t="shared" ca="1" si="964"/>
        <v>0.3017468049908541</v>
      </c>
      <c r="H6888" s="1">
        <f t="shared" ca="1" si="965"/>
        <v>13820.560067084036</v>
      </c>
      <c r="I6888" s="1">
        <f t="shared" ca="1" si="966"/>
        <v>13824.9516595777</v>
      </c>
      <c r="J6888" s="1">
        <f t="shared" ca="1" si="967"/>
        <v>4.3915924936645752</v>
      </c>
      <c r="K6888" s="5">
        <f t="shared" ca="1" si="972"/>
        <v>0.11165895766039091</v>
      </c>
      <c r="L6888" s="1">
        <f t="shared" ca="1" si="970"/>
        <v>0.12216775218898375</v>
      </c>
      <c r="M6888" s="1">
        <f t="shared" ca="1" si="968"/>
        <v>13825.07382732989</v>
      </c>
      <c r="N6888" s="13">
        <f t="shared" ca="1" si="969"/>
        <v>4.5137602458544279</v>
      </c>
    </row>
    <row r="6889" spans="5:14" x14ac:dyDescent="0.15">
      <c r="E6889" s="2">
        <v>6885</v>
      </c>
      <c r="F6889" s="12">
        <f t="shared" ca="1" si="971"/>
        <v>0.96867975106495052</v>
      </c>
      <c r="G6889" s="1">
        <f t="shared" ca="1" si="964"/>
        <v>6.3642431947301348E-2</v>
      </c>
      <c r="H6889" s="1">
        <f t="shared" ca="1" si="965"/>
        <v>13820.623709515983</v>
      </c>
      <c r="I6889" s="1">
        <f t="shared" ca="1" si="966"/>
        <v>13825.07382732989</v>
      </c>
      <c r="J6889" s="1">
        <f t="shared" ca="1" si="967"/>
        <v>4.4501178139071271</v>
      </c>
      <c r="K6889" s="5">
        <f t="shared" ca="1" si="972"/>
        <v>0.27486144214546981</v>
      </c>
      <c r="L6889" s="1">
        <f t="shared" ca="1" si="970"/>
        <v>0.40684355461749</v>
      </c>
      <c r="M6889" s="1">
        <f t="shared" ca="1" si="968"/>
        <v>13825.480670884508</v>
      </c>
      <c r="N6889" s="13">
        <f t="shared" ca="1" si="969"/>
        <v>4.8569613685249351</v>
      </c>
    </row>
    <row r="6890" spans="5:14" x14ac:dyDescent="0.15">
      <c r="E6890" s="2">
        <v>6886</v>
      </c>
      <c r="F6890" s="12">
        <f t="shared" ca="1" si="971"/>
        <v>0.65140464450710978</v>
      </c>
      <c r="G6890" s="1">
        <f t="shared" ca="1" si="964"/>
        <v>0.85724851225375032</v>
      </c>
      <c r="H6890" s="1">
        <f t="shared" ca="1" si="965"/>
        <v>13821.480958028236</v>
      </c>
      <c r="I6890" s="1">
        <f t="shared" ca="1" si="966"/>
        <v>13825.480670884508</v>
      </c>
      <c r="J6890" s="1">
        <f t="shared" ca="1" si="967"/>
        <v>3.999712856271799</v>
      </c>
      <c r="K6890" s="5">
        <f t="shared" ca="1" si="972"/>
        <v>0.20794044197754269</v>
      </c>
      <c r="L6890" s="1">
        <f t="shared" ca="1" si="970"/>
        <v>0.27723690905831799</v>
      </c>
      <c r="M6890" s="1">
        <f t="shared" ca="1" si="968"/>
        <v>13825.757907793566</v>
      </c>
      <c r="N6890" s="13">
        <f t="shared" ca="1" si="969"/>
        <v>4.2769497653298458</v>
      </c>
    </row>
    <row r="6891" spans="5:14" x14ac:dyDescent="0.15">
      <c r="E6891" s="2">
        <v>6887</v>
      </c>
      <c r="F6891" s="12">
        <f t="shared" ca="1" si="971"/>
        <v>5.2492027160862764E-2</v>
      </c>
      <c r="G6891" s="1">
        <f t="shared" ca="1" si="964"/>
        <v>5.8941879690392351</v>
      </c>
      <c r="H6891" s="1">
        <f t="shared" ca="1" si="965"/>
        <v>13827.375145997275</v>
      </c>
      <c r="I6891" s="1">
        <f t="shared" ca="1" si="966"/>
        <v>13827.375145997275</v>
      </c>
      <c r="J6891" s="1">
        <f t="shared" ca="1" si="967"/>
        <v>0</v>
      </c>
      <c r="K6891" s="5">
        <f t="shared" ca="1" si="972"/>
        <v>0.60658961277792522</v>
      </c>
      <c r="L6891" s="1">
        <f t="shared" ca="1" si="970"/>
        <v>1.4112556521650068</v>
      </c>
      <c r="M6891" s="1">
        <f t="shared" ca="1" si="968"/>
        <v>13828.78640164944</v>
      </c>
      <c r="N6891" s="13">
        <f t="shared" ca="1" si="969"/>
        <v>1.4112556521649822</v>
      </c>
    </row>
    <row r="6892" spans="5:14" x14ac:dyDescent="0.15">
      <c r="E6892" s="2">
        <v>6888</v>
      </c>
      <c r="F6892" s="12">
        <f t="shared" ca="1" si="971"/>
        <v>0.34342256806837856</v>
      </c>
      <c r="G6892" s="1">
        <f t="shared" ca="1" si="964"/>
        <v>2.1375872264025197</v>
      </c>
      <c r="H6892" s="1">
        <f t="shared" ca="1" si="965"/>
        <v>13829.512733223679</v>
      </c>
      <c r="I6892" s="1">
        <f t="shared" ca="1" si="966"/>
        <v>13829.512733223679</v>
      </c>
      <c r="J6892" s="1">
        <f t="shared" ca="1" si="967"/>
        <v>0</v>
      </c>
      <c r="K6892" s="5">
        <f t="shared" ca="1" si="972"/>
        <v>0.87688458450341544</v>
      </c>
      <c r="L6892" s="1">
        <f t="shared" ca="1" si="970"/>
        <v>3.5046787195366029</v>
      </c>
      <c r="M6892" s="1">
        <f t="shared" ca="1" si="968"/>
        <v>13833.017411943216</v>
      </c>
      <c r="N6892" s="13">
        <f t="shared" ca="1" si="969"/>
        <v>3.5046787195369689</v>
      </c>
    </row>
    <row r="6893" spans="5:14" x14ac:dyDescent="0.15">
      <c r="E6893" s="2">
        <v>6889</v>
      </c>
      <c r="F6893" s="12">
        <f t="shared" ca="1" si="971"/>
        <v>5.6223969219551972E-2</v>
      </c>
      <c r="G6893" s="1">
        <f t="shared" ca="1" si="964"/>
        <v>5.7568242288772273</v>
      </c>
      <c r="H6893" s="1">
        <f t="shared" ca="1" si="965"/>
        <v>13835.269557452557</v>
      </c>
      <c r="I6893" s="1">
        <f t="shared" ca="1" si="966"/>
        <v>13835.269557452557</v>
      </c>
      <c r="J6893" s="1">
        <f t="shared" ca="1" si="967"/>
        <v>0</v>
      </c>
      <c r="K6893" s="5">
        <f t="shared" ca="1" si="972"/>
        <v>0.52311678457174915</v>
      </c>
      <c r="L6893" s="1">
        <f t="shared" ca="1" si="970"/>
        <v>1.0822634586438444</v>
      </c>
      <c r="M6893" s="1">
        <f t="shared" ca="1" si="968"/>
        <v>13836.351820911201</v>
      </c>
      <c r="N6893" s="13">
        <f t="shared" ca="1" si="969"/>
        <v>1.0822634586438653</v>
      </c>
    </row>
    <row r="6894" spans="5:14" x14ac:dyDescent="0.15">
      <c r="E6894" s="2">
        <v>6890</v>
      </c>
      <c r="F6894" s="12">
        <f t="shared" ca="1" si="971"/>
        <v>0.63839098919782733</v>
      </c>
      <c r="G6894" s="1">
        <f t="shared" ca="1" si="964"/>
        <v>0.8976086952224166</v>
      </c>
      <c r="H6894" s="1">
        <f t="shared" ca="1" si="965"/>
        <v>13836.167166147779</v>
      </c>
      <c r="I6894" s="1">
        <f t="shared" ca="1" si="966"/>
        <v>13836.351820911201</v>
      </c>
      <c r="J6894" s="1">
        <f t="shared" ca="1" si="967"/>
        <v>0.18465476342134934</v>
      </c>
      <c r="K6894" s="5">
        <f t="shared" ca="1" si="972"/>
        <v>0.67664760437738214</v>
      </c>
      <c r="L6894" s="1">
        <f t="shared" ca="1" si="970"/>
        <v>1.7538979326081376</v>
      </c>
      <c r="M6894" s="1">
        <f t="shared" ca="1" si="968"/>
        <v>13838.105718843808</v>
      </c>
      <c r="N6894" s="13">
        <f t="shared" ca="1" si="969"/>
        <v>1.938552696028637</v>
      </c>
    </row>
    <row r="6895" spans="5:14" x14ac:dyDescent="0.15">
      <c r="E6895" s="2">
        <v>6891</v>
      </c>
      <c r="F6895" s="12">
        <f t="shared" ca="1" si="971"/>
        <v>0.67999590851547809</v>
      </c>
      <c r="G6895" s="1">
        <f t="shared" ca="1" si="964"/>
        <v>0.77133699543817802</v>
      </c>
      <c r="H6895" s="1">
        <f t="shared" ca="1" si="965"/>
        <v>13836.938503143218</v>
      </c>
      <c r="I6895" s="1">
        <f t="shared" ca="1" si="966"/>
        <v>13838.105718843808</v>
      </c>
      <c r="J6895" s="1">
        <f t="shared" ca="1" si="967"/>
        <v>1.1672157005905319</v>
      </c>
      <c r="K6895" s="5">
        <f t="shared" ca="1" si="972"/>
        <v>0.56162592831418745</v>
      </c>
      <c r="L6895" s="1">
        <f t="shared" ca="1" si="970"/>
        <v>1.2252036559495416</v>
      </c>
      <c r="M6895" s="1">
        <f t="shared" ca="1" si="968"/>
        <v>13839.330922499757</v>
      </c>
      <c r="N6895" s="13">
        <f t="shared" ca="1" si="969"/>
        <v>2.3924193565399037</v>
      </c>
    </row>
    <row r="6896" spans="5:14" x14ac:dyDescent="0.15">
      <c r="E6896" s="2">
        <v>6892</v>
      </c>
      <c r="F6896" s="12">
        <f t="shared" ca="1" si="971"/>
        <v>0.53695752244213091</v>
      </c>
      <c r="G6896" s="1">
        <f t="shared" ca="1" si="964"/>
        <v>1.2436725783989806</v>
      </c>
      <c r="H6896" s="1">
        <f t="shared" ca="1" si="965"/>
        <v>13838.182175721617</v>
      </c>
      <c r="I6896" s="1">
        <f t="shared" ca="1" si="966"/>
        <v>13839.330922499757</v>
      </c>
      <c r="J6896" s="1">
        <f t="shared" ca="1" si="967"/>
        <v>1.1487467781407759</v>
      </c>
      <c r="K6896" s="5">
        <f t="shared" ca="1" si="972"/>
        <v>0.55206325215706264</v>
      </c>
      <c r="L6896" s="1">
        <f t="shared" ca="1" si="970"/>
        <v>1.1884068795374823</v>
      </c>
      <c r="M6896" s="1">
        <f t="shared" ca="1" si="968"/>
        <v>13840.519329379295</v>
      </c>
      <c r="N6896" s="13">
        <f t="shared" ca="1" si="969"/>
        <v>2.3371536576778453</v>
      </c>
    </row>
    <row r="6897" spans="5:14" x14ac:dyDescent="0.15">
      <c r="E6897" s="2">
        <v>6893</v>
      </c>
      <c r="F6897" s="12">
        <f t="shared" ca="1" si="971"/>
        <v>3.317025734920831E-2</v>
      </c>
      <c r="G6897" s="1">
        <f t="shared" ca="1" si="964"/>
        <v>6.8122033351208175</v>
      </c>
      <c r="H6897" s="1">
        <f t="shared" ca="1" si="965"/>
        <v>13844.994379056738</v>
      </c>
      <c r="I6897" s="1">
        <f t="shared" ca="1" si="966"/>
        <v>13844.994379056738</v>
      </c>
      <c r="J6897" s="1">
        <f t="shared" ca="1" si="967"/>
        <v>0</v>
      </c>
      <c r="K6897" s="5">
        <f t="shared" ca="1" si="972"/>
        <v>0.73623652562731456</v>
      </c>
      <c r="L6897" s="1">
        <f t="shared" ca="1" si="970"/>
        <v>2.1157288048417402</v>
      </c>
      <c r="M6897" s="1">
        <f t="shared" ca="1" si="968"/>
        <v>13847.110107861579</v>
      </c>
      <c r="N6897" s="13">
        <f t="shared" ca="1" si="969"/>
        <v>2.1157288048416376</v>
      </c>
    </row>
    <row r="6898" spans="5:14" x14ac:dyDescent="0.15">
      <c r="E6898" s="2">
        <v>6894</v>
      </c>
      <c r="F6898" s="12">
        <f t="shared" ca="1" si="971"/>
        <v>0.36479451220772063</v>
      </c>
      <c r="G6898" s="1">
        <f t="shared" ca="1" si="964"/>
        <v>2.0168421283707034</v>
      </c>
      <c r="H6898" s="1">
        <f t="shared" ca="1" si="965"/>
        <v>13847.011221185108</v>
      </c>
      <c r="I6898" s="1">
        <f t="shared" ca="1" si="966"/>
        <v>13847.110107861579</v>
      </c>
      <c r="J6898" s="1">
        <f t="shared" ca="1" si="967"/>
        <v>9.8886676471011015E-2</v>
      </c>
      <c r="K6898" s="5">
        <f t="shared" ca="1" si="972"/>
        <v>0.34947817349285792</v>
      </c>
      <c r="L6898" s="1">
        <f t="shared" ca="1" si="970"/>
        <v>0.57414114131166238</v>
      </c>
      <c r="M6898" s="1">
        <f t="shared" ca="1" si="968"/>
        <v>13847.68424900289</v>
      </c>
      <c r="N6898" s="13">
        <f t="shared" ca="1" si="969"/>
        <v>0.6730278177819855</v>
      </c>
    </row>
    <row r="6899" spans="5:14" x14ac:dyDescent="0.15">
      <c r="E6899" s="2">
        <v>6895</v>
      </c>
      <c r="F6899" s="12">
        <f t="shared" ca="1" si="971"/>
        <v>0.16929462529548234</v>
      </c>
      <c r="G6899" s="1">
        <f t="shared" ca="1" si="964"/>
        <v>3.5522294739546578</v>
      </c>
      <c r="H6899" s="1">
        <f t="shared" ca="1" si="965"/>
        <v>13850.563450659063</v>
      </c>
      <c r="I6899" s="1">
        <f t="shared" ca="1" si="966"/>
        <v>13850.563450659063</v>
      </c>
      <c r="J6899" s="1">
        <f t="shared" ca="1" si="967"/>
        <v>0</v>
      </c>
      <c r="K6899" s="5">
        <f t="shared" ca="1" si="972"/>
        <v>0.23613664970441373</v>
      </c>
      <c r="L6899" s="1">
        <f t="shared" ca="1" si="970"/>
        <v>0.32961841070242354</v>
      </c>
      <c r="M6899" s="1">
        <f t="shared" ca="1" si="968"/>
        <v>13850.893069069765</v>
      </c>
      <c r="N6899" s="13">
        <f t="shared" ca="1" si="969"/>
        <v>0.3296184107020963</v>
      </c>
    </row>
    <row r="6900" spans="5:14" x14ac:dyDescent="0.15">
      <c r="E6900" s="2">
        <v>6896</v>
      </c>
      <c r="F6900" s="12">
        <f t="shared" ca="1" si="971"/>
        <v>0.56956498574893355</v>
      </c>
      <c r="G6900" s="1">
        <f t="shared" ca="1" si="964"/>
        <v>1.1257647848449444</v>
      </c>
      <c r="H6900" s="1">
        <f t="shared" ca="1" si="965"/>
        <v>13851.689215443908</v>
      </c>
      <c r="I6900" s="1">
        <f t="shared" ca="1" si="966"/>
        <v>13851.689215443908</v>
      </c>
      <c r="J6900" s="1">
        <f t="shared" ca="1" si="967"/>
        <v>0</v>
      </c>
      <c r="K6900" s="5">
        <f t="shared" ca="1" si="972"/>
        <v>0.76679317556416404</v>
      </c>
      <c r="L6900" s="1">
        <f t="shared" ca="1" si="970"/>
        <v>2.3368192223154938</v>
      </c>
      <c r="M6900" s="1">
        <f t="shared" ca="1" si="968"/>
        <v>13854.026034666223</v>
      </c>
      <c r="N6900" s="13">
        <f t="shared" ca="1" si="969"/>
        <v>2.3368192223151709</v>
      </c>
    </row>
    <row r="6901" spans="5:14" x14ac:dyDescent="0.15">
      <c r="E6901" s="2">
        <v>6897</v>
      </c>
      <c r="F6901" s="12">
        <f t="shared" ca="1" si="971"/>
        <v>0.90910541870938655</v>
      </c>
      <c r="G6901" s="1">
        <f t="shared" ca="1" si="964"/>
        <v>0.19058843870273673</v>
      </c>
      <c r="H6901" s="1">
        <f t="shared" ca="1" si="965"/>
        <v>13851.879803882612</v>
      </c>
      <c r="I6901" s="1">
        <f t="shared" ca="1" si="966"/>
        <v>13854.026034666223</v>
      </c>
      <c r="J6901" s="1">
        <f t="shared" ca="1" si="967"/>
        <v>2.1462307836118271</v>
      </c>
      <c r="K6901" s="5">
        <f t="shared" ca="1" si="972"/>
        <v>0.65287800735475265</v>
      </c>
      <c r="L6901" s="1">
        <f t="shared" ca="1" si="970"/>
        <v>1.6292358840973007</v>
      </c>
      <c r="M6901" s="1">
        <f t="shared" ca="1" si="968"/>
        <v>13855.65527055032</v>
      </c>
      <c r="N6901" s="13">
        <f t="shared" ca="1" si="969"/>
        <v>3.7754666677083151</v>
      </c>
    </row>
    <row r="6902" spans="5:14" x14ac:dyDescent="0.15">
      <c r="E6902" s="2">
        <v>6898</v>
      </c>
      <c r="F6902" s="12">
        <f t="shared" ca="1" si="971"/>
        <v>0.18092248412045253</v>
      </c>
      <c r="G6902" s="1">
        <f t="shared" ca="1" si="964"/>
        <v>3.419373207951284</v>
      </c>
      <c r="H6902" s="1">
        <f t="shared" ca="1" si="965"/>
        <v>13855.299177090563</v>
      </c>
      <c r="I6902" s="1">
        <f t="shared" ca="1" si="966"/>
        <v>13855.65527055032</v>
      </c>
      <c r="J6902" s="1">
        <f t="shared" ca="1" si="967"/>
        <v>0.35609345975717588</v>
      </c>
      <c r="K6902" s="5">
        <f t="shared" ca="1" si="972"/>
        <v>0.93388785619542736</v>
      </c>
      <c r="L6902" s="1">
        <f t="shared" ca="1" si="970"/>
        <v>4.6642924888846817</v>
      </c>
      <c r="M6902" s="1">
        <f t="shared" ca="1" si="968"/>
        <v>13860.319563039204</v>
      </c>
      <c r="N6902" s="13">
        <f t="shared" ca="1" si="969"/>
        <v>5.0203859486409783</v>
      </c>
    </row>
    <row r="6903" spans="5:14" x14ac:dyDescent="0.15">
      <c r="E6903" s="2">
        <v>6899</v>
      </c>
      <c r="F6903" s="12">
        <f t="shared" ca="1" si="971"/>
        <v>0.31290351646704762</v>
      </c>
      <c r="G6903" s="1">
        <f t="shared" ref="G6903:G6966" ca="1" si="973">-$B$4*LN(F6903)</f>
        <v>2.3237207801218673</v>
      </c>
      <c r="H6903" s="1">
        <f t="shared" ref="H6903:H6966" ca="1" si="974">H6902+G6903</f>
        <v>13857.622897870684</v>
      </c>
      <c r="I6903" s="1">
        <f t="shared" ref="I6903:I6966" ca="1" si="975">MAX(H6903,M6902)</f>
        <v>13860.319563039204</v>
      </c>
      <c r="J6903" s="1">
        <f t="shared" ref="J6903:J6966" ca="1" si="976">I6903-H6903</f>
        <v>2.6966651685197576</v>
      </c>
      <c r="K6903" s="5">
        <f t="shared" ca="1" si="972"/>
        <v>0.94601661227439171</v>
      </c>
      <c r="L6903" s="1">
        <f t="shared" ca="1" si="970"/>
        <v>5.0456837774102219</v>
      </c>
      <c r="M6903" s="1">
        <f t="shared" ref="M6903:M6966" ca="1" si="977">I6903+L6903</f>
        <v>13865.365246816615</v>
      </c>
      <c r="N6903" s="13">
        <f t="shared" ref="N6903:N6966" ca="1" si="978">M6903-H6903</f>
        <v>7.7423489459306438</v>
      </c>
    </row>
    <row r="6904" spans="5:14" x14ac:dyDescent="0.15">
      <c r="E6904" s="2">
        <v>6900</v>
      </c>
      <c r="F6904" s="12">
        <f t="shared" ca="1" si="971"/>
        <v>0.56137261045361486</v>
      </c>
      <c r="G6904" s="1">
        <f t="shared" ca="1" si="973"/>
        <v>1.1547408083578961</v>
      </c>
      <c r="H6904" s="1">
        <f t="shared" ca="1" si="974"/>
        <v>13858.777638679041</v>
      </c>
      <c r="I6904" s="1">
        <f t="shared" ca="1" si="975"/>
        <v>13865.365246816615</v>
      </c>
      <c r="J6904" s="1">
        <f t="shared" ca="1" si="976"/>
        <v>6.5876081375736248</v>
      </c>
      <c r="K6904" s="5">
        <f t="shared" ca="1" si="972"/>
        <v>0.7993541570888939</v>
      </c>
      <c r="L6904" s="1">
        <f t="shared" ca="1" si="970"/>
        <v>2.6088870829946935</v>
      </c>
      <c r="M6904" s="1">
        <f t="shared" ca="1" si="977"/>
        <v>13867.97413389961</v>
      </c>
      <c r="N6904" s="13">
        <f t="shared" ca="1" si="978"/>
        <v>9.1964952205689769</v>
      </c>
    </row>
    <row r="6905" spans="5:14" x14ac:dyDescent="0.15">
      <c r="E6905" s="2">
        <v>6901</v>
      </c>
      <c r="F6905" s="12">
        <f t="shared" ca="1" si="971"/>
        <v>0.93289308282065819</v>
      </c>
      <c r="G6905" s="1">
        <f t="shared" ca="1" si="973"/>
        <v>0.1389293594976668</v>
      </c>
      <c r="H6905" s="1">
        <f t="shared" ca="1" si="974"/>
        <v>13858.916568038539</v>
      </c>
      <c r="I6905" s="1">
        <f t="shared" ca="1" si="975"/>
        <v>13867.97413389961</v>
      </c>
      <c r="J6905" s="1">
        <f t="shared" ca="1" si="976"/>
        <v>9.0575658610705432</v>
      </c>
      <c r="K6905" s="5">
        <f t="shared" ca="1" si="972"/>
        <v>0.84858873492201514</v>
      </c>
      <c r="L6905" s="1">
        <f t="shared" ca="1" si="970"/>
        <v>3.1232616281235028</v>
      </c>
      <c r="M6905" s="1">
        <f t="shared" ca="1" si="977"/>
        <v>13871.097395527733</v>
      </c>
      <c r="N6905" s="13">
        <f t="shared" ca="1" si="978"/>
        <v>12.180827489193689</v>
      </c>
    </row>
    <row r="6906" spans="5:14" x14ac:dyDescent="0.15">
      <c r="E6906" s="2">
        <v>6902</v>
      </c>
      <c r="F6906" s="12">
        <f t="shared" ca="1" si="971"/>
        <v>0.27448900037377399</v>
      </c>
      <c r="G6906" s="1">
        <f t="shared" ca="1" si="973"/>
        <v>2.5856881806670535</v>
      </c>
      <c r="H6906" s="1">
        <f t="shared" ca="1" si="974"/>
        <v>13861.502256219206</v>
      </c>
      <c r="I6906" s="1">
        <f t="shared" ca="1" si="975"/>
        <v>13871.097395527733</v>
      </c>
      <c r="J6906" s="1">
        <f t="shared" ca="1" si="976"/>
        <v>9.5951393085269956</v>
      </c>
      <c r="K6906" s="5">
        <f t="shared" ca="1" si="972"/>
        <v>0.36566385915725785</v>
      </c>
      <c r="L6906" s="1">
        <f t="shared" ca="1" si="970"/>
        <v>0.61392549819023368</v>
      </c>
      <c r="M6906" s="1">
        <f t="shared" ca="1" si="977"/>
        <v>13871.711321025923</v>
      </c>
      <c r="N6906" s="13">
        <f t="shared" ca="1" si="978"/>
        <v>10.209064806716924</v>
      </c>
    </row>
    <row r="6907" spans="5:14" x14ac:dyDescent="0.15">
      <c r="E6907" s="2">
        <v>6903</v>
      </c>
      <c r="F6907" s="12">
        <f t="shared" ca="1" si="971"/>
        <v>0.34319626698913874</v>
      </c>
      <c r="G6907" s="1">
        <f t="shared" ca="1" si="973"/>
        <v>2.1389055769975194</v>
      </c>
      <c r="H6907" s="1">
        <f t="shared" ca="1" si="974"/>
        <v>13863.641161796204</v>
      </c>
      <c r="I6907" s="1">
        <f t="shared" ca="1" si="975"/>
        <v>13871.711321025923</v>
      </c>
      <c r="J6907" s="1">
        <f t="shared" ca="1" si="976"/>
        <v>8.0701592297191382</v>
      </c>
      <c r="K6907" s="5">
        <f t="shared" ca="1" si="972"/>
        <v>0.54830540416946072</v>
      </c>
      <c r="L6907" s="1">
        <f t="shared" ca="1" si="970"/>
        <v>1.1741905518783902</v>
      </c>
      <c r="M6907" s="1">
        <f t="shared" ca="1" si="977"/>
        <v>13872.885511577802</v>
      </c>
      <c r="N6907" s="13">
        <f t="shared" ca="1" si="978"/>
        <v>9.2443497815984301</v>
      </c>
    </row>
    <row r="6908" spans="5:14" x14ac:dyDescent="0.15">
      <c r="E6908" s="2">
        <v>6904</v>
      </c>
      <c r="F6908" s="12">
        <f t="shared" ca="1" si="971"/>
        <v>0.77281132509260275</v>
      </c>
      <c r="G6908" s="1">
        <f t="shared" ca="1" si="973"/>
        <v>0.51544068313654712</v>
      </c>
      <c r="H6908" s="1">
        <f t="shared" ca="1" si="974"/>
        <v>13864.156602479341</v>
      </c>
      <c r="I6908" s="1">
        <f t="shared" ca="1" si="975"/>
        <v>13872.885511577802</v>
      </c>
      <c r="J6908" s="1">
        <f t="shared" ca="1" si="976"/>
        <v>8.7289090984613722</v>
      </c>
      <c r="K6908" s="5">
        <f t="shared" ca="1" si="972"/>
        <v>0.95689973384652738</v>
      </c>
      <c r="L6908" s="1">
        <f t="shared" ca="1" si="970"/>
        <v>5.4709311921442971</v>
      </c>
      <c r="M6908" s="1">
        <f t="shared" ca="1" si="977"/>
        <v>13878.356442769948</v>
      </c>
      <c r="N6908" s="13">
        <f t="shared" ca="1" si="978"/>
        <v>14.199840290606517</v>
      </c>
    </row>
    <row r="6909" spans="5:14" x14ac:dyDescent="0.15">
      <c r="E6909" s="2">
        <v>6905</v>
      </c>
      <c r="F6909" s="12">
        <f t="shared" ca="1" si="971"/>
        <v>0.69581669564593573</v>
      </c>
      <c r="G6909" s="1">
        <f t="shared" ca="1" si="973"/>
        <v>0.72533804332010032</v>
      </c>
      <c r="H6909" s="1">
        <f t="shared" ca="1" si="974"/>
        <v>13864.88194052266</v>
      </c>
      <c r="I6909" s="1">
        <f t="shared" ca="1" si="975"/>
        <v>13878.356442769948</v>
      </c>
      <c r="J6909" s="1">
        <f t="shared" ca="1" si="976"/>
        <v>13.474502247287091</v>
      </c>
      <c r="K6909" s="5">
        <f t="shared" ca="1" si="972"/>
        <v>0.7588993405770198</v>
      </c>
      <c r="L6909" s="1">
        <f t="shared" ca="1" si="970"/>
        <v>2.2768875019400805</v>
      </c>
      <c r="M6909" s="1">
        <f t="shared" ca="1" si="977"/>
        <v>13880.633330271887</v>
      </c>
      <c r="N6909" s="13">
        <f t="shared" ca="1" si="978"/>
        <v>15.751389749226291</v>
      </c>
    </row>
    <row r="6910" spans="5:14" x14ac:dyDescent="0.15">
      <c r="E6910" s="2">
        <v>6906</v>
      </c>
      <c r="F6910" s="12">
        <f t="shared" ca="1" si="971"/>
        <v>0.50156486186279281</v>
      </c>
      <c r="G6910" s="1">
        <f t="shared" ca="1" si="973"/>
        <v>1.3800446884497188</v>
      </c>
      <c r="H6910" s="1">
        <f t="shared" ca="1" si="974"/>
        <v>13866.261985211109</v>
      </c>
      <c r="I6910" s="1">
        <f t="shared" ca="1" si="975"/>
        <v>13880.633330271887</v>
      </c>
      <c r="J6910" s="1">
        <f t="shared" ca="1" si="976"/>
        <v>14.371345060777458</v>
      </c>
      <c r="K6910" s="5">
        <f t="shared" ca="1" si="972"/>
        <v>0.47872566191248089</v>
      </c>
      <c r="L6910" s="1">
        <f t="shared" ca="1" si="970"/>
        <v>0.93319767104967788</v>
      </c>
      <c r="M6910" s="1">
        <f t="shared" ca="1" si="977"/>
        <v>13881.566527942936</v>
      </c>
      <c r="N6910" s="13">
        <f t="shared" ca="1" si="978"/>
        <v>15.304542731826587</v>
      </c>
    </row>
    <row r="6911" spans="5:14" x14ac:dyDescent="0.15">
      <c r="E6911" s="2">
        <v>6907</v>
      </c>
      <c r="F6911" s="12">
        <f t="shared" ca="1" si="971"/>
        <v>1.9106778469903163E-2</v>
      </c>
      <c r="G6911" s="1">
        <f t="shared" ca="1" si="973"/>
        <v>7.9154242263544461</v>
      </c>
      <c r="H6911" s="1">
        <f t="shared" ca="1" si="974"/>
        <v>13874.177409437463</v>
      </c>
      <c r="I6911" s="1">
        <f t="shared" ca="1" si="975"/>
        <v>13881.566527942936</v>
      </c>
      <c r="J6911" s="1">
        <f t="shared" ca="1" si="976"/>
        <v>7.389118505472652</v>
      </c>
      <c r="K6911" s="5">
        <f t="shared" ca="1" si="972"/>
        <v>0.93604588659807819</v>
      </c>
      <c r="L6911" s="1">
        <f t="shared" ca="1" si="970"/>
        <v>4.7266433658600002</v>
      </c>
      <c r="M6911" s="1">
        <f t="shared" ca="1" si="977"/>
        <v>13886.293171308796</v>
      </c>
      <c r="N6911" s="13">
        <f t="shared" ca="1" si="978"/>
        <v>12.115761871333234</v>
      </c>
    </row>
    <row r="6912" spans="5:14" x14ac:dyDescent="0.15">
      <c r="E6912" s="2">
        <v>6908</v>
      </c>
      <c r="F6912" s="12">
        <f t="shared" ca="1" si="971"/>
        <v>0.54339917325776099</v>
      </c>
      <c r="G6912" s="1">
        <f t="shared" ca="1" si="973"/>
        <v>1.2198222068317039</v>
      </c>
      <c r="H6912" s="1">
        <f t="shared" ca="1" si="974"/>
        <v>13875.397231644294</v>
      </c>
      <c r="I6912" s="1">
        <f t="shared" ca="1" si="975"/>
        <v>13886.293171308796</v>
      </c>
      <c r="J6912" s="1">
        <f t="shared" ca="1" si="976"/>
        <v>10.895939664502293</v>
      </c>
      <c r="K6912" s="5">
        <f t="shared" ca="1" si="972"/>
        <v>8.0117588348941671E-2</v>
      </c>
      <c r="L6912" s="1">
        <f t="shared" ca="1" si="970"/>
        <v>7.9741133151430763E-2</v>
      </c>
      <c r="M6912" s="1">
        <f t="shared" ca="1" si="977"/>
        <v>13886.372912441948</v>
      </c>
      <c r="N6912" s="13">
        <f t="shared" ca="1" si="978"/>
        <v>10.975680797653695</v>
      </c>
    </row>
    <row r="6913" spans="5:14" x14ac:dyDescent="0.15">
      <c r="E6913" s="2">
        <v>6909</v>
      </c>
      <c r="F6913" s="12">
        <f t="shared" ca="1" si="971"/>
        <v>0.54947353119162823</v>
      </c>
      <c r="G6913" s="1">
        <f t="shared" ca="1" si="973"/>
        <v>1.1975893503893109</v>
      </c>
      <c r="H6913" s="1">
        <f t="shared" ca="1" si="974"/>
        <v>13876.594820994684</v>
      </c>
      <c r="I6913" s="1">
        <f t="shared" ca="1" si="975"/>
        <v>13886.372912441948</v>
      </c>
      <c r="J6913" s="1">
        <f t="shared" ca="1" si="976"/>
        <v>9.7780914472641598</v>
      </c>
      <c r="K6913" s="5">
        <f t="shared" ca="1" si="972"/>
        <v>0.74646258416670086</v>
      </c>
      <c r="L6913" s="1">
        <f t="shared" ca="1" si="970"/>
        <v>2.1865532575196225</v>
      </c>
      <c r="M6913" s="1">
        <f t="shared" ca="1" si="977"/>
        <v>13888.559465699467</v>
      </c>
      <c r="N6913" s="13">
        <f t="shared" ca="1" si="978"/>
        <v>11.964644704783495</v>
      </c>
    </row>
    <row r="6914" spans="5:14" x14ac:dyDescent="0.15">
      <c r="E6914" s="2">
        <v>6910</v>
      </c>
      <c r="F6914" s="12">
        <f t="shared" ca="1" si="971"/>
        <v>0.48283468441216026</v>
      </c>
      <c r="G6914" s="1">
        <f t="shared" ca="1" si="973"/>
        <v>1.4561619044290635</v>
      </c>
      <c r="H6914" s="1">
        <f t="shared" ca="1" si="974"/>
        <v>13878.050982899113</v>
      </c>
      <c r="I6914" s="1">
        <f t="shared" ca="1" si="975"/>
        <v>13888.559465699467</v>
      </c>
      <c r="J6914" s="1">
        <f t="shared" ca="1" si="976"/>
        <v>10.508482800354614</v>
      </c>
      <c r="K6914" s="5">
        <f t="shared" ca="1" si="972"/>
        <v>0.97055850758481321</v>
      </c>
      <c r="L6914" s="1">
        <f t="shared" ca="1" si="970"/>
        <v>6.1940312008311373</v>
      </c>
      <c r="M6914" s="1">
        <f t="shared" ca="1" si="977"/>
        <v>13894.753496900299</v>
      </c>
      <c r="N6914" s="13">
        <f t="shared" ca="1" si="978"/>
        <v>16.702514001186501</v>
      </c>
    </row>
    <row r="6915" spans="5:14" x14ac:dyDescent="0.15">
      <c r="E6915" s="2">
        <v>6911</v>
      </c>
      <c r="F6915" s="12">
        <f t="shared" ca="1" si="971"/>
        <v>0.27620848290833377</v>
      </c>
      <c r="G6915" s="1">
        <f t="shared" ca="1" si="973"/>
        <v>2.5731986511183873</v>
      </c>
      <c r="H6915" s="1">
        <f t="shared" ca="1" si="974"/>
        <v>13880.624181550231</v>
      </c>
      <c r="I6915" s="1">
        <f t="shared" ca="1" si="975"/>
        <v>13894.753496900299</v>
      </c>
      <c r="J6915" s="1">
        <f t="shared" ca="1" si="976"/>
        <v>14.129315350068282</v>
      </c>
      <c r="K6915" s="5">
        <f t="shared" ca="1" si="972"/>
        <v>0.84469337845932169</v>
      </c>
      <c r="L6915" s="1">
        <f t="shared" ca="1" si="970"/>
        <v>3.0766160684359183</v>
      </c>
      <c r="M6915" s="1">
        <f t="shared" ca="1" si="977"/>
        <v>13897.830112968735</v>
      </c>
      <c r="N6915" s="13">
        <f t="shared" ca="1" si="978"/>
        <v>17.205931418504406</v>
      </c>
    </row>
    <row r="6916" spans="5:14" x14ac:dyDescent="0.15">
      <c r="E6916" s="2">
        <v>6912</v>
      </c>
      <c r="F6916" s="12">
        <f t="shared" ca="1" si="971"/>
        <v>5.4749278124653578E-2</v>
      </c>
      <c r="G6916" s="1">
        <f t="shared" ca="1" si="973"/>
        <v>5.8099821906205662</v>
      </c>
      <c r="H6916" s="1">
        <f t="shared" ca="1" si="974"/>
        <v>13886.434163740851</v>
      </c>
      <c r="I6916" s="1">
        <f t="shared" ca="1" si="975"/>
        <v>13897.830112968735</v>
      </c>
      <c r="J6916" s="1">
        <f t="shared" ca="1" si="976"/>
        <v>11.395949227884557</v>
      </c>
      <c r="K6916" s="5">
        <f t="shared" ca="1" si="972"/>
        <v>0.23415260914829528</v>
      </c>
      <c r="L6916" s="1">
        <f t="shared" ca="1" si="970"/>
        <v>0.32582807162928268</v>
      </c>
      <c r="M6916" s="1">
        <f t="shared" ca="1" si="977"/>
        <v>13898.155941040364</v>
      </c>
      <c r="N6916" s="13">
        <f t="shared" ca="1" si="978"/>
        <v>11.721777299513633</v>
      </c>
    </row>
    <row r="6917" spans="5:14" x14ac:dyDescent="0.15">
      <c r="E6917" s="2">
        <v>6913</v>
      </c>
      <c r="F6917" s="12">
        <f t="shared" ca="1" si="971"/>
        <v>0.79320915089925603</v>
      </c>
      <c r="G6917" s="1">
        <f t="shared" ca="1" si="973"/>
        <v>0.46333669143428602</v>
      </c>
      <c r="H6917" s="1">
        <f t="shared" ca="1" si="974"/>
        <v>13886.897500432286</v>
      </c>
      <c r="I6917" s="1">
        <f t="shared" ca="1" si="975"/>
        <v>13898.155941040364</v>
      </c>
      <c r="J6917" s="1">
        <f t="shared" ca="1" si="976"/>
        <v>11.258440608078672</v>
      </c>
      <c r="K6917" s="5">
        <f t="shared" ca="1" si="972"/>
        <v>0.51347829379518584</v>
      </c>
      <c r="L6917" s="1">
        <f t="shared" ca="1" si="970"/>
        <v>1.0485570380758955</v>
      </c>
      <c r="M6917" s="1">
        <f t="shared" ca="1" si="977"/>
        <v>13899.204498078439</v>
      </c>
      <c r="N6917" s="13">
        <f t="shared" ca="1" si="978"/>
        <v>12.306997646153832</v>
      </c>
    </row>
    <row r="6918" spans="5:14" x14ac:dyDescent="0.15">
      <c r="E6918" s="2">
        <v>6914</v>
      </c>
      <c r="F6918" s="12">
        <f t="shared" ca="1" si="971"/>
        <v>8.4338756129703429E-2</v>
      </c>
      <c r="G6918" s="1">
        <f t="shared" ca="1" si="973"/>
        <v>4.94582755811353</v>
      </c>
      <c r="H6918" s="1">
        <f t="shared" ca="1" si="974"/>
        <v>13891.843327990398</v>
      </c>
      <c r="I6918" s="1">
        <f t="shared" ca="1" si="975"/>
        <v>13899.204498078439</v>
      </c>
      <c r="J6918" s="1">
        <f t="shared" ca="1" si="976"/>
        <v>7.3611700880410353</v>
      </c>
      <c r="K6918" s="5">
        <f t="shared" ca="1" si="972"/>
        <v>0.25256910490035533</v>
      </c>
      <c r="L6918" s="1">
        <f t="shared" ref="L6918:L6981" ca="1" si="979">_xlfn.GAMMA.INV(K6918, 0.8, 2)</f>
        <v>0.36162830650208438</v>
      </c>
      <c r="M6918" s="1">
        <f t="shared" ca="1" si="977"/>
        <v>13899.566126384942</v>
      </c>
      <c r="N6918" s="13">
        <f t="shared" ca="1" si="978"/>
        <v>7.7227983945431333</v>
      </c>
    </row>
    <row r="6919" spans="5:14" x14ac:dyDescent="0.15">
      <c r="E6919" s="2">
        <v>6915</v>
      </c>
      <c r="F6919" s="12">
        <f t="shared" ref="F6919:F6982" ca="1" si="980">RAND()</f>
        <v>8.6417418720209804E-2</v>
      </c>
      <c r="G6919" s="1">
        <f t="shared" ca="1" si="973"/>
        <v>4.8971320358676254</v>
      </c>
      <c r="H6919" s="1">
        <f t="shared" ca="1" si="974"/>
        <v>13896.740460026265</v>
      </c>
      <c r="I6919" s="1">
        <f t="shared" ca="1" si="975"/>
        <v>13899.566126384942</v>
      </c>
      <c r="J6919" s="1">
        <f t="shared" ca="1" si="976"/>
        <v>2.8256663586762443</v>
      </c>
      <c r="K6919" s="5">
        <f t="shared" ref="K6919:K6982" ca="1" si="981">RAND()</f>
        <v>0.6558827294167322</v>
      </c>
      <c r="L6919" s="1">
        <f t="shared" ca="1" si="979"/>
        <v>1.6444730954863422</v>
      </c>
      <c r="M6919" s="1">
        <f t="shared" ca="1" si="977"/>
        <v>13901.210599480428</v>
      </c>
      <c r="N6919" s="13">
        <f t="shared" ca="1" si="978"/>
        <v>4.4701394541625632</v>
      </c>
    </row>
    <row r="6920" spans="5:14" x14ac:dyDescent="0.15">
      <c r="E6920" s="2">
        <v>6916</v>
      </c>
      <c r="F6920" s="12">
        <f t="shared" ca="1" si="980"/>
        <v>0.28095567980929437</v>
      </c>
      <c r="G6920" s="1">
        <f t="shared" ca="1" si="973"/>
        <v>2.5391166903731675</v>
      </c>
      <c r="H6920" s="1">
        <f t="shared" ca="1" si="974"/>
        <v>13899.279576716639</v>
      </c>
      <c r="I6920" s="1">
        <f t="shared" ca="1" si="975"/>
        <v>13901.210599480428</v>
      </c>
      <c r="J6920" s="1">
        <f t="shared" ca="1" si="976"/>
        <v>1.9310227637888602</v>
      </c>
      <c r="K6920" s="5">
        <f t="shared" ca="1" si="981"/>
        <v>0.52347630400586853</v>
      </c>
      <c r="L6920" s="1">
        <f t="shared" ca="1" si="979"/>
        <v>1.0835359397923061</v>
      </c>
      <c r="M6920" s="1">
        <f t="shared" ca="1" si="977"/>
        <v>13902.294135420219</v>
      </c>
      <c r="N6920" s="13">
        <f t="shared" ca="1" si="978"/>
        <v>3.0145587035804056</v>
      </c>
    </row>
    <row r="6921" spans="5:14" x14ac:dyDescent="0.15">
      <c r="E6921" s="2">
        <v>6917</v>
      </c>
      <c r="F6921" s="12">
        <f t="shared" ca="1" si="980"/>
        <v>1.3287580215314398E-2</v>
      </c>
      <c r="G6921" s="1">
        <f t="shared" ca="1" si="973"/>
        <v>8.6418509968637345</v>
      </c>
      <c r="H6921" s="1">
        <f t="shared" ca="1" si="974"/>
        <v>13907.921427713503</v>
      </c>
      <c r="I6921" s="1">
        <f t="shared" ca="1" si="975"/>
        <v>13907.921427713503</v>
      </c>
      <c r="J6921" s="1">
        <f t="shared" ca="1" si="976"/>
        <v>0</v>
      </c>
      <c r="K6921" s="5">
        <f t="shared" ca="1" si="981"/>
        <v>0.81559388089981544</v>
      </c>
      <c r="L6921" s="1">
        <f t="shared" ca="1" si="979"/>
        <v>2.7624493707463658</v>
      </c>
      <c r="M6921" s="1">
        <f t="shared" ca="1" si="977"/>
        <v>13910.68387708425</v>
      </c>
      <c r="N6921" s="13">
        <f t="shared" ca="1" si="978"/>
        <v>2.7624493707462534</v>
      </c>
    </row>
    <row r="6922" spans="5:14" x14ac:dyDescent="0.15">
      <c r="E6922" s="2">
        <v>6918</v>
      </c>
      <c r="F6922" s="12">
        <f t="shared" ca="1" si="980"/>
        <v>0.68130441105331729</v>
      </c>
      <c r="G6922" s="1">
        <f t="shared" ca="1" si="973"/>
        <v>0.76749213351602941</v>
      </c>
      <c r="H6922" s="1">
        <f t="shared" ca="1" si="974"/>
        <v>13908.68891984702</v>
      </c>
      <c r="I6922" s="1">
        <f t="shared" ca="1" si="975"/>
        <v>13910.68387708425</v>
      </c>
      <c r="J6922" s="1">
        <f t="shared" ca="1" si="976"/>
        <v>1.9949572372297553</v>
      </c>
      <c r="K6922" s="5">
        <f t="shared" ca="1" si="981"/>
        <v>3.8543789261158201E-2</v>
      </c>
      <c r="L6922" s="1">
        <f t="shared" ca="1" si="979"/>
        <v>3.1526895998882067E-2</v>
      </c>
      <c r="M6922" s="1">
        <f t="shared" ca="1" si="977"/>
        <v>13910.715403980248</v>
      </c>
      <c r="N6922" s="13">
        <f t="shared" ca="1" si="978"/>
        <v>2.0264841332282231</v>
      </c>
    </row>
    <row r="6923" spans="5:14" x14ac:dyDescent="0.15">
      <c r="E6923" s="2">
        <v>6919</v>
      </c>
      <c r="F6923" s="12">
        <f t="shared" ca="1" si="980"/>
        <v>0.73573140374972734</v>
      </c>
      <c r="G6923" s="1">
        <f t="shared" ca="1" si="973"/>
        <v>0.61378033483541461</v>
      </c>
      <c r="H6923" s="1">
        <f t="shared" ca="1" si="974"/>
        <v>13909.302700181855</v>
      </c>
      <c r="I6923" s="1">
        <f t="shared" ca="1" si="975"/>
        <v>13910.715403980248</v>
      </c>
      <c r="J6923" s="1">
        <f t="shared" ca="1" si="976"/>
        <v>1.412703798392613</v>
      </c>
      <c r="K6923" s="5">
        <f t="shared" ca="1" si="981"/>
        <v>0.87270423005236608</v>
      </c>
      <c r="L6923" s="1">
        <f t="shared" ca="1" si="979"/>
        <v>3.4429421110454164</v>
      </c>
      <c r="M6923" s="1">
        <f t="shared" ca="1" si="977"/>
        <v>13914.158346091293</v>
      </c>
      <c r="N6923" s="13">
        <f t="shared" ca="1" si="978"/>
        <v>4.8556459094379534</v>
      </c>
    </row>
    <row r="6924" spans="5:14" x14ac:dyDescent="0.15">
      <c r="E6924" s="2">
        <v>6920</v>
      </c>
      <c r="F6924" s="12">
        <f t="shared" ca="1" si="980"/>
        <v>0.28085079839598293</v>
      </c>
      <c r="G6924" s="1">
        <f t="shared" ca="1" si="973"/>
        <v>2.5398634344467848</v>
      </c>
      <c r="H6924" s="1">
        <f t="shared" ca="1" si="974"/>
        <v>13911.842563616303</v>
      </c>
      <c r="I6924" s="1">
        <f t="shared" ca="1" si="975"/>
        <v>13914.158346091293</v>
      </c>
      <c r="J6924" s="1">
        <f t="shared" ca="1" si="976"/>
        <v>2.3157824749905558</v>
      </c>
      <c r="K6924" s="5">
        <f t="shared" ca="1" si="981"/>
        <v>0.98622559226673046</v>
      </c>
      <c r="L6924" s="1">
        <f t="shared" ca="1" si="979"/>
        <v>7.6449545462977921</v>
      </c>
      <c r="M6924" s="1">
        <f t="shared" ca="1" si="977"/>
        <v>13921.803300637592</v>
      </c>
      <c r="N6924" s="13">
        <f t="shared" ca="1" si="978"/>
        <v>9.9607370212888782</v>
      </c>
    </row>
    <row r="6925" spans="5:14" x14ac:dyDescent="0.15">
      <c r="E6925" s="2">
        <v>6921</v>
      </c>
      <c r="F6925" s="12">
        <f t="shared" ca="1" si="980"/>
        <v>0.78082983979473108</v>
      </c>
      <c r="G6925" s="1">
        <f t="shared" ca="1" si="973"/>
        <v>0.49479605532656851</v>
      </c>
      <c r="H6925" s="1">
        <f t="shared" ca="1" si="974"/>
        <v>13912.33735967163</v>
      </c>
      <c r="I6925" s="1">
        <f t="shared" ca="1" si="975"/>
        <v>13921.803300637592</v>
      </c>
      <c r="J6925" s="1">
        <f t="shared" ca="1" si="976"/>
        <v>9.4659409659616358</v>
      </c>
      <c r="K6925" s="5">
        <f t="shared" ca="1" si="981"/>
        <v>0.58599005204616039</v>
      </c>
      <c r="L6925" s="1">
        <f t="shared" ca="1" si="979"/>
        <v>1.3232103070121408</v>
      </c>
      <c r="M6925" s="1">
        <f t="shared" ca="1" si="977"/>
        <v>13923.126510944603</v>
      </c>
      <c r="N6925" s="13">
        <f t="shared" ca="1" si="978"/>
        <v>10.789151272972958</v>
      </c>
    </row>
    <row r="6926" spans="5:14" x14ac:dyDescent="0.15">
      <c r="E6926" s="2">
        <v>6922</v>
      </c>
      <c r="F6926" s="12">
        <f t="shared" ca="1" si="980"/>
        <v>0.41682446304955389</v>
      </c>
      <c r="G6926" s="1">
        <f t="shared" ca="1" si="973"/>
        <v>1.7501801954560041</v>
      </c>
      <c r="H6926" s="1">
        <f t="shared" ca="1" si="974"/>
        <v>13914.087539867087</v>
      </c>
      <c r="I6926" s="1">
        <f t="shared" ca="1" si="975"/>
        <v>13923.126510944603</v>
      </c>
      <c r="J6926" s="1">
        <f t="shared" ca="1" si="976"/>
        <v>9.0389710775161802</v>
      </c>
      <c r="K6926" s="5">
        <f t="shared" ca="1" si="981"/>
        <v>0.76056683378897549</v>
      </c>
      <c r="L6926" s="1">
        <f t="shared" ca="1" si="979"/>
        <v>2.2893730395061325</v>
      </c>
      <c r="M6926" s="1">
        <f t="shared" ca="1" si="977"/>
        <v>13925.415883984109</v>
      </c>
      <c r="N6926" s="13">
        <f t="shared" ca="1" si="978"/>
        <v>11.328344117022425</v>
      </c>
    </row>
    <row r="6927" spans="5:14" x14ac:dyDescent="0.15">
      <c r="E6927" s="2">
        <v>6923</v>
      </c>
      <c r="F6927" s="12">
        <f t="shared" ca="1" si="980"/>
        <v>0.12234865049255073</v>
      </c>
      <c r="G6927" s="1">
        <f t="shared" ca="1" si="973"/>
        <v>4.2017610380952375</v>
      </c>
      <c r="H6927" s="1">
        <f t="shared" ca="1" si="974"/>
        <v>13918.289300905182</v>
      </c>
      <c r="I6927" s="1">
        <f t="shared" ca="1" si="975"/>
        <v>13925.415883984109</v>
      </c>
      <c r="J6927" s="1">
        <f t="shared" ca="1" si="976"/>
        <v>7.1265830789270694</v>
      </c>
      <c r="K6927" s="5">
        <f t="shared" ca="1" si="981"/>
        <v>7.2554940941784274E-2</v>
      </c>
      <c r="L6927" s="1">
        <f t="shared" ca="1" si="979"/>
        <v>7.0262125855397844E-2</v>
      </c>
      <c r="M6927" s="1">
        <f t="shared" ca="1" si="977"/>
        <v>13925.486146109964</v>
      </c>
      <c r="N6927" s="13">
        <f t="shared" ca="1" si="978"/>
        <v>7.1968452047822211</v>
      </c>
    </row>
    <row r="6928" spans="5:14" x14ac:dyDescent="0.15">
      <c r="E6928" s="2">
        <v>6924</v>
      </c>
      <c r="F6928" s="12">
        <f t="shared" ca="1" si="980"/>
        <v>0.54450316089177675</v>
      </c>
      <c r="G6928" s="1">
        <f t="shared" ca="1" si="973"/>
        <v>1.2157630629974832</v>
      </c>
      <c r="H6928" s="1">
        <f t="shared" ca="1" si="974"/>
        <v>13919.505063968179</v>
      </c>
      <c r="I6928" s="1">
        <f t="shared" ca="1" si="975"/>
        <v>13925.486146109964</v>
      </c>
      <c r="J6928" s="1">
        <f t="shared" ca="1" si="976"/>
        <v>5.9810821417850093</v>
      </c>
      <c r="K6928" s="5">
        <f t="shared" ca="1" si="981"/>
        <v>0.17291910287713497</v>
      </c>
      <c r="L6928" s="1">
        <f t="shared" ca="1" si="979"/>
        <v>0.21656609911505109</v>
      </c>
      <c r="M6928" s="1">
        <f t="shared" ca="1" si="977"/>
        <v>13925.70271220908</v>
      </c>
      <c r="N6928" s="13">
        <f t="shared" ca="1" si="978"/>
        <v>6.1976482409008895</v>
      </c>
    </row>
    <row r="6929" spans="5:14" x14ac:dyDescent="0.15">
      <c r="E6929" s="2">
        <v>6925</v>
      </c>
      <c r="F6929" s="12">
        <f t="shared" ca="1" si="980"/>
        <v>0.83624187308358433</v>
      </c>
      <c r="G6929" s="1">
        <f t="shared" ca="1" si="973"/>
        <v>0.35767477174524109</v>
      </c>
      <c r="H6929" s="1">
        <f t="shared" ca="1" si="974"/>
        <v>13919.862738739925</v>
      </c>
      <c r="I6929" s="1">
        <f t="shared" ca="1" si="975"/>
        <v>13925.70271220908</v>
      </c>
      <c r="J6929" s="1">
        <f t="shared" ca="1" si="976"/>
        <v>5.839973469155666</v>
      </c>
      <c r="K6929" s="5">
        <f t="shared" ca="1" si="981"/>
        <v>0.67244425135368946</v>
      </c>
      <c r="L6929" s="1">
        <f t="shared" ca="1" si="979"/>
        <v>1.7311431082695714</v>
      </c>
      <c r="M6929" s="1">
        <f t="shared" ca="1" si="977"/>
        <v>13927.433855317349</v>
      </c>
      <c r="N6929" s="13">
        <f t="shared" ca="1" si="978"/>
        <v>7.5711165774246183</v>
      </c>
    </row>
    <row r="6930" spans="5:14" x14ac:dyDescent="0.15">
      <c r="E6930" s="2">
        <v>6926</v>
      </c>
      <c r="F6930" s="12">
        <f t="shared" ca="1" si="980"/>
        <v>0.53403843597793776</v>
      </c>
      <c r="G6930" s="1">
        <f t="shared" ca="1" si="973"/>
        <v>1.2545749302508447</v>
      </c>
      <c r="H6930" s="1">
        <f t="shared" ca="1" si="974"/>
        <v>13921.117313670176</v>
      </c>
      <c r="I6930" s="1">
        <f t="shared" ca="1" si="975"/>
        <v>13927.433855317349</v>
      </c>
      <c r="J6930" s="1">
        <f t="shared" ca="1" si="976"/>
        <v>6.3165416471729259</v>
      </c>
      <c r="K6930" s="5">
        <f t="shared" ca="1" si="981"/>
        <v>0.66332378438944206</v>
      </c>
      <c r="L6930" s="1">
        <f t="shared" ca="1" si="979"/>
        <v>1.6828399481529188</v>
      </c>
      <c r="M6930" s="1">
        <f t="shared" ca="1" si="977"/>
        <v>13929.116695265502</v>
      </c>
      <c r="N6930" s="13">
        <f t="shared" ca="1" si="978"/>
        <v>7.9993815953257581</v>
      </c>
    </row>
    <row r="6931" spans="5:14" x14ac:dyDescent="0.15">
      <c r="E6931" s="2">
        <v>6927</v>
      </c>
      <c r="F6931" s="12">
        <f t="shared" ca="1" si="980"/>
        <v>0.8415088164817367</v>
      </c>
      <c r="G6931" s="1">
        <f t="shared" ca="1" si="973"/>
        <v>0.34511757660736214</v>
      </c>
      <c r="H6931" s="1">
        <f t="shared" ca="1" si="974"/>
        <v>13921.462431246784</v>
      </c>
      <c r="I6931" s="1">
        <f t="shared" ca="1" si="975"/>
        <v>13929.116695265502</v>
      </c>
      <c r="J6931" s="1">
        <f t="shared" ca="1" si="976"/>
        <v>7.654264018718095</v>
      </c>
      <c r="K6931" s="5">
        <f t="shared" ca="1" si="981"/>
        <v>0.79259710954846851</v>
      </c>
      <c r="L6931" s="1">
        <f t="shared" ca="1" si="979"/>
        <v>2.5487879604269907</v>
      </c>
      <c r="M6931" s="1">
        <f t="shared" ca="1" si="977"/>
        <v>13931.665483225928</v>
      </c>
      <c r="N6931" s="13">
        <f t="shared" ca="1" si="978"/>
        <v>10.20305197914422</v>
      </c>
    </row>
    <row r="6932" spans="5:14" x14ac:dyDescent="0.15">
      <c r="E6932" s="2">
        <v>6928</v>
      </c>
      <c r="F6932" s="12">
        <f t="shared" ca="1" si="980"/>
        <v>0.77068888359590304</v>
      </c>
      <c r="G6932" s="1">
        <f t="shared" ca="1" si="973"/>
        <v>0.52094102015625432</v>
      </c>
      <c r="H6932" s="1">
        <f t="shared" ca="1" si="974"/>
        <v>13921.983372266941</v>
      </c>
      <c r="I6932" s="1">
        <f t="shared" ca="1" si="975"/>
        <v>13931.665483225928</v>
      </c>
      <c r="J6932" s="1">
        <f t="shared" ca="1" si="976"/>
        <v>9.6821109589873231</v>
      </c>
      <c r="K6932" s="5">
        <f t="shared" ca="1" si="981"/>
        <v>0.73536688962656704</v>
      </c>
      <c r="L6932" s="1">
        <f t="shared" ca="1" si="979"/>
        <v>2.1098409594146021</v>
      </c>
      <c r="M6932" s="1">
        <f t="shared" ca="1" si="977"/>
        <v>13933.775324185342</v>
      </c>
      <c r="N6932" s="13">
        <f t="shared" ca="1" si="978"/>
        <v>11.791951918401537</v>
      </c>
    </row>
    <row r="6933" spans="5:14" x14ac:dyDescent="0.15">
      <c r="E6933" s="2">
        <v>6929</v>
      </c>
      <c r="F6933" s="12">
        <f t="shared" ca="1" si="980"/>
        <v>0.17340178260060191</v>
      </c>
      <c r="G6933" s="1">
        <f t="shared" ca="1" si="973"/>
        <v>3.5042878688164989</v>
      </c>
      <c r="H6933" s="1">
        <f t="shared" ca="1" si="974"/>
        <v>13925.487660135757</v>
      </c>
      <c r="I6933" s="1">
        <f t="shared" ca="1" si="975"/>
        <v>13933.775324185342</v>
      </c>
      <c r="J6933" s="1">
        <f t="shared" ca="1" si="976"/>
        <v>8.2876640495851461</v>
      </c>
      <c r="K6933" s="5">
        <f t="shared" ca="1" si="981"/>
        <v>0.60351437528926466</v>
      </c>
      <c r="L6933" s="1">
        <f t="shared" ca="1" si="979"/>
        <v>1.39778980629733</v>
      </c>
      <c r="M6933" s="1">
        <f t="shared" ca="1" si="977"/>
        <v>13935.173113991639</v>
      </c>
      <c r="N6933" s="13">
        <f t="shared" ca="1" si="978"/>
        <v>9.6854538558818604</v>
      </c>
    </row>
    <row r="6934" spans="5:14" x14ac:dyDescent="0.15">
      <c r="E6934" s="2">
        <v>6930</v>
      </c>
      <c r="F6934" s="12">
        <f t="shared" ca="1" si="980"/>
        <v>0.66152280227136817</v>
      </c>
      <c r="G6934" s="1">
        <f t="shared" ca="1" si="973"/>
        <v>0.82642165093475606</v>
      </c>
      <c r="H6934" s="1">
        <f t="shared" ca="1" si="974"/>
        <v>13926.314081786692</v>
      </c>
      <c r="I6934" s="1">
        <f t="shared" ca="1" si="975"/>
        <v>13935.173113991639</v>
      </c>
      <c r="J6934" s="1">
        <f t="shared" ca="1" si="976"/>
        <v>8.8590322049476526</v>
      </c>
      <c r="K6934" s="5">
        <f t="shared" ca="1" si="981"/>
        <v>0.98978656064734483</v>
      </c>
      <c r="L6934" s="1">
        <f t="shared" ca="1" si="979"/>
        <v>8.2191620996296137</v>
      </c>
      <c r="M6934" s="1">
        <f t="shared" ca="1" si="977"/>
        <v>13943.392276091268</v>
      </c>
      <c r="N6934" s="13">
        <f t="shared" ca="1" si="978"/>
        <v>17.078194304576755</v>
      </c>
    </row>
    <row r="6935" spans="5:14" x14ac:dyDescent="0.15">
      <c r="E6935" s="2">
        <v>6931</v>
      </c>
      <c r="F6935" s="12">
        <f t="shared" ca="1" si="980"/>
        <v>0.1067957460780361</v>
      </c>
      <c r="G6935" s="1">
        <f t="shared" ca="1" si="973"/>
        <v>4.4736743679586128</v>
      </c>
      <c r="H6935" s="1">
        <f t="shared" ca="1" si="974"/>
        <v>13930.78775615465</v>
      </c>
      <c r="I6935" s="1">
        <f t="shared" ca="1" si="975"/>
        <v>13943.392276091268</v>
      </c>
      <c r="J6935" s="1">
        <f t="shared" ca="1" si="976"/>
        <v>12.60451993661809</v>
      </c>
      <c r="K6935" s="5">
        <f t="shared" ca="1" si="981"/>
        <v>0.88707145264729681</v>
      </c>
      <c r="L6935" s="1">
        <f t="shared" ca="1" si="979"/>
        <v>3.6646502934965262</v>
      </c>
      <c r="M6935" s="1">
        <f t="shared" ca="1" si="977"/>
        <v>13947.056926384765</v>
      </c>
      <c r="N6935" s="13">
        <f t="shared" ca="1" si="978"/>
        <v>16.269170230114469</v>
      </c>
    </row>
    <row r="6936" spans="5:14" x14ac:dyDescent="0.15">
      <c r="E6936" s="2">
        <v>6932</v>
      </c>
      <c r="F6936" s="12">
        <f t="shared" ca="1" si="980"/>
        <v>0.10186157889242653</v>
      </c>
      <c r="G6936" s="1">
        <f t="shared" ca="1" si="973"/>
        <v>4.5682809140658911</v>
      </c>
      <c r="H6936" s="1">
        <f t="shared" ca="1" si="974"/>
        <v>13935.356037068716</v>
      </c>
      <c r="I6936" s="1">
        <f t="shared" ca="1" si="975"/>
        <v>13947.056926384765</v>
      </c>
      <c r="J6936" s="1">
        <f t="shared" ca="1" si="976"/>
        <v>11.700889316049143</v>
      </c>
      <c r="K6936" s="5">
        <f t="shared" ca="1" si="981"/>
        <v>0.13087936340356232</v>
      </c>
      <c r="L6936" s="1">
        <f t="shared" ca="1" si="979"/>
        <v>0.15014403420373335</v>
      </c>
      <c r="M6936" s="1">
        <f t="shared" ca="1" si="977"/>
        <v>13947.207070418968</v>
      </c>
      <c r="N6936" s="13">
        <f t="shared" ca="1" si="978"/>
        <v>11.851033350252692</v>
      </c>
    </row>
    <row r="6937" spans="5:14" x14ac:dyDescent="0.15">
      <c r="E6937" s="2">
        <v>6933</v>
      </c>
      <c r="F6937" s="12">
        <f t="shared" ca="1" si="980"/>
        <v>7.8430230361666076E-2</v>
      </c>
      <c r="G6937" s="1">
        <f t="shared" ca="1" si="973"/>
        <v>5.0910916691984651</v>
      </c>
      <c r="H6937" s="1">
        <f t="shared" ca="1" si="974"/>
        <v>13940.447128737915</v>
      </c>
      <c r="I6937" s="1">
        <f t="shared" ca="1" si="975"/>
        <v>13947.207070418968</v>
      </c>
      <c r="J6937" s="1">
        <f t="shared" ca="1" si="976"/>
        <v>6.7599416810535331</v>
      </c>
      <c r="K6937" s="5">
        <f t="shared" ca="1" si="981"/>
        <v>0.12022365901825871</v>
      </c>
      <c r="L6937" s="1">
        <f t="shared" ca="1" si="979"/>
        <v>0.1344432874928673</v>
      </c>
      <c r="M6937" s="1">
        <f t="shared" ca="1" si="977"/>
        <v>13947.34151370646</v>
      </c>
      <c r="N6937" s="13">
        <f t="shared" ca="1" si="978"/>
        <v>6.8943849685456371</v>
      </c>
    </row>
    <row r="6938" spans="5:14" x14ac:dyDescent="0.15">
      <c r="E6938" s="2">
        <v>6934</v>
      </c>
      <c r="F6938" s="12">
        <f t="shared" ca="1" si="980"/>
        <v>0.32825261542815298</v>
      </c>
      <c r="G6938" s="1">
        <f t="shared" ca="1" si="973"/>
        <v>2.2279435960753347</v>
      </c>
      <c r="H6938" s="1">
        <f t="shared" ca="1" si="974"/>
        <v>13942.67507233399</v>
      </c>
      <c r="I6938" s="1">
        <f t="shared" ca="1" si="975"/>
        <v>13947.34151370646</v>
      </c>
      <c r="J6938" s="1">
        <f t="shared" ca="1" si="976"/>
        <v>4.6664413724702172</v>
      </c>
      <c r="K6938" s="5">
        <f t="shared" ca="1" si="981"/>
        <v>0.86605882020239755</v>
      </c>
      <c r="L6938" s="1">
        <f t="shared" ca="1" si="979"/>
        <v>3.3489810284584407</v>
      </c>
      <c r="M6938" s="1">
        <f t="shared" ca="1" si="977"/>
        <v>13950.690494734919</v>
      </c>
      <c r="N6938" s="13">
        <f t="shared" ca="1" si="978"/>
        <v>8.0154224009293102</v>
      </c>
    </row>
    <row r="6939" spans="5:14" x14ac:dyDescent="0.15">
      <c r="E6939" s="2">
        <v>6935</v>
      </c>
      <c r="F6939" s="12">
        <f t="shared" ca="1" si="980"/>
        <v>0.28764618778736251</v>
      </c>
      <c r="G6939" s="1">
        <f t="shared" ca="1" si="973"/>
        <v>2.4920481374322274</v>
      </c>
      <c r="H6939" s="1">
        <f t="shared" ca="1" si="974"/>
        <v>13945.167120471422</v>
      </c>
      <c r="I6939" s="1">
        <f t="shared" ca="1" si="975"/>
        <v>13950.690494734919</v>
      </c>
      <c r="J6939" s="1">
        <f t="shared" ca="1" si="976"/>
        <v>5.5233742634973169</v>
      </c>
      <c r="K6939" s="5">
        <f t="shared" ca="1" si="981"/>
        <v>0.5766021158520408</v>
      </c>
      <c r="L6939" s="1">
        <f t="shared" ca="1" si="979"/>
        <v>1.2846961464645608</v>
      </c>
      <c r="M6939" s="1">
        <f t="shared" ca="1" si="977"/>
        <v>13951.975190881383</v>
      </c>
      <c r="N6939" s="13">
        <f t="shared" ca="1" si="978"/>
        <v>6.8080704099611467</v>
      </c>
    </row>
    <row r="6940" spans="5:14" x14ac:dyDescent="0.15">
      <c r="E6940" s="2">
        <v>6936</v>
      </c>
      <c r="F6940" s="12">
        <f t="shared" ca="1" si="980"/>
        <v>0.9879231169806465</v>
      </c>
      <c r="G6940" s="1">
        <f t="shared" ca="1" si="973"/>
        <v>2.4300802166726296E-2</v>
      </c>
      <c r="H6940" s="1">
        <f t="shared" ca="1" si="974"/>
        <v>13945.191421273588</v>
      </c>
      <c r="I6940" s="1">
        <f t="shared" ca="1" si="975"/>
        <v>13951.975190881383</v>
      </c>
      <c r="J6940" s="1">
        <f t="shared" ca="1" si="976"/>
        <v>6.7837696077949659</v>
      </c>
      <c r="K6940" s="5">
        <f t="shared" ca="1" si="981"/>
        <v>0.96283930499785675</v>
      </c>
      <c r="L6940" s="1">
        <f t="shared" ca="1" si="979"/>
        <v>5.7518013593221138</v>
      </c>
      <c r="M6940" s="1">
        <f t="shared" ca="1" si="977"/>
        <v>13957.726992240705</v>
      </c>
      <c r="N6940" s="13">
        <f t="shared" ca="1" si="978"/>
        <v>12.535570967116655</v>
      </c>
    </row>
    <row r="6941" spans="5:14" x14ac:dyDescent="0.15">
      <c r="E6941" s="2">
        <v>6937</v>
      </c>
      <c r="F6941" s="12">
        <f t="shared" ca="1" si="980"/>
        <v>0.99656394489884159</v>
      </c>
      <c r="G6941" s="1">
        <f t="shared" ca="1" si="973"/>
        <v>6.8839437919952211E-3</v>
      </c>
      <c r="H6941" s="1">
        <f t="shared" ca="1" si="974"/>
        <v>13945.19830521738</v>
      </c>
      <c r="I6941" s="1">
        <f t="shared" ca="1" si="975"/>
        <v>13957.726992240705</v>
      </c>
      <c r="J6941" s="1">
        <f t="shared" ca="1" si="976"/>
        <v>12.528687023324892</v>
      </c>
      <c r="K6941" s="5">
        <f t="shared" ca="1" si="981"/>
        <v>0.48837764340748502</v>
      </c>
      <c r="L6941" s="1">
        <f t="shared" ca="1" si="979"/>
        <v>0.96430883226632569</v>
      </c>
      <c r="M6941" s="1">
        <f t="shared" ca="1" si="977"/>
        <v>13958.691301072971</v>
      </c>
      <c r="N6941" s="13">
        <f t="shared" ca="1" si="978"/>
        <v>13.492995855591289</v>
      </c>
    </row>
    <row r="6942" spans="5:14" x14ac:dyDescent="0.15">
      <c r="E6942" s="2">
        <v>6938</v>
      </c>
      <c r="F6942" s="12">
        <f t="shared" ca="1" si="980"/>
        <v>0.78325920566940099</v>
      </c>
      <c r="G6942" s="1">
        <f t="shared" ca="1" si="973"/>
        <v>0.4885831921003651</v>
      </c>
      <c r="H6942" s="1">
        <f t="shared" ca="1" si="974"/>
        <v>13945.68688840948</v>
      </c>
      <c r="I6942" s="1">
        <f t="shared" ca="1" si="975"/>
        <v>13958.691301072971</v>
      </c>
      <c r="J6942" s="1">
        <f t="shared" ca="1" si="976"/>
        <v>13.004412663491166</v>
      </c>
      <c r="K6942" s="5">
        <f t="shared" ca="1" si="981"/>
        <v>0.14217663343870279</v>
      </c>
      <c r="L6942" s="1">
        <f t="shared" ca="1" si="979"/>
        <v>0.16729822220050544</v>
      </c>
      <c r="M6942" s="1">
        <f t="shared" ca="1" si="977"/>
        <v>13958.858599295172</v>
      </c>
      <c r="N6942" s="13">
        <f t="shared" ca="1" si="978"/>
        <v>13.171710885691937</v>
      </c>
    </row>
    <row r="6943" spans="5:14" x14ac:dyDescent="0.15">
      <c r="E6943" s="2">
        <v>6939</v>
      </c>
      <c r="F6943" s="12">
        <f t="shared" ca="1" si="980"/>
        <v>0.87364153425154445</v>
      </c>
      <c r="G6943" s="1">
        <f t="shared" ca="1" si="973"/>
        <v>0.27017026267111571</v>
      </c>
      <c r="H6943" s="1">
        <f t="shared" ca="1" si="974"/>
        <v>13945.957058672151</v>
      </c>
      <c r="I6943" s="1">
        <f t="shared" ca="1" si="975"/>
        <v>13958.858599295172</v>
      </c>
      <c r="J6943" s="1">
        <f t="shared" ca="1" si="976"/>
        <v>12.901540623020992</v>
      </c>
      <c r="K6943" s="5">
        <f t="shared" ca="1" si="981"/>
        <v>8.5351821770857983E-2</v>
      </c>
      <c r="L6943" s="1">
        <f t="shared" ca="1" si="979"/>
        <v>8.6465547934680975E-2</v>
      </c>
      <c r="M6943" s="1">
        <f t="shared" ca="1" si="977"/>
        <v>13958.945064843107</v>
      </c>
      <c r="N6943" s="13">
        <f t="shared" ca="1" si="978"/>
        <v>12.988006170955487</v>
      </c>
    </row>
    <row r="6944" spans="5:14" x14ac:dyDescent="0.15">
      <c r="E6944" s="2">
        <v>6940</v>
      </c>
      <c r="F6944" s="12">
        <f t="shared" ca="1" si="980"/>
        <v>2.960459893322287E-2</v>
      </c>
      <c r="G6944" s="1">
        <f t="shared" ca="1" si="973"/>
        <v>7.0396511207101096</v>
      </c>
      <c r="H6944" s="1">
        <f t="shared" ca="1" si="974"/>
        <v>13952.996709792862</v>
      </c>
      <c r="I6944" s="1">
        <f t="shared" ca="1" si="975"/>
        <v>13958.945064843107</v>
      </c>
      <c r="J6944" s="1">
        <f t="shared" ca="1" si="976"/>
        <v>5.9483550502445723</v>
      </c>
      <c r="K6944" s="5">
        <f t="shared" ca="1" si="981"/>
        <v>0.98600477370861372</v>
      </c>
      <c r="L6944" s="1">
        <f t="shared" ca="1" si="979"/>
        <v>7.614463983311559</v>
      </c>
      <c r="M6944" s="1">
        <f t="shared" ca="1" si="977"/>
        <v>13966.559528826418</v>
      </c>
      <c r="N6944" s="13">
        <f t="shared" ca="1" si="978"/>
        <v>13.56281903355557</v>
      </c>
    </row>
    <row r="6945" spans="5:14" x14ac:dyDescent="0.15">
      <c r="E6945" s="2">
        <v>6941</v>
      </c>
      <c r="F6945" s="12">
        <f t="shared" ca="1" si="980"/>
        <v>0.34867507377335394</v>
      </c>
      <c r="G6945" s="1">
        <f t="shared" ca="1" si="973"/>
        <v>2.1072296223108022</v>
      </c>
      <c r="H6945" s="1">
        <f t="shared" ca="1" si="974"/>
        <v>13955.103939415172</v>
      </c>
      <c r="I6945" s="1">
        <f t="shared" ca="1" si="975"/>
        <v>13966.559528826418</v>
      </c>
      <c r="J6945" s="1">
        <f t="shared" ca="1" si="976"/>
        <v>11.455589411245455</v>
      </c>
      <c r="K6945" s="5">
        <f t="shared" ca="1" si="981"/>
        <v>0.95288309858479936</v>
      </c>
      <c r="L6945" s="1">
        <f t="shared" ca="1" si="979"/>
        <v>5.3024532174195862</v>
      </c>
      <c r="M6945" s="1">
        <f t="shared" ca="1" si="977"/>
        <v>13971.861982043838</v>
      </c>
      <c r="N6945" s="13">
        <f t="shared" ca="1" si="978"/>
        <v>16.758042628665862</v>
      </c>
    </row>
    <row r="6946" spans="5:14" x14ac:dyDescent="0.15">
      <c r="E6946" s="2">
        <v>6942</v>
      </c>
      <c r="F6946" s="12">
        <f t="shared" ca="1" si="980"/>
        <v>1.9662032623231074E-3</v>
      </c>
      <c r="G6946" s="1">
        <f t="shared" ca="1" si="973"/>
        <v>12.463301747661516</v>
      </c>
      <c r="H6946" s="1">
        <f t="shared" ca="1" si="974"/>
        <v>13967.567241162833</v>
      </c>
      <c r="I6946" s="1">
        <f t="shared" ca="1" si="975"/>
        <v>13971.861982043838</v>
      </c>
      <c r="J6946" s="1">
        <f t="shared" ca="1" si="976"/>
        <v>4.2947408810050547</v>
      </c>
      <c r="K6946" s="5">
        <f t="shared" ca="1" si="981"/>
        <v>0.28892470019218253</v>
      </c>
      <c r="L6946" s="1">
        <f t="shared" ca="1" si="979"/>
        <v>0.43645543864153408</v>
      </c>
      <c r="M6946" s="1">
        <f t="shared" ca="1" si="977"/>
        <v>13972.298437482479</v>
      </c>
      <c r="N6946" s="13">
        <f t="shared" ca="1" si="978"/>
        <v>4.7311963196461875</v>
      </c>
    </row>
    <row r="6947" spans="5:14" x14ac:dyDescent="0.15">
      <c r="E6947" s="2">
        <v>6943</v>
      </c>
      <c r="F6947" s="12">
        <f t="shared" ca="1" si="980"/>
        <v>0.25614696604534981</v>
      </c>
      <c r="G6947" s="1">
        <f t="shared" ca="1" si="973"/>
        <v>2.7240078262246388</v>
      </c>
      <c r="H6947" s="1">
        <f t="shared" ca="1" si="974"/>
        <v>13970.291248989057</v>
      </c>
      <c r="I6947" s="1">
        <f t="shared" ca="1" si="975"/>
        <v>13972.298437482479</v>
      </c>
      <c r="J6947" s="1">
        <f t="shared" ca="1" si="976"/>
        <v>2.0071884934222908</v>
      </c>
      <c r="K6947" s="5">
        <f t="shared" ca="1" si="981"/>
        <v>0.61690310108544733</v>
      </c>
      <c r="L6947" s="1">
        <f t="shared" ca="1" si="979"/>
        <v>1.4572837175720839</v>
      </c>
      <c r="M6947" s="1">
        <f t="shared" ca="1" si="977"/>
        <v>13973.755721200052</v>
      </c>
      <c r="N6947" s="13">
        <f t="shared" ca="1" si="978"/>
        <v>3.4644722109951545</v>
      </c>
    </row>
    <row r="6948" spans="5:14" x14ac:dyDescent="0.15">
      <c r="E6948" s="2">
        <v>6944</v>
      </c>
      <c r="F6948" s="12">
        <f t="shared" ca="1" si="980"/>
        <v>8.6952625754708746E-2</v>
      </c>
      <c r="G6948" s="1">
        <f t="shared" ca="1" si="973"/>
        <v>4.8847836803875495</v>
      </c>
      <c r="H6948" s="1">
        <f t="shared" ca="1" si="974"/>
        <v>13975.176032669444</v>
      </c>
      <c r="I6948" s="1">
        <f t="shared" ca="1" si="975"/>
        <v>13975.176032669444</v>
      </c>
      <c r="J6948" s="1">
        <f t="shared" ca="1" si="976"/>
        <v>0</v>
      </c>
      <c r="K6948" s="5">
        <f t="shared" ca="1" si="981"/>
        <v>0.99124506695212633</v>
      </c>
      <c r="L6948" s="1">
        <f t="shared" ca="1" si="979"/>
        <v>8.5155025156850304</v>
      </c>
      <c r="M6948" s="1">
        <f t="shared" ca="1" si="977"/>
        <v>13983.691535185129</v>
      </c>
      <c r="N6948" s="13">
        <f t="shared" ca="1" si="978"/>
        <v>8.5155025156855118</v>
      </c>
    </row>
    <row r="6949" spans="5:14" x14ac:dyDescent="0.15">
      <c r="E6949" s="2">
        <v>6945</v>
      </c>
      <c r="F6949" s="12">
        <f t="shared" ca="1" si="980"/>
        <v>0.58696488863029939</v>
      </c>
      <c r="G6949" s="1">
        <f t="shared" ca="1" si="973"/>
        <v>1.0655805517657804</v>
      </c>
      <c r="H6949" s="1">
        <f t="shared" ca="1" si="974"/>
        <v>13976.241613221209</v>
      </c>
      <c r="I6949" s="1">
        <f t="shared" ca="1" si="975"/>
        <v>13983.691535185129</v>
      </c>
      <c r="J6949" s="1">
        <f t="shared" ca="1" si="976"/>
        <v>7.4499219639201328</v>
      </c>
      <c r="K6949" s="5">
        <f t="shared" ca="1" si="981"/>
        <v>0.72291416390095331</v>
      </c>
      <c r="L6949" s="1">
        <f t="shared" ca="1" si="979"/>
        <v>2.0277205926362409</v>
      </c>
      <c r="M6949" s="1">
        <f t="shared" ca="1" si="977"/>
        <v>13985.719255777765</v>
      </c>
      <c r="N6949" s="13">
        <f t="shared" ca="1" si="978"/>
        <v>9.4776425565560203</v>
      </c>
    </row>
    <row r="6950" spans="5:14" x14ac:dyDescent="0.15">
      <c r="E6950" s="2">
        <v>6946</v>
      </c>
      <c r="F6950" s="12">
        <f t="shared" ca="1" si="980"/>
        <v>0.35383806019110087</v>
      </c>
      <c r="G6950" s="1">
        <f t="shared" ca="1" si="973"/>
        <v>2.0778318552021258</v>
      </c>
      <c r="H6950" s="1">
        <f t="shared" ca="1" si="974"/>
        <v>13978.319445076411</v>
      </c>
      <c r="I6950" s="1">
        <f t="shared" ca="1" si="975"/>
        <v>13985.719255777765</v>
      </c>
      <c r="J6950" s="1">
        <f t="shared" ca="1" si="976"/>
        <v>7.3998107013539993</v>
      </c>
      <c r="K6950" s="5">
        <f t="shared" ca="1" si="981"/>
        <v>0.92494699737906161</v>
      </c>
      <c r="L6950" s="1">
        <f t="shared" ca="1" si="979"/>
        <v>4.4263635067516001</v>
      </c>
      <c r="M6950" s="1">
        <f t="shared" ca="1" si="977"/>
        <v>13990.145619284516</v>
      </c>
      <c r="N6950" s="13">
        <f t="shared" ca="1" si="978"/>
        <v>11.826174208104931</v>
      </c>
    </row>
    <row r="6951" spans="5:14" x14ac:dyDescent="0.15">
      <c r="E6951" s="2">
        <v>6947</v>
      </c>
      <c r="F6951" s="12">
        <f t="shared" ca="1" si="980"/>
        <v>0.44756718538736873</v>
      </c>
      <c r="G6951" s="1">
        <f t="shared" ca="1" si="973"/>
        <v>1.607857235185018</v>
      </c>
      <c r="H6951" s="1">
        <f t="shared" ca="1" si="974"/>
        <v>13979.927302311597</v>
      </c>
      <c r="I6951" s="1">
        <f t="shared" ca="1" si="975"/>
        <v>13990.145619284516</v>
      </c>
      <c r="J6951" s="1">
        <f t="shared" ca="1" si="976"/>
        <v>10.218316972919638</v>
      </c>
      <c r="K6951" s="5">
        <f t="shared" ca="1" si="981"/>
        <v>0.72117109819117597</v>
      </c>
      <c r="L6951" s="1">
        <f t="shared" ca="1" si="979"/>
        <v>2.0165407047909079</v>
      </c>
      <c r="M6951" s="1">
        <f t="shared" ca="1" si="977"/>
        <v>13992.162159989308</v>
      </c>
      <c r="N6951" s="13">
        <f t="shared" ca="1" si="978"/>
        <v>12.234857677711261</v>
      </c>
    </row>
    <row r="6952" spans="5:14" x14ac:dyDescent="0.15">
      <c r="E6952" s="2">
        <v>6948</v>
      </c>
      <c r="F6952" s="12">
        <f t="shared" ca="1" si="980"/>
        <v>3.4007827090006604E-2</v>
      </c>
      <c r="G6952" s="1">
        <f t="shared" ca="1" si="973"/>
        <v>6.7623291446605744</v>
      </c>
      <c r="H6952" s="1">
        <f t="shared" ca="1" si="974"/>
        <v>13986.689631456256</v>
      </c>
      <c r="I6952" s="1">
        <f t="shared" ca="1" si="975"/>
        <v>13992.162159989308</v>
      </c>
      <c r="J6952" s="1">
        <f t="shared" ca="1" si="976"/>
        <v>5.4725285330514453</v>
      </c>
      <c r="K6952" s="5">
        <f t="shared" ca="1" si="981"/>
        <v>0.23192859193667159</v>
      </c>
      <c r="L6952" s="1">
        <f t="shared" ca="1" si="979"/>
        <v>0.32159821857109666</v>
      </c>
      <c r="M6952" s="1">
        <f t="shared" ca="1" si="977"/>
        <v>13992.483758207878</v>
      </c>
      <c r="N6952" s="13">
        <f t="shared" ca="1" si="978"/>
        <v>5.7941267516216612</v>
      </c>
    </row>
    <row r="6953" spans="5:14" x14ac:dyDescent="0.15">
      <c r="E6953" s="2">
        <v>6949</v>
      </c>
      <c r="F6953" s="12">
        <f t="shared" ca="1" si="980"/>
        <v>0.84807078720121698</v>
      </c>
      <c r="G6953" s="1">
        <f t="shared" ca="1" si="973"/>
        <v>0.32958234240196838</v>
      </c>
      <c r="H6953" s="1">
        <f t="shared" ca="1" si="974"/>
        <v>13987.019213798658</v>
      </c>
      <c r="I6953" s="1">
        <f t="shared" ca="1" si="975"/>
        <v>13992.483758207878</v>
      </c>
      <c r="J6953" s="1">
        <f t="shared" ca="1" si="976"/>
        <v>5.4645444092202524</v>
      </c>
      <c r="K6953" s="5">
        <f t="shared" ca="1" si="981"/>
        <v>0.33065255403627158</v>
      </c>
      <c r="L6953" s="1">
        <f t="shared" ca="1" si="979"/>
        <v>0.52949878751208168</v>
      </c>
      <c r="M6953" s="1">
        <f t="shared" ca="1" si="977"/>
        <v>13993.013256995389</v>
      </c>
      <c r="N6953" s="13">
        <f t="shared" ca="1" si="978"/>
        <v>5.9940431967315817</v>
      </c>
    </row>
    <row r="6954" spans="5:14" x14ac:dyDescent="0.15">
      <c r="E6954" s="2">
        <v>6950</v>
      </c>
      <c r="F6954" s="12">
        <f t="shared" ca="1" si="980"/>
        <v>0.50937506007048028</v>
      </c>
      <c r="G6954" s="1">
        <f t="shared" ca="1" si="973"/>
        <v>1.3491413541144792</v>
      </c>
      <c r="H6954" s="1">
        <f t="shared" ca="1" si="974"/>
        <v>13988.368355152772</v>
      </c>
      <c r="I6954" s="1">
        <f t="shared" ca="1" si="975"/>
        <v>13993.013256995389</v>
      </c>
      <c r="J6954" s="1">
        <f t="shared" ca="1" si="976"/>
        <v>4.6449018426174007</v>
      </c>
      <c r="K6954" s="5">
        <f t="shared" ca="1" si="981"/>
        <v>0.73508332842653767</v>
      </c>
      <c r="L6954" s="1">
        <f t="shared" ca="1" si="979"/>
        <v>2.1079255653168238</v>
      </c>
      <c r="M6954" s="1">
        <f t="shared" ca="1" si="977"/>
        <v>13995.121182560706</v>
      </c>
      <c r="N6954" s="13">
        <f t="shared" ca="1" si="978"/>
        <v>6.7528274079340918</v>
      </c>
    </row>
    <row r="6955" spans="5:14" x14ac:dyDescent="0.15">
      <c r="E6955" s="2">
        <v>6951</v>
      </c>
      <c r="F6955" s="12">
        <f t="shared" ca="1" si="980"/>
        <v>0.30434920146648925</v>
      </c>
      <c r="G6955" s="1">
        <f t="shared" ca="1" si="973"/>
        <v>2.379159095559737</v>
      </c>
      <c r="H6955" s="1">
        <f t="shared" ca="1" si="974"/>
        <v>13990.747514248331</v>
      </c>
      <c r="I6955" s="1">
        <f t="shared" ca="1" si="975"/>
        <v>13995.121182560706</v>
      </c>
      <c r="J6955" s="1">
        <f t="shared" ca="1" si="976"/>
        <v>4.37366831237523</v>
      </c>
      <c r="K6955" s="5">
        <f t="shared" ca="1" si="981"/>
        <v>0.80369831067387021</v>
      </c>
      <c r="L6955" s="1">
        <f t="shared" ca="1" si="979"/>
        <v>2.6486555194968333</v>
      </c>
      <c r="M6955" s="1">
        <f t="shared" ca="1" si="977"/>
        <v>13997.769838080203</v>
      </c>
      <c r="N6955" s="13">
        <f t="shared" ca="1" si="978"/>
        <v>7.0223238318721997</v>
      </c>
    </row>
    <row r="6956" spans="5:14" x14ac:dyDescent="0.15">
      <c r="E6956" s="2">
        <v>6952</v>
      </c>
      <c r="F6956" s="12">
        <f t="shared" ca="1" si="980"/>
        <v>0.15698521029624912</v>
      </c>
      <c r="G6956" s="1">
        <f t="shared" ca="1" si="973"/>
        <v>3.7032073600116577</v>
      </c>
      <c r="H6956" s="1">
        <f t="shared" ca="1" si="974"/>
        <v>13994.450721608342</v>
      </c>
      <c r="I6956" s="1">
        <f t="shared" ca="1" si="975"/>
        <v>13997.769838080203</v>
      </c>
      <c r="J6956" s="1">
        <f t="shared" ca="1" si="976"/>
        <v>3.3191164718609798</v>
      </c>
      <c r="K6956" s="5">
        <f t="shared" ca="1" si="981"/>
        <v>0.35141133904467747</v>
      </c>
      <c r="L6956" s="1">
        <f t="shared" ca="1" si="979"/>
        <v>0.57882355687362774</v>
      </c>
      <c r="M6956" s="1">
        <f t="shared" ca="1" si="977"/>
        <v>13998.348661637077</v>
      </c>
      <c r="N6956" s="13">
        <f t="shared" ca="1" si="978"/>
        <v>3.8979400287353201</v>
      </c>
    </row>
    <row r="6957" spans="5:14" x14ac:dyDescent="0.15">
      <c r="E6957" s="2">
        <v>6953</v>
      </c>
      <c r="F6957" s="12">
        <f t="shared" ca="1" si="980"/>
        <v>0.1946192007268378</v>
      </c>
      <c r="G6957" s="1">
        <f t="shared" ca="1" si="973"/>
        <v>3.2734208928730575</v>
      </c>
      <c r="H6957" s="1">
        <f t="shared" ca="1" si="974"/>
        <v>13997.724142501214</v>
      </c>
      <c r="I6957" s="1">
        <f t="shared" ca="1" si="975"/>
        <v>13998.348661637077</v>
      </c>
      <c r="J6957" s="1">
        <f t="shared" ca="1" si="976"/>
        <v>0.62451913586301089</v>
      </c>
      <c r="K6957" s="5">
        <f t="shared" ca="1" si="981"/>
        <v>0.53070428841701922</v>
      </c>
      <c r="L6957" s="1">
        <f t="shared" ca="1" si="979"/>
        <v>1.1093561602437856</v>
      </c>
      <c r="M6957" s="1">
        <f t="shared" ca="1" si="977"/>
        <v>13999.45801779732</v>
      </c>
      <c r="N6957" s="13">
        <f t="shared" ca="1" si="978"/>
        <v>1.7338752961059072</v>
      </c>
    </row>
    <row r="6958" spans="5:14" x14ac:dyDescent="0.15">
      <c r="E6958" s="2">
        <v>6954</v>
      </c>
      <c r="F6958" s="12">
        <f t="shared" ca="1" si="980"/>
        <v>0.41694632555316624</v>
      </c>
      <c r="G6958" s="1">
        <f t="shared" ca="1" si="973"/>
        <v>1.7495955623355066</v>
      </c>
      <c r="H6958" s="1">
        <f t="shared" ca="1" si="974"/>
        <v>13999.473738063551</v>
      </c>
      <c r="I6958" s="1">
        <f t="shared" ca="1" si="975"/>
        <v>13999.473738063551</v>
      </c>
      <c r="J6958" s="1">
        <f t="shared" ca="1" si="976"/>
        <v>0</v>
      </c>
      <c r="K6958" s="5">
        <f t="shared" ca="1" si="981"/>
        <v>0.65307936689695412</v>
      </c>
      <c r="L6958" s="1">
        <f t="shared" ca="1" si="979"/>
        <v>1.6302524913980956</v>
      </c>
      <c r="M6958" s="1">
        <f t="shared" ca="1" si="977"/>
        <v>14001.103990554948</v>
      </c>
      <c r="N6958" s="13">
        <f t="shared" ca="1" si="978"/>
        <v>1.6302524913971865</v>
      </c>
    </row>
    <row r="6959" spans="5:14" x14ac:dyDescent="0.15">
      <c r="E6959" s="2">
        <v>6955</v>
      </c>
      <c r="F6959" s="12">
        <f t="shared" ca="1" si="980"/>
        <v>0.78630781323798482</v>
      </c>
      <c r="G6959" s="1">
        <f t="shared" ca="1" si="973"/>
        <v>0.48081388664066466</v>
      </c>
      <c r="H6959" s="1">
        <f t="shared" ca="1" si="974"/>
        <v>13999.954551950192</v>
      </c>
      <c r="I6959" s="1">
        <f t="shared" ca="1" si="975"/>
        <v>14001.103990554948</v>
      </c>
      <c r="J6959" s="1">
        <f t="shared" ca="1" si="976"/>
        <v>1.149438604756142</v>
      </c>
      <c r="K6959" s="5">
        <f t="shared" ca="1" si="981"/>
        <v>0.21782199414335202</v>
      </c>
      <c r="L6959" s="1">
        <f t="shared" ca="1" si="979"/>
        <v>0.2952324385388585</v>
      </c>
      <c r="M6959" s="1">
        <f t="shared" ca="1" si="977"/>
        <v>14001.399222993487</v>
      </c>
      <c r="N6959" s="13">
        <f t="shared" ca="1" si="978"/>
        <v>1.4446710432948748</v>
      </c>
    </row>
    <row r="6960" spans="5:14" x14ac:dyDescent="0.15">
      <c r="E6960" s="2">
        <v>6956</v>
      </c>
      <c r="F6960" s="12">
        <f t="shared" ca="1" si="980"/>
        <v>0.80007525485053133</v>
      </c>
      <c r="G6960" s="1">
        <f t="shared" ca="1" si="973"/>
        <v>0.44609897435043089</v>
      </c>
      <c r="H6960" s="1">
        <f t="shared" ca="1" si="974"/>
        <v>14000.400650924543</v>
      </c>
      <c r="I6960" s="1">
        <f t="shared" ca="1" si="975"/>
        <v>14001.399222993487</v>
      </c>
      <c r="J6960" s="1">
        <f t="shared" ca="1" si="976"/>
        <v>0.9985720689437585</v>
      </c>
      <c r="K6960" s="5">
        <f t="shared" ca="1" si="981"/>
        <v>0.18413525698696898</v>
      </c>
      <c r="L6960" s="1">
        <f t="shared" ca="1" si="979"/>
        <v>0.23547111538669008</v>
      </c>
      <c r="M6960" s="1">
        <f t="shared" ca="1" si="977"/>
        <v>14001.634694108874</v>
      </c>
      <c r="N6960" s="13">
        <f t="shared" ca="1" si="978"/>
        <v>1.2340431843313127</v>
      </c>
    </row>
    <row r="6961" spans="5:14" x14ac:dyDescent="0.15">
      <c r="E6961" s="2">
        <v>6957</v>
      </c>
      <c r="F6961" s="12">
        <f t="shared" ca="1" si="980"/>
        <v>0.10824355938605001</v>
      </c>
      <c r="G6961" s="1">
        <f t="shared" ca="1" si="973"/>
        <v>4.4467428229160841</v>
      </c>
      <c r="H6961" s="1">
        <f t="shared" ca="1" si="974"/>
        <v>14004.847393747459</v>
      </c>
      <c r="I6961" s="1">
        <f t="shared" ca="1" si="975"/>
        <v>14004.847393747459</v>
      </c>
      <c r="J6961" s="1">
        <f t="shared" ca="1" si="976"/>
        <v>0</v>
      </c>
      <c r="K6961" s="5">
        <f t="shared" ca="1" si="981"/>
        <v>3.1455566434110294E-2</v>
      </c>
      <c r="L6961" s="1">
        <f t="shared" ca="1" si="979"/>
        <v>2.4406385930018516E-2</v>
      </c>
      <c r="M6961" s="1">
        <f t="shared" ca="1" si="977"/>
        <v>14004.871800133389</v>
      </c>
      <c r="N6961" s="13">
        <f t="shared" ca="1" si="978"/>
        <v>2.4406385929978569E-2</v>
      </c>
    </row>
    <row r="6962" spans="5:14" x14ac:dyDescent="0.15">
      <c r="E6962" s="2">
        <v>6958</v>
      </c>
      <c r="F6962" s="12">
        <f t="shared" ca="1" si="980"/>
        <v>0.57918701962760866</v>
      </c>
      <c r="G6962" s="1">
        <f t="shared" ca="1" si="973"/>
        <v>1.0922596980513859</v>
      </c>
      <c r="H6962" s="1">
        <f t="shared" ca="1" si="974"/>
        <v>14005.93965344551</v>
      </c>
      <c r="I6962" s="1">
        <f t="shared" ca="1" si="975"/>
        <v>14005.93965344551</v>
      </c>
      <c r="J6962" s="1">
        <f t="shared" ca="1" si="976"/>
        <v>0</v>
      </c>
      <c r="K6962" s="5">
        <f t="shared" ca="1" si="981"/>
        <v>0.68615722972046123</v>
      </c>
      <c r="L6962" s="1">
        <f t="shared" ca="1" si="979"/>
        <v>1.8065813452682964</v>
      </c>
      <c r="M6962" s="1">
        <f t="shared" ca="1" si="977"/>
        <v>14007.746234790779</v>
      </c>
      <c r="N6962" s="13">
        <f t="shared" ca="1" si="978"/>
        <v>1.8065813452685688</v>
      </c>
    </row>
    <row r="6963" spans="5:14" x14ac:dyDescent="0.15">
      <c r="E6963" s="2">
        <v>6959</v>
      </c>
      <c r="F6963" s="12">
        <f t="shared" ca="1" si="980"/>
        <v>0.19027194412877513</v>
      </c>
      <c r="G6963" s="1">
        <f t="shared" ca="1" si="973"/>
        <v>3.3186018904905179</v>
      </c>
      <c r="H6963" s="1">
        <f t="shared" ca="1" si="974"/>
        <v>14009.258255336001</v>
      </c>
      <c r="I6963" s="1">
        <f t="shared" ca="1" si="975"/>
        <v>14009.258255336001</v>
      </c>
      <c r="J6963" s="1">
        <f t="shared" ca="1" si="976"/>
        <v>0</v>
      </c>
      <c r="K6963" s="5">
        <f t="shared" ca="1" si="981"/>
        <v>0.37936716484655897</v>
      </c>
      <c r="L6963" s="1">
        <f t="shared" ca="1" si="979"/>
        <v>0.64866251967165545</v>
      </c>
      <c r="M6963" s="1">
        <f t="shared" ca="1" si="977"/>
        <v>14009.906917855673</v>
      </c>
      <c r="N6963" s="13">
        <f t="shared" ca="1" si="978"/>
        <v>0.64866251967214339</v>
      </c>
    </row>
    <row r="6964" spans="5:14" x14ac:dyDescent="0.15">
      <c r="E6964" s="2">
        <v>6960</v>
      </c>
      <c r="F6964" s="12">
        <f t="shared" ca="1" si="980"/>
        <v>0.23926143635637931</v>
      </c>
      <c r="G6964" s="1">
        <f t="shared" ca="1" si="973"/>
        <v>2.8603968978577776</v>
      </c>
      <c r="H6964" s="1">
        <f t="shared" ca="1" si="974"/>
        <v>14012.118652233859</v>
      </c>
      <c r="I6964" s="1">
        <f t="shared" ca="1" si="975"/>
        <v>14012.118652233859</v>
      </c>
      <c r="J6964" s="1">
        <f t="shared" ca="1" si="976"/>
        <v>0</v>
      </c>
      <c r="K6964" s="5">
        <f t="shared" ca="1" si="981"/>
        <v>0.20432437608962117</v>
      </c>
      <c r="L6964" s="1">
        <f t="shared" ca="1" si="979"/>
        <v>0.27074846776144318</v>
      </c>
      <c r="M6964" s="1">
        <f t="shared" ca="1" si="977"/>
        <v>14012.389400701621</v>
      </c>
      <c r="N6964" s="13">
        <f t="shared" ca="1" si="978"/>
        <v>0.27074846776122286</v>
      </c>
    </row>
    <row r="6965" spans="5:14" x14ac:dyDescent="0.15">
      <c r="E6965" s="2">
        <v>6961</v>
      </c>
      <c r="F6965" s="12">
        <f t="shared" ca="1" si="980"/>
        <v>0.20975762131382469</v>
      </c>
      <c r="G6965" s="1">
        <f t="shared" ca="1" si="973"/>
        <v>3.1236051981362274</v>
      </c>
      <c r="H6965" s="1">
        <f t="shared" ca="1" si="974"/>
        <v>14015.242257431995</v>
      </c>
      <c r="I6965" s="1">
        <f t="shared" ca="1" si="975"/>
        <v>14015.242257431995</v>
      </c>
      <c r="J6965" s="1">
        <f t="shared" ca="1" si="976"/>
        <v>0</v>
      </c>
      <c r="K6965" s="5">
        <f t="shared" ca="1" si="981"/>
        <v>0.2272492270117078</v>
      </c>
      <c r="L6965" s="1">
        <f t="shared" ca="1" si="979"/>
        <v>0.3127637307284602</v>
      </c>
      <c r="M6965" s="1">
        <f t="shared" ca="1" si="977"/>
        <v>14015.555021162723</v>
      </c>
      <c r="N6965" s="13">
        <f t="shared" ca="1" si="978"/>
        <v>0.31276373072796559</v>
      </c>
    </row>
    <row r="6966" spans="5:14" x14ac:dyDescent="0.15">
      <c r="E6966" s="2">
        <v>6962</v>
      </c>
      <c r="F6966" s="12">
        <f t="shared" ca="1" si="980"/>
        <v>0.96170087742680688</v>
      </c>
      <c r="G6966" s="1">
        <f t="shared" ca="1" si="973"/>
        <v>7.8103629787032544E-2</v>
      </c>
      <c r="H6966" s="1">
        <f t="shared" ca="1" si="974"/>
        <v>14015.320361061782</v>
      </c>
      <c r="I6966" s="1">
        <f t="shared" ca="1" si="975"/>
        <v>14015.555021162723</v>
      </c>
      <c r="J6966" s="1">
        <f t="shared" ca="1" si="976"/>
        <v>0.23466010094125522</v>
      </c>
      <c r="K6966" s="5">
        <f t="shared" ca="1" si="981"/>
        <v>0.65536192550809758</v>
      </c>
      <c r="L6966" s="1">
        <f t="shared" ca="1" si="979"/>
        <v>1.6418216843345057</v>
      </c>
      <c r="M6966" s="1">
        <f t="shared" ca="1" si="977"/>
        <v>14017.196842847057</v>
      </c>
      <c r="N6966" s="13">
        <f t="shared" ca="1" si="978"/>
        <v>1.8764817852752458</v>
      </c>
    </row>
    <row r="6967" spans="5:14" x14ac:dyDescent="0.15">
      <c r="E6967" s="2">
        <v>6963</v>
      </c>
      <c r="F6967" s="12">
        <f t="shared" ca="1" si="980"/>
        <v>0.36796546368941707</v>
      </c>
      <c r="G6967" s="1">
        <f t="shared" ref="G6967:G7030" ca="1" si="982">-$B$4*LN(F6967)</f>
        <v>1.9995323877746609</v>
      </c>
      <c r="H6967" s="1">
        <f t="shared" ref="H6967:H7030" ca="1" si="983">H6966+G6967</f>
        <v>14017.319893449556</v>
      </c>
      <c r="I6967" s="1">
        <f t="shared" ref="I6967:I7030" ca="1" si="984">MAX(H6967,M6966)</f>
        <v>14017.319893449556</v>
      </c>
      <c r="J6967" s="1">
        <f t="shared" ref="J6967:J7030" ca="1" si="985">I6967-H6967</f>
        <v>0</v>
      </c>
      <c r="K6967" s="5">
        <f t="shared" ca="1" si="981"/>
        <v>0.16057101770739346</v>
      </c>
      <c r="L6967" s="1">
        <f t="shared" ca="1" si="979"/>
        <v>0.19632648911710315</v>
      </c>
      <c r="M6967" s="1">
        <f t="shared" ref="M6967:M7030" ca="1" si="986">I6967+L6967</f>
        <v>14017.516219938672</v>
      </c>
      <c r="N6967" s="13">
        <f t="shared" ref="N6967:N7030" ca="1" si="987">M6967-H6967</f>
        <v>0.19632648911647266</v>
      </c>
    </row>
    <row r="6968" spans="5:14" x14ac:dyDescent="0.15">
      <c r="E6968" s="2">
        <v>6964</v>
      </c>
      <c r="F6968" s="12">
        <f t="shared" ca="1" si="980"/>
        <v>0.3723884238490206</v>
      </c>
      <c r="G6968" s="1">
        <f t="shared" ca="1" si="982"/>
        <v>1.9756356386455982</v>
      </c>
      <c r="H6968" s="1">
        <f t="shared" ca="1" si="983"/>
        <v>14019.295529088202</v>
      </c>
      <c r="I6968" s="1">
        <f t="shared" ca="1" si="984"/>
        <v>14019.295529088202</v>
      </c>
      <c r="J6968" s="1">
        <f t="shared" ca="1" si="985"/>
        <v>0</v>
      </c>
      <c r="K6968" s="5">
        <f t="shared" ca="1" si="981"/>
        <v>0.94259139686446058</v>
      </c>
      <c r="L6968" s="1">
        <f t="shared" ca="1" si="979"/>
        <v>4.9297714758765334</v>
      </c>
      <c r="M6968" s="1">
        <f t="shared" ca="1" si="986"/>
        <v>14024.225300564078</v>
      </c>
      <c r="N6968" s="13">
        <f t="shared" ca="1" si="987"/>
        <v>4.9297714758758957</v>
      </c>
    </row>
    <row r="6969" spans="5:14" x14ac:dyDescent="0.15">
      <c r="E6969" s="2">
        <v>6965</v>
      </c>
      <c r="F6969" s="12">
        <f t="shared" ca="1" si="980"/>
        <v>0.72871241357694572</v>
      </c>
      <c r="G6969" s="1">
        <f t="shared" ca="1" si="982"/>
        <v>0.63295223842870019</v>
      </c>
      <c r="H6969" s="1">
        <f t="shared" ca="1" si="983"/>
        <v>14019.928481326631</v>
      </c>
      <c r="I6969" s="1">
        <f t="shared" ca="1" si="984"/>
        <v>14024.225300564078</v>
      </c>
      <c r="J6969" s="1">
        <f t="shared" ca="1" si="985"/>
        <v>4.2968192374464707</v>
      </c>
      <c r="K6969" s="5">
        <f t="shared" ca="1" si="981"/>
        <v>0.50592509814253006</v>
      </c>
      <c r="L6969" s="1">
        <f t="shared" ca="1" si="979"/>
        <v>1.0226804470239215</v>
      </c>
      <c r="M6969" s="1">
        <f t="shared" ca="1" si="986"/>
        <v>14025.247981011102</v>
      </c>
      <c r="N6969" s="13">
        <f t="shared" ca="1" si="987"/>
        <v>5.3194996844704292</v>
      </c>
    </row>
    <row r="6970" spans="5:14" x14ac:dyDescent="0.15">
      <c r="E6970" s="2">
        <v>6966</v>
      </c>
      <c r="F6970" s="12">
        <f t="shared" ca="1" si="980"/>
        <v>0.43278876924804843</v>
      </c>
      <c r="G6970" s="1">
        <f t="shared" ca="1" si="982"/>
        <v>1.6750110016874746</v>
      </c>
      <c r="H6970" s="1">
        <f t="shared" ca="1" si="983"/>
        <v>14021.603492328319</v>
      </c>
      <c r="I6970" s="1">
        <f t="shared" ca="1" si="984"/>
        <v>14025.247981011102</v>
      </c>
      <c r="J6970" s="1">
        <f t="shared" ca="1" si="985"/>
        <v>3.6444886827830487</v>
      </c>
      <c r="K6970" s="5">
        <f t="shared" ca="1" si="981"/>
        <v>0.43549848912636302</v>
      </c>
      <c r="L6970" s="1">
        <f t="shared" ca="1" si="979"/>
        <v>0.80185462273260788</v>
      </c>
      <c r="M6970" s="1">
        <f t="shared" ca="1" si="986"/>
        <v>14026.049835633834</v>
      </c>
      <c r="N6970" s="13">
        <f t="shared" ca="1" si="987"/>
        <v>4.4463433055152564</v>
      </c>
    </row>
    <row r="6971" spans="5:14" x14ac:dyDescent="0.15">
      <c r="E6971" s="2">
        <v>6967</v>
      </c>
      <c r="F6971" s="12">
        <f t="shared" ca="1" si="980"/>
        <v>0.20057972200400465</v>
      </c>
      <c r="G6971" s="1">
        <f t="shared" ca="1" si="982"/>
        <v>3.2130869905674522</v>
      </c>
      <c r="H6971" s="1">
        <f t="shared" ca="1" si="983"/>
        <v>14024.816579318885</v>
      </c>
      <c r="I6971" s="1">
        <f t="shared" ca="1" si="984"/>
        <v>14026.049835633834</v>
      </c>
      <c r="J6971" s="1">
        <f t="shared" ca="1" si="985"/>
        <v>1.2332563149484486</v>
      </c>
      <c r="K6971" s="5">
        <f t="shared" ca="1" si="981"/>
        <v>0.6713448786073789</v>
      </c>
      <c r="L6971" s="1">
        <f t="shared" ca="1" si="979"/>
        <v>1.725243838208999</v>
      </c>
      <c r="M6971" s="1">
        <f t="shared" ca="1" si="986"/>
        <v>14027.775079472043</v>
      </c>
      <c r="N6971" s="13">
        <f t="shared" ca="1" si="987"/>
        <v>2.9585001531577291</v>
      </c>
    </row>
    <row r="6972" spans="5:14" x14ac:dyDescent="0.15">
      <c r="E6972" s="2">
        <v>6968</v>
      </c>
      <c r="F6972" s="12">
        <f t="shared" ca="1" si="980"/>
        <v>0.3943124681019663</v>
      </c>
      <c r="G6972" s="1">
        <f t="shared" ca="1" si="982"/>
        <v>1.8612232354928533</v>
      </c>
      <c r="H6972" s="1">
        <f t="shared" ca="1" si="983"/>
        <v>14026.677802554379</v>
      </c>
      <c r="I6972" s="1">
        <f t="shared" ca="1" si="984"/>
        <v>14027.775079472043</v>
      </c>
      <c r="J6972" s="1">
        <f t="shared" ca="1" si="985"/>
        <v>1.0972769176642032</v>
      </c>
      <c r="K6972" s="5">
        <f t="shared" ca="1" si="981"/>
        <v>0.76651039456977554</v>
      </c>
      <c r="L6972" s="1">
        <f t="shared" ca="1" si="979"/>
        <v>2.3346355169347119</v>
      </c>
      <c r="M6972" s="1">
        <f t="shared" ca="1" si="986"/>
        <v>14030.109714988977</v>
      </c>
      <c r="N6972" s="13">
        <f t="shared" ca="1" si="987"/>
        <v>3.4319124345984164</v>
      </c>
    </row>
    <row r="6973" spans="5:14" x14ac:dyDescent="0.15">
      <c r="E6973" s="2">
        <v>6969</v>
      </c>
      <c r="F6973" s="12">
        <f t="shared" ca="1" si="980"/>
        <v>0.34366301600527716</v>
      </c>
      <c r="G6973" s="1">
        <f t="shared" ca="1" si="982"/>
        <v>2.1361874127415272</v>
      </c>
      <c r="H6973" s="1">
        <f t="shared" ca="1" si="983"/>
        <v>14028.813989967121</v>
      </c>
      <c r="I6973" s="1">
        <f t="shared" ca="1" si="984"/>
        <v>14030.109714988977</v>
      </c>
      <c r="J6973" s="1">
        <f t="shared" ca="1" si="985"/>
        <v>1.2957250218569243</v>
      </c>
      <c r="K6973" s="5">
        <f t="shared" ca="1" si="981"/>
        <v>0.69124900295108371</v>
      </c>
      <c r="L6973" s="1">
        <f t="shared" ca="1" si="979"/>
        <v>1.835503022460413</v>
      </c>
      <c r="M6973" s="1">
        <f t="shared" ca="1" si="986"/>
        <v>14031.945218011439</v>
      </c>
      <c r="N6973" s="13">
        <f t="shared" ca="1" si="987"/>
        <v>3.1312280443180498</v>
      </c>
    </row>
    <row r="6974" spans="5:14" x14ac:dyDescent="0.15">
      <c r="E6974" s="2">
        <v>6970</v>
      </c>
      <c r="F6974" s="12">
        <f t="shared" ca="1" si="980"/>
        <v>0.42602216102142965</v>
      </c>
      <c r="G6974" s="1">
        <f t="shared" ca="1" si="982"/>
        <v>1.7065278257775125</v>
      </c>
      <c r="H6974" s="1">
        <f t="shared" ca="1" si="983"/>
        <v>14030.520517792898</v>
      </c>
      <c r="I6974" s="1">
        <f t="shared" ca="1" si="984"/>
        <v>14031.945218011439</v>
      </c>
      <c r="J6974" s="1">
        <f t="shared" ca="1" si="985"/>
        <v>1.424700218540238</v>
      </c>
      <c r="K6974" s="5">
        <f t="shared" ca="1" si="981"/>
        <v>0.27990982964103206</v>
      </c>
      <c r="L6974" s="1">
        <f t="shared" ca="1" si="979"/>
        <v>0.41737533972763491</v>
      </c>
      <c r="M6974" s="1">
        <f t="shared" ca="1" si="986"/>
        <v>14032.362593351167</v>
      </c>
      <c r="N6974" s="13">
        <f t="shared" ca="1" si="987"/>
        <v>1.8420755582683341</v>
      </c>
    </row>
    <row r="6975" spans="5:14" x14ac:dyDescent="0.15">
      <c r="E6975" s="2">
        <v>6971</v>
      </c>
      <c r="F6975" s="12">
        <f t="shared" ca="1" si="980"/>
        <v>0.13177340114947012</v>
      </c>
      <c r="G6975" s="1">
        <f t="shared" ca="1" si="982"/>
        <v>4.0533429790001092</v>
      </c>
      <c r="H6975" s="1">
        <f t="shared" ca="1" si="983"/>
        <v>14034.573860771898</v>
      </c>
      <c r="I6975" s="1">
        <f t="shared" ca="1" si="984"/>
        <v>14034.573860771898</v>
      </c>
      <c r="J6975" s="1">
        <f t="shared" ca="1" si="985"/>
        <v>0</v>
      </c>
      <c r="K6975" s="5">
        <f t="shared" ca="1" si="981"/>
        <v>0.3714961102296237</v>
      </c>
      <c r="L6975" s="1">
        <f t="shared" ca="1" si="979"/>
        <v>0.6285895141755603</v>
      </c>
      <c r="M6975" s="1">
        <f t="shared" ca="1" si="986"/>
        <v>14035.202450286073</v>
      </c>
      <c r="N6975" s="13">
        <f t="shared" ca="1" si="987"/>
        <v>0.6285895141754736</v>
      </c>
    </row>
    <row r="6976" spans="5:14" x14ac:dyDescent="0.15">
      <c r="E6976" s="2">
        <v>6972</v>
      </c>
      <c r="F6976" s="12">
        <f t="shared" ca="1" si="980"/>
        <v>0.89387618944330827</v>
      </c>
      <c r="G6976" s="1">
        <f t="shared" ca="1" si="982"/>
        <v>0.22437600790981799</v>
      </c>
      <c r="H6976" s="1">
        <f t="shared" ca="1" si="983"/>
        <v>14034.798236779807</v>
      </c>
      <c r="I6976" s="1">
        <f t="shared" ca="1" si="984"/>
        <v>14035.202450286073</v>
      </c>
      <c r="J6976" s="1">
        <f t="shared" ca="1" si="985"/>
        <v>0.40421350626638741</v>
      </c>
      <c r="K6976" s="5">
        <f t="shared" ca="1" si="981"/>
        <v>0.52033158115078182</v>
      </c>
      <c r="L6976" s="1">
        <f t="shared" ca="1" si="979"/>
        <v>1.0724429412167868</v>
      </c>
      <c r="M6976" s="1">
        <f t="shared" ca="1" si="986"/>
        <v>14036.27489322729</v>
      </c>
      <c r="N6976" s="13">
        <f t="shared" ca="1" si="987"/>
        <v>1.4766564474830375</v>
      </c>
    </row>
    <row r="6977" spans="5:14" x14ac:dyDescent="0.15">
      <c r="E6977" s="2">
        <v>6973</v>
      </c>
      <c r="F6977" s="12">
        <f t="shared" ca="1" si="980"/>
        <v>0.55060043121298141</v>
      </c>
      <c r="G6977" s="1">
        <f t="shared" ca="1" si="982"/>
        <v>1.1934918062094013</v>
      </c>
      <c r="H6977" s="1">
        <f t="shared" ca="1" si="983"/>
        <v>14035.991728586016</v>
      </c>
      <c r="I6977" s="1">
        <f t="shared" ca="1" si="984"/>
        <v>14036.27489322729</v>
      </c>
      <c r="J6977" s="1">
        <f t="shared" ca="1" si="985"/>
        <v>0.28316464127419749</v>
      </c>
      <c r="K6977" s="5">
        <f t="shared" ca="1" si="981"/>
        <v>6.3184733079245547E-2</v>
      </c>
      <c r="L6977" s="1">
        <f t="shared" ca="1" si="979"/>
        <v>5.89242031032104E-2</v>
      </c>
      <c r="M6977" s="1">
        <f t="shared" ca="1" si="986"/>
        <v>14036.333817430394</v>
      </c>
      <c r="N6977" s="13">
        <f t="shared" ca="1" si="987"/>
        <v>0.3420888443779404</v>
      </c>
    </row>
    <row r="6978" spans="5:14" x14ac:dyDescent="0.15">
      <c r="E6978" s="2">
        <v>6974</v>
      </c>
      <c r="F6978" s="12">
        <f t="shared" ca="1" si="980"/>
        <v>0.17755341667089664</v>
      </c>
      <c r="G6978" s="1">
        <f t="shared" ca="1" si="982"/>
        <v>3.4569675526975101</v>
      </c>
      <c r="H6978" s="1">
        <f t="shared" ca="1" si="983"/>
        <v>14039.448696138714</v>
      </c>
      <c r="I6978" s="1">
        <f t="shared" ca="1" si="984"/>
        <v>14039.448696138714</v>
      </c>
      <c r="J6978" s="1">
        <f t="shared" ca="1" si="985"/>
        <v>0</v>
      </c>
      <c r="K6978" s="5">
        <f t="shared" ca="1" si="981"/>
        <v>0.66152122136386105</v>
      </c>
      <c r="L6978" s="1">
        <f t="shared" ca="1" si="979"/>
        <v>1.6734616416413395</v>
      </c>
      <c r="M6978" s="1">
        <f t="shared" ca="1" si="986"/>
        <v>14041.122157780355</v>
      </c>
      <c r="N6978" s="13">
        <f t="shared" ca="1" si="987"/>
        <v>1.673461641641552</v>
      </c>
    </row>
    <row r="6979" spans="5:14" x14ac:dyDescent="0.15">
      <c r="E6979" s="2">
        <v>6975</v>
      </c>
      <c r="F6979" s="12">
        <f t="shared" ca="1" si="980"/>
        <v>0.27865156691286919</v>
      </c>
      <c r="G6979" s="1">
        <f t="shared" ca="1" si="982"/>
        <v>2.5555862835060266</v>
      </c>
      <c r="H6979" s="1">
        <f t="shared" ca="1" si="983"/>
        <v>14042.00428242222</v>
      </c>
      <c r="I6979" s="1">
        <f t="shared" ca="1" si="984"/>
        <v>14042.00428242222</v>
      </c>
      <c r="J6979" s="1">
        <f t="shared" ca="1" si="985"/>
        <v>0</v>
      </c>
      <c r="K6979" s="5">
        <f t="shared" ca="1" si="981"/>
        <v>0.10919033747734641</v>
      </c>
      <c r="L6979" s="1">
        <f t="shared" ca="1" si="979"/>
        <v>0.11868751643300017</v>
      </c>
      <c r="M6979" s="1">
        <f t="shared" ca="1" si="986"/>
        <v>14042.122969938653</v>
      </c>
      <c r="N6979" s="13">
        <f t="shared" ca="1" si="987"/>
        <v>0.11868751643305586</v>
      </c>
    </row>
    <row r="6980" spans="5:14" x14ac:dyDescent="0.15">
      <c r="E6980" s="2">
        <v>6976</v>
      </c>
      <c r="F6980" s="12">
        <f t="shared" ca="1" si="980"/>
        <v>0.8473666933813162</v>
      </c>
      <c r="G6980" s="1">
        <f t="shared" ca="1" si="982"/>
        <v>0.33124349208974269</v>
      </c>
      <c r="H6980" s="1">
        <f t="shared" ca="1" si="983"/>
        <v>14042.33552591431</v>
      </c>
      <c r="I6980" s="1">
        <f t="shared" ca="1" si="984"/>
        <v>14042.33552591431</v>
      </c>
      <c r="J6980" s="1">
        <f t="shared" ca="1" si="985"/>
        <v>0</v>
      </c>
      <c r="K6980" s="5">
        <f t="shared" ca="1" si="981"/>
        <v>0.84792632515666877</v>
      </c>
      <c r="L6980" s="1">
        <f t="shared" ca="1" si="979"/>
        <v>3.1152423354950551</v>
      </c>
      <c r="M6980" s="1">
        <f t="shared" ca="1" si="986"/>
        <v>14045.450768249804</v>
      </c>
      <c r="N6980" s="13">
        <f t="shared" ca="1" si="987"/>
        <v>3.1152423354942584</v>
      </c>
    </row>
    <row r="6981" spans="5:14" x14ac:dyDescent="0.15">
      <c r="E6981" s="2">
        <v>6977</v>
      </c>
      <c r="F6981" s="12">
        <f t="shared" ca="1" si="980"/>
        <v>0.91367077046442724</v>
      </c>
      <c r="G6981" s="1">
        <f t="shared" ca="1" si="982"/>
        <v>0.18056995957516045</v>
      </c>
      <c r="H6981" s="1">
        <f t="shared" ca="1" si="983"/>
        <v>14042.516095873885</v>
      </c>
      <c r="I6981" s="1">
        <f t="shared" ca="1" si="984"/>
        <v>14045.450768249804</v>
      </c>
      <c r="J6981" s="1">
        <f t="shared" ca="1" si="985"/>
        <v>2.9346723759190354</v>
      </c>
      <c r="K6981" s="5">
        <f t="shared" ca="1" si="981"/>
        <v>0.86973301443162043</v>
      </c>
      <c r="L6981" s="1">
        <f t="shared" ca="1" si="979"/>
        <v>3.4003204408230627</v>
      </c>
      <c r="M6981" s="1">
        <f t="shared" ca="1" si="986"/>
        <v>14048.851088690628</v>
      </c>
      <c r="N6981" s="13">
        <f t="shared" ca="1" si="987"/>
        <v>6.3349928167426697</v>
      </c>
    </row>
    <row r="6982" spans="5:14" x14ac:dyDescent="0.15">
      <c r="E6982" s="2">
        <v>6978</v>
      </c>
      <c r="F6982" s="12">
        <f t="shared" ca="1" si="980"/>
        <v>0.15677930227140591</v>
      </c>
      <c r="G6982" s="1">
        <f t="shared" ca="1" si="982"/>
        <v>3.7058323611976398</v>
      </c>
      <c r="H6982" s="1">
        <f t="shared" ca="1" si="983"/>
        <v>14046.221928235083</v>
      </c>
      <c r="I6982" s="1">
        <f t="shared" ca="1" si="984"/>
        <v>14048.851088690628</v>
      </c>
      <c r="J6982" s="1">
        <f t="shared" ca="1" si="985"/>
        <v>2.6291604555444792</v>
      </c>
      <c r="K6982" s="5">
        <f t="shared" ca="1" si="981"/>
        <v>0.81375326375886836</v>
      </c>
      <c r="L6982" s="1">
        <f t="shared" ref="L6982:L7045" ca="1" si="988">_xlfn.GAMMA.INV(K6982, 0.8, 2)</f>
        <v>2.7443488574028123</v>
      </c>
      <c r="M6982" s="1">
        <f t="shared" ca="1" si="986"/>
        <v>14051.595437548031</v>
      </c>
      <c r="N6982" s="13">
        <f t="shared" ca="1" si="987"/>
        <v>5.3735093129471352</v>
      </c>
    </row>
    <row r="6983" spans="5:14" x14ac:dyDescent="0.15">
      <c r="E6983" s="2">
        <v>6979</v>
      </c>
      <c r="F6983" s="12">
        <f t="shared" ref="F6983:F7046" ca="1" si="989">RAND()</f>
        <v>0.21642215473255921</v>
      </c>
      <c r="G6983" s="1">
        <f t="shared" ca="1" si="982"/>
        <v>3.0610487172677621</v>
      </c>
      <c r="H6983" s="1">
        <f t="shared" ca="1" si="983"/>
        <v>14049.282976952351</v>
      </c>
      <c r="I6983" s="1">
        <f t="shared" ca="1" si="984"/>
        <v>14051.595437548031</v>
      </c>
      <c r="J6983" s="1">
        <f t="shared" ca="1" si="985"/>
        <v>2.3124605956800224</v>
      </c>
      <c r="K6983" s="5">
        <f t="shared" ref="K6983:K7046" ca="1" si="990">RAND()</f>
        <v>0.82742287694528693</v>
      </c>
      <c r="L6983" s="1">
        <f t="shared" ca="1" si="988"/>
        <v>2.8834691293012238</v>
      </c>
      <c r="M6983" s="1">
        <f t="shared" ca="1" si="986"/>
        <v>14054.478906677332</v>
      </c>
      <c r="N6983" s="13">
        <f t="shared" ca="1" si="987"/>
        <v>5.1959297249813972</v>
      </c>
    </row>
    <row r="6984" spans="5:14" x14ac:dyDescent="0.15">
      <c r="E6984" s="2">
        <v>6980</v>
      </c>
      <c r="F6984" s="12">
        <f t="shared" ca="1" si="989"/>
        <v>0.34618677343162818</v>
      </c>
      <c r="G6984" s="1">
        <f t="shared" ca="1" si="982"/>
        <v>2.1215536839245321</v>
      </c>
      <c r="H6984" s="1">
        <f t="shared" ca="1" si="983"/>
        <v>14051.404530636275</v>
      </c>
      <c r="I6984" s="1">
        <f t="shared" ca="1" si="984"/>
        <v>14054.478906677332</v>
      </c>
      <c r="J6984" s="1">
        <f t="shared" ca="1" si="985"/>
        <v>3.0743760410568939</v>
      </c>
      <c r="K6984" s="5">
        <f t="shared" ca="1" si="990"/>
        <v>0.40007961365055023</v>
      </c>
      <c r="L6984" s="1">
        <f t="shared" ca="1" si="988"/>
        <v>0.7030844357825029</v>
      </c>
      <c r="M6984" s="1">
        <f t="shared" ca="1" si="986"/>
        <v>14055.181991113115</v>
      </c>
      <c r="N6984" s="13">
        <f t="shared" ca="1" si="987"/>
        <v>3.7774604768401332</v>
      </c>
    </row>
    <row r="6985" spans="5:14" x14ac:dyDescent="0.15">
      <c r="E6985" s="2">
        <v>6981</v>
      </c>
      <c r="F6985" s="12">
        <f t="shared" ca="1" si="989"/>
        <v>6.4905082873587538E-2</v>
      </c>
      <c r="G6985" s="1">
        <f t="shared" ca="1" si="982"/>
        <v>5.4696586795871349</v>
      </c>
      <c r="H6985" s="1">
        <f t="shared" ca="1" si="983"/>
        <v>14056.874189315862</v>
      </c>
      <c r="I6985" s="1">
        <f t="shared" ca="1" si="984"/>
        <v>14056.874189315862</v>
      </c>
      <c r="J6985" s="1">
        <f t="shared" ca="1" si="985"/>
        <v>0</v>
      </c>
      <c r="K6985" s="5">
        <f t="shared" ca="1" si="990"/>
        <v>6.0991624754231144E-2</v>
      </c>
      <c r="L6985" s="1">
        <f t="shared" ca="1" si="988"/>
        <v>5.6338611597641981E-2</v>
      </c>
      <c r="M6985" s="1">
        <f t="shared" ca="1" si="986"/>
        <v>14056.930527927459</v>
      </c>
      <c r="N6985" s="13">
        <f t="shared" ca="1" si="987"/>
        <v>5.6338611597311683E-2</v>
      </c>
    </row>
    <row r="6986" spans="5:14" x14ac:dyDescent="0.15">
      <c r="E6986" s="2">
        <v>6982</v>
      </c>
      <c r="F6986" s="12">
        <f t="shared" ca="1" si="989"/>
        <v>0.89393493385761813</v>
      </c>
      <c r="G6986" s="1">
        <f t="shared" ca="1" si="982"/>
        <v>0.22424457475434562</v>
      </c>
      <c r="H6986" s="1">
        <f t="shared" ca="1" si="983"/>
        <v>14057.098433890616</v>
      </c>
      <c r="I6986" s="1">
        <f t="shared" ca="1" si="984"/>
        <v>14057.098433890616</v>
      </c>
      <c r="J6986" s="1">
        <f t="shared" ca="1" si="985"/>
        <v>0</v>
      </c>
      <c r="K6986" s="5">
        <f t="shared" ca="1" si="990"/>
        <v>0.43521867716225771</v>
      </c>
      <c r="L6986" s="1">
        <f t="shared" ca="1" si="988"/>
        <v>0.80104452624388278</v>
      </c>
      <c r="M6986" s="1">
        <f t="shared" ca="1" si="986"/>
        <v>14057.899478416861</v>
      </c>
      <c r="N6986" s="13">
        <f t="shared" ca="1" si="987"/>
        <v>0.80104452624436817</v>
      </c>
    </row>
    <row r="6987" spans="5:14" x14ac:dyDescent="0.15">
      <c r="E6987" s="2">
        <v>6983</v>
      </c>
      <c r="F6987" s="12">
        <f t="shared" ca="1" si="989"/>
        <v>0.68050421553100748</v>
      </c>
      <c r="G6987" s="1">
        <f t="shared" ca="1" si="982"/>
        <v>0.76984252430893152</v>
      </c>
      <c r="H6987" s="1">
        <f t="shared" ca="1" si="983"/>
        <v>14057.868276414925</v>
      </c>
      <c r="I6987" s="1">
        <f t="shared" ca="1" si="984"/>
        <v>14057.899478416861</v>
      </c>
      <c r="J6987" s="1">
        <f t="shared" ca="1" si="985"/>
        <v>3.1202001935525914E-2</v>
      </c>
      <c r="K6987" s="5">
        <f t="shared" ca="1" si="990"/>
        <v>0.7382937020401259</v>
      </c>
      <c r="L6987" s="1">
        <f t="shared" ca="1" si="988"/>
        <v>2.1297394385150463</v>
      </c>
      <c r="M6987" s="1">
        <f t="shared" ca="1" si="986"/>
        <v>14060.029217855375</v>
      </c>
      <c r="N6987" s="13">
        <f t="shared" ca="1" si="987"/>
        <v>2.1609414404501877</v>
      </c>
    </row>
    <row r="6988" spans="5:14" x14ac:dyDescent="0.15">
      <c r="E6988" s="2">
        <v>6984</v>
      </c>
      <c r="F6988" s="12">
        <f t="shared" ca="1" si="989"/>
        <v>0.91408764881944737</v>
      </c>
      <c r="G6988" s="1">
        <f t="shared" ca="1" si="982"/>
        <v>0.17965763252394695</v>
      </c>
      <c r="H6988" s="1">
        <f t="shared" ca="1" si="983"/>
        <v>14058.047934047449</v>
      </c>
      <c r="I6988" s="1">
        <f t="shared" ca="1" si="984"/>
        <v>14060.029217855375</v>
      </c>
      <c r="J6988" s="1">
        <f t="shared" ca="1" si="985"/>
        <v>1.9812838079269568</v>
      </c>
      <c r="K6988" s="5">
        <f t="shared" ca="1" si="990"/>
        <v>0.11535611854495942</v>
      </c>
      <c r="L6988" s="1">
        <f t="shared" ca="1" si="988"/>
        <v>0.12742869583205854</v>
      </c>
      <c r="M6988" s="1">
        <f t="shared" ca="1" si="986"/>
        <v>14060.156646551208</v>
      </c>
      <c r="N6988" s="13">
        <f t="shared" ca="1" si="987"/>
        <v>2.1087125037593069</v>
      </c>
    </row>
    <row r="6989" spans="5:14" x14ac:dyDescent="0.15">
      <c r="E6989" s="2">
        <v>6985</v>
      </c>
      <c r="F6989" s="12">
        <f t="shared" ca="1" si="989"/>
        <v>0.2125945767847558</v>
      </c>
      <c r="G6989" s="1">
        <f t="shared" ca="1" si="982"/>
        <v>3.0967366448166485</v>
      </c>
      <c r="H6989" s="1">
        <f t="shared" ca="1" si="983"/>
        <v>14061.144670692265</v>
      </c>
      <c r="I6989" s="1">
        <f t="shared" ca="1" si="984"/>
        <v>14061.144670692265</v>
      </c>
      <c r="J6989" s="1">
        <f t="shared" ca="1" si="985"/>
        <v>0</v>
      </c>
      <c r="K6989" s="5">
        <f t="shared" ca="1" si="990"/>
        <v>0.72635313720544525</v>
      </c>
      <c r="L6989" s="1">
        <f t="shared" ca="1" si="988"/>
        <v>2.0499997202262796</v>
      </c>
      <c r="M6989" s="1">
        <f t="shared" ca="1" si="986"/>
        <v>14063.194670412491</v>
      </c>
      <c r="N6989" s="13">
        <f t="shared" ca="1" si="987"/>
        <v>2.0499997202259692</v>
      </c>
    </row>
    <row r="6990" spans="5:14" x14ac:dyDescent="0.15">
      <c r="E6990" s="2">
        <v>6986</v>
      </c>
      <c r="F6990" s="12">
        <f t="shared" ca="1" si="989"/>
        <v>0.14666662083558479</v>
      </c>
      <c r="G6990" s="1">
        <f t="shared" ca="1" si="982"/>
        <v>3.8391863064452756</v>
      </c>
      <c r="H6990" s="1">
        <f t="shared" ca="1" si="983"/>
        <v>14064.98385699871</v>
      </c>
      <c r="I6990" s="1">
        <f t="shared" ca="1" si="984"/>
        <v>14064.98385699871</v>
      </c>
      <c r="J6990" s="1">
        <f t="shared" ca="1" si="985"/>
        <v>0</v>
      </c>
      <c r="K6990" s="5">
        <f t="shared" ca="1" si="990"/>
        <v>0.68824431416430609</v>
      </c>
      <c r="L6990" s="1">
        <f t="shared" ca="1" si="988"/>
        <v>1.8183745200197752</v>
      </c>
      <c r="M6990" s="1">
        <f t="shared" ca="1" si="986"/>
        <v>14066.80223151873</v>
      </c>
      <c r="N6990" s="13">
        <f t="shared" ca="1" si="987"/>
        <v>1.8183745200203703</v>
      </c>
    </row>
    <row r="6991" spans="5:14" x14ac:dyDescent="0.15">
      <c r="E6991" s="2">
        <v>6987</v>
      </c>
      <c r="F6991" s="12">
        <f t="shared" ca="1" si="989"/>
        <v>0.59260171817680607</v>
      </c>
      <c r="G6991" s="1">
        <f t="shared" ca="1" si="982"/>
        <v>1.0464654889195151</v>
      </c>
      <c r="H6991" s="1">
        <f t="shared" ca="1" si="983"/>
        <v>14066.03032248763</v>
      </c>
      <c r="I6991" s="1">
        <f t="shared" ca="1" si="984"/>
        <v>14066.80223151873</v>
      </c>
      <c r="J6991" s="1">
        <f t="shared" ca="1" si="985"/>
        <v>0.77190903110022191</v>
      </c>
      <c r="K6991" s="5">
        <f t="shared" ca="1" si="990"/>
        <v>0.29964916994027935</v>
      </c>
      <c r="L6991" s="1">
        <f t="shared" ca="1" si="988"/>
        <v>0.45961725641247053</v>
      </c>
      <c r="M6991" s="1">
        <f t="shared" ca="1" si="986"/>
        <v>14067.261848775142</v>
      </c>
      <c r="N6991" s="13">
        <f t="shared" ca="1" si="987"/>
        <v>1.2315262875126791</v>
      </c>
    </row>
    <row r="6992" spans="5:14" x14ac:dyDescent="0.15">
      <c r="E6992" s="2">
        <v>6988</v>
      </c>
      <c r="F6992" s="12">
        <f t="shared" ca="1" si="989"/>
        <v>0.91214140329020099</v>
      </c>
      <c r="G6992" s="1">
        <f t="shared" ca="1" si="982"/>
        <v>0.18392050691819259</v>
      </c>
      <c r="H6992" s="1">
        <f t="shared" ca="1" si="983"/>
        <v>14066.214242994549</v>
      </c>
      <c r="I6992" s="1">
        <f t="shared" ca="1" si="984"/>
        <v>14067.261848775142</v>
      </c>
      <c r="J6992" s="1">
        <f t="shared" ca="1" si="985"/>
        <v>1.0476057805935852</v>
      </c>
      <c r="K6992" s="5">
        <f t="shared" ca="1" si="990"/>
        <v>8.7766704107856031E-2</v>
      </c>
      <c r="L6992" s="1">
        <f t="shared" ca="1" si="988"/>
        <v>8.9611881433808438E-2</v>
      </c>
      <c r="M6992" s="1">
        <f t="shared" ca="1" si="986"/>
        <v>14067.351460656577</v>
      </c>
      <c r="N6992" s="13">
        <f t="shared" ca="1" si="987"/>
        <v>1.1372176620279788</v>
      </c>
    </row>
    <row r="6993" spans="5:14" x14ac:dyDescent="0.15">
      <c r="E6993" s="2">
        <v>6989</v>
      </c>
      <c r="F6993" s="12">
        <f t="shared" ca="1" si="989"/>
        <v>0.6665088650301656</v>
      </c>
      <c r="G6993" s="1">
        <f t="shared" ca="1" si="982"/>
        <v>0.81140367716272699</v>
      </c>
      <c r="H6993" s="1">
        <f t="shared" ca="1" si="983"/>
        <v>14067.025646671711</v>
      </c>
      <c r="I6993" s="1">
        <f t="shared" ca="1" si="984"/>
        <v>14067.351460656577</v>
      </c>
      <c r="J6993" s="1">
        <f t="shared" ca="1" si="985"/>
        <v>0.32581398486581747</v>
      </c>
      <c r="K6993" s="5">
        <f t="shared" ca="1" si="990"/>
        <v>0.64339930627775266</v>
      </c>
      <c r="L6993" s="1">
        <f t="shared" ca="1" si="988"/>
        <v>1.5820958763681874</v>
      </c>
      <c r="M6993" s="1">
        <f t="shared" ca="1" si="986"/>
        <v>14068.933556532946</v>
      </c>
      <c r="N6993" s="13">
        <f t="shared" ca="1" si="987"/>
        <v>1.907909861234657</v>
      </c>
    </row>
    <row r="6994" spans="5:14" x14ac:dyDescent="0.15">
      <c r="E6994" s="2">
        <v>6990</v>
      </c>
      <c r="F6994" s="12">
        <f t="shared" ca="1" si="989"/>
        <v>0.41705860308068776</v>
      </c>
      <c r="G6994" s="1">
        <f t="shared" ca="1" si="982"/>
        <v>1.7490570641835415</v>
      </c>
      <c r="H6994" s="1">
        <f t="shared" ca="1" si="983"/>
        <v>14068.774703735895</v>
      </c>
      <c r="I6994" s="1">
        <f t="shared" ca="1" si="984"/>
        <v>14068.933556532946</v>
      </c>
      <c r="J6994" s="1">
        <f t="shared" ca="1" si="985"/>
        <v>0.15885279705071298</v>
      </c>
      <c r="K6994" s="5">
        <f t="shared" ca="1" si="990"/>
        <v>0.68238268264235524</v>
      </c>
      <c r="L6994" s="1">
        <f t="shared" ca="1" si="988"/>
        <v>1.7854664919635646</v>
      </c>
      <c r="M6994" s="1">
        <f t="shared" ca="1" si="986"/>
        <v>14070.719023024909</v>
      </c>
      <c r="N6994" s="13">
        <f t="shared" ca="1" si="987"/>
        <v>1.9443192890139471</v>
      </c>
    </row>
    <row r="6995" spans="5:14" x14ac:dyDescent="0.15">
      <c r="E6995" s="2">
        <v>6991</v>
      </c>
      <c r="F6995" s="12">
        <f t="shared" ca="1" si="989"/>
        <v>0.40572382099277471</v>
      </c>
      <c r="G6995" s="1">
        <f t="shared" ca="1" si="982"/>
        <v>1.8041651894227937</v>
      </c>
      <c r="H6995" s="1">
        <f t="shared" ca="1" si="983"/>
        <v>14070.578868925319</v>
      </c>
      <c r="I6995" s="1">
        <f t="shared" ca="1" si="984"/>
        <v>14070.719023024909</v>
      </c>
      <c r="J6995" s="1">
        <f t="shared" ca="1" si="985"/>
        <v>0.14015409959029057</v>
      </c>
      <c r="K6995" s="5">
        <f t="shared" ca="1" si="990"/>
        <v>6.1008539827034913E-2</v>
      </c>
      <c r="L6995" s="1">
        <f t="shared" ca="1" si="988"/>
        <v>5.6358451932405004E-2</v>
      </c>
      <c r="M6995" s="1">
        <f t="shared" ca="1" si="986"/>
        <v>14070.775381476842</v>
      </c>
      <c r="N6995" s="13">
        <f t="shared" ca="1" si="987"/>
        <v>0.19651255152348313</v>
      </c>
    </row>
    <row r="6996" spans="5:14" x14ac:dyDescent="0.15">
      <c r="E6996" s="2">
        <v>6992</v>
      </c>
      <c r="F6996" s="12">
        <f t="shared" ca="1" si="989"/>
        <v>0.227707478180036</v>
      </c>
      <c r="G6996" s="1">
        <f t="shared" ca="1" si="982"/>
        <v>2.9593869284060141</v>
      </c>
      <c r="H6996" s="1">
        <f t="shared" ca="1" si="983"/>
        <v>14073.538255853724</v>
      </c>
      <c r="I6996" s="1">
        <f t="shared" ca="1" si="984"/>
        <v>14073.538255853724</v>
      </c>
      <c r="J6996" s="1">
        <f t="shared" ca="1" si="985"/>
        <v>0</v>
      </c>
      <c r="K6996" s="5">
        <f t="shared" ca="1" si="990"/>
        <v>0.89324369557254102</v>
      </c>
      <c r="L6996" s="1">
        <f t="shared" ca="1" si="988"/>
        <v>3.768971292047286</v>
      </c>
      <c r="M6996" s="1">
        <f t="shared" ca="1" si="986"/>
        <v>14077.307227145771</v>
      </c>
      <c r="N6996" s="13">
        <f t="shared" ca="1" si="987"/>
        <v>3.7689712920473539</v>
      </c>
    </row>
    <row r="6997" spans="5:14" x14ac:dyDescent="0.15">
      <c r="E6997" s="2">
        <v>6993</v>
      </c>
      <c r="F6997" s="12">
        <f t="shared" ca="1" si="989"/>
        <v>0.23355554835773285</v>
      </c>
      <c r="G6997" s="1">
        <f t="shared" ca="1" si="982"/>
        <v>2.9086706713998423</v>
      </c>
      <c r="H6997" s="1">
        <f t="shared" ca="1" si="983"/>
        <v>14076.446926525125</v>
      </c>
      <c r="I6997" s="1">
        <f t="shared" ca="1" si="984"/>
        <v>14077.307227145771</v>
      </c>
      <c r="J6997" s="1">
        <f t="shared" ca="1" si="985"/>
        <v>0.86030062064673984</v>
      </c>
      <c r="K6997" s="5">
        <f t="shared" ca="1" si="990"/>
        <v>0.61173578172933829</v>
      </c>
      <c r="L6997" s="1">
        <f t="shared" ca="1" si="988"/>
        <v>1.4340531555334737</v>
      </c>
      <c r="M6997" s="1">
        <f t="shared" ca="1" si="986"/>
        <v>14078.741280301305</v>
      </c>
      <c r="N6997" s="13">
        <f t="shared" ca="1" si="987"/>
        <v>2.2943537761802872</v>
      </c>
    </row>
    <row r="6998" spans="5:14" x14ac:dyDescent="0.15">
      <c r="E6998" s="2">
        <v>6994</v>
      </c>
      <c r="F6998" s="12">
        <f t="shared" ca="1" si="989"/>
        <v>0.31213219405340509</v>
      </c>
      <c r="G6998" s="1">
        <f t="shared" ca="1" si="982"/>
        <v>2.328656964037128</v>
      </c>
      <c r="H6998" s="1">
        <f t="shared" ca="1" si="983"/>
        <v>14078.775583489161</v>
      </c>
      <c r="I6998" s="1">
        <f t="shared" ca="1" si="984"/>
        <v>14078.775583489161</v>
      </c>
      <c r="J6998" s="1">
        <f t="shared" ca="1" si="985"/>
        <v>0</v>
      </c>
      <c r="K6998" s="5">
        <f t="shared" ca="1" si="990"/>
        <v>0.54882823753037446</v>
      </c>
      <c r="L6998" s="1">
        <f t="shared" ca="1" si="988"/>
        <v>1.1761603992685123</v>
      </c>
      <c r="M6998" s="1">
        <f t="shared" ca="1" si="986"/>
        <v>14079.95174388843</v>
      </c>
      <c r="N6998" s="13">
        <f t="shared" ca="1" si="987"/>
        <v>1.1761603992690652</v>
      </c>
    </row>
    <row r="6999" spans="5:14" x14ac:dyDescent="0.15">
      <c r="E6999" s="2">
        <v>6995</v>
      </c>
      <c r="F6999" s="12">
        <f t="shared" ca="1" si="989"/>
        <v>0.86116001732099334</v>
      </c>
      <c r="G6999" s="1">
        <f t="shared" ca="1" si="982"/>
        <v>0.29894988255089816</v>
      </c>
      <c r="H6999" s="1">
        <f t="shared" ca="1" si="983"/>
        <v>14079.074533371711</v>
      </c>
      <c r="I6999" s="1">
        <f t="shared" ca="1" si="984"/>
        <v>14079.95174388843</v>
      </c>
      <c r="J6999" s="1">
        <f t="shared" ca="1" si="985"/>
        <v>0.87721051671906025</v>
      </c>
      <c r="K6999" s="5">
        <f t="shared" ca="1" si="990"/>
        <v>0.9533301457644523</v>
      </c>
      <c r="L6999" s="1">
        <f t="shared" ca="1" si="988"/>
        <v>5.3204678783079578</v>
      </c>
      <c r="M6999" s="1">
        <f t="shared" ca="1" si="986"/>
        <v>14085.272211766738</v>
      </c>
      <c r="N6999" s="13">
        <f t="shared" ca="1" si="987"/>
        <v>6.1976783950267418</v>
      </c>
    </row>
    <row r="7000" spans="5:14" x14ac:dyDescent="0.15">
      <c r="E7000" s="2">
        <v>6996</v>
      </c>
      <c r="F7000" s="12">
        <f t="shared" ca="1" si="989"/>
        <v>0.40663880853171286</v>
      </c>
      <c r="G7000" s="1">
        <f t="shared" ca="1" si="982"/>
        <v>1.7996598717599324</v>
      </c>
      <c r="H7000" s="1">
        <f t="shared" ca="1" si="983"/>
        <v>14080.874193243471</v>
      </c>
      <c r="I7000" s="1">
        <f t="shared" ca="1" si="984"/>
        <v>14085.272211766738</v>
      </c>
      <c r="J7000" s="1">
        <f t="shared" ca="1" si="985"/>
        <v>4.3980185232667282</v>
      </c>
      <c r="K7000" s="5">
        <f t="shared" ca="1" si="990"/>
        <v>0.88626767608573587</v>
      </c>
      <c r="L7000" s="1">
        <f t="shared" ca="1" si="988"/>
        <v>3.6514984006730429</v>
      </c>
      <c r="M7000" s="1">
        <f t="shared" ca="1" si="986"/>
        <v>14088.923710167412</v>
      </c>
      <c r="N7000" s="13">
        <f t="shared" ca="1" si="987"/>
        <v>8.0495169239402458</v>
      </c>
    </row>
    <row r="7001" spans="5:14" x14ac:dyDescent="0.15">
      <c r="E7001" s="2">
        <v>6997</v>
      </c>
      <c r="F7001" s="12">
        <f t="shared" ca="1" si="989"/>
        <v>0.87504324032810665</v>
      </c>
      <c r="G7001" s="1">
        <f t="shared" ca="1" si="982"/>
        <v>0.26696395265538353</v>
      </c>
      <c r="H7001" s="1">
        <f t="shared" ca="1" si="983"/>
        <v>14081.141157196127</v>
      </c>
      <c r="I7001" s="1">
        <f t="shared" ca="1" si="984"/>
        <v>14088.923710167412</v>
      </c>
      <c r="J7001" s="1">
        <f t="shared" ca="1" si="985"/>
        <v>7.7825529712845309</v>
      </c>
      <c r="K7001" s="5">
        <f t="shared" ca="1" si="990"/>
        <v>0.37210835645329576</v>
      </c>
      <c r="L7001" s="1">
        <f t="shared" ca="1" si="988"/>
        <v>0.63013916515868595</v>
      </c>
      <c r="M7001" s="1">
        <f t="shared" ca="1" si="986"/>
        <v>14089.553849332571</v>
      </c>
      <c r="N7001" s="13">
        <f t="shared" ca="1" si="987"/>
        <v>8.4126921364440932</v>
      </c>
    </row>
    <row r="7002" spans="5:14" x14ac:dyDescent="0.15">
      <c r="E7002" s="2">
        <v>6998</v>
      </c>
      <c r="F7002" s="12">
        <f t="shared" ca="1" si="989"/>
        <v>0.34043390304123777</v>
      </c>
      <c r="G7002" s="1">
        <f t="shared" ca="1" si="982"/>
        <v>2.15506857917795</v>
      </c>
      <c r="H7002" s="1">
        <f t="shared" ca="1" si="983"/>
        <v>14083.296225775304</v>
      </c>
      <c r="I7002" s="1">
        <f t="shared" ca="1" si="984"/>
        <v>14089.553849332571</v>
      </c>
      <c r="J7002" s="1">
        <f t="shared" ca="1" si="985"/>
        <v>6.2576235572669248</v>
      </c>
      <c r="K7002" s="5">
        <f t="shared" ca="1" si="990"/>
        <v>0.76488371024979618</v>
      </c>
      <c r="L7002" s="1">
        <f t="shared" ca="1" si="988"/>
        <v>2.3221278194309272</v>
      </c>
      <c r="M7002" s="1">
        <f t="shared" ca="1" si="986"/>
        <v>14091.875977152002</v>
      </c>
      <c r="N7002" s="13">
        <f t="shared" ca="1" si="987"/>
        <v>8.5797513766974589</v>
      </c>
    </row>
    <row r="7003" spans="5:14" x14ac:dyDescent="0.15">
      <c r="E7003" s="2">
        <v>6999</v>
      </c>
      <c r="F7003" s="12">
        <f t="shared" ca="1" si="989"/>
        <v>0.53711766317481058</v>
      </c>
      <c r="G7003" s="1">
        <f t="shared" ca="1" si="982"/>
        <v>1.2430761928348757</v>
      </c>
      <c r="H7003" s="1">
        <f t="shared" ca="1" si="983"/>
        <v>14084.53930196814</v>
      </c>
      <c r="I7003" s="1">
        <f t="shared" ca="1" si="984"/>
        <v>14091.875977152002</v>
      </c>
      <c r="J7003" s="1">
        <f t="shared" ca="1" si="985"/>
        <v>7.3366751838620985</v>
      </c>
      <c r="K7003" s="5">
        <f t="shared" ca="1" si="990"/>
        <v>0.48241476582207055</v>
      </c>
      <c r="L7003" s="1">
        <f t="shared" ca="1" si="988"/>
        <v>0.94500761588638671</v>
      </c>
      <c r="M7003" s="1">
        <f t="shared" ca="1" si="986"/>
        <v>14092.820984767888</v>
      </c>
      <c r="N7003" s="13">
        <f t="shared" ca="1" si="987"/>
        <v>8.2816827997485234</v>
      </c>
    </row>
    <row r="7004" spans="5:14" x14ac:dyDescent="0.15">
      <c r="E7004" s="2">
        <v>7000</v>
      </c>
      <c r="F7004" s="12">
        <f t="shared" ca="1" si="989"/>
        <v>0.84890050900341352</v>
      </c>
      <c r="G7004" s="1">
        <f t="shared" ca="1" si="982"/>
        <v>0.32762657126978384</v>
      </c>
      <c r="H7004" s="1">
        <f t="shared" ca="1" si="983"/>
        <v>14084.86692853941</v>
      </c>
      <c r="I7004" s="1">
        <f t="shared" ca="1" si="984"/>
        <v>14092.820984767888</v>
      </c>
      <c r="J7004" s="1">
        <f t="shared" ca="1" si="985"/>
        <v>7.9540562284782936</v>
      </c>
      <c r="K7004" s="5">
        <f t="shared" ca="1" si="990"/>
        <v>0.63907858962196096</v>
      </c>
      <c r="L7004" s="1">
        <f t="shared" ca="1" si="988"/>
        <v>1.5610607192628463</v>
      </c>
      <c r="M7004" s="1">
        <f t="shared" ca="1" si="986"/>
        <v>14094.382045487151</v>
      </c>
      <c r="N7004" s="13">
        <f t="shared" ca="1" si="987"/>
        <v>9.5151169477412623</v>
      </c>
    </row>
    <row r="7005" spans="5:14" x14ac:dyDescent="0.15">
      <c r="E7005" s="2">
        <v>7001</v>
      </c>
      <c r="F7005" s="12">
        <f t="shared" ca="1" si="989"/>
        <v>0.84147738899665936</v>
      </c>
      <c r="G7005" s="1">
        <f t="shared" ca="1" si="982"/>
        <v>0.34519227118294143</v>
      </c>
      <c r="H7005" s="1">
        <f t="shared" ca="1" si="983"/>
        <v>14085.212120810593</v>
      </c>
      <c r="I7005" s="1">
        <f t="shared" ca="1" si="984"/>
        <v>14094.382045487151</v>
      </c>
      <c r="J7005" s="1">
        <f t="shared" ca="1" si="985"/>
        <v>9.1699246765583666</v>
      </c>
      <c r="K7005" s="5">
        <f t="shared" ca="1" si="990"/>
        <v>0.84029003804489111</v>
      </c>
      <c r="L7005" s="1">
        <f t="shared" ca="1" si="988"/>
        <v>3.0253268184303854</v>
      </c>
      <c r="M7005" s="1">
        <f t="shared" ca="1" si="986"/>
        <v>14097.407372305581</v>
      </c>
      <c r="N7005" s="13">
        <f t="shared" ca="1" si="987"/>
        <v>12.195251494988042</v>
      </c>
    </row>
    <row r="7006" spans="5:14" x14ac:dyDescent="0.15">
      <c r="E7006" s="2">
        <v>7002</v>
      </c>
      <c r="F7006" s="12">
        <f t="shared" ca="1" si="989"/>
        <v>0.94473666700968895</v>
      </c>
      <c r="G7006" s="1">
        <f t="shared" ca="1" si="982"/>
        <v>0.11369809914020693</v>
      </c>
      <c r="H7006" s="1">
        <f t="shared" ca="1" si="983"/>
        <v>14085.325818909732</v>
      </c>
      <c r="I7006" s="1">
        <f t="shared" ca="1" si="984"/>
        <v>14097.407372305581</v>
      </c>
      <c r="J7006" s="1">
        <f t="shared" ca="1" si="985"/>
        <v>12.081553395848459</v>
      </c>
      <c r="K7006" s="5">
        <f t="shared" ca="1" si="990"/>
        <v>0.23231439482199667</v>
      </c>
      <c r="L7006" s="1">
        <f t="shared" ca="1" si="988"/>
        <v>0.32233054272525619</v>
      </c>
      <c r="M7006" s="1">
        <f t="shared" ca="1" si="986"/>
        <v>14097.729702848306</v>
      </c>
      <c r="N7006" s="13">
        <f t="shared" ca="1" si="987"/>
        <v>12.403883938573927</v>
      </c>
    </row>
    <row r="7007" spans="5:14" x14ac:dyDescent="0.15">
      <c r="E7007" s="2">
        <v>7003</v>
      </c>
      <c r="F7007" s="12">
        <f t="shared" ca="1" si="989"/>
        <v>0.63439219897669508</v>
      </c>
      <c r="G7007" s="1">
        <f t="shared" ca="1" si="982"/>
        <v>0.91017581086419785</v>
      </c>
      <c r="H7007" s="1">
        <f t="shared" ca="1" si="983"/>
        <v>14086.235994720597</v>
      </c>
      <c r="I7007" s="1">
        <f t="shared" ca="1" si="984"/>
        <v>14097.729702848306</v>
      </c>
      <c r="J7007" s="1">
        <f t="shared" ca="1" si="985"/>
        <v>11.493708127709397</v>
      </c>
      <c r="K7007" s="5">
        <f t="shared" ca="1" si="990"/>
        <v>0.30318299233011115</v>
      </c>
      <c r="L7007" s="1">
        <f t="shared" ca="1" si="988"/>
        <v>0.46736113911026267</v>
      </c>
      <c r="M7007" s="1">
        <f t="shared" ca="1" si="986"/>
        <v>14098.197063987416</v>
      </c>
      <c r="N7007" s="13">
        <f t="shared" ca="1" si="987"/>
        <v>11.961069266819322</v>
      </c>
    </row>
    <row r="7008" spans="5:14" x14ac:dyDescent="0.15">
      <c r="E7008" s="2">
        <v>7004</v>
      </c>
      <c r="F7008" s="12">
        <f t="shared" ca="1" si="989"/>
        <v>0.23588575116929555</v>
      </c>
      <c r="G7008" s="1">
        <f t="shared" ca="1" si="982"/>
        <v>2.8888153927762752</v>
      </c>
      <c r="H7008" s="1">
        <f t="shared" ca="1" si="983"/>
        <v>14089.124810113373</v>
      </c>
      <c r="I7008" s="1">
        <f t="shared" ca="1" si="984"/>
        <v>14098.197063987416</v>
      </c>
      <c r="J7008" s="1">
        <f t="shared" ca="1" si="985"/>
        <v>9.0722538740428718</v>
      </c>
      <c r="K7008" s="5">
        <f t="shared" ca="1" si="990"/>
        <v>7.3462376645964556E-2</v>
      </c>
      <c r="L7008" s="1">
        <f t="shared" ca="1" si="988"/>
        <v>7.1384381057223764E-2</v>
      </c>
      <c r="M7008" s="1">
        <f t="shared" ca="1" si="986"/>
        <v>14098.268448368473</v>
      </c>
      <c r="N7008" s="13">
        <f t="shared" ca="1" si="987"/>
        <v>9.1436382551000861</v>
      </c>
    </row>
    <row r="7009" spans="5:14" x14ac:dyDescent="0.15">
      <c r="E7009" s="2">
        <v>7005</v>
      </c>
      <c r="F7009" s="12">
        <f t="shared" ca="1" si="989"/>
        <v>0.33556820572026125</v>
      </c>
      <c r="G7009" s="1">
        <f t="shared" ca="1" si="982"/>
        <v>2.1838600949873905</v>
      </c>
      <c r="H7009" s="1">
        <f t="shared" ca="1" si="983"/>
        <v>14091.30867020836</v>
      </c>
      <c r="I7009" s="1">
        <f t="shared" ca="1" si="984"/>
        <v>14098.268448368473</v>
      </c>
      <c r="J7009" s="1">
        <f t="shared" ca="1" si="985"/>
        <v>6.9597781601132738</v>
      </c>
      <c r="K7009" s="5">
        <f t="shared" ca="1" si="990"/>
        <v>0.98095211331721377</v>
      </c>
      <c r="L7009" s="1">
        <f t="shared" ca="1" si="988"/>
        <v>7.0244007146751484</v>
      </c>
      <c r="M7009" s="1">
        <f t="shared" ca="1" si="986"/>
        <v>14105.292849083149</v>
      </c>
      <c r="N7009" s="13">
        <f t="shared" ca="1" si="987"/>
        <v>13.984178874788995</v>
      </c>
    </row>
    <row r="7010" spans="5:14" x14ac:dyDescent="0.15">
      <c r="E7010" s="2">
        <v>7006</v>
      </c>
      <c r="F7010" s="12">
        <f t="shared" ca="1" si="989"/>
        <v>0.72754070192203724</v>
      </c>
      <c r="G7010" s="1">
        <f t="shared" ca="1" si="982"/>
        <v>0.63617066768468733</v>
      </c>
      <c r="H7010" s="1">
        <f t="shared" ca="1" si="983"/>
        <v>14091.944840876045</v>
      </c>
      <c r="I7010" s="1">
        <f t="shared" ca="1" si="984"/>
        <v>14105.292849083149</v>
      </c>
      <c r="J7010" s="1">
        <f t="shared" ca="1" si="985"/>
        <v>13.348008207103703</v>
      </c>
      <c r="K7010" s="5">
        <f t="shared" ca="1" si="990"/>
        <v>0.72265755910176255</v>
      </c>
      <c r="L7010" s="1">
        <f t="shared" ca="1" si="988"/>
        <v>2.0260700436422319</v>
      </c>
      <c r="M7010" s="1">
        <f t="shared" ca="1" si="986"/>
        <v>14107.318919126792</v>
      </c>
      <c r="N7010" s="13">
        <f t="shared" ca="1" si="987"/>
        <v>15.374078250746606</v>
      </c>
    </row>
    <row r="7011" spans="5:14" x14ac:dyDescent="0.15">
      <c r="E7011" s="2">
        <v>7007</v>
      </c>
      <c r="F7011" s="12">
        <f t="shared" ca="1" si="989"/>
        <v>0.75693861986837963</v>
      </c>
      <c r="G7011" s="1">
        <f t="shared" ca="1" si="982"/>
        <v>0.55694622445849062</v>
      </c>
      <c r="H7011" s="1">
        <f t="shared" ca="1" si="983"/>
        <v>14092.501787100504</v>
      </c>
      <c r="I7011" s="1">
        <f t="shared" ca="1" si="984"/>
        <v>14107.318919126792</v>
      </c>
      <c r="J7011" s="1">
        <f t="shared" ca="1" si="985"/>
        <v>14.817132026288164</v>
      </c>
      <c r="K7011" s="5">
        <f t="shared" ca="1" si="990"/>
        <v>0.56458082142892263</v>
      </c>
      <c r="L7011" s="1">
        <f t="shared" ca="1" si="988"/>
        <v>1.2367583238463293</v>
      </c>
      <c r="M7011" s="1">
        <f t="shared" ca="1" si="986"/>
        <v>14108.555677450639</v>
      </c>
      <c r="N7011" s="13">
        <f t="shared" ca="1" si="987"/>
        <v>16.053890350134679</v>
      </c>
    </row>
    <row r="7012" spans="5:14" x14ac:dyDescent="0.15">
      <c r="E7012" s="2">
        <v>7008</v>
      </c>
      <c r="F7012" s="12">
        <f t="shared" ca="1" si="989"/>
        <v>5.4965676223833082E-2</v>
      </c>
      <c r="G7012" s="1">
        <f t="shared" ca="1" si="982"/>
        <v>5.8020927144382917</v>
      </c>
      <c r="H7012" s="1">
        <f t="shared" ca="1" si="983"/>
        <v>14098.303879814943</v>
      </c>
      <c r="I7012" s="1">
        <f t="shared" ca="1" si="984"/>
        <v>14108.555677450639</v>
      </c>
      <c r="J7012" s="1">
        <f t="shared" ca="1" si="985"/>
        <v>10.251797635695766</v>
      </c>
      <c r="K7012" s="5">
        <f t="shared" ca="1" si="990"/>
        <v>0.24681991052888697</v>
      </c>
      <c r="L7012" s="1">
        <f t="shared" ca="1" si="988"/>
        <v>0.35030320734295806</v>
      </c>
      <c r="M7012" s="1">
        <f t="shared" ca="1" si="986"/>
        <v>14108.905980657981</v>
      </c>
      <c r="N7012" s="13">
        <f t="shared" ca="1" si="987"/>
        <v>10.602100843037988</v>
      </c>
    </row>
    <row r="7013" spans="5:14" x14ac:dyDescent="0.15">
      <c r="E7013" s="2">
        <v>7009</v>
      </c>
      <c r="F7013" s="12">
        <f t="shared" ca="1" si="989"/>
        <v>6.5908098717473163E-2</v>
      </c>
      <c r="G7013" s="1">
        <f t="shared" ca="1" si="982"/>
        <v>5.4389879019618617</v>
      </c>
      <c r="H7013" s="1">
        <f t="shared" ca="1" si="983"/>
        <v>14103.742867716905</v>
      </c>
      <c r="I7013" s="1">
        <f t="shared" ca="1" si="984"/>
        <v>14108.905980657981</v>
      </c>
      <c r="J7013" s="1">
        <f t="shared" ca="1" si="985"/>
        <v>5.1631129410761787</v>
      </c>
      <c r="K7013" s="5">
        <f t="shared" ca="1" si="990"/>
        <v>0.83126447926494806</v>
      </c>
      <c r="L7013" s="1">
        <f t="shared" ca="1" si="988"/>
        <v>2.9246383470039348</v>
      </c>
      <c r="M7013" s="1">
        <f t="shared" ca="1" si="986"/>
        <v>14111.830619004984</v>
      </c>
      <c r="N7013" s="13">
        <f t="shared" ca="1" si="987"/>
        <v>8.087751288079744</v>
      </c>
    </row>
    <row r="7014" spans="5:14" x14ac:dyDescent="0.15">
      <c r="E7014" s="2">
        <v>7010</v>
      </c>
      <c r="F7014" s="12">
        <f t="shared" ca="1" si="989"/>
        <v>0.70863964498613852</v>
      </c>
      <c r="G7014" s="1">
        <f t="shared" ca="1" si="982"/>
        <v>0.68881627957303948</v>
      </c>
      <c r="H7014" s="1">
        <f t="shared" ca="1" si="983"/>
        <v>14104.431683996478</v>
      </c>
      <c r="I7014" s="1">
        <f t="shared" ca="1" si="984"/>
        <v>14111.830619004984</v>
      </c>
      <c r="J7014" s="1">
        <f t="shared" ca="1" si="985"/>
        <v>7.398935008506669</v>
      </c>
      <c r="K7014" s="5">
        <f t="shared" ca="1" si="990"/>
        <v>0.71398148903284775</v>
      </c>
      <c r="L7014" s="1">
        <f t="shared" ca="1" si="988"/>
        <v>1.9712033736411663</v>
      </c>
      <c r="M7014" s="1">
        <f t="shared" ca="1" si="986"/>
        <v>14113.801822378626</v>
      </c>
      <c r="N7014" s="13">
        <f t="shared" ca="1" si="987"/>
        <v>9.3701383821480704</v>
      </c>
    </row>
    <row r="7015" spans="5:14" x14ac:dyDescent="0.15">
      <c r="E7015" s="2">
        <v>7011</v>
      </c>
      <c r="F7015" s="12">
        <f t="shared" ca="1" si="989"/>
        <v>0.48811141689418269</v>
      </c>
      <c r="G7015" s="1">
        <f t="shared" ca="1" si="982"/>
        <v>1.4344231717615106</v>
      </c>
      <c r="H7015" s="1">
        <f t="shared" ca="1" si="983"/>
        <v>14105.86610716824</v>
      </c>
      <c r="I7015" s="1">
        <f t="shared" ca="1" si="984"/>
        <v>14113.801822378626</v>
      </c>
      <c r="J7015" s="1">
        <f t="shared" ca="1" si="985"/>
        <v>7.9357152103857516</v>
      </c>
      <c r="K7015" s="5">
        <f t="shared" ca="1" si="990"/>
        <v>0.41713555886167131</v>
      </c>
      <c r="L7015" s="1">
        <f t="shared" ca="1" si="988"/>
        <v>0.74971500545612313</v>
      </c>
      <c r="M7015" s="1">
        <f t="shared" ca="1" si="986"/>
        <v>14114.551537384083</v>
      </c>
      <c r="N7015" s="13">
        <f t="shared" ca="1" si="987"/>
        <v>8.6854302158426435</v>
      </c>
    </row>
    <row r="7016" spans="5:14" x14ac:dyDescent="0.15">
      <c r="E7016" s="2">
        <v>7012</v>
      </c>
      <c r="F7016" s="12">
        <f t="shared" ca="1" si="989"/>
        <v>1.5867329995959745E-2</v>
      </c>
      <c r="G7016" s="1">
        <f t="shared" ca="1" si="982"/>
        <v>8.2869860016373753</v>
      </c>
      <c r="H7016" s="1">
        <f t="shared" ca="1" si="983"/>
        <v>14114.153093169878</v>
      </c>
      <c r="I7016" s="1">
        <f t="shared" ca="1" si="984"/>
        <v>14114.551537384083</v>
      </c>
      <c r="J7016" s="1">
        <f t="shared" ca="1" si="985"/>
        <v>0.39844421420457365</v>
      </c>
      <c r="K7016" s="5">
        <f t="shared" ca="1" si="990"/>
        <v>0.53234381754578608</v>
      </c>
      <c r="L7016" s="1">
        <f t="shared" ca="1" si="988"/>
        <v>1.1152767304576146</v>
      </c>
      <c r="M7016" s="1">
        <f t="shared" ca="1" si="986"/>
        <v>14115.66681411454</v>
      </c>
      <c r="N7016" s="13">
        <f t="shared" ca="1" si="987"/>
        <v>1.5137209446620545</v>
      </c>
    </row>
    <row r="7017" spans="5:14" x14ac:dyDescent="0.15">
      <c r="E7017" s="2">
        <v>7013</v>
      </c>
      <c r="F7017" s="12">
        <f t="shared" ca="1" si="989"/>
        <v>0.53060804468950862</v>
      </c>
      <c r="G7017" s="1">
        <f t="shared" ca="1" si="982"/>
        <v>1.267463351795878</v>
      </c>
      <c r="H7017" s="1">
        <f t="shared" ca="1" si="983"/>
        <v>14115.420556521674</v>
      </c>
      <c r="I7017" s="1">
        <f t="shared" ca="1" si="984"/>
        <v>14115.66681411454</v>
      </c>
      <c r="J7017" s="1">
        <f t="shared" ca="1" si="985"/>
        <v>0.24625759286573157</v>
      </c>
      <c r="K7017" s="5">
        <f t="shared" ca="1" si="990"/>
        <v>0.85729718845005609</v>
      </c>
      <c r="L7017" s="1">
        <f t="shared" ca="1" si="988"/>
        <v>3.2322024385360044</v>
      </c>
      <c r="M7017" s="1">
        <f t="shared" ca="1" si="986"/>
        <v>14118.899016553076</v>
      </c>
      <c r="N7017" s="13">
        <f t="shared" ca="1" si="987"/>
        <v>3.4784600314014824</v>
      </c>
    </row>
    <row r="7018" spans="5:14" x14ac:dyDescent="0.15">
      <c r="E7018" s="2">
        <v>7014</v>
      </c>
      <c r="F7018" s="12">
        <f t="shared" ca="1" si="989"/>
        <v>0.30107555015808818</v>
      </c>
      <c r="G7018" s="1">
        <f t="shared" ca="1" si="982"/>
        <v>2.4007880970496771</v>
      </c>
      <c r="H7018" s="1">
        <f t="shared" ca="1" si="983"/>
        <v>14117.821344618724</v>
      </c>
      <c r="I7018" s="1">
        <f t="shared" ca="1" si="984"/>
        <v>14118.899016553076</v>
      </c>
      <c r="J7018" s="1">
        <f t="shared" ca="1" si="985"/>
        <v>1.0776719343521108</v>
      </c>
      <c r="K7018" s="5">
        <f t="shared" ca="1" si="990"/>
        <v>0.99045889015971611</v>
      </c>
      <c r="L7018" s="1">
        <f t="shared" ca="1" si="988"/>
        <v>8.3500790159334191</v>
      </c>
      <c r="M7018" s="1">
        <f t="shared" ca="1" si="986"/>
        <v>14127.24909556901</v>
      </c>
      <c r="N7018" s="13">
        <f t="shared" ca="1" si="987"/>
        <v>9.4277509502862813</v>
      </c>
    </row>
    <row r="7019" spans="5:14" x14ac:dyDescent="0.15">
      <c r="E7019" s="2">
        <v>7015</v>
      </c>
      <c r="F7019" s="12">
        <f t="shared" ca="1" si="989"/>
        <v>0.90758215682119414</v>
      </c>
      <c r="G7019" s="1">
        <f t="shared" ca="1" si="982"/>
        <v>0.19394237201672684</v>
      </c>
      <c r="H7019" s="1">
        <f t="shared" ca="1" si="983"/>
        <v>14118.01528699074</v>
      </c>
      <c r="I7019" s="1">
        <f t="shared" ca="1" si="984"/>
        <v>14127.24909556901</v>
      </c>
      <c r="J7019" s="1">
        <f t="shared" ca="1" si="985"/>
        <v>9.2338085782703274</v>
      </c>
      <c r="K7019" s="5">
        <f t="shared" ca="1" si="990"/>
        <v>0.24217599599284745</v>
      </c>
      <c r="L7019" s="1">
        <f t="shared" ca="1" si="988"/>
        <v>0.34125448423288057</v>
      </c>
      <c r="M7019" s="1">
        <f t="shared" ca="1" si="986"/>
        <v>14127.590350053242</v>
      </c>
      <c r="N7019" s="13">
        <f t="shared" ca="1" si="987"/>
        <v>9.5750630625025224</v>
      </c>
    </row>
    <row r="7020" spans="5:14" x14ac:dyDescent="0.15">
      <c r="E7020" s="2">
        <v>7016</v>
      </c>
      <c r="F7020" s="12">
        <f t="shared" ca="1" si="989"/>
        <v>0.68953079310091614</v>
      </c>
      <c r="G7020" s="1">
        <f t="shared" ca="1" si="982"/>
        <v>0.74348784540234436</v>
      </c>
      <c r="H7020" s="1">
        <f t="shared" ca="1" si="983"/>
        <v>14118.758774836142</v>
      </c>
      <c r="I7020" s="1">
        <f t="shared" ca="1" si="984"/>
        <v>14127.590350053242</v>
      </c>
      <c r="J7020" s="1">
        <f t="shared" ca="1" si="985"/>
        <v>8.8315752171001805</v>
      </c>
      <c r="K7020" s="5">
        <f t="shared" ca="1" si="990"/>
        <v>0.8994621758643816</v>
      </c>
      <c r="L7020" s="1">
        <f t="shared" ca="1" si="988"/>
        <v>3.8805369859223355</v>
      </c>
      <c r="M7020" s="1">
        <f t="shared" ca="1" si="986"/>
        <v>14131.470887039164</v>
      </c>
      <c r="N7020" s="13">
        <f t="shared" ca="1" si="987"/>
        <v>12.712112203022116</v>
      </c>
    </row>
    <row r="7021" spans="5:14" x14ac:dyDescent="0.15">
      <c r="E7021" s="2">
        <v>7017</v>
      </c>
      <c r="F7021" s="12">
        <f t="shared" ca="1" si="989"/>
        <v>0.26566484311205585</v>
      </c>
      <c r="G7021" s="1">
        <f t="shared" ca="1" si="982"/>
        <v>2.6510395059072858</v>
      </c>
      <c r="H7021" s="1">
        <f t="shared" ca="1" si="983"/>
        <v>14121.409814342049</v>
      </c>
      <c r="I7021" s="1">
        <f t="shared" ca="1" si="984"/>
        <v>14131.470887039164</v>
      </c>
      <c r="J7021" s="1">
        <f t="shared" ca="1" si="985"/>
        <v>10.061072697115378</v>
      </c>
      <c r="K7021" s="5">
        <f t="shared" ca="1" si="990"/>
        <v>7.8739686807438813E-2</v>
      </c>
      <c r="L7021" s="1">
        <f t="shared" ca="1" si="988"/>
        <v>7.7992963995182213E-2</v>
      </c>
      <c r="M7021" s="1">
        <f t="shared" ca="1" si="986"/>
        <v>14131.54888000316</v>
      </c>
      <c r="N7021" s="13">
        <f t="shared" ca="1" si="987"/>
        <v>10.13906566111109</v>
      </c>
    </row>
    <row r="7022" spans="5:14" x14ac:dyDescent="0.15">
      <c r="E7022" s="2">
        <v>7018</v>
      </c>
      <c r="F7022" s="12">
        <f t="shared" ca="1" si="989"/>
        <v>0.12117471072184105</v>
      </c>
      <c r="G7022" s="1">
        <f t="shared" ca="1" si="982"/>
        <v>4.2210437690589231</v>
      </c>
      <c r="H7022" s="1">
        <f t="shared" ca="1" si="983"/>
        <v>14125.630858111108</v>
      </c>
      <c r="I7022" s="1">
        <f t="shared" ca="1" si="984"/>
        <v>14131.54888000316</v>
      </c>
      <c r="J7022" s="1">
        <f t="shared" ca="1" si="985"/>
        <v>5.918021892051911</v>
      </c>
      <c r="K7022" s="5">
        <f t="shared" ca="1" si="990"/>
        <v>0.77759113904683907</v>
      </c>
      <c r="L7022" s="1">
        <f t="shared" ca="1" si="988"/>
        <v>2.4223606510045199</v>
      </c>
      <c r="M7022" s="1">
        <f t="shared" ca="1" si="986"/>
        <v>14133.971240654164</v>
      </c>
      <c r="N7022" s="13">
        <f t="shared" ca="1" si="987"/>
        <v>8.3403825430559664</v>
      </c>
    </row>
    <row r="7023" spans="5:14" x14ac:dyDescent="0.15">
      <c r="E7023" s="2">
        <v>7019</v>
      </c>
      <c r="F7023" s="12">
        <f t="shared" ca="1" si="989"/>
        <v>0.15428155002651545</v>
      </c>
      <c r="G7023" s="1">
        <f t="shared" ca="1" si="982"/>
        <v>3.7379521977046366</v>
      </c>
      <c r="H7023" s="1">
        <f t="shared" ca="1" si="983"/>
        <v>14129.368810308813</v>
      </c>
      <c r="I7023" s="1">
        <f t="shared" ca="1" si="984"/>
        <v>14133.971240654164</v>
      </c>
      <c r="J7023" s="1">
        <f t="shared" ca="1" si="985"/>
        <v>4.6024303453505127</v>
      </c>
      <c r="K7023" s="5">
        <f t="shared" ca="1" si="990"/>
        <v>0.15560149943574875</v>
      </c>
      <c r="L7023" s="1">
        <f t="shared" ca="1" si="988"/>
        <v>0.18835118487174329</v>
      </c>
      <c r="M7023" s="1">
        <f t="shared" ca="1" si="986"/>
        <v>14134.159591839036</v>
      </c>
      <c r="N7023" s="13">
        <f t="shared" ca="1" si="987"/>
        <v>4.7907815302223753</v>
      </c>
    </row>
    <row r="7024" spans="5:14" x14ac:dyDescent="0.15">
      <c r="E7024" s="2">
        <v>7020</v>
      </c>
      <c r="F7024" s="12">
        <f t="shared" ca="1" si="989"/>
        <v>0.12500322334411629</v>
      </c>
      <c r="G7024" s="1">
        <f t="shared" ca="1" si="982"/>
        <v>4.1588315105187563</v>
      </c>
      <c r="H7024" s="1">
        <f t="shared" ca="1" si="983"/>
        <v>14133.527641819332</v>
      </c>
      <c r="I7024" s="1">
        <f t="shared" ca="1" si="984"/>
        <v>14134.159591839036</v>
      </c>
      <c r="J7024" s="1">
        <f t="shared" ca="1" si="985"/>
        <v>0.63195001970416342</v>
      </c>
      <c r="K7024" s="5">
        <f t="shared" ca="1" si="990"/>
        <v>0.3111250430287289</v>
      </c>
      <c r="L7024" s="1">
        <f t="shared" ca="1" si="988"/>
        <v>0.4849701637596095</v>
      </c>
      <c r="M7024" s="1">
        <f t="shared" ca="1" si="986"/>
        <v>14134.644562002795</v>
      </c>
      <c r="N7024" s="13">
        <f t="shared" ca="1" si="987"/>
        <v>1.1169201834636624</v>
      </c>
    </row>
    <row r="7025" spans="5:14" x14ac:dyDescent="0.15">
      <c r="E7025" s="2">
        <v>7021</v>
      </c>
      <c r="F7025" s="12">
        <f t="shared" ca="1" si="989"/>
        <v>0.27348811998385292</v>
      </c>
      <c r="G7025" s="1">
        <f t="shared" ca="1" si="982"/>
        <v>2.5929941901025102</v>
      </c>
      <c r="H7025" s="1">
        <f t="shared" ca="1" si="983"/>
        <v>14136.120636009435</v>
      </c>
      <c r="I7025" s="1">
        <f t="shared" ca="1" si="984"/>
        <v>14136.120636009435</v>
      </c>
      <c r="J7025" s="1">
        <f t="shared" ca="1" si="985"/>
        <v>0</v>
      </c>
      <c r="K7025" s="5">
        <f t="shared" ca="1" si="990"/>
        <v>3.0181483462590974E-2</v>
      </c>
      <c r="L7025" s="1">
        <f t="shared" ca="1" si="988"/>
        <v>2.316905917044523E-2</v>
      </c>
      <c r="M7025" s="1">
        <f t="shared" ca="1" si="986"/>
        <v>14136.143805068605</v>
      </c>
      <c r="N7025" s="13">
        <f t="shared" ca="1" si="987"/>
        <v>2.3169059169958928E-2</v>
      </c>
    </row>
    <row r="7026" spans="5:14" x14ac:dyDescent="0.15">
      <c r="E7026" s="2">
        <v>7022</v>
      </c>
      <c r="F7026" s="12">
        <f t="shared" ca="1" si="989"/>
        <v>0.39401297752055786</v>
      </c>
      <c r="G7026" s="1">
        <f t="shared" ca="1" si="982"/>
        <v>1.8627428647144135</v>
      </c>
      <c r="H7026" s="1">
        <f t="shared" ca="1" si="983"/>
        <v>14137.983378874149</v>
      </c>
      <c r="I7026" s="1">
        <f t="shared" ca="1" si="984"/>
        <v>14137.983378874149</v>
      </c>
      <c r="J7026" s="1">
        <f t="shared" ca="1" si="985"/>
        <v>0</v>
      </c>
      <c r="K7026" s="5">
        <f t="shared" ca="1" si="990"/>
        <v>0.57281778782224657</v>
      </c>
      <c r="L7026" s="1">
        <f t="shared" ca="1" si="988"/>
        <v>1.2694414369736176</v>
      </c>
      <c r="M7026" s="1">
        <f t="shared" ca="1" si="986"/>
        <v>14139.252820311123</v>
      </c>
      <c r="N7026" s="13">
        <f t="shared" ca="1" si="987"/>
        <v>1.2694414369743754</v>
      </c>
    </row>
    <row r="7027" spans="5:14" x14ac:dyDescent="0.15">
      <c r="E7027" s="2">
        <v>7023</v>
      </c>
      <c r="F7027" s="12">
        <f t="shared" ca="1" si="989"/>
        <v>0.93919568119168784</v>
      </c>
      <c r="G7027" s="1">
        <f t="shared" ca="1" si="982"/>
        <v>0.12546285661865861</v>
      </c>
      <c r="H7027" s="1">
        <f t="shared" ca="1" si="983"/>
        <v>14138.108841730767</v>
      </c>
      <c r="I7027" s="1">
        <f t="shared" ca="1" si="984"/>
        <v>14139.252820311123</v>
      </c>
      <c r="J7027" s="1">
        <f t="shared" ca="1" si="985"/>
        <v>1.1439785803559062</v>
      </c>
      <c r="K7027" s="5">
        <f t="shared" ca="1" si="990"/>
        <v>0.30263399028536087</v>
      </c>
      <c r="L7027" s="1">
        <f t="shared" ca="1" si="988"/>
        <v>0.4661544092323614</v>
      </c>
      <c r="M7027" s="1">
        <f t="shared" ca="1" si="986"/>
        <v>14139.718974720356</v>
      </c>
      <c r="N7027" s="13">
        <f t="shared" ca="1" si="987"/>
        <v>1.6101329895882373</v>
      </c>
    </row>
    <row r="7028" spans="5:14" x14ac:dyDescent="0.15">
      <c r="E7028" s="2">
        <v>7024</v>
      </c>
      <c r="F7028" s="12">
        <f t="shared" ca="1" si="989"/>
        <v>0.29783823760269301</v>
      </c>
      <c r="G7028" s="1">
        <f t="shared" ca="1" si="982"/>
        <v>2.4224095333943176</v>
      </c>
      <c r="H7028" s="1">
        <f t="shared" ca="1" si="983"/>
        <v>14140.531251264161</v>
      </c>
      <c r="I7028" s="1">
        <f t="shared" ca="1" si="984"/>
        <v>14140.531251264161</v>
      </c>
      <c r="J7028" s="1">
        <f t="shared" ca="1" si="985"/>
        <v>0</v>
      </c>
      <c r="K7028" s="5">
        <f t="shared" ca="1" si="990"/>
        <v>0.96397300158082877</v>
      </c>
      <c r="L7028" s="1">
        <f t="shared" ca="1" si="988"/>
        <v>5.8105655374285856</v>
      </c>
      <c r="M7028" s="1">
        <f t="shared" ca="1" si="986"/>
        <v>14146.341816801591</v>
      </c>
      <c r="N7028" s="13">
        <f t="shared" ca="1" si="987"/>
        <v>5.8105655374292837</v>
      </c>
    </row>
    <row r="7029" spans="5:14" x14ac:dyDescent="0.15">
      <c r="E7029" s="2">
        <v>7025</v>
      </c>
      <c r="F7029" s="12">
        <f t="shared" ca="1" si="989"/>
        <v>0.25704506059647847</v>
      </c>
      <c r="G7029" s="1">
        <f t="shared" ca="1" si="982"/>
        <v>2.7170077527914684</v>
      </c>
      <c r="H7029" s="1">
        <f t="shared" ca="1" si="983"/>
        <v>14143.248259016953</v>
      </c>
      <c r="I7029" s="1">
        <f t="shared" ca="1" si="984"/>
        <v>14146.341816801591</v>
      </c>
      <c r="J7029" s="1">
        <f t="shared" ca="1" si="985"/>
        <v>3.0935577846375963</v>
      </c>
      <c r="K7029" s="5">
        <f t="shared" ca="1" si="990"/>
        <v>0.74783256458446246</v>
      </c>
      <c r="L7029" s="1">
        <f t="shared" ca="1" si="988"/>
        <v>2.1962713341497246</v>
      </c>
      <c r="M7029" s="1">
        <f t="shared" ca="1" si="986"/>
        <v>14148.53808813574</v>
      </c>
      <c r="N7029" s="13">
        <f t="shared" ca="1" si="987"/>
        <v>5.2898291187866562</v>
      </c>
    </row>
    <row r="7030" spans="5:14" x14ac:dyDescent="0.15">
      <c r="E7030" s="2">
        <v>7026</v>
      </c>
      <c r="F7030" s="12">
        <f t="shared" ca="1" si="989"/>
        <v>0.71149193447642423</v>
      </c>
      <c r="G7030" s="1">
        <f t="shared" ca="1" si="982"/>
        <v>0.68078239491933357</v>
      </c>
      <c r="H7030" s="1">
        <f t="shared" ca="1" si="983"/>
        <v>14143.929041411873</v>
      </c>
      <c r="I7030" s="1">
        <f t="shared" ca="1" si="984"/>
        <v>14148.53808813574</v>
      </c>
      <c r="J7030" s="1">
        <f t="shared" ca="1" si="985"/>
        <v>4.6090467238664132</v>
      </c>
      <c r="K7030" s="5">
        <f t="shared" ca="1" si="990"/>
        <v>0.82202244359423138</v>
      </c>
      <c r="L7030" s="1">
        <f t="shared" ca="1" si="988"/>
        <v>2.8271795324676945</v>
      </c>
      <c r="M7030" s="1">
        <f t="shared" ca="1" si="986"/>
        <v>14151.365267668207</v>
      </c>
      <c r="N7030" s="13">
        <f t="shared" ca="1" si="987"/>
        <v>7.4362262563336117</v>
      </c>
    </row>
    <row r="7031" spans="5:14" x14ac:dyDescent="0.15">
      <c r="E7031" s="2">
        <v>7027</v>
      </c>
      <c r="F7031" s="12">
        <f t="shared" ca="1" si="989"/>
        <v>0.82633377153399612</v>
      </c>
      <c r="G7031" s="1">
        <f t="shared" ref="G7031:G7094" ca="1" si="991">-$B$4*LN(F7031)</f>
        <v>0.38151301063984239</v>
      </c>
      <c r="H7031" s="1">
        <f t="shared" ref="H7031:H7094" ca="1" si="992">H7030+G7031</f>
        <v>14144.310554422513</v>
      </c>
      <c r="I7031" s="1">
        <f t="shared" ref="I7031:I7094" ca="1" si="993">MAX(H7031,M7030)</f>
        <v>14151.365267668207</v>
      </c>
      <c r="J7031" s="1">
        <f t="shared" ref="J7031:J7094" ca="1" si="994">I7031-H7031</f>
        <v>7.0547132456940744</v>
      </c>
      <c r="K7031" s="5">
        <f t="shared" ca="1" si="990"/>
        <v>0.83932198290661919</v>
      </c>
      <c r="L7031" s="1">
        <f t="shared" ca="1" si="988"/>
        <v>3.0142479404228184</v>
      </c>
      <c r="M7031" s="1">
        <f t="shared" ref="M7031:M7094" ca="1" si="995">I7031+L7031</f>
        <v>14154.379515608629</v>
      </c>
      <c r="N7031" s="13">
        <f t="shared" ref="N7031:N7094" ca="1" si="996">M7031-H7031</f>
        <v>10.068961186116212</v>
      </c>
    </row>
    <row r="7032" spans="5:14" x14ac:dyDescent="0.15">
      <c r="E7032" s="2">
        <v>7028</v>
      </c>
      <c r="F7032" s="12">
        <f t="shared" ca="1" si="989"/>
        <v>0.19583782167385366</v>
      </c>
      <c r="G7032" s="1">
        <f t="shared" ca="1" si="991"/>
        <v>3.2609368054178751</v>
      </c>
      <c r="H7032" s="1">
        <f t="shared" ca="1" si="992"/>
        <v>14147.571491227931</v>
      </c>
      <c r="I7032" s="1">
        <f t="shared" ca="1" si="993"/>
        <v>14154.379515608629</v>
      </c>
      <c r="J7032" s="1">
        <f t="shared" ca="1" si="994"/>
        <v>6.8080243806980434</v>
      </c>
      <c r="K7032" s="5">
        <f t="shared" ca="1" si="990"/>
        <v>0.42546472222037057</v>
      </c>
      <c r="L7032" s="1">
        <f t="shared" ca="1" si="988"/>
        <v>0.77310970402083534</v>
      </c>
      <c r="M7032" s="1">
        <f t="shared" ca="1" si="995"/>
        <v>14155.15262531265</v>
      </c>
      <c r="N7032" s="13">
        <f t="shared" ca="1" si="996"/>
        <v>7.5811340847194515</v>
      </c>
    </row>
    <row r="7033" spans="5:14" x14ac:dyDescent="0.15">
      <c r="E7033" s="2">
        <v>7029</v>
      </c>
      <c r="F7033" s="12">
        <f t="shared" ca="1" si="989"/>
        <v>0.103192707720553</v>
      </c>
      <c r="G7033" s="1">
        <f t="shared" ca="1" si="991"/>
        <v>4.5423141801077467</v>
      </c>
      <c r="H7033" s="1">
        <f t="shared" ca="1" si="992"/>
        <v>14152.113805408038</v>
      </c>
      <c r="I7033" s="1">
        <f t="shared" ca="1" si="993"/>
        <v>14155.15262531265</v>
      </c>
      <c r="J7033" s="1">
        <f t="shared" ca="1" si="994"/>
        <v>3.0388199046119553</v>
      </c>
      <c r="K7033" s="5">
        <f t="shared" ca="1" si="990"/>
        <v>0.93275121584396525</v>
      </c>
      <c r="L7033" s="1">
        <f t="shared" ca="1" si="988"/>
        <v>4.6322813320575289</v>
      </c>
      <c r="M7033" s="1">
        <f t="shared" ca="1" si="995"/>
        <v>14159.784906644707</v>
      </c>
      <c r="N7033" s="13">
        <f t="shared" ca="1" si="996"/>
        <v>7.6711012366686191</v>
      </c>
    </row>
    <row r="7034" spans="5:14" x14ac:dyDescent="0.15">
      <c r="E7034" s="2">
        <v>7030</v>
      </c>
      <c r="F7034" s="12">
        <f t="shared" ca="1" si="989"/>
        <v>0.3614370203693037</v>
      </c>
      <c r="G7034" s="1">
        <f t="shared" ca="1" si="991"/>
        <v>2.0353349401465017</v>
      </c>
      <c r="H7034" s="1">
        <f t="shared" ca="1" si="992"/>
        <v>14154.149140348185</v>
      </c>
      <c r="I7034" s="1">
        <f t="shared" ca="1" si="993"/>
        <v>14159.784906644707</v>
      </c>
      <c r="J7034" s="1">
        <f t="shared" ca="1" si="994"/>
        <v>5.6357662965219788</v>
      </c>
      <c r="K7034" s="5">
        <f t="shared" ca="1" si="990"/>
        <v>0.20315219197603374</v>
      </c>
      <c r="L7034" s="1">
        <f t="shared" ca="1" si="988"/>
        <v>0.26865628197287539</v>
      </c>
      <c r="M7034" s="1">
        <f t="shared" ca="1" si="995"/>
        <v>14160.05356292668</v>
      </c>
      <c r="N7034" s="13">
        <f t="shared" ca="1" si="996"/>
        <v>5.904422578494632</v>
      </c>
    </row>
    <row r="7035" spans="5:14" x14ac:dyDescent="0.15">
      <c r="E7035" s="2">
        <v>7031</v>
      </c>
      <c r="F7035" s="12">
        <f t="shared" ca="1" si="989"/>
        <v>0.40448623164905328</v>
      </c>
      <c r="G7035" s="1">
        <f t="shared" ca="1" si="991"/>
        <v>1.8102751620266386</v>
      </c>
      <c r="H7035" s="1">
        <f t="shared" ca="1" si="992"/>
        <v>14155.959415510211</v>
      </c>
      <c r="I7035" s="1">
        <f t="shared" ca="1" si="993"/>
        <v>14160.05356292668</v>
      </c>
      <c r="J7035" s="1">
        <f t="shared" ca="1" si="994"/>
        <v>4.0941474164683314</v>
      </c>
      <c r="K7035" s="5">
        <f t="shared" ca="1" si="990"/>
        <v>0.61442549338386498</v>
      </c>
      <c r="L7035" s="1">
        <f t="shared" ca="1" si="988"/>
        <v>1.4461022152053749</v>
      </c>
      <c r="M7035" s="1">
        <f t="shared" ca="1" si="995"/>
        <v>14161.499665141884</v>
      </c>
      <c r="N7035" s="13">
        <f t="shared" ca="1" si="996"/>
        <v>5.5402496316728502</v>
      </c>
    </row>
    <row r="7036" spans="5:14" x14ac:dyDescent="0.15">
      <c r="E7036" s="2">
        <v>7032</v>
      </c>
      <c r="F7036" s="12">
        <f t="shared" ca="1" si="989"/>
        <v>0.73931671322559822</v>
      </c>
      <c r="G7036" s="1">
        <f t="shared" ca="1" si="991"/>
        <v>0.60405775969956244</v>
      </c>
      <c r="H7036" s="1">
        <f t="shared" ca="1" si="992"/>
        <v>14156.563473269911</v>
      </c>
      <c r="I7036" s="1">
        <f t="shared" ca="1" si="993"/>
        <v>14161.499665141884</v>
      </c>
      <c r="J7036" s="1">
        <f t="shared" ca="1" si="994"/>
        <v>4.9361918719732785</v>
      </c>
      <c r="K7036" s="5">
        <f t="shared" ca="1" si="990"/>
        <v>0.50565136790846099</v>
      </c>
      <c r="L7036" s="1">
        <f t="shared" ca="1" si="988"/>
        <v>1.0217513409036372</v>
      </c>
      <c r="M7036" s="1">
        <f t="shared" ca="1" si="995"/>
        <v>14162.521416482788</v>
      </c>
      <c r="N7036" s="13">
        <f t="shared" ca="1" si="996"/>
        <v>5.9579432128775807</v>
      </c>
    </row>
    <row r="7037" spans="5:14" x14ac:dyDescent="0.15">
      <c r="E7037" s="2">
        <v>7033</v>
      </c>
      <c r="F7037" s="12">
        <f t="shared" ca="1" si="989"/>
        <v>0.64779039950735084</v>
      </c>
      <c r="G7037" s="1">
        <f t="shared" ca="1" si="991"/>
        <v>0.86837618500784719</v>
      </c>
      <c r="H7037" s="1">
        <f t="shared" ca="1" si="992"/>
        <v>14157.431849454919</v>
      </c>
      <c r="I7037" s="1">
        <f t="shared" ca="1" si="993"/>
        <v>14162.521416482788</v>
      </c>
      <c r="J7037" s="1">
        <f t="shared" ca="1" si="994"/>
        <v>5.0895670278696343</v>
      </c>
      <c r="K7037" s="5">
        <f t="shared" ca="1" si="990"/>
        <v>0.46202251967060093</v>
      </c>
      <c r="L7037" s="1">
        <f t="shared" ca="1" si="988"/>
        <v>0.88094369849243548</v>
      </c>
      <c r="M7037" s="1">
        <f t="shared" ca="1" si="995"/>
        <v>14163.402360181281</v>
      </c>
      <c r="N7037" s="13">
        <f t="shared" ca="1" si="996"/>
        <v>5.970510726361681</v>
      </c>
    </row>
    <row r="7038" spans="5:14" x14ac:dyDescent="0.15">
      <c r="E7038" s="2">
        <v>7034</v>
      </c>
      <c r="F7038" s="12">
        <f t="shared" ca="1" si="989"/>
        <v>0.50528792275612866</v>
      </c>
      <c r="G7038" s="1">
        <f t="shared" ca="1" si="991"/>
        <v>1.36525373621123</v>
      </c>
      <c r="H7038" s="1">
        <f t="shared" ca="1" si="992"/>
        <v>14158.797103191129</v>
      </c>
      <c r="I7038" s="1">
        <f t="shared" ca="1" si="993"/>
        <v>14163.402360181281</v>
      </c>
      <c r="J7038" s="1">
        <f t="shared" ca="1" si="994"/>
        <v>4.605256990151247</v>
      </c>
      <c r="K7038" s="5">
        <f t="shared" ca="1" si="990"/>
        <v>0.69672731151021616</v>
      </c>
      <c r="L7038" s="1">
        <f t="shared" ca="1" si="988"/>
        <v>1.8671997922459151</v>
      </c>
      <c r="M7038" s="1">
        <f t="shared" ca="1" si="995"/>
        <v>14165.269559973527</v>
      </c>
      <c r="N7038" s="13">
        <f t="shared" ca="1" si="996"/>
        <v>6.472456782397785</v>
      </c>
    </row>
    <row r="7039" spans="5:14" x14ac:dyDescent="0.15">
      <c r="E7039" s="2">
        <v>7035</v>
      </c>
      <c r="F7039" s="12">
        <f t="shared" ca="1" si="989"/>
        <v>0.46081324292683168</v>
      </c>
      <c r="G7039" s="1">
        <f t="shared" ca="1" si="991"/>
        <v>1.5495248620457847</v>
      </c>
      <c r="H7039" s="1">
        <f t="shared" ca="1" si="992"/>
        <v>14160.346628053176</v>
      </c>
      <c r="I7039" s="1">
        <f t="shared" ca="1" si="993"/>
        <v>14165.269559973527</v>
      </c>
      <c r="J7039" s="1">
        <f t="shared" ca="1" si="994"/>
        <v>4.9229319203514024</v>
      </c>
      <c r="K7039" s="5">
        <f t="shared" ca="1" si="990"/>
        <v>0.65671889831444996</v>
      </c>
      <c r="L7039" s="1">
        <f t="shared" ca="1" si="988"/>
        <v>1.6487391898814718</v>
      </c>
      <c r="M7039" s="1">
        <f t="shared" ca="1" si="995"/>
        <v>14166.918299163408</v>
      </c>
      <c r="N7039" s="13">
        <f t="shared" ca="1" si="996"/>
        <v>6.5716711102322733</v>
      </c>
    </row>
    <row r="7040" spans="5:14" x14ac:dyDescent="0.15">
      <c r="E7040" s="2">
        <v>7036</v>
      </c>
      <c r="F7040" s="12">
        <f t="shared" ca="1" si="989"/>
        <v>0.32749298354867029</v>
      </c>
      <c r="G7040" s="1">
        <f t="shared" ca="1" si="991"/>
        <v>2.2325772968304061</v>
      </c>
      <c r="H7040" s="1">
        <f t="shared" ca="1" si="992"/>
        <v>14162.579205350006</v>
      </c>
      <c r="I7040" s="1">
        <f t="shared" ca="1" si="993"/>
        <v>14166.918299163408</v>
      </c>
      <c r="J7040" s="1">
        <f t="shared" ca="1" si="994"/>
        <v>4.3390938134016324</v>
      </c>
      <c r="K7040" s="5">
        <f t="shared" ca="1" si="990"/>
        <v>0.31503975172363985</v>
      </c>
      <c r="L7040" s="1">
        <f t="shared" ca="1" si="988"/>
        <v>0.49375532540919198</v>
      </c>
      <c r="M7040" s="1">
        <f t="shared" ca="1" si="995"/>
        <v>14167.412054488817</v>
      </c>
      <c r="N7040" s="13">
        <f t="shared" ca="1" si="996"/>
        <v>4.8328491388110706</v>
      </c>
    </row>
    <row r="7041" spans="5:14" x14ac:dyDescent="0.15">
      <c r="E7041" s="2">
        <v>7037</v>
      </c>
      <c r="F7041" s="12">
        <f t="shared" ca="1" si="989"/>
        <v>0.11933133425334619</v>
      </c>
      <c r="G7041" s="1">
        <f t="shared" ca="1" si="991"/>
        <v>4.2517026669135909</v>
      </c>
      <c r="H7041" s="1">
        <f t="shared" ca="1" si="992"/>
        <v>14166.83090801692</v>
      </c>
      <c r="I7041" s="1">
        <f t="shared" ca="1" si="993"/>
        <v>14167.412054488817</v>
      </c>
      <c r="J7041" s="1">
        <f t="shared" ca="1" si="994"/>
        <v>0.58114647189722746</v>
      </c>
      <c r="K7041" s="5">
        <f t="shared" ca="1" si="990"/>
        <v>0.48474254270479444</v>
      </c>
      <c r="L7041" s="1">
        <f t="shared" ca="1" si="988"/>
        <v>0.95251096157839721</v>
      </c>
      <c r="M7041" s="1">
        <f t="shared" ca="1" si="995"/>
        <v>14168.364565450396</v>
      </c>
      <c r="N7041" s="13">
        <f t="shared" ca="1" si="996"/>
        <v>1.5336574334760371</v>
      </c>
    </row>
    <row r="7042" spans="5:14" x14ac:dyDescent="0.15">
      <c r="E7042" s="2">
        <v>7038</v>
      </c>
      <c r="F7042" s="12">
        <f t="shared" ca="1" si="989"/>
        <v>0.20741294129331578</v>
      </c>
      <c r="G7042" s="1">
        <f t="shared" ca="1" si="991"/>
        <v>3.1460871747670676</v>
      </c>
      <c r="H7042" s="1">
        <f t="shared" ca="1" si="992"/>
        <v>14169.976995191688</v>
      </c>
      <c r="I7042" s="1">
        <f t="shared" ca="1" si="993"/>
        <v>14169.976995191688</v>
      </c>
      <c r="J7042" s="1">
        <f t="shared" ca="1" si="994"/>
        <v>0</v>
      </c>
      <c r="K7042" s="5">
        <f t="shared" ca="1" si="990"/>
        <v>0.47166107293218362</v>
      </c>
      <c r="L7042" s="1">
        <f t="shared" ca="1" si="988"/>
        <v>0.91085643631004665</v>
      </c>
      <c r="M7042" s="1">
        <f t="shared" ca="1" si="995"/>
        <v>14170.887851627998</v>
      </c>
      <c r="N7042" s="13">
        <f t="shared" ca="1" si="996"/>
        <v>0.91085643631049606</v>
      </c>
    </row>
    <row r="7043" spans="5:14" x14ac:dyDescent="0.15">
      <c r="E7043" s="2">
        <v>7039</v>
      </c>
      <c r="F7043" s="12">
        <f t="shared" ca="1" si="989"/>
        <v>0.70545464745641173</v>
      </c>
      <c r="G7043" s="1">
        <f t="shared" ca="1" si="991"/>
        <v>0.69782558802595851</v>
      </c>
      <c r="H7043" s="1">
        <f t="shared" ca="1" si="992"/>
        <v>14170.674820779714</v>
      </c>
      <c r="I7043" s="1">
        <f t="shared" ca="1" si="993"/>
        <v>14170.887851627998</v>
      </c>
      <c r="J7043" s="1">
        <f t="shared" ca="1" si="994"/>
        <v>0.21303084828468855</v>
      </c>
      <c r="K7043" s="5">
        <f t="shared" ca="1" si="990"/>
        <v>0.28665507869293794</v>
      </c>
      <c r="L7043" s="1">
        <f t="shared" ca="1" si="988"/>
        <v>0.43161850034658134</v>
      </c>
      <c r="M7043" s="1">
        <f t="shared" ca="1" si="995"/>
        <v>14171.319470128345</v>
      </c>
      <c r="N7043" s="13">
        <f t="shared" ca="1" si="996"/>
        <v>0.64464934863099188</v>
      </c>
    </row>
    <row r="7044" spans="5:14" x14ac:dyDescent="0.15">
      <c r="E7044" s="2">
        <v>7040</v>
      </c>
      <c r="F7044" s="12">
        <f t="shared" ca="1" si="989"/>
        <v>0.19667628153809669</v>
      </c>
      <c r="G7044" s="1">
        <f t="shared" ca="1" si="991"/>
        <v>3.2523922855375114</v>
      </c>
      <c r="H7044" s="1">
        <f t="shared" ca="1" si="992"/>
        <v>14173.927213065252</v>
      </c>
      <c r="I7044" s="1">
        <f t="shared" ca="1" si="993"/>
        <v>14173.927213065252</v>
      </c>
      <c r="J7044" s="1">
        <f t="shared" ca="1" si="994"/>
        <v>0</v>
      </c>
      <c r="K7044" s="5">
        <f t="shared" ca="1" si="990"/>
        <v>0.59496707026750373</v>
      </c>
      <c r="L7044" s="1">
        <f t="shared" ca="1" si="988"/>
        <v>1.3609647286965385</v>
      </c>
      <c r="M7044" s="1">
        <f t="shared" ca="1" si="995"/>
        <v>14175.288177793947</v>
      </c>
      <c r="N7044" s="13">
        <f t="shared" ca="1" si="996"/>
        <v>1.3609647286957625</v>
      </c>
    </row>
    <row r="7045" spans="5:14" x14ac:dyDescent="0.15">
      <c r="E7045" s="2">
        <v>7041</v>
      </c>
      <c r="F7045" s="12">
        <f t="shared" ca="1" si="989"/>
        <v>0.95705764775858715</v>
      </c>
      <c r="G7045" s="1">
        <f t="shared" ca="1" si="991"/>
        <v>8.7783302702327426E-2</v>
      </c>
      <c r="H7045" s="1">
        <f t="shared" ca="1" si="992"/>
        <v>14174.014996367954</v>
      </c>
      <c r="I7045" s="1">
        <f t="shared" ca="1" si="993"/>
        <v>14175.288177793947</v>
      </c>
      <c r="J7045" s="1">
        <f t="shared" ca="1" si="994"/>
        <v>1.2731814259932435</v>
      </c>
      <c r="K7045" s="5">
        <f t="shared" ca="1" si="990"/>
        <v>0.35377824761060994</v>
      </c>
      <c r="L7045" s="1">
        <f t="shared" ca="1" si="988"/>
        <v>0.58458191592384989</v>
      </c>
      <c r="M7045" s="1">
        <f t="shared" ca="1" si="995"/>
        <v>14175.872759709871</v>
      </c>
      <c r="N7045" s="13">
        <f t="shared" ca="1" si="996"/>
        <v>1.8577633419172344</v>
      </c>
    </row>
    <row r="7046" spans="5:14" x14ac:dyDescent="0.15">
      <c r="E7046" s="2">
        <v>7042</v>
      </c>
      <c r="F7046" s="12">
        <f t="shared" ca="1" si="989"/>
        <v>0.11396209825094394</v>
      </c>
      <c r="G7046" s="1">
        <f t="shared" ca="1" si="991"/>
        <v>4.3437787147029727</v>
      </c>
      <c r="H7046" s="1">
        <f t="shared" ca="1" si="992"/>
        <v>14178.358775082657</v>
      </c>
      <c r="I7046" s="1">
        <f t="shared" ca="1" si="993"/>
        <v>14178.358775082657</v>
      </c>
      <c r="J7046" s="1">
        <f t="shared" ca="1" si="994"/>
        <v>0</v>
      </c>
      <c r="K7046" s="5">
        <f t="shared" ca="1" si="990"/>
        <v>0.21582311617389782</v>
      </c>
      <c r="L7046" s="1">
        <f t="shared" ref="L7046:L7109" ca="1" si="997">_xlfn.GAMMA.INV(K7046, 0.8, 2)</f>
        <v>0.2915608892718497</v>
      </c>
      <c r="M7046" s="1">
        <f t="shared" ca="1" si="995"/>
        <v>14178.65033597193</v>
      </c>
      <c r="N7046" s="13">
        <f t="shared" ca="1" si="996"/>
        <v>0.29156088927265955</v>
      </c>
    </row>
    <row r="7047" spans="5:14" x14ac:dyDescent="0.15">
      <c r="E7047" s="2">
        <v>7043</v>
      </c>
      <c r="F7047" s="12">
        <f t="shared" ref="F7047:F7110" ca="1" si="998">RAND()</f>
        <v>0.5465175943351479</v>
      </c>
      <c r="G7047" s="1">
        <f t="shared" ca="1" si="991"/>
        <v>1.2083775546178839</v>
      </c>
      <c r="H7047" s="1">
        <f t="shared" ca="1" si="992"/>
        <v>14179.567152637275</v>
      </c>
      <c r="I7047" s="1">
        <f t="shared" ca="1" si="993"/>
        <v>14179.567152637275</v>
      </c>
      <c r="J7047" s="1">
        <f t="shared" ca="1" si="994"/>
        <v>0</v>
      </c>
      <c r="K7047" s="5">
        <f t="shared" ref="K7047:K7110" ca="1" si="999">RAND()</f>
        <v>0.38142719135711378</v>
      </c>
      <c r="L7047" s="1">
        <f t="shared" ca="1" si="997"/>
        <v>0.65397044621188405</v>
      </c>
      <c r="M7047" s="1">
        <f t="shared" ca="1" si="995"/>
        <v>14180.221123083487</v>
      </c>
      <c r="N7047" s="13">
        <f t="shared" ca="1" si="996"/>
        <v>0.65397044621204259</v>
      </c>
    </row>
    <row r="7048" spans="5:14" x14ac:dyDescent="0.15">
      <c r="E7048" s="2">
        <v>7044</v>
      </c>
      <c r="F7048" s="12">
        <f t="shared" ca="1" si="998"/>
        <v>0.82616108185465176</v>
      </c>
      <c r="G7048" s="1">
        <f t="shared" ca="1" si="991"/>
        <v>0.38193102024421449</v>
      </c>
      <c r="H7048" s="1">
        <f t="shared" ca="1" si="992"/>
        <v>14179.949083657519</v>
      </c>
      <c r="I7048" s="1">
        <f t="shared" ca="1" si="993"/>
        <v>14180.221123083487</v>
      </c>
      <c r="J7048" s="1">
        <f t="shared" ca="1" si="994"/>
        <v>0.27203942596861452</v>
      </c>
      <c r="K7048" s="5">
        <f t="shared" ca="1" si="999"/>
        <v>0.85980781653949079</v>
      </c>
      <c r="L7048" s="1">
        <f t="shared" ca="1" si="997"/>
        <v>3.2648905113211821</v>
      </c>
      <c r="M7048" s="1">
        <f t="shared" ca="1" si="995"/>
        <v>14183.486013594809</v>
      </c>
      <c r="N7048" s="13">
        <f t="shared" ca="1" si="996"/>
        <v>3.5369299372905516</v>
      </c>
    </row>
    <row r="7049" spans="5:14" x14ac:dyDescent="0.15">
      <c r="E7049" s="2">
        <v>7045</v>
      </c>
      <c r="F7049" s="12">
        <f t="shared" ca="1" si="998"/>
        <v>0.55966720582538321</v>
      </c>
      <c r="G7049" s="1">
        <f t="shared" ca="1" si="991"/>
        <v>1.1608258944326417</v>
      </c>
      <c r="H7049" s="1">
        <f t="shared" ca="1" si="992"/>
        <v>14181.109909551951</v>
      </c>
      <c r="I7049" s="1">
        <f t="shared" ca="1" si="993"/>
        <v>14183.486013594809</v>
      </c>
      <c r="J7049" s="1">
        <f t="shared" ca="1" si="994"/>
        <v>2.37610404285806</v>
      </c>
      <c r="K7049" s="5">
        <f t="shared" ca="1" si="999"/>
        <v>0.45271588747663249</v>
      </c>
      <c r="L7049" s="1">
        <f t="shared" ca="1" si="997"/>
        <v>0.85266547568986117</v>
      </c>
      <c r="M7049" s="1">
        <f t="shared" ca="1" si="995"/>
        <v>14184.338679070499</v>
      </c>
      <c r="N7049" s="13">
        <f t="shared" ca="1" si="996"/>
        <v>3.2287695185477787</v>
      </c>
    </row>
    <row r="7050" spans="5:14" x14ac:dyDescent="0.15">
      <c r="E7050" s="2">
        <v>7046</v>
      </c>
      <c r="F7050" s="12">
        <f t="shared" ca="1" si="998"/>
        <v>2.8794981387274321E-2</v>
      </c>
      <c r="G7050" s="1">
        <f t="shared" ca="1" si="991"/>
        <v>7.0951083288222554</v>
      </c>
      <c r="H7050" s="1">
        <f t="shared" ca="1" si="992"/>
        <v>14188.205017880773</v>
      </c>
      <c r="I7050" s="1">
        <f t="shared" ca="1" si="993"/>
        <v>14188.205017880773</v>
      </c>
      <c r="J7050" s="1">
        <f t="shared" ca="1" si="994"/>
        <v>0</v>
      </c>
      <c r="K7050" s="5">
        <f t="shared" ca="1" si="999"/>
        <v>3.3283341985656412E-2</v>
      </c>
      <c r="L7050" s="1">
        <f t="shared" ca="1" si="997"/>
        <v>2.6204849107260481E-2</v>
      </c>
      <c r="M7050" s="1">
        <f t="shared" ca="1" si="995"/>
        <v>14188.231222729881</v>
      </c>
      <c r="N7050" s="13">
        <f t="shared" ca="1" si="996"/>
        <v>2.620484910767118E-2</v>
      </c>
    </row>
    <row r="7051" spans="5:14" x14ac:dyDescent="0.15">
      <c r="E7051" s="2">
        <v>7047</v>
      </c>
      <c r="F7051" s="12">
        <f t="shared" ca="1" si="998"/>
        <v>0.84140878060105884</v>
      </c>
      <c r="G7051" s="1">
        <f t="shared" ca="1" si="991"/>
        <v>0.34535534435301785</v>
      </c>
      <c r="H7051" s="1">
        <f t="shared" ca="1" si="992"/>
        <v>14188.550373225125</v>
      </c>
      <c r="I7051" s="1">
        <f t="shared" ca="1" si="993"/>
        <v>14188.550373225125</v>
      </c>
      <c r="J7051" s="1">
        <f t="shared" ca="1" si="994"/>
        <v>0</v>
      </c>
      <c r="K7051" s="5">
        <f t="shared" ca="1" si="999"/>
        <v>0.37282520779690032</v>
      </c>
      <c r="L7051" s="1">
        <f t="shared" ca="1" si="997"/>
        <v>0.63195607922209562</v>
      </c>
      <c r="M7051" s="1">
        <f t="shared" ca="1" si="995"/>
        <v>14189.182329304347</v>
      </c>
      <c r="N7051" s="13">
        <f t="shared" ca="1" si="996"/>
        <v>0.63195607922170893</v>
      </c>
    </row>
    <row r="7052" spans="5:14" x14ac:dyDescent="0.15">
      <c r="E7052" s="2">
        <v>7048</v>
      </c>
      <c r="F7052" s="12">
        <f t="shared" ca="1" si="998"/>
        <v>0.55272376011592472</v>
      </c>
      <c r="G7052" s="1">
        <f t="shared" ca="1" si="991"/>
        <v>1.185793863787828</v>
      </c>
      <c r="H7052" s="1">
        <f t="shared" ca="1" si="992"/>
        <v>14189.736167088913</v>
      </c>
      <c r="I7052" s="1">
        <f t="shared" ca="1" si="993"/>
        <v>14189.736167088913</v>
      </c>
      <c r="J7052" s="1">
        <f t="shared" ca="1" si="994"/>
        <v>0</v>
      </c>
      <c r="K7052" s="5">
        <f t="shared" ca="1" si="999"/>
        <v>0.91238040102986662</v>
      </c>
      <c r="L7052" s="1">
        <f t="shared" ca="1" si="997"/>
        <v>4.1368486888588745</v>
      </c>
      <c r="M7052" s="1">
        <f t="shared" ca="1" si="995"/>
        <v>14193.873015777772</v>
      </c>
      <c r="N7052" s="13">
        <f t="shared" ca="1" si="996"/>
        <v>4.1368486888586631</v>
      </c>
    </row>
    <row r="7053" spans="5:14" x14ac:dyDescent="0.15">
      <c r="E7053" s="2">
        <v>7049</v>
      </c>
      <c r="F7053" s="12">
        <f t="shared" ca="1" si="998"/>
        <v>0.87291879816952744</v>
      </c>
      <c r="G7053" s="1">
        <f t="shared" ca="1" si="991"/>
        <v>0.27182548433132075</v>
      </c>
      <c r="H7053" s="1">
        <f t="shared" ca="1" si="992"/>
        <v>14190.007992573244</v>
      </c>
      <c r="I7053" s="1">
        <f t="shared" ca="1" si="993"/>
        <v>14193.873015777772</v>
      </c>
      <c r="J7053" s="1">
        <f t="shared" ca="1" si="994"/>
        <v>3.8650232045274606</v>
      </c>
      <c r="K7053" s="5">
        <f t="shared" ca="1" si="999"/>
        <v>0.33850991269729414</v>
      </c>
      <c r="L7053" s="1">
        <f t="shared" ca="1" si="997"/>
        <v>0.54792266467909723</v>
      </c>
      <c r="M7053" s="1">
        <f t="shared" ca="1" si="995"/>
        <v>14194.42093844245</v>
      </c>
      <c r="N7053" s="13">
        <f t="shared" ca="1" si="996"/>
        <v>4.4129458692059416</v>
      </c>
    </row>
    <row r="7054" spans="5:14" x14ac:dyDescent="0.15">
      <c r="E7054" s="2">
        <v>7050</v>
      </c>
      <c r="F7054" s="12">
        <f t="shared" ca="1" si="998"/>
        <v>0.80227337038162927</v>
      </c>
      <c r="G7054" s="1">
        <f t="shared" ca="1" si="991"/>
        <v>0.44061173674100335</v>
      </c>
      <c r="H7054" s="1">
        <f t="shared" ca="1" si="992"/>
        <v>14190.448604309986</v>
      </c>
      <c r="I7054" s="1">
        <f t="shared" ca="1" si="993"/>
        <v>14194.42093844245</v>
      </c>
      <c r="J7054" s="1">
        <f t="shared" ca="1" si="994"/>
        <v>3.9723341324643116</v>
      </c>
      <c r="K7054" s="5">
        <f t="shared" ca="1" si="999"/>
        <v>0.58988660177060304</v>
      </c>
      <c r="L7054" s="1">
        <f t="shared" ca="1" si="997"/>
        <v>1.3394844082393194</v>
      </c>
      <c r="M7054" s="1">
        <f t="shared" ca="1" si="995"/>
        <v>14195.76042285069</v>
      </c>
      <c r="N7054" s="13">
        <f t="shared" ca="1" si="996"/>
        <v>5.3118185407038254</v>
      </c>
    </row>
    <row r="7055" spans="5:14" x14ac:dyDescent="0.15">
      <c r="E7055" s="2">
        <v>7051</v>
      </c>
      <c r="F7055" s="12">
        <f t="shared" ca="1" si="998"/>
        <v>0.29313522393859437</v>
      </c>
      <c r="G7055" s="1">
        <f t="shared" ca="1" si="991"/>
        <v>2.4542425225632885</v>
      </c>
      <c r="H7055" s="1">
        <f t="shared" ca="1" si="992"/>
        <v>14192.902846832549</v>
      </c>
      <c r="I7055" s="1">
        <f t="shared" ca="1" si="993"/>
        <v>14195.76042285069</v>
      </c>
      <c r="J7055" s="1">
        <f t="shared" ca="1" si="994"/>
        <v>2.8575760181411169</v>
      </c>
      <c r="K7055" s="5">
        <f t="shared" ca="1" si="999"/>
        <v>0.3844801882934763</v>
      </c>
      <c r="L7055" s="1">
        <f t="shared" ca="1" si="997"/>
        <v>0.66187886292978715</v>
      </c>
      <c r="M7055" s="1">
        <f t="shared" ca="1" si="995"/>
        <v>14196.422301713619</v>
      </c>
      <c r="N7055" s="13">
        <f t="shared" ca="1" si="996"/>
        <v>3.5194548810704873</v>
      </c>
    </row>
    <row r="7056" spans="5:14" x14ac:dyDescent="0.15">
      <c r="E7056" s="2">
        <v>7052</v>
      </c>
      <c r="F7056" s="12">
        <f t="shared" ca="1" si="998"/>
        <v>0.14804735038439976</v>
      </c>
      <c r="G7056" s="1">
        <f t="shared" ca="1" si="991"/>
        <v>3.8204462427131842</v>
      </c>
      <c r="H7056" s="1">
        <f t="shared" ca="1" si="992"/>
        <v>14196.723293075262</v>
      </c>
      <c r="I7056" s="1">
        <f t="shared" ca="1" si="993"/>
        <v>14196.723293075262</v>
      </c>
      <c r="J7056" s="1">
        <f t="shared" ca="1" si="994"/>
        <v>0</v>
      </c>
      <c r="K7056" s="5">
        <f t="shared" ca="1" si="999"/>
        <v>7.2824786873927017E-2</v>
      </c>
      <c r="L7056" s="1">
        <f t="shared" ca="1" si="997"/>
        <v>7.0595415547976006E-2</v>
      </c>
      <c r="M7056" s="1">
        <f t="shared" ca="1" si="995"/>
        <v>14196.793888490809</v>
      </c>
      <c r="N7056" s="13">
        <f t="shared" ca="1" si="996"/>
        <v>7.0595415547359153E-2</v>
      </c>
    </row>
    <row r="7057" spans="5:14" x14ac:dyDescent="0.15">
      <c r="E7057" s="2">
        <v>7053</v>
      </c>
      <c r="F7057" s="12">
        <f t="shared" ca="1" si="998"/>
        <v>0.55142565444497371</v>
      </c>
      <c r="G7057" s="1">
        <f t="shared" ca="1" si="991"/>
        <v>1.1904965109183865</v>
      </c>
      <c r="H7057" s="1">
        <f t="shared" ca="1" si="992"/>
        <v>14197.91378958618</v>
      </c>
      <c r="I7057" s="1">
        <f t="shared" ca="1" si="993"/>
        <v>14197.91378958618</v>
      </c>
      <c r="J7057" s="1">
        <f t="shared" ca="1" si="994"/>
        <v>0</v>
      </c>
      <c r="K7057" s="5">
        <f t="shared" ca="1" si="999"/>
        <v>0.69903740553662552</v>
      </c>
      <c r="L7057" s="1">
        <f t="shared" ca="1" si="997"/>
        <v>1.8807508208062969</v>
      </c>
      <c r="M7057" s="1">
        <f t="shared" ca="1" si="995"/>
        <v>14199.794540406987</v>
      </c>
      <c r="N7057" s="13">
        <f t="shared" ca="1" si="996"/>
        <v>1.8807508208064974</v>
      </c>
    </row>
    <row r="7058" spans="5:14" x14ac:dyDescent="0.15">
      <c r="E7058" s="2">
        <v>7054</v>
      </c>
      <c r="F7058" s="12">
        <f t="shared" ca="1" si="998"/>
        <v>0.87912315395679053</v>
      </c>
      <c r="G7058" s="1">
        <f t="shared" ca="1" si="991"/>
        <v>0.25766056844093421</v>
      </c>
      <c r="H7058" s="1">
        <f t="shared" ca="1" si="992"/>
        <v>14198.171450154621</v>
      </c>
      <c r="I7058" s="1">
        <f t="shared" ca="1" si="993"/>
        <v>14199.794540406987</v>
      </c>
      <c r="J7058" s="1">
        <f t="shared" ca="1" si="994"/>
        <v>1.6230902523657278</v>
      </c>
      <c r="K7058" s="5">
        <f t="shared" ca="1" si="999"/>
        <v>0.24970329289286519</v>
      </c>
      <c r="L7058" s="1">
        <f t="shared" ca="1" si="997"/>
        <v>0.35596603822750689</v>
      </c>
      <c r="M7058" s="1">
        <f t="shared" ca="1" si="995"/>
        <v>14200.150506445214</v>
      </c>
      <c r="N7058" s="13">
        <f t="shared" ca="1" si="996"/>
        <v>1.97905629059278</v>
      </c>
    </row>
    <row r="7059" spans="5:14" x14ac:dyDescent="0.15">
      <c r="E7059" s="2">
        <v>7055</v>
      </c>
      <c r="F7059" s="12">
        <f t="shared" ca="1" si="998"/>
        <v>0.82342240809637091</v>
      </c>
      <c r="G7059" s="1">
        <f t="shared" ca="1" si="991"/>
        <v>0.38857191181763934</v>
      </c>
      <c r="H7059" s="1">
        <f t="shared" ca="1" si="992"/>
        <v>14198.560022066438</v>
      </c>
      <c r="I7059" s="1">
        <f t="shared" ca="1" si="993"/>
        <v>14200.150506445214</v>
      </c>
      <c r="J7059" s="1">
        <f t="shared" ca="1" si="994"/>
        <v>1.5904843787757272</v>
      </c>
      <c r="K7059" s="5">
        <f t="shared" ca="1" si="999"/>
        <v>0.35666631775213942</v>
      </c>
      <c r="L7059" s="1">
        <f t="shared" ca="1" si="997"/>
        <v>0.59164621231505021</v>
      </c>
      <c r="M7059" s="1">
        <f t="shared" ca="1" si="995"/>
        <v>14200.742152657529</v>
      </c>
      <c r="N7059" s="13">
        <f t="shared" ca="1" si="996"/>
        <v>2.182130591090754</v>
      </c>
    </row>
    <row r="7060" spans="5:14" x14ac:dyDescent="0.15">
      <c r="E7060" s="2">
        <v>7056</v>
      </c>
      <c r="F7060" s="12">
        <f t="shared" ca="1" si="998"/>
        <v>0.41813448719701585</v>
      </c>
      <c r="G7060" s="1">
        <f t="shared" ca="1" si="991"/>
        <v>1.7439043169974424</v>
      </c>
      <c r="H7060" s="1">
        <f t="shared" ca="1" si="992"/>
        <v>14200.303926383436</v>
      </c>
      <c r="I7060" s="1">
        <f t="shared" ca="1" si="993"/>
        <v>14200.742152657529</v>
      </c>
      <c r="J7060" s="1">
        <f t="shared" ca="1" si="994"/>
        <v>0.43822627409281267</v>
      </c>
      <c r="K7060" s="5">
        <f t="shared" ca="1" si="999"/>
        <v>0.44285523537790306</v>
      </c>
      <c r="L7060" s="1">
        <f t="shared" ca="1" si="997"/>
        <v>0.8233313556993942</v>
      </c>
      <c r="M7060" s="1">
        <f t="shared" ca="1" si="995"/>
        <v>14201.565484013228</v>
      </c>
      <c r="N7060" s="13">
        <f t="shared" ca="1" si="996"/>
        <v>1.2615576297921507</v>
      </c>
    </row>
    <row r="7061" spans="5:14" x14ac:dyDescent="0.15">
      <c r="E7061" s="2">
        <v>7057</v>
      </c>
      <c r="F7061" s="12">
        <f t="shared" ca="1" si="998"/>
        <v>0.99342109587549099</v>
      </c>
      <c r="G7061" s="1">
        <f t="shared" ca="1" si="991"/>
        <v>1.3201281002114883E-2</v>
      </c>
      <c r="H7061" s="1">
        <f t="shared" ca="1" si="992"/>
        <v>14200.317127664439</v>
      </c>
      <c r="I7061" s="1">
        <f t="shared" ca="1" si="993"/>
        <v>14201.565484013228</v>
      </c>
      <c r="J7061" s="1">
        <f t="shared" ca="1" si="994"/>
        <v>1.2483563487894571</v>
      </c>
      <c r="K7061" s="5">
        <f t="shared" ca="1" si="999"/>
        <v>0.95397255280957383</v>
      </c>
      <c r="L7061" s="1">
        <f t="shared" ca="1" si="997"/>
        <v>5.3466643012147061</v>
      </c>
      <c r="M7061" s="1">
        <f t="shared" ca="1" si="995"/>
        <v>14206.912148314443</v>
      </c>
      <c r="N7061" s="13">
        <f t="shared" ca="1" si="996"/>
        <v>6.5950206500037893</v>
      </c>
    </row>
    <row r="7062" spans="5:14" x14ac:dyDescent="0.15">
      <c r="E7062" s="2">
        <v>7058</v>
      </c>
      <c r="F7062" s="12">
        <f t="shared" ca="1" si="998"/>
        <v>0.46985366657456873</v>
      </c>
      <c r="G7062" s="1">
        <f t="shared" ca="1" si="991"/>
        <v>1.510667960940957</v>
      </c>
      <c r="H7062" s="1">
        <f t="shared" ca="1" si="992"/>
        <v>14201.827795625381</v>
      </c>
      <c r="I7062" s="1">
        <f t="shared" ca="1" si="993"/>
        <v>14206.912148314443</v>
      </c>
      <c r="J7062" s="1">
        <f t="shared" ca="1" si="994"/>
        <v>5.0843526890621433</v>
      </c>
      <c r="K7062" s="5">
        <f t="shared" ca="1" si="999"/>
        <v>0.32146398170628043</v>
      </c>
      <c r="L7062" s="1">
        <f t="shared" ca="1" si="997"/>
        <v>0.50832505856496968</v>
      </c>
      <c r="M7062" s="1">
        <f t="shared" ca="1" si="995"/>
        <v>14207.420473373008</v>
      </c>
      <c r="N7062" s="13">
        <f t="shared" ca="1" si="996"/>
        <v>5.5926777476270217</v>
      </c>
    </row>
    <row r="7063" spans="5:14" x14ac:dyDescent="0.15">
      <c r="E7063" s="2">
        <v>7059</v>
      </c>
      <c r="F7063" s="12">
        <f t="shared" ca="1" si="998"/>
        <v>0.24185982743164114</v>
      </c>
      <c r="G7063" s="1">
        <f t="shared" ca="1" si="991"/>
        <v>2.8387938922608513</v>
      </c>
      <c r="H7063" s="1">
        <f t="shared" ca="1" si="992"/>
        <v>14204.666589517641</v>
      </c>
      <c r="I7063" s="1">
        <f t="shared" ca="1" si="993"/>
        <v>14207.420473373008</v>
      </c>
      <c r="J7063" s="1">
        <f t="shared" ca="1" si="994"/>
        <v>2.7538838553664391</v>
      </c>
      <c r="K7063" s="5">
        <f t="shared" ca="1" si="999"/>
        <v>2.1308691589020268E-2</v>
      </c>
      <c r="L7063" s="1">
        <f t="shared" ca="1" si="997"/>
        <v>1.4960297836933053E-2</v>
      </c>
      <c r="M7063" s="1">
        <f t="shared" ca="1" si="995"/>
        <v>14207.435433670844</v>
      </c>
      <c r="N7063" s="13">
        <f t="shared" ca="1" si="996"/>
        <v>2.7688441532027355</v>
      </c>
    </row>
    <row r="7064" spans="5:14" x14ac:dyDescent="0.15">
      <c r="E7064" s="2">
        <v>7060</v>
      </c>
      <c r="F7064" s="12">
        <f t="shared" ca="1" si="998"/>
        <v>0.12577281926506978</v>
      </c>
      <c r="G7064" s="1">
        <f t="shared" ca="1" si="991"/>
        <v>4.1465560422730858</v>
      </c>
      <c r="H7064" s="1">
        <f t="shared" ca="1" si="992"/>
        <v>14208.813145559914</v>
      </c>
      <c r="I7064" s="1">
        <f t="shared" ca="1" si="993"/>
        <v>14208.813145559914</v>
      </c>
      <c r="J7064" s="1">
        <f t="shared" ca="1" si="994"/>
        <v>0</v>
      </c>
      <c r="K7064" s="5">
        <f t="shared" ca="1" si="999"/>
        <v>0.13564506899192308</v>
      </c>
      <c r="L7064" s="1">
        <f t="shared" ca="1" si="997"/>
        <v>0.15731723936672681</v>
      </c>
      <c r="M7064" s="1">
        <f t="shared" ca="1" si="995"/>
        <v>14208.970462799281</v>
      </c>
      <c r="N7064" s="13">
        <f t="shared" ca="1" si="996"/>
        <v>0.15731723936733033</v>
      </c>
    </row>
    <row r="7065" spans="5:14" x14ac:dyDescent="0.15">
      <c r="E7065" s="2">
        <v>7061</v>
      </c>
      <c r="F7065" s="12">
        <f t="shared" ca="1" si="998"/>
        <v>0.79790519650499747</v>
      </c>
      <c r="G7065" s="1">
        <f t="shared" ca="1" si="991"/>
        <v>0.45153097992390778</v>
      </c>
      <c r="H7065" s="1">
        <f t="shared" ca="1" si="992"/>
        <v>14209.264676539839</v>
      </c>
      <c r="I7065" s="1">
        <f t="shared" ca="1" si="993"/>
        <v>14209.264676539839</v>
      </c>
      <c r="J7065" s="1">
        <f t="shared" ca="1" si="994"/>
        <v>0</v>
      </c>
      <c r="K7065" s="5">
        <f t="shared" ca="1" si="999"/>
        <v>0.20207833310983259</v>
      </c>
      <c r="L7065" s="1">
        <f t="shared" ca="1" si="997"/>
        <v>0.26674436177820476</v>
      </c>
      <c r="M7065" s="1">
        <f t="shared" ca="1" si="995"/>
        <v>14209.531420901616</v>
      </c>
      <c r="N7065" s="13">
        <f t="shared" ca="1" si="996"/>
        <v>0.2667443617774552</v>
      </c>
    </row>
    <row r="7066" spans="5:14" x14ac:dyDescent="0.15">
      <c r="E7066" s="2">
        <v>7062</v>
      </c>
      <c r="F7066" s="12">
        <f t="shared" ca="1" si="998"/>
        <v>0.49278788100328652</v>
      </c>
      <c r="G7066" s="1">
        <f t="shared" ca="1" si="991"/>
        <v>1.415352918370345</v>
      </c>
      <c r="H7066" s="1">
        <f t="shared" ca="1" si="992"/>
        <v>14210.680029458208</v>
      </c>
      <c r="I7066" s="1">
        <f t="shared" ca="1" si="993"/>
        <v>14210.680029458208</v>
      </c>
      <c r="J7066" s="1">
        <f t="shared" ca="1" si="994"/>
        <v>0</v>
      </c>
      <c r="K7066" s="5">
        <f t="shared" ca="1" si="999"/>
        <v>0.88220202560750671</v>
      </c>
      <c r="L7066" s="1">
        <f t="shared" ca="1" si="997"/>
        <v>3.5864060483700988</v>
      </c>
      <c r="M7066" s="1">
        <f t="shared" ca="1" si="995"/>
        <v>14214.266435506579</v>
      </c>
      <c r="N7066" s="13">
        <f t="shared" ca="1" si="996"/>
        <v>3.5864060483709181</v>
      </c>
    </row>
    <row r="7067" spans="5:14" x14ac:dyDescent="0.15">
      <c r="E7067" s="2">
        <v>7063</v>
      </c>
      <c r="F7067" s="12">
        <f t="shared" ca="1" si="998"/>
        <v>0.33451385302047976</v>
      </c>
      <c r="G7067" s="1">
        <f t="shared" ca="1" si="991"/>
        <v>2.1901539723186949</v>
      </c>
      <c r="H7067" s="1">
        <f t="shared" ca="1" si="992"/>
        <v>14212.870183430527</v>
      </c>
      <c r="I7067" s="1">
        <f t="shared" ca="1" si="993"/>
        <v>14214.266435506579</v>
      </c>
      <c r="J7067" s="1">
        <f t="shared" ca="1" si="994"/>
        <v>1.3962520760524058</v>
      </c>
      <c r="K7067" s="5">
        <f t="shared" ca="1" si="999"/>
        <v>8.956094675723103E-2</v>
      </c>
      <c r="L7067" s="1">
        <f t="shared" ca="1" si="997"/>
        <v>9.1967270123278336E-2</v>
      </c>
      <c r="M7067" s="1">
        <f t="shared" ca="1" si="995"/>
        <v>14214.358402776703</v>
      </c>
      <c r="N7067" s="13">
        <f t="shared" ca="1" si="996"/>
        <v>1.4882193461762654</v>
      </c>
    </row>
    <row r="7068" spans="5:14" x14ac:dyDescent="0.15">
      <c r="E7068" s="2">
        <v>7064</v>
      </c>
      <c r="F7068" s="12">
        <f t="shared" ca="1" si="998"/>
        <v>0.11868276128536448</v>
      </c>
      <c r="G7068" s="1">
        <f t="shared" ca="1" si="991"/>
        <v>4.2626024343714413</v>
      </c>
      <c r="H7068" s="1">
        <f t="shared" ca="1" si="992"/>
        <v>14217.132785864898</v>
      </c>
      <c r="I7068" s="1">
        <f t="shared" ca="1" si="993"/>
        <v>14217.132785864898</v>
      </c>
      <c r="J7068" s="1">
        <f t="shared" ca="1" si="994"/>
        <v>0</v>
      </c>
      <c r="K7068" s="5">
        <f t="shared" ca="1" si="999"/>
        <v>0.40263236030006211</v>
      </c>
      <c r="L7068" s="1">
        <f t="shared" ca="1" si="997"/>
        <v>0.70995691625849455</v>
      </c>
      <c r="M7068" s="1">
        <f t="shared" ca="1" si="995"/>
        <v>14217.842742781157</v>
      </c>
      <c r="N7068" s="13">
        <f t="shared" ca="1" si="996"/>
        <v>0.70995691625830659</v>
      </c>
    </row>
    <row r="7069" spans="5:14" x14ac:dyDescent="0.15">
      <c r="E7069" s="2">
        <v>7065</v>
      </c>
      <c r="F7069" s="12">
        <f t="shared" ca="1" si="998"/>
        <v>0.27446153514426641</v>
      </c>
      <c r="G7069" s="1">
        <f t="shared" ca="1" si="991"/>
        <v>2.5858883096604943</v>
      </c>
      <c r="H7069" s="1">
        <f t="shared" ca="1" si="992"/>
        <v>14219.718674174559</v>
      </c>
      <c r="I7069" s="1">
        <f t="shared" ca="1" si="993"/>
        <v>14219.718674174559</v>
      </c>
      <c r="J7069" s="1">
        <f t="shared" ca="1" si="994"/>
        <v>0</v>
      </c>
      <c r="K7069" s="5">
        <f t="shared" ca="1" si="999"/>
        <v>0.31460767152593694</v>
      </c>
      <c r="L7069" s="1">
        <f t="shared" ca="1" si="997"/>
        <v>0.49278222940319816</v>
      </c>
      <c r="M7069" s="1">
        <f t="shared" ca="1" si="995"/>
        <v>14220.211456403962</v>
      </c>
      <c r="N7069" s="13">
        <f t="shared" ca="1" si="996"/>
        <v>0.4927822294030193</v>
      </c>
    </row>
    <row r="7070" spans="5:14" x14ac:dyDescent="0.15">
      <c r="E7070" s="2">
        <v>7066</v>
      </c>
      <c r="F7070" s="12">
        <f t="shared" ca="1" si="998"/>
        <v>0.63517585419458134</v>
      </c>
      <c r="G7070" s="1">
        <f t="shared" ca="1" si="991"/>
        <v>0.90770676537914174</v>
      </c>
      <c r="H7070" s="1">
        <f t="shared" ca="1" si="992"/>
        <v>14220.626380939939</v>
      </c>
      <c r="I7070" s="1">
        <f t="shared" ca="1" si="993"/>
        <v>14220.626380939939</v>
      </c>
      <c r="J7070" s="1">
        <f t="shared" ca="1" si="994"/>
        <v>0</v>
      </c>
      <c r="K7070" s="5">
        <f t="shared" ca="1" si="999"/>
        <v>0.16186676508684272</v>
      </c>
      <c r="L7070" s="1">
        <f t="shared" ca="1" si="997"/>
        <v>0.19842204771508845</v>
      </c>
      <c r="M7070" s="1">
        <f t="shared" ca="1" si="995"/>
        <v>14220.824802987654</v>
      </c>
      <c r="N7070" s="13">
        <f t="shared" ca="1" si="996"/>
        <v>0.1984220477152121</v>
      </c>
    </row>
    <row r="7071" spans="5:14" x14ac:dyDescent="0.15">
      <c r="E7071" s="2">
        <v>7067</v>
      </c>
      <c r="F7071" s="12">
        <f t="shared" ca="1" si="998"/>
        <v>0.16024747844280007</v>
      </c>
      <c r="G7071" s="1">
        <f t="shared" ca="1" si="991"/>
        <v>3.6620718369029794</v>
      </c>
      <c r="H7071" s="1">
        <f t="shared" ca="1" si="992"/>
        <v>14224.288452776842</v>
      </c>
      <c r="I7071" s="1">
        <f t="shared" ca="1" si="993"/>
        <v>14224.288452776842</v>
      </c>
      <c r="J7071" s="1">
        <f t="shared" ca="1" si="994"/>
        <v>0</v>
      </c>
      <c r="K7071" s="5">
        <f t="shared" ca="1" si="999"/>
        <v>0.17296681664765345</v>
      </c>
      <c r="L7071" s="1">
        <f t="shared" ca="1" si="997"/>
        <v>0.21664547265907161</v>
      </c>
      <c r="M7071" s="1">
        <f t="shared" ca="1" si="995"/>
        <v>14224.505098249501</v>
      </c>
      <c r="N7071" s="13">
        <f t="shared" ca="1" si="996"/>
        <v>0.21664547265936562</v>
      </c>
    </row>
    <row r="7072" spans="5:14" x14ac:dyDescent="0.15">
      <c r="E7072" s="2">
        <v>7068</v>
      </c>
      <c r="F7072" s="12">
        <f t="shared" ca="1" si="998"/>
        <v>0.76389301250883557</v>
      </c>
      <c r="G7072" s="1">
        <f t="shared" ca="1" si="991"/>
        <v>0.5386550712095397</v>
      </c>
      <c r="H7072" s="1">
        <f t="shared" ca="1" si="992"/>
        <v>14224.827107848052</v>
      </c>
      <c r="I7072" s="1">
        <f t="shared" ca="1" si="993"/>
        <v>14224.827107848052</v>
      </c>
      <c r="J7072" s="1">
        <f t="shared" ca="1" si="994"/>
        <v>0</v>
      </c>
      <c r="K7072" s="5">
        <f t="shared" ca="1" si="999"/>
        <v>0.47489318472393349</v>
      </c>
      <c r="L7072" s="1">
        <f t="shared" ca="1" si="997"/>
        <v>0.92103335752061932</v>
      </c>
      <c r="M7072" s="1">
        <f t="shared" ca="1" si="995"/>
        <v>14225.748141205573</v>
      </c>
      <c r="N7072" s="13">
        <f t="shared" ca="1" si="996"/>
        <v>0.92103335752108251</v>
      </c>
    </row>
    <row r="7073" spans="5:14" x14ac:dyDescent="0.15">
      <c r="E7073" s="2">
        <v>7069</v>
      </c>
      <c r="F7073" s="12">
        <f t="shared" ca="1" si="998"/>
        <v>0.12510609010660934</v>
      </c>
      <c r="G7073" s="1">
        <f t="shared" ca="1" si="991"/>
        <v>4.1571863615736966</v>
      </c>
      <c r="H7073" s="1">
        <f t="shared" ca="1" si="992"/>
        <v>14228.984294209626</v>
      </c>
      <c r="I7073" s="1">
        <f t="shared" ca="1" si="993"/>
        <v>14228.984294209626</v>
      </c>
      <c r="J7073" s="1">
        <f t="shared" ca="1" si="994"/>
        <v>0</v>
      </c>
      <c r="K7073" s="5">
        <f t="shared" ca="1" si="999"/>
        <v>0.53863881557270488</v>
      </c>
      <c r="L7073" s="1">
        <f t="shared" ca="1" si="997"/>
        <v>1.1382323968540786</v>
      </c>
      <c r="M7073" s="1">
        <f t="shared" ca="1" si="995"/>
        <v>14230.122526606479</v>
      </c>
      <c r="N7073" s="13">
        <f t="shared" ca="1" si="996"/>
        <v>1.1382323968537094</v>
      </c>
    </row>
    <row r="7074" spans="5:14" x14ac:dyDescent="0.15">
      <c r="E7074" s="2">
        <v>7070</v>
      </c>
      <c r="F7074" s="12">
        <f t="shared" ca="1" si="998"/>
        <v>0.59467288298800902</v>
      </c>
      <c r="G7074" s="1">
        <f t="shared" ca="1" si="991"/>
        <v>1.0394876022195139</v>
      </c>
      <c r="H7074" s="1">
        <f t="shared" ca="1" si="992"/>
        <v>14230.023781811846</v>
      </c>
      <c r="I7074" s="1">
        <f t="shared" ca="1" si="993"/>
        <v>14230.122526606479</v>
      </c>
      <c r="J7074" s="1">
        <f t="shared" ca="1" si="994"/>
        <v>9.8744794633603306E-2</v>
      </c>
      <c r="K7074" s="5">
        <f t="shared" ca="1" si="999"/>
        <v>1.0220419410036485E-2</v>
      </c>
      <c r="L7074" s="1">
        <f t="shared" ca="1" si="997"/>
        <v>5.9565541839937796E-3</v>
      </c>
      <c r="M7074" s="1">
        <f t="shared" ca="1" si="995"/>
        <v>14230.128483160663</v>
      </c>
      <c r="N7074" s="13">
        <f t="shared" ca="1" si="996"/>
        <v>0.10470134881688864</v>
      </c>
    </row>
    <row r="7075" spans="5:14" x14ac:dyDescent="0.15">
      <c r="E7075" s="2">
        <v>7071</v>
      </c>
      <c r="F7075" s="12">
        <f t="shared" ca="1" si="998"/>
        <v>0.20586196134884716</v>
      </c>
      <c r="G7075" s="1">
        <f t="shared" ca="1" si="991"/>
        <v>3.161098850686288</v>
      </c>
      <c r="H7075" s="1">
        <f t="shared" ca="1" si="992"/>
        <v>14233.184880662531</v>
      </c>
      <c r="I7075" s="1">
        <f t="shared" ca="1" si="993"/>
        <v>14233.184880662531</v>
      </c>
      <c r="J7075" s="1">
        <f t="shared" ca="1" si="994"/>
        <v>0</v>
      </c>
      <c r="K7075" s="5">
        <f t="shared" ca="1" si="999"/>
        <v>0.36519859384111053</v>
      </c>
      <c r="L7075" s="1">
        <f t="shared" ca="1" si="997"/>
        <v>0.61276327310561052</v>
      </c>
      <c r="M7075" s="1">
        <f t="shared" ca="1" si="995"/>
        <v>14233.797643935637</v>
      </c>
      <c r="N7075" s="13">
        <f t="shared" ca="1" si="996"/>
        <v>0.61276327310588385</v>
      </c>
    </row>
    <row r="7076" spans="5:14" x14ac:dyDescent="0.15">
      <c r="E7076" s="2">
        <v>7072</v>
      </c>
      <c r="F7076" s="12">
        <f t="shared" ca="1" si="998"/>
        <v>0.46297517587335946</v>
      </c>
      <c r="G7076" s="1">
        <f t="shared" ca="1" si="991"/>
        <v>1.5401636843151205</v>
      </c>
      <c r="H7076" s="1">
        <f t="shared" ca="1" si="992"/>
        <v>14234.725044346846</v>
      </c>
      <c r="I7076" s="1">
        <f t="shared" ca="1" si="993"/>
        <v>14234.725044346846</v>
      </c>
      <c r="J7076" s="1">
        <f t="shared" ca="1" si="994"/>
        <v>0</v>
      </c>
      <c r="K7076" s="5">
        <f t="shared" ca="1" si="999"/>
        <v>0.74746130954109979</v>
      </c>
      <c r="L7076" s="1">
        <f t="shared" ca="1" si="997"/>
        <v>2.1936322835584741</v>
      </c>
      <c r="M7076" s="1">
        <f t="shared" ca="1" si="995"/>
        <v>14236.918676630405</v>
      </c>
      <c r="N7076" s="13">
        <f t="shared" ca="1" si="996"/>
        <v>2.1936322835590545</v>
      </c>
    </row>
    <row r="7077" spans="5:14" x14ac:dyDescent="0.15">
      <c r="E7077" s="2">
        <v>7073</v>
      </c>
      <c r="F7077" s="12">
        <f t="shared" ca="1" si="998"/>
        <v>0.69616914060504087</v>
      </c>
      <c r="G7077" s="1">
        <f t="shared" ca="1" si="991"/>
        <v>0.72432526012228882</v>
      </c>
      <c r="H7077" s="1">
        <f t="shared" ca="1" si="992"/>
        <v>14235.449369606968</v>
      </c>
      <c r="I7077" s="1">
        <f t="shared" ca="1" si="993"/>
        <v>14236.918676630405</v>
      </c>
      <c r="J7077" s="1">
        <f t="shared" ca="1" si="994"/>
        <v>1.469307023437068</v>
      </c>
      <c r="K7077" s="5">
        <f t="shared" ca="1" si="999"/>
        <v>8.4174138853538194E-2</v>
      </c>
      <c r="L7077" s="1">
        <f t="shared" ca="1" si="997"/>
        <v>8.4941146423065952E-2</v>
      </c>
      <c r="M7077" s="1">
        <f t="shared" ca="1" si="995"/>
        <v>14237.003617776827</v>
      </c>
      <c r="N7077" s="13">
        <f t="shared" ca="1" si="996"/>
        <v>1.5542481698594202</v>
      </c>
    </row>
    <row r="7078" spans="5:14" x14ac:dyDescent="0.15">
      <c r="E7078" s="2">
        <v>7074</v>
      </c>
      <c r="F7078" s="12">
        <f t="shared" ca="1" si="998"/>
        <v>0.66196441840133302</v>
      </c>
      <c r="G7078" s="1">
        <f t="shared" ca="1" si="991"/>
        <v>0.82508694625621681</v>
      </c>
      <c r="H7078" s="1">
        <f t="shared" ca="1" si="992"/>
        <v>14236.274456553223</v>
      </c>
      <c r="I7078" s="1">
        <f t="shared" ca="1" si="993"/>
        <v>14237.003617776827</v>
      </c>
      <c r="J7078" s="1">
        <f t="shared" ca="1" si="994"/>
        <v>0.72916122360402369</v>
      </c>
      <c r="K7078" s="5">
        <f t="shared" ca="1" si="999"/>
        <v>4.2923679290846728E-2</v>
      </c>
      <c r="L7078" s="1">
        <f t="shared" ca="1" si="997"/>
        <v>3.6112765898255572E-2</v>
      </c>
      <c r="M7078" s="1">
        <f t="shared" ca="1" si="995"/>
        <v>14237.039730542725</v>
      </c>
      <c r="N7078" s="13">
        <f t="shared" ca="1" si="996"/>
        <v>0.76527398950202041</v>
      </c>
    </row>
    <row r="7079" spans="5:14" x14ac:dyDescent="0.15">
      <c r="E7079" s="2">
        <v>7075</v>
      </c>
      <c r="F7079" s="12">
        <f t="shared" ca="1" si="998"/>
        <v>0.5413318758467135</v>
      </c>
      <c r="G7079" s="1">
        <f t="shared" ca="1" si="991"/>
        <v>1.2274454786672786</v>
      </c>
      <c r="H7079" s="1">
        <f t="shared" ca="1" si="992"/>
        <v>14237.50190203189</v>
      </c>
      <c r="I7079" s="1">
        <f t="shared" ca="1" si="993"/>
        <v>14237.50190203189</v>
      </c>
      <c r="J7079" s="1">
        <f t="shared" ca="1" si="994"/>
        <v>0</v>
      </c>
      <c r="K7079" s="5">
        <f t="shared" ca="1" si="999"/>
        <v>0.10697380543217938</v>
      </c>
      <c r="L7079" s="1">
        <f t="shared" ca="1" si="997"/>
        <v>0.11558504772367374</v>
      </c>
      <c r="M7079" s="1">
        <f t="shared" ca="1" si="995"/>
        <v>14237.617487079615</v>
      </c>
      <c r="N7079" s="13">
        <f t="shared" ca="1" si="996"/>
        <v>0.11558504772438027</v>
      </c>
    </row>
    <row r="7080" spans="5:14" x14ac:dyDescent="0.15">
      <c r="E7080" s="2">
        <v>7076</v>
      </c>
      <c r="F7080" s="12">
        <f t="shared" ca="1" si="998"/>
        <v>0.26925575567040638</v>
      </c>
      <c r="G7080" s="1">
        <f t="shared" ca="1" si="991"/>
        <v>2.6241871729933122</v>
      </c>
      <c r="H7080" s="1">
        <f t="shared" ca="1" si="992"/>
        <v>14240.126089204883</v>
      </c>
      <c r="I7080" s="1">
        <f t="shared" ca="1" si="993"/>
        <v>14240.126089204883</v>
      </c>
      <c r="J7080" s="1">
        <f t="shared" ca="1" si="994"/>
        <v>0</v>
      </c>
      <c r="K7080" s="5">
        <f t="shared" ca="1" si="999"/>
        <v>0.30001362691046851</v>
      </c>
      <c r="L7080" s="1">
        <f t="shared" ca="1" si="997"/>
        <v>0.46041333221175162</v>
      </c>
      <c r="M7080" s="1">
        <f t="shared" ca="1" si="995"/>
        <v>14240.586502537095</v>
      </c>
      <c r="N7080" s="13">
        <f t="shared" ca="1" si="996"/>
        <v>0.46041333221182867</v>
      </c>
    </row>
    <row r="7081" spans="5:14" x14ac:dyDescent="0.15">
      <c r="E7081" s="2">
        <v>7077</v>
      </c>
      <c r="F7081" s="12">
        <f t="shared" ca="1" si="998"/>
        <v>0.85753416759130796</v>
      </c>
      <c r="G7081" s="1">
        <f t="shared" ca="1" si="991"/>
        <v>0.30738851029665054</v>
      </c>
      <c r="H7081" s="1">
        <f t="shared" ca="1" si="992"/>
        <v>14240.43347771518</v>
      </c>
      <c r="I7081" s="1">
        <f t="shared" ca="1" si="993"/>
        <v>14240.586502537095</v>
      </c>
      <c r="J7081" s="1">
        <f t="shared" ca="1" si="994"/>
        <v>0.15302482191509625</v>
      </c>
      <c r="K7081" s="5">
        <f t="shared" ca="1" si="999"/>
        <v>0.95725019738139683</v>
      </c>
      <c r="L7081" s="1">
        <f t="shared" ca="1" si="997"/>
        <v>5.4863806792717718</v>
      </c>
      <c r="M7081" s="1">
        <f t="shared" ca="1" si="995"/>
        <v>14246.072883216366</v>
      </c>
      <c r="N7081" s="13">
        <f t="shared" ca="1" si="996"/>
        <v>5.6394055011860473</v>
      </c>
    </row>
    <row r="7082" spans="5:14" x14ac:dyDescent="0.15">
      <c r="E7082" s="2">
        <v>7078</v>
      </c>
      <c r="F7082" s="12">
        <f t="shared" ca="1" si="998"/>
        <v>0.74163288896859325</v>
      </c>
      <c r="G7082" s="1">
        <f t="shared" ca="1" si="991"/>
        <v>0.59780183410142584</v>
      </c>
      <c r="H7082" s="1">
        <f t="shared" ca="1" si="992"/>
        <v>14241.031279549281</v>
      </c>
      <c r="I7082" s="1">
        <f t="shared" ca="1" si="993"/>
        <v>14246.072883216366</v>
      </c>
      <c r="J7082" s="1">
        <f t="shared" ca="1" si="994"/>
        <v>5.041603667084928</v>
      </c>
      <c r="K7082" s="5">
        <f t="shared" ca="1" si="999"/>
        <v>0.70839976019263384</v>
      </c>
      <c r="L7082" s="1">
        <f t="shared" ca="1" si="997"/>
        <v>1.9368381958415934</v>
      </c>
      <c r="M7082" s="1">
        <f t="shared" ca="1" si="995"/>
        <v>14248.009721412207</v>
      </c>
      <c r="N7082" s="13">
        <f t="shared" ca="1" si="996"/>
        <v>6.9784418629260472</v>
      </c>
    </row>
    <row r="7083" spans="5:14" x14ac:dyDescent="0.15">
      <c r="E7083" s="2">
        <v>7079</v>
      </c>
      <c r="F7083" s="12">
        <f t="shared" ca="1" si="998"/>
        <v>0.62991347962405753</v>
      </c>
      <c r="G7083" s="1">
        <f t="shared" ca="1" si="991"/>
        <v>0.92434560591558756</v>
      </c>
      <c r="H7083" s="1">
        <f t="shared" ca="1" si="992"/>
        <v>14241.955625155197</v>
      </c>
      <c r="I7083" s="1">
        <f t="shared" ca="1" si="993"/>
        <v>14248.009721412207</v>
      </c>
      <c r="J7083" s="1">
        <f t="shared" ca="1" si="994"/>
        <v>6.0540962570103147</v>
      </c>
      <c r="K7083" s="5">
        <f t="shared" ca="1" si="999"/>
        <v>0.72524913154608051</v>
      </c>
      <c r="L7083" s="1">
        <f t="shared" ca="1" si="997"/>
        <v>2.0428151012636735</v>
      </c>
      <c r="M7083" s="1">
        <f t="shared" ca="1" si="995"/>
        <v>14250.052536513471</v>
      </c>
      <c r="N7083" s="13">
        <f t="shared" ca="1" si="996"/>
        <v>8.0969113582741556</v>
      </c>
    </row>
    <row r="7084" spans="5:14" x14ac:dyDescent="0.15">
      <c r="E7084" s="2">
        <v>7080</v>
      </c>
      <c r="F7084" s="12">
        <f t="shared" ca="1" si="998"/>
        <v>0.34427587511123925</v>
      </c>
      <c r="G7084" s="1">
        <f t="shared" ca="1" si="991"/>
        <v>2.132623960952392</v>
      </c>
      <c r="H7084" s="1">
        <f t="shared" ca="1" si="992"/>
        <v>14244.088249116148</v>
      </c>
      <c r="I7084" s="1">
        <f t="shared" ca="1" si="993"/>
        <v>14250.052536513471</v>
      </c>
      <c r="J7084" s="1">
        <f t="shared" ca="1" si="994"/>
        <v>5.9642873973225505</v>
      </c>
      <c r="K7084" s="5">
        <f t="shared" ca="1" si="999"/>
        <v>0.84440979493275137</v>
      </c>
      <c r="L7084" s="1">
        <f t="shared" ca="1" si="997"/>
        <v>3.0732677547262197</v>
      </c>
      <c r="M7084" s="1">
        <f t="shared" ca="1" si="995"/>
        <v>14253.125804268197</v>
      </c>
      <c r="N7084" s="13">
        <f t="shared" ca="1" si="996"/>
        <v>9.0375551520482986</v>
      </c>
    </row>
    <row r="7085" spans="5:14" x14ac:dyDescent="0.15">
      <c r="E7085" s="2">
        <v>7081</v>
      </c>
      <c r="F7085" s="12">
        <f t="shared" ca="1" si="998"/>
        <v>0.99961799355796588</v>
      </c>
      <c r="G7085" s="1">
        <f t="shared" ca="1" si="991"/>
        <v>7.6415885016450891E-4</v>
      </c>
      <c r="H7085" s="1">
        <f t="shared" ca="1" si="992"/>
        <v>14244.089013274999</v>
      </c>
      <c r="I7085" s="1">
        <f t="shared" ca="1" si="993"/>
        <v>14253.125804268197</v>
      </c>
      <c r="J7085" s="1">
        <f t="shared" ca="1" si="994"/>
        <v>9.0367909931974282</v>
      </c>
      <c r="K7085" s="5">
        <f t="shared" ca="1" si="999"/>
        <v>0.22727484154629018</v>
      </c>
      <c r="L7085" s="1">
        <f t="shared" ca="1" si="997"/>
        <v>0.31281185011797874</v>
      </c>
      <c r="M7085" s="1">
        <f t="shared" ca="1" si="995"/>
        <v>14253.438616118314</v>
      </c>
      <c r="N7085" s="13">
        <f t="shared" ca="1" si="996"/>
        <v>9.3496028433146421</v>
      </c>
    </row>
    <row r="7086" spans="5:14" x14ac:dyDescent="0.15">
      <c r="E7086" s="2">
        <v>7082</v>
      </c>
      <c r="F7086" s="12">
        <f t="shared" ca="1" si="998"/>
        <v>0.93219195295426049</v>
      </c>
      <c r="G7086" s="1">
        <f t="shared" ca="1" si="991"/>
        <v>0.14043305479515009</v>
      </c>
      <c r="H7086" s="1">
        <f t="shared" ca="1" si="992"/>
        <v>14244.229446329795</v>
      </c>
      <c r="I7086" s="1">
        <f t="shared" ca="1" si="993"/>
        <v>14253.438616118314</v>
      </c>
      <c r="J7086" s="1">
        <f t="shared" ca="1" si="994"/>
        <v>9.2091697885189205</v>
      </c>
      <c r="K7086" s="5">
        <f t="shared" ca="1" si="999"/>
        <v>0.82136439051285504</v>
      </c>
      <c r="L7086" s="1">
        <f t="shared" ca="1" si="997"/>
        <v>2.8204424292267261</v>
      </c>
      <c r="M7086" s="1">
        <f t="shared" ca="1" si="995"/>
        <v>14256.259058547541</v>
      </c>
      <c r="N7086" s="13">
        <f t="shared" ca="1" si="996"/>
        <v>12.029612217746035</v>
      </c>
    </row>
    <row r="7087" spans="5:14" x14ac:dyDescent="0.15">
      <c r="E7087" s="2">
        <v>7083</v>
      </c>
      <c r="F7087" s="12">
        <f t="shared" ca="1" si="998"/>
        <v>0.73493887954660742</v>
      </c>
      <c r="G7087" s="1">
        <f t="shared" ca="1" si="991"/>
        <v>0.61593588061297544</v>
      </c>
      <c r="H7087" s="1">
        <f t="shared" ca="1" si="992"/>
        <v>14244.845382210407</v>
      </c>
      <c r="I7087" s="1">
        <f t="shared" ca="1" si="993"/>
        <v>14256.259058547541</v>
      </c>
      <c r="J7087" s="1">
        <f t="shared" ca="1" si="994"/>
        <v>11.413676337133438</v>
      </c>
      <c r="K7087" s="5">
        <f t="shared" ca="1" si="999"/>
        <v>0.64620768457888766</v>
      </c>
      <c r="L7087" s="1">
        <f t="shared" ca="1" si="997"/>
        <v>1.5959184959252188</v>
      </c>
      <c r="M7087" s="1">
        <f t="shared" ca="1" si="995"/>
        <v>14257.854977043466</v>
      </c>
      <c r="N7087" s="13">
        <f t="shared" ca="1" si="996"/>
        <v>13.009594833058145</v>
      </c>
    </row>
    <row r="7088" spans="5:14" x14ac:dyDescent="0.15">
      <c r="E7088" s="2">
        <v>7084</v>
      </c>
      <c r="F7088" s="12">
        <f t="shared" ca="1" si="998"/>
        <v>0.82384609790194074</v>
      </c>
      <c r="G7088" s="1">
        <f t="shared" ca="1" si="991"/>
        <v>0.3875430818160453</v>
      </c>
      <c r="H7088" s="1">
        <f t="shared" ca="1" si="992"/>
        <v>14245.232925292223</v>
      </c>
      <c r="I7088" s="1">
        <f t="shared" ca="1" si="993"/>
        <v>14257.854977043466</v>
      </c>
      <c r="J7088" s="1">
        <f t="shared" ca="1" si="994"/>
        <v>12.622051751242907</v>
      </c>
      <c r="K7088" s="5">
        <f t="shared" ca="1" si="999"/>
        <v>0.34096683103954217</v>
      </c>
      <c r="L7088" s="1">
        <f t="shared" ca="1" si="997"/>
        <v>0.55374461685512688</v>
      </c>
      <c r="M7088" s="1">
        <f t="shared" ca="1" si="995"/>
        <v>14258.40872166032</v>
      </c>
      <c r="N7088" s="13">
        <f t="shared" ca="1" si="996"/>
        <v>13.175796368097508</v>
      </c>
    </row>
    <row r="7089" spans="5:14" x14ac:dyDescent="0.15">
      <c r="E7089" s="2">
        <v>7085</v>
      </c>
      <c r="F7089" s="12">
        <f t="shared" ca="1" si="998"/>
        <v>0.11709439962559998</v>
      </c>
      <c r="G7089" s="1">
        <f t="shared" ca="1" si="991"/>
        <v>4.2895496701869025</v>
      </c>
      <c r="H7089" s="1">
        <f t="shared" ca="1" si="992"/>
        <v>14249.52247496241</v>
      </c>
      <c r="I7089" s="1">
        <f t="shared" ca="1" si="993"/>
        <v>14258.40872166032</v>
      </c>
      <c r="J7089" s="1">
        <f t="shared" ca="1" si="994"/>
        <v>8.8862466979098826</v>
      </c>
      <c r="K7089" s="5">
        <f t="shared" ca="1" si="999"/>
        <v>0.68257595842318775</v>
      </c>
      <c r="L7089" s="1">
        <f t="shared" ca="1" si="997"/>
        <v>1.7865410809193627</v>
      </c>
      <c r="M7089" s="1">
        <f t="shared" ca="1" si="995"/>
        <v>14260.195262741239</v>
      </c>
      <c r="N7089" s="13">
        <f t="shared" ca="1" si="996"/>
        <v>10.672787778828933</v>
      </c>
    </row>
    <row r="7090" spans="5:14" x14ac:dyDescent="0.15">
      <c r="E7090" s="2">
        <v>7086</v>
      </c>
      <c r="F7090" s="12">
        <f t="shared" ca="1" si="998"/>
        <v>0.98413807682213239</v>
      </c>
      <c r="G7090" s="1">
        <f t="shared" ca="1" si="991"/>
        <v>3.1978139600758217E-2</v>
      </c>
      <c r="H7090" s="1">
        <f t="shared" ca="1" si="992"/>
        <v>14249.554453102011</v>
      </c>
      <c r="I7090" s="1">
        <f t="shared" ca="1" si="993"/>
        <v>14260.195262741239</v>
      </c>
      <c r="J7090" s="1">
        <f t="shared" ca="1" si="994"/>
        <v>10.640809639227882</v>
      </c>
      <c r="K7090" s="5">
        <f t="shared" ca="1" si="999"/>
        <v>0.80476837567752135</v>
      </c>
      <c r="L7090" s="1">
        <f t="shared" ca="1" si="997"/>
        <v>2.6585927929448747</v>
      </c>
      <c r="M7090" s="1">
        <f t="shared" ca="1" si="995"/>
        <v>14262.853855534184</v>
      </c>
      <c r="N7090" s="13">
        <f t="shared" ca="1" si="996"/>
        <v>13.299402432172428</v>
      </c>
    </row>
    <row r="7091" spans="5:14" x14ac:dyDescent="0.15">
      <c r="E7091" s="2">
        <v>7087</v>
      </c>
      <c r="F7091" s="12">
        <f t="shared" ca="1" si="998"/>
        <v>0.82034306060592699</v>
      </c>
      <c r="G7091" s="1">
        <f t="shared" ca="1" si="991"/>
        <v>0.39606531924429189</v>
      </c>
      <c r="H7091" s="1">
        <f t="shared" ca="1" si="992"/>
        <v>14249.950518421256</v>
      </c>
      <c r="I7091" s="1">
        <f t="shared" ca="1" si="993"/>
        <v>14262.853855534184</v>
      </c>
      <c r="J7091" s="1">
        <f t="shared" ca="1" si="994"/>
        <v>12.903337112928057</v>
      </c>
      <c r="K7091" s="5">
        <f t="shared" ca="1" si="999"/>
        <v>8.7775980078625193E-2</v>
      </c>
      <c r="L7091" s="1">
        <f t="shared" ca="1" si="997"/>
        <v>8.9624019830864238E-2</v>
      </c>
      <c r="M7091" s="1">
        <f t="shared" ca="1" si="995"/>
        <v>14262.943479554015</v>
      </c>
      <c r="N7091" s="13">
        <f t="shared" ca="1" si="996"/>
        <v>12.992961132758865</v>
      </c>
    </row>
    <row r="7092" spans="5:14" x14ac:dyDescent="0.15">
      <c r="E7092" s="2">
        <v>7088</v>
      </c>
      <c r="F7092" s="12">
        <f t="shared" ca="1" si="998"/>
        <v>0.76290891573128961</v>
      </c>
      <c r="G7092" s="1">
        <f t="shared" ca="1" si="991"/>
        <v>0.54123326264517313</v>
      </c>
      <c r="H7092" s="1">
        <f t="shared" ca="1" si="992"/>
        <v>14250.491751683901</v>
      </c>
      <c r="I7092" s="1">
        <f t="shared" ca="1" si="993"/>
        <v>14262.943479554015</v>
      </c>
      <c r="J7092" s="1">
        <f t="shared" ca="1" si="994"/>
        <v>12.451727870113245</v>
      </c>
      <c r="K7092" s="5">
        <f t="shared" ca="1" si="999"/>
        <v>0.4062181363376034</v>
      </c>
      <c r="L7092" s="1">
        <f t="shared" ca="1" si="997"/>
        <v>0.71967326279723787</v>
      </c>
      <c r="M7092" s="1">
        <f t="shared" ca="1" si="995"/>
        <v>14263.663152816813</v>
      </c>
      <c r="N7092" s="13">
        <f t="shared" ca="1" si="996"/>
        <v>13.171401132911342</v>
      </c>
    </row>
    <row r="7093" spans="5:14" x14ac:dyDescent="0.15">
      <c r="E7093" s="2">
        <v>7089</v>
      </c>
      <c r="F7093" s="12">
        <f t="shared" ca="1" si="998"/>
        <v>0.44532575301894495</v>
      </c>
      <c r="G7093" s="1">
        <f t="shared" ca="1" si="991"/>
        <v>1.6178984707251434</v>
      </c>
      <c r="H7093" s="1">
        <f t="shared" ca="1" si="992"/>
        <v>14252.109650154627</v>
      </c>
      <c r="I7093" s="1">
        <f t="shared" ca="1" si="993"/>
        <v>14263.663152816813</v>
      </c>
      <c r="J7093" s="1">
        <f t="shared" ca="1" si="994"/>
        <v>11.553502662185565</v>
      </c>
      <c r="K7093" s="5">
        <f t="shared" ca="1" si="999"/>
        <v>0.19277742331041969</v>
      </c>
      <c r="L7093" s="1">
        <f t="shared" ca="1" si="997"/>
        <v>0.25037531082552883</v>
      </c>
      <c r="M7093" s="1">
        <f t="shared" ca="1" si="995"/>
        <v>14263.913528127638</v>
      </c>
      <c r="N7093" s="13">
        <f t="shared" ca="1" si="996"/>
        <v>11.803877973010458</v>
      </c>
    </row>
    <row r="7094" spans="5:14" x14ac:dyDescent="0.15">
      <c r="E7094" s="2">
        <v>7090</v>
      </c>
      <c r="F7094" s="12">
        <f t="shared" ca="1" si="998"/>
        <v>0.83222966777339602</v>
      </c>
      <c r="G7094" s="1">
        <f t="shared" ca="1" si="991"/>
        <v>0.36729366651383255</v>
      </c>
      <c r="H7094" s="1">
        <f t="shared" ca="1" si="992"/>
        <v>14252.476943821141</v>
      </c>
      <c r="I7094" s="1">
        <f t="shared" ca="1" si="993"/>
        <v>14263.913528127638</v>
      </c>
      <c r="J7094" s="1">
        <f t="shared" ca="1" si="994"/>
        <v>11.436584306497025</v>
      </c>
      <c r="K7094" s="5">
        <f t="shared" ca="1" si="999"/>
        <v>0.64440135558963241</v>
      </c>
      <c r="L7094" s="1">
        <f t="shared" ca="1" si="997"/>
        <v>1.5870141737010848</v>
      </c>
      <c r="M7094" s="1">
        <f t="shared" ca="1" si="995"/>
        <v>14265.500542301339</v>
      </c>
      <c r="N7094" s="13">
        <f t="shared" ca="1" si="996"/>
        <v>13.023598480198416</v>
      </c>
    </row>
    <row r="7095" spans="5:14" x14ac:dyDescent="0.15">
      <c r="E7095" s="2">
        <v>7091</v>
      </c>
      <c r="F7095" s="12">
        <f t="shared" ca="1" si="998"/>
        <v>0.66852033781355502</v>
      </c>
      <c r="G7095" s="1">
        <f t="shared" ref="G7095:G7158" ca="1" si="1000">-$B$4*LN(F7095)</f>
        <v>0.80537691969197001</v>
      </c>
      <c r="H7095" s="1">
        <f t="shared" ref="H7095:H7158" ca="1" si="1001">H7094+G7095</f>
        <v>14253.282320740833</v>
      </c>
      <c r="I7095" s="1">
        <f t="shared" ref="I7095:I7158" ca="1" si="1002">MAX(H7095,M7094)</f>
        <v>14265.500542301339</v>
      </c>
      <c r="J7095" s="1">
        <f t="shared" ref="J7095:J7158" ca="1" si="1003">I7095-H7095</f>
        <v>12.218221560506208</v>
      </c>
      <c r="K7095" s="5">
        <f t="shared" ca="1" si="999"/>
        <v>2.7351197451454978E-2</v>
      </c>
      <c r="L7095" s="1">
        <f t="shared" ca="1" si="997"/>
        <v>2.0470490934410449E-2</v>
      </c>
      <c r="M7095" s="1">
        <f t="shared" ref="M7095:M7158" ca="1" si="1004">I7095+L7095</f>
        <v>14265.521012792273</v>
      </c>
      <c r="N7095" s="13">
        <f t="shared" ref="N7095:N7158" ca="1" si="1005">M7095-H7095</f>
        <v>12.238692051440012</v>
      </c>
    </row>
    <row r="7096" spans="5:14" x14ac:dyDescent="0.15">
      <c r="E7096" s="2">
        <v>7092</v>
      </c>
      <c r="F7096" s="12">
        <f t="shared" ca="1" si="998"/>
        <v>0.76021983183255337</v>
      </c>
      <c r="G7096" s="1">
        <f t="shared" ca="1" si="1000"/>
        <v>0.54829527023183866</v>
      </c>
      <c r="H7096" s="1">
        <f t="shared" ca="1" si="1001"/>
        <v>14253.830616011064</v>
      </c>
      <c r="I7096" s="1">
        <f t="shared" ca="1" si="1002"/>
        <v>14265.521012792273</v>
      </c>
      <c r="J7096" s="1">
        <f t="shared" ca="1" si="1003"/>
        <v>11.690396781208619</v>
      </c>
      <c r="K7096" s="5">
        <f t="shared" ca="1" si="999"/>
        <v>0.80524957607923742</v>
      </c>
      <c r="L7096" s="1">
        <f t="shared" ca="1" si="997"/>
        <v>2.663080096555313</v>
      </c>
      <c r="M7096" s="1">
        <f t="shared" ca="1" si="1004"/>
        <v>14268.184092888829</v>
      </c>
      <c r="N7096" s="13">
        <f t="shared" ca="1" si="1005"/>
        <v>14.353476877764479</v>
      </c>
    </row>
    <row r="7097" spans="5:14" x14ac:dyDescent="0.15">
      <c r="E7097" s="2">
        <v>7093</v>
      </c>
      <c r="F7097" s="12">
        <f t="shared" ca="1" si="998"/>
        <v>0.98735947611427388</v>
      </c>
      <c r="G7097" s="1">
        <f t="shared" ca="1" si="1000"/>
        <v>2.5442190003870643E-2</v>
      </c>
      <c r="H7097" s="1">
        <f t="shared" ca="1" si="1001"/>
        <v>14253.856058201069</v>
      </c>
      <c r="I7097" s="1">
        <f t="shared" ca="1" si="1002"/>
        <v>14268.184092888829</v>
      </c>
      <c r="J7097" s="1">
        <f t="shared" ca="1" si="1003"/>
        <v>14.32803468776001</v>
      </c>
      <c r="K7097" s="5">
        <f t="shared" ca="1" si="999"/>
        <v>0.58921554019017996</v>
      </c>
      <c r="L7097" s="1">
        <f t="shared" ca="1" si="997"/>
        <v>1.3366693920534261</v>
      </c>
      <c r="M7097" s="1">
        <f t="shared" ca="1" si="1004"/>
        <v>14269.520762280883</v>
      </c>
      <c r="N7097" s="13">
        <f t="shared" ca="1" si="1005"/>
        <v>15.664704079814328</v>
      </c>
    </row>
    <row r="7098" spans="5:14" x14ac:dyDescent="0.15">
      <c r="E7098" s="2">
        <v>7094</v>
      </c>
      <c r="F7098" s="12">
        <f t="shared" ca="1" si="998"/>
        <v>0.24577156278175283</v>
      </c>
      <c r="G7098" s="1">
        <f t="shared" ca="1" si="1000"/>
        <v>2.8067055621004102</v>
      </c>
      <c r="H7098" s="1">
        <f t="shared" ca="1" si="1001"/>
        <v>14256.662763763168</v>
      </c>
      <c r="I7098" s="1">
        <f t="shared" ca="1" si="1002"/>
        <v>14269.520762280883</v>
      </c>
      <c r="J7098" s="1">
        <f t="shared" ca="1" si="1003"/>
        <v>12.857998517714805</v>
      </c>
      <c r="K7098" s="5">
        <f t="shared" ca="1" si="999"/>
        <v>0.46748384366848372</v>
      </c>
      <c r="L7098" s="1">
        <f t="shared" ca="1" si="997"/>
        <v>0.89781311235320549</v>
      </c>
      <c r="M7098" s="1">
        <f t="shared" ca="1" si="1004"/>
        <v>14270.418575393236</v>
      </c>
      <c r="N7098" s="13">
        <f t="shared" ca="1" si="1005"/>
        <v>13.75581163006791</v>
      </c>
    </row>
    <row r="7099" spans="5:14" x14ac:dyDescent="0.15">
      <c r="E7099" s="2">
        <v>7095</v>
      </c>
      <c r="F7099" s="12">
        <f t="shared" ca="1" si="998"/>
        <v>0.98906671950915825</v>
      </c>
      <c r="G7099" s="1">
        <f t="shared" ca="1" si="1000"/>
        <v>2.1986976096488923E-2</v>
      </c>
      <c r="H7099" s="1">
        <f t="shared" ca="1" si="1001"/>
        <v>14256.684750739265</v>
      </c>
      <c r="I7099" s="1">
        <f t="shared" ca="1" si="1002"/>
        <v>14270.418575393236</v>
      </c>
      <c r="J7099" s="1">
        <f t="shared" ca="1" si="1003"/>
        <v>13.733824653971169</v>
      </c>
      <c r="K7099" s="5">
        <f t="shared" ca="1" si="999"/>
        <v>0.72927752419151515</v>
      </c>
      <c r="L7099" s="1">
        <f t="shared" ca="1" si="997"/>
        <v>2.0691813458192798</v>
      </c>
      <c r="M7099" s="1">
        <f t="shared" ca="1" si="1004"/>
        <v>14272.487756739056</v>
      </c>
      <c r="N7099" s="13">
        <f t="shared" ca="1" si="1005"/>
        <v>15.803005999790912</v>
      </c>
    </row>
    <row r="7100" spans="5:14" x14ac:dyDescent="0.15">
      <c r="E7100" s="2">
        <v>7096</v>
      </c>
      <c r="F7100" s="12">
        <f t="shared" ca="1" si="998"/>
        <v>0.64839623772906008</v>
      </c>
      <c r="G7100" s="1">
        <f t="shared" ca="1" si="1000"/>
        <v>0.86650658305879846</v>
      </c>
      <c r="H7100" s="1">
        <f t="shared" ca="1" si="1001"/>
        <v>14257.551257322324</v>
      </c>
      <c r="I7100" s="1">
        <f t="shared" ca="1" si="1002"/>
        <v>14272.487756739056</v>
      </c>
      <c r="J7100" s="1">
        <f t="shared" ca="1" si="1003"/>
        <v>14.936499416731749</v>
      </c>
      <c r="K7100" s="5">
        <f t="shared" ca="1" si="999"/>
        <v>6.8352182638495407E-2</v>
      </c>
      <c r="L7100" s="1">
        <f t="shared" ca="1" si="997"/>
        <v>6.5119613033526702E-2</v>
      </c>
      <c r="M7100" s="1">
        <f t="shared" ca="1" si="1004"/>
        <v>14272.552876352089</v>
      </c>
      <c r="N7100" s="13">
        <f t="shared" ca="1" si="1005"/>
        <v>15.001619029764697</v>
      </c>
    </row>
    <row r="7101" spans="5:14" x14ac:dyDescent="0.15">
      <c r="E7101" s="2">
        <v>7097</v>
      </c>
      <c r="F7101" s="12">
        <f t="shared" ca="1" si="998"/>
        <v>0.67144860141863338</v>
      </c>
      <c r="G7101" s="1">
        <f t="shared" ca="1" si="1000"/>
        <v>0.7966356177683408</v>
      </c>
      <c r="H7101" s="1">
        <f t="shared" ca="1" si="1001"/>
        <v>14258.347892940092</v>
      </c>
      <c r="I7101" s="1">
        <f t="shared" ca="1" si="1002"/>
        <v>14272.552876352089</v>
      </c>
      <c r="J7101" s="1">
        <f t="shared" ca="1" si="1003"/>
        <v>14.204983411997091</v>
      </c>
      <c r="K7101" s="5">
        <f t="shared" ca="1" si="999"/>
        <v>0.70419819163752106</v>
      </c>
      <c r="L7101" s="1">
        <f t="shared" ca="1" si="997"/>
        <v>1.9114321545874411</v>
      </c>
      <c r="M7101" s="1">
        <f t="shared" ca="1" si="1004"/>
        <v>14274.464308506676</v>
      </c>
      <c r="N7101" s="13">
        <f t="shared" ca="1" si="1005"/>
        <v>16.116415566584692</v>
      </c>
    </row>
    <row r="7102" spans="5:14" x14ac:dyDescent="0.15">
      <c r="E7102" s="2">
        <v>7098</v>
      </c>
      <c r="F7102" s="12">
        <f t="shared" ca="1" si="998"/>
        <v>1.5023371064704305E-2</v>
      </c>
      <c r="G7102" s="1">
        <f t="shared" ca="1" si="1000"/>
        <v>8.3962964388658357</v>
      </c>
      <c r="H7102" s="1">
        <f t="shared" ca="1" si="1001"/>
        <v>14266.744189378958</v>
      </c>
      <c r="I7102" s="1">
        <f t="shared" ca="1" si="1002"/>
        <v>14274.464308506676</v>
      </c>
      <c r="J7102" s="1">
        <f t="shared" ca="1" si="1003"/>
        <v>7.7201191277181351</v>
      </c>
      <c r="K7102" s="5">
        <f t="shared" ca="1" si="999"/>
        <v>0.95216503579655298</v>
      </c>
      <c r="L7102" s="1">
        <f t="shared" ca="1" si="997"/>
        <v>5.2738778201192495</v>
      </c>
      <c r="M7102" s="1">
        <f t="shared" ca="1" si="1004"/>
        <v>14279.738186326796</v>
      </c>
      <c r="N7102" s="13">
        <f t="shared" ca="1" si="1005"/>
        <v>12.993996947838241</v>
      </c>
    </row>
    <row r="7103" spans="5:14" x14ac:dyDescent="0.15">
      <c r="E7103" s="2">
        <v>7099</v>
      </c>
      <c r="F7103" s="12">
        <f t="shared" ca="1" si="998"/>
        <v>0.89822203001157364</v>
      </c>
      <c r="G7103" s="1">
        <f t="shared" ca="1" si="1000"/>
        <v>0.21467598356990297</v>
      </c>
      <c r="H7103" s="1">
        <f t="shared" ca="1" si="1001"/>
        <v>14266.958865362529</v>
      </c>
      <c r="I7103" s="1">
        <f t="shared" ca="1" si="1002"/>
        <v>14279.738186326796</v>
      </c>
      <c r="J7103" s="1">
        <f t="shared" ca="1" si="1003"/>
        <v>12.779320964267754</v>
      </c>
      <c r="K7103" s="5">
        <f t="shared" ca="1" si="999"/>
        <v>7.8304639985172675E-2</v>
      </c>
      <c r="L7103" s="1">
        <f t="shared" ca="1" si="997"/>
        <v>7.7442943396796901E-2</v>
      </c>
      <c r="M7103" s="1">
        <f t="shared" ca="1" si="1004"/>
        <v>14279.815629270193</v>
      </c>
      <c r="N7103" s="13">
        <f t="shared" ca="1" si="1005"/>
        <v>12.856763907664572</v>
      </c>
    </row>
    <row r="7104" spans="5:14" x14ac:dyDescent="0.15">
      <c r="E7104" s="2">
        <v>7100</v>
      </c>
      <c r="F7104" s="12">
        <f t="shared" ca="1" si="998"/>
        <v>0.68792805386147138</v>
      </c>
      <c r="G7104" s="1">
        <f t="shared" ca="1" si="1000"/>
        <v>0.74814203878537222</v>
      </c>
      <c r="H7104" s="1">
        <f t="shared" ca="1" si="1001"/>
        <v>14267.707007401314</v>
      </c>
      <c r="I7104" s="1">
        <f t="shared" ca="1" si="1002"/>
        <v>14279.815629270193</v>
      </c>
      <c r="J7104" s="1">
        <f t="shared" ca="1" si="1003"/>
        <v>12.108621868879709</v>
      </c>
      <c r="K7104" s="5">
        <f t="shared" ca="1" si="999"/>
        <v>0.58858101232260585</v>
      </c>
      <c r="L7104" s="1">
        <f t="shared" ca="1" si="997"/>
        <v>1.3340123567602695</v>
      </c>
      <c r="M7104" s="1">
        <f t="shared" ca="1" si="1004"/>
        <v>14281.149641626953</v>
      </c>
      <c r="N7104" s="13">
        <f t="shared" ca="1" si="1005"/>
        <v>13.442634225639267</v>
      </c>
    </row>
    <row r="7105" spans="5:14" x14ac:dyDescent="0.15">
      <c r="E7105" s="2">
        <v>7101</v>
      </c>
      <c r="F7105" s="12">
        <f t="shared" ca="1" si="998"/>
        <v>0.77053838461555335</v>
      </c>
      <c r="G7105" s="1">
        <f t="shared" ca="1" si="1000"/>
        <v>0.52133161532396821</v>
      </c>
      <c r="H7105" s="1">
        <f t="shared" ca="1" si="1001"/>
        <v>14268.228339016638</v>
      </c>
      <c r="I7105" s="1">
        <f t="shared" ca="1" si="1002"/>
        <v>14281.149641626953</v>
      </c>
      <c r="J7105" s="1">
        <f t="shared" ca="1" si="1003"/>
        <v>12.921302610315252</v>
      </c>
      <c r="K7105" s="5">
        <f t="shared" ca="1" si="999"/>
        <v>0.75814013832716243</v>
      </c>
      <c r="L7105" s="1">
        <f t="shared" ca="1" si="997"/>
        <v>2.2712331054794803</v>
      </c>
      <c r="M7105" s="1">
        <f t="shared" ca="1" si="1004"/>
        <v>14283.420874732432</v>
      </c>
      <c r="N7105" s="13">
        <f t="shared" ca="1" si="1005"/>
        <v>15.192535715794293</v>
      </c>
    </row>
    <row r="7106" spans="5:14" x14ac:dyDescent="0.15">
      <c r="E7106" s="2">
        <v>7102</v>
      </c>
      <c r="F7106" s="12">
        <f t="shared" ca="1" si="998"/>
        <v>0.98934039606520319</v>
      </c>
      <c r="G7106" s="1">
        <f t="shared" ca="1" si="1000"/>
        <v>2.1433649017069997E-2</v>
      </c>
      <c r="H7106" s="1">
        <f t="shared" ca="1" si="1001"/>
        <v>14268.249772665655</v>
      </c>
      <c r="I7106" s="1">
        <f t="shared" ca="1" si="1002"/>
        <v>14283.420874732432</v>
      </c>
      <c r="J7106" s="1">
        <f t="shared" ca="1" si="1003"/>
        <v>15.171102066777166</v>
      </c>
      <c r="K7106" s="5">
        <f t="shared" ca="1" si="999"/>
        <v>0.8123096081656932</v>
      </c>
      <c r="L7106" s="1">
        <f t="shared" ca="1" si="997"/>
        <v>2.7302822135879312</v>
      </c>
      <c r="M7106" s="1">
        <f t="shared" ca="1" si="1004"/>
        <v>14286.15115694602</v>
      </c>
      <c r="N7106" s="13">
        <f t="shared" ca="1" si="1005"/>
        <v>17.901384280365164</v>
      </c>
    </row>
    <row r="7107" spans="5:14" x14ac:dyDescent="0.15">
      <c r="E7107" s="2">
        <v>7103</v>
      </c>
      <c r="F7107" s="12">
        <f t="shared" ca="1" si="998"/>
        <v>5.6998052193375504E-3</v>
      </c>
      <c r="G7107" s="1">
        <f t="shared" ca="1" si="1000"/>
        <v>10.334646553543108</v>
      </c>
      <c r="H7107" s="1">
        <f t="shared" ca="1" si="1001"/>
        <v>14278.584419219198</v>
      </c>
      <c r="I7107" s="1">
        <f t="shared" ca="1" si="1002"/>
        <v>14286.15115694602</v>
      </c>
      <c r="J7107" s="1">
        <f t="shared" ca="1" si="1003"/>
        <v>7.5667377268218843</v>
      </c>
      <c r="K7107" s="5">
        <f t="shared" ca="1" si="999"/>
        <v>0.55740898073409173</v>
      </c>
      <c r="L7107" s="1">
        <f t="shared" ca="1" si="997"/>
        <v>1.2088658239769983</v>
      </c>
      <c r="M7107" s="1">
        <f t="shared" ca="1" si="1004"/>
        <v>14287.360022769997</v>
      </c>
      <c r="N7107" s="13">
        <f t="shared" ca="1" si="1005"/>
        <v>8.7756035507991328</v>
      </c>
    </row>
    <row r="7108" spans="5:14" x14ac:dyDescent="0.15">
      <c r="E7108" s="2">
        <v>7104</v>
      </c>
      <c r="F7108" s="12">
        <f t="shared" ca="1" si="998"/>
        <v>0.6021194192823871</v>
      </c>
      <c r="G7108" s="1">
        <f t="shared" ca="1" si="1000"/>
        <v>1.0145989648904925</v>
      </c>
      <c r="H7108" s="1">
        <f t="shared" ca="1" si="1001"/>
        <v>14279.599018184088</v>
      </c>
      <c r="I7108" s="1">
        <f t="shared" ca="1" si="1002"/>
        <v>14287.360022769997</v>
      </c>
      <c r="J7108" s="1">
        <f t="shared" ca="1" si="1003"/>
        <v>7.761004585909177</v>
      </c>
      <c r="K7108" s="5">
        <f t="shared" ca="1" si="999"/>
        <v>0.75841292912804115</v>
      </c>
      <c r="L7108" s="1">
        <f t="shared" ca="1" si="997"/>
        <v>2.2732626373006641</v>
      </c>
      <c r="M7108" s="1">
        <f t="shared" ca="1" si="1004"/>
        <v>14289.633285407297</v>
      </c>
      <c r="N7108" s="13">
        <f t="shared" ca="1" si="1005"/>
        <v>10.034267223209099</v>
      </c>
    </row>
    <row r="7109" spans="5:14" x14ac:dyDescent="0.15">
      <c r="E7109" s="2">
        <v>7105</v>
      </c>
      <c r="F7109" s="12">
        <f t="shared" ca="1" si="998"/>
        <v>1.3738913854364876E-2</v>
      </c>
      <c r="G7109" s="1">
        <f t="shared" ca="1" si="1000"/>
        <v>8.5750460904264116</v>
      </c>
      <c r="H7109" s="1">
        <f t="shared" ca="1" si="1001"/>
        <v>14288.174064274514</v>
      </c>
      <c r="I7109" s="1">
        <f t="shared" ca="1" si="1002"/>
        <v>14289.633285407297</v>
      </c>
      <c r="J7109" s="1">
        <f t="shared" ca="1" si="1003"/>
        <v>1.4592211327835685</v>
      </c>
      <c r="K7109" s="5">
        <f t="shared" ca="1" si="999"/>
        <v>0.39335682285197726</v>
      </c>
      <c r="L7109" s="1">
        <f t="shared" ca="1" si="997"/>
        <v>0.68516103814423246</v>
      </c>
      <c r="M7109" s="1">
        <f t="shared" ca="1" si="1004"/>
        <v>14290.318446445441</v>
      </c>
      <c r="N7109" s="13">
        <f t="shared" ca="1" si="1005"/>
        <v>2.1443821709272015</v>
      </c>
    </row>
    <row r="7110" spans="5:14" x14ac:dyDescent="0.15">
      <c r="E7110" s="2">
        <v>7106</v>
      </c>
      <c r="F7110" s="12">
        <f t="shared" ca="1" si="998"/>
        <v>0.84263130255165963</v>
      </c>
      <c r="G7110" s="1">
        <f t="shared" ca="1" si="1000"/>
        <v>0.34245156034553165</v>
      </c>
      <c r="H7110" s="1">
        <f t="shared" ca="1" si="1001"/>
        <v>14288.516515834859</v>
      </c>
      <c r="I7110" s="1">
        <f t="shared" ca="1" si="1002"/>
        <v>14290.318446445441</v>
      </c>
      <c r="J7110" s="1">
        <f t="shared" ca="1" si="1003"/>
        <v>1.8019306105816213</v>
      </c>
      <c r="K7110" s="5">
        <f t="shared" ca="1" si="999"/>
        <v>0.12084899280946726</v>
      </c>
      <c r="L7110" s="1">
        <f t="shared" ref="L7110:L7173" ca="1" si="1006">_xlfn.GAMMA.INV(K7110, 0.8, 2)</f>
        <v>0.13535166784329017</v>
      </c>
      <c r="M7110" s="1">
        <f t="shared" ca="1" si="1004"/>
        <v>14290.453798113283</v>
      </c>
      <c r="N7110" s="13">
        <f t="shared" ca="1" si="1005"/>
        <v>1.9372822784243908</v>
      </c>
    </row>
    <row r="7111" spans="5:14" x14ac:dyDescent="0.15">
      <c r="E7111" s="2">
        <v>7107</v>
      </c>
      <c r="F7111" s="12">
        <f t="shared" ref="F7111:F7174" ca="1" si="1007">RAND()</f>
        <v>0.16870241288366938</v>
      </c>
      <c r="G7111" s="1">
        <f t="shared" ca="1" si="1000"/>
        <v>3.5592379734494739</v>
      </c>
      <c r="H7111" s="1">
        <f t="shared" ca="1" si="1001"/>
        <v>14292.075753808309</v>
      </c>
      <c r="I7111" s="1">
        <f t="shared" ca="1" si="1002"/>
        <v>14292.075753808309</v>
      </c>
      <c r="J7111" s="1">
        <f t="shared" ca="1" si="1003"/>
        <v>0</v>
      </c>
      <c r="K7111" s="5">
        <f t="shared" ref="K7111:K7174" ca="1" si="1008">RAND()</f>
        <v>0.73665233562688615</v>
      </c>
      <c r="L7111" s="1">
        <f t="shared" ca="1" si="1006"/>
        <v>2.1185513349993439</v>
      </c>
      <c r="M7111" s="1">
        <f t="shared" ca="1" si="1004"/>
        <v>14294.194305143308</v>
      </c>
      <c r="N7111" s="13">
        <f t="shared" ca="1" si="1005"/>
        <v>2.1185513349992107</v>
      </c>
    </row>
    <row r="7112" spans="5:14" x14ac:dyDescent="0.15">
      <c r="E7112" s="2">
        <v>7108</v>
      </c>
      <c r="F7112" s="12">
        <f t="shared" ca="1" si="1007"/>
        <v>0.10794163440531535</v>
      </c>
      <c r="G7112" s="1">
        <f t="shared" ca="1" si="1000"/>
        <v>4.4523292402232366</v>
      </c>
      <c r="H7112" s="1">
        <f t="shared" ca="1" si="1001"/>
        <v>14296.528083048532</v>
      </c>
      <c r="I7112" s="1">
        <f t="shared" ca="1" si="1002"/>
        <v>14296.528083048532</v>
      </c>
      <c r="J7112" s="1">
        <f t="shared" ca="1" si="1003"/>
        <v>0</v>
      </c>
      <c r="K7112" s="5">
        <f t="shared" ca="1" si="1008"/>
        <v>0.32279321798482086</v>
      </c>
      <c r="L7112" s="1">
        <f t="shared" ca="1" si="1006"/>
        <v>0.51136358770577095</v>
      </c>
      <c r="M7112" s="1">
        <f t="shared" ca="1" si="1004"/>
        <v>14297.039446636238</v>
      </c>
      <c r="N7112" s="13">
        <f t="shared" ca="1" si="1005"/>
        <v>0.51136358770600054</v>
      </c>
    </row>
    <row r="7113" spans="5:14" x14ac:dyDescent="0.15">
      <c r="E7113" s="2">
        <v>7109</v>
      </c>
      <c r="F7113" s="12">
        <f t="shared" ca="1" si="1007"/>
        <v>0.62212653434145859</v>
      </c>
      <c r="G7113" s="1">
        <f t="shared" ca="1" si="1000"/>
        <v>0.94922355103037293</v>
      </c>
      <c r="H7113" s="1">
        <f t="shared" ca="1" si="1001"/>
        <v>14297.477306599561</v>
      </c>
      <c r="I7113" s="1">
        <f t="shared" ca="1" si="1002"/>
        <v>14297.477306599561</v>
      </c>
      <c r="J7113" s="1">
        <f t="shared" ca="1" si="1003"/>
        <v>0</v>
      </c>
      <c r="K7113" s="5">
        <f t="shared" ca="1" si="1008"/>
        <v>0.12259348787442248</v>
      </c>
      <c r="L7113" s="1">
        <f t="shared" ca="1" si="1006"/>
        <v>0.13789441291658028</v>
      </c>
      <c r="M7113" s="1">
        <f t="shared" ca="1" si="1004"/>
        <v>14297.615201012479</v>
      </c>
      <c r="N7113" s="13">
        <f t="shared" ca="1" si="1005"/>
        <v>0.13789441291737603</v>
      </c>
    </row>
    <row r="7114" spans="5:14" x14ac:dyDescent="0.15">
      <c r="E7114" s="2">
        <v>7110</v>
      </c>
      <c r="F7114" s="12">
        <f t="shared" ca="1" si="1007"/>
        <v>6.4622631520029006E-2</v>
      </c>
      <c r="G7114" s="1">
        <f t="shared" ca="1" si="1000"/>
        <v>5.4783811928370367</v>
      </c>
      <c r="H7114" s="1">
        <f t="shared" ca="1" si="1001"/>
        <v>14302.955687792399</v>
      </c>
      <c r="I7114" s="1">
        <f t="shared" ca="1" si="1002"/>
        <v>14302.955687792399</v>
      </c>
      <c r="J7114" s="1">
        <f t="shared" ca="1" si="1003"/>
        <v>0</v>
      </c>
      <c r="K7114" s="5">
        <f t="shared" ca="1" si="1008"/>
        <v>0.99436633505346517</v>
      </c>
      <c r="L7114" s="1">
        <f t="shared" ca="1" si="1006"/>
        <v>9.3651525170349341</v>
      </c>
      <c r="M7114" s="1">
        <f t="shared" ca="1" si="1004"/>
        <v>14312.320840309434</v>
      </c>
      <c r="N7114" s="13">
        <f t="shared" ca="1" si="1005"/>
        <v>9.3651525170353125</v>
      </c>
    </row>
    <row r="7115" spans="5:14" x14ac:dyDescent="0.15">
      <c r="E7115" s="2">
        <v>7111</v>
      </c>
      <c r="F7115" s="12">
        <f t="shared" ca="1" si="1007"/>
        <v>0.29125610779357491</v>
      </c>
      <c r="G7115" s="1">
        <f t="shared" ca="1" si="1000"/>
        <v>2.4671046067141007</v>
      </c>
      <c r="H7115" s="1">
        <f t="shared" ca="1" si="1001"/>
        <v>14305.422792399113</v>
      </c>
      <c r="I7115" s="1">
        <f t="shared" ca="1" si="1002"/>
        <v>14312.320840309434</v>
      </c>
      <c r="J7115" s="1">
        <f t="shared" ca="1" si="1003"/>
        <v>6.898047910321111</v>
      </c>
      <c r="K7115" s="5">
        <f t="shared" ca="1" si="1008"/>
        <v>0.55569500817706241</v>
      </c>
      <c r="L7115" s="1">
        <f t="shared" ca="1" si="1006"/>
        <v>1.2022757393000005</v>
      </c>
      <c r="M7115" s="1">
        <f t="shared" ca="1" si="1004"/>
        <v>14313.523116048735</v>
      </c>
      <c r="N7115" s="13">
        <f t="shared" ca="1" si="1005"/>
        <v>8.1003236496217141</v>
      </c>
    </row>
    <row r="7116" spans="5:14" x14ac:dyDescent="0.15">
      <c r="E7116" s="2">
        <v>7112</v>
      </c>
      <c r="F7116" s="12">
        <f t="shared" ca="1" si="1007"/>
        <v>0.84562493026665908</v>
      </c>
      <c r="G7116" s="1">
        <f t="shared" ca="1" si="1000"/>
        <v>0.33535872504151587</v>
      </c>
      <c r="H7116" s="1">
        <f t="shared" ca="1" si="1001"/>
        <v>14305.758151124155</v>
      </c>
      <c r="I7116" s="1">
        <f t="shared" ca="1" si="1002"/>
        <v>14313.523116048735</v>
      </c>
      <c r="J7116" s="1">
        <f t="shared" ca="1" si="1003"/>
        <v>7.7649649245795445</v>
      </c>
      <c r="K7116" s="5">
        <f t="shared" ca="1" si="1008"/>
        <v>0.16543532459482635</v>
      </c>
      <c r="L7116" s="1">
        <f t="shared" ca="1" si="1006"/>
        <v>0.20422765778366242</v>
      </c>
      <c r="M7116" s="1">
        <f t="shared" ca="1" si="1004"/>
        <v>14313.727343706518</v>
      </c>
      <c r="N7116" s="13">
        <f t="shared" ca="1" si="1005"/>
        <v>7.9691925823626661</v>
      </c>
    </row>
    <row r="7117" spans="5:14" x14ac:dyDescent="0.15">
      <c r="E7117" s="2">
        <v>7113</v>
      </c>
      <c r="F7117" s="12">
        <f t="shared" ca="1" si="1007"/>
        <v>0.52959211376936488</v>
      </c>
      <c r="G7117" s="1">
        <f t="shared" ca="1" si="1000"/>
        <v>1.2712963307781648</v>
      </c>
      <c r="H7117" s="1">
        <f t="shared" ca="1" si="1001"/>
        <v>14307.029447454934</v>
      </c>
      <c r="I7117" s="1">
        <f t="shared" ca="1" si="1002"/>
        <v>14313.727343706518</v>
      </c>
      <c r="J7117" s="1">
        <f t="shared" ca="1" si="1003"/>
        <v>6.6978962515840976</v>
      </c>
      <c r="K7117" s="5">
        <f t="shared" ca="1" si="1008"/>
        <v>0.68848074401346604</v>
      </c>
      <c r="L7117" s="1">
        <f t="shared" ca="1" si="1006"/>
        <v>1.8197158459081615</v>
      </c>
      <c r="M7117" s="1">
        <f t="shared" ca="1" si="1004"/>
        <v>14315.547059552426</v>
      </c>
      <c r="N7117" s="13">
        <f t="shared" ca="1" si="1005"/>
        <v>8.5176120974920195</v>
      </c>
    </row>
    <row r="7118" spans="5:14" x14ac:dyDescent="0.15">
      <c r="E7118" s="2">
        <v>7114</v>
      </c>
      <c r="F7118" s="12">
        <f t="shared" ca="1" si="1007"/>
        <v>0.20317247962157714</v>
      </c>
      <c r="G7118" s="1">
        <f t="shared" ca="1" si="1000"/>
        <v>3.1874000147662644</v>
      </c>
      <c r="H7118" s="1">
        <f t="shared" ca="1" si="1001"/>
        <v>14310.216847469699</v>
      </c>
      <c r="I7118" s="1">
        <f t="shared" ca="1" si="1002"/>
        <v>14315.547059552426</v>
      </c>
      <c r="J7118" s="1">
        <f t="shared" ca="1" si="1003"/>
        <v>5.3302120827265753</v>
      </c>
      <c r="K7118" s="5">
        <f t="shared" ca="1" si="1008"/>
        <v>0.86547115528223484</v>
      </c>
      <c r="L7118" s="1">
        <f t="shared" ca="1" si="1006"/>
        <v>3.340904682679338</v>
      </c>
      <c r="M7118" s="1">
        <f t="shared" ca="1" si="1004"/>
        <v>14318.887964235106</v>
      </c>
      <c r="N7118" s="13">
        <f t="shared" ca="1" si="1005"/>
        <v>8.671116765406623</v>
      </c>
    </row>
    <row r="7119" spans="5:14" x14ac:dyDescent="0.15">
      <c r="E7119" s="2">
        <v>7115</v>
      </c>
      <c r="F7119" s="12">
        <f t="shared" ca="1" si="1007"/>
        <v>0.24553034713967858</v>
      </c>
      <c r="G7119" s="1">
        <f t="shared" ca="1" si="1000"/>
        <v>2.8086694515670301</v>
      </c>
      <c r="H7119" s="1">
        <f t="shared" ca="1" si="1001"/>
        <v>14313.025516921267</v>
      </c>
      <c r="I7119" s="1">
        <f t="shared" ca="1" si="1002"/>
        <v>14318.887964235106</v>
      </c>
      <c r="J7119" s="1">
        <f t="shared" ca="1" si="1003"/>
        <v>5.8624473138388566</v>
      </c>
      <c r="K7119" s="5">
        <f t="shared" ca="1" si="1008"/>
        <v>0.31447742534586454</v>
      </c>
      <c r="L7119" s="1">
        <f t="shared" ca="1" si="1006"/>
        <v>0.49248906765210521</v>
      </c>
      <c r="M7119" s="1">
        <f t="shared" ca="1" si="1004"/>
        <v>14319.380453302758</v>
      </c>
      <c r="N7119" s="13">
        <f t="shared" ca="1" si="1005"/>
        <v>6.3549363814909157</v>
      </c>
    </row>
    <row r="7120" spans="5:14" x14ac:dyDescent="0.15">
      <c r="E7120" s="2">
        <v>7116</v>
      </c>
      <c r="F7120" s="12">
        <f t="shared" ca="1" si="1007"/>
        <v>0.66219189972318671</v>
      </c>
      <c r="G7120" s="1">
        <f t="shared" ca="1" si="1000"/>
        <v>0.82439977263184061</v>
      </c>
      <c r="H7120" s="1">
        <f t="shared" ca="1" si="1001"/>
        <v>14313.849916693898</v>
      </c>
      <c r="I7120" s="1">
        <f t="shared" ca="1" si="1002"/>
        <v>14319.380453302758</v>
      </c>
      <c r="J7120" s="1">
        <f t="shared" ca="1" si="1003"/>
        <v>5.5305366088596202</v>
      </c>
      <c r="K7120" s="5">
        <f t="shared" ca="1" si="1008"/>
        <v>0.24159162015443014</v>
      </c>
      <c r="L7120" s="1">
        <f t="shared" ca="1" si="1006"/>
        <v>0.3401220687025942</v>
      </c>
      <c r="M7120" s="1">
        <f t="shared" ca="1" si="1004"/>
        <v>14319.720575371461</v>
      </c>
      <c r="N7120" s="13">
        <f t="shared" ca="1" si="1005"/>
        <v>5.8706586775624601</v>
      </c>
    </row>
    <row r="7121" spans="5:14" x14ac:dyDescent="0.15">
      <c r="E7121" s="2">
        <v>7117</v>
      </c>
      <c r="F7121" s="12">
        <f t="shared" ca="1" si="1007"/>
        <v>0.87997765386813931</v>
      </c>
      <c r="G7121" s="1">
        <f t="shared" ca="1" si="1000"/>
        <v>0.25571753032792177</v>
      </c>
      <c r="H7121" s="1">
        <f t="shared" ca="1" si="1001"/>
        <v>14314.105634224226</v>
      </c>
      <c r="I7121" s="1">
        <f t="shared" ca="1" si="1002"/>
        <v>14319.720575371461</v>
      </c>
      <c r="J7121" s="1">
        <f t="shared" ca="1" si="1003"/>
        <v>5.6149411472342763</v>
      </c>
      <c r="K7121" s="5">
        <f t="shared" ca="1" si="1008"/>
        <v>8.4223789804746207E-2</v>
      </c>
      <c r="L7121" s="1">
        <f t="shared" ca="1" si="1006"/>
        <v>8.5005281903803381E-2</v>
      </c>
      <c r="M7121" s="1">
        <f t="shared" ca="1" si="1004"/>
        <v>14319.805580653365</v>
      </c>
      <c r="N7121" s="13">
        <f t="shared" ca="1" si="1005"/>
        <v>5.6999464291384356</v>
      </c>
    </row>
    <row r="7122" spans="5:14" x14ac:dyDescent="0.15">
      <c r="E7122" s="2">
        <v>7118</v>
      </c>
      <c r="F7122" s="12">
        <f t="shared" ca="1" si="1007"/>
        <v>5.8109294621277341E-2</v>
      </c>
      <c r="G7122" s="1">
        <f t="shared" ca="1" si="1000"/>
        <v>5.6908593032985531</v>
      </c>
      <c r="H7122" s="1">
        <f t="shared" ca="1" si="1001"/>
        <v>14319.796493527525</v>
      </c>
      <c r="I7122" s="1">
        <f t="shared" ca="1" si="1002"/>
        <v>14319.805580653365</v>
      </c>
      <c r="J7122" s="1">
        <f t="shared" ca="1" si="1003"/>
        <v>9.0871258398692589E-3</v>
      </c>
      <c r="K7122" s="5">
        <f t="shared" ca="1" si="1008"/>
        <v>0.29489717801789539</v>
      </c>
      <c r="L7122" s="1">
        <f t="shared" ca="1" si="1006"/>
        <v>0.44929163030058256</v>
      </c>
      <c r="M7122" s="1">
        <f t="shared" ca="1" si="1004"/>
        <v>14320.254872283665</v>
      </c>
      <c r="N7122" s="13">
        <f t="shared" ca="1" si="1005"/>
        <v>0.45837875614051882</v>
      </c>
    </row>
    <row r="7123" spans="5:14" x14ac:dyDescent="0.15">
      <c r="E7123" s="2">
        <v>7119</v>
      </c>
      <c r="F7123" s="12">
        <f t="shared" ca="1" si="1007"/>
        <v>0.77382141480059019</v>
      </c>
      <c r="G7123" s="1">
        <f t="shared" ca="1" si="1000"/>
        <v>0.51282832449304128</v>
      </c>
      <c r="H7123" s="1">
        <f t="shared" ca="1" si="1001"/>
        <v>14320.309321852017</v>
      </c>
      <c r="I7123" s="1">
        <f t="shared" ca="1" si="1002"/>
        <v>14320.309321852017</v>
      </c>
      <c r="J7123" s="1">
        <f t="shared" ca="1" si="1003"/>
        <v>0</v>
      </c>
      <c r="K7123" s="5">
        <f t="shared" ca="1" si="1008"/>
        <v>0.84127694912210937</v>
      </c>
      <c r="L7123" s="1">
        <f t="shared" ca="1" si="1006"/>
        <v>3.0366934784064363</v>
      </c>
      <c r="M7123" s="1">
        <f t="shared" ca="1" si="1004"/>
        <v>14323.346015330424</v>
      </c>
      <c r="N7123" s="13">
        <f t="shared" ca="1" si="1005"/>
        <v>3.0366934784069599</v>
      </c>
    </row>
    <row r="7124" spans="5:14" x14ac:dyDescent="0.15">
      <c r="E7124" s="2">
        <v>7120</v>
      </c>
      <c r="F7124" s="12">
        <f t="shared" ca="1" si="1007"/>
        <v>0.72362306250348518</v>
      </c>
      <c r="G7124" s="1">
        <f t="shared" ca="1" si="1000"/>
        <v>0.64696930814706266</v>
      </c>
      <c r="H7124" s="1">
        <f t="shared" ca="1" si="1001"/>
        <v>14320.956291160164</v>
      </c>
      <c r="I7124" s="1">
        <f t="shared" ca="1" si="1002"/>
        <v>14323.346015330424</v>
      </c>
      <c r="J7124" s="1">
        <f t="shared" ca="1" si="1003"/>
        <v>2.3897241702597967</v>
      </c>
      <c r="K7124" s="5">
        <f t="shared" ca="1" si="1008"/>
        <v>9.552377680084545E-2</v>
      </c>
      <c r="L7124" s="1">
        <f t="shared" ca="1" si="1006"/>
        <v>9.990158656655336E-2</v>
      </c>
      <c r="M7124" s="1">
        <f t="shared" ca="1" si="1004"/>
        <v>14323.445916916991</v>
      </c>
      <c r="N7124" s="13">
        <f t="shared" ca="1" si="1005"/>
        <v>2.4896257568270812</v>
      </c>
    </row>
    <row r="7125" spans="5:14" x14ac:dyDescent="0.15">
      <c r="E7125" s="2">
        <v>7121</v>
      </c>
      <c r="F7125" s="12">
        <f t="shared" ca="1" si="1007"/>
        <v>0.358102926454965</v>
      </c>
      <c r="G7125" s="1">
        <f t="shared" ca="1" si="1000"/>
        <v>2.0538696596773245</v>
      </c>
      <c r="H7125" s="1">
        <f t="shared" ca="1" si="1001"/>
        <v>14323.010160819842</v>
      </c>
      <c r="I7125" s="1">
        <f t="shared" ca="1" si="1002"/>
        <v>14323.445916916991</v>
      </c>
      <c r="J7125" s="1">
        <f t="shared" ca="1" si="1003"/>
        <v>0.43575609714935126</v>
      </c>
      <c r="K7125" s="5">
        <f t="shared" ca="1" si="1008"/>
        <v>0.85858477206138628</v>
      </c>
      <c r="L7125" s="1">
        <f t="shared" ca="1" si="1006"/>
        <v>3.248891654948983</v>
      </c>
      <c r="M7125" s="1">
        <f t="shared" ca="1" si="1004"/>
        <v>14326.69480857194</v>
      </c>
      <c r="N7125" s="13">
        <f t="shared" ca="1" si="1005"/>
        <v>3.6846477520975895</v>
      </c>
    </row>
    <row r="7126" spans="5:14" x14ac:dyDescent="0.15">
      <c r="E7126" s="2">
        <v>7122</v>
      </c>
      <c r="F7126" s="12">
        <f t="shared" ca="1" si="1007"/>
        <v>0.6208719864162483</v>
      </c>
      <c r="G7126" s="1">
        <f t="shared" ca="1" si="1000"/>
        <v>0.95326071867055873</v>
      </c>
      <c r="H7126" s="1">
        <f t="shared" ca="1" si="1001"/>
        <v>14323.963421538512</v>
      </c>
      <c r="I7126" s="1">
        <f t="shared" ca="1" si="1002"/>
        <v>14326.69480857194</v>
      </c>
      <c r="J7126" s="1">
        <f t="shared" ca="1" si="1003"/>
        <v>2.7313870334273815</v>
      </c>
      <c r="K7126" s="5">
        <f t="shared" ca="1" si="1008"/>
        <v>0.59949518570661764</v>
      </c>
      <c r="L7126" s="1">
        <f t="shared" ca="1" si="1006"/>
        <v>1.3803646019873512</v>
      </c>
      <c r="M7126" s="1">
        <f t="shared" ca="1" si="1004"/>
        <v>14328.075173173927</v>
      </c>
      <c r="N7126" s="13">
        <f t="shared" ca="1" si="1005"/>
        <v>4.1117516354152031</v>
      </c>
    </row>
    <row r="7127" spans="5:14" x14ac:dyDescent="0.15">
      <c r="E7127" s="2">
        <v>7123</v>
      </c>
      <c r="F7127" s="12">
        <f t="shared" ca="1" si="1007"/>
        <v>0.43385965041820107</v>
      </c>
      <c r="G7127" s="1">
        <f t="shared" ca="1" si="1000"/>
        <v>1.6700683666309617</v>
      </c>
      <c r="H7127" s="1">
        <f t="shared" ca="1" si="1001"/>
        <v>14325.633489905144</v>
      </c>
      <c r="I7127" s="1">
        <f t="shared" ca="1" si="1002"/>
        <v>14328.075173173927</v>
      </c>
      <c r="J7127" s="1">
        <f t="shared" ca="1" si="1003"/>
        <v>2.4416832687838905</v>
      </c>
      <c r="K7127" s="5">
        <f t="shared" ca="1" si="1008"/>
        <v>0.21287081426408494</v>
      </c>
      <c r="L7127" s="1">
        <f t="shared" ca="1" si="1006"/>
        <v>0.28616719705969673</v>
      </c>
      <c r="M7127" s="1">
        <f t="shared" ca="1" si="1004"/>
        <v>14328.361340370988</v>
      </c>
      <c r="N7127" s="13">
        <f t="shared" ca="1" si="1005"/>
        <v>2.7278504658443126</v>
      </c>
    </row>
    <row r="7128" spans="5:14" x14ac:dyDescent="0.15">
      <c r="E7128" s="2">
        <v>7124</v>
      </c>
      <c r="F7128" s="12">
        <f t="shared" ca="1" si="1007"/>
        <v>0.91793923706635006</v>
      </c>
      <c r="G7128" s="1">
        <f t="shared" ca="1" si="1000"/>
        <v>0.17124816222373976</v>
      </c>
      <c r="H7128" s="1">
        <f t="shared" ca="1" si="1001"/>
        <v>14325.804738067367</v>
      </c>
      <c r="I7128" s="1">
        <f t="shared" ca="1" si="1002"/>
        <v>14328.361340370988</v>
      </c>
      <c r="J7128" s="1">
        <f t="shared" ca="1" si="1003"/>
        <v>2.5566023036208207</v>
      </c>
      <c r="K7128" s="5">
        <f t="shared" ca="1" si="1008"/>
        <v>0.44459159513555102</v>
      </c>
      <c r="L7128" s="1">
        <f t="shared" ca="1" si="1006"/>
        <v>0.82845084356823595</v>
      </c>
      <c r="M7128" s="1">
        <f t="shared" ca="1" si="1004"/>
        <v>14329.189791214556</v>
      </c>
      <c r="N7128" s="13">
        <f t="shared" ca="1" si="1005"/>
        <v>3.3850531471889553</v>
      </c>
    </row>
    <row r="7129" spans="5:14" x14ac:dyDescent="0.15">
      <c r="E7129" s="2">
        <v>7125</v>
      </c>
      <c r="F7129" s="12">
        <f t="shared" ca="1" si="1007"/>
        <v>0.59095440687116252</v>
      </c>
      <c r="G7129" s="1">
        <f t="shared" ca="1" si="1000"/>
        <v>1.0520328205719953</v>
      </c>
      <c r="H7129" s="1">
        <f t="shared" ca="1" si="1001"/>
        <v>14326.856770887938</v>
      </c>
      <c r="I7129" s="1">
        <f t="shared" ca="1" si="1002"/>
        <v>14329.189791214556</v>
      </c>
      <c r="J7129" s="1">
        <f t="shared" ca="1" si="1003"/>
        <v>2.3330203266177705</v>
      </c>
      <c r="K7129" s="5">
        <f t="shared" ca="1" si="1008"/>
        <v>0.39024850639511499</v>
      </c>
      <c r="L7129" s="1">
        <f t="shared" ca="1" si="1006"/>
        <v>0.6769591466702336</v>
      </c>
      <c r="M7129" s="1">
        <f t="shared" ca="1" si="1004"/>
        <v>14329.866750361227</v>
      </c>
      <c r="N7129" s="13">
        <f t="shared" ca="1" si="1005"/>
        <v>3.0099794732886949</v>
      </c>
    </row>
    <row r="7130" spans="5:14" x14ac:dyDescent="0.15">
      <c r="E7130" s="2">
        <v>7126</v>
      </c>
      <c r="F7130" s="12">
        <f t="shared" ca="1" si="1007"/>
        <v>0.53698558695414811</v>
      </c>
      <c r="G7130" s="1">
        <f t="shared" ca="1" si="1000"/>
        <v>1.2435680495397587</v>
      </c>
      <c r="H7130" s="1">
        <f t="shared" ca="1" si="1001"/>
        <v>14328.100338937478</v>
      </c>
      <c r="I7130" s="1">
        <f t="shared" ca="1" si="1002"/>
        <v>14329.866750361227</v>
      </c>
      <c r="J7130" s="1">
        <f t="shared" ca="1" si="1003"/>
        <v>1.7664114237486501</v>
      </c>
      <c r="K7130" s="5">
        <f t="shared" ca="1" si="1008"/>
        <v>0.53899224103142351</v>
      </c>
      <c r="L7130" s="1">
        <f t="shared" ca="1" si="1006"/>
        <v>1.1395318521812774</v>
      </c>
      <c r="M7130" s="1">
        <f t="shared" ca="1" si="1004"/>
        <v>14331.006282213408</v>
      </c>
      <c r="N7130" s="13">
        <f t="shared" ca="1" si="1005"/>
        <v>2.9059432759295305</v>
      </c>
    </row>
    <row r="7131" spans="5:14" x14ac:dyDescent="0.15">
      <c r="E7131" s="2">
        <v>7127</v>
      </c>
      <c r="F7131" s="12">
        <f t="shared" ca="1" si="1007"/>
        <v>0.26221676023124874</v>
      </c>
      <c r="G7131" s="1">
        <f t="shared" ca="1" si="1000"/>
        <v>2.6771675762844684</v>
      </c>
      <c r="H7131" s="1">
        <f t="shared" ca="1" si="1001"/>
        <v>14330.777506513763</v>
      </c>
      <c r="I7131" s="1">
        <f t="shared" ca="1" si="1002"/>
        <v>14331.006282213408</v>
      </c>
      <c r="J7131" s="1">
        <f t="shared" ca="1" si="1003"/>
        <v>0.22877569964475697</v>
      </c>
      <c r="K7131" s="5">
        <f t="shared" ca="1" si="1008"/>
        <v>0.39734876214059667</v>
      </c>
      <c r="L7131" s="1">
        <f t="shared" ca="1" si="1006"/>
        <v>0.69577325503457588</v>
      </c>
      <c r="M7131" s="1">
        <f t="shared" ca="1" si="1004"/>
        <v>14331.702055468442</v>
      </c>
      <c r="N7131" s="13">
        <f t="shared" ca="1" si="1005"/>
        <v>0.9245489546792669</v>
      </c>
    </row>
    <row r="7132" spans="5:14" x14ac:dyDescent="0.15">
      <c r="E7132" s="2">
        <v>7128</v>
      </c>
      <c r="F7132" s="12">
        <f t="shared" ca="1" si="1007"/>
        <v>0.41330034540397897</v>
      </c>
      <c r="G7132" s="1">
        <f t="shared" ca="1" si="1000"/>
        <v>1.7671614434852296</v>
      </c>
      <c r="H7132" s="1">
        <f t="shared" ca="1" si="1001"/>
        <v>14332.544667957249</v>
      </c>
      <c r="I7132" s="1">
        <f t="shared" ca="1" si="1002"/>
        <v>14332.544667957249</v>
      </c>
      <c r="J7132" s="1">
        <f t="shared" ca="1" si="1003"/>
        <v>0</v>
      </c>
      <c r="K7132" s="5">
        <f t="shared" ca="1" si="1008"/>
        <v>0.64622315554225651</v>
      </c>
      <c r="L7132" s="1">
        <f t="shared" ca="1" si="1006"/>
        <v>1.5959949748648909</v>
      </c>
      <c r="M7132" s="1">
        <f t="shared" ca="1" si="1004"/>
        <v>14334.140662932114</v>
      </c>
      <c r="N7132" s="13">
        <f t="shared" ca="1" si="1005"/>
        <v>1.5959949748648796</v>
      </c>
    </row>
    <row r="7133" spans="5:14" x14ac:dyDescent="0.15">
      <c r="E7133" s="2">
        <v>7129</v>
      </c>
      <c r="F7133" s="12">
        <f t="shared" ca="1" si="1007"/>
        <v>0.64625984251726087</v>
      </c>
      <c r="G7133" s="1">
        <f t="shared" ca="1" si="1000"/>
        <v>0.87310724614937196</v>
      </c>
      <c r="H7133" s="1">
        <f t="shared" ca="1" si="1001"/>
        <v>14333.417775203397</v>
      </c>
      <c r="I7133" s="1">
        <f t="shared" ca="1" si="1002"/>
        <v>14334.140662932114</v>
      </c>
      <c r="J7133" s="1">
        <f t="shared" ca="1" si="1003"/>
        <v>0.72288772871615947</v>
      </c>
      <c r="K7133" s="5">
        <f t="shared" ca="1" si="1008"/>
        <v>4.0696961725131153E-2</v>
      </c>
      <c r="L7133" s="1">
        <f t="shared" ca="1" si="1006"/>
        <v>3.3764455306816536E-2</v>
      </c>
      <c r="M7133" s="1">
        <f t="shared" ca="1" si="1004"/>
        <v>14334.174427387421</v>
      </c>
      <c r="N7133" s="13">
        <f t="shared" ca="1" si="1005"/>
        <v>0.75665218402355094</v>
      </c>
    </row>
    <row r="7134" spans="5:14" x14ac:dyDescent="0.15">
      <c r="E7134" s="2">
        <v>7130</v>
      </c>
      <c r="F7134" s="12">
        <f t="shared" ca="1" si="1007"/>
        <v>0.5403296372375469</v>
      </c>
      <c r="G7134" s="1">
        <f t="shared" ca="1" si="1000"/>
        <v>1.2311517726746486</v>
      </c>
      <c r="H7134" s="1">
        <f t="shared" ca="1" si="1001"/>
        <v>14334.648926976071</v>
      </c>
      <c r="I7134" s="1">
        <f t="shared" ca="1" si="1002"/>
        <v>14334.648926976071</v>
      </c>
      <c r="J7134" s="1">
        <f t="shared" ca="1" si="1003"/>
        <v>0</v>
      </c>
      <c r="K7134" s="5">
        <f t="shared" ca="1" si="1008"/>
        <v>0.24408992182923672</v>
      </c>
      <c r="L7134" s="1">
        <f t="shared" ca="1" si="1006"/>
        <v>0.34497309660559844</v>
      </c>
      <c r="M7134" s="1">
        <f t="shared" ca="1" si="1004"/>
        <v>14334.993900072677</v>
      </c>
      <c r="N7134" s="13">
        <f t="shared" ca="1" si="1005"/>
        <v>0.34497309660582687</v>
      </c>
    </row>
    <row r="7135" spans="5:14" x14ac:dyDescent="0.15">
      <c r="E7135" s="2">
        <v>7131</v>
      </c>
      <c r="F7135" s="12">
        <f t="shared" ca="1" si="1007"/>
        <v>0.31833569311314691</v>
      </c>
      <c r="G7135" s="1">
        <f t="shared" ca="1" si="1000"/>
        <v>2.2892976285522235</v>
      </c>
      <c r="H7135" s="1">
        <f t="shared" ca="1" si="1001"/>
        <v>14336.938224604624</v>
      </c>
      <c r="I7135" s="1">
        <f t="shared" ca="1" si="1002"/>
        <v>14336.938224604624</v>
      </c>
      <c r="J7135" s="1">
        <f t="shared" ca="1" si="1003"/>
        <v>0</v>
      </c>
      <c r="K7135" s="5">
        <f t="shared" ca="1" si="1008"/>
        <v>0.64000159254345801</v>
      </c>
      <c r="L7135" s="1">
        <f t="shared" ca="1" si="1006"/>
        <v>1.5655310453486027</v>
      </c>
      <c r="M7135" s="1">
        <f t="shared" ca="1" si="1004"/>
        <v>14338.503755649974</v>
      </c>
      <c r="N7135" s="13">
        <f t="shared" ca="1" si="1005"/>
        <v>1.5655310453494167</v>
      </c>
    </row>
    <row r="7136" spans="5:14" x14ac:dyDescent="0.15">
      <c r="E7136" s="2">
        <v>7132</v>
      </c>
      <c r="F7136" s="12">
        <f t="shared" ca="1" si="1007"/>
        <v>0.66006121261817952</v>
      </c>
      <c r="G7136" s="1">
        <f t="shared" ca="1" si="1000"/>
        <v>0.83084540374233073</v>
      </c>
      <c r="H7136" s="1">
        <f t="shared" ca="1" si="1001"/>
        <v>14337.769070008366</v>
      </c>
      <c r="I7136" s="1">
        <f t="shared" ca="1" si="1002"/>
        <v>14338.503755649974</v>
      </c>
      <c r="J7136" s="1">
        <f t="shared" ca="1" si="1003"/>
        <v>0.73468564160793903</v>
      </c>
      <c r="K7136" s="5">
        <f t="shared" ca="1" si="1008"/>
        <v>0.84113384213591369</v>
      </c>
      <c r="L7136" s="1">
        <f t="shared" ca="1" si="1006"/>
        <v>3.0350407168224569</v>
      </c>
      <c r="M7136" s="1">
        <f t="shared" ca="1" si="1004"/>
        <v>14341.538796366796</v>
      </c>
      <c r="N7136" s="13">
        <f t="shared" ca="1" si="1005"/>
        <v>3.7697263584304892</v>
      </c>
    </row>
    <row r="7137" spans="5:14" x14ac:dyDescent="0.15">
      <c r="E7137" s="2">
        <v>7133</v>
      </c>
      <c r="F7137" s="12">
        <f t="shared" ca="1" si="1007"/>
        <v>1.2642990637665164E-2</v>
      </c>
      <c r="G7137" s="1">
        <f t="shared" ca="1" si="1000"/>
        <v>8.7413046343358847</v>
      </c>
      <c r="H7137" s="1">
        <f t="shared" ca="1" si="1001"/>
        <v>14346.510374642701</v>
      </c>
      <c r="I7137" s="1">
        <f t="shared" ca="1" si="1002"/>
        <v>14346.510374642701</v>
      </c>
      <c r="J7137" s="1">
        <f t="shared" ca="1" si="1003"/>
        <v>0</v>
      </c>
      <c r="K7137" s="5">
        <f t="shared" ca="1" si="1008"/>
        <v>0.6970268141720789</v>
      </c>
      <c r="L7137" s="1">
        <f t="shared" ca="1" si="1006"/>
        <v>1.8689504028639985</v>
      </c>
      <c r="M7137" s="1">
        <f t="shared" ca="1" si="1004"/>
        <v>14348.379325045566</v>
      </c>
      <c r="N7137" s="13">
        <f t="shared" ca="1" si="1005"/>
        <v>1.8689504028643569</v>
      </c>
    </row>
    <row r="7138" spans="5:14" x14ac:dyDescent="0.15">
      <c r="E7138" s="2">
        <v>7134</v>
      </c>
      <c r="F7138" s="12">
        <f t="shared" ca="1" si="1007"/>
        <v>0.59433962783315786</v>
      </c>
      <c r="G7138" s="1">
        <f t="shared" ca="1" si="1000"/>
        <v>1.0406087179707599</v>
      </c>
      <c r="H7138" s="1">
        <f t="shared" ca="1" si="1001"/>
        <v>14347.550983360672</v>
      </c>
      <c r="I7138" s="1">
        <f t="shared" ca="1" si="1002"/>
        <v>14348.379325045566</v>
      </c>
      <c r="J7138" s="1">
        <f t="shared" ca="1" si="1003"/>
        <v>0.82834168489353033</v>
      </c>
      <c r="K7138" s="5">
        <f t="shared" ca="1" si="1008"/>
        <v>0.3186779298080531</v>
      </c>
      <c r="L7138" s="1">
        <f t="shared" ca="1" si="1006"/>
        <v>0.50198302849562904</v>
      </c>
      <c r="M7138" s="1">
        <f t="shared" ca="1" si="1004"/>
        <v>14348.881308074062</v>
      </c>
      <c r="N7138" s="13">
        <f t="shared" ca="1" si="1005"/>
        <v>1.3303247133899276</v>
      </c>
    </row>
    <row r="7139" spans="5:14" x14ac:dyDescent="0.15">
      <c r="E7139" s="2">
        <v>7135</v>
      </c>
      <c r="F7139" s="12">
        <f t="shared" ca="1" si="1007"/>
        <v>0.71354980287034941</v>
      </c>
      <c r="G7139" s="1">
        <f t="shared" ca="1" si="1000"/>
        <v>0.67500608740367984</v>
      </c>
      <c r="H7139" s="1">
        <f t="shared" ca="1" si="1001"/>
        <v>14348.225989448076</v>
      </c>
      <c r="I7139" s="1">
        <f t="shared" ca="1" si="1002"/>
        <v>14348.881308074062</v>
      </c>
      <c r="J7139" s="1">
        <f t="shared" ca="1" si="1003"/>
        <v>0.65531862598618318</v>
      </c>
      <c r="K7139" s="5">
        <f t="shared" ca="1" si="1008"/>
        <v>0.33172501912364227</v>
      </c>
      <c r="L7139" s="1">
        <f t="shared" ca="1" si="1006"/>
        <v>0.5319961040786243</v>
      </c>
      <c r="M7139" s="1">
        <f t="shared" ca="1" si="1004"/>
        <v>14349.413304178141</v>
      </c>
      <c r="N7139" s="13">
        <f t="shared" ca="1" si="1005"/>
        <v>1.187314730064827</v>
      </c>
    </row>
    <row r="7140" spans="5:14" x14ac:dyDescent="0.15">
      <c r="E7140" s="2">
        <v>7136</v>
      </c>
      <c r="F7140" s="12">
        <f t="shared" ca="1" si="1007"/>
        <v>8.9447870853115896E-2</v>
      </c>
      <c r="G7140" s="1">
        <f t="shared" ca="1" si="1000"/>
        <v>4.8281985439178516</v>
      </c>
      <c r="H7140" s="1">
        <f t="shared" ca="1" si="1001"/>
        <v>14353.054187991993</v>
      </c>
      <c r="I7140" s="1">
        <f t="shared" ca="1" si="1002"/>
        <v>14353.054187991993</v>
      </c>
      <c r="J7140" s="1">
        <f t="shared" ca="1" si="1003"/>
        <v>0</v>
      </c>
      <c r="K7140" s="5">
        <f t="shared" ca="1" si="1008"/>
        <v>5.5070794695080805E-2</v>
      </c>
      <c r="L7140" s="1">
        <f t="shared" ca="1" si="1006"/>
        <v>4.9493552574691839E-2</v>
      </c>
      <c r="M7140" s="1">
        <f t="shared" ca="1" si="1004"/>
        <v>14353.103681544568</v>
      </c>
      <c r="N7140" s="13">
        <f t="shared" ca="1" si="1005"/>
        <v>4.9493552574858768E-2</v>
      </c>
    </row>
    <row r="7141" spans="5:14" x14ac:dyDescent="0.15">
      <c r="E7141" s="2">
        <v>7137</v>
      </c>
      <c r="F7141" s="12">
        <f t="shared" ca="1" si="1007"/>
        <v>0.39383099574418667</v>
      </c>
      <c r="G7141" s="1">
        <f t="shared" ca="1" si="1000"/>
        <v>1.8636668130381082</v>
      </c>
      <c r="H7141" s="1">
        <f t="shared" ca="1" si="1001"/>
        <v>14354.917854805031</v>
      </c>
      <c r="I7141" s="1">
        <f t="shared" ca="1" si="1002"/>
        <v>14354.917854805031</v>
      </c>
      <c r="J7141" s="1">
        <f t="shared" ca="1" si="1003"/>
        <v>0</v>
      </c>
      <c r="K7141" s="5">
        <f t="shared" ca="1" si="1008"/>
        <v>0.79585857320809361</v>
      </c>
      <c r="L7141" s="1">
        <f t="shared" ca="1" si="1006"/>
        <v>2.5775360197690342</v>
      </c>
      <c r="M7141" s="1">
        <f t="shared" ca="1" si="1004"/>
        <v>14357.495390824801</v>
      </c>
      <c r="N7141" s="13">
        <f t="shared" ca="1" si="1005"/>
        <v>2.5775360197694681</v>
      </c>
    </row>
    <row r="7142" spans="5:14" x14ac:dyDescent="0.15">
      <c r="E7142" s="2">
        <v>7138</v>
      </c>
      <c r="F7142" s="12">
        <f t="shared" ca="1" si="1007"/>
        <v>0.20505438829402578</v>
      </c>
      <c r="G7142" s="1">
        <f t="shared" ca="1" si="1000"/>
        <v>3.1689600525610535</v>
      </c>
      <c r="H7142" s="1">
        <f t="shared" ca="1" si="1001"/>
        <v>14358.086814857592</v>
      </c>
      <c r="I7142" s="1">
        <f t="shared" ca="1" si="1002"/>
        <v>14358.086814857592</v>
      </c>
      <c r="J7142" s="1">
        <f t="shared" ca="1" si="1003"/>
        <v>0</v>
      </c>
      <c r="K7142" s="5">
        <f t="shared" ca="1" si="1008"/>
        <v>0.90574404777472617</v>
      </c>
      <c r="L7142" s="1">
        <f t="shared" ca="1" si="1006"/>
        <v>4.0006730097959462</v>
      </c>
      <c r="M7142" s="1">
        <f t="shared" ca="1" si="1004"/>
        <v>14362.087487867388</v>
      </c>
      <c r="N7142" s="13">
        <f t="shared" ca="1" si="1005"/>
        <v>4.0006730097957188</v>
      </c>
    </row>
    <row r="7143" spans="5:14" x14ac:dyDescent="0.15">
      <c r="E7143" s="2">
        <v>7139</v>
      </c>
      <c r="F7143" s="12">
        <f t="shared" ca="1" si="1007"/>
        <v>0.78581222637233672</v>
      </c>
      <c r="G7143" s="1">
        <f t="shared" ca="1" si="1000"/>
        <v>0.48207482567732224</v>
      </c>
      <c r="H7143" s="1">
        <f t="shared" ca="1" si="1001"/>
        <v>14358.568889683269</v>
      </c>
      <c r="I7143" s="1">
        <f t="shared" ca="1" si="1002"/>
        <v>14362.087487867388</v>
      </c>
      <c r="J7143" s="1">
        <f t="shared" ca="1" si="1003"/>
        <v>3.5185981841186731</v>
      </c>
      <c r="K7143" s="5">
        <f t="shared" ca="1" si="1008"/>
        <v>0.13900099069960947</v>
      </c>
      <c r="L7143" s="1">
        <f t="shared" ca="1" si="1006"/>
        <v>0.16242391790983526</v>
      </c>
      <c r="M7143" s="1">
        <f t="shared" ca="1" si="1004"/>
        <v>14362.249911785297</v>
      </c>
      <c r="N7143" s="13">
        <f t="shared" ca="1" si="1005"/>
        <v>3.6810221020277822</v>
      </c>
    </row>
    <row r="7144" spans="5:14" x14ac:dyDescent="0.15">
      <c r="E7144" s="2">
        <v>7140</v>
      </c>
      <c r="F7144" s="12">
        <f t="shared" ca="1" si="1007"/>
        <v>0.67857006937287756</v>
      </c>
      <c r="G7144" s="1">
        <f t="shared" ca="1" si="1000"/>
        <v>0.77553506808042627</v>
      </c>
      <c r="H7144" s="1">
        <f t="shared" ca="1" si="1001"/>
        <v>14359.344424751349</v>
      </c>
      <c r="I7144" s="1">
        <f t="shared" ca="1" si="1002"/>
        <v>14362.249911785297</v>
      </c>
      <c r="J7144" s="1">
        <f t="shared" ca="1" si="1003"/>
        <v>2.905487033947793</v>
      </c>
      <c r="K7144" s="5">
        <f t="shared" ca="1" si="1008"/>
        <v>0.33883672849570212</v>
      </c>
      <c r="L7144" s="1">
        <f t="shared" ca="1" si="1006"/>
        <v>0.54869540678601425</v>
      </c>
      <c r="M7144" s="1">
        <f t="shared" ca="1" si="1004"/>
        <v>14362.798607192082</v>
      </c>
      <c r="N7144" s="13">
        <f t="shared" ca="1" si="1005"/>
        <v>3.4541824407333479</v>
      </c>
    </row>
    <row r="7145" spans="5:14" x14ac:dyDescent="0.15">
      <c r="E7145" s="2">
        <v>7141</v>
      </c>
      <c r="F7145" s="12">
        <f t="shared" ca="1" si="1007"/>
        <v>0.71380998041824328</v>
      </c>
      <c r="G7145" s="1">
        <f t="shared" ca="1" si="1000"/>
        <v>0.67427697186092306</v>
      </c>
      <c r="H7145" s="1">
        <f t="shared" ca="1" si="1001"/>
        <v>14360.018701723209</v>
      </c>
      <c r="I7145" s="1">
        <f t="shared" ca="1" si="1002"/>
        <v>14362.798607192082</v>
      </c>
      <c r="J7145" s="1">
        <f t="shared" ca="1" si="1003"/>
        <v>2.7799054688730394</v>
      </c>
      <c r="K7145" s="5">
        <f t="shared" ca="1" si="1008"/>
        <v>0.2659402264362013</v>
      </c>
      <c r="L7145" s="1">
        <f t="shared" ca="1" si="1006"/>
        <v>0.3884980046878137</v>
      </c>
      <c r="M7145" s="1">
        <f t="shared" ca="1" si="1004"/>
        <v>14363.18710519677</v>
      </c>
      <c r="N7145" s="13">
        <f t="shared" ca="1" si="1005"/>
        <v>3.1684034735608293</v>
      </c>
    </row>
    <row r="7146" spans="5:14" x14ac:dyDescent="0.15">
      <c r="E7146" s="2">
        <v>7142</v>
      </c>
      <c r="F7146" s="12">
        <f t="shared" ca="1" si="1007"/>
        <v>0.21188544260032183</v>
      </c>
      <c r="G7146" s="1">
        <f t="shared" ca="1" si="1000"/>
        <v>3.1034190309055574</v>
      </c>
      <c r="H7146" s="1">
        <f t="shared" ca="1" si="1001"/>
        <v>14363.122120754115</v>
      </c>
      <c r="I7146" s="1">
        <f t="shared" ca="1" si="1002"/>
        <v>14363.18710519677</v>
      </c>
      <c r="J7146" s="1">
        <f t="shared" ca="1" si="1003"/>
        <v>6.4984442655259045E-2</v>
      </c>
      <c r="K7146" s="5">
        <f t="shared" ca="1" si="1008"/>
        <v>0.7509621777679617</v>
      </c>
      <c r="L7146" s="1">
        <f t="shared" ca="1" si="1006"/>
        <v>2.2186831286538338</v>
      </c>
      <c r="M7146" s="1">
        <f t="shared" ca="1" si="1004"/>
        <v>14365.405788325425</v>
      </c>
      <c r="N7146" s="13">
        <f t="shared" ca="1" si="1005"/>
        <v>2.2836675713097065</v>
      </c>
    </row>
    <row r="7147" spans="5:14" x14ac:dyDescent="0.15">
      <c r="E7147" s="2">
        <v>7143</v>
      </c>
      <c r="F7147" s="12">
        <f t="shared" ca="1" si="1007"/>
        <v>0.3306981453378941</v>
      </c>
      <c r="G7147" s="1">
        <f t="shared" ca="1" si="1000"/>
        <v>2.213098534603879</v>
      </c>
      <c r="H7147" s="1">
        <f t="shared" ca="1" si="1001"/>
        <v>14365.335219288718</v>
      </c>
      <c r="I7147" s="1">
        <f t="shared" ca="1" si="1002"/>
        <v>14365.405788325425</v>
      </c>
      <c r="J7147" s="1">
        <f t="shared" ca="1" si="1003"/>
        <v>7.0569036706729094E-2</v>
      </c>
      <c r="K7147" s="5">
        <f t="shared" ca="1" si="1008"/>
        <v>0.76997343757829062</v>
      </c>
      <c r="L7147" s="1">
        <f t="shared" ca="1" si="1006"/>
        <v>2.3615721504236613</v>
      </c>
      <c r="M7147" s="1">
        <f t="shared" ca="1" si="1004"/>
        <v>14367.767360475847</v>
      </c>
      <c r="N7147" s="13">
        <f t="shared" ca="1" si="1005"/>
        <v>2.4321411871296732</v>
      </c>
    </row>
    <row r="7148" spans="5:14" x14ac:dyDescent="0.15">
      <c r="E7148" s="2">
        <v>7144</v>
      </c>
      <c r="F7148" s="12">
        <f t="shared" ca="1" si="1007"/>
        <v>0.86518911870545745</v>
      </c>
      <c r="G7148" s="1">
        <f t="shared" ca="1" si="1000"/>
        <v>0.28961432321138603</v>
      </c>
      <c r="H7148" s="1">
        <f t="shared" ca="1" si="1001"/>
        <v>14365.62483361193</v>
      </c>
      <c r="I7148" s="1">
        <f t="shared" ca="1" si="1002"/>
        <v>14367.767360475847</v>
      </c>
      <c r="J7148" s="1">
        <f t="shared" ca="1" si="1003"/>
        <v>2.1425268639177375</v>
      </c>
      <c r="K7148" s="5">
        <f t="shared" ca="1" si="1008"/>
        <v>0.59929186372297971</v>
      </c>
      <c r="L7148" s="1">
        <f t="shared" ca="1" si="1006"/>
        <v>1.3794882765610539</v>
      </c>
      <c r="M7148" s="1">
        <f t="shared" ca="1" si="1004"/>
        <v>14369.146848752409</v>
      </c>
      <c r="N7148" s="13">
        <f t="shared" ca="1" si="1005"/>
        <v>3.5220151404791977</v>
      </c>
    </row>
    <row r="7149" spans="5:14" x14ac:dyDescent="0.15">
      <c r="E7149" s="2">
        <v>7145</v>
      </c>
      <c r="F7149" s="12">
        <f t="shared" ca="1" si="1007"/>
        <v>0.80786492950987787</v>
      </c>
      <c r="G7149" s="1">
        <f t="shared" ca="1" si="1000"/>
        <v>0.42672080176616128</v>
      </c>
      <c r="H7149" s="1">
        <f t="shared" ca="1" si="1001"/>
        <v>14366.051554413696</v>
      </c>
      <c r="I7149" s="1">
        <f t="shared" ca="1" si="1002"/>
        <v>14369.146848752409</v>
      </c>
      <c r="J7149" s="1">
        <f t="shared" ca="1" si="1003"/>
        <v>3.0952943387128471</v>
      </c>
      <c r="K7149" s="5">
        <f t="shared" ca="1" si="1008"/>
        <v>0.68495381470087613</v>
      </c>
      <c r="L7149" s="1">
        <f t="shared" ca="1" si="1006"/>
        <v>1.7998197903631989</v>
      </c>
      <c r="M7149" s="1">
        <f t="shared" ca="1" si="1004"/>
        <v>14370.946668542772</v>
      </c>
      <c r="N7149" s="13">
        <f t="shared" ca="1" si="1005"/>
        <v>4.8951141290763189</v>
      </c>
    </row>
    <row r="7150" spans="5:14" x14ac:dyDescent="0.15">
      <c r="E7150" s="2">
        <v>7146</v>
      </c>
      <c r="F7150" s="12">
        <f t="shared" ca="1" si="1007"/>
        <v>0.37567897886278923</v>
      </c>
      <c r="G7150" s="1">
        <f t="shared" ca="1" si="1000"/>
        <v>1.9580405597797763</v>
      </c>
      <c r="H7150" s="1">
        <f t="shared" ca="1" si="1001"/>
        <v>14368.009594973475</v>
      </c>
      <c r="I7150" s="1">
        <f t="shared" ca="1" si="1002"/>
        <v>14370.946668542772</v>
      </c>
      <c r="J7150" s="1">
        <f t="shared" ca="1" si="1003"/>
        <v>2.937073569297354</v>
      </c>
      <c r="K7150" s="5">
        <f t="shared" ca="1" si="1008"/>
        <v>0.24266283134550282</v>
      </c>
      <c r="L7150" s="1">
        <f t="shared" ca="1" si="1006"/>
        <v>0.3421989485129705</v>
      </c>
      <c r="M7150" s="1">
        <f t="shared" ca="1" si="1004"/>
        <v>14371.288867491285</v>
      </c>
      <c r="N7150" s="13">
        <f t="shared" ca="1" si="1005"/>
        <v>3.2792725178096589</v>
      </c>
    </row>
    <row r="7151" spans="5:14" x14ac:dyDescent="0.15">
      <c r="E7151" s="2">
        <v>7147</v>
      </c>
      <c r="F7151" s="12">
        <f t="shared" ca="1" si="1007"/>
        <v>0.66620197875868459</v>
      </c>
      <c r="G7151" s="1">
        <f t="shared" ca="1" si="1000"/>
        <v>0.81232476601957992</v>
      </c>
      <c r="H7151" s="1">
        <f t="shared" ca="1" si="1001"/>
        <v>14368.821919739494</v>
      </c>
      <c r="I7151" s="1">
        <f t="shared" ca="1" si="1002"/>
        <v>14371.288867491285</v>
      </c>
      <c r="J7151" s="1">
        <f t="shared" ca="1" si="1003"/>
        <v>2.4669477517909399</v>
      </c>
      <c r="K7151" s="5">
        <f t="shared" ca="1" si="1008"/>
        <v>0.2572437056301653</v>
      </c>
      <c r="L7151" s="1">
        <f t="shared" ca="1" si="1006"/>
        <v>0.37093732205076546</v>
      </c>
      <c r="M7151" s="1">
        <f t="shared" ca="1" si="1004"/>
        <v>14371.659804813335</v>
      </c>
      <c r="N7151" s="13">
        <f t="shared" ca="1" si="1005"/>
        <v>2.8378850738408801</v>
      </c>
    </row>
    <row r="7152" spans="5:14" x14ac:dyDescent="0.15">
      <c r="E7152" s="2">
        <v>7148</v>
      </c>
      <c r="F7152" s="12">
        <f t="shared" ca="1" si="1007"/>
        <v>0.17299748788790525</v>
      </c>
      <c r="G7152" s="1">
        <f t="shared" ca="1" si="1000"/>
        <v>3.5089564109378948</v>
      </c>
      <c r="H7152" s="1">
        <f t="shared" ca="1" si="1001"/>
        <v>14372.330876150432</v>
      </c>
      <c r="I7152" s="1">
        <f t="shared" ca="1" si="1002"/>
        <v>14372.330876150432</v>
      </c>
      <c r="J7152" s="1">
        <f t="shared" ca="1" si="1003"/>
        <v>0</v>
      </c>
      <c r="K7152" s="5">
        <f t="shared" ca="1" si="1008"/>
        <v>0.7726153256128474</v>
      </c>
      <c r="L7152" s="1">
        <f t="shared" ca="1" si="1006"/>
        <v>2.3824107313992919</v>
      </c>
      <c r="M7152" s="1">
        <f t="shared" ca="1" si="1004"/>
        <v>14374.713286881832</v>
      </c>
      <c r="N7152" s="13">
        <f t="shared" ca="1" si="1005"/>
        <v>2.3824107313994318</v>
      </c>
    </row>
    <row r="7153" spans="5:14" x14ac:dyDescent="0.15">
      <c r="E7153" s="2">
        <v>7149</v>
      </c>
      <c r="F7153" s="12">
        <f t="shared" ca="1" si="1007"/>
        <v>0.60325841981344031</v>
      </c>
      <c r="G7153" s="1">
        <f t="shared" ca="1" si="1000"/>
        <v>1.0108192343093787</v>
      </c>
      <c r="H7153" s="1">
        <f t="shared" ca="1" si="1001"/>
        <v>14373.341695384741</v>
      </c>
      <c r="I7153" s="1">
        <f t="shared" ca="1" si="1002"/>
        <v>14374.713286881832</v>
      </c>
      <c r="J7153" s="1">
        <f t="shared" ca="1" si="1003"/>
        <v>1.3715914970907761</v>
      </c>
      <c r="K7153" s="5">
        <f t="shared" ca="1" si="1008"/>
        <v>0.46812914498257785</v>
      </c>
      <c r="L7153" s="1">
        <f t="shared" ca="1" si="1006"/>
        <v>0.89982005483427974</v>
      </c>
      <c r="M7153" s="1">
        <f t="shared" ca="1" si="1004"/>
        <v>14375.613106936666</v>
      </c>
      <c r="N7153" s="13">
        <f t="shared" ca="1" si="1005"/>
        <v>2.2714115519247571</v>
      </c>
    </row>
    <row r="7154" spans="5:14" x14ac:dyDescent="0.15">
      <c r="E7154" s="2">
        <v>7150</v>
      </c>
      <c r="F7154" s="12">
        <f t="shared" ca="1" si="1007"/>
        <v>0.85008149442091019</v>
      </c>
      <c r="G7154" s="1">
        <f t="shared" ca="1" si="1000"/>
        <v>0.32484611660851709</v>
      </c>
      <c r="H7154" s="1">
        <f t="shared" ca="1" si="1001"/>
        <v>14373.666541501349</v>
      </c>
      <c r="I7154" s="1">
        <f t="shared" ca="1" si="1002"/>
        <v>14375.613106936666</v>
      </c>
      <c r="J7154" s="1">
        <f t="shared" ca="1" si="1003"/>
        <v>1.9465654353170976</v>
      </c>
      <c r="K7154" s="5">
        <f t="shared" ca="1" si="1008"/>
        <v>0.60870915751515497</v>
      </c>
      <c r="L7154" s="1">
        <f t="shared" ca="1" si="1006"/>
        <v>1.4206049325880197</v>
      </c>
      <c r="M7154" s="1">
        <f t="shared" ca="1" si="1004"/>
        <v>14377.033711869253</v>
      </c>
      <c r="N7154" s="13">
        <f t="shared" ca="1" si="1005"/>
        <v>3.3671703679046914</v>
      </c>
    </row>
    <row r="7155" spans="5:14" x14ac:dyDescent="0.15">
      <c r="E7155" s="2">
        <v>7151</v>
      </c>
      <c r="F7155" s="12">
        <f t="shared" ca="1" si="1007"/>
        <v>0.11450885285373713</v>
      </c>
      <c r="G7155" s="1">
        <f t="shared" ca="1" si="1000"/>
        <v>4.3342062829535974</v>
      </c>
      <c r="H7155" s="1">
        <f t="shared" ca="1" si="1001"/>
        <v>14378.000747784303</v>
      </c>
      <c r="I7155" s="1">
        <f t="shared" ca="1" si="1002"/>
        <v>14378.000747784303</v>
      </c>
      <c r="J7155" s="1">
        <f t="shared" ca="1" si="1003"/>
        <v>0</v>
      </c>
      <c r="K7155" s="5">
        <f t="shared" ca="1" si="1008"/>
        <v>0.67460666214801568</v>
      </c>
      <c r="L7155" s="1">
        <f t="shared" ca="1" si="1006"/>
        <v>1.7428095435942959</v>
      </c>
      <c r="M7155" s="1">
        <f t="shared" ca="1" si="1004"/>
        <v>14379.743557327896</v>
      </c>
      <c r="N7155" s="13">
        <f t="shared" ca="1" si="1005"/>
        <v>1.7428095435934665</v>
      </c>
    </row>
    <row r="7156" spans="5:14" x14ac:dyDescent="0.15">
      <c r="E7156" s="2">
        <v>7152</v>
      </c>
      <c r="F7156" s="12">
        <f t="shared" ca="1" si="1007"/>
        <v>0.58316847862105936</v>
      </c>
      <c r="G7156" s="1">
        <f t="shared" ca="1" si="1000"/>
        <v>1.0785582975041184</v>
      </c>
      <c r="H7156" s="1">
        <f t="shared" ca="1" si="1001"/>
        <v>14379.079306081807</v>
      </c>
      <c r="I7156" s="1">
        <f t="shared" ca="1" si="1002"/>
        <v>14379.743557327896</v>
      </c>
      <c r="J7156" s="1">
        <f t="shared" ca="1" si="1003"/>
        <v>0.66425124608940678</v>
      </c>
      <c r="K7156" s="5">
        <f t="shared" ca="1" si="1008"/>
        <v>0.66079818812943303</v>
      </c>
      <c r="L7156" s="1">
        <f t="shared" ca="1" si="1006"/>
        <v>1.6697151264767314</v>
      </c>
      <c r="M7156" s="1">
        <f t="shared" ca="1" si="1004"/>
        <v>14381.413272454372</v>
      </c>
      <c r="N7156" s="13">
        <f t="shared" ca="1" si="1005"/>
        <v>2.3339663725655555</v>
      </c>
    </row>
    <row r="7157" spans="5:14" x14ac:dyDescent="0.15">
      <c r="E7157" s="2">
        <v>7153</v>
      </c>
      <c r="F7157" s="12">
        <f t="shared" ca="1" si="1007"/>
        <v>0.93452031775622302</v>
      </c>
      <c r="G7157" s="1">
        <f t="shared" ca="1" si="1000"/>
        <v>0.13544382095130883</v>
      </c>
      <c r="H7157" s="1">
        <f t="shared" ca="1" si="1001"/>
        <v>14379.214749902758</v>
      </c>
      <c r="I7157" s="1">
        <f t="shared" ca="1" si="1002"/>
        <v>14381.413272454372</v>
      </c>
      <c r="J7157" s="1">
        <f t="shared" ca="1" si="1003"/>
        <v>2.1985225516145874</v>
      </c>
      <c r="K7157" s="5">
        <f t="shared" ca="1" si="1008"/>
        <v>0.43581876156376675</v>
      </c>
      <c r="L7157" s="1">
        <f t="shared" ca="1" si="1006"/>
        <v>0.80278246221875127</v>
      </c>
      <c r="M7157" s="1">
        <f t="shared" ca="1" si="1004"/>
        <v>14382.216054916591</v>
      </c>
      <c r="N7157" s="13">
        <f t="shared" ca="1" si="1005"/>
        <v>3.0013050138331892</v>
      </c>
    </row>
    <row r="7158" spans="5:14" x14ac:dyDescent="0.15">
      <c r="E7158" s="2">
        <v>7154</v>
      </c>
      <c r="F7158" s="12">
        <f t="shared" ca="1" si="1007"/>
        <v>0.35093736762994787</v>
      </c>
      <c r="G7158" s="1">
        <f t="shared" ca="1" si="1000"/>
        <v>2.0942950224785299</v>
      </c>
      <c r="H7158" s="1">
        <f t="shared" ca="1" si="1001"/>
        <v>14381.309044925236</v>
      </c>
      <c r="I7158" s="1">
        <f t="shared" ca="1" si="1002"/>
        <v>14382.216054916591</v>
      </c>
      <c r="J7158" s="1">
        <f t="shared" ca="1" si="1003"/>
        <v>0.90700999135515303</v>
      </c>
      <c r="K7158" s="5">
        <f t="shared" ca="1" si="1008"/>
        <v>0.81265142601970197</v>
      </c>
      <c r="L7158" s="1">
        <f t="shared" ca="1" si="1006"/>
        <v>2.7336025753904019</v>
      </c>
      <c r="M7158" s="1">
        <f t="shared" ca="1" si="1004"/>
        <v>14384.949657491981</v>
      </c>
      <c r="N7158" s="13">
        <f t="shared" ca="1" si="1005"/>
        <v>3.6406125667454035</v>
      </c>
    </row>
    <row r="7159" spans="5:14" x14ac:dyDescent="0.15">
      <c r="E7159" s="2">
        <v>7155</v>
      </c>
      <c r="F7159" s="12">
        <f t="shared" ca="1" si="1007"/>
        <v>0.23023058829469856</v>
      </c>
      <c r="G7159" s="1">
        <f t="shared" ref="G7159:G7222" ca="1" si="1009">-$B$4*LN(F7159)</f>
        <v>2.9373478289626669</v>
      </c>
      <c r="H7159" s="1">
        <f t="shared" ref="H7159:H7222" ca="1" si="1010">H7158+G7159</f>
        <v>14384.246392754199</v>
      </c>
      <c r="I7159" s="1">
        <f t="shared" ref="I7159:I7222" ca="1" si="1011">MAX(H7159,M7158)</f>
        <v>14384.949657491981</v>
      </c>
      <c r="J7159" s="1">
        <f t="shared" ref="J7159:J7222" ca="1" si="1012">I7159-H7159</f>
        <v>0.70326473778186482</v>
      </c>
      <c r="K7159" s="5">
        <f t="shared" ca="1" si="1008"/>
        <v>7.929417189261212E-3</v>
      </c>
      <c r="L7159" s="1">
        <f t="shared" ca="1" si="1006"/>
        <v>4.3352614644880209E-3</v>
      </c>
      <c r="M7159" s="1">
        <f t="shared" ref="M7159:M7222" ca="1" si="1013">I7159+L7159</f>
        <v>14384.953992753446</v>
      </c>
      <c r="N7159" s="13">
        <f t="shared" ref="N7159:N7222" ca="1" si="1014">M7159-H7159</f>
        <v>0.70759999924666772</v>
      </c>
    </row>
    <row r="7160" spans="5:14" x14ac:dyDescent="0.15">
      <c r="E7160" s="2">
        <v>7156</v>
      </c>
      <c r="F7160" s="12">
        <f t="shared" ca="1" si="1007"/>
        <v>0.37403239897330443</v>
      </c>
      <c r="G7160" s="1">
        <f t="shared" ca="1" si="1009"/>
        <v>1.9668257140974992</v>
      </c>
      <c r="H7160" s="1">
        <f t="shared" ca="1" si="1010"/>
        <v>14386.213218468298</v>
      </c>
      <c r="I7160" s="1">
        <f t="shared" ca="1" si="1011"/>
        <v>14386.213218468298</v>
      </c>
      <c r="J7160" s="1">
        <f t="shared" ca="1" si="1012"/>
        <v>0</v>
      </c>
      <c r="K7160" s="5">
        <f t="shared" ca="1" si="1008"/>
        <v>0.82419273842653007</v>
      </c>
      <c r="L7160" s="1">
        <f t="shared" ca="1" si="1006"/>
        <v>2.8495842354412741</v>
      </c>
      <c r="M7160" s="1">
        <f t="shared" ca="1" si="1013"/>
        <v>14389.062802703738</v>
      </c>
      <c r="N7160" s="13">
        <f t="shared" ca="1" si="1014"/>
        <v>2.8495842354404886</v>
      </c>
    </row>
    <row r="7161" spans="5:14" x14ac:dyDescent="0.15">
      <c r="E7161" s="2">
        <v>7157</v>
      </c>
      <c r="F7161" s="12">
        <f t="shared" ca="1" si="1007"/>
        <v>0.8391603031764624</v>
      </c>
      <c r="G7161" s="1">
        <f t="shared" ca="1" si="1009"/>
        <v>0.35070705238556182</v>
      </c>
      <c r="H7161" s="1">
        <f t="shared" ca="1" si="1010"/>
        <v>14386.563925520682</v>
      </c>
      <c r="I7161" s="1">
        <f t="shared" ca="1" si="1011"/>
        <v>14389.062802703738</v>
      </c>
      <c r="J7161" s="1">
        <f t="shared" ca="1" si="1012"/>
        <v>2.4988771830558107</v>
      </c>
      <c r="K7161" s="5">
        <f t="shared" ca="1" si="1008"/>
        <v>0.56204654314409086</v>
      </c>
      <c r="L7161" s="1">
        <f t="shared" ca="1" si="1006"/>
        <v>1.2268430168054436</v>
      </c>
      <c r="M7161" s="1">
        <f t="shared" ca="1" si="1013"/>
        <v>14390.289645720544</v>
      </c>
      <c r="N7161" s="13">
        <f t="shared" ca="1" si="1014"/>
        <v>3.7257201998618257</v>
      </c>
    </row>
    <row r="7162" spans="5:14" x14ac:dyDescent="0.15">
      <c r="E7162" s="2">
        <v>7158</v>
      </c>
      <c r="F7162" s="12">
        <f t="shared" ca="1" si="1007"/>
        <v>0.22472857303669358</v>
      </c>
      <c r="G7162" s="1">
        <f t="shared" ca="1" si="1009"/>
        <v>2.9857238941062985</v>
      </c>
      <c r="H7162" s="1">
        <f t="shared" ca="1" si="1010"/>
        <v>14389.549649414788</v>
      </c>
      <c r="I7162" s="1">
        <f t="shared" ca="1" si="1011"/>
        <v>14390.289645720544</v>
      </c>
      <c r="J7162" s="1">
        <f t="shared" ca="1" si="1012"/>
        <v>0.7399963057559944</v>
      </c>
      <c r="K7162" s="5">
        <f t="shared" ca="1" si="1008"/>
        <v>0.76357510188367761</v>
      </c>
      <c r="L7162" s="1">
        <f t="shared" ca="1" si="1006"/>
        <v>2.312131960514292</v>
      </c>
      <c r="M7162" s="1">
        <f t="shared" ca="1" si="1013"/>
        <v>14392.601777681059</v>
      </c>
      <c r="N7162" s="13">
        <f t="shared" ca="1" si="1014"/>
        <v>3.0521282662703015</v>
      </c>
    </row>
    <row r="7163" spans="5:14" x14ac:dyDescent="0.15">
      <c r="E7163" s="2">
        <v>7159</v>
      </c>
      <c r="F7163" s="12">
        <f t="shared" ca="1" si="1007"/>
        <v>0.43507626449454018</v>
      </c>
      <c r="G7163" s="1">
        <f t="shared" ca="1" si="1009"/>
        <v>1.6644678851664458</v>
      </c>
      <c r="H7163" s="1">
        <f t="shared" ca="1" si="1010"/>
        <v>14391.214117299955</v>
      </c>
      <c r="I7163" s="1">
        <f t="shared" ca="1" si="1011"/>
        <v>14392.601777681059</v>
      </c>
      <c r="J7163" s="1">
        <f t="shared" ca="1" si="1012"/>
        <v>1.3876603811040695</v>
      </c>
      <c r="K7163" s="5">
        <f t="shared" ca="1" si="1008"/>
        <v>0.75639386576686529</v>
      </c>
      <c r="L7163" s="1">
        <f t="shared" ca="1" si="1006"/>
        <v>2.2582981244260649</v>
      </c>
      <c r="M7163" s="1">
        <f t="shared" ca="1" si="1013"/>
        <v>14394.860075805485</v>
      </c>
      <c r="N7163" s="13">
        <f t="shared" ca="1" si="1014"/>
        <v>3.6459585055308708</v>
      </c>
    </row>
    <row r="7164" spans="5:14" x14ac:dyDescent="0.15">
      <c r="E7164" s="2">
        <v>7160</v>
      </c>
      <c r="F7164" s="12">
        <f t="shared" ca="1" si="1007"/>
        <v>0.31318618324868541</v>
      </c>
      <c r="G7164" s="1">
        <f t="shared" ca="1" si="1009"/>
        <v>2.321914861251317</v>
      </c>
      <c r="H7164" s="1">
        <f t="shared" ca="1" si="1010"/>
        <v>14393.536032161206</v>
      </c>
      <c r="I7164" s="1">
        <f t="shared" ca="1" si="1011"/>
        <v>14394.860075805485</v>
      </c>
      <c r="J7164" s="1">
        <f t="shared" ca="1" si="1012"/>
        <v>1.3240436442792998</v>
      </c>
      <c r="K7164" s="5">
        <f t="shared" ca="1" si="1008"/>
        <v>0.76362831432049838</v>
      </c>
      <c r="L7164" s="1">
        <f t="shared" ca="1" si="1006"/>
        <v>2.312537285188311</v>
      </c>
      <c r="M7164" s="1">
        <f t="shared" ca="1" si="1013"/>
        <v>14397.172613090674</v>
      </c>
      <c r="N7164" s="13">
        <f t="shared" ca="1" si="1014"/>
        <v>3.6365809294675273</v>
      </c>
    </row>
    <row r="7165" spans="5:14" x14ac:dyDescent="0.15">
      <c r="E7165" s="2">
        <v>7161</v>
      </c>
      <c r="F7165" s="12">
        <f t="shared" ca="1" si="1007"/>
        <v>0.94479062729092556</v>
      </c>
      <c r="G7165" s="1">
        <f t="shared" ca="1" si="1009"/>
        <v>0.11358386891677688</v>
      </c>
      <c r="H7165" s="1">
        <f t="shared" ca="1" si="1010"/>
        <v>14393.649616030123</v>
      </c>
      <c r="I7165" s="1">
        <f t="shared" ca="1" si="1011"/>
        <v>14397.172613090674</v>
      </c>
      <c r="J7165" s="1">
        <f t="shared" ca="1" si="1012"/>
        <v>3.5229970605505514</v>
      </c>
      <c r="K7165" s="5">
        <f t="shared" ca="1" si="1008"/>
        <v>0.79674925581575673</v>
      </c>
      <c r="L7165" s="1">
        <f t="shared" ca="1" si="1006"/>
        <v>2.585470639118399</v>
      </c>
      <c r="M7165" s="1">
        <f t="shared" ca="1" si="1013"/>
        <v>14399.758083729792</v>
      </c>
      <c r="N7165" s="13">
        <f t="shared" ca="1" si="1014"/>
        <v>6.1084676996688358</v>
      </c>
    </row>
    <row r="7166" spans="5:14" x14ac:dyDescent="0.15">
      <c r="E7166" s="2">
        <v>7162</v>
      </c>
      <c r="F7166" s="12">
        <f t="shared" ca="1" si="1007"/>
        <v>0.78459420283675663</v>
      </c>
      <c r="G7166" s="1">
        <f t="shared" ca="1" si="1009"/>
        <v>0.48517726784049231</v>
      </c>
      <c r="H7166" s="1">
        <f t="shared" ca="1" si="1010"/>
        <v>14394.134793297964</v>
      </c>
      <c r="I7166" s="1">
        <f t="shared" ca="1" si="1011"/>
        <v>14399.758083729792</v>
      </c>
      <c r="J7166" s="1">
        <f t="shared" ca="1" si="1012"/>
        <v>5.6232904318276269</v>
      </c>
      <c r="K7166" s="5">
        <f t="shared" ca="1" si="1008"/>
        <v>0.41879929668037763</v>
      </c>
      <c r="L7166" s="1">
        <f t="shared" ca="1" si="1006"/>
        <v>0.75435478236245024</v>
      </c>
      <c r="M7166" s="1">
        <f t="shared" ca="1" si="1013"/>
        <v>14400.512438512154</v>
      </c>
      <c r="N7166" s="13">
        <f t="shared" ca="1" si="1014"/>
        <v>6.3776452141901245</v>
      </c>
    </row>
    <row r="7167" spans="5:14" x14ac:dyDescent="0.15">
      <c r="E7167" s="2">
        <v>7163</v>
      </c>
      <c r="F7167" s="12">
        <f t="shared" ca="1" si="1007"/>
        <v>0.65991292839400839</v>
      </c>
      <c r="G7167" s="1">
        <f t="shared" ca="1" si="1009"/>
        <v>0.831294758681</v>
      </c>
      <c r="H7167" s="1">
        <f t="shared" ca="1" si="1010"/>
        <v>14394.966088056646</v>
      </c>
      <c r="I7167" s="1">
        <f t="shared" ca="1" si="1011"/>
        <v>14400.512438512154</v>
      </c>
      <c r="J7167" s="1">
        <f t="shared" ca="1" si="1012"/>
        <v>5.5463504555082181</v>
      </c>
      <c r="K7167" s="5">
        <f t="shared" ca="1" si="1008"/>
        <v>0.33313602580789858</v>
      </c>
      <c r="L7167" s="1">
        <f t="shared" ca="1" si="1006"/>
        <v>0.5352900825978294</v>
      </c>
      <c r="M7167" s="1">
        <f t="shared" ca="1" si="1013"/>
        <v>14401.047728594753</v>
      </c>
      <c r="N7167" s="13">
        <f t="shared" ca="1" si="1014"/>
        <v>6.0816405381065124</v>
      </c>
    </row>
    <row r="7168" spans="5:14" x14ac:dyDescent="0.15">
      <c r="E7168" s="2">
        <v>7164</v>
      </c>
      <c r="F7168" s="12">
        <f t="shared" ca="1" si="1007"/>
        <v>0.63138495252703675</v>
      </c>
      <c r="G7168" s="1">
        <f t="shared" ca="1" si="1009"/>
        <v>0.91967907012026462</v>
      </c>
      <c r="H7168" s="1">
        <f t="shared" ca="1" si="1010"/>
        <v>14395.885767126767</v>
      </c>
      <c r="I7168" s="1">
        <f t="shared" ca="1" si="1011"/>
        <v>14401.047728594753</v>
      </c>
      <c r="J7168" s="1">
        <f t="shared" ca="1" si="1012"/>
        <v>5.1619614679857477</v>
      </c>
      <c r="K7168" s="5">
        <f t="shared" ca="1" si="1008"/>
        <v>9.7883102266371758E-3</v>
      </c>
      <c r="L7168" s="1">
        <f t="shared" ca="1" si="1006"/>
        <v>5.6429479553236489E-3</v>
      </c>
      <c r="M7168" s="1">
        <f t="shared" ca="1" si="1013"/>
        <v>14401.053371542708</v>
      </c>
      <c r="N7168" s="13">
        <f t="shared" ca="1" si="1014"/>
        <v>5.1676044159412413</v>
      </c>
    </row>
    <row r="7169" spans="5:14" x14ac:dyDescent="0.15">
      <c r="E7169" s="2">
        <v>7165</v>
      </c>
      <c r="F7169" s="12">
        <f t="shared" ca="1" si="1007"/>
        <v>5.9404964490807788E-2</v>
      </c>
      <c r="G7169" s="1">
        <f t="shared" ca="1" si="1009"/>
        <v>5.6467549576391969</v>
      </c>
      <c r="H7169" s="1">
        <f t="shared" ca="1" si="1010"/>
        <v>14401.532522084406</v>
      </c>
      <c r="I7169" s="1">
        <f t="shared" ca="1" si="1011"/>
        <v>14401.532522084406</v>
      </c>
      <c r="J7169" s="1">
        <f t="shared" ca="1" si="1012"/>
        <v>0</v>
      </c>
      <c r="K7169" s="5">
        <f t="shared" ca="1" si="1008"/>
        <v>0.53999112618478973</v>
      </c>
      <c r="L7169" s="1">
        <f t="shared" ca="1" si="1006"/>
        <v>1.1432106768715651</v>
      </c>
      <c r="M7169" s="1">
        <f t="shared" ca="1" si="1013"/>
        <v>14402.675732761278</v>
      </c>
      <c r="N7169" s="13">
        <f t="shared" ca="1" si="1014"/>
        <v>1.1432106768716039</v>
      </c>
    </row>
    <row r="7170" spans="5:14" x14ac:dyDescent="0.15">
      <c r="E7170" s="2">
        <v>7166</v>
      </c>
      <c r="F7170" s="12">
        <f t="shared" ca="1" si="1007"/>
        <v>0.69433089664168879</v>
      </c>
      <c r="G7170" s="1">
        <f t="shared" ca="1" si="1009"/>
        <v>0.72961327158580891</v>
      </c>
      <c r="H7170" s="1">
        <f t="shared" ca="1" si="1010"/>
        <v>14402.262135355992</v>
      </c>
      <c r="I7170" s="1">
        <f t="shared" ca="1" si="1011"/>
        <v>14402.675732761278</v>
      </c>
      <c r="J7170" s="1">
        <f t="shared" ca="1" si="1012"/>
        <v>0.41359740528605471</v>
      </c>
      <c r="K7170" s="5">
        <f t="shared" ca="1" si="1008"/>
        <v>0.35245070306474569</v>
      </c>
      <c r="L7170" s="1">
        <f t="shared" ca="1" si="1006"/>
        <v>0.5813487395959116</v>
      </c>
      <c r="M7170" s="1">
        <f t="shared" ca="1" si="1013"/>
        <v>14403.257081500873</v>
      </c>
      <c r="N7170" s="13">
        <f t="shared" ca="1" si="1014"/>
        <v>0.99494614488139632</v>
      </c>
    </row>
    <row r="7171" spans="5:14" x14ac:dyDescent="0.15">
      <c r="E7171" s="2">
        <v>7167</v>
      </c>
      <c r="F7171" s="12">
        <f t="shared" ca="1" si="1007"/>
        <v>0.25436687957627346</v>
      </c>
      <c r="G7171" s="1">
        <f t="shared" ca="1" si="1009"/>
        <v>2.7379552926730111</v>
      </c>
      <c r="H7171" s="1">
        <f t="shared" ca="1" si="1010"/>
        <v>14405.000090648664</v>
      </c>
      <c r="I7171" s="1">
        <f t="shared" ca="1" si="1011"/>
        <v>14405.000090648664</v>
      </c>
      <c r="J7171" s="1">
        <f t="shared" ca="1" si="1012"/>
        <v>0</v>
      </c>
      <c r="K7171" s="5">
        <f t="shared" ca="1" si="1008"/>
        <v>0.42293296884007336</v>
      </c>
      <c r="L7171" s="1">
        <f t="shared" ca="1" si="1006"/>
        <v>0.7659543631972191</v>
      </c>
      <c r="M7171" s="1">
        <f t="shared" ca="1" si="1013"/>
        <v>14405.766045011862</v>
      </c>
      <c r="N7171" s="13">
        <f t="shared" ca="1" si="1014"/>
        <v>0.76595436319803412</v>
      </c>
    </row>
    <row r="7172" spans="5:14" x14ac:dyDescent="0.15">
      <c r="E7172" s="2">
        <v>7168</v>
      </c>
      <c r="F7172" s="12">
        <f t="shared" ca="1" si="1007"/>
        <v>4.3967716035285154E-2</v>
      </c>
      <c r="G7172" s="1">
        <f t="shared" ca="1" si="1009"/>
        <v>6.2485992816873512</v>
      </c>
      <c r="H7172" s="1">
        <f t="shared" ca="1" si="1010"/>
        <v>14411.248689930351</v>
      </c>
      <c r="I7172" s="1">
        <f t="shared" ca="1" si="1011"/>
        <v>14411.248689930351</v>
      </c>
      <c r="J7172" s="1">
        <f t="shared" ca="1" si="1012"/>
        <v>0</v>
      </c>
      <c r="K7172" s="5">
        <f t="shared" ca="1" si="1008"/>
        <v>0.13848444751958244</v>
      </c>
      <c r="L7172" s="1">
        <f t="shared" ca="1" si="1006"/>
        <v>0.16163492662386778</v>
      </c>
      <c r="M7172" s="1">
        <f t="shared" ca="1" si="1013"/>
        <v>14411.410324856975</v>
      </c>
      <c r="N7172" s="13">
        <f t="shared" ca="1" si="1014"/>
        <v>0.16163492662417411</v>
      </c>
    </row>
    <row r="7173" spans="5:14" x14ac:dyDescent="0.15">
      <c r="E7173" s="2">
        <v>7169</v>
      </c>
      <c r="F7173" s="12">
        <f t="shared" ca="1" si="1007"/>
        <v>0.61589978971605353</v>
      </c>
      <c r="G7173" s="1">
        <f t="shared" ca="1" si="1009"/>
        <v>0.96934201542933385</v>
      </c>
      <c r="H7173" s="1">
        <f t="shared" ca="1" si="1010"/>
        <v>14412.21803194578</v>
      </c>
      <c r="I7173" s="1">
        <f t="shared" ca="1" si="1011"/>
        <v>14412.21803194578</v>
      </c>
      <c r="J7173" s="1">
        <f t="shared" ca="1" si="1012"/>
        <v>0</v>
      </c>
      <c r="K7173" s="5">
        <f t="shared" ca="1" si="1008"/>
        <v>0.65879585504017113</v>
      </c>
      <c r="L7173" s="1">
        <f t="shared" ca="1" si="1006"/>
        <v>1.6593848979237835</v>
      </c>
      <c r="M7173" s="1">
        <f t="shared" ca="1" si="1013"/>
        <v>14413.877416843705</v>
      </c>
      <c r="N7173" s="13">
        <f t="shared" ca="1" si="1014"/>
        <v>1.6593848979246104</v>
      </c>
    </row>
    <row r="7174" spans="5:14" x14ac:dyDescent="0.15">
      <c r="E7174" s="2">
        <v>7170</v>
      </c>
      <c r="F7174" s="12">
        <f t="shared" ca="1" si="1007"/>
        <v>0.37248937721602993</v>
      </c>
      <c r="G7174" s="1">
        <f t="shared" ca="1" si="1009"/>
        <v>1.9750935182200298</v>
      </c>
      <c r="H7174" s="1">
        <f t="shared" ca="1" si="1010"/>
        <v>14414.193125464</v>
      </c>
      <c r="I7174" s="1">
        <f t="shared" ca="1" si="1011"/>
        <v>14414.193125464</v>
      </c>
      <c r="J7174" s="1">
        <f t="shared" ca="1" si="1012"/>
        <v>0</v>
      </c>
      <c r="K7174" s="5">
        <f t="shared" ca="1" si="1008"/>
        <v>0.53587282705762718</v>
      </c>
      <c r="L7174" s="1">
        <f t="shared" ref="L7174:L7237" ca="1" si="1015">_xlfn.GAMMA.INV(K7174, 0.8, 2)</f>
        <v>1.1281018051998128</v>
      </c>
      <c r="M7174" s="1">
        <f t="shared" ca="1" si="1013"/>
        <v>14415.3212272692</v>
      </c>
      <c r="N7174" s="13">
        <f t="shared" ca="1" si="1014"/>
        <v>1.1281018051995488</v>
      </c>
    </row>
    <row r="7175" spans="5:14" x14ac:dyDescent="0.15">
      <c r="E7175" s="2">
        <v>7171</v>
      </c>
      <c r="F7175" s="12">
        <f t="shared" ref="F7175:F7238" ca="1" si="1016">RAND()</f>
        <v>0.42400453869699262</v>
      </c>
      <c r="G7175" s="1">
        <f t="shared" ca="1" si="1009"/>
        <v>1.7160222386668651</v>
      </c>
      <c r="H7175" s="1">
        <f t="shared" ca="1" si="1010"/>
        <v>14415.909147702667</v>
      </c>
      <c r="I7175" s="1">
        <f t="shared" ca="1" si="1011"/>
        <v>14415.909147702667</v>
      </c>
      <c r="J7175" s="1">
        <f t="shared" ca="1" si="1012"/>
        <v>0</v>
      </c>
      <c r="K7175" s="5">
        <f t="shared" ref="K7175:K7238" ca="1" si="1017">RAND()</f>
        <v>0.48300041846655728</v>
      </c>
      <c r="L7175" s="1">
        <f t="shared" ca="1" si="1015"/>
        <v>0.94689164101790624</v>
      </c>
      <c r="M7175" s="1">
        <f t="shared" ca="1" si="1013"/>
        <v>14416.856039343686</v>
      </c>
      <c r="N7175" s="13">
        <f t="shared" ca="1" si="1014"/>
        <v>0.94689164101873757</v>
      </c>
    </row>
    <row r="7176" spans="5:14" x14ac:dyDescent="0.15">
      <c r="E7176" s="2">
        <v>7172</v>
      </c>
      <c r="F7176" s="12">
        <f t="shared" ca="1" si="1016"/>
        <v>0.42072925251041737</v>
      </c>
      <c r="G7176" s="1">
        <f t="shared" ca="1" si="1009"/>
        <v>1.731531515713763</v>
      </c>
      <c r="H7176" s="1">
        <f t="shared" ca="1" si="1010"/>
        <v>14417.640679218381</v>
      </c>
      <c r="I7176" s="1">
        <f t="shared" ca="1" si="1011"/>
        <v>14417.640679218381</v>
      </c>
      <c r="J7176" s="1">
        <f t="shared" ca="1" si="1012"/>
        <v>0</v>
      </c>
      <c r="K7176" s="5">
        <f t="shared" ca="1" si="1017"/>
        <v>0.46094329294020686</v>
      </c>
      <c r="L7176" s="1">
        <f t="shared" ca="1" si="1015"/>
        <v>0.87763439394518084</v>
      </c>
      <c r="M7176" s="1">
        <f t="shared" ca="1" si="1013"/>
        <v>14418.518313612325</v>
      </c>
      <c r="N7176" s="13">
        <f t="shared" ca="1" si="1014"/>
        <v>0.87763439394439047</v>
      </c>
    </row>
    <row r="7177" spans="5:14" x14ac:dyDescent="0.15">
      <c r="E7177" s="2">
        <v>7173</v>
      </c>
      <c r="F7177" s="12">
        <f t="shared" ca="1" si="1016"/>
        <v>1.1880510714225134E-2</v>
      </c>
      <c r="G7177" s="1">
        <f t="shared" ca="1" si="1009"/>
        <v>8.8657119531175326</v>
      </c>
      <c r="H7177" s="1">
        <f t="shared" ca="1" si="1010"/>
        <v>14426.506391171499</v>
      </c>
      <c r="I7177" s="1">
        <f t="shared" ca="1" si="1011"/>
        <v>14426.506391171499</v>
      </c>
      <c r="J7177" s="1">
        <f t="shared" ca="1" si="1012"/>
        <v>0</v>
      </c>
      <c r="K7177" s="5">
        <f t="shared" ca="1" si="1017"/>
        <v>0.58852833482848177</v>
      </c>
      <c r="L7177" s="1">
        <f t="shared" ca="1" si="1015"/>
        <v>1.3337919800204769</v>
      </c>
      <c r="M7177" s="1">
        <f t="shared" ca="1" si="1013"/>
        <v>14427.840183151518</v>
      </c>
      <c r="N7177" s="13">
        <f t="shared" ca="1" si="1014"/>
        <v>1.3337919800196687</v>
      </c>
    </row>
    <row r="7178" spans="5:14" x14ac:dyDescent="0.15">
      <c r="E7178" s="2">
        <v>7174</v>
      </c>
      <c r="F7178" s="12">
        <f t="shared" ca="1" si="1016"/>
        <v>0.98510148952462329</v>
      </c>
      <c r="G7178" s="1">
        <f t="shared" ca="1" si="1009"/>
        <v>3.0021216134830834E-2</v>
      </c>
      <c r="H7178" s="1">
        <f t="shared" ca="1" si="1010"/>
        <v>14426.536412387633</v>
      </c>
      <c r="I7178" s="1">
        <f t="shared" ca="1" si="1011"/>
        <v>14427.840183151518</v>
      </c>
      <c r="J7178" s="1">
        <f t="shared" ca="1" si="1012"/>
        <v>1.3037707638850407</v>
      </c>
      <c r="K7178" s="5">
        <f t="shared" ca="1" si="1017"/>
        <v>0.93891752836601383</v>
      </c>
      <c r="L7178" s="1">
        <f t="shared" ca="1" si="1015"/>
        <v>4.8130224890294908</v>
      </c>
      <c r="M7178" s="1">
        <f t="shared" ca="1" si="1013"/>
        <v>14432.653205640549</v>
      </c>
      <c r="N7178" s="13">
        <f t="shared" ca="1" si="1014"/>
        <v>6.1167932529151585</v>
      </c>
    </row>
    <row r="7179" spans="5:14" x14ac:dyDescent="0.15">
      <c r="E7179" s="2">
        <v>7175</v>
      </c>
      <c r="F7179" s="12">
        <f t="shared" ca="1" si="1016"/>
        <v>0.1655199685235953</v>
      </c>
      <c r="G7179" s="1">
        <f t="shared" ca="1" si="1009"/>
        <v>3.5973268714232862</v>
      </c>
      <c r="H7179" s="1">
        <f t="shared" ca="1" si="1010"/>
        <v>14430.133739259056</v>
      </c>
      <c r="I7179" s="1">
        <f t="shared" ca="1" si="1011"/>
        <v>14432.653205640549</v>
      </c>
      <c r="J7179" s="1">
        <f t="shared" ca="1" si="1012"/>
        <v>2.519466381492748</v>
      </c>
      <c r="K7179" s="5">
        <f t="shared" ca="1" si="1017"/>
        <v>0.91862418492930142</v>
      </c>
      <c r="L7179" s="1">
        <f t="shared" ca="1" si="1015"/>
        <v>4.2749752981539482</v>
      </c>
      <c r="M7179" s="1">
        <f t="shared" ca="1" si="1013"/>
        <v>14436.928180938703</v>
      </c>
      <c r="N7179" s="13">
        <f t="shared" ca="1" si="1014"/>
        <v>6.7944416796472069</v>
      </c>
    </row>
    <row r="7180" spans="5:14" x14ac:dyDescent="0.15">
      <c r="E7180" s="2">
        <v>7176</v>
      </c>
      <c r="F7180" s="12">
        <f t="shared" ca="1" si="1016"/>
        <v>0.67140604050915631</v>
      </c>
      <c r="G7180" s="1">
        <f t="shared" ca="1" si="1009"/>
        <v>0.79676239518165859</v>
      </c>
      <c r="H7180" s="1">
        <f t="shared" ca="1" si="1010"/>
        <v>14430.930501654237</v>
      </c>
      <c r="I7180" s="1">
        <f t="shared" ca="1" si="1011"/>
        <v>14436.928180938703</v>
      </c>
      <c r="J7180" s="1">
        <f t="shared" ca="1" si="1012"/>
        <v>5.9976792844663578</v>
      </c>
      <c r="K7180" s="5">
        <f t="shared" ca="1" si="1017"/>
        <v>2.9052268667923986E-2</v>
      </c>
      <c r="L7180" s="1">
        <f t="shared" ca="1" si="1015"/>
        <v>2.2083968906805352E-2</v>
      </c>
      <c r="M7180" s="1">
        <f t="shared" ca="1" si="1013"/>
        <v>14436.950264907609</v>
      </c>
      <c r="N7180" s="13">
        <f t="shared" ca="1" si="1014"/>
        <v>6.0197632533727301</v>
      </c>
    </row>
    <row r="7181" spans="5:14" x14ac:dyDescent="0.15">
      <c r="E7181" s="2">
        <v>7177</v>
      </c>
      <c r="F7181" s="12">
        <f t="shared" ca="1" si="1016"/>
        <v>0.19906046903717201</v>
      </c>
      <c r="G7181" s="1">
        <f t="shared" ca="1" si="1009"/>
        <v>3.2282932718134245</v>
      </c>
      <c r="H7181" s="1">
        <f t="shared" ca="1" si="1010"/>
        <v>14434.15879492605</v>
      </c>
      <c r="I7181" s="1">
        <f t="shared" ca="1" si="1011"/>
        <v>14436.950264907609</v>
      </c>
      <c r="J7181" s="1">
        <f t="shared" ca="1" si="1012"/>
        <v>2.791469981559203</v>
      </c>
      <c r="K7181" s="5">
        <f t="shared" ca="1" si="1017"/>
        <v>0.99568842005156855</v>
      </c>
      <c r="L7181" s="1">
        <f t="shared" ca="1" si="1015"/>
        <v>9.8817805564069037</v>
      </c>
      <c r="M7181" s="1">
        <f t="shared" ca="1" si="1013"/>
        <v>14446.832045464016</v>
      </c>
      <c r="N7181" s="13">
        <f t="shared" ca="1" si="1014"/>
        <v>12.673250537965941</v>
      </c>
    </row>
    <row r="7182" spans="5:14" x14ac:dyDescent="0.15">
      <c r="E7182" s="2">
        <v>7178</v>
      </c>
      <c r="F7182" s="12">
        <f t="shared" ca="1" si="1016"/>
        <v>0.31407287782474336</v>
      </c>
      <c r="G7182" s="1">
        <f t="shared" ca="1" si="1009"/>
        <v>2.3162604500409967</v>
      </c>
      <c r="H7182" s="1">
        <f t="shared" ca="1" si="1010"/>
        <v>14436.475055376091</v>
      </c>
      <c r="I7182" s="1">
        <f t="shared" ca="1" si="1011"/>
        <v>14446.832045464016</v>
      </c>
      <c r="J7182" s="1">
        <f t="shared" ca="1" si="1012"/>
        <v>10.356990087924714</v>
      </c>
      <c r="K7182" s="5">
        <f t="shared" ca="1" si="1017"/>
        <v>0.54783887385626628</v>
      </c>
      <c r="L7182" s="1">
        <f t="shared" ca="1" si="1015"/>
        <v>1.172435027332329</v>
      </c>
      <c r="M7182" s="1">
        <f t="shared" ca="1" si="1013"/>
        <v>14448.004480491349</v>
      </c>
      <c r="N7182" s="13">
        <f t="shared" ca="1" si="1014"/>
        <v>11.529425115257254</v>
      </c>
    </row>
    <row r="7183" spans="5:14" x14ac:dyDescent="0.15">
      <c r="E7183" s="2">
        <v>7179</v>
      </c>
      <c r="F7183" s="12">
        <f t="shared" ca="1" si="1016"/>
        <v>6.5632722183585623E-2</v>
      </c>
      <c r="G7183" s="1">
        <f t="shared" ca="1" si="1009"/>
        <v>5.4473617872483162</v>
      </c>
      <c r="H7183" s="1">
        <f t="shared" ca="1" si="1010"/>
        <v>14441.92241716334</v>
      </c>
      <c r="I7183" s="1">
        <f t="shared" ca="1" si="1011"/>
        <v>14448.004480491349</v>
      </c>
      <c r="J7183" s="1">
        <f t="shared" ca="1" si="1012"/>
        <v>6.0820633280090988</v>
      </c>
      <c r="K7183" s="5">
        <f t="shared" ca="1" si="1017"/>
        <v>8.2138949052224186E-2</v>
      </c>
      <c r="L7183" s="1">
        <f t="shared" ca="1" si="1015"/>
        <v>8.232237459165101E-2</v>
      </c>
      <c r="M7183" s="1">
        <f t="shared" ca="1" si="1013"/>
        <v>14448.086802865941</v>
      </c>
      <c r="N7183" s="13">
        <f t="shared" ca="1" si="1014"/>
        <v>6.1643857026010664</v>
      </c>
    </row>
    <row r="7184" spans="5:14" x14ac:dyDescent="0.15">
      <c r="E7184" s="2">
        <v>7180</v>
      </c>
      <c r="F7184" s="12">
        <f t="shared" ca="1" si="1016"/>
        <v>6.5433118802211365E-2</v>
      </c>
      <c r="G7184" s="1">
        <f t="shared" ca="1" si="1009"/>
        <v>5.4534534899890605</v>
      </c>
      <c r="H7184" s="1">
        <f t="shared" ca="1" si="1010"/>
        <v>14447.375870653328</v>
      </c>
      <c r="I7184" s="1">
        <f t="shared" ca="1" si="1011"/>
        <v>14448.086802865941</v>
      </c>
      <c r="J7184" s="1">
        <f t="shared" ca="1" si="1012"/>
        <v>0.71093221261253348</v>
      </c>
      <c r="K7184" s="5">
        <f t="shared" ca="1" si="1017"/>
        <v>0.3482181779745378</v>
      </c>
      <c r="L7184" s="1">
        <f t="shared" ca="1" si="1015"/>
        <v>0.57109922209870367</v>
      </c>
      <c r="M7184" s="1">
        <f t="shared" ca="1" si="1013"/>
        <v>14448.65790208804</v>
      </c>
      <c r="N7184" s="13">
        <f t="shared" ca="1" si="1014"/>
        <v>1.2820314347118256</v>
      </c>
    </row>
    <row r="7185" spans="5:14" x14ac:dyDescent="0.15">
      <c r="E7185" s="2">
        <v>7181</v>
      </c>
      <c r="F7185" s="12">
        <f t="shared" ca="1" si="1016"/>
        <v>0.2888263660089242</v>
      </c>
      <c r="G7185" s="1">
        <f t="shared" ca="1" si="1009"/>
        <v>2.483859162171707</v>
      </c>
      <c r="H7185" s="1">
        <f t="shared" ca="1" si="1010"/>
        <v>14449.8597298155</v>
      </c>
      <c r="I7185" s="1">
        <f t="shared" ca="1" si="1011"/>
        <v>14449.8597298155</v>
      </c>
      <c r="J7185" s="1">
        <f t="shared" ca="1" si="1012"/>
        <v>0</v>
      </c>
      <c r="K7185" s="5">
        <f t="shared" ca="1" si="1017"/>
        <v>0.44150718693490743</v>
      </c>
      <c r="L7185" s="1">
        <f t="shared" ca="1" si="1015"/>
        <v>0.81937014708304634</v>
      </c>
      <c r="M7185" s="1">
        <f t="shared" ca="1" si="1013"/>
        <v>14450.679099962583</v>
      </c>
      <c r="N7185" s="13">
        <f t="shared" ca="1" si="1014"/>
        <v>0.81937014708273637</v>
      </c>
    </row>
    <row r="7186" spans="5:14" x14ac:dyDescent="0.15">
      <c r="E7186" s="2">
        <v>7182</v>
      </c>
      <c r="F7186" s="12">
        <f t="shared" ca="1" si="1016"/>
        <v>0.72779646092215411</v>
      </c>
      <c r="G7186" s="1">
        <f t="shared" ca="1" si="1009"/>
        <v>0.63546771304495286</v>
      </c>
      <c r="H7186" s="1">
        <f t="shared" ca="1" si="1010"/>
        <v>14450.495197528546</v>
      </c>
      <c r="I7186" s="1">
        <f t="shared" ca="1" si="1011"/>
        <v>14450.679099962583</v>
      </c>
      <c r="J7186" s="1">
        <f t="shared" ca="1" si="1012"/>
        <v>0.18390243403700879</v>
      </c>
      <c r="K7186" s="5">
        <f t="shared" ca="1" si="1017"/>
        <v>0.39271789374497279</v>
      </c>
      <c r="L7186" s="1">
        <f t="shared" ca="1" si="1015"/>
        <v>0.68347073762003918</v>
      </c>
      <c r="M7186" s="1">
        <f t="shared" ca="1" si="1013"/>
        <v>14451.362570700203</v>
      </c>
      <c r="N7186" s="13">
        <f t="shared" ca="1" si="1014"/>
        <v>0.86737317165716377</v>
      </c>
    </row>
    <row r="7187" spans="5:14" x14ac:dyDescent="0.15">
      <c r="E7187" s="2">
        <v>7183</v>
      </c>
      <c r="F7187" s="12">
        <f t="shared" ca="1" si="1016"/>
        <v>0.78188325132157477</v>
      </c>
      <c r="G7187" s="1">
        <f t="shared" ca="1" si="1009"/>
        <v>0.49209968913526025</v>
      </c>
      <c r="H7187" s="1">
        <f t="shared" ca="1" si="1010"/>
        <v>14450.987297217682</v>
      </c>
      <c r="I7187" s="1">
        <f t="shared" ca="1" si="1011"/>
        <v>14451.362570700203</v>
      </c>
      <c r="J7187" s="1">
        <f t="shared" ca="1" si="1012"/>
        <v>0.37527348252115189</v>
      </c>
      <c r="K7187" s="5">
        <f t="shared" ca="1" si="1017"/>
        <v>0.88209426732648732</v>
      </c>
      <c r="L7187" s="1">
        <f t="shared" ca="1" si="1015"/>
        <v>3.5847124166124669</v>
      </c>
      <c r="M7187" s="1">
        <f t="shared" ca="1" si="1013"/>
        <v>14454.947283116815</v>
      </c>
      <c r="N7187" s="13">
        <f t="shared" ca="1" si="1014"/>
        <v>3.9599858991332439</v>
      </c>
    </row>
    <row r="7188" spans="5:14" x14ac:dyDescent="0.15">
      <c r="E7188" s="2">
        <v>7184</v>
      </c>
      <c r="F7188" s="12">
        <f t="shared" ca="1" si="1016"/>
        <v>4.6638671601924697E-2</v>
      </c>
      <c r="G7188" s="1">
        <f t="shared" ca="1" si="1009"/>
        <v>6.1306504385879199</v>
      </c>
      <c r="H7188" s="1">
        <f t="shared" ca="1" si="1010"/>
        <v>14457.11794765627</v>
      </c>
      <c r="I7188" s="1">
        <f t="shared" ca="1" si="1011"/>
        <v>14457.11794765627</v>
      </c>
      <c r="J7188" s="1">
        <f t="shared" ca="1" si="1012"/>
        <v>0</v>
      </c>
      <c r="K7188" s="5">
        <f t="shared" ca="1" si="1017"/>
        <v>0.59139090013838125</v>
      </c>
      <c r="L7188" s="1">
        <f t="shared" ca="1" si="1015"/>
        <v>1.3458134984472487</v>
      </c>
      <c r="M7188" s="1">
        <f t="shared" ca="1" si="1013"/>
        <v>14458.463761154717</v>
      </c>
      <c r="N7188" s="13">
        <f t="shared" ca="1" si="1014"/>
        <v>1.3458134984466597</v>
      </c>
    </row>
    <row r="7189" spans="5:14" x14ac:dyDescent="0.15">
      <c r="E7189" s="2">
        <v>7185</v>
      </c>
      <c r="F7189" s="12">
        <f t="shared" ca="1" si="1016"/>
        <v>0.95441358701133261</v>
      </c>
      <c r="G7189" s="1">
        <f t="shared" ca="1" si="1009"/>
        <v>9.331634423713811E-2</v>
      </c>
      <c r="H7189" s="1">
        <f t="shared" ca="1" si="1010"/>
        <v>14457.211264000507</v>
      </c>
      <c r="I7189" s="1">
        <f t="shared" ca="1" si="1011"/>
        <v>14458.463761154717</v>
      </c>
      <c r="J7189" s="1">
        <f t="shared" ca="1" si="1012"/>
        <v>1.2524971542097774</v>
      </c>
      <c r="K7189" s="5">
        <f t="shared" ca="1" si="1017"/>
        <v>4.4303667978649708E-2</v>
      </c>
      <c r="L7189" s="1">
        <f t="shared" ca="1" si="1015"/>
        <v>3.7585138480453653E-2</v>
      </c>
      <c r="M7189" s="1">
        <f t="shared" ca="1" si="1013"/>
        <v>14458.501346293197</v>
      </c>
      <c r="N7189" s="13">
        <f t="shared" ca="1" si="1014"/>
        <v>1.2900822926894762</v>
      </c>
    </row>
    <row r="7190" spans="5:14" x14ac:dyDescent="0.15">
      <c r="E7190" s="2">
        <v>7186</v>
      </c>
      <c r="F7190" s="12">
        <f t="shared" ca="1" si="1016"/>
        <v>0.63737851596749517</v>
      </c>
      <c r="G7190" s="1">
        <f t="shared" ca="1" si="1009"/>
        <v>0.90078316659454027</v>
      </c>
      <c r="H7190" s="1">
        <f t="shared" ca="1" si="1010"/>
        <v>14458.112047167102</v>
      </c>
      <c r="I7190" s="1">
        <f t="shared" ca="1" si="1011"/>
        <v>14458.501346293197</v>
      </c>
      <c r="J7190" s="1">
        <f t="shared" ca="1" si="1012"/>
        <v>0.38929912609455641</v>
      </c>
      <c r="K7190" s="5">
        <f t="shared" ca="1" si="1017"/>
        <v>0.67391738502085829</v>
      </c>
      <c r="L7190" s="1">
        <f t="shared" ca="1" si="1015"/>
        <v>1.7390817229076416</v>
      </c>
      <c r="M7190" s="1">
        <f t="shared" ca="1" si="1013"/>
        <v>14460.240428016104</v>
      </c>
      <c r="N7190" s="13">
        <f t="shared" ca="1" si="1014"/>
        <v>2.1283808490024967</v>
      </c>
    </row>
    <row r="7191" spans="5:14" x14ac:dyDescent="0.15">
      <c r="E7191" s="2">
        <v>7187</v>
      </c>
      <c r="F7191" s="12">
        <f t="shared" ca="1" si="1016"/>
        <v>0.28709023239434073</v>
      </c>
      <c r="G7191" s="1">
        <f t="shared" ca="1" si="1009"/>
        <v>2.4959174280976839</v>
      </c>
      <c r="H7191" s="1">
        <f t="shared" ca="1" si="1010"/>
        <v>14460.6079645952</v>
      </c>
      <c r="I7191" s="1">
        <f t="shared" ca="1" si="1011"/>
        <v>14460.6079645952</v>
      </c>
      <c r="J7191" s="1">
        <f t="shared" ca="1" si="1012"/>
        <v>0</v>
      </c>
      <c r="K7191" s="5">
        <f t="shared" ca="1" si="1017"/>
        <v>9.3249135990546739E-2</v>
      </c>
      <c r="L7191" s="1">
        <f t="shared" ca="1" si="1015"/>
        <v>9.6855699670821263E-2</v>
      </c>
      <c r="M7191" s="1">
        <f t="shared" ca="1" si="1013"/>
        <v>14460.70482029487</v>
      </c>
      <c r="N7191" s="13">
        <f t="shared" ca="1" si="1014"/>
        <v>9.6855699670413742E-2</v>
      </c>
    </row>
    <row r="7192" spans="5:14" x14ac:dyDescent="0.15">
      <c r="E7192" s="2">
        <v>7188</v>
      </c>
      <c r="F7192" s="12">
        <f t="shared" ca="1" si="1016"/>
        <v>0.41435559186441528</v>
      </c>
      <c r="G7192" s="1">
        <f t="shared" ca="1" si="1009"/>
        <v>1.7620615125370378</v>
      </c>
      <c r="H7192" s="1">
        <f t="shared" ca="1" si="1010"/>
        <v>14462.370026107737</v>
      </c>
      <c r="I7192" s="1">
        <f t="shared" ca="1" si="1011"/>
        <v>14462.370026107737</v>
      </c>
      <c r="J7192" s="1">
        <f t="shared" ca="1" si="1012"/>
        <v>0</v>
      </c>
      <c r="K7192" s="5">
        <f t="shared" ca="1" si="1017"/>
        <v>0.12156534808149555</v>
      </c>
      <c r="L7192" s="1">
        <f t="shared" ca="1" si="1015"/>
        <v>0.1363942778871903</v>
      </c>
      <c r="M7192" s="1">
        <f t="shared" ca="1" si="1013"/>
        <v>14462.506420385625</v>
      </c>
      <c r="N7192" s="13">
        <f t="shared" ca="1" si="1014"/>
        <v>0.13639427788803005</v>
      </c>
    </row>
    <row r="7193" spans="5:14" x14ac:dyDescent="0.15">
      <c r="E7193" s="2">
        <v>7189</v>
      </c>
      <c r="F7193" s="12">
        <f t="shared" ca="1" si="1016"/>
        <v>0.55588187526385302</v>
      </c>
      <c r="G7193" s="1">
        <f t="shared" ca="1" si="1009"/>
        <v>1.1743989237292749</v>
      </c>
      <c r="H7193" s="1">
        <f t="shared" ca="1" si="1010"/>
        <v>14463.544425031467</v>
      </c>
      <c r="I7193" s="1">
        <f t="shared" ca="1" si="1011"/>
        <v>14463.544425031467</v>
      </c>
      <c r="J7193" s="1">
        <f t="shared" ca="1" si="1012"/>
        <v>0</v>
      </c>
      <c r="K7193" s="5">
        <f t="shared" ca="1" si="1017"/>
        <v>0.76925674294254587</v>
      </c>
      <c r="L7193" s="1">
        <f t="shared" ca="1" si="1015"/>
        <v>2.3559625302575844</v>
      </c>
      <c r="M7193" s="1">
        <f t="shared" ca="1" si="1013"/>
        <v>14465.900387561724</v>
      </c>
      <c r="N7193" s="13">
        <f t="shared" ca="1" si="1014"/>
        <v>2.3559625302568747</v>
      </c>
    </row>
    <row r="7194" spans="5:14" x14ac:dyDescent="0.15">
      <c r="E7194" s="2">
        <v>7190</v>
      </c>
      <c r="F7194" s="12">
        <f t="shared" ca="1" si="1016"/>
        <v>0.6772681277736069</v>
      </c>
      <c r="G7194" s="1">
        <f t="shared" ca="1" si="1009"/>
        <v>0.77937606327343534</v>
      </c>
      <c r="H7194" s="1">
        <f t="shared" ca="1" si="1010"/>
        <v>14464.323801094741</v>
      </c>
      <c r="I7194" s="1">
        <f t="shared" ca="1" si="1011"/>
        <v>14465.900387561724</v>
      </c>
      <c r="J7194" s="1">
        <f t="shared" ca="1" si="1012"/>
        <v>1.576586466982917</v>
      </c>
      <c r="K7194" s="5">
        <f t="shared" ca="1" si="1017"/>
        <v>0.45488843887223951</v>
      </c>
      <c r="L7194" s="1">
        <f t="shared" ca="1" si="1015"/>
        <v>0.85921463865864633</v>
      </c>
      <c r="M7194" s="1">
        <f t="shared" ca="1" si="1013"/>
        <v>14466.759602200382</v>
      </c>
      <c r="N7194" s="13">
        <f t="shared" ca="1" si="1014"/>
        <v>2.435801105641076</v>
      </c>
    </row>
    <row r="7195" spans="5:14" x14ac:dyDescent="0.15">
      <c r="E7195" s="2">
        <v>7191</v>
      </c>
      <c r="F7195" s="12">
        <f t="shared" ca="1" si="1016"/>
        <v>0.72538755128004939</v>
      </c>
      <c r="G7195" s="1">
        <f t="shared" ca="1" si="1009"/>
        <v>0.64209842692112062</v>
      </c>
      <c r="H7195" s="1">
        <f t="shared" ca="1" si="1010"/>
        <v>14464.965899521661</v>
      </c>
      <c r="I7195" s="1">
        <f t="shared" ca="1" si="1011"/>
        <v>14466.759602200382</v>
      </c>
      <c r="J7195" s="1">
        <f t="shared" ca="1" si="1012"/>
        <v>1.7937026787203649</v>
      </c>
      <c r="K7195" s="5">
        <f t="shared" ca="1" si="1017"/>
        <v>0.14353697821794464</v>
      </c>
      <c r="L7195" s="1">
        <f t="shared" ca="1" si="1015"/>
        <v>0.16939865647869284</v>
      </c>
      <c r="M7195" s="1">
        <f t="shared" ca="1" si="1013"/>
        <v>14466.929000856861</v>
      </c>
      <c r="N7195" s="13">
        <f t="shared" ca="1" si="1014"/>
        <v>1.9631013351990987</v>
      </c>
    </row>
    <row r="7196" spans="5:14" x14ac:dyDescent="0.15">
      <c r="E7196" s="2">
        <v>7192</v>
      </c>
      <c r="F7196" s="12">
        <f t="shared" ca="1" si="1016"/>
        <v>0.13818674494157968</v>
      </c>
      <c r="G7196" s="1">
        <f t="shared" ca="1" si="1009"/>
        <v>3.9582985687865926</v>
      </c>
      <c r="H7196" s="1">
        <f t="shared" ca="1" si="1010"/>
        <v>14468.924198090448</v>
      </c>
      <c r="I7196" s="1">
        <f t="shared" ca="1" si="1011"/>
        <v>14468.924198090448</v>
      </c>
      <c r="J7196" s="1">
        <f t="shared" ca="1" si="1012"/>
        <v>0</v>
      </c>
      <c r="K7196" s="5">
        <f t="shared" ca="1" si="1017"/>
        <v>0.34253886209107998</v>
      </c>
      <c r="L7196" s="1">
        <f t="shared" ca="1" si="1015"/>
        <v>0.55748510643897597</v>
      </c>
      <c r="M7196" s="1">
        <f t="shared" ca="1" si="1013"/>
        <v>14469.481683196887</v>
      </c>
      <c r="N7196" s="13">
        <f t="shared" ca="1" si="1014"/>
        <v>0.55748510643934424</v>
      </c>
    </row>
    <row r="7197" spans="5:14" x14ac:dyDescent="0.15">
      <c r="E7197" s="2">
        <v>7193</v>
      </c>
      <c r="F7197" s="12">
        <f t="shared" ca="1" si="1016"/>
        <v>0.90183331789099075</v>
      </c>
      <c r="G7197" s="1">
        <f t="shared" ca="1" si="1009"/>
        <v>0.20665113538146923</v>
      </c>
      <c r="H7197" s="1">
        <f t="shared" ca="1" si="1010"/>
        <v>14469.13084922583</v>
      </c>
      <c r="I7197" s="1">
        <f t="shared" ca="1" si="1011"/>
        <v>14469.481683196887</v>
      </c>
      <c r="J7197" s="1">
        <f t="shared" ca="1" si="1012"/>
        <v>0.35083397105699987</v>
      </c>
      <c r="K7197" s="5">
        <f t="shared" ca="1" si="1017"/>
        <v>0.29569271662224261</v>
      </c>
      <c r="L7197" s="1">
        <f t="shared" ca="1" si="1015"/>
        <v>0.451013281314387</v>
      </c>
      <c r="M7197" s="1">
        <f t="shared" ca="1" si="1013"/>
        <v>14469.932696478201</v>
      </c>
      <c r="N7197" s="13">
        <f t="shared" ca="1" si="1014"/>
        <v>0.80184725237086241</v>
      </c>
    </row>
    <row r="7198" spans="5:14" x14ac:dyDescent="0.15">
      <c r="E7198" s="2">
        <v>7194</v>
      </c>
      <c r="F7198" s="12">
        <f t="shared" ca="1" si="1016"/>
        <v>1.5319924313966005E-2</v>
      </c>
      <c r="G7198" s="1">
        <f t="shared" ca="1" si="1009"/>
        <v>8.3572021100470799</v>
      </c>
      <c r="H7198" s="1">
        <f t="shared" ca="1" si="1010"/>
        <v>14477.488051335877</v>
      </c>
      <c r="I7198" s="1">
        <f t="shared" ca="1" si="1011"/>
        <v>14477.488051335877</v>
      </c>
      <c r="J7198" s="1">
        <f t="shared" ca="1" si="1012"/>
        <v>0</v>
      </c>
      <c r="K7198" s="5">
        <f t="shared" ca="1" si="1017"/>
        <v>0.34532889156029789</v>
      </c>
      <c r="L7198" s="1">
        <f t="shared" ca="1" si="1015"/>
        <v>0.56415340908313094</v>
      </c>
      <c r="M7198" s="1">
        <f t="shared" ca="1" si="1013"/>
        <v>14478.052204744959</v>
      </c>
      <c r="N7198" s="13">
        <f t="shared" ca="1" si="1014"/>
        <v>0.56415340908279177</v>
      </c>
    </row>
    <row r="7199" spans="5:14" x14ac:dyDescent="0.15">
      <c r="E7199" s="2">
        <v>7195</v>
      </c>
      <c r="F7199" s="12">
        <f t="shared" ca="1" si="1016"/>
        <v>0.35528467159886723</v>
      </c>
      <c r="G7199" s="1">
        <f t="shared" ca="1" si="1009"/>
        <v>2.069671838044802</v>
      </c>
      <c r="H7199" s="1">
        <f t="shared" ca="1" si="1010"/>
        <v>14479.557723173921</v>
      </c>
      <c r="I7199" s="1">
        <f t="shared" ca="1" si="1011"/>
        <v>14479.557723173921</v>
      </c>
      <c r="J7199" s="1">
        <f t="shared" ca="1" si="1012"/>
        <v>0</v>
      </c>
      <c r="K7199" s="5">
        <f t="shared" ca="1" si="1017"/>
        <v>0.40873496316519564</v>
      </c>
      <c r="L7199" s="1">
        <f t="shared" ca="1" si="1015"/>
        <v>0.72653723922383706</v>
      </c>
      <c r="M7199" s="1">
        <f t="shared" ca="1" si="1013"/>
        <v>14480.284260413144</v>
      </c>
      <c r="N7199" s="13">
        <f t="shared" ca="1" si="1014"/>
        <v>0.7265372392230347</v>
      </c>
    </row>
    <row r="7200" spans="5:14" x14ac:dyDescent="0.15">
      <c r="E7200" s="2">
        <v>7196</v>
      </c>
      <c r="F7200" s="12">
        <f t="shared" ca="1" si="1016"/>
        <v>0.71733225782835053</v>
      </c>
      <c r="G7200" s="1">
        <f t="shared" ca="1" si="1009"/>
        <v>0.66443229135923187</v>
      </c>
      <c r="H7200" s="1">
        <f t="shared" ca="1" si="1010"/>
        <v>14480.222155465281</v>
      </c>
      <c r="I7200" s="1">
        <f t="shared" ca="1" si="1011"/>
        <v>14480.284260413144</v>
      </c>
      <c r="J7200" s="1">
        <f t="shared" ca="1" si="1012"/>
        <v>6.2104947863190318E-2</v>
      </c>
      <c r="K7200" s="5">
        <f t="shared" ca="1" si="1017"/>
        <v>0.46483471547738509</v>
      </c>
      <c r="L7200" s="1">
        <f t="shared" ca="1" si="1015"/>
        <v>0.88960448929483027</v>
      </c>
      <c r="M7200" s="1">
        <f t="shared" ca="1" si="1013"/>
        <v>14481.173864902439</v>
      </c>
      <c r="N7200" s="13">
        <f t="shared" ca="1" si="1014"/>
        <v>0.95170943715856993</v>
      </c>
    </row>
    <row r="7201" spans="5:14" x14ac:dyDescent="0.15">
      <c r="E7201" s="2">
        <v>7197</v>
      </c>
      <c r="F7201" s="12">
        <f t="shared" ca="1" si="1016"/>
        <v>0.29112492049559746</v>
      </c>
      <c r="G7201" s="1">
        <f t="shared" ca="1" si="1009"/>
        <v>2.4680056477427326</v>
      </c>
      <c r="H7201" s="1">
        <f t="shared" ca="1" si="1010"/>
        <v>14482.690161113023</v>
      </c>
      <c r="I7201" s="1">
        <f t="shared" ca="1" si="1011"/>
        <v>14482.690161113023</v>
      </c>
      <c r="J7201" s="1">
        <f t="shared" ca="1" si="1012"/>
        <v>0</v>
      </c>
      <c r="K7201" s="5">
        <f t="shared" ca="1" si="1017"/>
        <v>0.85213894165062032</v>
      </c>
      <c r="L7201" s="1">
        <f t="shared" ca="1" si="1015"/>
        <v>3.1668703183256306</v>
      </c>
      <c r="M7201" s="1">
        <f t="shared" ca="1" si="1013"/>
        <v>14485.857031431349</v>
      </c>
      <c r="N7201" s="13">
        <f t="shared" ca="1" si="1014"/>
        <v>3.1668703183258913</v>
      </c>
    </row>
    <row r="7202" spans="5:14" x14ac:dyDescent="0.15">
      <c r="E7202" s="2">
        <v>7198</v>
      </c>
      <c r="F7202" s="12">
        <f t="shared" ca="1" si="1016"/>
        <v>0.66051572703540651</v>
      </c>
      <c r="G7202" s="1">
        <f t="shared" ca="1" si="1009"/>
        <v>0.82946868900038373</v>
      </c>
      <c r="H7202" s="1">
        <f t="shared" ca="1" si="1010"/>
        <v>14483.519629802024</v>
      </c>
      <c r="I7202" s="1">
        <f t="shared" ca="1" si="1011"/>
        <v>14485.857031431349</v>
      </c>
      <c r="J7202" s="1">
        <f t="shared" ca="1" si="1012"/>
        <v>2.3374016293255409</v>
      </c>
      <c r="K7202" s="5">
        <f t="shared" ca="1" si="1017"/>
        <v>0.88932945485582804</v>
      </c>
      <c r="L7202" s="1">
        <f t="shared" ca="1" si="1015"/>
        <v>3.7021186849201855</v>
      </c>
      <c r="M7202" s="1">
        <f t="shared" ca="1" si="1013"/>
        <v>14489.559150116269</v>
      </c>
      <c r="N7202" s="13">
        <f t="shared" ca="1" si="1014"/>
        <v>6.0395203142452374</v>
      </c>
    </row>
    <row r="7203" spans="5:14" x14ac:dyDescent="0.15">
      <c r="E7203" s="2">
        <v>7199</v>
      </c>
      <c r="F7203" s="12">
        <f t="shared" ca="1" si="1016"/>
        <v>0.86733665614517541</v>
      </c>
      <c r="G7203" s="1">
        <f t="shared" ca="1" si="1009"/>
        <v>0.28465615503689023</v>
      </c>
      <c r="H7203" s="1">
        <f t="shared" ca="1" si="1010"/>
        <v>14483.804285957061</v>
      </c>
      <c r="I7203" s="1">
        <f t="shared" ca="1" si="1011"/>
        <v>14489.559150116269</v>
      </c>
      <c r="J7203" s="1">
        <f t="shared" ca="1" si="1012"/>
        <v>5.7548641592075001</v>
      </c>
      <c r="K7203" s="5">
        <f t="shared" ca="1" si="1017"/>
        <v>0.5700059537649691</v>
      </c>
      <c r="L7203" s="1">
        <f t="shared" ca="1" si="1015"/>
        <v>1.258205117096219</v>
      </c>
      <c r="M7203" s="1">
        <f t="shared" ca="1" si="1013"/>
        <v>14490.817355233365</v>
      </c>
      <c r="N7203" s="13">
        <f t="shared" ca="1" si="1014"/>
        <v>7.013069276303213</v>
      </c>
    </row>
    <row r="7204" spans="5:14" x14ac:dyDescent="0.15">
      <c r="E7204" s="2">
        <v>7200</v>
      </c>
      <c r="F7204" s="12">
        <f t="shared" ca="1" si="1016"/>
        <v>0.1827063001253294</v>
      </c>
      <c r="G7204" s="1">
        <f t="shared" ca="1" si="1009"/>
        <v>3.3997506654962217</v>
      </c>
      <c r="H7204" s="1">
        <f t="shared" ca="1" si="1010"/>
        <v>14487.204036622557</v>
      </c>
      <c r="I7204" s="1">
        <f t="shared" ca="1" si="1011"/>
        <v>14490.817355233365</v>
      </c>
      <c r="J7204" s="1">
        <f t="shared" ca="1" si="1012"/>
        <v>3.613318610807255</v>
      </c>
      <c r="K7204" s="5">
        <f t="shared" ca="1" si="1017"/>
        <v>0.4065607512995737</v>
      </c>
      <c r="L7204" s="1">
        <f t="shared" ca="1" si="1015"/>
        <v>0.72060550460941242</v>
      </c>
      <c r="M7204" s="1">
        <f t="shared" ca="1" si="1013"/>
        <v>14491.537960737975</v>
      </c>
      <c r="N7204" s="13">
        <f t="shared" ca="1" si="1014"/>
        <v>4.3339241154171759</v>
      </c>
    </row>
    <row r="7205" spans="5:14" x14ac:dyDescent="0.15">
      <c r="E7205" s="2">
        <v>7201</v>
      </c>
      <c r="F7205" s="12">
        <f t="shared" ca="1" si="1016"/>
        <v>0.49348671445545644</v>
      </c>
      <c r="G7205" s="1">
        <f t="shared" ca="1" si="1009"/>
        <v>1.4125186830677678</v>
      </c>
      <c r="H7205" s="1">
        <f t="shared" ca="1" si="1010"/>
        <v>14488.616555305625</v>
      </c>
      <c r="I7205" s="1">
        <f t="shared" ca="1" si="1011"/>
        <v>14491.537960737975</v>
      </c>
      <c r="J7205" s="1">
        <f t="shared" ca="1" si="1012"/>
        <v>2.9214054323492746</v>
      </c>
      <c r="K7205" s="5">
        <f t="shared" ca="1" si="1017"/>
        <v>0.70931006863714308</v>
      </c>
      <c r="L7205" s="1">
        <f t="shared" ca="1" si="1015"/>
        <v>1.9423943783648605</v>
      </c>
      <c r="M7205" s="1">
        <f t="shared" ca="1" si="1013"/>
        <v>14493.480355116339</v>
      </c>
      <c r="N7205" s="13">
        <f t="shared" ca="1" si="1014"/>
        <v>4.8637998107133171</v>
      </c>
    </row>
    <row r="7206" spans="5:14" x14ac:dyDescent="0.15">
      <c r="E7206" s="2">
        <v>7202</v>
      </c>
      <c r="F7206" s="12">
        <f t="shared" ca="1" si="1016"/>
        <v>0.27343256529111937</v>
      </c>
      <c r="G7206" s="1">
        <f t="shared" ca="1" si="1009"/>
        <v>2.5934004990567727</v>
      </c>
      <c r="H7206" s="1">
        <f t="shared" ca="1" si="1010"/>
        <v>14491.209955804683</v>
      </c>
      <c r="I7206" s="1">
        <f t="shared" ca="1" si="1011"/>
        <v>14493.480355116339</v>
      </c>
      <c r="J7206" s="1">
        <f t="shared" ca="1" si="1012"/>
        <v>2.2703993116556376</v>
      </c>
      <c r="K7206" s="5">
        <f t="shared" ca="1" si="1017"/>
        <v>0.96753420299323123</v>
      </c>
      <c r="L7206" s="1">
        <f t="shared" ca="1" si="1015"/>
        <v>6.0081547281776597</v>
      </c>
      <c r="M7206" s="1">
        <f t="shared" ca="1" si="1013"/>
        <v>14499.488509844516</v>
      </c>
      <c r="N7206" s="13">
        <f t="shared" ca="1" si="1014"/>
        <v>8.2785540398326702</v>
      </c>
    </row>
    <row r="7207" spans="5:14" x14ac:dyDescent="0.15">
      <c r="E7207" s="2">
        <v>7203</v>
      </c>
      <c r="F7207" s="12">
        <f t="shared" ca="1" si="1016"/>
        <v>0.86141212260540645</v>
      </c>
      <c r="G7207" s="1">
        <f t="shared" ca="1" si="1009"/>
        <v>0.29836446663624422</v>
      </c>
      <c r="H7207" s="1">
        <f t="shared" ca="1" si="1010"/>
        <v>14491.508320271319</v>
      </c>
      <c r="I7207" s="1">
        <f t="shared" ca="1" si="1011"/>
        <v>14499.488509844516</v>
      </c>
      <c r="J7207" s="1">
        <f t="shared" ca="1" si="1012"/>
        <v>7.9801895731961849</v>
      </c>
      <c r="K7207" s="5">
        <f t="shared" ca="1" si="1017"/>
        <v>0.11485739654070526</v>
      </c>
      <c r="L7207" s="1">
        <f t="shared" ca="1" si="1015"/>
        <v>0.12671563840080755</v>
      </c>
      <c r="M7207" s="1">
        <f t="shared" ca="1" si="1013"/>
        <v>14499.615225482916</v>
      </c>
      <c r="N7207" s="13">
        <f t="shared" ca="1" si="1014"/>
        <v>8.1069052115963132</v>
      </c>
    </row>
    <row r="7208" spans="5:14" x14ac:dyDescent="0.15">
      <c r="E7208" s="2">
        <v>7204</v>
      </c>
      <c r="F7208" s="12">
        <f t="shared" ca="1" si="1016"/>
        <v>8.3007228730143989E-2</v>
      </c>
      <c r="G7208" s="1">
        <f t="shared" ca="1" si="1009"/>
        <v>4.9776551636873219</v>
      </c>
      <c r="H7208" s="1">
        <f t="shared" ca="1" si="1010"/>
        <v>14496.485975435007</v>
      </c>
      <c r="I7208" s="1">
        <f t="shared" ca="1" si="1011"/>
        <v>14499.615225482916</v>
      </c>
      <c r="J7208" s="1">
        <f t="shared" ca="1" si="1012"/>
        <v>3.1292500479084993</v>
      </c>
      <c r="K7208" s="5">
        <f t="shared" ca="1" si="1017"/>
        <v>0.7661298899171376</v>
      </c>
      <c r="L7208" s="1">
        <f t="shared" ca="1" si="1015"/>
        <v>2.3317015654920503</v>
      </c>
      <c r="M7208" s="1">
        <f t="shared" ca="1" si="1013"/>
        <v>14501.946927048408</v>
      </c>
      <c r="N7208" s="13">
        <f t="shared" ca="1" si="1014"/>
        <v>5.4609516134005389</v>
      </c>
    </row>
    <row r="7209" spans="5:14" x14ac:dyDescent="0.15">
      <c r="E7209" s="2">
        <v>7205</v>
      </c>
      <c r="F7209" s="12">
        <f t="shared" ca="1" si="1016"/>
        <v>4.028403777674594E-2</v>
      </c>
      <c r="G7209" s="1">
        <f t="shared" ca="1" si="1009"/>
        <v>6.42359994687226</v>
      </c>
      <c r="H7209" s="1">
        <f t="shared" ca="1" si="1010"/>
        <v>14502.90957538188</v>
      </c>
      <c r="I7209" s="1">
        <f t="shared" ca="1" si="1011"/>
        <v>14502.90957538188</v>
      </c>
      <c r="J7209" s="1">
        <f t="shared" ca="1" si="1012"/>
        <v>0</v>
      </c>
      <c r="K7209" s="5">
        <f t="shared" ca="1" si="1017"/>
        <v>0.76482272612288493</v>
      </c>
      <c r="L7209" s="1">
        <f t="shared" ca="1" si="1015"/>
        <v>2.3216606860497668</v>
      </c>
      <c r="M7209" s="1">
        <f t="shared" ca="1" si="1013"/>
        <v>14505.23123606793</v>
      </c>
      <c r="N7209" s="13">
        <f t="shared" ca="1" si="1014"/>
        <v>2.321660686049654</v>
      </c>
    </row>
    <row r="7210" spans="5:14" x14ac:dyDescent="0.15">
      <c r="E7210" s="2">
        <v>7206</v>
      </c>
      <c r="F7210" s="12">
        <f t="shared" ca="1" si="1016"/>
        <v>0.99290142733615816</v>
      </c>
      <c r="G7210" s="1">
        <f t="shared" ca="1" si="1009"/>
        <v>1.4247774801820967E-2</v>
      </c>
      <c r="H7210" s="1">
        <f t="shared" ca="1" si="1010"/>
        <v>14502.923823156681</v>
      </c>
      <c r="I7210" s="1">
        <f t="shared" ca="1" si="1011"/>
        <v>14505.23123606793</v>
      </c>
      <c r="J7210" s="1">
        <f t="shared" ca="1" si="1012"/>
        <v>2.3074129112483206</v>
      </c>
      <c r="K7210" s="5">
        <f t="shared" ca="1" si="1017"/>
        <v>0.60612907827172147</v>
      </c>
      <c r="L7210" s="1">
        <f t="shared" ca="1" si="1015"/>
        <v>1.4092316351451371</v>
      </c>
      <c r="M7210" s="1">
        <f t="shared" ca="1" si="1013"/>
        <v>14506.640467703075</v>
      </c>
      <c r="N7210" s="13">
        <f t="shared" ca="1" si="1014"/>
        <v>3.7166445463935815</v>
      </c>
    </row>
    <row r="7211" spans="5:14" x14ac:dyDescent="0.15">
      <c r="E7211" s="2">
        <v>7207</v>
      </c>
      <c r="F7211" s="12">
        <f t="shared" ca="1" si="1016"/>
        <v>0.99202260556601463</v>
      </c>
      <c r="G7211" s="1">
        <f t="shared" ca="1" si="1009"/>
        <v>1.6018768175874887E-2</v>
      </c>
      <c r="H7211" s="1">
        <f t="shared" ca="1" si="1010"/>
        <v>14502.939841924857</v>
      </c>
      <c r="I7211" s="1">
        <f t="shared" ca="1" si="1011"/>
        <v>14506.640467703075</v>
      </c>
      <c r="J7211" s="1">
        <f t="shared" ca="1" si="1012"/>
        <v>3.7006257782177272</v>
      </c>
      <c r="K7211" s="5">
        <f t="shared" ca="1" si="1017"/>
        <v>0.12187833565120587</v>
      </c>
      <c r="L7211" s="1">
        <f t="shared" ca="1" si="1015"/>
        <v>0.13685048416142592</v>
      </c>
      <c r="M7211" s="1">
        <f t="shared" ca="1" si="1013"/>
        <v>14506.777318187236</v>
      </c>
      <c r="N7211" s="13">
        <f t="shared" ca="1" si="1014"/>
        <v>3.8374762623789138</v>
      </c>
    </row>
    <row r="7212" spans="5:14" x14ac:dyDescent="0.15">
      <c r="E7212" s="2">
        <v>7208</v>
      </c>
      <c r="F7212" s="12">
        <f t="shared" ca="1" si="1016"/>
        <v>0.29762539214138417</v>
      </c>
      <c r="G7212" s="1">
        <f t="shared" ca="1" si="1009"/>
        <v>2.4238393132145575</v>
      </c>
      <c r="H7212" s="1">
        <f t="shared" ca="1" si="1010"/>
        <v>14505.363681238072</v>
      </c>
      <c r="I7212" s="1">
        <f t="shared" ca="1" si="1011"/>
        <v>14506.777318187236</v>
      </c>
      <c r="J7212" s="1">
        <f t="shared" ca="1" si="1012"/>
        <v>1.4136369491643563</v>
      </c>
      <c r="K7212" s="5">
        <f t="shared" ca="1" si="1017"/>
        <v>0.81459751305910955</v>
      </c>
      <c r="L7212" s="1">
        <f t="shared" ca="1" si="1015"/>
        <v>2.7526278670853697</v>
      </c>
      <c r="M7212" s="1">
        <f t="shared" ca="1" si="1013"/>
        <v>14509.529946054321</v>
      </c>
      <c r="N7212" s="13">
        <f t="shared" ca="1" si="1014"/>
        <v>4.1662648162491678</v>
      </c>
    </row>
    <row r="7213" spans="5:14" x14ac:dyDescent="0.15">
      <c r="E7213" s="2">
        <v>7209</v>
      </c>
      <c r="F7213" s="12">
        <f t="shared" ca="1" si="1016"/>
        <v>0.53206640064874744</v>
      </c>
      <c r="G7213" s="1">
        <f t="shared" ca="1" si="1009"/>
        <v>1.2619739683589859</v>
      </c>
      <c r="H7213" s="1">
        <f t="shared" ca="1" si="1010"/>
        <v>14506.625655206431</v>
      </c>
      <c r="I7213" s="1">
        <f t="shared" ca="1" si="1011"/>
        <v>14509.529946054321</v>
      </c>
      <c r="J7213" s="1">
        <f t="shared" ca="1" si="1012"/>
        <v>2.9042908478895697</v>
      </c>
      <c r="K7213" s="5">
        <f t="shared" ca="1" si="1017"/>
        <v>0.44163806467801414</v>
      </c>
      <c r="L7213" s="1">
        <f t="shared" ca="1" si="1015"/>
        <v>0.81975421720159181</v>
      </c>
      <c r="M7213" s="1">
        <f t="shared" ca="1" si="1013"/>
        <v>14510.349700271523</v>
      </c>
      <c r="N7213" s="13">
        <f t="shared" ca="1" si="1014"/>
        <v>3.7240450650915591</v>
      </c>
    </row>
    <row r="7214" spans="5:14" x14ac:dyDescent="0.15">
      <c r="E7214" s="2">
        <v>7210</v>
      </c>
      <c r="F7214" s="12">
        <f t="shared" ca="1" si="1016"/>
        <v>0.66286905359711179</v>
      </c>
      <c r="G7214" s="1">
        <f t="shared" ca="1" si="1009"/>
        <v>0.82235562837967979</v>
      </c>
      <c r="H7214" s="1">
        <f t="shared" ca="1" si="1010"/>
        <v>14507.448010834811</v>
      </c>
      <c r="I7214" s="1">
        <f t="shared" ca="1" si="1011"/>
        <v>14510.349700271523</v>
      </c>
      <c r="J7214" s="1">
        <f t="shared" ca="1" si="1012"/>
        <v>2.9016894367123314</v>
      </c>
      <c r="K7214" s="5">
        <f t="shared" ca="1" si="1017"/>
        <v>0.34184773413088088</v>
      </c>
      <c r="L7214" s="1">
        <f t="shared" ca="1" si="1015"/>
        <v>0.55583915486953794</v>
      </c>
      <c r="M7214" s="1">
        <f t="shared" ca="1" si="1013"/>
        <v>14510.905539426392</v>
      </c>
      <c r="N7214" s="13">
        <f t="shared" ca="1" si="1014"/>
        <v>3.4575285915816494</v>
      </c>
    </row>
    <row r="7215" spans="5:14" x14ac:dyDescent="0.15">
      <c r="E7215" s="2">
        <v>7211</v>
      </c>
      <c r="F7215" s="12">
        <f t="shared" ca="1" si="1016"/>
        <v>0.88130492544988137</v>
      </c>
      <c r="G7215" s="1">
        <f t="shared" ca="1" si="1009"/>
        <v>0.25270320009250297</v>
      </c>
      <c r="H7215" s="1">
        <f t="shared" ca="1" si="1010"/>
        <v>14507.700714034903</v>
      </c>
      <c r="I7215" s="1">
        <f t="shared" ca="1" si="1011"/>
        <v>14510.905539426392</v>
      </c>
      <c r="J7215" s="1">
        <f t="shared" ca="1" si="1012"/>
        <v>3.2048253914890665</v>
      </c>
      <c r="K7215" s="5">
        <f t="shared" ca="1" si="1017"/>
        <v>0.86993300541514706</v>
      </c>
      <c r="L7215" s="1">
        <f t="shared" ca="1" si="1015"/>
        <v>3.4031576508839914</v>
      </c>
      <c r="M7215" s="1">
        <f t="shared" ca="1" si="1013"/>
        <v>14514.308697077277</v>
      </c>
      <c r="N7215" s="13">
        <f t="shared" ca="1" si="1014"/>
        <v>6.6079830423732346</v>
      </c>
    </row>
    <row r="7216" spans="5:14" x14ac:dyDescent="0.15">
      <c r="E7216" s="2">
        <v>7212</v>
      </c>
      <c r="F7216" s="12">
        <f t="shared" ca="1" si="1016"/>
        <v>0.18678949697064429</v>
      </c>
      <c r="G7216" s="1">
        <f t="shared" ca="1" si="1009"/>
        <v>3.3555459616707082</v>
      </c>
      <c r="H7216" s="1">
        <f t="shared" ca="1" si="1010"/>
        <v>14511.056259996574</v>
      </c>
      <c r="I7216" s="1">
        <f t="shared" ca="1" si="1011"/>
        <v>14514.308697077277</v>
      </c>
      <c r="J7216" s="1">
        <f t="shared" ca="1" si="1012"/>
        <v>3.2524370807022933</v>
      </c>
      <c r="K7216" s="5">
        <f t="shared" ca="1" si="1017"/>
        <v>0.97683519137347619</v>
      </c>
      <c r="L7216" s="1">
        <f t="shared" ca="1" si="1015"/>
        <v>6.6507560327610067</v>
      </c>
      <c r="M7216" s="1">
        <f t="shared" ca="1" si="1013"/>
        <v>14520.959453110037</v>
      </c>
      <c r="N7216" s="13">
        <f t="shared" ca="1" si="1014"/>
        <v>9.9031931134632032</v>
      </c>
    </row>
    <row r="7217" spans="5:14" x14ac:dyDescent="0.15">
      <c r="E7217" s="2">
        <v>7213</v>
      </c>
      <c r="F7217" s="12">
        <f t="shared" ca="1" si="1016"/>
        <v>0.15480873742546331</v>
      </c>
      <c r="G7217" s="1">
        <f t="shared" ca="1" si="1009"/>
        <v>3.7311297522048559</v>
      </c>
      <c r="H7217" s="1">
        <f t="shared" ca="1" si="1010"/>
        <v>14514.787389748779</v>
      </c>
      <c r="I7217" s="1">
        <f t="shared" ca="1" si="1011"/>
        <v>14520.959453110037</v>
      </c>
      <c r="J7217" s="1">
        <f t="shared" ca="1" si="1012"/>
        <v>6.1720633612585516</v>
      </c>
      <c r="K7217" s="5">
        <f t="shared" ca="1" si="1017"/>
        <v>0.90356403032305976</v>
      </c>
      <c r="L7217" s="1">
        <f t="shared" ca="1" si="1015"/>
        <v>3.9580753860721511</v>
      </c>
      <c r="M7217" s="1">
        <f t="shared" ca="1" si="1013"/>
        <v>14524.917528496109</v>
      </c>
      <c r="N7217" s="13">
        <f t="shared" ca="1" si="1014"/>
        <v>10.13013874733042</v>
      </c>
    </row>
    <row r="7218" spans="5:14" x14ac:dyDescent="0.15">
      <c r="E7218" s="2">
        <v>7214</v>
      </c>
      <c r="F7218" s="12">
        <f t="shared" ca="1" si="1016"/>
        <v>0.74104060939723471</v>
      </c>
      <c r="G7218" s="1">
        <f t="shared" ca="1" si="1009"/>
        <v>0.59939970336533455</v>
      </c>
      <c r="H7218" s="1">
        <f t="shared" ca="1" si="1010"/>
        <v>14515.386789452145</v>
      </c>
      <c r="I7218" s="1">
        <f t="shared" ca="1" si="1011"/>
        <v>14524.917528496109</v>
      </c>
      <c r="J7218" s="1">
        <f t="shared" ca="1" si="1012"/>
        <v>9.5307390439647861</v>
      </c>
      <c r="K7218" s="5">
        <f t="shared" ca="1" si="1017"/>
        <v>0.43792821345293176</v>
      </c>
      <c r="L7218" s="1">
        <f t="shared" ca="1" si="1015"/>
        <v>0.80890976574645657</v>
      </c>
      <c r="M7218" s="1">
        <f t="shared" ca="1" si="1013"/>
        <v>14525.726438261856</v>
      </c>
      <c r="N7218" s="13">
        <f t="shared" ca="1" si="1014"/>
        <v>10.339648809711434</v>
      </c>
    </row>
    <row r="7219" spans="5:14" x14ac:dyDescent="0.15">
      <c r="E7219" s="2">
        <v>7215</v>
      </c>
      <c r="F7219" s="12">
        <f t="shared" ca="1" si="1016"/>
        <v>0.81844662201939389</v>
      </c>
      <c r="G7219" s="1">
        <f t="shared" ca="1" si="1009"/>
        <v>0.40069419738083956</v>
      </c>
      <c r="H7219" s="1">
        <f t="shared" ca="1" si="1010"/>
        <v>14515.787483649525</v>
      </c>
      <c r="I7219" s="1">
        <f t="shared" ca="1" si="1011"/>
        <v>14525.726438261856</v>
      </c>
      <c r="J7219" s="1">
        <f t="shared" ca="1" si="1012"/>
        <v>9.9389546123311447</v>
      </c>
      <c r="K7219" s="5">
        <f t="shared" ca="1" si="1017"/>
        <v>6.1059613224618947E-2</v>
      </c>
      <c r="L7219" s="1">
        <f t="shared" ca="1" si="1015"/>
        <v>5.6418367541300807E-2</v>
      </c>
      <c r="M7219" s="1">
        <f t="shared" ca="1" si="1013"/>
        <v>14525.782856629397</v>
      </c>
      <c r="N7219" s="13">
        <f t="shared" ca="1" si="1014"/>
        <v>9.9953729798726272</v>
      </c>
    </row>
    <row r="7220" spans="5:14" x14ac:dyDescent="0.15">
      <c r="E7220" s="2">
        <v>7216</v>
      </c>
      <c r="F7220" s="12">
        <f t="shared" ca="1" si="1016"/>
        <v>0.48701744972802363</v>
      </c>
      <c r="G7220" s="1">
        <f t="shared" ca="1" si="1009"/>
        <v>1.4389106509555218</v>
      </c>
      <c r="H7220" s="1">
        <f t="shared" ca="1" si="1010"/>
        <v>14517.22639430048</v>
      </c>
      <c r="I7220" s="1">
        <f t="shared" ca="1" si="1011"/>
        <v>14525.782856629397</v>
      </c>
      <c r="J7220" s="1">
        <f t="shared" ca="1" si="1012"/>
        <v>8.5564623289174051</v>
      </c>
      <c r="K7220" s="5">
        <f t="shared" ca="1" si="1017"/>
        <v>0.53452824726431791</v>
      </c>
      <c r="L7220" s="1">
        <f t="shared" ca="1" si="1015"/>
        <v>1.1232021892165354</v>
      </c>
      <c r="M7220" s="1">
        <f t="shared" ca="1" si="1013"/>
        <v>14526.906058818615</v>
      </c>
      <c r="N7220" s="13">
        <f t="shared" ca="1" si="1014"/>
        <v>9.679664518134814</v>
      </c>
    </row>
    <row r="7221" spans="5:14" x14ac:dyDescent="0.15">
      <c r="E7221" s="2">
        <v>7217</v>
      </c>
      <c r="F7221" s="12">
        <f t="shared" ca="1" si="1016"/>
        <v>0.58748076755621359</v>
      </c>
      <c r="G7221" s="1">
        <f t="shared" ca="1" si="1009"/>
        <v>1.0638235391483801</v>
      </c>
      <c r="H7221" s="1">
        <f t="shared" ca="1" si="1010"/>
        <v>14518.290217839629</v>
      </c>
      <c r="I7221" s="1">
        <f t="shared" ca="1" si="1011"/>
        <v>14526.906058818615</v>
      </c>
      <c r="J7221" s="1">
        <f t="shared" ca="1" si="1012"/>
        <v>8.6158409789859434</v>
      </c>
      <c r="K7221" s="5">
        <f t="shared" ca="1" si="1017"/>
        <v>0.9392179254819879</v>
      </c>
      <c r="L7221" s="1">
        <f t="shared" ca="1" si="1015"/>
        <v>4.8222964795954111</v>
      </c>
      <c r="M7221" s="1">
        <f t="shared" ca="1" si="1013"/>
        <v>14531.72835529821</v>
      </c>
      <c r="N7221" s="13">
        <f t="shared" ca="1" si="1014"/>
        <v>13.438137458580968</v>
      </c>
    </row>
    <row r="7222" spans="5:14" x14ac:dyDescent="0.15">
      <c r="E7222" s="2">
        <v>7218</v>
      </c>
      <c r="F7222" s="12">
        <f t="shared" ca="1" si="1016"/>
        <v>0.64783778792948965</v>
      </c>
      <c r="G7222" s="1">
        <f t="shared" ca="1" si="1009"/>
        <v>0.86822988247253829</v>
      </c>
      <c r="H7222" s="1">
        <f t="shared" ca="1" si="1010"/>
        <v>14519.158447722102</v>
      </c>
      <c r="I7222" s="1">
        <f t="shared" ca="1" si="1011"/>
        <v>14531.72835529821</v>
      </c>
      <c r="J7222" s="1">
        <f t="shared" ca="1" si="1012"/>
        <v>12.569907576107653</v>
      </c>
      <c r="K7222" s="5">
        <f t="shared" ca="1" si="1017"/>
        <v>0.22744015002117457</v>
      </c>
      <c r="L7222" s="1">
        <f t="shared" ca="1" si="1015"/>
        <v>0.31312246159312279</v>
      </c>
      <c r="M7222" s="1">
        <f t="shared" ca="1" si="1013"/>
        <v>14532.041477759803</v>
      </c>
      <c r="N7222" s="13">
        <f t="shared" ca="1" si="1014"/>
        <v>12.883030037701246</v>
      </c>
    </row>
    <row r="7223" spans="5:14" x14ac:dyDescent="0.15">
      <c r="E7223" s="2">
        <v>7219</v>
      </c>
      <c r="F7223" s="12">
        <f t="shared" ca="1" si="1016"/>
        <v>5.1852102506028341E-2</v>
      </c>
      <c r="G7223" s="1">
        <f t="shared" ref="G7223:G7286" ca="1" si="1018">-$B$4*LN(F7223)</f>
        <v>5.9187195906999355</v>
      </c>
      <c r="H7223" s="1">
        <f t="shared" ref="H7223:H7286" ca="1" si="1019">H7222+G7223</f>
        <v>14525.077167312802</v>
      </c>
      <c r="I7223" s="1">
        <f t="shared" ref="I7223:I7286" ca="1" si="1020">MAX(H7223,M7222)</f>
        <v>14532.041477759803</v>
      </c>
      <c r="J7223" s="1">
        <f t="shared" ref="J7223:J7286" ca="1" si="1021">I7223-H7223</f>
        <v>6.9643104470014805</v>
      </c>
      <c r="K7223" s="5">
        <f t="shared" ca="1" si="1017"/>
        <v>0.65522206052149701</v>
      </c>
      <c r="L7223" s="1">
        <f t="shared" ca="1" si="1015"/>
        <v>1.6411103760300112</v>
      </c>
      <c r="M7223" s="1">
        <f t="shared" ref="M7223:M7286" ca="1" si="1022">I7223+L7223</f>
        <v>14533.682588135833</v>
      </c>
      <c r="N7223" s="13">
        <f t="shared" ref="N7223:N7286" ca="1" si="1023">M7223-H7223</f>
        <v>8.6054208230307268</v>
      </c>
    </row>
    <row r="7224" spans="5:14" x14ac:dyDescent="0.15">
      <c r="E7224" s="2">
        <v>7220</v>
      </c>
      <c r="F7224" s="12">
        <f t="shared" ca="1" si="1016"/>
        <v>0.5535877007887926</v>
      </c>
      <c r="G7224" s="1">
        <f t="shared" ca="1" si="1018"/>
        <v>1.182670183417448</v>
      </c>
      <c r="H7224" s="1">
        <f t="shared" ca="1" si="1019"/>
        <v>14526.25983749622</v>
      </c>
      <c r="I7224" s="1">
        <f t="shared" ca="1" si="1020"/>
        <v>14533.682588135833</v>
      </c>
      <c r="J7224" s="1">
        <f t="shared" ca="1" si="1021"/>
        <v>7.4227506396127865</v>
      </c>
      <c r="K7224" s="5">
        <f t="shared" ca="1" si="1017"/>
        <v>9.2694102299540893E-2</v>
      </c>
      <c r="L7224" s="1">
        <f t="shared" ca="1" si="1015"/>
        <v>9.6116049890222349E-2</v>
      </c>
      <c r="M7224" s="1">
        <f t="shared" ca="1" si="1022"/>
        <v>14533.778704185723</v>
      </c>
      <c r="N7224" s="13">
        <f t="shared" ca="1" si="1023"/>
        <v>7.5188666895028291</v>
      </c>
    </row>
    <row r="7225" spans="5:14" x14ac:dyDescent="0.15">
      <c r="E7225" s="2">
        <v>7221</v>
      </c>
      <c r="F7225" s="12">
        <f t="shared" ca="1" si="1016"/>
        <v>0.5772457189515241</v>
      </c>
      <c r="G7225" s="1">
        <f t="shared" ca="1" si="1018"/>
        <v>1.0989744941129969</v>
      </c>
      <c r="H7225" s="1">
        <f t="shared" ca="1" si="1019"/>
        <v>14527.358811990332</v>
      </c>
      <c r="I7225" s="1">
        <f t="shared" ca="1" si="1020"/>
        <v>14533.778704185723</v>
      </c>
      <c r="J7225" s="1">
        <f t="shared" ca="1" si="1021"/>
        <v>6.4198921953902754</v>
      </c>
      <c r="K7225" s="5">
        <f t="shared" ca="1" si="1017"/>
        <v>0.59416984135432938</v>
      </c>
      <c r="L7225" s="1">
        <f t="shared" ca="1" si="1015"/>
        <v>1.3575741929142964</v>
      </c>
      <c r="M7225" s="1">
        <f t="shared" ca="1" si="1022"/>
        <v>14535.136278378637</v>
      </c>
      <c r="N7225" s="13">
        <f t="shared" ca="1" si="1023"/>
        <v>7.7774663883046742</v>
      </c>
    </row>
    <row r="7226" spans="5:14" x14ac:dyDescent="0.15">
      <c r="E7226" s="2">
        <v>7222</v>
      </c>
      <c r="F7226" s="12">
        <f t="shared" ca="1" si="1016"/>
        <v>0.13675689797758162</v>
      </c>
      <c r="G7226" s="1">
        <f t="shared" ca="1" si="1018"/>
        <v>3.9791007934059763</v>
      </c>
      <c r="H7226" s="1">
        <f t="shared" ca="1" si="1019"/>
        <v>14531.337912783738</v>
      </c>
      <c r="I7226" s="1">
        <f t="shared" ca="1" si="1020"/>
        <v>14535.136278378637</v>
      </c>
      <c r="J7226" s="1">
        <f t="shared" ca="1" si="1021"/>
        <v>3.7983655948992237</v>
      </c>
      <c r="K7226" s="5">
        <f t="shared" ca="1" si="1017"/>
        <v>0.76184764427885832</v>
      </c>
      <c r="L7226" s="1">
        <f t="shared" ca="1" si="1015"/>
        <v>2.2990258152234544</v>
      </c>
      <c r="M7226" s="1">
        <f t="shared" ca="1" si="1022"/>
        <v>14537.435304193861</v>
      </c>
      <c r="N7226" s="13">
        <f t="shared" ca="1" si="1023"/>
        <v>6.0973914101232367</v>
      </c>
    </row>
    <row r="7227" spans="5:14" x14ac:dyDescent="0.15">
      <c r="E7227" s="2">
        <v>7223</v>
      </c>
      <c r="F7227" s="12">
        <f t="shared" ca="1" si="1016"/>
        <v>0.32268410686384419</v>
      </c>
      <c r="G7227" s="1">
        <f t="shared" ca="1" si="1018"/>
        <v>2.2621628632729296</v>
      </c>
      <c r="H7227" s="1">
        <f t="shared" ca="1" si="1019"/>
        <v>14533.600075647011</v>
      </c>
      <c r="I7227" s="1">
        <f t="shared" ca="1" si="1020"/>
        <v>14537.435304193861</v>
      </c>
      <c r="J7227" s="1">
        <f t="shared" ca="1" si="1021"/>
        <v>3.8352285468499758</v>
      </c>
      <c r="K7227" s="5">
        <f t="shared" ca="1" si="1017"/>
        <v>0.82369833704635098</v>
      </c>
      <c r="L7227" s="1">
        <f t="shared" ca="1" si="1015"/>
        <v>2.8444551167975618</v>
      </c>
      <c r="M7227" s="1">
        <f t="shared" ca="1" si="1022"/>
        <v>14540.279759310659</v>
      </c>
      <c r="N7227" s="13">
        <f t="shared" ca="1" si="1023"/>
        <v>6.6796836636476655</v>
      </c>
    </row>
    <row r="7228" spans="5:14" x14ac:dyDescent="0.15">
      <c r="E7228" s="2">
        <v>7224</v>
      </c>
      <c r="F7228" s="12">
        <f t="shared" ca="1" si="1016"/>
        <v>2.3589500381312911E-2</v>
      </c>
      <c r="G7228" s="1">
        <f t="shared" ca="1" si="1018"/>
        <v>7.4939071300888997</v>
      </c>
      <c r="H7228" s="1">
        <f t="shared" ca="1" si="1019"/>
        <v>14541.0939827771</v>
      </c>
      <c r="I7228" s="1">
        <f t="shared" ca="1" si="1020"/>
        <v>14541.0939827771</v>
      </c>
      <c r="J7228" s="1">
        <f t="shared" ca="1" si="1021"/>
        <v>0</v>
      </c>
      <c r="K7228" s="5">
        <f t="shared" ca="1" si="1017"/>
        <v>0.83457404580983607</v>
      </c>
      <c r="L7228" s="1">
        <f t="shared" ca="1" si="1015"/>
        <v>2.9608952269382924</v>
      </c>
      <c r="M7228" s="1">
        <f t="shared" ca="1" si="1022"/>
        <v>14544.054878004039</v>
      </c>
      <c r="N7228" s="13">
        <f t="shared" ca="1" si="1023"/>
        <v>2.9608952269391011</v>
      </c>
    </row>
    <row r="7229" spans="5:14" x14ac:dyDescent="0.15">
      <c r="E7229" s="2">
        <v>7225</v>
      </c>
      <c r="F7229" s="12">
        <f t="shared" ca="1" si="1016"/>
        <v>0.28889551801646796</v>
      </c>
      <c r="G7229" s="1">
        <f t="shared" ca="1" si="1018"/>
        <v>2.483380371183959</v>
      </c>
      <c r="H7229" s="1">
        <f t="shared" ca="1" si="1019"/>
        <v>14543.577363148284</v>
      </c>
      <c r="I7229" s="1">
        <f t="shared" ca="1" si="1020"/>
        <v>14544.054878004039</v>
      </c>
      <c r="J7229" s="1">
        <f t="shared" ca="1" si="1021"/>
        <v>0.47751485575463448</v>
      </c>
      <c r="K7229" s="5">
        <f t="shared" ca="1" si="1017"/>
        <v>0.62616719470600934</v>
      </c>
      <c r="L7229" s="1">
        <f t="shared" ca="1" si="1015"/>
        <v>1.4998121221185607</v>
      </c>
      <c r="M7229" s="1">
        <f t="shared" ca="1" si="1022"/>
        <v>14545.554690126157</v>
      </c>
      <c r="N7229" s="13">
        <f t="shared" ca="1" si="1023"/>
        <v>1.977326977872508</v>
      </c>
    </row>
    <row r="7230" spans="5:14" x14ac:dyDescent="0.15">
      <c r="E7230" s="2">
        <v>7226</v>
      </c>
      <c r="F7230" s="12">
        <f t="shared" ca="1" si="1016"/>
        <v>0.76616492581249507</v>
      </c>
      <c r="G7230" s="1">
        <f t="shared" ca="1" si="1018"/>
        <v>0.53271564913548786</v>
      </c>
      <c r="H7230" s="1">
        <f t="shared" ca="1" si="1019"/>
        <v>14544.110078797419</v>
      </c>
      <c r="I7230" s="1">
        <f t="shared" ca="1" si="1020"/>
        <v>14545.554690126157</v>
      </c>
      <c r="J7230" s="1">
        <f t="shared" ca="1" si="1021"/>
        <v>1.4446113287376647</v>
      </c>
      <c r="K7230" s="5">
        <f t="shared" ca="1" si="1017"/>
        <v>0.60686292443827272</v>
      </c>
      <c r="L7230" s="1">
        <f t="shared" ca="1" si="1015"/>
        <v>1.4124580821017383</v>
      </c>
      <c r="M7230" s="1">
        <f t="shared" ca="1" si="1022"/>
        <v>14546.967148208259</v>
      </c>
      <c r="N7230" s="13">
        <f t="shared" ca="1" si="1023"/>
        <v>2.8570694108402677</v>
      </c>
    </row>
    <row r="7231" spans="5:14" x14ac:dyDescent="0.15">
      <c r="E7231" s="2">
        <v>7227</v>
      </c>
      <c r="F7231" s="12">
        <f t="shared" ca="1" si="1016"/>
        <v>0.15829542383578665</v>
      </c>
      <c r="G7231" s="1">
        <f t="shared" ca="1" si="1018"/>
        <v>3.6865844413774402</v>
      </c>
      <c r="H7231" s="1">
        <f t="shared" ca="1" si="1019"/>
        <v>14547.796663238796</v>
      </c>
      <c r="I7231" s="1">
        <f t="shared" ca="1" si="1020"/>
        <v>14547.796663238796</v>
      </c>
      <c r="J7231" s="1">
        <f t="shared" ca="1" si="1021"/>
        <v>0</v>
      </c>
      <c r="K7231" s="5">
        <f t="shared" ca="1" si="1017"/>
        <v>0.61649374615978714</v>
      </c>
      <c r="L7231" s="1">
        <f t="shared" ca="1" si="1015"/>
        <v>1.455430782471627</v>
      </c>
      <c r="M7231" s="1">
        <f t="shared" ca="1" si="1022"/>
        <v>14549.252094021267</v>
      </c>
      <c r="N7231" s="13">
        <f t="shared" ca="1" si="1023"/>
        <v>1.4554307824710122</v>
      </c>
    </row>
    <row r="7232" spans="5:14" x14ac:dyDescent="0.15">
      <c r="E7232" s="2">
        <v>7228</v>
      </c>
      <c r="F7232" s="12">
        <f t="shared" ca="1" si="1016"/>
        <v>0.96866840368598883</v>
      </c>
      <c r="G7232" s="1">
        <f t="shared" ca="1" si="1018"/>
        <v>6.3665860630336954E-2</v>
      </c>
      <c r="H7232" s="1">
        <f t="shared" ca="1" si="1019"/>
        <v>14547.860329099427</v>
      </c>
      <c r="I7232" s="1">
        <f t="shared" ca="1" si="1020"/>
        <v>14549.252094021267</v>
      </c>
      <c r="J7232" s="1">
        <f t="shared" ca="1" si="1021"/>
        <v>1.3917649218401493</v>
      </c>
      <c r="K7232" s="5">
        <f t="shared" ca="1" si="1017"/>
        <v>0.58254744139123171</v>
      </c>
      <c r="L7232" s="1">
        <f t="shared" ca="1" si="1015"/>
        <v>1.3089741860881121</v>
      </c>
      <c r="M7232" s="1">
        <f t="shared" ca="1" si="1022"/>
        <v>14550.561068207355</v>
      </c>
      <c r="N7232" s="13">
        <f t="shared" ca="1" si="1023"/>
        <v>2.7007391079278023</v>
      </c>
    </row>
    <row r="7233" spans="5:14" x14ac:dyDescent="0.15">
      <c r="E7233" s="2">
        <v>7229</v>
      </c>
      <c r="F7233" s="12">
        <f t="shared" ca="1" si="1016"/>
        <v>0.60251515580914516</v>
      </c>
      <c r="G7233" s="1">
        <f t="shared" ca="1" si="1018"/>
        <v>1.0132849181275099</v>
      </c>
      <c r="H7233" s="1">
        <f t="shared" ca="1" si="1019"/>
        <v>14548.873614017555</v>
      </c>
      <c r="I7233" s="1">
        <f t="shared" ca="1" si="1020"/>
        <v>14550.561068207355</v>
      </c>
      <c r="J7233" s="1">
        <f t="shared" ca="1" si="1021"/>
        <v>1.6874541897996096</v>
      </c>
      <c r="K7233" s="5">
        <f t="shared" ca="1" si="1017"/>
        <v>0.56860565031866861</v>
      </c>
      <c r="L7233" s="1">
        <f t="shared" ca="1" si="1015"/>
        <v>1.2526402591028145</v>
      </c>
      <c r="M7233" s="1">
        <f t="shared" ca="1" si="1022"/>
        <v>14551.813708466458</v>
      </c>
      <c r="N7233" s="13">
        <f t="shared" ca="1" si="1023"/>
        <v>2.9400944489025278</v>
      </c>
    </row>
    <row r="7234" spans="5:14" x14ac:dyDescent="0.15">
      <c r="E7234" s="2">
        <v>7230</v>
      </c>
      <c r="F7234" s="12">
        <f t="shared" ca="1" si="1016"/>
        <v>0.15786271669319807</v>
      </c>
      <c r="G7234" s="1">
        <f t="shared" ca="1" si="1018"/>
        <v>3.6920590106805653</v>
      </c>
      <c r="H7234" s="1">
        <f t="shared" ca="1" si="1019"/>
        <v>14552.565673028235</v>
      </c>
      <c r="I7234" s="1">
        <f t="shared" ca="1" si="1020"/>
        <v>14552.565673028235</v>
      </c>
      <c r="J7234" s="1">
        <f t="shared" ca="1" si="1021"/>
        <v>0</v>
      </c>
      <c r="K7234" s="5">
        <f t="shared" ca="1" si="1017"/>
        <v>0.4272023010672964</v>
      </c>
      <c r="L7234" s="1">
        <f t="shared" ca="1" si="1015"/>
        <v>0.77804310016975875</v>
      </c>
      <c r="M7234" s="1">
        <f t="shared" ca="1" si="1022"/>
        <v>14553.343716128406</v>
      </c>
      <c r="N7234" s="13">
        <f t="shared" ca="1" si="1023"/>
        <v>0.77804310017017997</v>
      </c>
    </row>
    <row r="7235" spans="5:14" x14ac:dyDescent="0.15">
      <c r="E7235" s="2">
        <v>7231</v>
      </c>
      <c r="F7235" s="12">
        <f t="shared" ca="1" si="1016"/>
        <v>0.12981416643525612</v>
      </c>
      <c r="G7235" s="1">
        <f t="shared" ca="1" si="1018"/>
        <v>4.0833026803604033</v>
      </c>
      <c r="H7235" s="1">
        <f t="shared" ca="1" si="1019"/>
        <v>14556.648975708596</v>
      </c>
      <c r="I7235" s="1">
        <f t="shared" ca="1" si="1020"/>
        <v>14556.648975708596</v>
      </c>
      <c r="J7235" s="1">
        <f t="shared" ca="1" si="1021"/>
        <v>0</v>
      </c>
      <c r="K7235" s="5">
        <f t="shared" ca="1" si="1017"/>
        <v>0.16967475210495353</v>
      </c>
      <c r="L7235" s="1">
        <f t="shared" ca="1" si="1015"/>
        <v>0.21119004785320239</v>
      </c>
      <c r="M7235" s="1">
        <f t="shared" ca="1" si="1022"/>
        <v>14556.86016575645</v>
      </c>
      <c r="N7235" s="13">
        <f t="shared" ca="1" si="1023"/>
        <v>0.211190047853961</v>
      </c>
    </row>
    <row r="7236" spans="5:14" x14ac:dyDescent="0.15">
      <c r="E7236" s="2">
        <v>7232</v>
      </c>
      <c r="F7236" s="12">
        <f t="shared" ca="1" si="1016"/>
        <v>0.76201519150869756</v>
      </c>
      <c r="G7236" s="1">
        <f t="shared" ca="1" si="1018"/>
        <v>0.54357757426219455</v>
      </c>
      <c r="H7236" s="1">
        <f t="shared" ca="1" si="1019"/>
        <v>14557.192553282859</v>
      </c>
      <c r="I7236" s="1">
        <f t="shared" ca="1" si="1020"/>
        <v>14557.192553282859</v>
      </c>
      <c r="J7236" s="1">
        <f t="shared" ca="1" si="1021"/>
        <v>0</v>
      </c>
      <c r="K7236" s="5">
        <f t="shared" ca="1" si="1017"/>
        <v>0.46806531160094222</v>
      </c>
      <c r="L7236" s="1">
        <f t="shared" ca="1" si="1015"/>
        <v>0.8996213978008436</v>
      </c>
      <c r="M7236" s="1">
        <f t="shared" ca="1" si="1022"/>
        <v>14558.09217468066</v>
      </c>
      <c r="N7236" s="13">
        <f t="shared" ca="1" si="1023"/>
        <v>0.89962139780072903</v>
      </c>
    </row>
    <row r="7237" spans="5:14" x14ac:dyDescent="0.15">
      <c r="E7237" s="2">
        <v>7233</v>
      </c>
      <c r="F7237" s="12">
        <f t="shared" ca="1" si="1016"/>
        <v>0.3661497017448172</v>
      </c>
      <c r="G7237" s="1">
        <f t="shared" ca="1" si="1018"/>
        <v>2.0094260160928408</v>
      </c>
      <c r="H7237" s="1">
        <f t="shared" ca="1" si="1019"/>
        <v>14559.201979298952</v>
      </c>
      <c r="I7237" s="1">
        <f t="shared" ca="1" si="1020"/>
        <v>14559.201979298952</v>
      </c>
      <c r="J7237" s="1">
        <f t="shared" ca="1" si="1021"/>
        <v>0</v>
      </c>
      <c r="K7237" s="5">
        <f t="shared" ca="1" si="1017"/>
        <v>0.77971653246855088</v>
      </c>
      <c r="L7237" s="1">
        <f t="shared" ca="1" si="1015"/>
        <v>2.4397127168593755</v>
      </c>
      <c r="M7237" s="1">
        <f t="shared" ca="1" si="1022"/>
        <v>14561.641692015812</v>
      </c>
      <c r="N7237" s="13">
        <f t="shared" ca="1" si="1023"/>
        <v>2.4397127168595034</v>
      </c>
    </row>
    <row r="7238" spans="5:14" x14ac:dyDescent="0.15">
      <c r="E7238" s="2">
        <v>7234</v>
      </c>
      <c r="F7238" s="12">
        <f t="shared" ca="1" si="1016"/>
        <v>0.53997629448384854</v>
      </c>
      <c r="G7238" s="1">
        <f t="shared" ca="1" si="1018"/>
        <v>1.23246007898279</v>
      </c>
      <c r="H7238" s="1">
        <f t="shared" ca="1" si="1019"/>
        <v>14560.434439377936</v>
      </c>
      <c r="I7238" s="1">
        <f t="shared" ca="1" si="1020"/>
        <v>14561.641692015812</v>
      </c>
      <c r="J7238" s="1">
        <f t="shared" ca="1" si="1021"/>
        <v>1.2072526378760813</v>
      </c>
      <c r="K7238" s="5">
        <f t="shared" ca="1" si="1017"/>
        <v>0.36367703446062638</v>
      </c>
      <c r="L7238" s="1">
        <f t="shared" ref="L7238:L7301" ca="1" si="1024">_xlfn.GAMMA.INV(K7238, 0.8, 2)</f>
        <v>0.60897022291155833</v>
      </c>
      <c r="M7238" s="1">
        <f t="shared" ca="1" si="1022"/>
        <v>14562.250662238723</v>
      </c>
      <c r="N7238" s="13">
        <f t="shared" ca="1" si="1023"/>
        <v>1.8162228607870929</v>
      </c>
    </row>
    <row r="7239" spans="5:14" x14ac:dyDescent="0.15">
      <c r="E7239" s="2">
        <v>7235</v>
      </c>
      <c r="F7239" s="12">
        <f t="shared" ref="F7239:F7302" ca="1" si="1025">RAND()</f>
        <v>0.57535431037544416</v>
      </c>
      <c r="G7239" s="1">
        <f t="shared" ca="1" si="1018"/>
        <v>1.1055384719916095</v>
      </c>
      <c r="H7239" s="1">
        <f t="shared" ca="1" si="1019"/>
        <v>14561.539977849927</v>
      </c>
      <c r="I7239" s="1">
        <f t="shared" ca="1" si="1020"/>
        <v>14562.250662238723</v>
      </c>
      <c r="J7239" s="1">
        <f t="shared" ca="1" si="1021"/>
        <v>0.71068438879592577</v>
      </c>
      <c r="K7239" s="5">
        <f t="shared" ref="K7239:K7302" ca="1" si="1026">RAND()</f>
        <v>9.1831219963353306E-2</v>
      </c>
      <c r="L7239" s="1">
        <f t="shared" ca="1" si="1024"/>
        <v>9.4968954101305042E-2</v>
      </c>
      <c r="M7239" s="1">
        <f t="shared" ca="1" si="1022"/>
        <v>14562.345631192824</v>
      </c>
      <c r="N7239" s="13">
        <f t="shared" ca="1" si="1023"/>
        <v>0.80565334289713064</v>
      </c>
    </row>
    <row r="7240" spans="5:14" x14ac:dyDescent="0.15">
      <c r="E7240" s="2">
        <v>7236</v>
      </c>
      <c r="F7240" s="12">
        <f t="shared" ca="1" si="1025"/>
        <v>0.32463821970331386</v>
      </c>
      <c r="G7240" s="1">
        <f t="shared" ca="1" si="1018"/>
        <v>2.2500877736602236</v>
      </c>
      <c r="H7240" s="1">
        <f t="shared" ca="1" si="1019"/>
        <v>14563.790065623587</v>
      </c>
      <c r="I7240" s="1">
        <f t="shared" ca="1" si="1020"/>
        <v>14563.790065623587</v>
      </c>
      <c r="J7240" s="1">
        <f t="shared" ca="1" si="1021"/>
        <v>0</v>
      </c>
      <c r="K7240" s="5">
        <f t="shared" ca="1" si="1026"/>
        <v>0.35488642968342188</v>
      </c>
      <c r="L7240" s="1">
        <f t="shared" ca="1" si="1024"/>
        <v>0.58728760316686424</v>
      </c>
      <c r="M7240" s="1">
        <f t="shared" ca="1" si="1022"/>
        <v>14564.377353226753</v>
      </c>
      <c r="N7240" s="13">
        <f t="shared" ca="1" si="1023"/>
        <v>0.58728760316625994</v>
      </c>
    </row>
    <row r="7241" spans="5:14" x14ac:dyDescent="0.15">
      <c r="E7241" s="2">
        <v>7237</v>
      </c>
      <c r="F7241" s="12">
        <f t="shared" ca="1" si="1025"/>
        <v>4.7669107173269332E-3</v>
      </c>
      <c r="G7241" s="1">
        <f t="shared" ca="1" si="1018"/>
        <v>10.692113664511631</v>
      </c>
      <c r="H7241" s="1">
        <f t="shared" ca="1" si="1019"/>
        <v>14574.482179288099</v>
      </c>
      <c r="I7241" s="1">
        <f t="shared" ca="1" si="1020"/>
        <v>14574.482179288099</v>
      </c>
      <c r="J7241" s="1">
        <f t="shared" ca="1" si="1021"/>
        <v>0</v>
      </c>
      <c r="K7241" s="5">
        <f t="shared" ca="1" si="1026"/>
        <v>0.56285100456282833</v>
      </c>
      <c r="L7241" s="1">
        <f t="shared" ca="1" si="1024"/>
        <v>1.2299834042282034</v>
      </c>
      <c r="M7241" s="1">
        <f t="shared" ca="1" si="1022"/>
        <v>14575.712162692327</v>
      </c>
      <c r="N7241" s="13">
        <f t="shared" ca="1" si="1023"/>
        <v>1.2299834042278235</v>
      </c>
    </row>
    <row r="7242" spans="5:14" x14ac:dyDescent="0.15">
      <c r="E7242" s="2">
        <v>7238</v>
      </c>
      <c r="F7242" s="12">
        <f t="shared" ca="1" si="1025"/>
        <v>0.39590625345996844</v>
      </c>
      <c r="G7242" s="1">
        <f t="shared" ca="1" si="1018"/>
        <v>1.8531556588808946</v>
      </c>
      <c r="H7242" s="1">
        <f t="shared" ca="1" si="1019"/>
        <v>14576.33533494698</v>
      </c>
      <c r="I7242" s="1">
        <f t="shared" ca="1" si="1020"/>
        <v>14576.33533494698</v>
      </c>
      <c r="J7242" s="1">
        <f t="shared" ca="1" si="1021"/>
        <v>0</v>
      </c>
      <c r="K7242" s="5">
        <f t="shared" ca="1" si="1026"/>
        <v>0.6337675029793447</v>
      </c>
      <c r="L7242" s="1">
        <f t="shared" ca="1" si="1024"/>
        <v>1.5355791614394347</v>
      </c>
      <c r="M7242" s="1">
        <f t="shared" ca="1" si="1022"/>
        <v>14577.87091410842</v>
      </c>
      <c r="N7242" s="13">
        <f t="shared" ca="1" si="1023"/>
        <v>1.5355791614401824</v>
      </c>
    </row>
    <row r="7243" spans="5:14" x14ac:dyDescent="0.15">
      <c r="E7243" s="2">
        <v>7239</v>
      </c>
      <c r="F7243" s="12">
        <f t="shared" ca="1" si="1025"/>
        <v>0.1843046914565537</v>
      </c>
      <c r="G7243" s="1">
        <f t="shared" ca="1" si="1018"/>
        <v>3.3823299181749227</v>
      </c>
      <c r="H7243" s="1">
        <f t="shared" ca="1" si="1019"/>
        <v>14579.717664865155</v>
      </c>
      <c r="I7243" s="1">
        <f t="shared" ca="1" si="1020"/>
        <v>14579.717664865155</v>
      </c>
      <c r="J7243" s="1">
        <f t="shared" ca="1" si="1021"/>
        <v>0</v>
      </c>
      <c r="K7243" s="5">
        <f t="shared" ca="1" si="1026"/>
        <v>0.91310524430361428</v>
      </c>
      <c r="L7243" s="1">
        <f t="shared" ca="1" si="1024"/>
        <v>4.1523579532676909</v>
      </c>
      <c r="M7243" s="1">
        <f t="shared" ca="1" si="1022"/>
        <v>14583.870022818423</v>
      </c>
      <c r="N7243" s="13">
        <f t="shared" ca="1" si="1023"/>
        <v>4.1523579532677104</v>
      </c>
    </row>
    <row r="7244" spans="5:14" x14ac:dyDescent="0.15">
      <c r="E7244" s="2">
        <v>7240</v>
      </c>
      <c r="F7244" s="12">
        <f t="shared" ca="1" si="1025"/>
        <v>0.33503339815869282</v>
      </c>
      <c r="G7244" s="1">
        <f t="shared" ca="1" si="1018"/>
        <v>2.1870501122605766</v>
      </c>
      <c r="H7244" s="1">
        <f t="shared" ca="1" si="1019"/>
        <v>14581.904714977416</v>
      </c>
      <c r="I7244" s="1">
        <f t="shared" ca="1" si="1020"/>
        <v>14583.870022818423</v>
      </c>
      <c r="J7244" s="1">
        <f t="shared" ca="1" si="1021"/>
        <v>1.9653078410065064</v>
      </c>
      <c r="K7244" s="5">
        <f t="shared" ca="1" si="1026"/>
        <v>0.82022186028710642</v>
      </c>
      <c r="L7244" s="1">
        <f t="shared" ca="1" si="1024"/>
        <v>2.808806487435187</v>
      </c>
      <c r="M7244" s="1">
        <f t="shared" ca="1" si="1022"/>
        <v>14586.678829305858</v>
      </c>
      <c r="N7244" s="13">
        <f t="shared" ca="1" si="1023"/>
        <v>4.7741143284420104</v>
      </c>
    </row>
    <row r="7245" spans="5:14" x14ac:dyDescent="0.15">
      <c r="E7245" s="2">
        <v>7241</v>
      </c>
      <c r="F7245" s="12">
        <f t="shared" ca="1" si="1025"/>
        <v>0.3567636014750929</v>
      </c>
      <c r="G7245" s="1">
        <f t="shared" ca="1" si="1018"/>
        <v>2.0613637945660708</v>
      </c>
      <c r="H7245" s="1">
        <f t="shared" ca="1" si="1019"/>
        <v>14583.966078771982</v>
      </c>
      <c r="I7245" s="1">
        <f t="shared" ca="1" si="1020"/>
        <v>14586.678829305858</v>
      </c>
      <c r="J7245" s="1">
        <f t="shared" ca="1" si="1021"/>
        <v>2.7127505338758056</v>
      </c>
      <c r="K7245" s="5">
        <f t="shared" ca="1" si="1026"/>
        <v>0.24397289046444448</v>
      </c>
      <c r="L7245" s="1">
        <f t="shared" ca="1" si="1024"/>
        <v>0.34474528359402751</v>
      </c>
      <c r="M7245" s="1">
        <f t="shared" ca="1" si="1022"/>
        <v>14587.023574589452</v>
      </c>
      <c r="N7245" s="13">
        <f t="shared" ca="1" si="1023"/>
        <v>3.0574958174693165</v>
      </c>
    </row>
    <row r="7246" spans="5:14" x14ac:dyDescent="0.15">
      <c r="E7246" s="2">
        <v>7242</v>
      </c>
      <c r="F7246" s="12">
        <f t="shared" ca="1" si="1025"/>
        <v>0.68827812092836071</v>
      </c>
      <c r="G7246" s="1">
        <f t="shared" ca="1" si="1018"/>
        <v>0.74712455439719727</v>
      </c>
      <c r="H7246" s="1">
        <f t="shared" ca="1" si="1019"/>
        <v>14584.713203326379</v>
      </c>
      <c r="I7246" s="1">
        <f t="shared" ca="1" si="1020"/>
        <v>14587.023574589452</v>
      </c>
      <c r="J7246" s="1">
        <f t="shared" ca="1" si="1021"/>
        <v>2.3103712630727387</v>
      </c>
      <c r="K7246" s="5">
        <f t="shared" ca="1" si="1026"/>
        <v>0.57268814234178789</v>
      </c>
      <c r="L7246" s="1">
        <f t="shared" ca="1" si="1024"/>
        <v>1.268921531897456</v>
      </c>
      <c r="M7246" s="1">
        <f t="shared" ca="1" si="1022"/>
        <v>14588.292496121348</v>
      </c>
      <c r="N7246" s="13">
        <f t="shared" ca="1" si="1023"/>
        <v>3.5792927949696605</v>
      </c>
    </row>
    <row r="7247" spans="5:14" x14ac:dyDescent="0.15">
      <c r="E7247" s="2">
        <v>7243</v>
      </c>
      <c r="F7247" s="12">
        <f t="shared" ca="1" si="1025"/>
        <v>0.82540893430954698</v>
      </c>
      <c r="G7247" s="1">
        <f t="shared" ca="1" si="1018"/>
        <v>0.38375267500845039</v>
      </c>
      <c r="H7247" s="1">
        <f t="shared" ca="1" si="1019"/>
        <v>14585.096956001387</v>
      </c>
      <c r="I7247" s="1">
        <f t="shared" ca="1" si="1020"/>
        <v>14588.292496121348</v>
      </c>
      <c r="J7247" s="1">
        <f t="shared" ca="1" si="1021"/>
        <v>3.1955401199611515</v>
      </c>
      <c r="K7247" s="5">
        <f t="shared" ca="1" si="1026"/>
        <v>0.59914928410120227</v>
      </c>
      <c r="L7247" s="1">
        <f t="shared" ca="1" si="1024"/>
        <v>1.3788740483235711</v>
      </c>
      <c r="M7247" s="1">
        <f t="shared" ca="1" si="1022"/>
        <v>14589.671370169672</v>
      </c>
      <c r="N7247" s="13">
        <f t="shared" ca="1" si="1023"/>
        <v>4.5744141682844202</v>
      </c>
    </row>
    <row r="7248" spans="5:14" x14ac:dyDescent="0.15">
      <c r="E7248" s="2">
        <v>7244</v>
      </c>
      <c r="F7248" s="12">
        <f t="shared" ca="1" si="1025"/>
        <v>0.6177513038677227</v>
      </c>
      <c r="G7248" s="1">
        <f t="shared" ca="1" si="1018"/>
        <v>0.96333864688698356</v>
      </c>
      <c r="H7248" s="1">
        <f t="shared" ca="1" si="1019"/>
        <v>14586.060294648274</v>
      </c>
      <c r="I7248" s="1">
        <f t="shared" ca="1" si="1020"/>
        <v>14589.671370169672</v>
      </c>
      <c r="J7248" s="1">
        <f t="shared" ca="1" si="1021"/>
        <v>3.6110755213976518</v>
      </c>
      <c r="K7248" s="5">
        <f t="shared" ca="1" si="1026"/>
        <v>0.69734620346519038</v>
      </c>
      <c r="L7248" s="1">
        <f t="shared" ca="1" si="1024"/>
        <v>1.8708193039294947</v>
      </c>
      <c r="M7248" s="1">
        <f t="shared" ca="1" si="1022"/>
        <v>14591.542189473601</v>
      </c>
      <c r="N7248" s="13">
        <f t="shared" ca="1" si="1023"/>
        <v>5.48189482532689</v>
      </c>
    </row>
    <row r="7249" spans="5:14" x14ac:dyDescent="0.15">
      <c r="E7249" s="2">
        <v>7245</v>
      </c>
      <c r="F7249" s="12">
        <f t="shared" ca="1" si="1025"/>
        <v>0.89813924810032075</v>
      </c>
      <c r="G7249" s="1">
        <f t="shared" ca="1" si="1018"/>
        <v>0.21486031600307251</v>
      </c>
      <c r="H7249" s="1">
        <f t="shared" ca="1" si="1019"/>
        <v>14586.275154964278</v>
      </c>
      <c r="I7249" s="1">
        <f t="shared" ca="1" si="1020"/>
        <v>14591.542189473601</v>
      </c>
      <c r="J7249" s="1">
        <f t="shared" ca="1" si="1021"/>
        <v>5.2670345093229116</v>
      </c>
      <c r="K7249" s="5">
        <f t="shared" ca="1" si="1026"/>
        <v>0.42376779701000622</v>
      </c>
      <c r="L7249" s="1">
        <f t="shared" ca="1" si="1024"/>
        <v>0.76830948987307579</v>
      </c>
      <c r="M7249" s="1">
        <f t="shared" ca="1" si="1022"/>
        <v>14592.310498963474</v>
      </c>
      <c r="N7249" s="13">
        <f t="shared" ca="1" si="1023"/>
        <v>6.0353439991959021</v>
      </c>
    </row>
    <row r="7250" spans="5:14" x14ac:dyDescent="0.15">
      <c r="E7250" s="2">
        <v>7246</v>
      </c>
      <c r="F7250" s="12">
        <f t="shared" ca="1" si="1025"/>
        <v>0.52305005137610538</v>
      </c>
      <c r="G7250" s="1">
        <f t="shared" ca="1" si="1018"/>
        <v>1.2961562379365827</v>
      </c>
      <c r="H7250" s="1">
        <f t="shared" ca="1" si="1019"/>
        <v>14587.571311202215</v>
      </c>
      <c r="I7250" s="1">
        <f t="shared" ca="1" si="1020"/>
        <v>14592.310498963474</v>
      </c>
      <c r="J7250" s="1">
        <f t="shared" ca="1" si="1021"/>
        <v>4.7391877612590179</v>
      </c>
      <c r="K7250" s="5">
        <f t="shared" ca="1" si="1026"/>
        <v>0.27052745326875249</v>
      </c>
      <c r="L7250" s="1">
        <f t="shared" ca="1" si="1024"/>
        <v>0.39788899414298756</v>
      </c>
      <c r="M7250" s="1">
        <f t="shared" ca="1" si="1022"/>
        <v>14592.708387957617</v>
      </c>
      <c r="N7250" s="13">
        <f t="shared" ca="1" si="1023"/>
        <v>5.137076755401722</v>
      </c>
    </row>
    <row r="7251" spans="5:14" x14ac:dyDescent="0.15">
      <c r="E7251" s="2">
        <v>7247</v>
      </c>
      <c r="F7251" s="12">
        <f t="shared" ca="1" si="1025"/>
        <v>0.38336615597642476</v>
      </c>
      <c r="G7251" s="1">
        <f t="shared" ca="1" si="1018"/>
        <v>1.917529451344351</v>
      </c>
      <c r="H7251" s="1">
        <f t="shared" ca="1" si="1019"/>
        <v>14589.488840653559</v>
      </c>
      <c r="I7251" s="1">
        <f t="shared" ca="1" si="1020"/>
        <v>14592.708387957617</v>
      </c>
      <c r="J7251" s="1">
        <f t="shared" ca="1" si="1021"/>
        <v>3.2195473040574143</v>
      </c>
      <c r="K7251" s="5">
        <f t="shared" ca="1" si="1026"/>
        <v>0.88211512777619139</v>
      </c>
      <c r="L7251" s="1">
        <f t="shared" ca="1" si="1024"/>
        <v>3.5850401548930209</v>
      </c>
      <c r="M7251" s="1">
        <f t="shared" ca="1" si="1022"/>
        <v>14596.293428112509</v>
      </c>
      <c r="N7251" s="13">
        <f t="shared" ca="1" si="1023"/>
        <v>6.8045874589497544</v>
      </c>
    </row>
    <row r="7252" spans="5:14" x14ac:dyDescent="0.15">
      <c r="E7252" s="2">
        <v>7248</v>
      </c>
      <c r="F7252" s="12">
        <f t="shared" ca="1" si="1025"/>
        <v>0.50638038435236432</v>
      </c>
      <c r="G7252" s="1">
        <f t="shared" ca="1" si="1018"/>
        <v>1.3609342887670437</v>
      </c>
      <c r="H7252" s="1">
        <f t="shared" ca="1" si="1019"/>
        <v>14590.849774942326</v>
      </c>
      <c r="I7252" s="1">
        <f t="shared" ca="1" si="1020"/>
        <v>14596.293428112509</v>
      </c>
      <c r="J7252" s="1">
        <f t="shared" ca="1" si="1021"/>
        <v>5.4436531701830972</v>
      </c>
      <c r="K7252" s="5">
        <f t="shared" ca="1" si="1026"/>
        <v>0.95322564996525572</v>
      </c>
      <c r="L7252" s="1">
        <f t="shared" ca="1" si="1024"/>
        <v>5.3162413585638717</v>
      </c>
      <c r="M7252" s="1">
        <f t="shared" ca="1" si="1022"/>
        <v>14601.609669471072</v>
      </c>
      <c r="N7252" s="13">
        <f t="shared" ca="1" si="1023"/>
        <v>10.759894528746372</v>
      </c>
    </row>
    <row r="7253" spans="5:14" x14ac:dyDescent="0.15">
      <c r="E7253" s="2">
        <v>7249</v>
      </c>
      <c r="F7253" s="12">
        <f t="shared" ca="1" si="1025"/>
        <v>5.194178221705803E-2</v>
      </c>
      <c r="G7253" s="1">
        <f t="shared" ca="1" si="1018"/>
        <v>5.9152635206786606</v>
      </c>
      <c r="H7253" s="1">
        <f t="shared" ca="1" si="1019"/>
        <v>14596.765038463005</v>
      </c>
      <c r="I7253" s="1">
        <f t="shared" ca="1" si="1020"/>
        <v>14601.609669471072</v>
      </c>
      <c r="J7253" s="1">
        <f t="shared" ca="1" si="1021"/>
        <v>4.8446310080671537</v>
      </c>
      <c r="K7253" s="5">
        <f t="shared" ca="1" si="1026"/>
        <v>0.3038700442635498</v>
      </c>
      <c r="L7253" s="1">
        <f t="shared" ca="1" si="1024"/>
        <v>0.46887321447356362</v>
      </c>
      <c r="M7253" s="1">
        <f t="shared" ca="1" si="1022"/>
        <v>14602.078542685545</v>
      </c>
      <c r="N7253" s="13">
        <f t="shared" ca="1" si="1023"/>
        <v>5.3135042225403595</v>
      </c>
    </row>
    <row r="7254" spans="5:14" x14ac:dyDescent="0.15">
      <c r="E7254" s="2">
        <v>7250</v>
      </c>
      <c r="F7254" s="12">
        <f t="shared" ca="1" si="1025"/>
        <v>0.82987684809187812</v>
      </c>
      <c r="G7254" s="1">
        <f t="shared" ca="1" si="1018"/>
        <v>0.37295592998637661</v>
      </c>
      <c r="H7254" s="1">
        <f t="shared" ca="1" si="1019"/>
        <v>14597.137994392991</v>
      </c>
      <c r="I7254" s="1">
        <f t="shared" ca="1" si="1020"/>
        <v>14602.078542685545</v>
      </c>
      <c r="J7254" s="1">
        <f t="shared" ca="1" si="1021"/>
        <v>4.9405482925540127</v>
      </c>
      <c r="K7254" s="5">
        <f t="shared" ca="1" si="1026"/>
        <v>0.18839056745753224</v>
      </c>
      <c r="L7254" s="1">
        <f t="shared" ca="1" si="1024"/>
        <v>0.24277304201470412</v>
      </c>
      <c r="M7254" s="1">
        <f t="shared" ca="1" si="1022"/>
        <v>14602.32131572756</v>
      </c>
      <c r="N7254" s="13">
        <f t="shared" ca="1" si="1023"/>
        <v>5.1833213345689728</v>
      </c>
    </row>
    <row r="7255" spans="5:14" x14ac:dyDescent="0.15">
      <c r="E7255" s="2">
        <v>7251</v>
      </c>
      <c r="F7255" s="12">
        <f t="shared" ca="1" si="1025"/>
        <v>0.70101585511051812</v>
      </c>
      <c r="G7255" s="1">
        <f t="shared" ca="1" si="1018"/>
        <v>0.71044954871330623</v>
      </c>
      <c r="H7255" s="1">
        <f t="shared" ca="1" si="1019"/>
        <v>14597.848443941704</v>
      </c>
      <c r="I7255" s="1">
        <f t="shared" ca="1" si="1020"/>
        <v>14602.32131572756</v>
      </c>
      <c r="J7255" s="1">
        <f t="shared" ca="1" si="1021"/>
        <v>4.472871785856114</v>
      </c>
      <c r="K7255" s="5">
        <f t="shared" ca="1" si="1026"/>
        <v>0.86452476568939252</v>
      </c>
      <c r="L7255" s="1">
        <f t="shared" ca="1" si="1024"/>
        <v>3.3279746217468014</v>
      </c>
      <c r="M7255" s="1">
        <f t="shared" ca="1" si="1022"/>
        <v>14605.649290349307</v>
      </c>
      <c r="N7255" s="13">
        <f t="shared" ca="1" si="1023"/>
        <v>7.8008464076028758</v>
      </c>
    </row>
    <row r="7256" spans="5:14" x14ac:dyDescent="0.15">
      <c r="E7256" s="2">
        <v>7252</v>
      </c>
      <c r="F7256" s="12">
        <f t="shared" ca="1" si="1025"/>
        <v>0.72586917517084337</v>
      </c>
      <c r="G7256" s="1">
        <f t="shared" ca="1" si="1018"/>
        <v>0.64077095976883225</v>
      </c>
      <c r="H7256" s="1">
        <f t="shared" ca="1" si="1019"/>
        <v>14598.489214901474</v>
      </c>
      <c r="I7256" s="1">
        <f t="shared" ca="1" si="1020"/>
        <v>14605.649290349307</v>
      </c>
      <c r="J7256" s="1">
        <f t="shared" ca="1" si="1021"/>
        <v>7.160075447833151</v>
      </c>
      <c r="K7256" s="5">
        <f t="shared" ca="1" si="1026"/>
        <v>0.8157539526050408</v>
      </c>
      <c r="L7256" s="1">
        <f t="shared" ca="1" si="1024"/>
        <v>2.7640324079289638</v>
      </c>
      <c r="M7256" s="1">
        <f t="shared" ca="1" si="1022"/>
        <v>14608.413322757237</v>
      </c>
      <c r="N7256" s="13">
        <f t="shared" ca="1" si="1023"/>
        <v>9.924107855762486</v>
      </c>
    </row>
    <row r="7257" spans="5:14" x14ac:dyDescent="0.15">
      <c r="E7257" s="2">
        <v>7253</v>
      </c>
      <c r="F7257" s="12">
        <f t="shared" ca="1" si="1025"/>
        <v>0.36081104393111918</v>
      </c>
      <c r="G7257" s="1">
        <f t="shared" ca="1" si="1018"/>
        <v>2.0388017633938911</v>
      </c>
      <c r="H7257" s="1">
        <f t="shared" ca="1" si="1019"/>
        <v>14600.528016664868</v>
      </c>
      <c r="I7257" s="1">
        <f t="shared" ca="1" si="1020"/>
        <v>14608.413322757237</v>
      </c>
      <c r="J7257" s="1">
        <f t="shared" ca="1" si="1021"/>
        <v>7.8853060923684097</v>
      </c>
      <c r="K7257" s="5">
        <f t="shared" ca="1" si="1026"/>
        <v>9.1545717623727652E-2</v>
      </c>
      <c r="L7257" s="1">
        <f t="shared" ca="1" si="1024"/>
        <v>9.459016599893183E-2</v>
      </c>
      <c r="M7257" s="1">
        <f t="shared" ca="1" si="1022"/>
        <v>14608.507912923236</v>
      </c>
      <c r="N7257" s="13">
        <f t="shared" ca="1" si="1023"/>
        <v>7.9798962583681714</v>
      </c>
    </row>
    <row r="7258" spans="5:14" x14ac:dyDescent="0.15">
      <c r="E7258" s="2">
        <v>7254</v>
      </c>
      <c r="F7258" s="12">
        <f t="shared" ca="1" si="1025"/>
        <v>2.1373797083331647E-3</v>
      </c>
      <c r="G7258" s="1">
        <f t="shared" ca="1" si="1018"/>
        <v>12.296349271080311</v>
      </c>
      <c r="H7258" s="1">
        <f t="shared" ca="1" si="1019"/>
        <v>14612.824365935949</v>
      </c>
      <c r="I7258" s="1">
        <f t="shared" ca="1" si="1020"/>
        <v>14612.824365935949</v>
      </c>
      <c r="J7258" s="1">
        <f t="shared" ca="1" si="1021"/>
        <v>0</v>
      </c>
      <c r="K7258" s="5">
        <f t="shared" ca="1" si="1026"/>
        <v>0.30757222920172311</v>
      </c>
      <c r="L7258" s="1">
        <f t="shared" ca="1" si="1024"/>
        <v>0.47705763025465181</v>
      </c>
      <c r="M7258" s="1">
        <f t="shared" ca="1" si="1022"/>
        <v>14613.301423566203</v>
      </c>
      <c r="N7258" s="13">
        <f t="shared" ca="1" si="1023"/>
        <v>0.47705763025442138</v>
      </c>
    </row>
    <row r="7259" spans="5:14" x14ac:dyDescent="0.15">
      <c r="E7259" s="2">
        <v>7255</v>
      </c>
      <c r="F7259" s="12">
        <f t="shared" ca="1" si="1025"/>
        <v>0.78414197962363041</v>
      </c>
      <c r="G7259" s="1">
        <f t="shared" ca="1" si="1018"/>
        <v>0.48633035713800227</v>
      </c>
      <c r="H7259" s="1">
        <f t="shared" ca="1" si="1019"/>
        <v>14613.310696293087</v>
      </c>
      <c r="I7259" s="1">
        <f t="shared" ca="1" si="1020"/>
        <v>14613.310696293087</v>
      </c>
      <c r="J7259" s="1">
        <f t="shared" ca="1" si="1021"/>
        <v>0</v>
      </c>
      <c r="K7259" s="5">
        <f t="shared" ca="1" si="1026"/>
        <v>0.37364529711525918</v>
      </c>
      <c r="L7259" s="1">
        <f t="shared" ca="1" si="1024"/>
        <v>0.63403796850986693</v>
      </c>
      <c r="M7259" s="1">
        <f t="shared" ca="1" si="1022"/>
        <v>14613.944734261597</v>
      </c>
      <c r="N7259" s="13">
        <f t="shared" ca="1" si="1023"/>
        <v>0.63403796850980143</v>
      </c>
    </row>
    <row r="7260" spans="5:14" x14ac:dyDescent="0.15">
      <c r="E7260" s="2">
        <v>7256</v>
      </c>
      <c r="F7260" s="12">
        <f t="shared" ca="1" si="1025"/>
        <v>0.6783934310339732</v>
      </c>
      <c r="G7260" s="1">
        <f t="shared" ca="1" si="1018"/>
        <v>0.77605575515815262</v>
      </c>
      <c r="H7260" s="1">
        <f t="shared" ca="1" si="1019"/>
        <v>14614.086752048244</v>
      </c>
      <c r="I7260" s="1">
        <f t="shared" ca="1" si="1020"/>
        <v>14614.086752048244</v>
      </c>
      <c r="J7260" s="1">
        <f t="shared" ca="1" si="1021"/>
        <v>0</v>
      </c>
      <c r="K7260" s="5">
        <f t="shared" ca="1" si="1026"/>
        <v>0.96045616676460333</v>
      </c>
      <c r="L7260" s="1">
        <f t="shared" ca="1" si="1024"/>
        <v>5.6339861861563207</v>
      </c>
      <c r="M7260" s="1">
        <f t="shared" ca="1" si="1022"/>
        <v>14619.7207382344</v>
      </c>
      <c r="N7260" s="13">
        <f t="shared" ca="1" si="1023"/>
        <v>5.6339861861561076</v>
      </c>
    </row>
    <row r="7261" spans="5:14" x14ac:dyDescent="0.15">
      <c r="E7261" s="2">
        <v>7257</v>
      </c>
      <c r="F7261" s="12">
        <f t="shared" ca="1" si="1025"/>
        <v>0.14918362708204158</v>
      </c>
      <c r="G7261" s="1">
        <f t="shared" ca="1" si="1018"/>
        <v>3.8051546705803183</v>
      </c>
      <c r="H7261" s="1">
        <f t="shared" ca="1" si="1019"/>
        <v>14617.891906718825</v>
      </c>
      <c r="I7261" s="1">
        <f t="shared" ca="1" si="1020"/>
        <v>14619.7207382344</v>
      </c>
      <c r="J7261" s="1">
        <f t="shared" ca="1" si="1021"/>
        <v>1.8288315155750752</v>
      </c>
      <c r="K7261" s="5">
        <f t="shared" ca="1" si="1026"/>
        <v>0.46129180600196806</v>
      </c>
      <c r="L7261" s="1">
        <f t="shared" ca="1" si="1024"/>
        <v>0.87870219191634802</v>
      </c>
      <c r="M7261" s="1">
        <f t="shared" ca="1" si="1022"/>
        <v>14620.599440426317</v>
      </c>
      <c r="N7261" s="13">
        <f t="shared" ca="1" si="1023"/>
        <v>2.7075337074911658</v>
      </c>
    </row>
    <row r="7262" spans="5:14" x14ac:dyDescent="0.15">
      <c r="E7262" s="2">
        <v>7258</v>
      </c>
      <c r="F7262" s="12">
        <f t="shared" ca="1" si="1025"/>
        <v>0.34230897543976535</v>
      </c>
      <c r="G7262" s="1">
        <f t="shared" ca="1" si="1018"/>
        <v>2.144083025629389</v>
      </c>
      <c r="H7262" s="1">
        <f t="shared" ca="1" si="1019"/>
        <v>14620.035989744454</v>
      </c>
      <c r="I7262" s="1">
        <f t="shared" ca="1" si="1020"/>
        <v>14620.599440426317</v>
      </c>
      <c r="J7262" s="1">
        <f t="shared" ca="1" si="1021"/>
        <v>0.56345068186237768</v>
      </c>
      <c r="K7262" s="5">
        <f t="shared" ca="1" si="1026"/>
        <v>0.61758431187881313</v>
      </c>
      <c r="L7262" s="1">
        <f t="shared" ca="1" si="1024"/>
        <v>1.4603720594636405</v>
      </c>
      <c r="M7262" s="1">
        <f t="shared" ca="1" si="1022"/>
        <v>14622.059812485781</v>
      </c>
      <c r="N7262" s="13">
        <f t="shared" ca="1" si="1023"/>
        <v>2.0238227413265122</v>
      </c>
    </row>
    <row r="7263" spans="5:14" x14ac:dyDescent="0.15">
      <c r="E7263" s="2">
        <v>7259</v>
      </c>
      <c r="F7263" s="12">
        <f t="shared" ca="1" si="1025"/>
        <v>0.86286487958752356</v>
      </c>
      <c r="G7263" s="1">
        <f t="shared" ca="1" si="1018"/>
        <v>0.29499434147881226</v>
      </c>
      <c r="H7263" s="1">
        <f t="shared" ca="1" si="1019"/>
        <v>14620.330984085933</v>
      </c>
      <c r="I7263" s="1">
        <f t="shared" ca="1" si="1020"/>
        <v>14622.059812485781</v>
      </c>
      <c r="J7263" s="1">
        <f t="shared" ca="1" si="1021"/>
        <v>1.7288283998477709</v>
      </c>
      <c r="K7263" s="5">
        <f t="shared" ca="1" si="1026"/>
        <v>0.17700169074034877</v>
      </c>
      <c r="L7263" s="1">
        <f t="shared" ca="1" si="1024"/>
        <v>0.22339006071115275</v>
      </c>
      <c r="M7263" s="1">
        <f t="shared" ca="1" si="1022"/>
        <v>14622.283202546492</v>
      </c>
      <c r="N7263" s="13">
        <f t="shared" ca="1" si="1023"/>
        <v>1.9522184605593793</v>
      </c>
    </row>
    <row r="7264" spans="5:14" x14ac:dyDescent="0.15">
      <c r="E7264" s="2">
        <v>7260</v>
      </c>
      <c r="F7264" s="12">
        <f t="shared" ca="1" si="1025"/>
        <v>0.52970963047425668</v>
      </c>
      <c r="G7264" s="1">
        <f t="shared" ca="1" si="1018"/>
        <v>1.2708525791993064</v>
      </c>
      <c r="H7264" s="1">
        <f t="shared" ca="1" si="1019"/>
        <v>14621.601836665131</v>
      </c>
      <c r="I7264" s="1">
        <f t="shared" ca="1" si="1020"/>
        <v>14622.283202546492</v>
      </c>
      <c r="J7264" s="1">
        <f t="shared" ca="1" si="1021"/>
        <v>0.6813658813607617</v>
      </c>
      <c r="K7264" s="5">
        <f t="shared" ca="1" si="1026"/>
        <v>0.27915420274033875</v>
      </c>
      <c r="L7264" s="1">
        <f t="shared" ca="1" si="1024"/>
        <v>0.41579201338927019</v>
      </c>
      <c r="M7264" s="1">
        <f t="shared" ca="1" si="1022"/>
        <v>14622.698994559882</v>
      </c>
      <c r="N7264" s="13">
        <f t="shared" ca="1" si="1023"/>
        <v>1.0971578947501257</v>
      </c>
    </row>
    <row r="7265" spans="5:14" x14ac:dyDescent="0.15">
      <c r="E7265" s="2">
        <v>7261</v>
      </c>
      <c r="F7265" s="12">
        <f t="shared" ca="1" si="1025"/>
        <v>0.13546162905599135</v>
      </c>
      <c r="G7265" s="1">
        <f t="shared" ca="1" si="1018"/>
        <v>3.9981337183282188</v>
      </c>
      <c r="H7265" s="1">
        <f t="shared" ca="1" si="1019"/>
        <v>14625.59997038346</v>
      </c>
      <c r="I7265" s="1">
        <f t="shared" ca="1" si="1020"/>
        <v>14625.59997038346</v>
      </c>
      <c r="J7265" s="1">
        <f t="shared" ca="1" si="1021"/>
        <v>0</v>
      </c>
      <c r="K7265" s="5">
        <f t="shared" ca="1" si="1026"/>
        <v>0.31834227689907846</v>
      </c>
      <c r="L7265" s="1">
        <f t="shared" ca="1" si="1024"/>
        <v>0.5012213941869671</v>
      </c>
      <c r="M7265" s="1">
        <f t="shared" ca="1" si="1022"/>
        <v>14626.101191777647</v>
      </c>
      <c r="N7265" s="13">
        <f t="shared" ca="1" si="1023"/>
        <v>0.50122139418635925</v>
      </c>
    </row>
    <row r="7266" spans="5:14" x14ac:dyDescent="0.15">
      <c r="E7266" s="2">
        <v>7262</v>
      </c>
      <c r="F7266" s="12">
        <f t="shared" ca="1" si="1025"/>
        <v>0.73755121033636073</v>
      </c>
      <c r="G7266" s="1">
        <f t="shared" ca="1" si="1018"/>
        <v>0.60883951086926558</v>
      </c>
      <c r="H7266" s="1">
        <f t="shared" ca="1" si="1019"/>
        <v>14626.20880989433</v>
      </c>
      <c r="I7266" s="1">
        <f t="shared" ca="1" si="1020"/>
        <v>14626.20880989433</v>
      </c>
      <c r="J7266" s="1">
        <f t="shared" ca="1" si="1021"/>
        <v>0</v>
      </c>
      <c r="K7266" s="5">
        <f t="shared" ca="1" si="1026"/>
        <v>0.61242218061192588</v>
      </c>
      <c r="L7266" s="1">
        <f t="shared" ca="1" si="1024"/>
        <v>1.4371192009877496</v>
      </c>
      <c r="M7266" s="1">
        <f t="shared" ca="1" si="1022"/>
        <v>14627.645929095317</v>
      </c>
      <c r="N7266" s="13">
        <f t="shared" ca="1" si="1023"/>
        <v>1.4371192009875813</v>
      </c>
    </row>
    <row r="7267" spans="5:14" x14ac:dyDescent="0.15">
      <c r="E7267" s="2">
        <v>7263</v>
      </c>
      <c r="F7267" s="12">
        <f t="shared" ca="1" si="1025"/>
        <v>0.41273465129844222</v>
      </c>
      <c r="G7267" s="1">
        <f t="shared" ca="1" si="1018"/>
        <v>1.7699007666191433</v>
      </c>
      <c r="H7267" s="1">
        <f t="shared" ca="1" si="1019"/>
        <v>14627.978710660949</v>
      </c>
      <c r="I7267" s="1">
        <f t="shared" ca="1" si="1020"/>
        <v>14627.978710660949</v>
      </c>
      <c r="J7267" s="1">
        <f t="shared" ca="1" si="1021"/>
        <v>0</v>
      </c>
      <c r="K7267" s="5">
        <f t="shared" ca="1" si="1026"/>
        <v>0.28989978867303179</v>
      </c>
      <c r="L7267" s="1">
        <f t="shared" ca="1" si="1024"/>
        <v>0.43854042499670065</v>
      </c>
      <c r="M7267" s="1">
        <f t="shared" ca="1" si="1022"/>
        <v>14628.417251085946</v>
      </c>
      <c r="N7267" s="13">
        <f t="shared" ca="1" si="1023"/>
        <v>0.43854042499697243</v>
      </c>
    </row>
    <row r="7268" spans="5:14" x14ac:dyDescent="0.15">
      <c r="E7268" s="2">
        <v>7264</v>
      </c>
      <c r="F7268" s="12">
        <f t="shared" ca="1" si="1025"/>
        <v>0.78708539932480648</v>
      </c>
      <c r="G7268" s="1">
        <f t="shared" ca="1" si="1018"/>
        <v>0.47883704793583304</v>
      </c>
      <c r="H7268" s="1">
        <f t="shared" ca="1" si="1019"/>
        <v>14628.457547708886</v>
      </c>
      <c r="I7268" s="1">
        <f t="shared" ca="1" si="1020"/>
        <v>14628.457547708886</v>
      </c>
      <c r="J7268" s="1">
        <f t="shared" ca="1" si="1021"/>
        <v>0</v>
      </c>
      <c r="K7268" s="5">
        <f t="shared" ca="1" si="1026"/>
        <v>0.61848364473482864</v>
      </c>
      <c r="L7268" s="1">
        <f t="shared" ca="1" si="1024"/>
        <v>1.4644586072926333</v>
      </c>
      <c r="M7268" s="1">
        <f t="shared" ca="1" si="1022"/>
        <v>14629.922006316177</v>
      </c>
      <c r="N7268" s="13">
        <f t="shared" ca="1" si="1023"/>
        <v>1.4644586072918173</v>
      </c>
    </row>
    <row r="7269" spans="5:14" x14ac:dyDescent="0.15">
      <c r="E7269" s="2">
        <v>7265</v>
      </c>
      <c r="F7269" s="12">
        <f t="shared" ca="1" si="1025"/>
        <v>0.42058861188603103</v>
      </c>
      <c r="G7269" s="1">
        <f t="shared" ca="1" si="1018"/>
        <v>1.7322001839146803</v>
      </c>
      <c r="H7269" s="1">
        <f t="shared" ca="1" si="1019"/>
        <v>14630.1897478928</v>
      </c>
      <c r="I7269" s="1">
        <f t="shared" ca="1" si="1020"/>
        <v>14630.1897478928</v>
      </c>
      <c r="J7269" s="1">
        <f t="shared" ca="1" si="1021"/>
        <v>0</v>
      </c>
      <c r="K7269" s="5">
        <f t="shared" ca="1" si="1026"/>
        <v>0.65007810431951951</v>
      </c>
      <c r="L7269" s="1">
        <f t="shared" ca="1" si="1024"/>
        <v>1.6151662944241467</v>
      </c>
      <c r="M7269" s="1">
        <f t="shared" ca="1" si="1022"/>
        <v>14631.804914187225</v>
      </c>
      <c r="N7269" s="13">
        <f t="shared" ca="1" si="1023"/>
        <v>1.6151662944248528</v>
      </c>
    </row>
    <row r="7270" spans="5:14" x14ac:dyDescent="0.15">
      <c r="E7270" s="2">
        <v>7266</v>
      </c>
      <c r="F7270" s="12">
        <f t="shared" ca="1" si="1025"/>
        <v>0.82457864611913712</v>
      </c>
      <c r="G7270" s="1">
        <f t="shared" ca="1" si="1018"/>
        <v>0.3857655101845206</v>
      </c>
      <c r="H7270" s="1">
        <f t="shared" ca="1" si="1019"/>
        <v>14630.575513402984</v>
      </c>
      <c r="I7270" s="1">
        <f t="shared" ca="1" si="1020"/>
        <v>14631.804914187225</v>
      </c>
      <c r="J7270" s="1">
        <f t="shared" ca="1" si="1021"/>
        <v>1.2294007842410792</v>
      </c>
      <c r="K7270" s="5">
        <f t="shared" ca="1" si="1026"/>
        <v>0.2570620213693684</v>
      </c>
      <c r="L7270" s="1">
        <f t="shared" ca="1" si="1024"/>
        <v>0.37057382067194822</v>
      </c>
      <c r="M7270" s="1">
        <f t="shared" ca="1" si="1022"/>
        <v>14632.175488007897</v>
      </c>
      <c r="N7270" s="13">
        <f t="shared" ca="1" si="1023"/>
        <v>1.5999746049128589</v>
      </c>
    </row>
    <row r="7271" spans="5:14" x14ac:dyDescent="0.15">
      <c r="E7271" s="2">
        <v>7267</v>
      </c>
      <c r="F7271" s="12">
        <f t="shared" ca="1" si="1025"/>
        <v>8.6456257211101617E-3</v>
      </c>
      <c r="G7271" s="1">
        <f t="shared" ca="1" si="1018"/>
        <v>9.50140356585535</v>
      </c>
      <c r="H7271" s="1">
        <f t="shared" ca="1" si="1019"/>
        <v>14640.076916968839</v>
      </c>
      <c r="I7271" s="1">
        <f t="shared" ca="1" si="1020"/>
        <v>14640.076916968839</v>
      </c>
      <c r="J7271" s="1">
        <f t="shared" ca="1" si="1021"/>
        <v>0</v>
      </c>
      <c r="K7271" s="5">
        <f t="shared" ca="1" si="1026"/>
        <v>0.41907366528351875</v>
      </c>
      <c r="L7271" s="1">
        <f t="shared" ca="1" si="1024"/>
        <v>0.75512151799300287</v>
      </c>
      <c r="M7271" s="1">
        <f t="shared" ca="1" si="1022"/>
        <v>14640.832038486833</v>
      </c>
      <c r="N7271" s="13">
        <f t="shared" ca="1" si="1023"/>
        <v>0.75512151799375715</v>
      </c>
    </row>
    <row r="7272" spans="5:14" x14ac:dyDescent="0.15">
      <c r="E7272" s="2">
        <v>7268</v>
      </c>
      <c r="F7272" s="12">
        <f t="shared" ca="1" si="1025"/>
        <v>0.26018453048678281</v>
      </c>
      <c r="G7272" s="1">
        <f t="shared" ca="1" si="1018"/>
        <v>2.6927283341324855</v>
      </c>
      <c r="H7272" s="1">
        <f t="shared" ca="1" si="1019"/>
        <v>14642.769645302971</v>
      </c>
      <c r="I7272" s="1">
        <f t="shared" ca="1" si="1020"/>
        <v>14642.769645302971</v>
      </c>
      <c r="J7272" s="1">
        <f t="shared" ca="1" si="1021"/>
        <v>0</v>
      </c>
      <c r="K7272" s="5">
        <f t="shared" ca="1" si="1026"/>
        <v>0.59140071527628424</v>
      </c>
      <c r="L7272" s="1">
        <f t="shared" ca="1" si="1024"/>
        <v>1.3458548795036918</v>
      </c>
      <c r="M7272" s="1">
        <f t="shared" ca="1" si="1022"/>
        <v>14644.115500182475</v>
      </c>
      <c r="N7272" s="13">
        <f t="shared" ca="1" si="1023"/>
        <v>1.3458548795042589</v>
      </c>
    </row>
    <row r="7273" spans="5:14" x14ac:dyDescent="0.15">
      <c r="E7273" s="2">
        <v>7269</v>
      </c>
      <c r="F7273" s="12">
        <f t="shared" ca="1" si="1025"/>
        <v>0.84462379838932122</v>
      </c>
      <c r="G7273" s="1">
        <f t="shared" ca="1" si="1018"/>
        <v>0.33772791953327685</v>
      </c>
      <c r="H7273" s="1">
        <f t="shared" ca="1" si="1019"/>
        <v>14643.107373222505</v>
      </c>
      <c r="I7273" s="1">
        <f t="shared" ca="1" si="1020"/>
        <v>14644.115500182475</v>
      </c>
      <c r="J7273" s="1">
        <f t="shared" ca="1" si="1021"/>
        <v>1.0081269599704683</v>
      </c>
      <c r="K7273" s="5">
        <f t="shared" ca="1" si="1026"/>
        <v>0.7765028417796086</v>
      </c>
      <c r="L7273" s="1">
        <f t="shared" ca="1" si="1024"/>
        <v>2.4135430429493336</v>
      </c>
      <c r="M7273" s="1">
        <f t="shared" ca="1" si="1022"/>
        <v>14646.529043225424</v>
      </c>
      <c r="N7273" s="13">
        <f t="shared" ca="1" si="1023"/>
        <v>3.4216700029191998</v>
      </c>
    </row>
    <row r="7274" spans="5:14" x14ac:dyDescent="0.15">
      <c r="E7274" s="2">
        <v>7270</v>
      </c>
      <c r="F7274" s="12">
        <f t="shared" ca="1" si="1025"/>
        <v>4.1058914868415508E-2</v>
      </c>
      <c r="G7274" s="1">
        <f t="shared" ca="1" si="1018"/>
        <v>6.3854945913790777</v>
      </c>
      <c r="H7274" s="1">
        <f t="shared" ca="1" si="1019"/>
        <v>14649.492867813884</v>
      </c>
      <c r="I7274" s="1">
        <f t="shared" ca="1" si="1020"/>
        <v>14649.492867813884</v>
      </c>
      <c r="J7274" s="1">
        <f t="shared" ca="1" si="1021"/>
        <v>0</v>
      </c>
      <c r="K7274" s="5">
        <f t="shared" ca="1" si="1026"/>
        <v>0.26403766394841544</v>
      </c>
      <c r="L7274" s="1">
        <f t="shared" ca="1" si="1024"/>
        <v>0.38462911492531726</v>
      </c>
      <c r="M7274" s="1">
        <f t="shared" ca="1" si="1022"/>
        <v>14649.87749692881</v>
      </c>
      <c r="N7274" s="13">
        <f t="shared" ca="1" si="1023"/>
        <v>0.38462911492570129</v>
      </c>
    </row>
    <row r="7275" spans="5:14" x14ac:dyDescent="0.15">
      <c r="E7275" s="2">
        <v>7271</v>
      </c>
      <c r="F7275" s="12">
        <f t="shared" ca="1" si="1025"/>
        <v>0.32818962349087843</v>
      </c>
      <c r="G7275" s="1">
        <f t="shared" ca="1" si="1018"/>
        <v>2.2283274344923849</v>
      </c>
      <c r="H7275" s="1">
        <f t="shared" ca="1" si="1019"/>
        <v>14651.721195248376</v>
      </c>
      <c r="I7275" s="1">
        <f t="shared" ca="1" si="1020"/>
        <v>14651.721195248376</v>
      </c>
      <c r="J7275" s="1">
        <f t="shared" ca="1" si="1021"/>
        <v>0</v>
      </c>
      <c r="K7275" s="5">
        <f t="shared" ca="1" si="1026"/>
        <v>0.20209626768047184</v>
      </c>
      <c r="L7275" s="1">
        <f t="shared" ca="1" si="1024"/>
        <v>0.26677625542401201</v>
      </c>
      <c r="M7275" s="1">
        <f t="shared" ca="1" si="1022"/>
        <v>14651.987971503801</v>
      </c>
      <c r="N7275" s="13">
        <f t="shared" ca="1" si="1023"/>
        <v>0.26677625542470196</v>
      </c>
    </row>
    <row r="7276" spans="5:14" x14ac:dyDescent="0.15">
      <c r="E7276" s="2">
        <v>7272</v>
      </c>
      <c r="F7276" s="12">
        <f t="shared" ca="1" si="1025"/>
        <v>0.91317566840815334</v>
      </c>
      <c r="G7276" s="1">
        <f t="shared" ca="1" si="1018"/>
        <v>0.18165401800034703</v>
      </c>
      <c r="H7276" s="1">
        <f t="shared" ca="1" si="1019"/>
        <v>14651.902849266377</v>
      </c>
      <c r="I7276" s="1">
        <f t="shared" ca="1" si="1020"/>
        <v>14651.987971503801</v>
      </c>
      <c r="J7276" s="1">
        <f t="shared" ca="1" si="1021"/>
        <v>8.5122237424002378E-2</v>
      </c>
      <c r="K7276" s="5">
        <f t="shared" ca="1" si="1026"/>
        <v>0.33431380630572027</v>
      </c>
      <c r="L7276" s="1">
        <f t="shared" ca="1" si="1024"/>
        <v>0.53804687543357077</v>
      </c>
      <c r="M7276" s="1">
        <f t="shared" ca="1" si="1022"/>
        <v>14652.526018379234</v>
      </c>
      <c r="N7276" s="13">
        <f t="shared" ca="1" si="1023"/>
        <v>0.62316911285779497</v>
      </c>
    </row>
    <row r="7277" spans="5:14" x14ac:dyDescent="0.15">
      <c r="E7277" s="2">
        <v>7273</v>
      </c>
      <c r="F7277" s="12">
        <f t="shared" ca="1" si="1025"/>
        <v>0.65442130937433374</v>
      </c>
      <c r="G7277" s="1">
        <f t="shared" ca="1" si="1018"/>
        <v>0.84800786199786482</v>
      </c>
      <c r="H7277" s="1">
        <f t="shared" ca="1" si="1019"/>
        <v>14652.750857128374</v>
      </c>
      <c r="I7277" s="1">
        <f t="shared" ca="1" si="1020"/>
        <v>14652.750857128374</v>
      </c>
      <c r="J7277" s="1">
        <f t="shared" ca="1" si="1021"/>
        <v>0</v>
      </c>
      <c r="K7277" s="5">
        <f t="shared" ca="1" si="1026"/>
        <v>0.69229277720791094</v>
      </c>
      <c r="L7277" s="1">
        <f t="shared" ca="1" si="1024"/>
        <v>1.8414952276438341</v>
      </c>
      <c r="M7277" s="1">
        <f t="shared" ca="1" si="1022"/>
        <v>14654.592352356018</v>
      </c>
      <c r="N7277" s="13">
        <f t="shared" ca="1" si="1023"/>
        <v>1.8414952276434633</v>
      </c>
    </row>
    <row r="7278" spans="5:14" x14ac:dyDescent="0.15">
      <c r="E7278" s="2">
        <v>7274</v>
      </c>
      <c r="F7278" s="12">
        <f t="shared" ca="1" si="1025"/>
        <v>0.72210218304946305</v>
      </c>
      <c r="G7278" s="1">
        <f t="shared" ca="1" si="1018"/>
        <v>0.65117724466816262</v>
      </c>
      <c r="H7278" s="1">
        <f t="shared" ca="1" si="1019"/>
        <v>14653.402034373043</v>
      </c>
      <c r="I7278" s="1">
        <f t="shared" ca="1" si="1020"/>
        <v>14654.592352356018</v>
      </c>
      <c r="J7278" s="1">
        <f t="shared" ca="1" si="1021"/>
        <v>1.1903179829751025</v>
      </c>
      <c r="K7278" s="5">
        <f t="shared" ca="1" si="1026"/>
        <v>0.33180280524726868</v>
      </c>
      <c r="L7278" s="1">
        <f t="shared" ca="1" si="1024"/>
        <v>0.53217744777876597</v>
      </c>
      <c r="M7278" s="1">
        <f t="shared" ca="1" si="1022"/>
        <v>14655.124529803796</v>
      </c>
      <c r="N7278" s="13">
        <f t="shared" ca="1" si="1023"/>
        <v>1.7224954307530425</v>
      </c>
    </row>
    <row r="7279" spans="5:14" x14ac:dyDescent="0.15">
      <c r="E7279" s="2">
        <v>7275</v>
      </c>
      <c r="F7279" s="12">
        <f t="shared" ca="1" si="1025"/>
        <v>5.4404823217219178E-2</v>
      </c>
      <c r="G7279" s="1">
        <f t="shared" ca="1" si="1018"/>
        <v>5.8226049339385106</v>
      </c>
      <c r="H7279" s="1">
        <f t="shared" ca="1" si="1019"/>
        <v>14659.224639306982</v>
      </c>
      <c r="I7279" s="1">
        <f t="shared" ca="1" si="1020"/>
        <v>14659.224639306982</v>
      </c>
      <c r="J7279" s="1">
        <f t="shared" ca="1" si="1021"/>
        <v>0</v>
      </c>
      <c r="K7279" s="5">
        <f t="shared" ca="1" si="1026"/>
        <v>0.14801350302698713</v>
      </c>
      <c r="L7279" s="1">
        <f t="shared" ca="1" si="1024"/>
        <v>0.17636308330098541</v>
      </c>
      <c r="M7279" s="1">
        <f t="shared" ca="1" si="1022"/>
        <v>14659.401002390283</v>
      </c>
      <c r="N7279" s="13">
        <f t="shared" ca="1" si="1023"/>
        <v>0.17636308330111206</v>
      </c>
    </row>
    <row r="7280" spans="5:14" x14ac:dyDescent="0.15">
      <c r="E7280" s="2">
        <v>7276</v>
      </c>
      <c r="F7280" s="12">
        <f t="shared" ca="1" si="1025"/>
        <v>0.44864616248483136</v>
      </c>
      <c r="G7280" s="1">
        <f t="shared" ca="1" si="1018"/>
        <v>1.6030415174931061</v>
      </c>
      <c r="H7280" s="1">
        <f t="shared" ca="1" si="1019"/>
        <v>14660.827680824475</v>
      </c>
      <c r="I7280" s="1">
        <f t="shared" ca="1" si="1020"/>
        <v>14660.827680824475</v>
      </c>
      <c r="J7280" s="1">
        <f t="shared" ca="1" si="1021"/>
        <v>0</v>
      </c>
      <c r="K7280" s="5">
        <f t="shared" ca="1" si="1026"/>
        <v>0.64792208778816218</v>
      </c>
      <c r="L7280" s="1">
        <f t="shared" ca="1" si="1024"/>
        <v>1.6044157769669307</v>
      </c>
      <c r="M7280" s="1">
        <f t="shared" ca="1" si="1022"/>
        <v>14662.432096601442</v>
      </c>
      <c r="N7280" s="13">
        <f t="shared" ca="1" si="1023"/>
        <v>1.6044157769665617</v>
      </c>
    </row>
    <row r="7281" spans="5:14" x14ac:dyDescent="0.15">
      <c r="E7281" s="2">
        <v>7277</v>
      </c>
      <c r="F7281" s="12">
        <f t="shared" ca="1" si="1025"/>
        <v>0.62017018102538202</v>
      </c>
      <c r="G7281" s="1">
        <f t="shared" ca="1" si="1018"/>
        <v>0.95552270616489943</v>
      </c>
      <c r="H7281" s="1">
        <f t="shared" ca="1" si="1019"/>
        <v>14661.78320353064</v>
      </c>
      <c r="I7281" s="1">
        <f t="shared" ca="1" si="1020"/>
        <v>14662.432096601442</v>
      </c>
      <c r="J7281" s="1">
        <f t="shared" ca="1" si="1021"/>
        <v>0.64889307080193248</v>
      </c>
      <c r="K7281" s="5">
        <f t="shared" ca="1" si="1026"/>
        <v>0.43220361782188688</v>
      </c>
      <c r="L7281" s="1">
        <f t="shared" ca="1" si="1024"/>
        <v>0.79234659323800316</v>
      </c>
      <c r="M7281" s="1">
        <f t="shared" ca="1" si="1022"/>
        <v>14663.22444319468</v>
      </c>
      <c r="N7281" s="13">
        <f t="shared" ca="1" si="1023"/>
        <v>1.4412396640400402</v>
      </c>
    </row>
    <row r="7282" spans="5:14" x14ac:dyDescent="0.15">
      <c r="E7282" s="2">
        <v>7278</v>
      </c>
      <c r="F7282" s="12">
        <f t="shared" ca="1" si="1025"/>
        <v>0.68060921272836206</v>
      </c>
      <c r="G7282" s="1">
        <f t="shared" ca="1" si="1018"/>
        <v>0.76953396164138921</v>
      </c>
      <c r="H7282" s="1">
        <f t="shared" ca="1" si="1019"/>
        <v>14662.552737492282</v>
      </c>
      <c r="I7282" s="1">
        <f t="shared" ca="1" si="1020"/>
        <v>14663.22444319468</v>
      </c>
      <c r="J7282" s="1">
        <f t="shared" ca="1" si="1021"/>
        <v>0.67170570239795779</v>
      </c>
      <c r="K7282" s="5">
        <f t="shared" ca="1" si="1026"/>
        <v>0.92778687659264147</v>
      </c>
      <c r="L7282" s="1">
        <f t="shared" ca="1" si="1024"/>
        <v>4.4986522372717399</v>
      </c>
      <c r="M7282" s="1">
        <f t="shared" ca="1" si="1022"/>
        <v>14667.723095431951</v>
      </c>
      <c r="N7282" s="13">
        <f t="shared" ca="1" si="1023"/>
        <v>5.1703579396689747</v>
      </c>
    </row>
    <row r="7283" spans="5:14" x14ac:dyDescent="0.15">
      <c r="E7283" s="2">
        <v>7279</v>
      </c>
      <c r="F7283" s="12">
        <f t="shared" ca="1" si="1025"/>
        <v>0.75435775218919709</v>
      </c>
      <c r="G7283" s="1">
        <f t="shared" ca="1" si="1018"/>
        <v>0.5637771022023037</v>
      </c>
      <c r="H7283" s="1">
        <f t="shared" ca="1" si="1019"/>
        <v>14663.116514594485</v>
      </c>
      <c r="I7283" s="1">
        <f t="shared" ca="1" si="1020"/>
        <v>14667.723095431951</v>
      </c>
      <c r="J7283" s="1">
        <f t="shared" ca="1" si="1021"/>
        <v>4.6065808374660264</v>
      </c>
      <c r="K7283" s="5">
        <f t="shared" ca="1" si="1026"/>
        <v>0.22133008232414086</v>
      </c>
      <c r="L7283" s="1">
        <f t="shared" ca="1" si="1024"/>
        <v>0.30171466662933982</v>
      </c>
      <c r="M7283" s="1">
        <f t="shared" ca="1" si="1022"/>
        <v>14668.024810098581</v>
      </c>
      <c r="N7283" s="13">
        <f t="shared" ca="1" si="1023"/>
        <v>4.9082955040958041</v>
      </c>
    </row>
    <row r="7284" spans="5:14" x14ac:dyDescent="0.15">
      <c r="E7284" s="2">
        <v>7280</v>
      </c>
      <c r="F7284" s="12">
        <f t="shared" ca="1" si="1025"/>
        <v>0.25203433451815693</v>
      </c>
      <c r="G7284" s="1">
        <f t="shared" ca="1" si="1018"/>
        <v>2.7563799053274343</v>
      </c>
      <c r="H7284" s="1">
        <f t="shared" ca="1" si="1019"/>
        <v>14665.872894499813</v>
      </c>
      <c r="I7284" s="1">
        <f t="shared" ca="1" si="1020"/>
        <v>14668.024810098581</v>
      </c>
      <c r="J7284" s="1">
        <f t="shared" ca="1" si="1021"/>
        <v>2.1519155987680278</v>
      </c>
      <c r="K7284" s="5">
        <f t="shared" ca="1" si="1026"/>
        <v>0.30446565228710032</v>
      </c>
      <c r="L7284" s="1">
        <f t="shared" ca="1" si="1024"/>
        <v>0.47018575513523048</v>
      </c>
      <c r="M7284" s="1">
        <f t="shared" ca="1" si="1022"/>
        <v>14668.494995853716</v>
      </c>
      <c r="N7284" s="13">
        <f t="shared" ca="1" si="1023"/>
        <v>2.6221013539034175</v>
      </c>
    </row>
    <row r="7285" spans="5:14" x14ac:dyDescent="0.15">
      <c r="E7285" s="2">
        <v>7281</v>
      </c>
      <c r="F7285" s="12">
        <f t="shared" ca="1" si="1025"/>
        <v>1.6266829529766214E-2</v>
      </c>
      <c r="G7285" s="1">
        <f t="shared" ca="1" si="1018"/>
        <v>8.2372544855309471</v>
      </c>
      <c r="H7285" s="1">
        <f t="shared" ca="1" si="1019"/>
        <v>14674.110148985344</v>
      </c>
      <c r="I7285" s="1">
        <f t="shared" ca="1" si="1020"/>
        <v>14674.110148985344</v>
      </c>
      <c r="J7285" s="1">
        <f t="shared" ca="1" si="1021"/>
        <v>0</v>
      </c>
      <c r="K7285" s="5">
        <f t="shared" ca="1" si="1026"/>
        <v>0.39050291245624336</v>
      </c>
      <c r="L7285" s="1">
        <f t="shared" ca="1" si="1024"/>
        <v>0.67762844234619712</v>
      </c>
      <c r="M7285" s="1">
        <f t="shared" ca="1" si="1022"/>
        <v>14674.787777427691</v>
      </c>
      <c r="N7285" s="13">
        <f t="shared" ca="1" si="1023"/>
        <v>0.67762844234675867</v>
      </c>
    </row>
    <row r="7286" spans="5:14" x14ac:dyDescent="0.15">
      <c r="E7286" s="2">
        <v>7282</v>
      </c>
      <c r="F7286" s="12">
        <f t="shared" ca="1" si="1025"/>
        <v>0.63084946621264382</v>
      </c>
      <c r="G7286" s="1">
        <f t="shared" ca="1" si="1018"/>
        <v>0.92137601749729048</v>
      </c>
      <c r="H7286" s="1">
        <f t="shared" ca="1" si="1019"/>
        <v>14675.031525002842</v>
      </c>
      <c r="I7286" s="1">
        <f t="shared" ca="1" si="1020"/>
        <v>14675.031525002842</v>
      </c>
      <c r="J7286" s="1">
        <f t="shared" ca="1" si="1021"/>
        <v>0</v>
      </c>
      <c r="K7286" s="5">
        <f t="shared" ca="1" si="1026"/>
        <v>0.26718382831872045</v>
      </c>
      <c r="L7286" s="1">
        <f t="shared" ca="1" si="1024"/>
        <v>0.39103512711661809</v>
      </c>
      <c r="M7286" s="1">
        <f t="shared" ca="1" si="1022"/>
        <v>14675.422560129959</v>
      </c>
      <c r="N7286" s="13">
        <f t="shared" ca="1" si="1023"/>
        <v>0.39103512711699295</v>
      </c>
    </row>
    <row r="7287" spans="5:14" x14ac:dyDescent="0.15">
      <c r="E7287" s="2">
        <v>7283</v>
      </c>
      <c r="F7287" s="12">
        <f t="shared" ca="1" si="1025"/>
        <v>0.76045993443843918</v>
      </c>
      <c r="G7287" s="1">
        <f t="shared" ref="G7287:G7350" ca="1" si="1027">-$B$4*LN(F7287)</f>
        <v>0.54766370370953321</v>
      </c>
      <c r="H7287" s="1">
        <f t="shared" ref="H7287:H7350" ca="1" si="1028">H7286+G7287</f>
        <v>14675.579188706552</v>
      </c>
      <c r="I7287" s="1">
        <f t="shared" ref="I7287:I7350" ca="1" si="1029">MAX(H7287,M7286)</f>
        <v>14675.579188706552</v>
      </c>
      <c r="J7287" s="1">
        <f t="shared" ref="J7287:J7350" ca="1" si="1030">I7287-H7287</f>
        <v>0</v>
      </c>
      <c r="K7287" s="5">
        <f t="shared" ca="1" si="1026"/>
        <v>0.72095591080609889</v>
      </c>
      <c r="L7287" s="1">
        <f t="shared" ca="1" si="1024"/>
        <v>2.0151656873402812</v>
      </c>
      <c r="M7287" s="1">
        <f t="shared" ref="M7287:M7350" ca="1" si="1031">I7287+L7287</f>
        <v>14677.594354393892</v>
      </c>
      <c r="N7287" s="13">
        <f t="shared" ref="N7287:N7350" ca="1" si="1032">M7287-H7287</f>
        <v>2.0151656873404136</v>
      </c>
    </row>
    <row r="7288" spans="5:14" x14ac:dyDescent="0.15">
      <c r="E7288" s="2">
        <v>7284</v>
      </c>
      <c r="F7288" s="12">
        <f t="shared" ca="1" si="1025"/>
        <v>0.59917542843753946</v>
      </c>
      <c r="G7288" s="1">
        <f t="shared" ca="1" si="1027"/>
        <v>1.0244017098008473</v>
      </c>
      <c r="H7288" s="1">
        <f t="shared" ca="1" si="1028"/>
        <v>14676.603590416353</v>
      </c>
      <c r="I7288" s="1">
        <f t="shared" ca="1" si="1029"/>
        <v>14677.594354393892</v>
      </c>
      <c r="J7288" s="1">
        <f t="shared" ca="1" si="1030"/>
        <v>0.99076397753924539</v>
      </c>
      <c r="K7288" s="5">
        <f t="shared" ca="1" si="1026"/>
        <v>0.49752626479770112</v>
      </c>
      <c r="L7288" s="1">
        <f t="shared" ca="1" si="1024"/>
        <v>0.99444343589944084</v>
      </c>
      <c r="M7288" s="1">
        <f t="shared" ca="1" si="1031"/>
        <v>14678.588797829791</v>
      </c>
      <c r="N7288" s="13">
        <f t="shared" ca="1" si="1032"/>
        <v>1.9852074134378199</v>
      </c>
    </row>
    <row r="7289" spans="5:14" x14ac:dyDescent="0.15">
      <c r="E7289" s="2">
        <v>7285</v>
      </c>
      <c r="F7289" s="12">
        <f t="shared" ca="1" si="1025"/>
        <v>0.60077737559851008</v>
      </c>
      <c r="G7289" s="1">
        <f t="shared" ca="1" si="1027"/>
        <v>1.0190616727351485</v>
      </c>
      <c r="H7289" s="1">
        <f t="shared" ca="1" si="1028"/>
        <v>14677.622652089089</v>
      </c>
      <c r="I7289" s="1">
        <f t="shared" ca="1" si="1029"/>
        <v>14678.588797829791</v>
      </c>
      <c r="J7289" s="1">
        <f t="shared" ca="1" si="1030"/>
        <v>0.96614574070190429</v>
      </c>
      <c r="K7289" s="5">
        <f t="shared" ca="1" si="1026"/>
        <v>0.3770460979253325</v>
      </c>
      <c r="L7289" s="1">
        <f t="shared" ca="1" si="1024"/>
        <v>0.64270915125173567</v>
      </c>
      <c r="M7289" s="1">
        <f t="shared" ca="1" si="1031"/>
        <v>14679.231506981043</v>
      </c>
      <c r="N7289" s="13">
        <f t="shared" ca="1" si="1032"/>
        <v>1.6088548919542518</v>
      </c>
    </row>
    <row r="7290" spans="5:14" x14ac:dyDescent="0.15">
      <c r="E7290" s="2">
        <v>7286</v>
      </c>
      <c r="F7290" s="12">
        <f t="shared" ca="1" si="1025"/>
        <v>0.96480133062945173</v>
      </c>
      <c r="G7290" s="1">
        <f t="shared" ca="1" si="1027"/>
        <v>7.1666147667407781E-2</v>
      </c>
      <c r="H7290" s="1">
        <f t="shared" ca="1" si="1028"/>
        <v>14677.694318236756</v>
      </c>
      <c r="I7290" s="1">
        <f t="shared" ca="1" si="1029"/>
        <v>14679.231506981043</v>
      </c>
      <c r="J7290" s="1">
        <f t="shared" ca="1" si="1030"/>
        <v>1.5371887442870502</v>
      </c>
      <c r="K7290" s="5">
        <f t="shared" ca="1" si="1026"/>
        <v>0.38194987889685994</v>
      </c>
      <c r="L7290" s="1">
        <f t="shared" ca="1" si="1024"/>
        <v>0.65532084033035021</v>
      </c>
      <c r="M7290" s="1">
        <f t="shared" ca="1" si="1031"/>
        <v>14679.886827821374</v>
      </c>
      <c r="N7290" s="13">
        <f t="shared" ca="1" si="1032"/>
        <v>2.1925095846181648</v>
      </c>
    </row>
    <row r="7291" spans="5:14" x14ac:dyDescent="0.15">
      <c r="E7291" s="2">
        <v>7287</v>
      </c>
      <c r="F7291" s="12">
        <f t="shared" ca="1" si="1025"/>
        <v>0.72901309926137681</v>
      </c>
      <c r="G7291" s="1">
        <f t="shared" ca="1" si="1027"/>
        <v>0.63212715665288599</v>
      </c>
      <c r="H7291" s="1">
        <f t="shared" ca="1" si="1028"/>
        <v>14678.326445393408</v>
      </c>
      <c r="I7291" s="1">
        <f t="shared" ca="1" si="1029"/>
        <v>14679.886827821374</v>
      </c>
      <c r="J7291" s="1">
        <f t="shared" ca="1" si="1030"/>
        <v>1.560382427966033</v>
      </c>
      <c r="K7291" s="5">
        <f t="shared" ca="1" si="1026"/>
        <v>8.6753580589409629E-2</v>
      </c>
      <c r="L7291" s="1">
        <f t="shared" ca="1" si="1024"/>
        <v>8.828854969932462E-2</v>
      </c>
      <c r="M7291" s="1">
        <f t="shared" ca="1" si="1031"/>
        <v>14679.975116371073</v>
      </c>
      <c r="N7291" s="13">
        <f t="shared" ca="1" si="1032"/>
        <v>1.6486709776654607</v>
      </c>
    </row>
    <row r="7292" spans="5:14" x14ac:dyDescent="0.15">
      <c r="E7292" s="2">
        <v>7288</v>
      </c>
      <c r="F7292" s="12">
        <f t="shared" ca="1" si="1025"/>
        <v>0.2550511980586283</v>
      </c>
      <c r="G7292" s="1">
        <f t="shared" ca="1" si="1027"/>
        <v>2.732581954552304</v>
      </c>
      <c r="H7292" s="1">
        <f t="shared" ca="1" si="1028"/>
        <v>14681.059027347961</v>
      </c>
      <c r="I7292" s="1">
        <f t="shared" ca="1" si="1029"/>
        <v>14681.059027347961</v>
      </c>
      <c r="J7292" s="1">
        <f t="shared" ca="1" si="1030"/>
        <v>0</v>
      </c>
      <c r="K7292" s="5">
        <f t="shared" ca="1" si="1026"/>
        <v>0.90741164556935627</v>
      </c>
      <c r="L7292" s="1">
        <f t="shared" ca="1" si="1024"/>
        <v>4.0339452720968296</v>
      </c>
      <c r="M7292" s="1">
        <f t="shared" ca="1" si="1031"/>
        <v>14685.092972620057</v>
      </c>
      <c r="N7292" s="13">
        <f t="shared" ca="1" si="1032"/>
        <v>4.0339452720963891</v>
      </c>
    </row>
    <row r="7293" spans="5:14" x14ac:dyDescent="0.15">
      <c r="E7293" s="2">
        <v>7289</v>
      </c>
      <c r="F7293" s="12">
        <f t="shared" ca="1" si="1025"/>
        <v>0.95395445494991193</v>
      </c>
      <c r="G7293" s="1">
        <f t="shared" ca="1" si="1027"/>
        <v>9.4278699632290228E-2</v>
      </c>
      <c r="H7293" s="1">
        <f t="shared" ca="1" si="1028"/>
        <v>14681.153306047594</v>
      </c>
      <c r="I7293" s="1">
        <f t="shared" ca="1" si="1029"/>
        <v>14685.092972620057</v>
      </c>
      <c r="J7293" s="1">
        <f t="shared" ca="1" si="1030"/>
        <v>3.9396665724634659</v>
      </c>
      <c r="K7293" s="5">
        <f t="shared" ca="1" si="1026"/>
        <v>0.3969240754914416</v>
      </c>
      <c r="L7293" s="1">
        <f t="shared" ca="1" si="1024"/>
        <v>0.69464002977350769</v>
      </c>
      <c r="M7293" s="1">
        <f t="shared" ca="1" si="1031"/>
        <v>14685.78761264983</v>
      </c>
      <c r="N7293" s="13">
        <f t="shared" ca="1" si="1032"/>
        <v>4.6343066022363928</v>
      </c>
    </row>
    <row r="7294" spans="5:14" x14ac:dyDescent="0.15">
      <c r="E7294" s="2">
        <v>7290</v>
      </c>
      <c r="F7294" s="12">
        <f t="shared" ca="1" si="1025"/>
        <v>0.78334663148089601</v>
      </c>
      <c r="G7294" s="1">
        <f t="shared" ca="1" si="1027"/>
        <v>0.48835996859509639</v>
      </c>
      <c r="H7294" s="1">
        <f t="shared" ca="1" si="1028"/>
        <v>14681.641666016189</v>
      </c>
      <c r="I7294" s="1">
        <f t="shared" ca="1" si="1029"/>
        <v>14685.78761264983</v>
      </c>
      <c r="J7294" s="1">
        <f t="shared" ca="1" si="1030"/>
        <v>4.14594663364187</v>
      </c>
      <c r="K7294" s="5">
        <f t="shared" ca="1" si="1026"/>
        <v>0.77248235939338106</v>
      </c>
      <c r="L7294" s="1">
        <f t="shared" ca="1" si="1024"/>
        <v>2.3813558406876423</v>
      </c>
      <c r="M7294" s="1">
        <f t="shared" ca="1" si="1031"/>
        <v>14688.168968490518</v>
      </c>
      <c r="N7294" s="13">
        <f t="shared" ca="1" si="1032"/>
        <v>6.5273024743291899</v>
      </c>
    </row>
    <row r="7295" spans="5:14" x14ac:dyDescent="0.15">
      <c r="E7295" s="2">
        <v>7291</v>
      </c>
      <c r="F7295" s="12">
        <f t="shared" ca="1" si="1025"/>
        <v>0.12928342816978022</v>
      </c>
      <c r="G7295" s="1">
        <f t="shared" ca="1" si="1027"/>
        <v>4.0914963343170951</v>
      </c>
      <c r="H7295" s="1">
        <f t="shared" ca="1" si="1028"/>
        <v>14685.733162350505</v>
      </c>
      <c r="I7295" s="1">
        <f t="shared" ca="1" si="1029"/>
        <v>14688.168968490518</v>
      </c>
      <c r="J7295" s="1">
        <f t="shared" ca="1" si="1030"/>
        <v>2.4358061400125735</v>
      </c>
      <c r="K7295" s="5">
        <f t="shared" ca="1" si="1026"/>
        <v>0.44333074129650996</v>
      </c>
      <c r="L7295" s="1">
        <f t="shared" ca="1" si="1024"/>
        <v>0.82473140543406431</v>
      </c>
      <c r="M7295" s="1">
        <f t="shared" ca="1" si="1031"/>
        <v>14688.993699895951</v>
      </c>
      <c r="N7295" s="13">
        <f t="shared" ca="1" si="1032"/>
        <v>3.2605375454459136</v>
      </c>
    </row>
    <row r="7296" spans="5:14" x14ac:dyDescent="0.15">
      <c r="E7296" s="2">
        <v>7292</v>
      </c>
      <c r="F7296" s="12">
        <f t="shared" ca="1" si="1025"/>
        <v>0.74489672615972757</v>
      </c>
      <c r="G7296" s="1">
        <f t="shared" ca="1" si="1027"/>
        <v>0.58901938563194256</v>
      </c>
      <c r="H7296" s="1">
        <f t="shared" ca="1" si="1028"/>
        <v>14686.322181736137</v>
      </c>
      <c r="I7296" s="1">
        <f t="shared" ca="1" si="1029"/>
        <v>14688.993699895951</v>
      </c>
      <c r="J7296" s="1">
        <f t="shared" ca="1" si="1030"/>
        <v>2.671518159813786</v>
      </c>
      <c r="K7296" s="5">
        <f t="shared" ca="1" si="1026"/>
        <v>0.40498179295930881</v>
      </c>
      <c r="L7296" s="1">
        <f t="shared" ca="1" si="1024"/>
        <v>0.71631483376554095</v>
      </c>
      <c r="M7296" s="1">
        <f t="shared" ca="1" si="1031"/>
        <v>14689.710014729717</v>
      </c>
      <c r="N7296" s="13">
        <f t="shared" ca="1" si="1032"/>
        <v>3.3878329935796501</v>
      </c>
    </row>
    <row r="7297" spans="5:14" x14ac:dyDescent="0.15">
      <c r="E7297" s="2">
        <v>7293</v>
      </c>
      <c r="F7297" s="12">
        <f t="shared" ca="1" si="1025"/>
        <v>0.37799754494264359</v>
      </c>
      <c r="G7297" s="1">
        <f t="shared" ca="1" si="1027"/>
        <v>1.9457351564887446</v>
      </c>
      <c r="H7297" s="1">
        <f t="shared" ca="1" si="1028"/>
        <v>14688.267916892626</v>
      </c>
      <c r="I7297" s="1">
        <f t="shared" ca="1" si="1029"/>
        <v>14689.710014729717</v>
      </c>
      <c r="J7297" s="1">
        <f t="shared" ca="1" si="1030"/>
        <v>1.4420978370908415</v>
      </c>
      <c r="K7297" s="5">
        <f t="shared" ca="1" si="1026"/>
        <v>0.59428002017014159</v>
      </c>
      <c r="L7297" s="1">
        <f t="shared" ca="1" si="1024"/>
        <v>1.3580423297131088</v>
      </c>
      <c r="M7297" s="1">
        <f t="shared" ca="1" si="1031"/>
        <v>14691.06805705943</v>
      </c>
      <c r="N7297" s="13">
        <f t="shared" ca="1" si="1032"/>
        <v>2.80014016680434</v>
      </c>
    </row>
    <row r="7298" spans="5:14" x14ac:dyDescent="0.15">
      <c r="E7298" s="2">
        <v>7294</v>
      </c>
      <c r="F7298" s="12">
        <f t="shared" ca="1" si="1025"/>
        <v>0.87262705481948155</v>
      </c>
      <c r="G7298" s="1">
        <f t="shared" ca="1" si="1027"/>
        <v>0.27249402787547999</v>
      </c>
      <c r="H7298" s="1">
        <f t="shared" ca="1" si="1028"/>
        <v>14688.540410920501</v>
      </c>
      <c r="I7298" s="1">
        <f t="shared" ca="1" si="1029"/>
        <v>14691.06805705943</v>
      </c>
      <c r="J7298" s="1">
        <f t="shared" ca="1" si="1030"/>
        <v>2.5276461389294127</v>
      </c>
      <c r="K7298" s="5">
        <f t="shared" ca="1" si="1026"/>
        <v>0.39773390500803785</v>
      </c>
      <c r="L7298" s="1">
        <f t="shared" ca="1" si="1024"/>
        <v>0.6968018376044145</v>
      </c>
      <c r="M7298" s="1">
        <f t="shared" ca="1" si="1031"/>
        <v>14691.764858897035</v>
      </c>
      <c r="N7298" s="13">
        <f t="shared" ca="1" si="1032"/>
        <v>3.2244479765340657</v>
      </c>
    </row>
    <row r="7299" spans="5:14" x14ac:dyDescent="0.15">
      <c r="E7299" s="2">
        <v>7295</v>
      </c>
      <c r="F7299" s="12">
        <f t="shared" ca="1" si="1025"/>
        <v>0.58046210788164621</v>
      </c>
      <c r="G7299" s="1">
        <f t="shared" ca="1" si="1027"/>
        <v>1.0878615098834239</v>
      </c>
      <c r="H7299" s="1">
        <f t="shared" ca="1" si="1028"/>
        <v>14689.628272430384</v>
      </c>
      <c r="I7299" s="1">
        <f t="shared" ca="1" si="1029"/>
        <v>14691.764858897035</v>
      </c>
      <c r="J7299" s="1">
        <f t="shared" ca="1" si="1030"/>
        <v>2.1365864666513517</v>
      </c>
      <c r="K7299" s="5">
        <f t="shared" ca="1" si="1026"/>
        <v>0.32563154161946029</v>
      </c>
      <c r="L7299" s="1">
        <f t="shared" ca="1" si="1024"/>
        <v>0.51787941594138787</v>
      </c>
      <c r="M7299" s="1">
        <f t="shared" ca="1" si="1031"/>
        <v>14692.282738312977</v>
      </c>
      <c r="N7299" s="13">
        <f t="shared" ca="1" si="1032"/>
        <v>2.6544658825932856</v>
      </c>
    </row>
    <row r="7300" spans="5:14" x14ac:dyDescent="0.15">
      <c r="E7300" s="2">
        <v>7296</v>
      </c>
      <c r="F7300" s="12">
        <f t="shared" ca="1" si="1025"/>
        <v>0.26774001341515996</v>
      </c>
      <c r="G7300" s="1">
        <f t="shared" ca="1" si="1027"/>
        <v>2.6354777370384204</v>
      </c>
      <c r="H7300" s="1">
        <f t="shared" ca="1" si="1028"/>
        <v>14692.263750167422</v>
      </c>
      <c r="I7300" s="1">
        <f t="shared" ca="1" si="1029"/>
        <v>14692.282738312977</v>
      </c>
      <c r="J7300" s="1">
        <f t="shared" ca="1" si="1030"/>
        <v>1.8988145555340452E-2</v>
      </c>
      <c r="K7300" s="5">
        <f t="shared" ca="1" si="1026"/>
        <v>0.79631137234889282</v>
      </c>
      <c r="L7300" s="1">
        <f t="shared" ca="1" si="1024"/>
        <v>2.5815652239366353</v>
      </c>
      <c r="M7300" s="1">
        <f t="shared" ca="1" si="1031"/>
        <v>14694.864303536913</v>
      </c>
      <c r="N7300" s="13">
        <f t="shared" ca="1" si="1032"/>
        <v>2.6005533694915357</v>
      </c>
    </row>
    <row r="7301" spans="5:14" x14ac:dyDescent="0.15">
      <c r="E7301" s="2">
        <v>7297</v>
      </c>
      <c r="F7301" s="12">
        <f t="shared" ca="1" si="1025"/>
        <v>8.006356543919757E-2</v>
      </c>
      <c r="G7301" s="1">
        <f t="shared" ca="1" si="1027"/>
        <v>5.0498687836406342</v>
      </c>
      <c r="H7301" s="1">
        <f t="shared" ca="1" si="1028"/>
        <v>14697.313618951062</v>
      </c>
      <c r="I7301" s="1">
        <f t="shared" ca="1" si="1029"/>
        <v>14697.313618951062</v>
      </c>
      <c r="J7301" s="1">
        <f t="shared" ca="1" si="1030"/>
        <v>0</v>
      </c>
      <c r="K7301" s="5">
        <f t="shared" ca="1" si="1026"/>
        <v>0.90287296087017299</v>
      </c>
      <c r="L7301" s="1">
        <f t="shared" ca="1" si="1024"/>
        <v>3.9447777171063123</v>
      </c>
      <c r="M7301" s="1">
        <f t="shared" ca="1" si="1031"/>
        <v>14701.258396668169</v>
      </c>
      <c r="N7301" s="13">
        <f t="shared" ca="1" si="1032"/>
        <v>3.9447777171062626</v>
      </c>
    </row>
    <row r="7302" spans="5:14" x14ac:dyDescent="0.15">
      <c r="E7302" s="2">
        <v>7298</v>
      </c>
      <c r="F7302" s="12">
        <f t="shared" ca="1" si="1025"/>
        <v>0.23355177922029469</v>
      </c>
      <c r="G7302" s="1">
        <f t="shared" ca="1" si="1027"/>
        <v>2.9087029478144109</v>
      </c>
      <c r="H7302" s="1">
        <f t="shared" ca="1" si="1028"/>
        <v>14700.222321898877</v>
      </c>
      <c r="I7302" s="1">
        <f t="shared" ca="1" si="1029"/>
        <v>14701.258396668169</v>
      </c>
      <c r="J7302" s="1">
        <f t="shared" ca="1" si="1030"/>
        <v>1.0360747692920995</v>
      </c>
      <c r="K7302" s="5">
        <f t="shared" ca="1" si="1026"/>
        <v>0.76345931670589995</v>
      </c>
      <c r="L7302" s="1">
        <f t="shared" ref="L7302:L7365" ca="1" si="1033">_xlfn.GAMMA.INV(K7302, 0.8, 2)</f>
        <v>2.3112503455458304</v>
      </c>
      <c r="M7302" s="1">
        <f t="shared" ca="1" si="1031"/>
        <v>14703.569647013714</v>
      </c>
      <c r="N7302" s="13">
        <f t="shared" ca="1" si="1032"/>
        <v>3.3473251148370764</v>
      </c>
    </row>
    <row r="7303" spans="5:14" x14ac:dyDescent="0.15">
      <c r="E7303" s="2">
        <v>7299</v>
      </c>
      <c r="F7303" s="12">
        <f t="shared" ref="F7303:F7366" ca="1" si="1034">RAND()</f>
        <v>0.87011490636975519</v>
      </c>
      <c r="G7303" s="1">
        <f t="shared" ca="1" si="1027"/>
        <v>0.2782599995354752</v>
      </c>
      <c r="H7303" s="1">
        <f t="shared" ca="1" si="1028"/>
        <v>14700.500581898412</v>
      </c>
      <c r="I7303" s="1">
        <f t="shared" ca="1" si="1029"/>
        <v>14703.569647013714</v>
      </c>
      <c r="J7303" s="1">
        <f t="shared" ca="1" si="1030"/>
        <v>3.0690651153017825</v>
      </c>
      <c r="K7303" s="5">
        <f t="shared" ref="K7303:K7366" ca="1" si="1035">RAND()</f>
        <v>4.352209937320739E-2</v>
      </c>
      <c r="L7303" s="1">
        <f t="shared" ca="1" si="1033"/>
        <v>3.6749668672637265E-2</v>
      </c>
      <c r="M7303" s="1">
        <f t="shared" ca="1" si="1031"/>
        <v>14703.606396682386</v>
      </c>
      <c r="N7303" s="13">
        <f t="shared" ca="1" si="1032"/>
        <v>3.1058147839739831</v>
      </c>
    </row>
    <row r="7304" spans="5:14" x14ac:dyDescent="0.15">
      <c r="E7304" s="2">
        <v>7300</v>
      </c>
      <c r="F7304" s="12">
        <f t="shared" ca="1" si="1034"/>
        <v>0.68022636161884598</v>
      </c>
      <c r="G7304" s="1">
        <f t="shared" ca="1" si="1027"/>
        <v>0.77065930294443552</v>
      </c>
      <c r="H7304" s="1">
        <f t="shared" ca="1" si="1028"/>
        <v>14701.271241201357</v>
      </c>
      <c r="I7304" s="1">
        <f t="shared" ca="1" si="1029"/>
        <v>14703.606396682386</v>
      </c>
      <c r="J7304" s="1">
        <f t="shared" ca="1" si="1030"/>
        <v>2.335155481028778</v>
      </c>
      <c r="K7304" s="5">
        <f t="shared" ca="1" si="1035"/>
        <v>6.3570548014566741E-2</v>
      </c>
      <c r="L7304" s="1">
        <f t="shared" ca="1" si="1033"/>
        <v>5.9381798561076934E-2</v>
      </c>
      <c r="M7304" s="1">
        <f t="shared" ca="1" si="1031"/>
        <v>14703.665778480947</v>
      </c>
      <c r="N7304" s="13">
        <f t="shared" ca="1" si="1032"/>
        <v>2.3945372795897129</v>
      </c>
    </row>
    <row r="7305" spans="5:14" x14ac:dyDescent="0.15">
      <c r="E7305" s="2">
        <v>7301</v>
      </c>
      <c r="F7305" s="12">
        <f t="shared" ca="1" si="1034"/>
        <v>0.39266297457495369</v>
      </c>
      <c r="G7305" s="1">
        <f t="shared" ca="1" si="1027"/>
        <v>1.8696072121867879</v>
      </c>
      <c r="H7305" s="1">
        <f t="shared" ca="1" si="1028"/>
        <v>14703.140848413545</v>
      </c>
      <c r="I7305" s="1">
        <f t="shared" ca="1" si="1029"/>
        <v>14703.665778480947</v>
      </c>
      <c r="J7305" s="1">
        <f t="shared" ca="1" si="1030"/>
        <v>0.52493006740223791</v>
      </c>
      <c r="K7305" s="5">
        <f t="shared" ca="1" si="1035"/>
        <v>0.40220004172497359</v>
      </c>
      <c r="L7305" s="1">
        <f t="shared" ca="1" si="1033"/>
        <v>0.7087904287407909</v>
      </c>
      <c r="M7305" s="1">
        <f t="shared" ca="1" si="1031"/>
        <v>14704.374568909687</v>
      </c>
      <c r="N7305" s="13">
        <f t="shared" ca="1" si="1032"/>
        <v>1.2337204961422685</v>
      </c>
    </row>
    <row r="7306" spans="5:14" x14ac:dyDescent="0.15">
      <c r="E7306" s="2">
        <v>7302</v>
      </c>
      <c r="F7306" s="12">
        <f t="shared" ca="1" si="1034"/>
        <v>0.44828531085284928</v>
      </c>
      <c r="G7306" s="1">
        <f t="shared" ca="1" si="1027"/>
        <v>1.6046507893814406</v>
      </c>
      <c r="H7306" s="1">
        <f t="shared" ca="1" si="1028"/>
        <v>14704.745499202925</v>
      </c>
      <c r="I7306" s="1">
        <f t="shared" ca="1" si="1029"/>
        <v>14704.745499202925</v>
      </c>
      <c r="J7306" s="1">
        <f t="shared" ca="1" si="1030"/>
        <v>0</v>
      </c>
      <c r="K7306" s="5">
        <f t="shared" ca="1" si="1035"/>
        <v>0.6361638715048481</v>
      </c>
      <c r="L7306" s="1">
        <f t="shared" ca="1" si="1033"/>
        <v>1.5470259145265299</v>
      </c>
      <c r="M7306" s="1">
        <f t="shared" ca="1" si="1031"/>
        <v>14706.292525117451</v>
      </c>
      <c r="N7306" s="13">
        <f t="shared" ca="1" si="1032"/>
        <v>1.5470259145258751</v>
      </c>
    </row>
    <row r="7307" spans="5:14" x14ac:dyDescent="0.15">
      <c r="E7307" s="2">
        <v>7303</v>
      </c>
      <c r="F7307" s="12">
        <f t="shared" ca="1" si="1034"/>
        <v>0.30096453828109149</v>
      </c>
      <c r="G7307" s="1">
        <f t="shared" ca="1" si="1027"/>
        <v>2.4015256683867796</v>
      </c>
      <c r="H7307" s="1">
        <f t="shared" ca="1" si="1028"/>
        <v>14707.147024871312</v>
      </c>
      <c r="I7307" s="1">
        <f t="shared" ca="1" si="1029"/>
        <v>14707.147024871312</v>
      </c>
      <c r="J7307" s="1">
        <f t="shared" ca="1" si="1030"/>
        <v>0</v>
      </c>
      <c r="K7307" s="5">
        <f t="shared" ca="1" si="1035"/>
        <v>0.90366668001477923</v>
      </c>
      <c r="L7307" s="1">
        <f t="shared" ca="1" si="1033"/>
        <v>3.9600589188667898</v>
      </c>
      <c r="M7307" s="1">
        <f t="shared" ca="1" si="1031"/>
        <v>14711.107083790179</v>
      </c>
      <c r="N7307" s="13">
        <f t="shared" ca="1" si="1032"/>
        <v>3.9600589188667072</v>
      </c>
    </row>
    <row r="7308" spans="5:14" x14ac:dyDescent="0.15">
      <c r="E7308" s="2">
        <v>7304</v>
      </c>
      <c r="F7308" s="12">
        <f t="shared" ca="1" si="1034"/>
        <v>7.3278031697246226E-2</v>
      </c>
      <c r="G7308" s="1">
        <f t="shared" ca="1" si="1027"/>
        <v>5.2269888380073217</v>
      </c>
      <c r="H7308" s="1">
        <f t="shared" ca="1" si="1028"/>
        <v>14712.374013709319</v>
      </c>
      <c r="I7308" s="1">
        <f t="shared" ca="1" si="1029"/>
        <v>14712.374013709319</v>
      </c>
      <c r="J7308" s="1">
        <f t="shared" ca="1" si="1030"/>
        <v>0</v>
      </c>
      <c r="K7308" s="5">
        <f t="shared" ca="1" si="1035"/>
        <v>0.39766832109202177</v>
      </c>
      <c r="L7308" s="1">
        <f t="shared" ca="1" si="1033"/>
        <v>0.69662662694272082</v>
      </c>
      <c r="M7308" s="1">
        <f t="shared" ca="1" si="1031"/>
        <v>14713.070640336262</v>
      </c>
      <c r="N7308" s="13">
        <f t="shared" ca="1" si="1032"/>
        <v>0.69662662694281607</v>
      </c>
    </row>
    <row r="7309" spans="5:14" x14ac:dyDescent="0.15">
      <c r="E7309" s="2">
        <v>7305</v>
      </c>
      <c r="F7309" s="12">
        <f t="shared" ca="1" si="1034"/>
        <v>0.60303364884695954</v>
      </c>
      <c r="G7309" s="1">
        <f t="shared" ca="1" si="1027"/>
        <v>1.0115645628244927</v>
      </c>
      <c r="H7309" s="1">
        <f t="shared" ca="1" si="1028"/>
        <v>14713.385578272144</v>
      </c>
      <c r="I7309" s="1">
        <f t="shared" ca="1" si="1029"/>
        <v>14713.385578272144</v>
      </c>
      <c r="J7309" s="1">
        <f t="shared" ca="1" si="1030"/>
        <v>0</v>
      </c>
      <c r="K7309" s="5">
        <f t="shared" ca="1" si="1035"/>
        <v>0.14338139760463064</v>
      </c>
      <c r="L7309" s="1">
        <f t="shared" ca="1" si="1033"/>
        <v>0.16915805584918681</v>
      </c>
      <c r="M7309" s="1">
        <f t="shared" ca="1" si="1031"/>
        <v>14713.554736327993</v>
      </c>
      <c r="N7309" s="13">
        <f t="shared" ca="1" si="1032"/>
        <v>0.16915805584903865</v>
      </c>
    </row>
    <row r="7310" spans="5:14" x14ac:dyDescent="0.15">
      <c r="E7310" s="2">
        <v>7306</v>
      </c>
      <c r="F7310" s="12">
        <f t="shared" ca="1" si="1034"/>
        <v>2.2950827802339147E-2</v>
      </c>
      <c r="G7310" s="1">
        <f t="shared" ca="1" si="1027"/>
        <v>7.5488025466147679</v>
      </c>
      <c r="H7310" s="1">
        <f t="shared" ca="1" si="1028"/>
        <v>14720.934380818759</v>
      </c>
      <c r="I7310" s="1">
        <f t="shared" ca="1" si="1029"/>
        <v>14720.934380818759</v>
      </c>
      <c r="J7310" s="1">
        <f t="shared" ca="1" si="1030"/>
        <v>0</v>
      </c>
      <c r="K7310" s="5">
        <f t="shared" ca="1" si="1035"/>
        <v>0.64989672615612581</v>
      </c>
      <c r="L7310" s="1">
        <f t="shared" ca="1" si="1033"/>
        <v>1.6142591067749334</v>
      </c>
      <c r="M7310" s="1">
        <f t="shared" ca="1" si="1031"/>
        <v>14722.548639925533</v>
      </c>
      <c r="N7310" s="13">
        <f t="shared" ca="1" si="1032"/>
        <v>1.6142591067746253</v>
      </c>
    </row>
    <row r="7311" spans="5:14" x14ac:dyDescent="0.15">
      <c r="E7311" s="2">
        <v>7307</v>
      </c>
      <c r="F7311" s="12">
        <f t="shared" ca="1" si="1034"/>
        <v>5.2956827016774621E-3</v>
      </c>
      <c r="G7311" s="1">
        <f t="shared" ca="1" si="1027"/>
        <v>10.481726749935055</v>
      </c>
      <c r="H7311" s="1">
        <f t="shared" ca="1" si="1028"/>
        <v>14731.416107568693</v>
      </c>
      <c r="I7311" s="1">
        <f t="shared" ca="1" si="1029"/>
        <v>14731.416107568693</v>
      </c>
      <c r="J7311" s="1">
        <f t="shared" ca="1" si="1030"/>
        <v>0</v>
      </c>
      <c r="K7311" s="5">
        <f t="shared" ca="1" si="1035"/>
        <v>0.3295993515256781</v>
      </c>
      <c r="L7311" s="1">
        <f t="shared" ca="1" si="1033"/>
        <v>0.52705164110821123</v>
      </c>
      <c r="M7311" s="1">
        <f t="shared" ca="1" si="1031"/>
        <v>14731.943159209801</v>
      </c>
      <c r="N7311" s="13">
        <f t="shared" ca="1" si="1032"/>
        <v>0.52705164110739133</v>
      </c>
    </row>
    <row r="7312" spans="5:14" x14ac:dyDescent="0.15">
      <c r="E7312" s="2">
        <v>7308</v>
      </c>
      <c r="F7312" s="12">
        <f t="shared" ca="1" si="1034"/>
        <v>9.6110407944379639E-2</v>
      </c>
      <c r="G7312" s="1">
        <f t="shared" ca="1" si="1027"/>
        <v>4.6845153311977716</v>
      </c>
      <c r="H7312" s="1">
        <f t="shared" ca="1" si="1028"/>
        <v>14736.10062289989</v>
      </c>
      <c r="I7312" s="1">
        <f t="shared" ca="1" si="1029"/>
        <v>14736.10062289989</v>
      </c>
      <c r="J7312" s="1">
        <f t="shared" ca="1" si="1030"/>
        <v>0</v>
      </c>
      <c r="K7312" s="5">
        <f t="shared" ca="1" si="1035"/>
        <v>0.85864555696892619</v>
      </c>
      <c r="L7312" s="1">
        <f t="shared" ca="1" si="1033"/>
        <v>3.2496834082518991</v>
      </c>
      <c r="M7312" s="1">
        <f t="shared" ca="1" si="1031"/>
        <v>14739.350306308143</v>
      </c>
      <c r="N7312" s="13">
        <f t="shared" ca="1" si="1032"/>
        <v>3.2496834082521673</v>
      </c>
    </row>
    <row r="7313" spans="5:14" x14ac:dyDescent="0.15">
      <c r="E7313" s="2">
        <v>7309</v>
      </c>
      <c r="F7313" s="12">
        <f t="shared" ca="1" si="1034"/>
        <v>0.38498103008597273</v>
      </c>
      <c r="G7313" s="1">
        <f t="shared" ca="1" si="1027"/>
        <v>1.909122436824499</v>
      </c>
      <c r="H7313" s="1">
        <f t="shared" ca="1" si="1028"/>
        <v>14738.009745336714</v>
      </c>
      <c r="I7313" s="1">
        <f t="shared" ca="1" si="1029"/>
        <v>14739.350306308143</v>
      </c>
      <c r="J7313" s="1">
        <f t="shared" ca="1" si="1030"/>
        <v>1.3405609714282036</v>
      </c>
      <c r="K7313" s="5">
        <f t="shared" ca="1" si="1035"/>
        <v>0.64019134143199607</v>
      </c>
      <c r="L7313" s="1">
        <f t="shared" ca="1" si="1033"/>
        <v>1.5664516019034331</v>
      </c>
      <c r="M7313" s="1">
        <f t="shared" ca="1" si="1031"/>
        <v>14740.916757910047</v>
      </c>
      <c r="N7313" s="13">
        <f t="shared" ca="1" si="1032"/>
        <v>2.9070125733323948</v>
      </c>
    </row>
    <row r="7314" spans="5:14" x14ac:dyDescent="0.15">
      <c r="E7314" s="2">
        <v>7310</v>
      </c>
      <c r="F7314" s="12">
        <f t="shared" ca="1" si="1034"/>
        <v>0.7956989025049962</v>
      </c>
      <c r="G7314" s="1">
        <f t="shared" ca="1" si="1027"/>
        <v>0.45706885576399353</v>
      </c>
      <c r="H7314" s="1">
        <f t="shared" ca="1" si="1028"/>
        <v>14738.466814192478</v>
      </c>
      <c r="I7314" s="1">
        <f t="shared" ca="1" si="1029"/>
        <v>14740.916757910047</v>
      </c>
      <c r="J7314" s="1">
        <f t="shared" ca="1" si="1030"/>
        <v>2.4499437175691128</v>
      </c>
      <c r="K7314" s="5">
        <f t="shared" ca="1" si="1035"/>
        <v>0.53858192897205315</v>
      </c>
      <c r="L7314" s="1">
        <f t="shared" ca="1" si="1033"/>
        <v>1.1380233458793867</v>
      </c>
      <c r="M7314" s="1">
        <f t="shared" ca="1" si="1031"/>
        <v>14742.054781255925</v>
      </c>
      <c r="N7314" s="13">
        <f t="shared" ca="1" si="1032"/>
        <v>3.5879670634476497</v>
      </c>
    </row>
    <row r="7315" spans="5:14" x14ac:dyDescent="0.15">
      <c r="E7315" s="2">
        <v>7311</v>
      </c>
      <c r="F7315" s="12">
        <f t="shared" ca="1" si="1034"/>
        <v>0.56215039792933708</v>
      </c>
      <c r="G7315" s="1">
        <f t="shared" ca="1" si="1027"/>
        <v>1.1519717058324674</v>
      </c>
      <c r="H7315" s="1">
        <f t="shared" ca="1" si="1028"/>
        <v>14739.61878589831</v>
      </c>
      <c r="I7315" s="1">
        <f t="shared" ca="1" si="1029"/>
        <v>14742.054781255925</v>
      </c>
      <c r="J7315" s="1">
        <f t="shared" ca="1" si="1030"/>
        <v>2.4359953576149564</v>
      </c>
      <c r="K7315" s="5">
        <f t="shared" ca="1" si="1035"/>
        <v>0.40523920679807712</v>
      </c>
      <c r="L7315" s="1">
        <f t="shared" ca="1" si="1033"/>
        <v>0.71701335452606074</v>
      </c>
      <c r="M7315" s="1">
        <f t="shared" ca="1" si="1031"/>
        <v>14742.771794610451</v>
      </c>
      <c r="N7315" s="13">
        <f t="shared" ca="1" si="1032"/>
        <v>3.1530087121409451</v>
      </c>
    </row>
    <row r="7316" spans="5:14" x14ac:dyDescent="0.15">
      <c r="E7316" s="2">
        <v>7312</v>
      </c>
      <c r="F7316" s="12">
        <f t="shared" ca="1" si="1034"/>
        <v>0.30039103467357975</v>
      </c>
      <c r="G7316" s="1">
        <f t="shared" ca="1" si="1027"/>
        <v>2.4053404083321599</v>
      </c>
      <c r="H7316" s="1">
        <f t="shared" ca="1" si="1028"/>
        <v>14742.024126306642</v>
      </c>
      <c r="I7316" s="1">
        <f t="shared" ca="1" si="1029"/>
        <v>14742.771794610451</v>
      </c>
      <c r="J7316" s="1">
        <f t="shared" ca="1" si="1030"/>
        <v>0.74766830380940519</v>
      </c>
      <c r="K7316" s="5">
        <f t="shared" ca="1" si="1035"/>
        <v>0.48450923132710799</v>
      </c>
      <c r="L7316" s="1">
        <f t="shared" ca="1" si="1033"/>
        <v>0.95175710022144011</v>
      </c>
      <c r="M7316" s="1">
        <f t="shared" ca="1" si="1031"/>
        <v>14743.723551710673</v>
      </c>
      <c r="N7316" s="13">
        <f t="shared" ca="1" si="1032"/>
        <v>1.6994254040309897</v>
      </c>
    </row>
    <row r="7317" spans="5:14" x14ac:dyDescent="0.15">
      <c r="E7317" s="2">
        <v>7313</v>
      </c>
      <c r="F7317" s="12">
        <f t="shared" ca="1" si="1034"/>
        <v>0.26022706010426111</v>
      </c>
      <c r="G7317" s="1">
        <f t="shared" ca="1" si="1027"/>
        <v>2.6924014419698823</v>
      </c>
      <c r="H7317" s="1">
        <f t="shared" ca="1" si="1028"/>
        <v>14744.716527748611</v>
      </c>
      <c r="I7317" s="1">
        <f t="shared" ca="1" si="1029"/>
        <v>14744.716527748611</v>
      </c>
      <c r="J7317" s="1">
        <f t="shared" ca="1" si="1030"/>
        <v>0</v>
      </c>
      <c r="K7317" s="5">
        <f t="shared" ca="1" si="1035"/>
        <v>0.19223651335080916</v>
      </c>
      <c r="L7317" s="1">
        <f t="shared" ca="1" si="1033"/>
        <v>0.24943383644838013</v>
      </c>
      <c r="M7317" s="1">
        <f t="shared" ca="1" si="1031"/>
        <v>14744.96596158506</v>
      </c>
      <c r="N7317" s="13">
        <f t="shared" ca="1" si="1032"/>
        <v>0.24943383644858841</v>
      </c>
    </row>
    <row r="7318" spans="5:14" x14ac:dyDescent="0.15">
      <c r="E7318" s="2">
        <v>7314</v>
      </c>
      <c r="F7318" s="12">
        <f t="shared" ca="1" si="1034"/>
        <v>0.3011573698280734</v>
      </c>
      <c r="G7318" s="1">
        <f t="shared" ca="1" si="1027"/>
        <v>2.4002446550173784</v>
      </c>
      <c r="H7318" s="1">
        <f t="shared" ca="1" si="1028"/>
        <v>14747.116772403628</v>
      </c>
      <c r="I7318" s="1">
        <f t="shared" ca="1" si="1029"/>
        <v>14747.116772403628</v>
      </c>
      <c r="J7318" s="1">
        <f t="shared" ca="1" si="1030"/>
        <v>0</v>
      </c>
      <c r="K7318" s="5">
        <f t="shared" ca="1" si="1035"/>
        <v>0.41802085664795419</v>
      </c>
      <c r="L7318" s="1">
        <f t="shared" ca="1" si="1033"/>
        <v>0.75218184187013448</v>
      </c>
      <c r="M7318" s="1">
        <f t="shared" ca="1" si="1031"/>
        <v>14747.868954245498</v>
      </c>
      <c r="N7318" s="13">
        <f t="shared" ca="1" si="1032"/>
        <v>0.7521818418699695</v>
      </c>
    </row>
    <row r="7319" spans="5:14" x14ac:dyDescent="0.15">
      <c r="E7319" s="2">
        <v>7315</v>
      </c>
      <c r="F7319" s="12">
        <f t="shared" ca="1" si="1034"/>
        <v>7.8424781636456276E-2</v>
      </c>
      <c r="G7319" s="1">
        <f t="shared" ca="1" si="1027"/>
        <v>5.0912306185413669</v>
      </c>
      <c r="H7319" s="1">
        <f t="shared" ca="1" si="1028"/>
        <v>14752.20800302217</v>
      </c>
      <c r="I7319" s="1">
        <f t="shared" ca="1" si="1029"/>
        <v>14752.20800302217</v>
      </c>
      <c r="J7319" s="1">
        <f t="shared" ca="1" si="1030"/>
        <v>0</v>
      </c>
      <c r="K7319" s="5">
        <f t="shared" ca="1" si="1035"/>
        <v>2.8544842255194935E-2</v>
      </c>
      <c r="L7319" s="1">
        <f t="shared" ca="1" si="1033"/>
        <v>2.1599980590600507E-2</v>
      </c>
      <c r="M7319" s="1">
        <f t="shared" ca="1" si="1031"/>
        <v>14752.229603002761</v>
      </c>
      <c r="N7319" s="13">
        <f t="shared" ca="1" si="1032"/>
        <v>2.1599980591417989E-2</v>
      </c>
    </row>
    <row r="7320" spans="5:14" x14ac:dyDescent="0.15">
      <c r="E7320" s="2">
        <v>7316</v>
      </c>
      <c r="F7320" s="12">
        <f t="shared" ca="1" si="1034"/>
        <v>0.46563413302094081</v>
      </c>
      <c r="G7320" s="1">
        <f t="shared" ca="1" si="1027"/>
        <v>1.5287101509981158</v>
      </c>
      <c r="H7320" s="1">
        <f t="shared" ca="1" si="1028"/>
        <v>14753.736713173168</v>
      </c>
      <c r="I7320" s="1">
        <f t="shared" ca="1" si="1029"/>
        <v>14753.736713173168</v>
      </c>
      <c r="J7320" s="1">
        <f t="shared" ca="1" si="1030"/>
        <v>0</v>
      </c>
      <c r="K7320" s="5">
        <f t="shared" ca="1" si="1035"/>
        <v>0.21712427352521624</v>
      </c>
      <c r="L7320" s="1">
        <f t="shared" ca="1" si="1033"/>
        <v>0.2939490519109742</v>
      </c>
      <c r="M7320" s="1">
        <f t="shared" ca="1" si="1031"/>
        <v>14754.030662225079</v>
      </c>
      <c r="N7320" s="13">
        <f t="shared" ca="1" si="1032"/>
        <v>0.2939490519111132</v>
      </c>
    </row>
    <row r="7321" spans="5:14" x14ac:dyDescent="0.15">
      <c r="E7321" s="2">
        <v>7317</v>
      </c>
      <c r="F7321" s="12">
        <f t="shared" ca="1" si="1034"/>
        <v>0.28733746067966437</v>
      </c>
      <c r="G7321" s="1">
        <f t="shared" ca="1" si="1027"/>
        <v>2.4941958655506844</v>
      </c>
      <c r="H7321" s="1">
        <f t="shared" ca="1" si="1028"/>
        <v>14756.230909038719</v>
      </c>
      <c r="I7321" s="1">
        <f t="shared" ca="1" si="1029"/>
        <v>14756.230909038719</v>
      </c>
      <c r="J7321" s="1">
        <f t="shared" ca="1" si="1030"/>
        <v>0</v>
      </c>
      <c r="K7321" s="5">
        <f t="shared" ca="1" si="1035"/>
        <v>0.82012877172684728</v>
      </c>
      <c r="L7321" s="1">
        <f t="shared" ca="1" si="1033"/>
        <v>2.8078618378130131</v>
      </c>
      <c r="M7321" s="1">
        <f t="shared" ca="1" si="1031"/>
        <v>14759.038770876532</v>
      </c>
      <c r="N7321" s="13">
        <f t="shared" ca="1" si="1032"/>
        <v>2.8078618378131068</v>
      </c>
    </row>
    <row r="7322" spans="5:14" x14ac:dyDescent="0.15">
      <c r="E7322" s="2">
        <v>7318</v>
      </c>
      <c r="F7322" s="12">
        <f t="shared" ca="1" si="1034"/>
        <v>0.75549184756735432</v>
      </c>
      <c r="G7322" s="1">
        <f t="shared" ca="1" si="1027"/>
        <v>0.56077257621077437</v>
      </c>
      <c r="H7322" s="1">
        <f t="shared" ca="1" si="1028"/>
        <v>14756.79168161493</v>
      </c>
      <c r="I7322" s="1">
        <f t="shared" ca="1" si="1029"/>
        <v>14759.038770876532</v>
      </c>
      <c r="J7322" s="1">
        <f t="shared" ca="1" si="1030"/>
        <v>2.2470892616020137</v>
      </c>
      <c r="K7322" s="5">
        <f t="shared" ca="1" si="1035"/>
        <v>0.9115324836031754</v>
      </c>
      <c r="L7322" s="1">
        <f t="shared" ca="1" si="1033"/>
        <v>4.1188718685431844</v>
      </c>
      <c r="M7322" s="1">
        <f t="shared" ca="1" si="1031"/>
        <v>14763.157642745075</v>
      </c>
      <c r="N7322" s="13">
        <f t="shared" ca="1" si="1032"/>
        <v>6.3659611301445693</v>
      </c>
    </row>
    <row r="7323" spans="5:14" x14ac:dyDescent="0.15">
      <c r="E7323" s="2">
        <v>7319</v>
      </c>
      <c r="F7323" s="12">
        <f t="shared" ca="1" si="1034"/>
        <v>0.72822090803968809</v>
      </c>
      <c r="G7323" s="1">
        <f t="shared" ca="1" si="1027"/>
        <v>0.63430166341229033</v>
      </c>
      <c r="H7323" s="1">
        <f t="shared" ca="1" si="1028"/>
        <v>14757.425983278343</v>
      </c>
      <c r="I7323" s="1">
        <f t="shared" ca="1" si="1029"/>
        <v>14763.157642745075</v>
      </c>
      <c r="J7323" s="1">
        <f t="shared" ca="1" si="1030"/>
        <v>5.7316594667317986</v>
      </c>
      <c r="K7323" s="5">
        <f t="shared" ca="1" si="1035"/>
        <v>0.59920851349172688</v>
      </c>
      <c r="L7323" s="1">
        <f t="shared" ca="1" si="1033"/>
        <v>1.3791291770077421</v>
      </c>
      <c r="M7323" s="1">
        <f t="shared" ca="1" si="1031"/>
        <v>14764.536771922083</v>
      </c>
      <c r="N7323" s="13">
        <f t="shared" ca="1" si="1032"/>
        <v>7.1107886437403067</v>
      </c>
    </row>
    <row r="7324" spans="5:14" x14ac:dyDescent="0.15">
      <c r="E7324" s="2">
        <v>7320</v>
      </c>
      <c r="F7324" s="12">
        <f t="shared" ca="1" si="1034"/>
        <v>0.71182033876960427</v>
      </c>
      <c r="G7324" s="1">
        <f t="shared" ca="1" si="1027"/>
        <v>0.67985946520058993</v>
      </c>
      <c r="H7324" s="1">
        <f t="shared" ca="1" si="1028"/>
        <v>14758.105842743544</v>
      </c>
      <c r="I7324" s="1">
        <f t="shared" ca="1" si="1029"/>
        <v>14764.536771922083</v>
      </c>
      <c r="J7324" s="1">
        <f t="shared" ca="1" si="1030"/>
        <v>6.4309291785393725</v>
      </c>
      <c r="K7324" s="5">
        <f t="shared" ca="1" si="1035"/>
        <v>0.69323395813379285</v>
      </c>
      <c r="L7324" s="1">
        <f t="shared" ca="1" si="1033"/>
        <v>1.8469172556850439</v>
      </c>
      <c r="M7324" s="1">
        <f t="shared" ca="1" si="1031"/>
        <v>14766.383689177768</v>
      </c>
      <c r="N7324" s="13">
        <f t="shared" ca="1" si="1032"/>
        <v>8.277846434224557</v>
      </c>
    </row>
    <row r="7325" spans="5:14" x14ac:dyDescent="0.15">
      <c r="E7325" s="2">
        <v>7321</v>
      </c>
      <c r="F7325" s="12">
        <f t="shared" ca="1" si="1034"/>
        <v>0.79896579720095806</v>
      </c>
      <c r="G7325" s="1">
        <f t="shared" ca="1" si="1027"/>
        <v>0.44887428227934073</v>
      </c>
      <c r="H7325" s="1">
        <f t="shared" ca="1" si="1028"/>
        <v>14758.554717025823</v>
      </c>
      <c r="I7325" s="1">
        <f t="shared" ca="1" si="1029"/>
        <v>14766.383689177768</v>
      </c>
      <c r="J7325" s="1">
        <f t="shared" ca="1" si="1030"/>
        <v>7.8289721519449813</v>
      </c>
      <c r="K7325" s="5">
        <f t="shared" ca="1" si="1035"/>
        <v>0.16350761807046965</v>
      </c>
      <c r="L7325" s="1">
        <f t="shared" ca="1" si="1033"/>
        <v>0.20108526325677875</v>
      </c>
      <c r="M7325" s="1">
        <f t="shared" ca="1" si="1031"/>
        <v>14766.584774441026</v>
      </c>
      <c r="N7325" s="13">
        <f t="shared" ca="1" si="1032"/>
        <v>8.0300574152024637</v>
      </c>
    </row>
    <row r="7326" spans="5:14" x14ac:dyDescent="0.15">
      <c r="E7326" s="2">
        <v>7322</v>
      </c>
      <c r="F7326" s="12">
        <f t="shared" ca="1" si="1034"/>
        <v>0.69714356621462148</v>
      </c>
      <c r="G7326" s="1">
        <f t="shared" ca="1" si="1027"/>
        <v>0.72152782415927474</v>
      </c>
      <c r="H7326" s="1">
        <f t="shared" ca="1" si="1028"/>
        <v>14759.276244849983</v>
      </c>
      <c r="I7326" s="1">
        <f t="shared" ca="1" si="1029"/>
        <v>14766.584774441026</v>
      </c>
      <c r="J7326" s="1">
        <f t="shared" ca="1" si="1030"/>
        <v>7.3085295910423156</v>
      </c>
      <c r="K7326" s="5">
        <f t="shared" ca="1" si="1035"/>
        <v>6.321751350350735E-2</v>
      </c>
      <c r="L7326" s="1">
        <f t="shared" ca="1" si="1033"/>
        <v>5.8963050691369034E-2</v>
      </c>
      <c r="M7326" s="1">
        <f t="shared" ca="1" si="1031"/>
        <v>14766.643737491717</v>
      </c>
      <c r="N7326" s="13">
        <f t="shared" ca="1" si="1032"/>
        <v>7.3674926417334063</v>
      </c>
    </row>
    <row r="7327" spans="5:14" x14ac:dyDescent="0.15">
      <c r="E7327" s="2">
        <v>7323</v>
      </c>
      <c r="F7327" s="12">
        <f t="shared" ca="1" si="1034"/>
        <v>0.27012499326161199</v>
      </c>
      <c r="G7327" s="1">
        <f t="shared" ca="1" si="1027"/>
        <v>2.6177409782010623</v>
      </c>
      <c r="H7327" s="1">
        <f t="shared" ca="1" si="1028"/>
        <v>14761.893985828185</v>
      </c>
      <c r="I7327" s="1">
        <f t="shared" ca="1" si="1029"/>
        <v>14766.643737491717</v>
      </c>
      <c r="J7327" s="1">
        <f t="shared" ca="1" si="1030"/>
        <v>4.7497516635321517</v>
      </c>
      <c r="K7327" s="5">
        <f t="shared" ca="1" si="1035"/>
        <v>0.81690621748630499</v>
      </c>
      <c r="L7327" s="1">
        <f t="shared" ca="1" si="1033"/>
        <v>2.7754703050654461</v>
      </c>
      <c r="M7327" s="1">
        <f t="shared" ca="1" si="1031"/>
        <v>14769.419207796782</v>
      </c>
      <c r="N7327" s="13">
        <f t="shared" ca="1" si="1032"/>
        <v>7.5252219685971795</v>
      </c>
    </row>
    <row r="7328" spans="5:14" x14ac:dyDescent="0.15">
      <c r="E7328" s="2">
        <v>7324</v>
      </c>
      <c r="F7328" s="12">
        <f t="shared" ca="1" si="1034"/>
        <v>0.41620778883003795</v>
      </c>
      <c r="G7328" s="1">
        <f t="shared" ca="1" si="1027"/>
        <v>1.7531413020915385</v>
      </c>
      <c r="H7328" s="1">
        <f t="shared" ca="1" si="1028"/>
        <v>14763.647127130276</v>
      </c>
      <c r="I7328" s="1">
        <f t="shared" ca="1" si="1029"/>
        <v>14769.419207796782</v>
      </c>
      <c r="J7328" s="1">
        <f t="shared" ca="1" si="1030"/>
        <v>5.7720806665056443</v>
      </c>
      <c r="K7328" s="5">
        <f t="shared" ca="1" si="1035"/>
        <v>7.4517034689645545E-2</v>
      </c>
      <c r="L7328" s="1">
        <f t="shared" ca="1" si="1033"/>
        <v>7.2693953897307081E-2</v>
      </c>
      <c r="M7328" s="1">
        <f t="shared" ca="1" si="1031"/>
        <v>14769.49190175068</v>
      </c>
      <c r="N7328" s="13">
        <f t="shared" ca="1" si="1032"/>
        <v>5.8447746204037685</v>
      </c>
    </row>
    <row r="7329" spans="5:14" x14ac:dyDescent="0.15">
      <c r="E7329" s="2">
        <v>7325</v>
      </c>
      <c r="F7329" s="12">
        <f t="shared" ca="1" si="1034"/>
        <v>0.34961938912244261</v>
      </c>
      <c r="G7329" s="1">
        <f t="shared" ca="1" si="1027"/>
        <v>2.101820351724204</v>
      </c>
      <c r="H7329" s="1">
        <f t="shared" ca="1" si="1028"/>
        <v>14765.748947482001</v>
      </c>
      <c r="I7329" s="1">
        <f t="shared" ca="1" si="1029"/>
        <v>14769.49190175068</v>
      </c>
      <c r="J7329" s="1">
        <f t="shared" ca="1" si="1030"/>
        <v>3.742954268678659</v>
      </c>
      <c r="K7329" s="5">
        <f t="shared" ca="1" si="1035"/>
        <v>0.51443961534371296</v>
      </c>
      <c r="L7329" s="1">
        <f t="shared" ca="1" si="1033"/>
        <v>1.0518839384821108</v>
      </c>
      <c r="M7329" s="1">
        <f t="shared" ca="1" si="1031"/>
        <v>14770.543785689162</v>
      </c>
      <c r="N7329" s="13">
        <f t="shared" ca="1" si="1032"/>
        <v>4.7948382071608648</v>
      </c>
    </row>
    <row r="7330" spans="5:14" x14ac:dyDescent="0.15">
      <c r="E7330" s="2">
        <v>7326</v>
      </c>
      <c r="F7330" s="12">
        <f t="shared" ca="1" si="1034"/>
        <v>0.17086773240305986</v>
      </c>
      <c r="G7330" s="1">
        <f t="shared" ca="1" si="1027"/>
        <v>3.5337310329996283</v>
      </c>
      <c r="H7330" s="1">
        <f t="shared" ca="1" si="1028"/>
        <v>14769.282678515001</v>
      </c>
      <c r="I7330" s="1">
        <f t="shared" ca="1" si="1029"/>
        <v>14770.543785689162</v>
      </c>
      <c r="J7330" s="1">
        <f t="shared" ca="1" si="1030"/>
        <v>1.261107174161225</v>
      </c>
      <c r="K7330" s="5">
        <f t="shared" ca="1" si="1035"/>
        <v>0.27205033651481325</v>
      </c>
      <c r="L7330" s="1">
        <f t="shared" ca="1" si="1033"/>
        <v>0.40102635279311222</v>
      </c>
      <c r="M7330" s="1">
        <f t="shared" ca="1" si="1031"/>
        <v>14770.944812041955</v>
      </c>
      <c r="N7330" s="13">
        <f t="shared" ca="1" si="1032"/>
        <v>1.6621335269537667</v>
      </c>
    </row>
    <row r="7331" spans="5:14" x14ac:dyDescent="0.15">
      <c r="E7331" s="2">
        <v>7327</v>
      </c>
      <c r="F7331" s="12">
        <f t="shared" ca="1" si="1034"/>
        <v>0.57651630191252978</v>
      </c>
      <c r="G7331" s="1">
        <f t="shared" ca="1" si="1027"/>
        <v>1.101503324575374</v>
      </c>
      <c r="H7331" s="1">
        <f t="shared" ca="1" si="1028"/>
        <v>14770.384181839576</v>
      </c>
      <c r="I7331" s="1">
        <f t="shared" ca="1" si="1029"/>
        <v>14770.944812041955</v>
      </c>
      <c r="J7331" s="1">
        <f t="shared" ca="1" si="1030"/>
        <v>0.5606302023788885</v>
      </c>
      <c r="K7331" s="5">
        <f t="shared" ca="1" si="1035"/>
        <v>0.12562841402265368</v>
      </c>
      <c r="L7331" s="1">
        <f t="shared" ca="1" si="1033"/>
        <v>0.14234824276573591</v>
      </c>
      <c r="M7331" s="1">
        <f t="shared" ca="1" si="1031"/>
        <v>14771.08716028472</v>
      </c>
      <c r="N7331" s="13">
        <f t="shared" ca="1" si="1032"/>
        <v>0.70297844514425378</v>
      </c>
    </row>
    <row r="7332" spans="5:14" x14ac:dyDescent="0.15">
      <c r="E7332" s="2">
        <v>7328</v>
      </c>
      <c r="F7332" s="12">
        <f t="shared" ca="1" si="1034"/>
        <v>0.60470507226127512</v>
      </c>
      <c r="G7332" s="1">
        <f t="shared" ca="1" si="1027"/>
        <v>1.0060288473516912</v>
      </c>
      <c r="H7332" s="1">
        <f t="shared" ca="1" si="1028"/>
        <v>14771.390210686928</v>
      </c>
      <c r="I7332" s="1">
        <f t="shared" ca="1" si="1029"/>
        <v>14771.390210686928</v>
      </c>
      <c r="J7332" s="1">
        <f t="shared" ca="1" si="1030"/>
        <v>0</v>
      </c>
      <c r="K7332" s="5">
        <f t="shared" ca="1" si="1035"/>
        <v>0.84982376796671089</v>
      </c>
      <c r="L7332" s="1">
        <f t="shared" ca="1" si="1033"/>
        <v>3.1383107838360811</v>
      </c>
      <c r="M7332" s="1">
        <f t="shared" ca="1" si="1031"/>
        <v>14774.528521470764</v>
      </c>
      <c r="N7332" s="13">
        <f t="shared" ca="1" si="1032"/>
        <v>3.13831078383555</v>
      </c>
    </row>
    <row r="7333" spans="5:14" x14ac:dyDescent="0.15">
      <c r="E7333" s="2">
        <v>7329</v>
      </c>
      <c r="F7333" s="12">
        <f t="shared" ca="1" si="1034"/>
        <v>0.96911849251340509</v>
      </c>
      <c r="G7333" s="1">
        <f t="shared" ca="1" si="1027"/>
        <v>6.2736782543591718E-2</v>
      </c>
      <c r="H7333" s="1">
        <f t="shared" ca="1" si="1028"/>
        <v>14771.452947469472</v>
      </c>
      <c r="I7333" s="1">
        <f t="shared" ca="1" si="1029"/>
        <v>14774.528521470764</v>
      </c>
      <c r="J7333" s="1">
        <f t="shared" ca="1" si="1030"/>
        <v>3.0755740012918977</v>
      </c>
      <c r="K7333" s="5">
        <f t="shared" ca="1" si="1035"/>
        <v>0.87327978674882778</v>
      </c>
      <c r="L7333" s="1">
        <f t="shared" ca="1" si="1033"/>
        <v>3.4513169518033</v>
      </c>
      <c r="M7333" s="1">
        <f t="shared" ca="1" si="1031"/>
        <v>14777.979838422567</v>
      </c>
      <c r="N7333" s="13">
        <f t="shared" ca="1" si="1032"/>
        <v>6.5268909530950623</v>
      </c>
    </row>
    <row r="7334" spans="5:14" x14ac:dyDescent="0.15">
      <c r="E7334" s="2">
        <v>7330</v>
      </c>
      <c r="F7334" s="12">
        <f t="shared" ca="1" si="1034"/>
        <v>0.2218561195630272</v>
      </c>
      <c r="G7334" s="1">
        <f t="shared" ca="1" si="1027"/>
        <v>3.0114524346008738</v>
      </c>
      <c r="H7334" s="1">
        <f t="shared" ca="1" si="1028"/>
        <v>14774.464399904073</v>
      </c>
      <c r="I7334" s="1">
        <f t="shared" ca="1" si="1029"/>
        <v>14777.979838422567</v>
      </c>
      <c r="J7334" s="1">
        <f t="shared" ca="1" si="1030"/>
        <v>3.515438518494193</v>
      </c>
      <c r="K7334" s="5">
        <f t="shared" ca="1" si="1035"/>
        <v>0.66953293221002752</v>
      </c>
      <c r="L7334" s="1">
        <f t="shared" ca="1" si="1033"/>
        <v>1.7155674168837531</v>
      </c>
      <c r="M7334" s="1">
        <f t="shared" ca="1" si="1031"/>
        <v>14779.695405839451</v>
      </c>
      <c r="N7334" s="13">
        <f t="shared" ca="1" si="1032"/>
        <v>5.2310059353785618</v>
      </c>
    </row>
    <row r="7335" spans="5:14" x14ac:dyDescent="0.15">
      <c r="E7335" s="2">
        <v>7331</v>
      </c>
      <c r="F7335" s="12">
        <f t="shared" ca="1" si="1034"/>
        <v>0.37168261500708166</v>
      </c>
      <c r="G7335" s="1">
        <f t="shared" ca="1" si="1027"/>
        <v>1.979429948687389</v>
      </c>
      <c r="H7335" s="1">
        <f t="shared" ca="1" si="1028"/>
        <v>14776.44382985276</v>
      </c>
      <c r="I7335" s="1">
        <f t="shared" ca="1" si="1029"/>
        <v>14779.695405839451</v>
      </c>
      <c r="J7335" s="1">
        <f t="shared" ca="1" si="1030"/>
        <v>3.251575986691023</v>
      </c>
      <c r="K7335" s="5">
        <f t="shared" ca="1" si="1035"/>
        <v>0.63250808272544046</v>
      </c>
      <c r="L7335" s="1">
        <f t="shared" ca="1" si="1033"/>
        <v>1.5295962125803411</v>
      </c>
      <c r="M7335" s="1">
        <f t="shared" ca="1" si="1031"/>
        <v>14781.225002052031</v>
      </c>
      <c r="N7335" s="13">
        <f t="shared" ca="1" si="1032"/>
        <v>4.7811721992711682</v>
      </c>
    </row>
    <row r="7336" spans="5:14" x14ac:dyDescent="0.15">
      <c r="E7336" s="2">
        <v>7332</v>
      </c>
      <c r="F7336" s="12">
        <f t="shared" ca="1" si="1034"/>
        <v>0.67654343087710345</v>
      </c>
      <c r="G7336" s="1">
        <f t="shared" ca="1" si="1027"/>
        <v>0.78151726811422051</v>
      </c>
      <c r="H7336" s="1">
        <f t="shared" ca="1" si="1028"/>
        <v>14777.225347120875</v>
      </c>
      <c r="I7336" s="1">
        <f t="shared" ca="1" si="1029"/>
        <v>14781.225002052031</v>
      </c>
      <c r="J7336" s="1">
        <f t="shared" ca="1" si="1030"/>
        <v>3.9996549311563285</v>
      </c>
      <c r="K7336" s="5">
        <f t="shared" ca="1" si="1035"/>
        <v>0.6895147040961912</v>
      </c>
      <c r="L7336" s="1">
        <f t="shared" ca="1" si="1033"/>
        <v>1.8255946860016385</v>
      </c>
      <c r="M7336" s="1">
        <f t="shared" ca="1" si="1031"/>
        <v>14783.050596738032</v>
      </c>
      <c r="N7336" s="13">
        <f t="shared" ca="1" si="1032"/>
        <v>5.8252496171571693</v>
      </c>
    </row>
    <row r="7337" spans="5:14" x14ac:dyDescent="0.15">
      <c r="E7337" s="2">
        <v>7333</v>
      </c>
      <c r="F7337" s="12">
        <f t="shared" ca="1" si="1034"/>
        <v>9.9062670491826044E-2</v>
      </c>
      <c r="G7337" s="1">
        <f t="shared" ca="1" si="1027"/>
        <v>4.6240051877177697</v>
      </c>
      <c r="H7337" s="1">
        <f t="shared" ca="1" si="1028"/>
        <v>14781.849352308593</v>
      </c>
      <c r="I7337" s="1">
        <f t="shared" ca="1" si="1029"/>
        <v>14783.050596738032</v>
      </c>
      <c r="J7337" s="1">
        <f t="shared" ca="1" si="1030"/>
        <v>1.2012444294396118</v>
      </c>
      <c r="K7337" s="5">
        <f t="shared" ca="1" si="1035"/>
        <v>0.67195767092354841</v>
      </c>
      <c r="L7337" s="1">
        <f t="shared" ca="1" si="1033"/>
        <v>1.7285294582361659</v>
      </c>
      <c r="M7337" s="1">
        <f t="shared" ca="1" si="1031"/>
        <v>14784.779126196268</v>
      </c>
      <c r="N7337" s="13">
        <f t="shared" ca="1" si="1032"/>
        <v>2.9297738876757649</v>
      </c>
    </row>
    <row r="7338" spans="5:14" x14ac:dyDescent="0.15">
      <c r="E7338" s="2">
        <v>7334</v>
      </c>
      <c r="F7338" s="12">
        <f t="shared" ca="1" si="1034"/>
        <v>0.23866710383136625</v>
      </c>
      <c r="G7338" s="1">
        <f t="shared" ca="1" si="1027"/>
        <v>2.8653711379912199</v>
      </c>
      <c r="H7338" s="1">
        <f t="shared" ca="1" si="1028"/>
        <v>14784.714723446585</v>
      </c>
      <c r="I7338" s="1">
        <f t="shared" ca="1" si="1029"/>
        <v>14784.779126196268</v>
      </c>
      <c r="J7338" s="1">
        <f t="shared" ca="1" si="1030"/>
        <v>6.4402749683722504E-2</v>
      </c>
      <c r="K7338" s="5">
        <f t="shared" ca="1" si="1035"/>
        <v>0.45611977787964086</v>
      </c>
      <c r="L7338" s="1">
        <f t="shared" ca="1" si="1033"/>
        <v>0.86294052144377353</v>
      </c>
      <c r="M7338" s="1">
        <f t="shared" ca="1" si="1031"/>
        <v>14785.642066717712</v>
      </c>
      <c r="N7338" s="13">
        <f t="shared" ca="1" si="1032"/>
        <v>0.92734327112702886</v>
      </c>
    </row>
    <row r="7339" spans="5:14" x14ac:dyDescent="0.15">
      <c r="E7339" s="2">
        <v>7335</v>
      </c>
      <c r="F7339" s="12">
        <f t="shared" ca="1" si="1034"/>
        <v>0.20138378723299111</v>
      </c>
      <c r="G7339" s="1">
        <f t="shared" ca="1" si="1027"/>
        <v>3.2050856045414324</v>
      </c>
      <c r="H7339" s="1">
        <f t="shared" ca="1" si="1028"/>
        <v>14787.919809051125</v>
      </c>
      <c r="I7339" s="1">
        <f t="shared" ca="1" si="1029"/>
        <v>14787.919809051125</v>
      </c>
      <c r="J7339" s="1">
        <f t="shared" ca="1" si="1030"/>
        <v>0</v>
      </c>
      <c r="K7339" s="5">
        <f t="shared" ca="1" si="1035"/>
        <v>0.61603532642053116</v>
      </c>
      <c r="L7339" s="1">
        <f t="shared" ca="1" si="1033"/>
        <v>1.4533583510764727</v>
      </c>
      <c r="M7339" s="1">
        <f t="shared" ca="1" si="1031"/>
        <v>14789.373167402202</v>
      </c>
      <c r="N7339" s="13">
        <f t="shared" ca="1" si="1032"/>
        <v>1.4533583510765311</v>
      </c>
    </row>
    <row r="7340" spans="5:14" x14ac:dyDescent="0.15">
      <c r="E7340" s="2">
        <v>7336</v>
      </c>
      <c r="F7340" s="12">
        <f t="shared" ca="1" si="1034"/>
        <v>0.27895412232081618</v>
      </c>
      <c r="G7340" s="1">
        <f t="shared" ca="1" si="1027"/>
        <v>2.5534158936159606</v>
      </c>
      <c r="H7340" s="1">
        <f t="shared" ca="1" si="1028"/>
        <v>14790.473224944741</v>
      </c>
      <c r="I7340" s="1">
        <f t="shared" ca="1" si="1029"/>
        <v>14790.473224944741</v>
      </c>
      <c r="J7340" s="1">
        <f t="shared" ca="1" si="1030"/>
        <v>0</v>
      </c>
      <c r="K7340" s="5">
        <f t="shared" ca="1" si="1035"/>
        <v>0.25047153603004835</v>
      </c>
      <c r="L7340" s="1">
        <f t="shared" ca="1" si="1033"/>
        <v>0.35748060714346092</v>
      </c>
      <c r="M7340" s="1">
        <f t="shared" ca="1" si="1031"/>
        <v>14790.830705551884</v>
      </c>
      <c r="N7340" s="13">
        <f t="shared" ca="1" si="1032"/>
        <v>0.35748060714286112</v>
      </c>
    </row>
    <row r="7341" spans="5:14" x14ac:dyDescent="0.15">
      <c r="E7341" s="2">
        <v>7337</v>
      </c>
      <c r="F7341" s="12">
        <f t="shared" ca="1" si="1034"/>
        <v>0.82125348918502261</v>
      </c>
      <c r="G7341" s="1">
        <f t="shared" ca="1" si="1027"/>
        <v>0.39384692113044362</v>
      </c>
      <c r="H7341" s="1">
        <f t="shared" ca="1" si="1028"/>
        <v>14790.86707186587</v>
      </c>
      <c r="I7341" s="1">
        <f t="shared" ca="1" si="1029"/>
        <v>14790.86707186587</v>
      </c>
      <c r="J7341" s="1">
        <f t="shared" ca="1" si="1030"/>
        <v>0</v>
      </c>
      <c r="K7341" s="5">
        <f t="shared" ca="1" si="1035"/>
        <v>0.52698847958767303</v>
      </c>
      <c r="L7341" s="1">
        <f t="shared" ca="1" si="1033"/>
        <v>1.0960255189312733</v>
      </c>
      <c r="M7341" s="1">
        <f t="shared" ca="1" si="1031"/>
        <v>14791.963097384802</v>
      </c>
      <c r="N7341" s="13">
        <f t="shared" ca="1" si="1032"/>
        <v>1.0960255189311283</v>
      </c>
    </row>
    <row r="7342" spans="5:14" x14ac:dyDescent="0.15">
      <c r="E7342" s="2">
        <v>7338</v>
      </c>
      <c r="F7342" s="12">
        <f t="shared" ca="1" si="1034"/>
        <v>2.711332776970754E-2</v>
      </c>
      <c r="G7342" s="1">
        <f t="shared" ca="1" si="1027"/>
        <v>7.2154597447401505</v>
      </c>
      <c r="H7342" s="1">
        <f t="shared" ca="1" si="1028"/>
        <v>14798.082531610611</v>
      </c>
      <c r="I7342" s="1">
        <f t="shared" ca="1" si="1029"/>
        <v>14798.082531610611</v>
      </c>
      <c r="J7342" s="1">
        <f t="shared" ca="1" si="1030"/>
        <v>0</v>
      </c>
      <c r="K7342" s="5">
        <f t="shared" ca="1" si="1035"/>
        <v>0.4153381052297781</v>
      </c>
      <c r="L7342" s="1">
        <f t="shared" ca="1" si="1033"/>
        <v>0.74472080804632279</v>
      </c>
      <c r="M7342" s="1">
        <f t="shared" ca="1" si="1031"/>
        <v>14798.827252418658</v>
      </c>
      <c r="N7342" s="13">
        <f t="shared" ca="1" si="1032"/>
        <v>0.74472080804662255</v>
      </c>
    </row>
    <row r="7343" spans="5:14" x14ac:dyDescent="0.15">
      <c r="E7343" s="2">
        <v>7339</v>
      </c>
      <c r="F7343" s="12">
        <f t="shared" ca="1" si="1034"/>
        <v>2.1362544229772462E-2</v>
      </c>
      <c r="G7343" s="1">
        <f t="shared" ca="1" si="1027"/>
        <v>7.6922323202053331</v>
      </c>
      <c r="H7343" s="1">
        <f t="shared" ca="1" si="1028"/>
        <v>14805.774763930816</v>
      </c>
      <c r="I7343" s="1">
        <f t="shared" ca="1" si="1029"/>
        <v>14805.774763930816</v>
      </c>
      <c r="J7343" s="1">
        <f t="shared" ca="1" si="1030"/>
        <v>0</v>
      </c>
      <c r="K7343" s="5">
        <f t="shared" ca="1" si="1035"/>
        <v>0.70969705420440277</v>
      </c>
      <c r="L7343" s="1">
        <f t="shared" ca="1" si="1033"/>
        <v>1.9447620444443285</v>
      </c>
      <c r="M7343" s="1">
        <f t="shared" ca="1" si="1031"/>
        <v>14807.719525975261</v>
      </c>
      <c r="N7343" s="13">
        <f t="shared" ca="1" si="1032"/>
        <v>1.9447620444443601</v>
      </c>
    </row>
    <row r="7344" spans="5:14" x14ac:dyDescent="0.15">
      <c r="E7344" s="2">
        <v>7340</v>
      </c>
      <c r="F7344" s="12">
        <f t="shared" ca="1" si="1034"/>
        <v>0.46899874811590514</v>
      </c>
      <c r="G7344" s="1">
        <f t="shared" ca="1" si="1027"/>
        <v>1.514310359603765</v>
      </c>
      <c r="H7344" s="1">
        <f t="shared" ca="1" si="1028"/>
        <v>14807.28907429042</v>
      </c>
      <c r="I7344" s="1">
        <f t="shared" ca="1" si="1029"/>
        <v>14807.719525975261</v>
      </c>
      <c r="J7344" s="1">
        <f t="shared" ca="1" si="1030"/>
        <v>0.43045168484059104</v>
      </c>
      <c r="K7344" s="5">
        <f t="shared" ca="1" si="1035"/>
        <v>0.57420596710890293</v>
      </c>
      <c r="L7344" s="1">
        <f t="shared" ca="1" si="1033"/>
        <v>1.2750194871378826</v>
      </c>
      <c r="M7344" s="1">
        <f t="shared" ca="1" si="1031"/>
        <v>14808.994545462399</v>
      </c>
      <c r="N7344" s="13">
        <f t="shared" ca="1" si="1032"/>
        <v>1.7054711719792977</v>
      </c>
    </row>
    <row r="7345" spans="5:14" x14ac:dyDescent="0.15">
      <c r="E7345" s="2">
        <v>7341</v>
      </c>
      <c r="F7345" s="12">
        <f t="shared" ca="1" si="1034"/>
        <v>0.17144827405870899</v>
      </c>
      <c r="G7345" s="1">
        <f t="shared" ca="1" si="1027"/>
        <v>3.5269473337128003</v>
      </c>
      <c r="H7345" s="1">
        <f t="shared" ca="1" si="1028"/>
        <v>14810.816021624132</v>
      </c>
      <c r="I7345" s="1">
        <f t="shared" ca="1" si="1029"/>
        <v>14810.816021624132</v>
      </c>
      <c r="J7345" s="1">
        <f t="shared" ca="1" si="1030"/>
        <v>0</v>
      </c>
      <c r="K7345" s="5">
        <f t="shared" ca="1" si="1035"/>
        <v>6.3873205640254449E-2</v>
      </c>
      <c r="L7345" s="1">
        <f t="shared" ca="1" si="1033"/>
        <v>5.97413334010026E-2</v>
      </c>
      <c r="M7345" s="1">
        <f t="shared" ca="1" si="1031"/>
        <v>14810.875762957534</v>
      </c>
      <c r="N7345" s="13">
        <f t="shared" ca="1" si="1032"/>
        <v>5.9741333401689189E-2</v>
      </c>
    </row>
    <row r="7346" spans="5:14" x14ac:dyDescent="0.15">
      <c r="E7346" s="2">
        <v>7342</v>
      </c>
      <c r="F7346" s="12">
        <f t="shared" ca="1" si="1034"/>
        <v>0.39624517736467779</v>
      </c>
      <c r="G7346" s="1">
        <f t="shared" ca="1" si="1027"/>
        <v>1.8514442491064409</v>
      </c>
      <c r="H7346" s="1">
        <f t="shared" ca="1" si="1028"/>
        <v>14812.667465873239</v>
      </c>
      <c r="I7346" s="1">
        <f t="shared" ca="1" si="1029"/>
        <v>14812.667465873239</v>
      </c>
      <c r="J7346" s="1">
        <f t="shared" ca="1" si="1030"/>
        <v>0</v>
      </c>
      <c r="K7346" s="5">
        <f t="shared" ca="1" si="1035"/>
        <v>0.16819745617875315</v>
      </c>
      <c r="L7346" s="1">
        <f t="shared" ca="1" si="1033"/>
        <v>0.20875584270196734</v>
      </c>
      <c r="M7346" s="1">
        <f t="shared" ca="1" si="1031"/>
        <v>14812.87622171594</v>
      </c>
      <c r="N7346" s="13">
        <f t="shared" ca="1" si="1032"/>
        <v>0.20875584270106629</v>
      </c>
    </row>
    <row r="7347" spans="5:14" x14ac:dyDescent="0.15">
      <c r="E7347" s="2">
        <v>7343</v>
      </c>
      <c r="F7347" s="12">
        <f t="shared" ca="1" si="1034"/>
        <v>0.81274748749442494</v>
      </c>
      <c r="G7347" s="1">
        <f t="shared" ca="1" si="1027"/>
        <v>0.41466962233253157</v>
      </c>
      <c r="H7347" s="1">
        <f t="shared" ca="1" si="1028"/>
        <v>14813.082135495571</v>
      </c>
      <c r="I7347" s="1">
        <f t="shared" ca="1" si="1029"/>
        <v>14813.082135495571</v>
      </c>
      <c r="J7347" s="1">
        <f t="shared" ca="1" si="1030"/>
        <v>0</v>
      </c>
      <c r="K7347" s="5">
        <f t="shared" ca="1" si="1035"/>
        <v>0.77129081050637749</v>
      </c>
      <c r="L7347" s="1">
        <f t="shared" ca="1" si="1033"/>
        <v>2.3719315565096895</v>
      </c>
      <c r="M7347" s="1">
        <f t="shared" ca="1" si="1031"/>
        <v>14815.454067052082</v>
      </c>
      <c r="N7347" s="13">
        <f t="shared" ca="1" si="1032"/>
        <v>2.3719315565103898</v>
      </c>
    </row>
    <row r="7348" spans="5:14" x14ac:dyDescent="0.15">
      <c r="E7348" s="2">
        <v>7344</v>
      </c>
      <c r="F7348" s="12">
        <f t="shared" ca="1" si="1034"/>
        <v>8.8123321140873512E-2</v>
      </c>
      <c r="G7348" s="1">
        <f t="shared" ca="1" si="1027"/>
        <v>4.8580361378297594</v>
      </c>
      <c r="H7348" s="1">
        <f t="shared" ca="1" si="1028"/>
        <v>14817.940171633401</v>
      </c>
      <c r="I7348" s="1">
        <f t="shared" ca="1" si="1029"/>
        <v>14817.940171633401</v>
      </c>
      <c r="J7348" s="1">
        <f t="shared" ca="1" si="1030"/>
        <v>0</v>
      </c>
      <c r="K7348" s="5">
        <f t="shared" ca="1" si="1035"/>
        <v>0.62402213356085745</v>
      </c>
      <c r="L7348" s="1">
        <f t="shared" ca="1" si="1033"/>
        <v>1.4898621923935973</v>
      </c>
      <c r="M7348" s="1">
        <f t="shared" ca="1" si="1031"/>
        <v>14819.430033825794</v>
      </c>
      <c r="N7348" s="13">
        <f t="shared" ca="1" si="1032"/>
        <v>1.4898621923930477</v>
      </c>
    </row>
    <row r="7349" spans="5:14" x14ac:dyDescent="0.15">
      <c r="E7349" s="2">
        <v>7345</v>
      </c>
      <c r="F7349" s="12">
        <f t="shared" ca="1" si="1034"/>
        <v>0.32440650869130705</v>
      </c>
      <c r="G7349" s="1">
        <f t="shared" ca="1" si="1027"/>
        <v>2.2515157863176807</v>
      </c>
      <c r="H7349" s="1">
        <f t="shared" ca="1" si="1028"/>
        <v>14820.19168741972</v>
      </c>
      <c r="I7349" s="1">
        <f t="shared" ca="1" si="1029"/>
        <v>14820.19168741972</v>
      </c>
      <c r="J7349" s="1">
        <f t="shared" ca="1" si="1030"/>
        <v>0</v>
      </c>
      <c r="K7349" s="5">
        <f t="shared" ca="1" si="1035"/>
        <v>0.63677918088258301</v>
      </c>
      <c r="L7349" s="1">
        <f t="shared" ca="1" si="1033"/>
        <v>1.5499784251688662</v>
      </c>
      <c r="M7349" s="1">
        <f t="shared" ca="1" si="1031"/>
        <v>14821.741665844889</v>
      </c>
      <c r="N7349" s="13">
        <f t="shared" ca="1" si="1032"/>
        <v>1.5499784251696838</v>
      </c>
    </row>
    <row r="7350" spans="5:14" x14ac:dyDescent="0.15">
      <c r="E7350" s="2">
        <v>7346</v>
      </c>
      <c r="F7350" s="12">
        <f t="shared" ca="1" si="1034"/>
        <v>0.93790131266860166</v>
      </c>
      <c r="G7350" s="1">
        <f t="shared" ca="1" si="1027"/>
        <v>0.12822109177107432</v>
      </c>
      <c r="H7350" s="1">
        <f t="shared" ca="1" si="1028"/>
        <v>14820.31990851149</v>
      </c>
      <c r="I7350" s="1">
        <f t="shared" ca="1" si="1029"/>
        <v>14821.741665844889</v>
      </c>
      <c r="J7350" s="1">
        <f t="shared" ca="1" si="1030"/>
        <v>1.4217573333990003</v>
      </c>
      <c r="K7350" s="5">
        <f t="shared" ca="1" si="1035"/>
        <v>0.41317829835007103</v>
      </c>
      <c r="L7350" s="1">
        <f t="shared" ca="1" si="1033"/>
        <v>0.73874506723672162</v>
      </c>
      <c r="M7350" s="1">
        <f t="shared" ca="1" si="1031"/>
        <v>14822.480410912125</v>
      </c>
      <c r="N7350" s="13">
        <f t="shared" ca="1" si="1032"/>
        <v>2.1605024006348685</v>
      </c>
    </row>
    <row r="7351" spans="5:14" x14ac:dyDescent="0.15">
      <c r="E7351" s="2">
        <v>7347</v>
      </c>
      <c r="F7351" s="12">
        <f t="shared" ca="1" si="1034"/>
        <v>0.53059582373374437</v>
      </c>
      <c r="G7351" s="1">
        <f t="shared" ref="G7351:G7414" ca="1" si="1036">-$B$4*LN(F7351)</f>
        <v>1.2675094162934866</v>
      </c>
      <c r="H7351" s="1">
        <f t="shared" ref="H7351:H7414" ca="1" si="1037">H7350+G7351</f>
        <v>14821.587417927783</v>
      </c>
      <c r="I7351" s="1">
        <f t="shared" ref="I7351:I7414" ca="1" si="1038">MAX(H7351,M7350)</f>
        <v>14822.480410912125</v>
      </c>
      <c r="J7351" s="1">
        <f t="shared" ref="J7351:J7414" ca="1" si="1039">I7351-H7351</f>
        <v>0.89299298434161756</v>
      </c>
      <c r="K7351" s="5">
        <f t="shared" ca="1" si="1035"/>
        <v>0.13612998711768065</v>
      </c>
      <c r="L7351" s="1">
        <f t="shared" ca="1" si="1033"/>
        <v>0.15805231114824642</v>
      </c>
      <c r="M7351" s="1">
        <f t="shared" ref="M7351:M7414" ca="1" si="1040">I7351+L7351</f>
        <v>14822.638463223273</v>
      </c>
      <c r="N7351" s="13">
        <f t="shared" ref="N7351:N7414" ca="1" si="1041">M7351-H7351</f>
        <v>1.05104529548953</v>
      </c>
    </row>
    <row r="7352" spans="5:14" x14ac:dyDescent="0.15">
      <c r="E7352" s="2">
        <v>7348</v>
      </c>
      <c r="F7352" s="12">
        <f t="shared" ca="1" si="1034"/>
        <v>0.60910117700229571</v>
      </c>
      <c r="G7352" s="1">
        <f t="shared" ca="1" si="1036"/>
        <v>0.99154177755715511</v>
      </c>
      <c r="H7352" s="1">
        <f t="shared" ca="1" si="1037"/>
        <v>14822.578959705341</v>
      </c>
      <c r="I7352" s="1">
        <f t="shared" ca="1" si="1038"/>
        <v>14822.638463223273</v>
      </c>
      <c r="J7352" s="1">
        <f t="shared" ca="1" si="1039"/>
        <v>5.9503517932171235E-2</v>
      </c>
      <c r="K7352" s="5">
        <f t="shared" ca="1" si="1035"/>
        <v>0.13602222163239597</v>
      </c>
      <c r="L7352" s="1">
        <f t="shared" ca="1" si="1033"/>
        <v>0.15788887034585897</v>
      </c>
      <c r="M7352" s="1">
        <f t="shared" ca="1" si="1040"/>
        <v>14822.796352093619</v>
      </c>
      <c r="N7352" s="13">
        <f t="shared" ca="1" si="1041"/>
        <v>0.21739238827831286</v>
      </c>
    </row>
    <row r="7353" spans="5:14" x14ac:dyDescent="0.15">
      <c r="E7353" s="2">
        <v>7349</v>
      </c>
      <c r="F7353" s="12">
        <f t="shared" ca="1" si="1034"/>
        <v>0.32084960563110532</v>
      </c>
      <c r="G7353" s="1">
        <f t="shared" ca="1" si="1036"/>
        <v>2.2735655678485327</v>
      </c>
      <c r="H7353" s="1">
        <f t="shared" ca="1" si="1037"/>
        <v>14824.852525273189</v>
      </c>
      <c r="I7353" s="1">
        <f t="shared" ca="1" si="1038"/>
        <v>14824.852525273189</v>
      </c>
      <c r="J7353" s="1">
        <f t="shared" ca="1" si="1039"/>
        <v>0</v>
      </c>
      <c r="K7353" s="5">
        <f t="shared" ca="1" si="1035"/>
        <v>2.9640834949627659E-2</v>
      </c>
      <c r="L7353" s="1">
        <f t="shared" ca="1" si="1033"/>
        <v>2.2648164761249336E-2</v>
      </c>
      <c r="M7353" s="1">
        <f t="shared" ca="1" si="1040"/>
        <v>14824.875173437949</v>
      </c>
      <c r="N7353" s="13">
        <f t="shared" ca="1" si="1041"/>
        <v>2.2648164760539657E-2</v>
      </c>
    </row>
    <row r="7354" spans="5:14" x14ac:dyDescent="0.15">
      <c r="E7354" s="2">
        <v>7350</v>
      </c>
      <c r="F7354" s="12">
        <f t="shared" ca="1" si="1034"/>
        <v>0.15209678781143365</v>
      </c>
      <c r="G7354" s="1">
        <f t="shared" ca="1" si="1036"/>
        <v>3.766476397730766</v>
      </c>
      <c r="H7354" s="1">
        <f t="shared" ca="1" si="1037"/>
        <v>14828.619001670919</v>
      </c>
      <c r="I7354" s="1">
        <f t="shared" ca="1" si="1038"/>
        <v>14828.619001670919</v>
      </c>
      <c r="J7354" s="1">
        <f t="shared" ca="1" si="1039"/>
        <v>0</v>
      </c>
      <c r="K7354" s="5">
        <f t="shared" ca="1" si="1035"/>
        <v>0.9836727350496588</v>
      </c>
      <c r="L7354" s="1">
        <f t="shared" ca="1" si="1033"/>
        <v>7.3192164806267819</v>
      </c>
      <c r="M7354" s="1">
        <f t="shared" ca="1" si="1040"/>
        <v>14835.938218151545</v>
      </c>
      <c r="N7354" s="13">
        <f t="shared" ca="1" si="1041"/>
        <v>7.3192164806259825</v>
      </c>
    </row>
    <row r="7355" spans="5:14" x14ac:dyDescent="0.15">
      <c r="E7355" s="2">
        <v>7351</v>
      </c>
      <c r="F7355" s="12">
        <f t="shared" ca="1" si="1034"/>
        <v>0.16792986597463888</v>
      </c>
      <c r="G7355" s="1">
        <f t="shared" ca="1" si="1036"/>
        <v>3.5684177023561769</v>
      </c>
      <c r="H7355" s="1">
        <f t="shared" ca="1" si="1037"/>
        <v>14832.187419373275</v>
      </c>
      <c r="I7355" s="1">
        <f t="shared" ca="1" si="1038"/>
        <v>14835.938218151545</v>
      </c>
      <c r="J7355" s="1">
        <f t="shared" ca="1" si="1039"/>
        <v>3.7507987782701093</v>
      </c>
      <c r="K7355" s="5">
        <f t="shared" ca="1" si="1035"/>
        <v>0.36120103762140732</v>
      </c>
      <c r="L7355" s="1">
        <f t="shared" ca="1" si="1033"/>
        <v>0.60282326205556236</v>
      </c>
      <c r="M7355" s="1">
        <f t="shared" ca="1" si="1040"/>
        <v>14836.5410414136</v>
      </c>
      <c r="N7355" s="13">
        <f t="shared" ca="1" si="1041"/>
        <v>4.3536220403257175</v>
      </c>
    </row>
    <row r="7356" spans="5:14" x14ac:dyDescent="0.15">
      <c r="E7356" s="2">
        <v>7352</v>
      </c>
      <c r="F7356" s="12">
        <f t="shared" ca="1" si="1034"/>
        <v>0.39320482608473462</v>
      </c>
      <c r="G7356" s="1">
        <f t="shared" ca="1" si="1036"/>
        <v>1.8668492338337268</v>
      </c>
      <c r="H7356" s="1">
        <f t="shared" ca="1" si="1037"/>
        <v>14834.054268607108</v>
      </c>
      <c r="I7356" s="1">
        <f t="shared" ca="1" si="1038"/>
        <v>14836.5410414136</v>
      </c>
      <c r="J7356" s="1">
        <f t="shared" ca="1" si="1039"/>
        <v>2.4867728064928087</v>
      </c>
      <c r="K7356" s="5">
        <f t="shared" ca="1" si="1035"/>
        <v>0.67643827785026778</v>
      </c>
      <c r="L7356" s="1">
        <f t="shared" ca="1" si="1033"/>
        <v>1.7527571844211274</v>
      </c>
      <c r="M7356" s="1">
        <f t="shared" ca="1" si="1040"/>
        <v>14838.293798598021</v>
      </c>
      <c r="N7356" s="13">
        <f t="shared" ca="1" si="1041"/>
        <v>4.2395299909130699</v>
      </c>
    </row>
    <row r="7357" spans="5:14" x14ac:dyDescent="0.15">
      <c r="E7357" s="2">
        <v>7353</v>
      </c>
      <c r="F7357" s="12">
        <f t="shared" ca="1" si="1034"/>
        <v>5.4539114116182508E-2</v>
      </c>
      <c r="G7357" s="1">
        <f t="shared" ca="1" si="1036"/>
        <v>5.8176742890484281</v>
      </c>
      <c r="H7357" s="1">
        <f t="shared" ca="1" si="1037"/>
        <v>14839.871942896156</v>
      </c>
      <c r="I7357" s="1">
        <f t="shared" ca="1" si="1038"/>
        <v>14839.871942896156</v>
      </c>
      <c r="J7357" s="1">
        <f t="shared" ca="1" si="1039"/>
        <v>0</v>
      </c>
      <c r="K7357" s="5">
        <f t="shared" ca="1" si="1035"/>
        <v>0.50368995427737862</v>
      </c>
      <c r="L7357" s="1">
        <f t="shared" ca="1" si="1033"/>
        <v>1.0151113538428875</v>
      </c>
      <c r="M7357" s="1">
        <f t="shared" ca="1" si="1040"/>
        <v>14840.887054249999</v>
      </c>
      <c r="N7357" s="13">
        <f t="shared" ca="1" si="1041"/>
        <v>1.0151113538431673</v>
      </c>
    </row>
    <row r="7358" spans="5:14" x14ac:dyDescent="0.15">
      <c r="E7358" s="2">
        <v>7354</v>
      </c>
      <c r="F7358" s="12">
        <f t="shared" ca="1" si="1034"/>
        <v>0.60171233240766309</v>
      </c>
      <c r="G7358" s="1">
        <f t="shared" ca="1" si="1036"/>
        <v>1.0159516020498616</v>
      </c>
      <c r="H7358" s="1">
        <f t="shared" ca="1" si="1037"/>
        <v>14840.887894498206</v>
      </c>
      <c r="I7358" s="1">
        <f t="shared" ca="1" si="1038"/>
        <v>14840.887894498206</v>
      </c>
      <c r="J7358" s="1">
        <f t="shared" ca="1" si="1039"/>
        <v>0</v>
      </c>
      <c r="K7358" s="5">
        <f t="shared" ca="1" si="1035"/>
        <v>0.999065973765775</v>
      </c>
      <c r="L7358" s="1">
        <f t="shared" ca="1" si="1033"/>
        <v>12.849726496768209</v>
      </c>
      <c r="M7358" s="1">
        <f t="shared" ca="1" si="1040"/>
        <v>14853.737620994974</v>
      </c>
      <c r="N7358" s="13">
        <f t="shared" ca="1" si="1041"/>
        <v>12.849726496768199</v>
      </c>
    </row>
    <row r="7359" spans="5:14" x14ac:dyDescent="0.15">
      <c r="E7359" s="2">
        <v>7355</v>
      </c>
      <c r="F7359" s="12">
        <f t="shared" ca="1" si="1034"/>
        <v>0.66619970426589237</v>
      </c>
      <c r="G7359" s="1">
        <f t="shared" ca="1" si="1036"/>
        <v>0.81233159426911217</v>
      </c>
      <c r="H7359" s="1">
        <f t="shared" ca="1" si="1037"/>
        <v>14841.700226092475</v>
      </c>
      <c r="I7359" s="1">
        <f t="shared" ca="1" si="1038"/>
        <v>14853.737620994974</v>
      </c>
      <c r="J7359" s="1">
        <f t="shared" ca="1" si="1039"/>
        <v>12.037394902499727</v>
      </c>
      <c r="K7359" s="5">
        <f t="shared" ca="1" si="1035"/>
        <v>0.24909884096035695</v>
      </c>
      <c r="L7359" s="1">
        <f t="shared" ca="1" si="1033"/>
        <v>0.35477608844230873</v>
      </c>
      <c r="M7359" s="1">
        <f t="shared" ca="1" si="1040"/>
        <v>14854.092397083417</v>
      </c>
      <c r="N7359" s="13">
        <f t="shared" ca="1" si="1041"/>
        <v>12.392170990942759</v>
      </c>
    </row>
    <row r="7360" spans="5:14" x14ac:dyDescent="0.15">
      <c r="E7360" s="2">
        <v>7356</v>
      </c>
      <c r="F7360" s="12">
        <f t="shared" ca="1" si="1034"/>
        <v>0.51556420261284053</v>
      </c>
      <c r="G7360" s="1">
        <f t="shared" ca="1" si="1036"/>
        <v>1.3249868778586402</v>
      </c>
      <c r="H7360" s="1">
        <f t="shared" ca="1" si="1037"/>
        <v>14843.025212970333</v>
      </c>
      <c r="I7360" s="1">
        <f t="shared" ca="1" si="1038"/>
        <v>14854.092397083417</v>
      </c>
      <c r="J7360" s="1">
        <f t="shared" ca="1" si="1039"/>
        <v>11.067184113084295</v>
      </c>
      <c r="K7360" s="5">
        <f t="shared" ca="1" si="1035"/>
        <v>0.46531638863282243</v>
      </c>
      <c r="L7360" s="1">
        <f t="shared" ca="1" si="1033"/>
        <v>0.89109338388337067</v>
      </c>
      <c r="M7360" s="1">
        <f t="shared" ca="1" si="1040"/>
        <v>14854.983490467301</v>
      </c>
      <c r="N7360" s="13">
        <f t="shared" ca="1" si="1041"/>
        <v>11.958277496967639</v>
      </c>
    </row>
    <row r="7361" spans="5:14" x14ac:dyDescent="0.15">
      <c r="E7361" s="2">
        <v>7357</v>
      </c>
      <c r="F7361" s="12">
        <f t="shared" ca="1" si="1034"/>
        <v>0.65799951281794389</v>
      </c>
      <c r="G7361" s="1">
        <f t="shared" ca="1" si="1036"/>
        <v>0.83710217611071103</v>
      </c>
      <c r="H7361" s="1">
        <f t="shared" ca="1" si="1037"/>
        <v>14843.862315146444</v>
      </c>
      <c r="I7361" s="1">
        <f t="shared" ca="1" si="1038"/>
        <v>14854.983490467301</v>
      </c>
      <c r="J7361" s="1">
        <f t="shared" ca="1" si="1039"/>
        <v>11.121175320857219</v>
      </c>
      <c r="K7361" s="5">
        <f t="shared" ca="1" si="1035"/>
        <v>0.20082955184793094</v>
      </c>
      <c r="L7361" s="1">
        <f t="shared" ca="1" si="1033"/>
        <v>0.26452673772644292</v>
      </c>
      <c r="M7361" s="1">
        <f t="shared" ca="1" si="1040"/>
        <v>14855.248017205027</v>
      </c>
      <c r="N7361" s="13">
        <f t="shared" ca="1" si="1041"/>
        <v>11.385702058583774</v>
      </c>
    </row>
    <row r="7362" spans="5:14" x14ac:dyDescent="0.15">
      <c r="E7362" s="2">
        <v>7358</v>
      </c>
      <c r="F7362" s="12">
        <f t="shared" ca="1" si="1034"/>
        <v>0.30018619723620388</v>
      </c>
      <c r="G7362" s="1">
        <f t="shared" ca="1" si="1036"/>
        <v>2.406704678800204</v>
      </c>
      <c r="H7362" s="1">
        <f t="shared" ca="1" si="1037"/>
        <v>14846.269019825244</v>
      </c>
      <c r="I7362" s="1">
        <f t="shared" ca="1" si="1038"/>
        <v>14855.248017205027</v>
      </c>
      <c r="J7362" s="1">
        <f t="shared" ca="1" si="1039"/>
        <v>8.9789973797833227</v>
      </c>
      <c r="K7362" s="5">
        <f t="shared" ca="1" si="1035"/>
        <v>0.54873909215494066</v>
      </c>
      <c r="L7362" s="1">
        <f t="shared" ca="1" si="1033"/>
        <v>1.1758243477259633</v>
      </c>
      <c r="M7362" s="1">
        <f t="shared" ca="1" si="1040"/>
        <v>14856.423841552752</v>
      </c>
      <c r="N7362" s="13">
        <f t="shared" ca="1" si="1041"/>
        <v>10.154821727508534</v>
      </c>
    </row>
    <row r="7363" spans="5:14" x14ac:dyDescent="0.15">
      <c r="E7363" s="2">
        <v>7359</v>
      </c>
      <c r="F7363" s="12">
        <f t="shared" ca="1" si="1034"/>
        <v>0.34368591329531906</v>
      </c>
      <c r="G7363" s="1">
        <f t="shared" ca="1" si="1036"/>
        <v>2.1360541628646494</v>
      </c>
      <c r="H7363" s="1">
        <f t="shared" ca="1" si="1037"/>
        <v>14848.40507398811</v>
      </c>
      <c r="I7363" s="1">
        <f t="shared" ca="1" si="1038"/>
        <v>14856.423841552752</v>
      </c>
      <c r="J7363" s="1">
        <f t="shared" ca="1" si="1039"/>
        <v>8.0187675646429852</v>
      </c>
      <c r="K7363" s="5">
        <f t="shared" ca="1" si="1035"/>
        <v>0.95353117647239161</v>
      </c>
      <c r="L7363" s="1">
        <f t="shared" ca="1" si="1033"/>
        <v>5.3286260329680903</v>
      </c>
      <c r="M7363" s="1">
        <f t="shared" ca="1" si="1040"/>
        <v>14861.75246758572</v>
      </c>
      <c r="N7363" s="13">
        <f t="shared" ca="1" si="1041"/>
        <v>13.34739359761079</v>
      </c>
    </row>
    <row r="7364" spans="5:14" x14ac:dyDescent="0.15">
      <c r="E7364" s="2">
        <v>7360</v>
      </c>
      <c r="F7364" s="12">
        <f t="shared" ca="1" si="1034"/>
        <v>0.58696008624843932</v>
      </c>
      <c r="G7364" s="1">
        <f t="shared" ca="1" si="1036"/>
        <v>1.0655969152709885</v>
      </c>
      <c r="H7364" s="1">
        <f t="shared" ca="1" si="1037"/>
        <v>14849.47067090338</v>
      </c>
      <c r="I7364" s="1">
        <f t="shared" ca="1" si="1038"/>
        <v>14861.75246758572</v>
      </c>
      <c r="J7364" s="1">
        <f t="shared" ca="1" si="1039"/>
        <v>12.281796682340428</v>
      </c>
      <c r="K7364" s="5">
        <f t="shared" ca="1" si="1035"/>
        <v>0.7004062182620594</v>
      </c>
      <c r="L7364" s="1">
        <f t="shared" ca="1" si="1033"/>
        <v>1.8888331451194753</v>
      </c>
      <c r="M7364" s="1">
        <f t="shared" ca="1" si="1040"/>
        <v>14863.64130073084</v>
      </c>
      <c r="N7364" s="13">
        <f t="shared" ca="1" si="1041"/>
        <v>14.170629827460289</v>
      </c>
    </row>
    <row r="7365" spans="5:14" x14ac:dyDescent="0.15">
      <c r="E7365" s="2">
        <v>7361</v>
      </c>
      <c r="F7365" s="12">
        <f t="shared" ca="1" si="1034"/>
        <v>0.7648497913686767</v>
      </c>
      <c r="G7365" s="1">
        <f t="shared" ca="1" si="1036"/>
        <v>0.536151631174138</v>
      </c>
      <c r="H7365" s="1">
        <f t="shared" ca="1" si="1037"/>
        <v>14850.006822534555</v>
      </c>
      <c r="I7365" s="1">
        <f t="shared" ca="1" si="1038"/>
        <v>14863.64130073084</v>
      </c>
      <c r="J7365" s="1">
        <f t="shared" ca="1" si="1039"/>
        <v>13.634478196285272</v>
      </c>
      <c r="K7365" s="5">
        <f t="shared" ca="1" si="1035"/>
        <v>0.35178322447971444</v>
      </c>
      <c r="L7365" s="1">
        <f t="shared" ca="1" si="1033"/>
        <v>0.57972645084346963</v>
      </c>
      <c r="M7365" s="1">
        <f t="shared" ca="1" si="1040"/>
        <v>14864.221027181684</v>
      </c>
      <c r="N7365" s="13">
        <f t="shared" ca="1" si="1041"/>
        <v>14.214204647129009</v>
      </c>
    </row>
    <row r="7366" spans="5:14" x14ac:dyDescent="0.15">
      <c r="E7366" s="2">
        <v>7362</v>
      </c>
      <c r="F7366" s="12">
        <f t="shared" ca="1" si="1034"/>
        <v>0.67902074083415642</v>
      </c>
      <c r="G7366" s="1">
        <f t="shared" ca="1" si="1036"/>
        <v>0.77420721148491844</v>
      </c>
      <c r="H7366" s="1">
        <f t="shared" ca="1" si="1037"/>
        <v>14850.78102974604</v>
      </c>
      <c r="I7366" s="1">
        <f t="shared" ca="1" si="1038"/>
        <v>14864.221027181684</v>
      </c>
      <c r="J7366" s="1">
        <f t="shared" ca="1" si="1039"/>
        <v>13.439997435643818</v>
      </c>
      <c r="K7366" s="5">
        <f t="shared" ca="1" si="1035"/>
        <v>0.73777927707048729</v>
      </c>
      <c r="L7366" s="1">
        <f t="shared" ref="L7366:L7429" ca="1" si="1042">_xlfn.GAMMA.INV(K7366, 0.8, 2)</f>
        <v>2.1262249373933706</v>
      </c>
      <c r="M7366" s="1">
        <f t="shared" ca="1" si="1040"/>
        <v>14866.347252119078</v>
      </c>
      <c r="N7366" s="13">
        <f t="shared" ca="1" si="1041"/>
        <v>15.566222373037817</v>
      </c>
    </row>
    <row r="7367" spans="5:14" x14ac:dyDescent="0.15">
      <c r="E7367" s="2">
        <v>7363</v>
      </c>
      <c r="F7367" s="12">
        <f t="shared" ref="F7367:F7430" ca="1" si="1043">RAND()</f>
        <v>0.99689825043009672</v>
      </c>
      <c r="G7367" s="1">
        <f t="shared" ca="1" si="1036"/>
        <v>6.2131399309088521E-3</v>
      </c>
      <c r="H7367" s="1">
        <f t="shared" ca="1" si="1037"/>
        <v>14850.787242885972</v>
      </c>
      <c r="I7367" s="1">
        <f t="shared" ca="1" si="1038"/>
        <v>14866.347252119078</v>
      </c>
      <c r="J7367" s="1">
        <f t="shared" ca="1" si="1039"/>
        <v>15.56000923310603</v>
      </c>
      <c r="K7367" s="5">
        <f t="shared" ref="K7367:K7430" ca="1" si="1044">RAND()</f>
        <v>0.45167334670420412</v>
      </c>
      <c r="L7367" s="1">
        <f t="shared" ca="1" si="1042"/>
        <v>0.84953388054032641</v>
      </c>
      <c r="M7367" s="1">
        <f t="shared" ca="1" si="1040"/>
        <v>14867.196785999618</v>
      </c>
      <c r="N7367" s="13">
        <f t="shared" ca="1" si="1041"/>
        <v>16.409543113646578</v>
      </c>
    </row>
    <row r="7368" spans="5:14" x14ac:dyDescent="0.15">
      <c r="E7368" s="2">
        <v>7364</v>
      </c>
      <c r="F7368" s="12">
        <f t="shared" ca="1" si="1043"/>
        <v>0.73498685575677658</v>
      </c>
      <c r="G7368" s="1">
        <f t="shared" ca="1" si="1036"/>
        <v>0.61580532650664488</v>
      </c>
      <c r="H7368" s="1">
        <f t="shared" ca="1" si="1037"/>
        <v>14851.403048212478</v>
      </c>
      <c r="I7368" s="1">
        <f t="shared" ca="1" si="1038"/>
        <v>14867.196785999618</v>
      </c>
      <c r="J7368" s="1">
        <f t="shared" ca="1" si="1039"/>
        <v>15.793737787140344</v>
      </c>
      <c r="K7368" s="5">
        <f t="shared" ca="1" si="1044"/>
        <v>0.63100699661841764</v>
      </c>
      <c r="L7368" s="1">
        <f t="shared" ca="1" si="1042"/>
        <v>1.5224945852518617</v>
      </c>
      <c r="M7368" s="1">
        <f t="shared" ca="1" si="1040"/>
        <v>14868.71928058487</v>
      </c>
      <c r="N7368" s="13">
        <f t="shared" ca="1" si="1041"/>
        <v>17.316232372391823</v>
      </c>
    </row>
    <row r="7369" spans="5:14" x14ac:dyDescent="0.15">
      <c r="E7369" s="2">
        <v>7365</v>
      </c>
      <c r="F7369" s="12">
        <f t="shared" ca="1" si="1043"/>
        <v>0.71284740951440917</v>
      </c>
      <c r="G7369" s="1">
        <f t="shared" ca="1" si="1036"/>
        <v>0.6769757867458106</v>
      </c>
      <c r="H7369" s="1">
        <f t="shared" ca="1" si="1037"/>
        <v>14852.080023999224</v>
      </c>
      <c r="I7369" s="1">
        <f t="shared" ca="1" si="1038"/>
        <v>14868.71928058487</v>
      </c>
      <c r="J7369" s="1">
        <f t="shared" ca="1" si="1039"/>
        <v>16.639256585645853</v>
      </c>
      <c r="K7369" s="5">
        <f t="shared" ca="1" si="1044"/>
        <v>0.94655333581172663</v>
      </c>
      <c r="L7369" s="1">
        <f t="shared" ca="1" si="1042"/>
        <v>5.0645228335143289</v>
      </c>
      <c r="M7369" s="1">
        <f t="shared" ca="1" si="1040"/>
        <v>14873.783803418384</v>
      </c>
      <c r="N7369" s="13">
        <f t="shared" ca="1" si="1041"/>
        <v>21.703779419160128</v>
      </c>
    </row>
    <row r="7370" spans="5:14" x14ac:dyDescent="0.15">
      <c r="E7370" s="2">
        <v>7366</v>
      </c>
      <c r="F7370" s="12">
        <f t="shared" ca="1" si="1043"/>
        <v>0.81610174227501053</v>
      </c>
      <c r="G7370" s="1">
        <f t="shared" ca="1" si="1036"/>
        <v>0.40643249525980363</v>
      </c>
      <c r="H7370" s="1">
        <f t="shared" ca="1" si="1037"/>
        <v>14852.486456494484</v>
      </c>
      <c r="I7370" s="1">
        <f t="shared" ca="1" si="1038"/>
        <v>14873.783803418384</v>
      </c>
      <c r="J7370" s="1">
        <f t="shared" ca="1" si="1039"/>
        <v>21.297346923900477</v>
      </c>
      <c r="K7370" s="5">
        <f t="shared" ca="1" si="1044"/>
        <v>0.64950025156102054</v>
      </c>
      <c r="L7370" s="1">
        <f t="shared" ca="1" si="1042"/>
        <v>1.6122778711047028</v>
      </c>
      <c r="M7370" s="1">
        <f t="shared" ca="1" si="1040"/>
        <v>14875.396081289489</v>
      </c>
      <c r="N7370" s="13">
        <f t="shared" ca="1" si="1041"/>
        <v>22.909624795005584</v>
      </c>
    </row>
    <row r="7371" spans="5:14" x14ac:dyDescent="0.15">
      <c r="E7371" s="2">
        <v>7367</v>
      </c>
      <c r="F7371" s="12">
        <f t="shared" ca="1" si="1043"/>
        <v>0.25654906586311244</v>
      </c>
      <c r="G7371" s="1">
        <f t="shared" ca="1" si="1036"/>
        <v>2.7208706855004547</v>
      </c>
      <c r="H7371" s="1">
        <f t="shared" ca="1" si="1037"/>
        <v>14855.207327179984</v>
      </c>
      <c r="I7371" s="1">
        <f t="shared" ca="1" si="1038"/>
        <v>14875.396081289489</v>
      </c>
      <c r="J7371" s="1">
        <f t="shared" ca="1" si="1039"/>
        <v>20.18875410950568</v>
      </c>
      <c r="K7371" s="5">
        <f t="shared" ca="1" si="1044"/>
        <v>0.54569677696453489</v>
      </c>
      <c r="L7371" s="1">
        <f t="shared" ca="1" si="1042"/>
        <v>1.1644008859573562</v>
      </c>
      <c r="M7371" s="1">
        <f t="shared" ca="1" si="1040"/>
        <v>14876.560482175446</v>
      </c>
      <c r="N7371" s="13">
        <f t="shared" ca="1" si="1041"/>
        <v>21.353154995462319</v>
      </c>
    </row>
    <row r="7372" spans="5:14" x14ac:dyDescent="0.15">
      <c r="E7372" s="2">
        <v>7368</v>
      </c>
      <c r="F7372" s="12">
        <f t="shared" ca="1" si="1043"/>
        <v>0.58688958360297239</v>
      </c>
      <c r="G7372" s="1">
        <f t="shared" ca="1" si="1036"/>
        <v>1.0658371594772527</v>
      </c>
      <c r="H7372" s="1">
        <f t="shared" ca="1" si="1037"/>
        <v>14856.27316433946</v>
      </c>
      <c r="I7372" s="1">
        <f t="shared" ca="1" si="1038"/>
        <v>14876.560482175446</v>
      </c>
      <c r="J7372" s="1">
        <f t="shared" ca="1" si="1039"/>
        <v>20.287317835985959</v>
      </c>
      <c r="K7372" s="5">
        <f t="shared" ca="1" si="1044"/>
        <v>0.79920533374178715</v>
      </c>
      <c r="L7372" s="1">
        <f t="shared" ca="1" si="1042"/>
        <v>2.6075406993644625</v>
      </c>
      <c r="M7372" s="1">
        <f t="shared" ca="1" si="1040"/>
        <v>14879.16802287481</v>
      </c>
      <c r="N7372" s="13">
        <f t="shared" ca="1" si="1041"/>
        <v>22.894858535350068</v>
      </c>
    </row>
    <row r="7373" spans="5:14" x14ac:dyDescent="0.15">
      <c r="E7373" s="2">
        <v>7369</v>
      </c>
      <c r="F7373" s="12">
        <f t="shared" ca="1" si="1043"/>
        <v>0.5031704713711902</v>
      </c>
      <c r="G7373" s="1">
        <f t="shared" ca="1" si="1036"/>
        <v>1.3736525140250346</v>
      </c>
      <c r="H7373" s="1">
        <f t="shared" ca="1" si="1037"/>
        <v>14857.646816853485</v>
      </c>
      <c r="I7373" s="1">
        <f t="shared" ca="1" si="1038"/>
        <v>14879.16802287481</v>
      </c>
      <c r="J7373" s="1">
        <f t="shared" ca="1" si="1039"/>
        <v>21.52120602132527</v>
      </c>
      <c r="K7373" s="5">
        <f t="shared" ca="1" si="1044"/>
        <v>0.71281177054919487</v>
      </c>
      <c r="L7373" s="1">
        <f t="shared" ca="1" si="1042"/>
        <v>1.963942600801978</v>
      </c>
      <c r="M7373" s="1">
        <f t="shared" ca="1" si="1040"/>
        <v>14881.131965475612</v>
      </c>
      <c r="N7373" s="13">
        <f t="shared" ca="1" si="1041"/>
        <v>23.485148622126871</v>
      </c>
    </row>
    <row r="7374" spans="5:14" x14ac:dyDescent="0.15">
      <c r="E7374" s="2">
        <v>7370</v>
      </c>
      <c r="F7374" s="12">
        <f t="shared" ca="1" si="1043"/>
        <v>0.89070234793380909</v>
      </c>
      <c r="G7374" s="1">
        <f t="shared" ca="1" si="1036"/>
        <v>0.23148994498642719</v>
      </c>
      <c r="H7374" s="1">
        <f t="shared" ca="1" si="1037"/>
        <v>14857.878306798471</v>
      </c>
      <c r="I7374" s="1">
        <f t="shared" ca="1" si="1038"/>
        <v>14881.131965475612</v>
      </c>
      <c r="J7374" s="1">
        <f t="shared" ca="1" si="1039"/>
        <v>23.253658677140265</v>
      </c>
      <c r="K7374" s="5">
        <f t="shared" ca="1" si="1044"/>
        <v>0.29902652403686791</v>
      </c>
      <c r="L7374" s="1">
        <f t="shared" ca="1" si="1042"/>
        <v>0.45825859374071726</v>
      </c>
      <c r="M7374" s="1">
        <f t="shared" ca="1" si="1040"/>
        <v>14881.590224069352</v>
      </c>
      <c r="N7374" s="13">
        <f t="shared" ca="1" si="1041"/>
        <v>23.711917270880804</v>
      </c>
    </row>
    <row r="7375" spans="5:14" x14ac:dyDescent="0.15">
      <c r="E7375" s="2">
        <v>7371</v>
      </c>
      <c r="F7375" s="12">
        <f t="shared" ca="1" si="1043"/>
        <v>0.77207946947683592</v>
      </c>
      <c r="G7375" s="1">
        <f t="shared" ca="1" si="1036"/>
        <v>0.51733558903691579</v>
      </c>
      <c r="H7375" s="1">
        <f t="shared" ca="1" si="1037"/>
        <v>14858.395642387508</v>
      </c>
      <c r="I7375" s="1">
        <f t="shared" ca="1" si="1038"/>
        <v>14881.590224069352</v>
      </c>
      <c r="J7375" s="1">
        <f t="shared" ca="1" si="1039"/>
        <v>23.194581681844284</v>
      </c>
      <c r="K7375" s="5">
        <f t="shared" ca="1" si="1044"/>
        <v>0.6296559496400147</v>
      </c>
      <c r="L7375" s="1">
        <f t="shared" ca="1" si="1042"/>
        <v>1.5161299042743357</v>
      </c>
      <c r="M7375" s="1">
        <f t="shared" ca="1" si="1040"/>
        <v>14883.106353973626</v>
      </c>
      <c r="N7375" s="13">
        <f t="shared" ca="1" si="1041"/>
        <v>24.710711586118123</v>
      </c>
    </row>
    <row r="7376" spans="5:14" x14ac:dyDescent="0.15">
      <c r="E7376" s="2">
        <v>7372</v>
      </c>
      <c r="F7376" s="12">
        <f t="shared" ca="1" si="1043"/>
        <v>0.17487476679580527</v>
      </c>
      <c r="G7376" s="1">
        <f t="shared" ca="1" si="1036"/>
        <v>3.4873703590906273</v>
      </c>
      <c r="H7376" s="1">
        <f t="shared" ca="1" si="1037"/>
        <v>14861.883012746599</v>
      </c>
      <c r="I7376" s="1">
        <f t="shared" ca="1" si="1038"/>
        <v>14883.106353973626</v>
      </c>
      <c r="J7376" s="1">
        <f t="shared" ca="1" si="1039"/>
        <v>21.223341227027049</v>
      </c>
      <c r="K7376" s="5">
        <f t="shared" ca="1" si="1044"/>
        <v>0.33887512127550423</v>
      </c>
      <c r="L7376" s="1">
        <f t="shared" ca="1" si="1042"/>
        <v>0.54878621878581879</v>
      </c>
      <c r="M7376" s="1">
        <f t="shared" ca="1" si="1040"/>
        <v>14883.655140192412</v>
      </c>
      <c r="N7376" s="13">
        <f t="shared" ca="1" si="1041"/>
        <v>21.772127445812657</v>
      </c>
    </row>
    <row r="7377" spans="5:14" x14ac:dyDescent="0.15">
      <c r="E7377" s="2">
        <v>7373</v>
      </c>
      <c r="F7377" s="12">
        <f t="shared" ca="1" si="1043"/>
        <v>0.72152481727821749</v>
      </c>
      <c r="G7377" s="1">
        <f t="shared" ca="1" si="1036"/>
        <v>0.65277700915552206</v>
      </c>
      <c r="H7377" s="1">
        <f t="shared" ca="1" si="1037"/>
        <v>14862.535789755755</v>
      </c>
      <c r="I7377" s="1">
        <f t="shared" ca="1" si="1038"/>
        <v>14883.655140192412</v>
      </c>
      <c r="J7377" s="1">
        <f t="shared" ca="1" si="1039"/>
        <v>21.119350436656532</v>
      </c>
      <c r="K7377" s="5">
        <f t="shared" ca="1" si="1044"/>
        <v>0.78011026298255304</v>
      </c>
      <c r="L7377" s="1">
        <f t="shared" ca="1" si="1042"/>
        <v>2.4429465302522706</v>
      </c>
      <c r="M7377" s="1">
        <f t="shared" ca="1" si="1040"/>
        <v>14886.098086722664</v>
      </c>
      <c r="N7377" s="13">
        <f t="shared" ca="1" si="1041"/>
        <v>23.562296966909344</v>
      </c>
    </row>
    <row r="7378" spans="5:14" x14ac:dyDescent="0.15">
      <c r="E7378" s="2">
        <v>7374</v>
      </c>
      <c r="F7378" s="12">
        <f t="shared" ca="1" si="1043"/>
        <v>0.65939642679235466</v>
      </c>
      <c r="G7378" s="1">
        <f t="shared" ca="1" si="1036"/>
        <v>0.83286073447283671</v>
      </c>
      <c r="H7378" s="1">
        <f t="shared" ca="1" si="1037"/>
        <v>14863.368650490227</v>
      </c>
      <c r="I7378" s="1">
        <f t="shared" ca="1" si="1038"/>
        <v>14886.098086722664</v>
      </c>
      <c r="J7378" s="1">
        <f t="shared" ca="1" si="1039"/>
        <v>22.729436232437365</v>
      </c>
      <c r="K7378" s="5">
        <f t="shared" ca="1" si="1044"/>
        <v>0.57412976267368732</v>
      </c>
      <c r="L7378" s="1">
        <f t="shared" ca="1" si="1042"/>
        <v>1.2747127477834024</v>
      </c>
      <c r="M7378" s="1">
        <f t="shared" ca="1" si="1040"/>
        <v>14887.372799470448</v>
      </c>
      <c r="N7378" s="13">
        <f t="shared" ca="1" si="1041"/>
        <v>24.004148980220634</v>
      </c>
    </row>
    <row r="7379" spans="5:14" x14ac:dyDescent="0.15">
      <c r="E7379" s="2">
        <v>7375</v>
      </c>
      <c r="F7379" s="12">
        <f t="shared" ca="1" si="1043"/>
        <v>0.53579419186958588</v>
      </c>
      <c r="G7379" s="1">
        <f t="shared" ca="1" si="1036"/>
        <v>1.2480103240788107</v>
      </c>
      <c r="H7379" s="1">
        <f t="shared" ca="1" si="1037"/>
        <v>14864.616660814307</v>
      </c>
      <c r="I7379" s="1">
        <f t="shared" ca="1" si="1038"/>
        <v>14887.372799470448</v>
      </c>
      <c r="J7379" s="1">
        <f t="shared" ca="1" si="1039"/>
        <v>22.756138656141047</v>
      </c>
      <c r="K7379" s="5">
        <f t="shared" ca="1" si="1044"/>
        <v>0.37179110303060248</v>
      </c>
      <c r="L7379" s="1">
        <f t="shared" ca="1" si="1042"/>
        <v>0.62933592268367167</v>
      </c>
      <c r="M7379" s="1">
        <f t="shared" ca="1" si="1040"/>
        <v>14888.002135393132</v>
      </c>
      <c r="N7379" s="13">
        <f t="shared" ca="1" si="1041"/>
        <v>23.385474578824869</v>
      </c>
    </row>
    <row r="7380" spans="5:14" x14ac:dyDescent="0.15">
      <c r="E7380" s="2">
        <v>7376</v>
      </c>
      <c r="F7380" s="12">
        <f t="shared" ca="1" si="1043"/>
        <v>0.93144925900679532</v>
      </c>
      <c r="G7380" s="1">
        <f t="shared" ca="1" si="1036"/>
        <v>0.1420271255465711</v>
      </c>
      <c r="H7380" s="1">
        <f t="shared" ca="1" si="1037"/>
        <v>14864.758687939853</v>
      </c>
      <c r="I7380" s="1">
        <f t="shared" ca="1" si="1038"/>
        <v>14888.002135393132</v>
      </c>
      <c r="J7380" s="1">
        <f t="shared" ca="1" si="1039"/>
        <v>23.24344745327835</v>
      </c>
      <c r="K7380" s="5">
        <f t="shared" ca="1" si="1044"/>
        <v>0.57131213837899764</v>
      </c>
      <c r="L7380" s="1">
        <f t="shared" ca="1" si="1042"/>
        <v>1.2634144035314911</v>
      </c>
      <c r="M7380" s="1">
        <f t="shared" ca="1" si="1040"/>
        <v>14889.265549796663</v>
      </c>
      <c r="N7380" s="13">
        <f t="shared" ca="1" si="1041"/>
        <v>24.506861856809337</v>
      </c>
    </row>
    <row r="7381" spans="5:14" x14ac:dyDescent="0.15">
      <c r="E7381" s="2">
        <v>7377</v>
      </c>
      <c r="F7381" s="12">
        <f t="shared" ca="1" si="1043"/>
        <v>0.51198886981171787</v>
      </c>
      <c r="G7381" s="1">
        <f t="shared" ca="1" si="1036"/>
        <v>1.3389047856558114</v>
      </c>
      <c r="H7381" s="1">
        <f t="shared" ca="1" si="1037"/>
        <v>14866.097592725509</v>
      </c>
      <c r="I7381" s="1">
        <f t="shared" ca="1" si="1038"/>
        <v>14889.265549796663</v>
      </c>
      <c r="J7381" s="1">
        <f t="shared" ca="1" si="1039"/>
        <v>23.167957071153069</v>
      </c>
      <c r="K7381" s="5">
        <f t="shared" ca="1" si="1044"/>
        <v>0.742001128119124</v>
      </c>
      <c r="L7381" s="1">
        <f t="shared" ca="1" si="1042"/>
        <v>2.1552873904332008</v>
      </c>
      <c r="M7381" s="1">
        <f t="shared" ca="1" si="1040"/>
        <v>14891.420837187095</v>
      </c>
      <c r="N7381" s="13">
        <f t="shared" ca="1" si="1041"/>
        <v>25.323244461586</v>
      </c>
    </row>
    <row r="7382" spans="5:14" x14ac:dyDescent="0.15">
      <c r="E7382" s="2">
        <v>7378</v>
      </c>
      <c r="F7382" s="12">
        <f t="shared" ca="1" si="1043"/>
        <v>0.74400774341427567</v>
      </c>
      <c r="G7382" s="1">
        <f t="shared" ca="1" si="1036"/>
        <v>0.59140767277663897</v>
      </c>
      <c r="H7382" s="1">
        <f t="shared" ca="1" si="1037"/>
        <v>14866.689000398286</v>
      </c>
      <c r="I7382" s="1">
        <f t="shared" ca="1" si="1038"/>
        <v>14891.420837187095</v>
      </c>
      <c r="J7382" s="1">
        <f t="shared" ca="1" si="1039"/>
        <v>24.731836788809233</v>
      </c>
      <c r="K7382" s="5">
        <f t="shared" ca="1" si="1044"/>
        <v>0.25937426329910462</v>
      </c>
      <c r="L7382" s="1">
        <f t="shared" ca="1" si="1042"/>
        <v>0.37521025454373275</v>
      </c>
      <c r="M7382" s="1">
        <f t="shared" ca="1" si="1040"/>
        <v>14891.79604744164</v>
      </c>
      <c r="N7382" s="13">
        <f t="shared" ca="1" si="1041"/>
        <v>25.107047043353305</v>
      </c>
    </row>
    <row r="7383" spans="5:14" x14ac:dyDescent="0.15">
      <c r="E7383" s="2">
        <v>7379</v>
      </c>
      <c r="F7383" s="12">
        <f t="shared" ca="1" si="1043"/>
        <v>0.41838820322485926</v>
      </c>
      <c r="G7383" s="1">
        <f t="shared" ca="1" si="1036"/>
        <v>1.7426911231963502</v>
      </c>
      <c r="H7383" s="1">
        <f t="shared" ca="1" si="1037"/>
        <v>14868.431691521482</v>
      </c>
      <c r="I7383" s="1">
        <f t="shared" ca="1" si="1038"/>
        <v>14891.79604744164</v>
      </c>
      <c r="J7383" s="1">
        <f t="shared" ca="1" si="1039"/>
        <v>23.364355920157323</v>
      </c>
      <c r="K7383" s="5">
        <f t="shared" ca="1" si="1044"/>
        <v>0.77864493332363849</v>
      </c>
      <c r="L7383" s="1">
        <f t="shared" ca="1" si="1042"/>
        <v>2.4309420904329571</v>
      </c>
      <c r="M7383" s="1">
        <f t="shared" ca="1" si="1040"/>
        <v>14894.226989532073</v>
      </c>
      <c r="N7383" s="13">
        <f t="shared" ca="1" si="1041"/>
        <v>25.795298010591068</v>
      </c>
    </row>
    <row r="7384" spans="5:14" x14ac:dyDescent="0.15">
      <c r="E7384" s="2">
        <v>7380</v>
      </c>
      <c r="F7384" s="12">
        <f t="shared" ca="1" si="1043"/>
        <v>0.71652545905981235</v>
      </c>
      <c r="G7384" s="1">
        <f t="shared" ca="1" si="1036"/>
        <v>0.66668299962458133</v>
      </c>
      <c r="H7384" s="1">
        <f t="shared" ca="1" si="1037"/>
        <v>14869.098374521107</v>
      </c>
      <c r="I7384" s="1">
        <f t="shared" ca="1" si="1038"/>
        <v>14894.226989532073</v>
      </c>
      <c r="J7384" s="1">
        <f t="shared" ca="1" si="1039"/>
        <v>25.128615010966314</v>
      </c>
      <c r="K7384" s="5">
        <f t="shared" ca="1" si="1044"/>
        <v>0.73130917678553276</v>
      </c>
      <c r="L7384" s="1">
        <f t="shared" ca="1" si="1042"/>
        <v>2.0826377966103768</v>
      </c>
      <c r="M7384" s="1">
        <f t="shared" ca="1" si="1040"/>
        <v>14896.309627328683</v>
      </c>
      <c r="N7384" s="13">
        <f t="shared" ca="1" si="1041"/>
        <v>27.211252807575875</v>
      </c>
    </row>
    <row r="7385" spans="5:14" x14ac:dyDescent="0.15">
      <c r="E7385" s="2">
        <v>7381</v>
      </c>
      <c r="F7385" s="12">
        <f t="shared" ca="1" si="1043"/>
        <v>0.8999679608904374</v>
      </c>
      <c r="G7385" s="1">
        <f t="shared" ca="1" si="1036"/>
        <v>0.21079223060422245</v>
      </c>
      <c r="H7385" s="1">
        <f t="shared" ca="1" si="1037"/>
        <v>14869.309166751711</v>
      </c>
      <c r="I7385" s="1">
        <f t="shared" ca="1" si="1038"/>
        <v>14896.309627328683</v>
      </c>
      <c r="J7385" s="1">
        <f t="shared" ca="1" si="1039"/>
        <v>27.000460576971818</v>
      </c>
      <c r="K7385" s="5">
        <f t="shared" ca="1" si="1044"/>
        <v>0.21265637162388273</v>
      </c>
      <c r="L7385" s="1">
        <f t="shared" ca="1" si="1042"/>
        <v>0.28577677303309457</v>
      </c>
      <c r="M7385" s="1">
        <f t="shared" ca="1" si="1040"/>
        <v>14896.595404101716</v>
      </c>
      <c r="N7385" s="13">
        <f t="shared" ca="1" si="1041"/>
        <v>27.28623735000474</v>
      </c>
    </row>
    <row r="7386" spans="5:14" x14ac:dyDescent="0.15">
      <c r="E7386" s="2">
        <v>7382</v>
      </c>
      <c r="F7386" s="12">
        <f t="shared" ca="1" si="1043"/>
        <v>0.28759231741633839</v>
      </c>
      <c r="G7386" s="1">
        <f t="shared" ca="1" si="1036"/>
        <v>2.492422732461554</v>
      </c>
      <c r="H7386" s="1">
        <f t="shared" ca="1" si="1037"/>
        <v>14871.801589484172</v>
      </c>
      <c r="I7386" s="1">
        <f t="shared" ca="1" si="1038"/>
        <v>14896.595404101716</v>
      </c>
      <c r="J7386" s="1">
        <f t="shared" ca="1" si="1039"/>
        <v>24.793814617543831</v>
      </c>
      <c r="K7386" s="5">
        <f t="shared" ca="1" si="1044"/>
        <v>0.66592414348804529</v>
      </c>
      <c r="L7386" s="1">
        <f t="shared" ca="1" si="1042"/>
        <v>1.6964656039496755</v>
      </c>
      <c r="M7386" s="1">
        <f t="shared" ca="1" si="1040"/>
        <v>14898.291869705665</v>
      </c>
      <c r="N7386" s="13">
        <f t="shared" ca="1" si="1041"/>
        <v>26.490280221492867</v>
      </c>
    </row>
    <row r="7387" spans="5:14" x14ac:dyDescent="0.15">
      <c r="E7387" s="2">
        <v>7383</v>
      </c>
      <c r="F7387" s="12">
        <f t="shared" ca="1" si="1043"/>
        <v>0.992819169778279</v>
      </c>
      <c r="G7387" s="1">
        <f t="shared" ca="1" si="1036"/>
        <v>1.441347295300245E-2</v>
      </c>
      <c r="H7387" s="1">
        <f t="shared" ca="1" si="1037"/>
        <v>14871.816002957125</v>
      </c>
      <c r="I7387" s="1">
        <f t="shared" ca="1" si="1038"/>
        <v>14898.291869705665</v>
      </c>
      <c r="J7387" s="1">
        <f t="shared" ca="1" si="1039"/>
        <v>26.475866748540284</v>
      </c>
      <c r="K7387" s="5">
        <f t="shared" ca="1" si="1044"/>
        <v>0.8331867526248059</v>
      </c>
      <c r="L7387" s="1">
        <f t="shared" ca="1" si="1042"/>
        <v>2.9456062024463883</v>
      </c>
      <c r="M7387" s="1">
        <f t="shared" ca="1" si="1040"/>
        <v>14901.23747590811</v>
      </c>
      <c r="N7387" s="13">
        <f t="shared" ca="1" si="1041"/>
        <v>29.421472950985844</v>
      </c>
    </row>
    <row r="7388" spans="5:14" x14ac:dyDescent="0.15">
      <c r="E7388" s="2">
        <v>7384</v>
      </c>
      <c r="F7388" s="12">
        <f t="shared" ca="1" si="1043"/>
        <v>0.30421544085082208</v>
      </c>
      <c r="G7388" s="1">
        <f t="shared" ca="1" si="1036"/>
        <v>2.3800382831333815</v>
      </c>
      <c r="H7388" s="1">
        <f t="shared" ca="1" si="1037"/>
        <v>14874.196041240259</v>
      </c>
      <c r="I7388" s="1">
        <f t="shared" ca="1" si="1038"/>
        <v>14901.23747590811</v>
      </c>
      <c r="J7388" s="1">
        <f t="shared" ca="1" si="1039"/>
        <v>27.041434667851718</v>
      </c>
      <c r="K7388" s="5">
        <f t="shared" ca="1" si="1044"/>
        <v>0.9576350233773907</v>
      </c>
      <c r="L7388" s="1">
        <f t="shared" ca="1" si="1042"/>
        <v>5.503493772760506</v>
      </c>
      <c r="M7388" s="1">
        <f t="shared" ca="1" si="1040"/>
        <v>14906.74096968087</v>
      </c>
      <c r="N7388" s="13">
        <f t="shared" ca="1" si="1041"/>
        <v>32.544928440611329</v>
      </c>
    </row>
    <row r="7389" spans="5:14" x14ac:dyDescent="0.15">
      <c r="E7389" s="2">
        <v>7385</v>
      </c>
      <c r="F7389" s="12">
        <f t="shared" ca="1" si="1043"/>
        <v>0.94859013381798274</v>
      </c>
      <c r="G7389" s="1">
        <f t="shared" ca="1" si="1036"/>
        <v>0.10555693274993556</v>
      </c>
      <c r="H7389" s="1">
        <f t="shared" ca="1" si="1037"/>
        <v>14874.301598173008</v>
      </c>
      <c r="I7389" s="1">
        <f t="shared" ca="1" si="1038"/>
        <v>14906.74096968087</v>
      </c>
      <c r="J7389" s="1">
        <f t="shared" ca="1" si="1039"/>
        <v>32.439371507862234</v>
      </c>
      <c r="K7389" s="5">
        <f t="shared" ca="1" si="1044"/>
        <v>0.3174108141252765</v>
      </c>
      <c r="L7389" s="1">
        <f t="shared" ca="1" si="1042"/>
        <v>0.49911052882226681</v>
      </c>
      <c r="M7389" s="1">
        <f t="shared" ca="1" si="1040"/>
        <v>14907.240080209693</v>
      </c>
      <c r="N7389" s="13">
        <f t="shared" ca="1" si="1041"/>
        <v>32.938482036684945</v>
      </c>
    </row>
    <row r="7390" spans="5:14" x14ac:dyDescent="0.15">
      <c r="E7390" s="2">
        <v>7386</v>
      </c>
      <c r="F7390" s="12">
        <f t="shared" ca="1" si="1043"/>
        <v>0.28934645058238917</v>
      </c>
      <c r="G7390" s="1">
        <f t="shared" ca="1" si="1036"/>
        <v>2.4802610358065977</v>
      </c>
      <c r="H7390" s="1">
        <f t="shared" ca="1" si="1037"/>
        <v>14876.781859208815</v>
      </c>
      <c r="I7390" s="1">
        <f t="shared" ca="1" si="1038"/>
        <v>14907.240080209693</v>
      </c>
      <c r="J7390" s="1">
        <f t="shared" ca="1" si="1039"/>
        <v>30.458221000877529</v>
      </c>
      <c r="K7390" s="5">
        <f t="shared" ca="1" si="1044"/>
        <v>0.38233993724819071</v>
      </c>
      <c r="L7390" s="1">
        <f t="shared" ca="1" si="1042"/>
        <v>0.65632953676290784</v>
      </c>
      <c r="M7390" s="1">
        <f t="shared" ca="1" si="1040"/>
        <v>14907.896409746456</v>
      </c>
      <c r="N7390" s="13">
        <f t="shared" ca="1" si="1041"/>
        <v>31.114550537640753</v>
      </c>
    </row>
    <row r="7391" spans="5:14" x14ac:dyDescent="0.15">
      <c r="E7391" s="2">
        <v>7387</v>
      </c>
      <c r="F7391" s="12">
        <f t="shared" ca="1" si="1043"/>
        <v>0.26827778622106846</v>
      </c>
      <c r="G7391" s="1">
        <f t="shared" ca="1" si="1036"/>
        <v>2.6314646390651295</v>
      </c>
      <c r="H7391" s="1">
        <f t="shared" ca="1" si="1037"/>
        <v>14879.413323847881</v>
      </c>
      <c r="I7391" s="1">
        <f t="shared" ca="1" si="1038"/>
        <v>14907.896409746456</v>
      </c>
      <c r="J7391" s="1">
        <f t="shared" ca="1" si="1039"/>
        <v>28.483085898575155</v>
      </c>
      <c r="K7391" s="5">
        <f t="shared" ca="1" si="1044"/>
        <v>0.7020725325098921</v>
      </c>
      <c r="L7391" s="1">
        <f t="shared" ca="1" si="1042"/>
        <v>1.8987258193131038</v>
      </c>
      <c r="M7391" s="1">
        <f t="shared" ca="1" si="1040"/>
        <v>14909.79513556577</v>
      </c>
      <c r="N7391" s="13">
        <f t="shared" ca="1" si="1041"/>
        <v>30.381811717888922</v>
      </c>
    </row>
    <row r="7392" spans="5:14" x14ac:dyDescent="0.15">
      <c r="E7392" s="2">
        <v>7388</v>
      </c>
      <c r="F7392" s="12">
        <f t="shared" ca="1" si="1043"/>
        <v>0.35850582063066194</v>
      </c>
      <c r="G7392" s="1">
        <f t="shared" ca="1" si="1036"/>
        <v>2.0516207660109469</v>
      </c>
      <c r="H7392" s="1">
        <f t="shared" ca="1" si="1037"/>
        <v>14881.464944613892</v>
      </c>
      <c r="I7392" s="1">
        <f t="shared" ca="1" si="1038"/>
        <v>14909.79513556577</v>
      </c>
      <c r="J7392" s="1">
        <f t="shared" ca="1" si="1039"/>
        <v>28.330190951877739</v>
      </c>
      <c r="K7392" s="5">
        <f t="shared" ca="1" si="1044"/>
        <v>0.87715233230547851</v>
      </c>
      <c r="L7392" s="1">
        <f t="shared" ca="1" si="1042"/>
        <v>3.5087062295263909</v>
      </c>
      <c r="M7392" s="1">
        <f t="shared" ca="1" si="1040"/>
        <v>14913.303841795296</v>
      </c>
      <c r="N7392" s="13">
        <f t="shared" ca="1" si="1041"/>
        <v>31.838897181403809</v>
      </c>
    </row>
    <row r="7393" spans="5:14" x14ac:dyDescent="0.15">
      <c r="E7393" s="2">
        <v>7389</v>
      </c>
      <c r="F7393" s="12">
        <f t="shared" ca="1" si="1043"/>
        <v>0.62172604652234653</v>
      </c>
      <c r="G7393" s="1">
        <f t="shared" ca="1" si="1036"/>
        <v>0.95051144587936887</v>
      </c>
      <c r="H7393" s="1">
        <f t="shared" ca="1" si="1037"/>
        <v>14882.415456059771</v>
      </c>
      <c r="I7393" s="1">
        <f t="shared" ca="1" si="1038"/>
        <v>14913.303841795296</v>
      </c>
      <c r="J7393" s="1">
        <f t="shared" ca="1" si="1039"/>
        <v>30.888385735524935</v>
      </c>
      <c r="K7393" s="5">
        <f t="shared" ca="1" si="1044"/>
        <v>0.99237588243986574</v>
      </c>
      <c r="L7393" s="1">
        <f t="shared" ca="1" si="1042"/>
        <v>8.7817692417319595</v>
      </c>
      <c r="M7393" s="1">
        <f t="shared" ca="1" si="1040"/>
        <v>14922.085611037028</v>
      </c>
      <c r="N7393" s="13">
        <f t="shared" ca="1" si="1041"/>
        <v>39.670154977256971</v>
      </c>
    </row>
    <row r="7394" spans="5:14" x14ac:dyDescent="0.15">
      <c r="E7394" s="2">
        <v>7390</v>
      </c>
      <c r="F7394" s="12">
        <f t="shared" ca="1" si="1043"/>
        <v>0.11507250271085534</v>
      </c>
      <c r="G7394" s="1">
        <f t="shared" ca="1" si="1036"/>
        <v>4.3243857818380009</v>
      </c>
      <c r="H7394" s="1">
        <f t="shared" ca="1" si="1037"/>
        <v>14886.739841841609</v>
      </c>
      <c r="I7394" s="1">
        <f t="shared" ca="1" si="1038"/>
        <v>14922.085611037028</v>
      </c>
      <c r="J7394" s="1">
        <f t="shared" ca="1" si="1039"/>
        <v>35.345769195419052</v>
      </c>
      <c r="K7394" s="5">
        <f t="shared" ca="1" si="1044"/>
        <v>2.0495875611653225E-2</v>
      </c>
      <c r="L7394" s="1">
        <f t="shared" ca="1" si="1042"/>
        <v>1.4247593041727399E-2</v>
      </c>
      <c r="M7394" s="1">
        <f t="shared" ca="1" si="1040"/>
        <v>14922.09985863007</v>
      </c>
      <c r="N7394" s="13">
        <f t="shared" ca="1" si="1041"/>
        <v>35.360016788461508</v>
      </c>
    </row>
    <row r="7395" spans="5:14" x14ac:dyDescent="0.15">
      <c r="E7395" s="2">
        <v>7391</v>
      </c>
      <c r="F7395" s="12">
        <f t="shared" ca="1" si="1043"/>
        <v>0.65351810307042724</v>
      </c>
      <c r="G7395" s="1">
        <f t="shared" ca="1" si="1036"/>
        <v>0.85077008917408714</v>
      </c>
      <c r="H7395" s="1">
        <f t="shared" ca="1" si="1037"/>
        <v>14887.590611930782</v>
      </c>
      <c r="I7395" s="1">
        <f t="shared" ca="1" si="1038"/>
        <v>14922.09985863007</v>
      </c>
      <c r="J7395" s="1">
        <f t="shared" ca="1" si="1039"/>
        <v>34.509246699288269</v>
      </c>
      <c r="K7395" s="5">
        <f t="shared" ca="1" si="1044"/>
        <v>0.76734975130115923</v>
      </c>
      <c r="L7395" s="1">
        <f t="shared" ca="1" si="1042"/>
        <v>2.3411254126349639</v>
      </c>
      <c r="M7395" s="1">
        <f t="shared" ca="1" si="1040"/>
        <v>14924.440984042705</v>
      </c>
      <c r="N7395" s="13">
        <f t="shared" ca="1" si="1041"/>
        <v>36.850372111923207</v>
      </c>
    </row>
    <row r="7396" spans="5:14" x14ac:dyDescent="0.15">
      <c r="E7396" s="2">
        <v>7392</v>
      </c>
      <c r="F7396" s="12">
        <f t="shared" ca="1" si="1043"/>
        <v>0.50117668647387126</v>
      </c>
      <c r="G7396" s="1">
        <f t="shared" ca="1" si="1036"/>
        <v>1.3815931449147203</v>
      </c>
      <c r="H7396" s="1">
        <f t="shared" ca="1" si="1037"/>
        <v>14888.972205075697</v>
      </c>
      <c r="I7396" s="1">
        <f t="shared" ca="1" si="1038"/>
        <v>14924.440984042705</v>
      </c>
      <c r="J7396" s="1">
        <f t="shared" ca="1" si="1039"/>
        <v>35.468778967007893</v>
      </c>
      <c r="K7396" s="5">
        <f t="shared" ca="1" si="1044"/>
        <v>0.30422704339559281</v>
      </c>
      <c r="L7396" s="1">
        <f t="shared" ca="1" si="1042"/>
        <v>0.46965974148765227</v>
      </c>
      <c r="M7396" s="1">
        <f t="shared" ca="1" si="1040"/>
        <v>14924.910643784193</v>
      </c>
      <c r="N7396" s="13">
        <f t="shared" ca="1" si="1041"/>
        <v>35.938438708495596</v>
      </c>
    </row>
    <row r="7397" spans="5:14" x14ac:dyDescent="0.15">
      <c r="E7397" s="2">
        <v>7393</v>
      </c>
      <c r="F7397" s="12">
        <f t="shared" ca="1" si="1043"/>
        <v>0.93141493225112393</v>
      </c>
      <c r="G7397" s="1">
        <f t="shared" ca="1" si="1036"/>
        <v>0.14210083302527268</v>
      </c>
      <c r="H7397" s="1">
        <f t="shared" ca="1" si="1037"/>
        <v>14889.114305908723</v>
      </c>
      <c r="I7397" s="1">
        <f t="shared" ca="1" si="1038"/>
        <v>14924.910643784193</v>
      </c>
      <c r="J7397" s="1">
        <f t="shared" ca="1" si="1039"/>
        <v>35.796337875470272</v>
      </c>
      <c r="K7397" s="5">
        <f t="shared" ca="1" si="1044"/>
        <v>0.53861039568571079</v>
      </c>
      <c r="L7397" s="1">
        <f t="shared" ca="1" si="1042"/>
        <v>1.1381279537163769</v>
      </c>
      <c r="M7397" s="1">
        <f t="shared" ca="1" si="1040"/>
        <v>14926.048771737909</v>
      </c>
      <c r="N7397" s="13">
        <f t="shared" ca="1" si="1041"/>
        <v>36.934465829186593</v>
      </c>
    </row>
    <row r="7398" spans="5:14" x14ac:dyDescent="0.15">
      <c r="E7398" s="2">
        <v>7394</v>
      </c>
      <c r="F7398" s="12">
        <f t="shared" ca="1" si="1043"/>
        <v>0.1592932073035751</v>
      </c>
      <c r="G7398" s="1">
        <f t="shared" ca="1" si="1036"/>
        <v>3.6740174077638112</v>
      </c>
      <c r="H7398" s="1">
        <f t="shared" ca="1" si="1037"/>
        <v>14892.788323316487</v>
      </c>
      <c r="I7398" s="1">
        <f t="shared" ca="1" si="1038"/>
        <v>14926.048771737909</v>
      </c>
      <c r="J7398" s="1">
        <f t="shared" ca="1" si="1039"/>
        <v>33.260448421422552</v>
      </c>
      <c r="K7398" s="5">
        <f t="shared" ca="1" si="1044"/>
        <v>0.72093518327601003</v>
      </c>
      <c r="L7398" s="1">
        <f t="shared" ca="1" si="1042"/>
        <v>2.0150333011074442</v>
      </c>
      <c r="M7398" s="1">
        <f t="shared" ca="1" si="1040"/>
        <v>14928.063805039017</v>
      </c>
      <c r="N7398" s="13">
        <f t="shared" ca="1" si="1041"/>
        <v>35.275481722530458</v>
      </c>
    </row>
    <row r="7399" spans="5:14" x14ac:dyDescent="0.15">
      <c r="E7399" s="2">
        <v>7395</v>
      </c>
      <c r="F7399" s="12">
        <f t="shared" ca="1" si="1043"/>
        <v>0.21346441584980813</v>
      </c>
      <c r="G7399" s="1">
        <f t="shared" ca="1" si="1036"/>
        <v>3.0885702613944597</v>
      </c>
      <c r="H7399" s="1">
        <f t="shared" ca="1" si="1037"/>
        <v>14895.876893577881</v>
      </c>
      <c r="I7399" s="1">
        <f t="shared" ca="1" si="1038"/>
        <v>14928.063805039017</v>
      </c>
      <c r="J7399" s="1">
        <f t="shared" ca="1" si="1039"/>
        <v>32.186911461136333</v>
      </c>
      <c r="K7399" s="5">
        <f t="shared" ca="1" si="1044"/>
        <v>0.30850429123581447</v>
      </c>
      <c r="L7399" s="1">
        <f t="shared" ca="1" si="1042"/>
        <v>0.47912789706253239</v>
      </c>
      <c r="M7399" s="1">
        <f t="shared" ca="1" si="1040"/>
        <v>14928.54293293608</v>
      </c>
      <c r="N7399" s="13">
        <f t="shared" ca="1" si="1041"/>
        <v>32.666039358198759</v>
      </c>
    </row>
    <row r="7400" spans="5:14" x14ac:dyDescent="0.15">
      <c r="E7400" s="2">
        <v>7396</v>
      </c>
      <c r="F7400" s="12">
        <f t="shared" ca="1" si="1043"/>
        <v>0.33482942425876683</v>
      </c>
      <c r="G7400" s="1">
        <f t="shared" ca="1" si="1036"/>
        <v>2.1882681163020252</v>
      </c>
      <c r="H7400" s="1">
        <f t="shared" ca="1" si="1037"/>
        <v>14898.065161694183</v>
      </c>
      <c r="I7400" s="1">
        <f t="shared" ca="1" si="1038"/>
        <v>14928.54293293608</v>
      </c>
      <c r="J7400" s="1">
        <f t="shared" ca="1" si="1039"/>
        <v>30.477771241896335</v>
      </c>
      <c r="K7400" s="5">
        <f t="shared" ca="1" si="1044"/>
        <v>0.19138649326357349</v>
      </c>
      <c r="L7400" s="1">
        <f t="shared" ca="1" si="1042"/>
        <v>0.24795667264248378</v>
      </c>
      <c r="M7400" s="1">
        <f t="shared" ca="1" si="1040"/>
        <v>14928.790889608723</v>
      </c>
      <c r="N7400" s="13">
        <f t="shared" ca="1" si="1041"/>
        <v>30.725727914539675</v>
      </c>
    </row>
    <row r="7401" spans="5:14" x14ac:dyDescent="0.15">
      <c r="E7401" s="2">
        <v>7397</v>
      </c>
      <c r="F7401" s="12">
        <f t="shared" ca="1" si="1043"/>
        <v>0.95488612477562174</v>
      </c>
      <c r="G7401" s="1">
        <f t="shared" ca="1" si="1036"/>
        <v>9.2326373367672188E-2</v>
      </c>
      <c r="H7401" s="1">
        <f t="shared" ca="1" si="1037"/>
        <v>14898.157488067551</v>
      </c>
      <c r="I7401" s="1">
        <f t="shared" ca="1" si="1038"/>
        <v>14928.790889608723</v>
      </c>
      <c r="J7401" s="1">
        <f t="shared" ca="1" si="1039"/>
        <v>30.633401541172134</v>
      </c>
      <c r="K7401" s="5">
        <f t="shared" ca="1" si="1044"/>
        <v>4.8793508113139428E-2</v>
      </c>
      <c r="L7401" s="1">
        <f t="shared" ca="1" si="1042"/>
        <v>4.2462460623931719E-2</v>
      </c>
      <c r="M7401" s="1">
        <f t="shared" ca="1" si="1040"/>
        <v>14928.833352069347</v>
      </c>
      <c r="N7401" s="13">
        <f t="shared" ca="1" si="1041"/>
        <v>30.675864001796072</v>
      </c>
    </row>
    <row r="7402" spans="5:14" x14ac:dyDescent="0.15">
      <c r="E7402" s="2">
        <v>7398</v>
      </c>
      <c r="F7402" s="12">
        <f t="shared" ca="1" si="1043"/>
        <v>0.91698501982656011</v>
      </c>
      <c r="G7402" s="1">
        <f t="shared" ca="1" si="1036"/>
        <v>0.17332828585221632</v>
      </c>
      <c r="H7402" s="1">
        <f t="shared" ca="1" si="1037"/>
        <v>14898.330816353402</v>
      </c>
      <c r="I7402" s="1">
        <f t="shared" ca="1" si="1038"/>
        <v>14928.833352069347</v>
      </c>
      <c r="J7402" s="1">
        <f t="shared" ca="1" si="1039"/>
        <v>30.502535715944759</v>
      </c>
      <c r="K7402" s="5">
        <f t="shared" ca="1" si="1044"/>
        <v>0.41262709466073377</v>
      </c>
      <c r="L7402" s="1">
        <f t="shared" ca="1" si="1042"/>
        <v>0.73722439514771243</v>
      </c>
      <c r="M7402" s="1">
        <f t="shared" ca="1" si="1040"/>
        <v>14929.570576464495</v>
      </c>
      <c r="N7402" s="13">
        <f t="shared" ca="1" si="1041"/>
        <v>31.239760111093346</v>
      </c>
    </row>
    <row r="7403" spans="5:14" x14ac:dyDescent="0.15">
      <c r="E7403" s="2">
        <v>7399</v>
      </c>
      <c r="F7403" s="12">
        <f t="shared" ca="1" si="1043"/>
        <v>0.79775133119733033</v>
      </c>
      <c r="G7403" s="1">
        <f t="shared" ca="1" si="1036"/>
        <v>0.45191669027064663</v>
      </c>
      <c r="H7403" s="1">
        <f t="shared" ca="1" si="1037"/>
        <v>14898.782733043672</v>
      </c>
      <c r="I7403" s="1">
        <f t="shared" ca="1" si="1038"/>
        <v>14929.570576464495</v>
      </c>
      <c r="J7403" s="1">
        <f t="shared" ca="1" si="1039"/>
        <v>30.787843420823265</v>
      </c>
      <c r="K7403" s="5">
        <f t="shared" ca="1" si="1044"/>
        <v>0.39404032732866856</v>
      </c>
      <c r="L7403" s="1">
        <f t="shared" ca="1" si="1042"/>
        <v>0.68697177205286164</v>
      </c>
      <c r="M7403" s="1">
        <f t="shared" ca="1" si="1040"/>
        <v>14930.257548236548</v>
      </c>
      <c r="N7403" s="13">
        <f t="shared" ca="1" si="1041"/>
        <v>31.474815192876122</v>
      </c>
    </row>
    <row r="7404" spans="5:14" x14ac:dyDescent="0.15">
      <c r="E7404" s="2">
        <v>7400</v>
      </c>
      <c r="F7404" s="12">
        <f t="shared" ca="1" si="1043"/>
        <v>0.41761979027298402</v>
      </c>
      <c r="G7404" s="1">
        <f t="shared" ca="1" si="1036"/>
        <v>1.7463677060723235</v>
      </c>
      <c r="H7404" s="1">
        <f t="shared" ca="1" si="1037"/>
        <v>14900.529100749745</v>
      </c>
      <c r="I7404" s="1">
        <f t="shared" ca="1" si="1038"/>
        <v>14930.257548236548</v>
      </c>
      <c r="J7404" s="1">
        <f t="shared" ca="1" si="1039"/>
        <v>29.728447486802906</v>
      </c>
      <c r="K7404" s="5">
        <f t="shared" ca="1" si="1044"/>
        <v>0.40353875745399714</v>
      </c>
      <c r="L7404" s="1">
        <f t="shared" ca="1" si="1042"/>
        <v>0.71240602619732185</v>
      </c>
      <c r="M7404" s="1">
        <f t="shared" ca="1" si="1040"/>
        <v>14930.969954262746</v>
      </c>
      <c r="N7404" s="13">
        <f t="shared" ca="1" si="1041"/>
        <v>30.440853513000548</v>
      </c>
    </row>
    <row r="7405" spans="5:14" x14ac:dyDescent="0.15">
      <c r="E7405" s="2">
        <v>7401</v>
      </c>
      <c r="F7405" s="12">
        <f t="shared" ca="1" si="1043"/>
        <v>0.47920426302344044</v>
      </c>
      <c r="G7405" s="1">
        <f t="shared" ca="1" si="1036"/>
        <v>1.4712566721895146</v>
      </c>
      <c r="H7405" s="1">
        <f t="shared" ca="1" si="1037"/>
        <v>14902.000357421935</v>
      </c>
      <c r="I7405" s="1">
        <f t="shared" ca="1" si="1038"/>
        <v>14930.969954262746</v>
      </c>
      <c r="J7405" s="1">
        <f t="shared" ca="1" si="1039"/>
        <v>28.969596840810482</v>
      </c>
      <c r="K7405" s="5">
        <f t="shared" ca="1" si="1044"/>
        <v>0.92704951339293939</v>
      </c>
      <c r="L7405" s="1">
        <f t="shared" ca="1" si="1042"/>
        <v>4.4796074242317054</v>
      </c>
      <c r="M7405" s="1">
        <f t="shared" ca="1" si="1040"/>
        <v>14935.449561686977</v>
      </c>
      <c r="N7405" s="13">
        <f t="shared" ca="1" si="1041"/>
        <v>33.449204265041772</v>
      </c>
    </row>
    <row r="7406" spans="5:14" x14ac:dyDescent="0.15">
      <c r="E7406" s="2">
        <v>7402</v>
      </c>
      <c r="F7406" s="12">
        <f t="shared" ca="1" si="1043"/>
        <v>0.6648804766223565</v>
      </c>
      <c r="G7406" s="1">
        <f t="shared" ca="1" si="1036"/>
        <v>0.81629597776583551</v>
      </c>
      <c r="H7406" s="1">
        <f t="shared" ca="1" si="1037"/>
        <v>14902.816653399701</v>
      </c>
      <c r="I7406" s="1">
        <f t="shared" ca="1" si="1038"/>
        <v>14935.449561686977</v>
      </c>
      <c r="J7406" s="1">
        <f t="shared" ca="1" si="1039"/>
        <v>32.632908287276223</v>
      </c>
      <c r="K7406" s="5">
        <f t="shared" ca="1" si="1044"/>
        <v>0.61101367811677598</v>
      </c>
      <c r="L7406" s="1">
        <f t="shared" ca="1" si="1042"/>
        <v>1.4308340976374703</v>
      </c>
      <c r="M7406" s="1">
        <f t="shared" ca="1" si="1040"/>
        <v>14936.880395784614</v>
      </c>
      <c r="N7406" s="13">
        <f t="shared" ca="1" si="1041"/>
        <v>34.063742384912985</v>
      </c>
    </row>
    <row r="7407" spans="5:14" x14ac:dyDescent="0.15">
      <c r="E7407" s="2">
        <v>7403</v>
      </c>
      <c r="F7407" s="12">
        <f t="shared" ca="1" si="1043"/>
        <v>0.6265334441490199</v>
      </c>
      <c r="G7407" s="1">
        <f t="shared" ca="1" si="1036"/>
        <v>0.93510624710085433</v>
      </c>
      <c r="H7407" s="1">
        <f t="shared" ca="1" si="1037"/>
        <v>14903.751759646802</v>
      </c>
      <c r="I7407" s="1">
        <f t="shared" ca="1" si="1038"/>
        <v>14936.880395784614</v>
      </c>
      <c r="J7407" s="1">
        <f t="shared" ca="1" si="1039"/>
        <v>33.128636137811554</v>
      </c>
      <c r="K7407" s="5">
        <f t="shared" ca="1" si="1044"/>
        <v>0.35722166641679143</v>
      </c>
      <c r="L7407" s="1">
        <f t="shared" ca="1" si="1042"/>
        <v>0.59300942350447972</v>
      </c>
      <c r="M7407" s="1">
        <f t="shared" ca="1" si="1040"/>
        <v>14937.473405208118</v>
      </c>
      <c r="N7407" s="13">
        <f t="shared" ca="1" si="1041"/>
        <v>33.721645561316109</v>
      </c>
    </row>
    <row r="7408" spans="5:14" x14ac:dyDescent="0.15">
      <c r="E7408" s="2">
        <v>7404</v>
      </c>
      <c r="F7408" s="12">
        <f t="shared" ca="1" si="1043"/>
        <v>0.89282541938994586</v>
      </c>
      <c r="G7408" s="1">
        <f t="shared" ca="1" si="1036"/>
        <v>0.22672843244295854</v>
      </c>
      <c r="H7408" s="1">
        <f t="shared" ca="1" si="1037"/>
        <v>14903.978488079245</v>
      </c>
      <c r="I7408" s="1">
        <f t="shared" ca="1" si="1038"/>
        <v>14937.473405208118</v>
      </c>
      <c r="J7408" s="1">
        <f t="shared" ca="1" si="1039"/>
        <v>33.494917128873567</v>
      </c>
      <c r="K7408" s="5">
        <f t="shared" ca="1" si="1044"/>
        <v>0.69904296355991602</v>
      </c>
      <c r="L7408" s="1">
        <f t="shared" ca="1" si="1042"/>
        <v>1.8807835589048849</v>
      </c>
      <c r="M7408" s="1">
        <f t="shared" ca="1" si="1040"/>
        <v>14939.354188767024</v>
      </c>
      <c r="N7408" s="13">
        <f t="shared" ca="1" si="1041"/>
        <v>35.37570068777859</v>
      </c>
    </row>
    <row r="7409" spans="5:14" x14ac:dyDescent="0.15">
      <c r="E7409" s="2">
        <v>7405</v>
      </c>
      <c r="F7409" s="12">
        <f t="shared" ca="1" si="1043"/>
        <v>0.99479085084367103</v>
      </c>
      <c r="G7409" s="1">
        <f t="shared" ca="1" si="1036"/>
        <v>1.0445528151616356E-2</v>
      </c>
      <c r="H7409" s="1">
        <f t="shared" ca="1" si="1037"/>
        <v>14903.988933607396</v>
      </c>
      <c r="I7409" s="1">
        <f t="shared" ca="1" si="1038"/>
        <v>14939.354188767024</v>
      </c>
      <c r="J7409" s="1">
        <f t="shared" ca="1" si="1039"/>
        <v>35.36525515962785</v>
      </c>
      <c r="K7409" s="5">
        <f t="shared" ca="1" si="1044"/>
        <v>0.48068943965053301</v>
      </c>
      <c r="L7409" s="1">
        <f t="shared" ca="1" si="1042"/>
        <v>0.93947194152021896</v>
      </c>
      <c r="M7409" s="1">
        <f t="shared" ca="1" si="1040"/>
        <v>14940.293660708543</v>
      </c>
      <c r="N7409" s="13">
        <f t="shared" ca="1" si="1041"/>
        <v>36.304727101147364</v>
      </c>
    </row>
    <row r="7410" spans="5:14" x14ac:dyDescent="0.15">
      <c r="E7410" s="2">
        <v>7406</v>
      </c>
      <c r="F7410" s="12">
        <f t="shared" ca="1" si="1043"/>
        <v>0.38105530853952796</v>
      </c>
      <c r="G7410" s="1">
        <f t="shared" ca="1" si="1036"/>
        <v>1.929621495241395</v>
      </c>
      <c r="H7410" s="1">
        <f t="shared" ca="1" si="1037"/>
        <v>14905.918555102637</v>
      </c>
      <c r="I7410" s="1">
        <f t="shared" ca="1" si="1038"/>
        <v>14940.293660708543</v>
      </c>
      <c r="J7410" s="1">
        <f t="shared" ca="1" si="1039"/>
        <v>34.375105605906356</v>
      </c>
      <c r="K7410" s="5">
        <f t="shared" ca="1" si="1044"/>
        <v>1.2579038483195859E-4</v>
      </c>
      <c r="L7410" s="1">
        <f t="shared" ca="1" si="1042"/>
        <v>2.4378280882187873E-5</v>
      </c>
      <c r="M7410" s="1">
        <f t="shared" ca="1" si="1040"/>
        <v>14940.293685086825</v>
      </c>
      <c r="N7410" s="13">
        <f t="shared" ca="1" si="1041"/>
        <v>34.375129984187879</v>
      </c>
    </row>
    <row r="7411" spans="5:14" x14ac:dyDescent="0.15">
      <c r="E7411" s="2">
        <v>7407</v>
      </c>
      <c r="F7411" s="12">
        <f t="shared" ca="1" si="1043"/>
        <v>0.92608696374473187</v>
      </c>
      <c r="G7411" s="1">
        <f t="shared" ca="1" si="1036"/>
        <v>0.15357427082858913</v>
      </c>
      <c r="H7411" s="1">
        <f t="shared" ca="1" si="1037"/>
        <v>14906.072129373466</v>
      </c>
      <c r="I7411" s="1">
        <f t="shared" ca="1" si="1038"/>
        <v>14940.293685086825</v>
      </c>
      <c r="J7411" s="1">
        <f t="shared" ca="1" si="1039"/>
        <v>34.221555713358612</v>
      </c>
      <c r="K7411" s="5">
        <f t="shared" ca="1" si="1044"/>
        <v>0.51834949992472923</v>
      </c>
      <c r="L7411" s="1">
        <f t="shared" ca="1" si="1042"/>
        <v>1.065494296037462</v>
      </c>
      <c r="M7411" s="1">
        <f t="shared" ca="1" si="1040"/>
        <v>14941.359179382862</v>
      </c>
      <c r="N7411" s="13">
        <f t="shared" ca="1" si="1041"/>
        <v>35.287050009395898</v>
      </c>
    </row>
    <row r="7412" spans="5:14" x14ac:dyDescent="0.15">
      <c r="E7412" s="2">
        <v>7408</v>
      </c>
      <c r="F7412" s="12">
        <f t="shared" ca="1" si="1043"/>
        <v>0.47355361843110122</v>
      </c>
      <c r="G7412" s="1">
        <f t="shared" ca="1" si="1036"/>
        <v>1.4949802685282914</v>
      </c>
      <c r="H7412" s="1">
        <f t="shared" ca="1" si="1037"/>
        <v>14907.567109641994</v>
      </c>
      <c r="I7412" s="1">
        <f t="shared" ca="1" si="1038"/>
        <v>14941.359179382862</v>
      </c>
      <c r="J7412" s="1">
        <f t="shared" ca="1" si="1039"/>
        <v>33.792069740868101</v>
      </c>
      <c r="K7412" s="5">
        <f t="shared" ca="1" si="1044"/>
        <v>0.31244867757826222</v>
      </c>
      <c r="L7412" s="1">
        <f t="shared" ca="1" si="1042"/>
        <v>0.487932743143563</v>
      </c>
      <c r="M7412" s="1">
        <f t="shared" ca="1" si="1040"/>
        <v>14941.847112126005</v>
      </c>
      <c r="N7412" s="13">
        <f t="shared" ca="1" si="1041"/>
        <v>34.280002484010765</v>
      </c>
    </row>
    <row r="7413" spans="5:14" x14ac:dyDescent="0.15">
      <c r="E7413" s="2">
        <v>7409</v>
      </c>
      <c r="F7413" s="12">
        <f t="shared" ca="1" si="1043"/>
        <v>0.7992271274662951</v>
      </c>
      <c r="G7413" s="1">
        <f t="shared" ca="1" si="1036"/>
        <v>0.4482202178954165</v>
      </c>
      <c r="H7413" s="1">
        <f t="shared" ca="1" si="1037"/>
        <v>14908.015329859889</v>
      </c>
      <c r="I7413" s="1">
        <f t="shared" ca="1" si="1038"/>
        <v>14941.847112126005</v>
      </c>
      <c r="J7413" s="1">
        <f t="shared" ca="1" si="1039"/>
        <v>33.831782266115624</v>
      </c>
      <c r="K7413" s="5">
        <f t="shared" ca="1" si="1044"/>
        <v>0.8408060797072332</v>
      </c>
      <c r="L7413" s="1">
        <f t="shared" ca="1" si="1042"/>
        <v>3.031261159655712</v>
      </c>
      <c r="M7413" s="1">
        <f t="shared" ca="1" si="1040"/>
        <v>14944.878373285661</v>
      </c>
      <c r="N7413" s="13">
        <f t="shared" ca="1" si="1041"/>
        <v>36.863043425772048</v>
      </c>
    </row>
    <row r="7414" spans="5:14" x14ac:dyDescent="0.15">
      <c r="E7414" s="2">
        <v>7410</v>
      </c>
      <c r="F7414" s="12">
        <f t="shared" ca="1" si="1043"/>
        <v>0.77998547852414313</v>
      </c>
      <c r="G7414" s="1">
        <f t="shared" ca="1" si="1036"/>
        <v>0.49695995349708572</v>
      </c>
      <c r="H7414" s="1">
        <f t="shared" ca="1" si="1037"/>
        <v>14908.512289813387</v>
      </c>
      <c r="I7414" s="1">
        <f t="shared" ca="1" si="1038"/>
        <v>14944.878373285661</v>
      </c>
      <c r="J7414" s="1">
        <f t="shared" ca="1" si="1039"/>
        <v>36.366083472274113</v>
      </c>
      <c r="K7414" s="5">
        <f t="shared" ca="1" si="1044"/>
        <v>0.34613295974404013</v>
      </c>
      <c r="L7414" s="1">
        <f t="shared" ca="1" si="1042"/>
        <v>0.5660822528070627</v>
      </c>
      <c r="M7414" s="1">
        <f t="shared" ca="1" si="1040"/>
        <v>14945.444455538467</v>
      </c>
      <c r="N7414" s="13">
        <f t="shared" ca="1" si="1041"/>
        <v>36.932165725080267</v>
      </c>
    </row>
    <row r="7415" spans="5:14" x14ac:dyDescent="0.15">
      <c r="E7415" s="2">
        <v>7411</v>
      </c>
      <c r="F7415" s="12">
        <f t="shared" ca="1" si="1043"/>
        <v>0.83375492507317139</v>
      </c>
      <c r="G7415" s="1">
        <f t="shared" ref="G7415:G7478" ca="1" si="1045">-$B$4*LN(F7415)</f>
        <v>0.36363154927102415</v>
      </c>
      <c r="H7415" s="1">
        <f t="shared" ref="H7415:H7478" ca="1" si="1046">H7414+G7415</f>
        <v>14908.875921362658</v>
      </c>
      <c r="I7415" s="1">
        <f t="shared" ref="I7415:I7478" ca="1" si="1047">MAX(H7415,M7414)</f>
        <v>14945.444455538467</v>
      </c>
      <c r="J7415" s="1">
        <f t="shared" ref="J7415:J7478" ca="1" si="1048">I7415-H7415</f>
        <v>36.568534175808963</v>
      </c>
      <c r="K7415" s="5">
        <f t="shared" ca="1" si="1044"/>
        <v>0.39557630767586438</v>
      </c>
      <c r="L7415" s="1">
        <f t="shared" ca="1" si="1042"/>
        <v>0.69105036263202502</v>
      </c>
      <c r="M7415" s="1">
        <f t="shared" ref="M7415:M7478" ca="1" si="1049">I7415+L7415</f>
        <v>14946.135505901098</v>
      </c>
      <c r="N7415" s="13">
        <f t="shared" ref="N7415:N7478" ca="1" si="1050">M7415-H7415</f>
        <v>37.259584538440322</v>
      </c>
    </row>
    <row r="7416" spans="5:14" x14ac:dyDescent="0.15">
      <c r="E7416" s="2">
        <v>7412</v>
      </c>
      <c r="F7416" s="12">
        <f t="shared" ca="1" si="1043"/>
        <v>7.2864737392375978E-2</v>
      </c>
      <c r="G7416" s="1">
        <f t="shared" ca="1" si="1045"/>
        <v>5.2383009380653416</v>
      </c>
      <c r="H7416" s="1">
        <f t="shared" ca="1" si="1046"/>
        <v>14914.114222300723</v>
      </c>
      <c r="I7416" s="1">
        <f t="shared" ca="1" si="1047"/>
        <v>14946.135505901098</v>
      </c>
      <c r="J7416" s="1">
        <f t="shared" ca="1" si="1048"/>
        <v>32.021283600375682</v>
      </c>
      <c r="K7416" s="5">
        <f t="shared" ca="1" si="1044"/>
        <v>1.3427498169150009E-2</v>
      </c>
      <c r="L7416" s="1">
        <f t="shared" ca="1" si="1042"/>
        <v>8.3838923981937319E-3</v>
      </c>
      <c r="M7416" s="1">
        <f t="shared" ca="1" si="1049"/>
        <v>14946.143889793497</v>
      </c>
      <c r="N7416" s="13">
        <f t="shared" ca="1" si="1050"/>
        <v>32.029667492774024</v>
      </c>
    </row>
    <row r="7417" spans="5:14" x14ac:dyDescent="0.15">
      <c r="E7417" s="2">
        <v>7413</v>
      </c>
      <c r="F7417" s="12">
        <f t="shared" ca="1" si="1043"/>
        <v>0.19277256994610459</v>
      </c>
      <c r="G7417" s="1">
        <f t="shared" ca="1" si="1045"/>
        <v>3.2924883579821898</v>
      </c>
      <c r="H7417" s="1">
        <f t="shared" ca="1" si="1046"/>
        <v>14917.406710658704</v>
      </c>
      <c r="I7417" s="1">
        <f t="shared" ca="1" si="1047"/>
        <v>14946.143889793497</v>
      </c>
      <c r="J7417" s="1">
        <f t="shared" ca="1" si="1048"/>
        <v>28.737179134792314</v>
      </c>
      <c r="K7417" s="5">
        <f t="shared" ca="1" si="1044"/>
        <v>0.75238252974629183</v>
      </c>
      <c r="L7417" s="1">
        <f t="shared" ca="1" si="1042"/>
        <v>2.2289532068222524</v>
      </c>
      <c r="M7417" s="1">
        <f t="shared" ca="1" si="1049"/>
        <v>14948.372843000319</v>
      </c>
      <c r="N7417" s="13">
        <f t="shared" ca="1" si="1050"/>
        <v>30.966132341614866</v>
      </c>
    </row>
    <row r="7418" spans="5:14" x14ac:dyDescent="0.15">
      <c r="E7418" s="2">
        <v>7414</v>
      </c>
      <c r="F7418" s="12">
        <f t="shared" ca="1" si="1043"/>
        <v>0.58916336697819804</v>
      </c>
      <c r="G7418" s="1">
        <f t="shared" ca="1" si="1045"/>
        <v>1.0581035409959558</v>
      </c>
      <c r="H7418" s="1">
        <f t="shared" ca="1" si="1046"/>
        <v>14918.4648141997</v>
      </c>
      <c r="I7418" s="1">
        <f t="shared" ca="1" si="1047"/>
        <v>14948.372843000319</v>
      </c>
      <c r="J7418" s="1">
        <f t="shared" ca="1" si="1048"/>
        <v>29.908028800618922</v>
      </c>
      <c r="K7418" s="5">
        <f t="shared" ca="1" si="1044"/>
        <v>0.19530995646696225</v>
      </c>
      <c r="L7418" s="1">
        <f t="shared" ca="1" si="1042"/>
        <v>0.25479861559295536</v>
      </c>
      <c r="M7418" s="1">
        <f t="shared" ca="1" si="1049"/>
        <v>14948.627641615913</v>
      </c>
      <c r="N7418" s="13">
        <f t="shared" ca="1" si="1050"/>
        <v>30.162827416212167</v>
      </c>
    </row>
    <row r="7419" spans="5:14" x14ac:dyDescent="0.15">
      <c r="E7419" s="2">
        <v>7415</v>
      </c>
      <c r="F7419" s="12">
        <f t="shared" ca="1" si="1043"/>
        <v>0.87988495394736188</v>
      </c>
      <c r="G7419" s="1">
        <f t="shared" ca="1" si="1045"/>
        <v>0.25592822841412799</v>
      </c>
      <c r="H7419" s="1">
        <f t="shared" ca="1" si="1046"/>
        <v>14918.720742428115</v>
      </c>
      <c r="I7419" s="1">
        <f t="shared" ca="1" si="1047"/>
        <v>14948.627641615913</v>
      </c>
      <c r="J7419" s="1">
        <f t="shared" ca="1" si="1048"/>
        <v>29.906899187797535</v>
      </c>
      <c r="K7419" s="5">
        <f t="shared" ca="1" si="1044"/>
        <v>0.42792413469232315</v>
      </c>
      <c r="L7419" s="1">
        <f t="shared" ca="1" si="1042"/>
        <v>0.78009798786559492</v>
      </c>
      <c r="M7419" s="1">
        <f t="shared" ca="1" si="1049"/>
        <v>14949.407739603777</v>
      </c>
      <c r="N7419" s="13">
        <f t="shared" ca="1" si="1050"/>
        <v>30.686997175662327</v>
      </c>
    </row>
    <row r="7420" spans="5:14" x14ac:dyDescent="0.15">
      <c r="E7420" s="2">
        <v>7416</v>
      </c>
      <c r="F7420" s="12">
        <f t="shared" ca="1" si="1043"/>
        <v>0.21759868066602073</v>
      </c>
      <c r="G7420" s="1">
        <f t="shared" ca="1" si="1045"/>
        <v>3.0502056542688876</v>
      </c>
      <c r="H7420" s="1">
        <f t="shared" ca="1" si="1046"/>
        <v>14921.770948082383</v>
      </c>
      <c r="I7420" s="1">
        <f t="shared" ca="1" si="1047"/>
        <v>14949.407739603777</v>
      </c>
      <c r="J7420" s="1">
        <f t="shared" ca="1" si="1048"/>
        <v>27.636791521394116</v>
      </c>
      <c r="K7420" s="5">
        <f t="shared" ca="1" si="1044"/>
        <v>0.77490535868817678</v>
      </c>
      <c r="L7420" s="1">
        <f t="shared" ca="1" si="1042"/>
        <v>2.4006814465898039</v>
      </c>
      <c r="M7420" s="1">
        <f t="shared" ca="1" si="1049"/>
        <v>14951.808421050368</v>
      </c>
      <c r="N7420" s="13">
        <f t="shared" ca="1" si="1050"/>
        <v>30.037472967984286</v>
      </c>
    </row>
    <row r="7421" spans="5:14" x14ac:dyDescent="0.15">
      <c r="E7421" s="2">
        <v>7417</v>
      </c>
      <c r="F7421" s="12">
        <f t="shared" ca="1" si="1043"/>
        <v>0.89398179155715829</v>
      </c>
      <c r="G7421" s="1">
        <f t="shared" ca="1" si="1045"/>
        <v>0.22413974280353982</v>
      </c>
      <c r="H7421" s="1">
        <f t="shared" ca="1" si="1046"/>
        <v>14921.995087825188</v>
      </c>
      <c r="I7421" s="1">
        <f t="shared" ca="1" si="1047"/>
        <v>14951.808421050368</v>
      </c>
      <c r="J7421" s="1">
        <f t="shared" ca="1" si="1048"/>
        <v>29.813333225180031</v>
      </c>
      <c r="K7421" s="5">
        <f t="shared" ca="1" si="1044"/>
        <v>0.1081995159756608</v>
      </c>
      <c r="L7421" s="1">
        <f t="shared" ca="1" si="1042"/>
        <v>0.11729804276414797</v>
      </c>
      <c r="M7421" s="1">
        <f t="shared" ca="1" si="1049"/>
        <v>14951.925719093131</v>
      </c>
      <c r="N7421" s="13">
        <f t="shared" ca="1" si="1050"/>
        <v>29.930631267943681</v>
      </c>
    </row>
    <row r="7422" spans="5:14" x14ac:dyDescent="0.15">
      <c r="E7422" s="2">
        <v>7418</v>
      </c>
      <c r="F7422" s="12">
        <f t="shared" ca="1" si="1043"/>
        <v>0.74673137143453094</v>
      </c>
      <c r="G7422" s="1">
        <f t="shared" ca="1" si="1045"/>
        <v>0.58409953676903359</v>
      </c>
      <c r="H7422" s="1">
        <f t="shared" ca="1" si="1046"/>
        <v>14922.579187361956</v>
      </c>
      <c r="I7422" s="1">
        <f t="shared" ca="1" si="1047"/>
        <v>14951.925719093131</v>
      </c>
      <c r="J7422" s="1">
        <f t="shared" ca="1" si="1048"/>
        <v>29.346531731174764</v>
      </c>
      <c r="K7422" s="5">
        <f t="shared" ca="1" si="1044"/>
        <v>0.35912186400826362</v>
      </c>
      <c r="L7422" s="1">
        <f t="shared" ca="1" si="1042"/>
        <v>0.5976856239805618</v>
      </c>
      <c r="M7422" s="1">
        <f t="shared" ca="1" si="1049"/>
        <v>14952.523404717112</v>
      </c>
      <c r="N7422" s="13">
        <f t="shared" ca="1" si="1050"/>
        <v>29.94421735515607</v>
      </c>
    </row>
    <row r="7423" spans="5:14" x14ac:dyDescent="0.15">
      <c r="E7423" s="2">
        <v>7419</v>
      </c>
      <c r="F7423" s="12">
        <f t="shared" ca="1" si="1043"/>
        <v>5.9089225853488858E-2</v>
      </c>
      <c r="G7423" s="1">
        <f t="shared" ca="1" si="1045"/>
        <v>5.6574133497057764</v>
      </c>
      <c r="H7423" s="1">
        <f t="shared" ca="1" si="1046"/>
        <v>14928.236600711662</v>
      </c>
      <c r="I7423" s="1">
        <f t="shared" ca="1" si="1047"/>
        <v>14952.523404717112</v>
      </c>
      <c r="J7423" s="1">
        <f t="shared" ca="1" si="1048"/>
        <v>24.286804005450904</v>
      </c>
      <c r="K7423" s="5">
        <f t="shared" ca="1" si="1044"/>
        <v>0.97481837719627262</v>
      </c>
      <c r="L7423" s="1">
        <f t="shared" ca="1" si="1042"/>
        <v>6.4915943091345811</v>
      </c>
      <c r="M7423" s="1">
        <f t="shared" ca="1" si="1049"/>
        <v>14959.014999026247</v>
      </c>
      <c r="N7423" s="13">
        <f t="shared" ca="1" si="1050"/>
        <v>30.778398314585502</v>
      </c>
    </row>
    <row r="7424" spans="5:14" x14ac:dyDescent="0.15">
      <c r="E7424" s="2">
        <v>7420</v>
      </c>
      <c r="F7424" s="12">
        <f t="shared" ca="1" si="1043"/>
        <v>8.4262208203564004E-2</v>
      </c>
      <c r="G7424" s="1">
        <f t="shared" ca="1" si="1045"/>
        <v>4.9476436315079333</v>
      </c>
      <c r="H7424" s="1">
        <f t="shared" ca="1" si="1046"/>
        <v>14933.184244343169</v>
      </c>
      <c r="I7424" s="1">
        <f t="shared" ca="1" si="1047"/>
        <v>14959.014999026247</v>
      </c>
      <c r="J7424" s="1">
        <f t="shared" ca="1" si="1048"/>
        <v>25.830754683078339</v>
      </c>
      <c r="K7424" s="5">
        <f t="shared" ca="1" si="1044"/>
        <v>7.7515873348796283E-2</v>
      </c>
      <c r="L7424" s="1">
        <f t="shared" ca="1" si="1042"/>
        <v>7.6448097971621831E-2</v>
      </c>
      <c r="M7424" s="1">
        <f t="shared" ca="1" si="1049"/>
        <v>14959.091447124219</v>
      </c>
      <c r="N7424" s="13">
        <f t="shared" ca="1" si="1050"/>
        <v>25.907202781050728</v>
      </c>
    </row>
    <row r="7425" spans="5:14" x14ac:dyDescent="0.15">
      <c r="E7425" s="2">
        <v>7421</v>
      </c>
      <c r="F7425" s="12">
        <f t="shared" ca="1" si="1043"/>
        <v>0.46633662917908569</v>
      </c>
      <c r="G7425" s="1">
        <f t="shared" ca="1" si="1045"/>
        <v>1.5256950508697216</v>
      </c>
      <c r="H7425" s="1">
        <f t="shared" ca="1" si="1046"/>
        <v>14934.709939394039</v>
      </c>
      <c r="I7425" s="1">
        <f t="shared" ca="1" si="1047"/>
        <v>14959.091447124219</v>
      </c>
      <c r="J7425" s="1">
        <f t="shared" ca="1" si="1048"/>
        <v>24.381507730180601</v>
      </c>
      <c r="K7425" s="5">
        <f t="shared" ca="1" si="1044"/>
        <v>0.31699789449351845</v>
      </c>
      <c r="L7425" s="1">
        <f t="shared" ca="1" si="1042"/>
        <v>0.49817605918756891</v>
      </c>
      <c r="M7425" s="1">
        <f t="shared" ca="1" si="1049"/>
        <v>14959.589623183407</v>
      </c>
      <c r="N7425" s="13">
        <f t="shared" ca="1" si="1050"/>
        <v>24.879683789367846</v>
      </c>
    </row>
    <row r="7426" spans="5:14" x14ac:dyDescent="0.15">
      <c r="E7426" s="2">
        <v>7422</v>
      </c>
      <c r="F7426" s="12">
        <f t="shared" ca="1" si="1043"/>
        <v>0.10353867063375211</v>
      </c>
      <c r="G7426" s="1">
        <f t="shared" ca="1" si="1045"/>
        <v>4.5356202134942976</v>
      </c>
      <c r="H7426" s="1">
        <f t="shared" ca="1" si="1046"/>
        <v>14939.245559607532</v>
      </c>
      <c r="I7426" s="1">
        <f t="shared" ca="1" si="1047"/>
        <v>14959.589623183407</v>
      </c>
      <c r="J7426" s="1">
        <f t="shared" ca="1" si="1048"/>
        <v>20.344063575874316</v>
      </c>
      <c r="K7426" s="5">
        <f t="shared" ca="1" si="1044"/>
        <v>0.19214685921439723</v>
      </c>
      <c r="L7426" s="1">
        <f t="shared" ca="1" si="1042"/>
        <v>0.24927790135559444</v>
      </c>
      <c r="M7426" s="1">
        <f t="shared" ca="1" si="1049"/>
        <v>14959.838901084762</v>
      </c>
      <c r="N7426" s="13">
        <f t="shared" ca="1" si="1050"/>
        <v>20.593341477229842</v>
      </c>
    </row>
    <row r="7427" spans="5:14" x14ac:dyDescent="0.15">
      <c r="E7427" s="2">
        <v>7423</v>
      </c>
      <c r="F7427" s="12">
        <f t="shared" ca="1" si="1043"/>
        <v>0.87036993035746957</v>
      </c>
      <c r="G7427" s="1">
        <f t="shared" ca="1" si="1045"/>
        <v>0.27767390080216137</v>
      </c>
      <c r="H7427" s="1">
        <f t="shared" ca="1" si="1046"/>
        <v>14939.523233508335</v>
      </c>
      <c r="I7427" s="1">
        <f t="shared" ca="1" si="1047"/>
        <v>14959.838901084762</v>
      </c>
      <c r="J7427" s="1">
        <f t="shared" ca="1" si="1048"/>
        <v>20.315667576427586</v>
      </c>
      <c r="K7427" s="5">
        <f t="shared" ca="1" si="1044"/>
        <v>4.9246557771935429E-2</v>
      </c>
      <c r="L7427" s="1">
        <f t="shared" ca="1" si="1042"/>
        <v>4.2961796685723162E-2</v>
      </c>
      <c r="M7427" s="1">
        <f t="shared" ca="1" si="1049"/>
        <v>14959.881862881448</v>
      </c>
      <c r="N7427" s="13">
        <f t="shared" ca="1" si="1050"/>
        <v>20.358629373113217</v>
      </c>
    </row>
    <row r="7428" spans="5:14" x14ac:dyDescent="0.15">
      <c r="E7428" s="2">
        <v>7424</v>
      </c>
      <c r="F7428" s="12">
        <f t="shared" ca="1" si="1043"/>
        <v>5.9177489037073649E-2</v>
      </c>
      <c r="G7428" s="1">
        <f t="shared" ca="1" si="1045"/>
        <v>5.6544281243174428</v>
      </c>
      <c r="H7428" s="1">
        <f t="shared" ca="1" si="1046"/>
        <v>14945.177661632652</v>
      </c>
      <c r="I7428" s="1">
        <f t="shared" ca="1" si="1047"/>
        <v>14959.881862881448</v>
      </c>
      <c r="J7428" s="1">
        <f t="shared" ca="1" si="1048"/>
        <v>14.70420124879638</v>
      </c>
      <c r="K7428" s="5">
        <f t="shared" ca="1" si="1044"/>
        <v>0.74271550344308757</v>
      </c>
      <c r="L7428" s="1">
        <f t="shared" ca="1" si="1042"/>
        <v>2.1602549613907613</v>
      </c>
      <c r="M7428" s="1">
        <f t="shared" ca="1" si="1049"/>
        <v>14962.042117842839</v>
      </c>
      <c r="N7428" s="13">
        <f t="shared" ca="1" si="1050"/>
        <v>16.8644562101872</v>
      </c>
    </row>
    <row r="7429" spans="5:14" x14ac:dyDescent="0.15">
      <c r="E7429" s="2">
        <v>7425</v>
      </c>
      <c r="F7429" s="12">
        <f t="shared" ca="1" si="1043"/>
        <v>0.20344944588275482</v>
      </c>
      <c r="G7429" s="1">
        <f t="shared" ca="1" si="1045"/>
        <v>3.1846754562844062</v>
      </c>
      <c r="H7429" s="1">
        <f t="shared" ca="1" si="1046"/>
        <v>14948.362337088936</v>
      </c>
      <c r="I7429" s="1">
        <f t="shared" ca="1" si="1047"/>
        <v>14962.042117842839</v>
      </c>
      <c r="J7429" s="1">
        <f t="shared" ca="1" si="1048"/>
        <v>13.679780753902378</v>
      </c>
      <c r="K7429" s="5">
        <f t="shared" ca="1" si="1044"/>
        <v>0.42060226132470158</v>
      </c>
      <c r="L7429" s="1">
        <f t="shared" ca="1" si="1042"/>
        <v>0.75940149583187944</v>
      </c>
      <c r="M7429" s="1">
        <f t="shared" ca="1" si="1049"/>
        <v>14962.801519338671</v>
      </c>
      <c r="N7429" s="13">
        <f t="shared" ca="1" si="1050"/>
        <v>14.439182249734586</v>
      </c>
    </row>
    <row r="7430" spans="5:14" x14ac:dyDescent="0.15">
      <c r="E7430" s="2">
        <v>7426</v>
      </c>
      <c r="F7430" s="12">
        <f t="shared" ca="1" si="1043"/>
        <v>9.6519251743508283E-2</v>
      </c>
      <c r="G7430" s="1">
        <f t="shared" ca="1" si="1045"/>
        <v>4.6760255812038674</v>
      </c>
      <c r="H7430" s="1">
        <f t="shared" ca="1" si="1046"/>
        <v>14953.03836267014</v>
      </c>
      <c r="I7430" s="1">
        <f t="shared" ca="1" si="1047"/>
        <v>14962.801519338671</v>
      </c>
      <c r="J7430" s="1">
        <f t="shared" ca="1" si="1048"/>
        <v>9.7631566685304279</v>
      </c>
      <c r="K7430" s="5">
        <f t="shared" ca="1" si="1044"/>
        <v>0.75408100904805997</v>
      </c>
      <c r="L7430" s="1">
        <f t="shared" ref="L7430:L7493" ca="1" si="1051">_xlfn.GAMMA.INV(K7430, 0.8, 2)</f>
        <v>2.2413165516400486</v>
      </c>
      <c r="M7430" s="1">
        <f t="shared" ca="1" si="1049"/>
        <v>14965.042835890312</v>
      </c>
      <c r="N7430" s="13">
        <f t="shared" ca="1" si="1050"/>
        <v>12.004473220171349</v>
      </c>
    </row>
    <row r="7431" spans="5:14" x14ac:dyDescent="0.15">
      <c r="E7431" s="2">
        <v>7427</v>
      </c>
      <c r="F7431" s="12">
        <f t="shared" ref="F7431:F7494" ca="1" si="1052">RAND()</f>
        <v>7.5977733248192569E-2</v>
      </c>
      <c r="G7431" s="1">
        <f t="shared" ca="1" si="1045"/>
        <v>5.1546299304005849</v>
      </c>
      <c r="H7431" s="1">
        <f t="shared" ca="1" si="1046"/>
        <v>14958.192992600541</v>
      </c>
      <c r="I7431" s="1">
        <f t="shared" ca="1" si="1047"/>
        <v>14965.042835890312</v>
      </c>
      <c r="J7431" s="1">
        <f t="shared" ca="1" si="1048"/>
        <v>6.8498432897704333</v>
      </c>
      <c r="K7431" s="5">
        <f t="shared" ref="K7431:K7494" ca="1" si="1053">RAND()</f>
        <v>0.56826186720241512</v>
      </c>
      <c r="L7431" s="1">
        <f t="shared" ca="1" si="1051"/>
        <v>1.2512771689423687</v>
      </c>
      <c r="M7431" s="1">
        <f t="shared" ca="1" si="1049"/>
        <v>14966.294113059254</v>
      </c>
      <c r="N7431" s="13">
        <f t="shared" ca="1" si="1050"/>
        <v>8.1011204587121028</v>
      </c>
    </row>
    <row r="7432" spans="5:14" x14ac:dyDescent="0.15">
      <c r="E7432" s="2">
        <v>7428</v>
      </c>
      <c r="F7432" s="12">
        <f t="shared" ca="1" si="1052"/>
        <v>0.2061156118946279</v>
      </c>
      <c r="G7432" s="1">
        <f t="shared" ca="1" si="1045"/>
        <v>3.1586360896594234</v>
      </c>
      <c r="H7432" s="1">
        <f t="shared" ca="1" si="1046"/>
        <v>14961.351628690201</v>
      </c>
      <c r="I7432" s="1">
        <f t="shared" ca="1" si="1047"/>
        <v>14966.294113059254</v>
      </c>
      <c r="J7432" s="1">
        <f t="shared" ca="1" si="1048"/>
        <v>4.9424843690521811</v>
      </c>
      <c r="K7432" s="5">
        <f t="shared" ca="1" si="1053"/>
        <v>7.7455799817582105E-2</v>
      </c>
      <c r="L7432" s="1">
        <f t="shared" ca="1" si="1051"/>
        <v>7.6372455019910371E-2</v>
      </c>
      <c r="M7432" s="1">
        <f t="shared" ca="1" si="1049"/>
        <v>14966.370485514273</v>
      </c>
      <c r="N7432" s="13">
        <f t="shared" ca="1" si="1050"/>
        <v>5.0188568240719178</v>
      </c>
    </row>
    <row r="7433" spans="5:14" x14ac:dyDescent="0.15">
      <c r="E7433" s="2">
        <v>7429</v>
      </c>
      <c r="F7433" s="12">
        <f t="shared" ca="1" si="1052"/>
        <v>0.74229019592010381</v>
      </c>
      <c r="G7433" s="1">
        <f t="shared" ca="1" si="1045"/>
        <v>0.59603002530299554</v>
      </c>
      <c r="H7433" s="1">
        <f t="shared" ca="1" si="1046"/>
        <v>14961.947658715504</v>
      </c>
      <c r="I7433" s="1">
        <f t="shared" ca="1" si="1047"/>
        <v>14966.370485514273</v>
      </c>
      <c r="J7433" s="1">
        <f t="shared" ca="1" si="1048"/>
        <v>4.4228267987691652</v>
      </c>
      <c r="K7433" s="5">
        <f t="shared" ca="1" si="1053"/>
        <v>0.2098311530714575</v>
      </c>
      <c r="L7433" s="1">
        <f t="shared" ca="1" si="1051"/>
        <v>0.28065011159854181</v>
      </c>
      <c r="M7433" s="1">
        <f t="shared" ca="1" si="1049"/>
        <v>14966.651135625872</v>
      </c>
      <c r="N7433" s="13">
        <f t="shared" ca="1" si="1050"/>
        <v>4.7034769103684084</v>
      </c>
    </row>
    <row r="7434" spans="5:14" x14ac:dyDescent="0.15">
      <c r="E7434" s="2">
        <v>7430</v>
      </c>
      <c r="F7434" s="12">
        <f t="shared" ca="1" si="1052"/>
        <v>0.57974311451752913</v>
      </c>
      <c r="G7434" s="1">
        <f t="shared" ca="1" si="1045"/>
        <v>1.0903403591155341</v>
      </c>
      <c r="H7434" s="1">
        <f t="shared" ca="1" si="1046"/>
        <v>14963.037999074619</v>
      </c>
      <c r="I7434" s="1">
        <f t="shared" ca="1" si="1047"/>
        <v>14966.651135625872</v>
      </c>
      <c r="J7434" s="1">
        <f t="shared" ca="1" si="1048"/>
        <v>3.6131365512537741</v>
      </c>
      <c r="K7434" s="5">
        <f t="shared" ca="1" si="1053"/>
        <v>0.10407710486097199</v>
      </c>
      <c r="L7434" s="1">
        <f t="shared" ca="1" si="1051"/>
        <v>0.11156271315188274</v>
      </c>
      <c r="M7434" s="1">
        <f t="shared" ca="1" si="1049"/>
        <v>14966.762698339024</v>
      </c>
      <c r="N7434" s="13">
        <f t="shared" ca="1" si="1050"/>
        <v>3.7246992644049897</v>
      </c>
    </row>
    <row r="7435" spans="5:14" x14ac:dyDescent="0.15">
      <c r="E7435" s="2">
        <v>7431</v>
      </c>
      <c r="F7435" s="12">
        <f t="shared" ca="1" si="1052"/>
        <v>0.46624014081244103</v>
      </c>
      <c r="G7435" s="1">
        <f t="shared" ca="1" si="1045"/>
        <v>1.5261089079165353</v>
      </c>
      <c r="H7435" s="1">
        <f t="shared" ca="1" si="1046"/>
        <v>14964.564107982535</v>
      </c>
      <c r="I7435" s="1">
        <f t="shared" ca="1" si="1047"/>
        <v>14966.762698339024</v>
      </c>
      <c r="J7435" s="1">
        <f t="shared" ca="1" si="1048"/>
        <v>2.1985903564891487</v>
      </c>
      <c r="K7435" s="5">
        <f t="shared" ca="1" si="1053"/>
        <v>9.6063274906847296E-2</v>
      </c>
      <c r="L7435" s="1">
        <f t="shared" ca="1" si="1051"/>
        <v>0.10062744841125706</v>
      </c>
      <c r="M7435" s="1">
        <f t="shared" ca="1" si="1049"/>
        <v>14966.863325787435</v>
      </c>
      <c r="N7435" s="13">
        <f t="shared" ca="1" si="1050"/>
        <v>2.2992178049007634</v>
      </c>
    </row>
    <row r="7436" spans="5:14" x14ac:dyDescent="0.15">
      <c r="E7436" s="2">
        <v>7432</v>
      </c>
      <c r="F7436" s="12">
        <f t="shared" ca="1" si="1052"/>
        <v>0.52686876819883233</v>
      </c>
      <c r="G7436" s="1">
        <f t="shared" ca="1" si="1045"/>
        <v>1.2816075563021785</v>
      </c>
      <c r="H7436" s="1">
        <f t="shared" ca="1" si="1046"/>
        <v>14965.845715538837</v>
      </c>
      <c r="I7436" s="1">
        <f t="shared" ca="1" si="1047"/>
        <v>14966.863325787435</v>
      </c>
      <c r="J7436" s="1">
        <f t="shared" ca="1" si="1048"/>
        <v>1.0176102485984302</v>
      </c>
      <c r="K7436" s="5">
        <f t="shared" ca="1" si="1053"/>
        <v>7.923113536396631E-2</v>
      </c>
      <c r="L7436" s="1">
        <f t="shared" ca="1" si="1051"/>
        <v>7.8615408991291338E-2</v>
      </c>
      <c r="M7436" s="1">
        <f t="shared" ca="1" si="1049"/>
        <v>14966.941941196426</v>
      </c>
      <c r="N7436" s="13">
        <f t="shared" ca="1" si="1050"/>
        <v>1.0962256575894571</v>
      </c>
    </row>
    <row r="7437" spans="5:14" x14ac:dyDescent="0.15">
      <c r="E7437" s="2">
        <v>7433</v>
      </c>
      <c r="F7437" s="12">
        <f t="shared" ca="1" si="1052"/>
        <v>0.17746468881952437</v>
      </c>
      <c r="G7437" s="1">
        <f t="shared" ca="1" si="1045"/>
        <v>3.4579672521702687</v>
      </c>
      <c r="H7437" s="1">
        <f t="shared" ca="1" si="1046"/>
        <v>14969.303682791007</v>
      </c>
      <c r="I7437" s="1">
        <f t="shared" ca="1" si="1047"/>
        <v>14969.303682791007</v>
      </c>
      <c r="J7437" s="1">
        <f t="shared" ca="1" si="1048"/>
        <v>0</v>
      </c>
      <c r="K7437" s="5">
        <f t="shared" ca="1" si="1053"/>
        <v>0.28273349452222951</v>
      </c>
      <c r="L7437" s="1">
        <f t="shared" ca="1" si="1051"/>
        <v>0.42331377798507591</v>
      </c>
      <c r="M7437" s="1">
        <f t="shared" ca="1" si="1049"/>
        <v>14969.726996568992</v>
      </c>
      <c r="N7437" s="13">
        <f t="shared" ca="1" si="1050"/>
        <v>0.42331377798473113</v>
      </c>
    </row>
    <row r="7438" spans="5:14" x14ac:dyDescent="0.15">
      <c r="E7438" s="2">
        <v>7434</v>
      </c>
      <c r="F7438" s="12">
        <f t="shared" ca="1" si="1052"/>
        <v>4.3130976018609379E-3</v>
      </c>
      <c r="G7438" s="1">
        <f t="shared" ca="1" si="1045"/>
        <v>10.892197863761263</v>
      </c>
      <c r="H7438" s="1">
        <f t="shared" ca="1" si="1046"/>
        <v>14980.195880654768</v>
      </c>
      <c r="I7438" s="1">
        <f t="shared" ca="1" si="1047"/>
        <v>14980.195880654768</v>
      </c>
      <c r="J7438" s="1">
        <f t="shared" ca="1" si="1048"/>
        <v>0</v>
      </c>
      <c r="K7438" s="5">
        <f t="shared" ca="1" si="1053"/>
        <v>0.75707830180774849</v>
      </c>
      <c r="L7438" s="1">
        <f t="shared" ca="1" si="1051"/>
        <v>2.2633561522576549</v>
      </c>
      <c r="M7438" s="1">
        <f t="shared" ca="1" si="1049"/>
        <v>14982.459236807026</v>
      </c>
      <c r="N7438" s="13">
        <f t="shared" ca="1" si="1050"/>
        <v>2.2633561522579839</v>
      </c>
    </row>
    <row r="7439" spans="5:14" x14ac:dyDescent="0.15">
      <c r="E7439" s="2">
        <v>7435</v>
      </c>
      <c r="F7439" s="12">
        <f t="shared" ca="1" si="1052"/>
        <v>0.46462335817830203</v>
      </c>
      <c r="G7439" s="1">
        <f t="shared" ca="1" si="1045"/>
        <v>1.5330563680400633</v>
      </c>
      <c r="H7439" s="1">
        <f t="shared" ca="1" si="1046"/>
        <v>14981.728937022808</v>
      </c>
      <c r="I7439" s="1">
        <f t="shared" ca="1" si="1047"/>
        <v>14982.459236807026</v>
      </c>
      <c r="J7439" s="1">
        <f t="shared" ca="1" si="1048"/>
        <v>0.73029978421800479</v>
      </c>
      <c r="K7439" s="5">
        <f t="shared" ca="1" si="1053"/>
        <v>0.52746287499737132</v>
      </c>
      <c r="L7439" s="1">
        <f t="shared" ca="1" si="1051"/>
        <v>1.0977207049783382</v>
      </c>
      <c r="M7439" s="1">
        <f t="shared" ca="1" si="1049"/>
        <v>14983.556957512004</v>
      </c>
      <c r="N7439" s="13">
        <f t="shared" ca="1" si="1050"/>
        <v>1.8280204891962057</v>
      </c>
    </row>
    <row r="7440" spans="5:14" x14ac:dyDescent="0.15">
      <c r="E7440" s="2">
        <v>7436</v>
      </c>
      <c r="F7440" s="12">
        <f t="shared" ca="1" si="1052"/>
        <v>6.9964611499025664E-2</v>
      </c>
      <c r="G7440" s="1">
        <f t="shared" ca="1" si="1045"/>
        <v>5.3195314295603824</v>
      </c>
      <c r="H7440" s="1">
        <f t="shared" ca="1" si="1046"/>
        <v>14987.048468452369</v>
      </c>
      <c r="I7440" s="1">
        <f t="shared" ca="1" si="1047"/>
        <v>14987.048468452369</v>
      </c>
      <c r="J7440" s="1">
        <f t="shared" ca="1" si="1048"/>
        <v>0</v>
      </c>
      <c r="K7440" s="5">
        <f t="shared" ca="1" si="1053"/>
        <v>0.77376333799844743</v>
      </c>
      <c r="L7440" s="1">
        <f t="shared" ca="1" si="1051"/>
        <v>2.3915456377348057</v>
      </c>
      <c r="M7440" s="1">
        <f t="shared" ca="1" si="1049"/>
        <v>14989.440014090103</v>
      </c>
      <c r="N7440" s="13">
        <f t="shared" ca="1" si="1050"/>
        <v>2.3915456377344526</v>
      </c>
    </row>
    <row r="7441" spans="5:14" x14ac:dyDescent="0.15">
      <c r="E7441" s="2">
        <v>7437</v>
      </c>
      <c r="F7441" s="12">
        <f t="shared" ca="1" si="1052"/>
        <v>0.98917323630632759</v>
      </c>
      <c r="G7441" s="1">
        <f t="shared" ca="1" si="1045"/>
        <v>2.1771599196514502E-2</v>
      </c>
      <c r="H7441" s="1">
        <f t="shared" ca="1" si="1046"/>
        <v>14987.070240051566</v>
      </c>
      <c r="I7441" s="1">
        <f t="shared" ca="1" si="1047"/>
        <v>14989.440014090103</v>
      </c>
      <c r="J7441" s="1">
        <f t="shared" ca="1" si="1048"/>
        <v>2.3697740385377983</v>
      </c>
      <c r="K7441" s="5">
        <f t="shared" ca="1" si="1053"/>
        <v>0.7141238170455092</v>
      </c>
      <c r="L7441" s="1">
        <f t="shared" ca="1" si="1051"/>
        <v>1.9720890119276933</v>
      </c>
      <c r="M7441" s="1">
        <f t="shared" ca="1" si="1049"/>
        <v>14991.412103102031</v>
      </c>
      <c r="N7441" s="13">
        <f t="shared" ca="1" si="1050"/>
        <v>4.3418630504656903</v>
      </c>
    </row>
    <row r="7442" spans="5:14" x14ac:dyDescent="0.15">
      <c r="E7442" s="2">
        <v>7438</v>
      </c>
      <c r="F7442" s="12">
        <f t="shared" ca="1" si="1052"/>
        <v>0.76549960803388928</v>
      </c>
      <c r="G7442" s="1">
        <f t="shared" ca="1" si="1045"/>
        <v>0.53445315184772879</v>
      </c>
      <c r="H7442" s="1">
        <f t="shared" ca="1" si="1046"/>
        <v>14987.604693203413</v>
      </c>
      <c r="I7442" s="1">
        <f t="shared" ca="1" si="1047"/>
        <v>14991.412103102031</v>
      </c>
      <c r="J7442" s="1">
        <f t="shared" ca="1" si="1048"/>
        <v>3.8074098986180616</v>
      </c>
      <c r="K7442" s="5">
        <f t="shared" ca="1" si="1053"/>
        <v>5.4476333001937216E-2</v>
      </c>
      <c r="L7442" s="1">
        <f t="shared" ca="1" si="1051"/>
        <v>4.881750982515333E-2</v>
      </c>
      <c r="M7442" s="1">
        <f t="shared" ca="1" si="1049"/>
        <v>14991.460920611857</v>
      </c>
      <c r="N7442" s="13">
        <f t="shared" ca="1" si="1050"/>
        <v>3.8562274084433739</v>
      </c>
    </row>
    <row r="7443" spans="5:14" x14ac:dyDescent="0.15">
      <c r="E7443" s="2">
        <v>7439</v>
      </c>
      <c r="F7443" s="12">
        <f t="shared" ca="1" si="1052"/>
        <v>0.41788763107108995</v>
      </c>
      <c r="G7443" s="1">
        <f t="shared" ca="1" si="1045"/>
        <v>1.7450854155722577</v>
      </c>
      <c r="H7443" s="1">
        <f t="shared" ca="1" si="1046"/>
        <v>14989.349778618986</v>
      </c>
      <c r="I7443" s="1">
        <f t="shared" ca="1" si="1047"/>
        <v>14991.460920611857</v>
      </c>
      <c r="J7443" s="1">
        <f t="shared" ca="1" si="1048"/>
        <v>2.1111419928711257</v>
      </c>
      <c r="K7443" s="5">
        <f t="shared" ca="1" si="1053"/>
        <v>2.1844569483725818E-2</v>
      </c>
      <c r="L7443" s="1">
        <f t="shared" ca="1" si="1051"/>
        <v>1.5434078047703437E-2</v>
      </c>
      <c r="M7443" s="1">
        <f t="shared" ca="1" si="1049"/>
        <v>14991.476354689905</v>
      </c>
      <c r="N7443" s="13">
        <f t="shared" ca="1" si="1050"/>
        <v>2.1265760709193273</v>
      </c>
    </row>
    <row r="7444" spans="5:14" x14ac:dyDescent="0.15">
      <c r="E7444" s="2">
        <v>7440</v>
      </c>
      <c r="F7444" s="12">
        <f t="shared" ca="1" si="1052"/>
        <v>0.54258741399385302</v>
      </c>
      <c r="G7444" s="1">
        <f t="shared" ca="1" si="1045"/>
        <v>1.2228121495239002</v>
      </c>
      <c r="H7444" s="1">
        <f t="shared" ca="1" si="1046"/>
        <v>14990.57259076851</v>
      </c>
      <c r="I7444" s="1">
        <f t="shared" ca="1" si="1047"/>
        <v>14991.476354689905</v>
      </c>
      <c r="J7444" s="1">
        <f t="shared" ca="1" si="1048"/>
        <v>0.90376392139478412</v>
      </c>
      <c r="K7444" s="5">
        <f t="shared" ca="1" si="1053"/>
        <v>0.62483932104880524</v>
      </c>
      <c r="L7444" s="1">
        <f t="shared" ca="1" si="1051"/>
        <v>1.4936453453510261</v>
      </c>
      <c r="M7444" s="1">
        <f t="shared" ca="1" si="1049"/>
        <v>14992.970000035255</v>
      </c>
      <c r="N7444" s="13">
        <f t="shared" ca="1" si="1050"/>
        <v>2.397409266744944</v>
      </c>
    </row>
    <row r="7445" spans="5:14" x14ac:dyDescent="0.15">
      <c r="E7445" s="2">
        <v>7441</v>
      </c>
      <c r="F7445" s="12">
        <f t="shared" ca="1" si="1052"/>
        <v>0.63374828337126199</v>
      </c>
      <c r="G7445" s="1">
        <f t="shared" ca="1" si="1045"/>
        <v>0.91220686552962371</v>
      </c>
      <c r="H7445" s="1">
        <f t="shared" ca="1" si="1046"/>
        <v>14991.484797634039</v>
      </c>
      <c r="I7445" s="1">
        <f t="shared" ca="1" si="1047"/>
        <v>14992.970000035255</v>
      </c>
      <c r="J7445" s="1">
        <f t="shared" ca="1" si="1048"/>
        <v>1.4852024012161564</v>
      </c>
      <c r="K7445" s="5">
        <f t="shared" ca="1" si="1053"/>
        <v>0.37537307149450749</v>
      </c>
      <c r="L7445" s="1">
        <f t="shared" ca="1" si="1051"/>
        <v>0.63843571446525094</v>
      </c>
      <c r="M7445" s="1">
        <f t="shared" ca="1" si="1049"/>
        <v>14993.60843574972</v>
      </c>
      <c r="N7445" s="13">
        <f t="shared" ca="1" si="1050"/>
        <v>2.1236381156813877</v>
      </c>
    </row>
    <row r="7446" spans="5:14" x14ac:dyDescent="0.15">
      <c r="E7446" s="2">
        <v>7442</v>
      </c>
      <c r="F7446" s="12">
        <f t="shared" ca="1" si="1052"/>
        <v>0.44149654854555453</v>
      </c>
      <c r="G7446" s="1">
        <f t="shared" ca="1" si="1045"/>
        <v>1.6351701530650851</v>
      </c>
      <c r="H7446" s="1">
        <f t="shared" ca="1" si="1046"/>
        <v>14993.119967787105</v>
      </c>
      <c r="I7446" s="1">
        <f t="shared" ca="1" si="1047"/>
        <v>14993.60843574972</v>
      </c>
      <c r="J7446" s="1">
        <f t="shared" ca="1" si="1048"/>
        <v>0.4884679626156867</v>
      </c>
      <c r="K7446" s="5">
        <f t="shared" ca="1" si="1053"/>
        <v>0.35657575537588271</v>
      </c>
      <c r="L7446" s="1">
        <f t="shared" ca="1" si="1051"/>
        <v>0.59142405694512423</v>
      </c>
      <c r="M7446" s="1">
        <f t="shared" ca="1" si="1049"/>
        <v>14994.199859806666</v>
      </c>
      <c r="N7446" s="13">
        <f t="shared" ca="1" si="1050"/>
        <v>1.0798920195611572</v>
      </c>
    </row>
    <row r="7447" spans="5:14" x14ac:dyDescent="0.15">
      <c r="E7447" s="2">
        <v>7443</v>
      </c>
      <c r="F7447" s="12">
        <f t="shared" ca="1" si="1052"/>
        <v>0.35249507613300679</v>
      </c>
      <c r="G7447" s="1">
        <f t="shared" ca="1" si="1045"/>
        <v>2.0854372504887499</v>
      </c>
      <c r="H7447" s="1">
        <f t="shared" ca="1" si="1046"/>
        <v>14995.205405037594</v>
      </c>
      <c r="I7447" s="1">
        <f t="shared" ca="1" si="1047"/>
        <v>14995.205405037594</v>
      </c>
      <c r="J7447" s="1">
        <f t="shared" ca="1" si="1048"/>
        <v>0</v>
      </c>
      <c r="K7447" s="5">
        <f t="shared" ca="1" si="1053"/>
        <v>0.31298817361449716</v>
      </c>
      <c r="L7447" s="1">
        <f t="shared" ca="1" si="1051"/>
        <v>0.48914254737342955</v>
      </c>
      <c r="M7447" s="1">
        <f t="shared" ca="1" si="1049"/>
        <v>14995.694547584968</v>
      </c>
      <c r="N7447" s="13">
        <f t="shared" ca="1" si="1050"/>
        <v>0.48914254737428564</v>
      </c>
    </row>
    <row r="7448" spans="5:14" x14ac:dyDescent="0.15">
      <c r="E7448" s="2">
        <v>7444</v>
      </c>
      <c r="F7448" s="12">
        <f t="shared" ca="1" si="1052"/>
        <v>0.43346768579128758</v>
      </c>
      <c r="G7448" s="1">
        <f t="shared" ca="1" si="1045"/>
        <v>1.6718760562412565</v>
      </c>
      <c r="H7448" s="1">
        <f t="shared" ca="1" si="1046"/>
        <v>14996.877281093835</v>
      </c>
      <c r="I7448" s="1">
        <f t="shared" ca="1" si="1047"/>
        <v>14996.877281093835</v>
      </c>
      <c r="J7448" s="1">
        <f t="shared" ca="1" si="1048"/>
        <v>0</v>
      </c>
      <c r="K7448" s="5">
        <f t="shared" ca="1" si="1053"/>
        <v>0.19325391074077558</v>
      </c>
      <c r="L7448" s="1">
        <f t="shared" ca="1" si="1051"/>
        <v>0.25120561022302762</v>
      </c>
      <c r="M7448" s="1">
        <f t="shared" ca="1" si="1049"/>
        <v>14997.128486704058</v>
      </c>
      <c r="N7448" s="13">
        <f t="shared" ca="1" si="1050"/>
        <v>0.25120561022231414</v>
      </c>
    </row>
    <row r="7449" spans="5:14" x14ac:dyDescent="0.15">
      <c r="E7449" s="2">
        <v>7445</v>
      </c>
      <c r="F7449" s="12">
        <f t="shared" ca="1" si="1052"/>
        <v>0.80462266591808862</v>
      </c>
      <c r="G7449" s="1">
        <f t="shared" ca="1" si="1045"/>
        <v>0.43476369889103805</v>
      </c>
      <c r="H7449" s="1">
        <f t="shared" ca="1" si="1046"/>
        <v>14997.312044792727</v>
      </c>
      <c r="I7449" s="1">
        <f t="shared" ca="1" si="1047"/>
        <v>14997.312044792727</v>
      </c>
      <c r="J7449" s="1">
        <f t="shared" ca="1" si="1048"/>
        <v>0</v>
      </c>
      <c r="K7449" s="5">
        <f t="shared" ca="1" si="1053"/>
        <v>0.76490251166537404</v>
      </c>
      <c r="L7449" s="1">
        <f t="shared" ca="1" si="1051"/>
        <v>2.322271862521577</v>
      </c>
      <c r="M7449" s="1">
        <f t="shared" ca="1" si="1049"/>
        <v>14999.634316655249</v>
      </c>
      <c r="N7449" s="13">
        <f t="shared" ca="1" si="1050"/>
        <v>2.3222718625220296</v>
      </c>
    </row>
    <row r="7450" spans="5:14" x14ac:dyDescent="0.15">
      <c r="E7450" s="2">
        <v>7446</v>
      </c>
      <c r="F7450" s="12">
        <f t="shared" ca="1" si="1052"/>
        <v>0.23941938870918122</v>
      </c>
      <c r="G7450" s="1">
        <f t="shared" ca="1" si="1045"/>
        <v>2.8590770007550428</v>
      </c>
      <c r="H7450" s="1">
        <f t="shared" ca="1" si="1046"/>
        <v>15000.171121793483</v>
      </c>
      <c r="I7450" s="1">
        <f t="shared" ca="1" si="1047"/>
        <v>15000.171121793483</v>
      </c>
      <c r="J7450" s="1">
        <f t="shared" ca="1" si="1048"/>
        <v>0</v>
      </c>
      <c r="K7450" s="5">
        <f t="shared" ca="1" si="1053"/>
        <v>0.36207374649080271</v>
      </c>
      <c r="L7450" s="1">
        <f t="shared" ca="1" si="1051"/>
        <v>0.60498628889928852</v>
      </c>
      <c r="M7450" s="1">
        <f t="shared" ca="1" si="1049"/>
        <v>15000.776108082382</v>
      </c>
      <c r="N7450" s="13">
        <f t="shared" ca="1" si="1050"/>
        <v>0.60498628889945394</v>
      </c>
    </row>
    <row r="7451" spans="5:14" x14ac:dyDescent="0.15">
      <c r="E7451" s="2">
        <v>7447</v>
      </c>
      <c r="F7451" s="12">
        <f t="shared" ca="1" si="1052"/>
        <v>0.30167167811700368</v>
      </c>
      <c r="G7451" s="1">
        <f t="shared" ca="1" si="1045"/>
        <v>2.3968320230915077</v>
      </c>
      <c r="H7451" s="1">
        <f t="shared" ca="1" si="1046"/>
        <v>15002.567953816573</v>
      </c>
      <c r="I7451" s="1">
        <f t="shared" ca="1" si="1047"/>
        <v>15002.567953816573</v>
      </c>
      <c r="J7451" s="1">
        <f t="shared" ca="1" si="1048"/>
        <v>0</v>
      </c>
      <c r="K7451" s="5">
        <f t="shared" ca="1" si="1053"/>
        <v>9.7490704467254385E-2</v>
      </c>
      <c r="L7451" s="1">
        <f t="shared" ca="1" si="1051"/>
        <v>0.10255429334115095</v>
      </c>
      <c r="M7451" s="1">
        <f t="shared" ca="1" si="1049"/>
        <v>15002.670508109913</v>
      </c>
      <c r="N7451" s="13">
        <f t="shared" ca="1" si="1050"/>
        <v>0.10255429334029031</v>
      </c>
    </row>
    <row r="7452" spans="5:14" x14ac:dyDescent="0.15">
      <c r="E7452" s="2">
        <v>7448</v>
      </c>
      <c r="F7452" s="12">
        <f t="shared" ca="1" si="1052"/>
        <v>0.41491423334145228</v>
      </c>
      <c r="G7452" s="1">
        <f t="shared" ca="1" si="1045"/>
        <v>1.759366893514072</v>
      </c>
      <c r="H7452" s="1">
        <f t="shared" ca="1" si="1046"/>
        <v>15004.327320710086</v>
      </c>
      <c r="I7452" s="1">
        <f t="shared" ca="1" si="1047"/>
        <v>15004.327320710086</v>
      </c>
      <c r="J7452" s="1">
        <f t="shared" ca="1" si="1048"/>
        <v>0</v>
      </c>
      <c r="K7452" s="5">
        <f t="shared" ca="1" si="1053"/>
        <v>0.64885829356203861</v>
      </c>
      <c r="L7452" s="1">
        <f t="shared" ca="1" si="1051"/>
        <v>1.6090751079512</v>
      </c>
      <c r="M7452" s="1">
        <f t="shared" ca="1" si="1049"/>
        <v>15005.936395818038</v>
      </c>
      <c r="N7452" s="13">
        <f t="shared" ca="1" si="1050"/>
        <v>1.6090751079518668</v>
      </c>
    </row>
    <row r="7453" spans="5:14" x14ac:dyDescent="0.15">
      <c r="E7453" s="2">
        <v>7449</v>
      </c>
      <c r="F7453" s="12">
        <f t="shared" ca="1" si="1052"/>
        <v>0.6251546031531664</v>
      </c>
      <c r="G7453" s="1">
        <f t="shared" ca="1" si="1045"/>
        <v>0.93951258958071526</v>
      </c>
      <c r="H7453" s="1">
        <f t="shared" ca="1" si="1046"/>
        <v>15005.266833299667</v>
      </c>
      <c r="I7453" s="1">
        <f t="shared" ca="1" si="1047"/>
        <v>15005.936395818038</v>
      </c>
      <c r="J7453" s="1">
        <f t="shared" ca="1" si="1048"/>
        <v>0.66956251837109448</v>
      </c>
      <c r="K7453" s="5">
        <f t="shared" ca="1" si="1053"/>
        <v>0.87981077034606359</v>
      </c>
      <c r="L7453" s="1">
        <f t="shared" ca="1" si="1051"/>
        <v>3.5491927339982423</v>
      </c>
      <c r="M7453" s="1">
        <f t="shared" ca="1" si="1049"/>
        <v>15009.485588552037</v>
      </c>
      <c r="N7453" s="13">
        <f t="shared" ca="1" si="1050"/>
        <v>4.2187552523701015</v>
      </c>
    </row>
    <row r="7454" spans="5:14" x14ac:dyDescent="0.15">
      <c r="E7454" s="2">
        <v>7450</v>
      </c>
      <c r="F7454" s="12">
        <f t="shared" ca="1" si="1052"/>
        <v>0.53029863701849667</v>
      </c>
      <c r="G7454" s="1">
        <f t="shared" ca="1" si="1045"/>
        <v>1.2686299301014692</v>
      </c>
      <c r="H7454" s="1">
        <f t="shared" ca="1" si="1046"/>
        <v>15006.535463229769</v>
      </c>
      <c r="I7454" s="1">
        <f t="shared" ca="1" si="1047"/>
        <v>15009.485588552037</v>
      </c>
      <c r="J7454" s="1">
        <f t="shared" ca="1" si="1048"/>
        <v>2.9501253222679225</v>
      </c>
      <c r="K7454" s="5">
        <f t="shared" ca="1" si="1053"/>
        <v>0.41553648609384464</v>
      </c>
      <c r="L7454" s="1">
        <f t="shared" ca="1" si="1051"/>
        <v>0.74527106690287115</v>
      </c>
      <c r="M7454" s="1">
        <f t="shared" ca="1" si="1049"/>
        <v>15010.23085961894</v>
      </c>
      <c r="N7454" s="13">
        <f t="shared" ca="1" si="1050"/>
        <v>3.6953963891701278</v>
      </c>
    </row>
    <row r="7455" spans="5:14" x14ac:dyDescent="0.15">
      <c r="E7455" s="2">
        <v>7451</v>
      </c>
      <c r="F7455" s="12">
        <f t="shared" ca="1" si="1052"/>
        <v>6.1623391307486064E-2</v>
      </c>
      <c r="G7455" s="1">
        <f t="shared" ca="1" si="1045"/>
        <v>5.5734275030076983</v>
      </c>
      <c r="H7455" s="1">
        <f t="shared" ca="1" si="1046"/>
        <v>15012.108890732778</v>
      </c>
      <c r="I7455" s="1">
        <f t="shared" ca="1" si="1047"/>
        <v>15012.108890732778</v>
      </c>
      <c r="J7455" s="1">
        <f t="shared" ca="1" si="1048"/>
        <v>0</v>
      </c>
      <c r="K7455" s="5">
        <f t="shared" ca="1" si="1053"/>
        <v>0.17812101974292027</v>
      </c>
      <c r="L7455" s="1">
        <f t="shared" ca="1" si="1051"/>
        <v>0.22527245642802954</v>
      </c>
      <c r="M7455" s="1">
        <f t="shared" ca="1" si="1049"/>
        <v>15012.334163189205</v>
      </c>
      <c r="N7455" s="13">
        <f t="shared" ca="1" si="1050"/>
        <v>0.22527245642777416</v>
      </c>
    </row>
    <row r="7456" spans="5:14" x14ac:dyDescent="0.15">
      <c r="E7456" s="2">
        <v>7452</v>
      </c>
      <c r="F7456" s="12">
        <f t="shared" ca="1" si="1052"/>
        <v>0.51210349966340907</v>
      </c>
      <c r="G7456" s="1">
        <f t="shared" ca="1" si="1045"/>
        <v>1.3384570531832858</v>
      </c>
      <c r="H7456" s="1">
        <f t="shared" ca="1" si="1046"/>
        <v>15013.447347785961</v>
      </c>
      <c r="I7456" s="1">
        <f t="shared" ca="1" si="1047"/>
        <v>15013.447347785961</v>
      </c>
      <c r="J7456" s="1">
        <f t="shared" ca="1" si="1048"/>
        <v>0</v>
      </c>
      <c r="K7456" s="5">
        <f t="shared" ca="1" si="1053"/>
        <v>0.46820559551527108</v>
      </c>
      <c r="L7456" s="1">
        <f t="shared" ca="1" si="1051"/>
        <v>0.9000580154518264</v>
      </c>
      <c r="M7456" s="1">
        <f t="shared" ca="1" si="1049"/>
        <v>15014.347405801413</v>
      </c>
      <c r="N7456" s="13">
        <f t="shared" ca="1" si="1050"/>
        <v>0.90005801545157738</v>
      </c>
    </row>
    <row r="7457" spans="5:14" x14ac:dyDescent="0.15">
      <c r="E7457" s="2">
        <v>7453</v>
      </c>
      <c r="F7457" s="12">
        <f t="shared" ca="1" si="1052"/>
        <v>0.23572101870089868</v>
      </c>
      <c r="G7457" s="1">
        <f t="shared" ca="1" si="1045"/>
        <v>2.8902125947302837</v>
      </c>
      <c r="H7457" s="1">
        <f t="shared" ca="1" si="1046"/>
        <v>15016.337560380691</v>
      </c>
      <c r="I7457" s="1">
        <f t="shared" ca="1" si="1047"/>
        <v>15016.337560380691</v>
      </c>
      <c r="J7457" s="1">
        <f t="shared" ca="1" si="1048"/>
        <v>0</v>
      </c>
      <c r="K7457" s="5">
        <f t="shared" ca="1" si="1053"/>
        <v>0.70450838267334281</v>
      </c>
      <c r="L7457" s="1">
        <f t="shared" ca="1" si="1051"/>
        <v>1.9132945435954665</v>
      </c>
      <c r="M7457" s="1">
        <f t="shared" ca="1" si="1049"/>
        <v>15018.250854924287</v>
      </c>
      <c r="N7457" s="13">
        <f t="shared" ca="1" si="1050"/>
        <v>1.9132945435958391</v>
      </c>
    </row>
    <row r="7458" spans="5:14" x14ac:dyDescent="0.15">
      <c r="E7458" s="2">
        <v>7454</v>
      </c>
      <c r="F7458" s="12">
        <f t="shared" ca="1" si="1052"/>
        <v>0.94477882174688099</v>
      </c>
      <c r="G7458" s="1">
        <f t="shared" ca="1" si="1045"/>
        <v>0.11360885988824021</v>
      </c>
      <c r="H7458" s="1">
        <f t="shared" ca="1" si="1046"/>
        <v>15016.451169240579</v>
      </c>
      <c r="I7458" s="1">
        <f t="shared" ca="1" si="1047"/>
        <v>15018.250854924287</v>
      </c>
      <c r="J7458" s="1">
        <f t="shared" ca="1" si="1048"/>
        <v>1.7996856837071391</v>
      </c>
      <c r="K7458" s="5">
        <f t="shared" ca="1" si="1053"/>
        <v>0.59480793296263457</v>
      </c>
      <c r="L7458" s="1">
        <f t="shared" ca="1" si="1051"/>
        <v>1.3602873389563055</v>
      </c>
      <c r="M7458" s="1">
        <f t="shared" ca="1" si="1049"/>
        <v>15019.611142263242</v>
      </c>
      <c r="N7458" s="13">
        <f t="shared" ca="1" si="1050"/>
        <v>3.1599730226625979</v>
      </c>
    </row>
    <row r="7459" spans="5:14" x14ac:dyDescent="0.15">
      <c r="E7459" s="2">
        <v>7455</v>
      </c>
      <c r="F7459" s="12">
        <f t="shared" ca="1" si="1052"/>
        <v>0.28089390590215646</v>
      </c>
      <c r="G7459" s="1">
        <f t="shared" ca="1" si="1045"/>
        <v>2.5395564800176404</v>
      </c>
      <c r="H7459" s="1">
        <f t="shared" ca="1" si="1046"/>
        <v>15018.990725720598</v>
      </c>
      <c r="I7459" s="1">
        <f t="shared" ca="1" si="1047"/>
        <v>15019.611142263242</v>
      </c>
      <c r="J7459" s="1">
        <f t="shared" ca="1" si="1048"/>
        <v>0.6204165426443069</v>
      </c>
      <c r="K7459" s="5">
        <f t="shared" ca="1" si="1053"/>
        <v>0.84621379225989357</v>
      </c>
      <c r="L7459" s="1">
        <f t="shared" ca="1" si="1051"/>
        <v>3.0946766317999841</v>
      </c>
      <c r="M7459" s="1">
        <f t="shared" ca="1" si="1049"/>
        <v>15022.705818895041</v>
      </c>
      <c r="N7459" s="13">
        <f t="shared" ca="1" si="1050"/>
        <v>3.7150931744436093</v>
      </c>
    </row>
    <row r="7460" spans="5:14" x14ac:dyDescent="0.15">
      <c r="E7460" s="2">
        <v>7456</v>
      </c>
      <c r="F7460" s="12">
        <f t="shared" ca="1" si="1052"/>
        <v>0.72318202740697701</v>
      </c>
      <c r="G7460" s="1">
        <f t="shared" ca="1" si="1045"/>
        <v>0.64818864339337789</v>
      </c>
      <c r="H7460" s="1">
        <f t="shared" ca="1" si="1046"/>
        <v>15019.638914363992</v>
      </c>
      <c r="I7460" s="1">
        <f t="shared" ca="1" si="1047"/>
        <v>15022.705818895041</v>
      </c>
      <c r="J7460" s="1">
        <f t="shared" ca="1" si="1048"/>
        <v>3.0669045310496585</v>
      </c>
      <c r="K7460" s="5">
        <f t="shared" ca="1" si="1053"/>
        <v>0.10629739347981793</v>
      </c>
      <c r="L7460" s="1">
        <f t="shared" ca="1" si="1051"/>
        <v>0.11464251653390214</v>
      </c>
      <c r="M7460" s="1">
        <f t="shared" ca="1" si="1049"/>
        <v>15022.820461411575</v>
      </c>
      <c r="N7460" s="13">
        <f t="shared" ca="1" si="1050"/>
        <v>3.1815470475830807</v>
      </c>
    </row>
    <row r="7461" spans="5:14" x14ac:dyDescent="0.15">
      <c r="E7461" s="2">
        <v>7457</v>
      </c>
      <c r="F7461" s="12">
        <f t="shared" ca="1" si="1052"/>
        <v>3.4049271455752761E-3</v>
      </c>
      <c r="G7461" s="1">
        <f t="shared" ca="1" si="1045"/>
        <v>11.365063471832773</v>
      </c>
      <c r="H7461" s="1">
        <f t="shared" ca="1" si="1046"/>
        <v>15031.003977835824</v>
      </c>
      <c r="I7461" s="1">
        <f t="shared" ca="1" si="1047"/>
        <v>15031.003977835824</v>
      </c>
      <c r="J7461" s="1">
        <f t="shared" ca="1" si="1048"/>
        <v>0</v>
      </c>
      <c r="K7461" s="5">
        <f t="shared" ca="1" si="1053"/>
        <v>0.93958185678661599</v>
      </c>
      <c r="L7461" s="1">
        <f t="shared" ca="1" si="1051"/>
        <v>4.8335946709874484</v>
      </c>
      <c r="M7461" s="1">
        <f t="shared" ca="1" si="1049"/>
        <v>15035.837572506811</v>
      </c>
      <c r="N7461" s="13">
        <f t="shared" ca="1" si="1050"/>
        <v>4.833594670986713</v>
      </c>
    </row>
    <row r="7462" spans="5:14" x14ac:dyDescent="0.15">
      <c r="E7462" s="2">
        <v>7458</v>
      </c>
      <c r="F7462" s="12">
        <f t="shared" ca="1" si="1052"/>
        <v>0.96214968702759629</v>
      </c>
      <c r="G7462" s="1">
        <f t="shared" ca="1" si="1045"/>
        <v>7.7170481200081797E-2</v>
      </c>
      <c r="H7462" s="1">
        <f t="shared" ca="1" si="1046"/>
        <v>15031.081148317024</v>
      </c>
      <c r="I7462" s="1">
        <f t="shared" ca="1" si="1047"/>
        <v>15035.837572506811</v>
      </c>
      <c r="J7462" s="1">
        <f t="shared" ca="1" si="1048"/>
        <v>4.7564241897871398</v>
      </c>
      <c r="K7462" s="5">
        <f t="shared" ca="1" si="1053"/>
        <v>0.15492614265961147</v>
      </c>
      <c r="L7462" s="1">
        <f t="shared" ca="1" si="1051"/>
        <v>0.18727490801036945</v>
      </c>
      <c r="M7462" s="1">
        <f t="shared" ca="1" si="1049"/>
        <v>15036.024847414821</v>
      </c>
      <c r="N7462" s="13">
        <f t="shared" ca="1" si="1050"/>
        <v>4.9436990977974347</v>
      </c>
    </row>
    <row r="7463" spans="5:14" x14ac:dyDescent="0.15">
      <c r="E7463" s="2">
        <v>7459</v>
      </c>
      <c r="F7463" s="12">
        <f t="shared" ca="1" si="1052"/>
        <v>0.25185482017160954</v>
      </c>
      <c r="G7463" s="1">
        <f t="shared" ca="1" si="1045"/>
        <v>2.7578049358324273</v>
      </c>
      <c r="H7463" s="1">
        <f t="shared" ca="1" si="1046"/>
        <v>15033.838953252856</v>
      </c>
      <c r="I7463" s="1">
        <f t="shared" ca="1" si="1047"/>
        <v>15036.024847414821</v>
      </c>
      <c r="J7463" s="1">
        <f t="shared" ca="1" si="1048"/>
        <v>2.1858941619648249</v>
      </c>
      <c r="K7463" s="5">
        <f t="shared" ca="1" si="1053"/>
        <v>0.68945705683313729</v>
      </c>
      <c r="L7463" s="1">
        <f t="shared" ca="1" si="1051"/>
        <v>1.8252663627566628</v>
      </c>
      <c r="M7463" s="1">
        <f t="shared" ca="1" si="1049"/>
        <v>15037.850113777578</v>
      </c>
      <c r="N7463" s="13">
        <f t="shared" ca="1" si="1050"/>
        <v>4.0111605247220723</v>
      </c>
    </row>
    <row r="7464" spans="5:14" x14ac:dyDescent="0.15">
      <c r="E7464" s="2">
        <v>7460</v>
      </c>
      <c r="F7464" s="12">
        <f t="shared" ca="1" si="1052"/>
        <v>0.21686389903372316</v>
      </c>
      <c r="G7464" s="1">
        <f t="shared" ca="1" si="1045"/>
        <v>3.0569706312054263</v>
      </c>
      <c r="H7464" s="1">
        <f t="shared" ca="1" si="1046"/>
        <v>15036.895923884062</v>
      </c>
      <c r="I7464" s="1">
        <f t="shared" ca="1" si="1047"/>
        <v>15037.850113777578</v>
      </c>
      <c r="J7464" s="1">
        <f t="shared" ca="1" si="1048"/>
        <v>0.95418989351674099</v>
      </c>
      <c r="K7464" s="5">
        <f t="shared" ca="1" si="1053"/>
        <v>0.2330401544009405</v>
      </c>
      <c r="L7464" s="1">
        <f t="shared" ca="1" si="1051"/>
        <v>0.32370979659160887</v>
      </c>
      <c r="M7464" s="1">
        <f t="shared" ca="1" si="1049"/>
        <v>15038.17382357417</v>
      </c>
      <c r="N7464" s="13">
        <f t="shared" ca="1" si="1050"/>
        <v>1.2778996901088249</v>
      </c>
    </row>
    <row r="7465" spans="5:14" x14ac:dyDescent="0.15">
      <c r="E7465" s="2">
        <v>7461</v>
      </c>
      <c r="F7465" s="12">
        <f t="shared" ca="1" si="1052"/>
        <v>0.45948374639264333</v>
      </c>
      <c r="G7465" s="1">
        <f t="shared" ca="1" si="1045"/>
        <v>1.5553034203785701</v>
      </c>
      <c r="H7465" s="1">
        <f t="shared" ca="1" si="1046"/>
        <v>15038.45122730444</v>
      </c>
      <c r="I7465" s="1">
        <f t="shared" ca="1" si="1047"/>
        <v>15038.45122730444</v>
      </c>
      <c r="J7465" s="1">
        <f t="shared" ca="1" si="1048"/>
        <v>0</v>
      </c>
      <c r="K7465" s="5">
        <f t="shared" ca="1" si="1053"/>
        <v>0.78093047644227254</v>
      </c>
      <c r="L7465" s="1">
        <f t="shared" ca="1" si="1051"/>
        <v>2.4497027649290302</v>
      </c>
      <c r="M7465" s="1">
        <f t="shared" ca="1" si="1049"/>
        <v>15040.900930069369</v>
      </c>
      <c r="N7465" s="13">
        <f t="shared" ca="1" si="1050"/>
        <v>2.4497027649285883</v>
      </c>
    </row>
    <row r="7466" spans="5:14" x14ac:dyDescent="0.15">
      <c r="E7466" s="2">
        <v>7462</v>
      </c>
      <c r="F7466" s="12">
        <f t="shared" ca="1" si="1052"/>
        <v>0.43546407303473877</v>
      </c>
      <c r="G7466" s="1">
        <f t="shared" ca="1" si="1045"/>
        <v>1.6626859639888327</v>
      </c>
      <c r="H7466" s="1">
        <f t="shared" ca="1" si="1046"/>
        <v>15040.113913268429</v>
      </c>
      <c r="I7466" s="1">
        <f t="shared" ca="1" si="1047"/>
        <v>15040.900930069369</v>
      </c>
      <c r="J7466" s="1">
        <f t="shared" ca="1" si="1048"/>
        <v>0.7870168009394547</v>
      </c>
      <c r="K7466" s="5">
        <f t="shared" ca="1" si="1053"/>
        <v>0.61860142820205377</v>
      </c>
      <c r="L7466" s="1">
        <f t="shared" ca="1" si="1051"/>
        <v>1.4649946009648955</v>
      </c>
      <c r="M7466" s="1">
        <f t="shared" ca="1" si="1049"/>
        <v>15042.365924670334</v>
      </c>
      <c r="N7466" s="13">
        <f t="shared" ca="1" si="1050"/>
        <v>2.2520114019043831</v>
      </c>
    </row>
    <row r="7467" spans="5:14" x14ac:dyDescent="0.15">
      <c r="E7467" s="2">
        <v>7463</v>
      </c>
      <c r="F7467" s="12">
        <f t="shared" ca="1" si="1052"/>
        <v>0.64466200650939909</v>
      </c>
      <c r="G7467" s="1">
        <f t="shared" ca="1" si="1045"/>
        <v>0.8780582408979376</v>
      </c>
      <c r="H7467" s="1">
        <f t="shared" ca="1" si="1046"/>
        <v>15040.991971509327</v>
      </c>
      <c r="I7467" s="1">
        <f t="shared" ca="1" si="1047"/>
        <v>15042.365924670334</v>
      </c>
      <c r="J7467" s="1">
        <f t="shared" ca="1" si="1048"/>
        <v>1.3739531610062841</v>
      </c>
      <c r="K7467" s="5">
        <f t="shared" ca="1" si="1053"/>
        <v>0.55563719354424868</v>
      </c>
      <c r="L7467" s="1">
        <f t="shared" ca="1" si="1051"/>
        <v>1.2020539502856162</v>
      </c>
      <c r="M7467" s="1">
        <f t="shared" ca="1" si="1049"/>
        <v>15043.56797862062</v>
      </c>
      <c r="N7467" s="13">
        <f t="shared" ca="1" si="1050"/>
        <v>2.5760071112927108</v>
      </c>
    </row>
    <row r="7468" spans="5:14" x14ac:dyDescent="0.15">
      <c r="E7468" s="2">
        <v>7464</v>
      </c>
      <c r="F7468" s="12">
        <f t="shared" ca="1" si="1052"/>
        <v>0.18476563290202686</v>
      </c>
      <c r="G7468" s="1">
        <f t="shared" ca="1" si="1045"/>
        <v>3.3773342124276704</v>
      </c>
      <c r="H7468" s="1">
        <f t="shared" ca="1" si="1046"/>
        <v>15044.369305721755</v>
      </c>
      <c r="I7468" s="1">
        <f t="shared" ca="1" si="1047"/>
        <v>15044.369305721755</v>
      </c>
      <c r="J7468" s="1">
        <f t="shared" ca="1" si="1048"/>
        <v>0</v>
      </c>
      <c r="K7468" s="5">
        <f t="shared" ca="1" si="1053"/>
        <v>0.27954453718279137</v>
      </c>
      <c r="L7468" s="1">
        <f t="shared" ca="1" si="1051"/>
        <v>0.4166096060160181</v>
      </c>
      <c r="M7468" s="1">
        <f t="shared" ca="1" si="1049"/>
        <v>15044.785915327771</v>
      </c>
      <c r="N7468" s="13">
        <f t="shared" ca="1" si="1050"/>
        <v>0.416609606016209</v>
      </c>
    </row>
    <row r="7469" spans="5:14" x14ac:dyDescent="0.15">
      <c r="E7469" s="2">
        <v>7465</v>
      </c>
      <c r="F7469" s="12">
        <f t="shared" ca="1" si="1052"/>
        <v>0.63272408401730251</v>
      </c>
      <c r="G7469" s="1">
        <f t="shared" ca="1" si="1045"/>
        <v>0.91544167618513539</v>
      </c>
      <c r="H7469" s="1">
        <f t="shared" ca="1" si="1046"/>
        <v>15045.28474739794</v>
      </c>
      <c r="I7469" s="1">
        <f t="shared" ca="1" si="1047"/>
        <v>15045.28474739794</v>
      </c>
      <c r="J7469" s="1">
        <f t="shared" ca="1" si="1048"/>
        <v>0</v>
      </c>
      <c r="K7469" s="5">
        <f t="shared" ca="1" si="1053"/>
        <v>0.62965339954979815</v>
      </c>
      <c r="L7469" s="1">
        <f t="shared" ca="1" si="1051"/>
        <v>1.5161179151549693</v>
      </c>
      <c r="M7469" s="1">
        <f t="shared" ca="1" si="1049"/>
        <v>15046.800865313095</v>
      </c>
      <c r="N7469" s="13">
        <f t="shared" ca="1" si="1050"/>
        <v>1.5161179151546094</v>
      </c>
    </row>
    <row r="7470" spans="5:14" x14ac:dyDescent="0.15">
      <c r="E7470" s="2">
        <v>7466</v>
      </c>
      <c r="F7470" s="12">
        <f t="shared" ca="1" si="1052"/>
        <v>0.47811653006157961</v>
      </c>
      <c r="G7470" s="1">
        <f t="shared" ca="1" si="1045"/>
        <v>1.4758015789242667</v>
      </c>
      <c r="H7470" s="1">
        <f t="shared" ca="1" si="1046"/>
        <v>15046.760548976865</v>
      </c>
      <c r="I7470" s="1">
        <f t="shared" ca="1" si="1047"/>
        <v>15046.800865313095</v>
      </c>
      <c r="J7470" s="1">
        <f t="shared" ca="1" si="1048"/>
        <v>4.0316336229807348E-2</v>
      </c>
      <c r="K7470" s="5">
        <f t="shared" ca="1" si="1053"/>
        <v>0.56217308661322418</v>
      </c>
      <c r="L7470" s="1">
        <f t="shared" ca="1" si="1051"/>
        <v>1.2273365732667825</v>
      </c>
      <c r="M7470" s="1">
        <f t="shared" ca="1" si="1049"/>
        <v>15048.028201886362</v>
      </c>
      <c r="N7470" s="13">
        <f t="shared" ca="1" si="1050"/>
        <v>1.2676529094969737</v>
      </c>
    </row>
    <row r="7471" spans="5:14" x14ac:dyDescent="0.15">
      <c r="E7471" s="2">
        <v>7467</v>
      </c>
      <c r="F7471" s="12">
        <f t="shared" ca="1" si="1052"/>
        <v>0.70476149219796558</v>
      </c>
      <c r="G7471" s="1">
        <f t="shared" ca="1" si="1045"/>
        <v>0.69979168469660702</v>
      </c>
      <c r="H7471" s="1">
        <f t="shared" ca="1" si="1046"/>
        <v>15047.460340661561</v>
      </c>
      <c r="I7471" s="1">
        <f t="shared" ca="1" si="1047"/>
        <v>15048.028201886362</v>
      </c>
      <c r="J7471" s="1">
        <f t="shared" ca="1" si="1048"/>
        <v>0.56786122480116319</v>
      </c>
      <c r="K7471" s="5">
        <f t="shared" ca="1" si="1053"/>
        <v>0.44916632366963882</v>
      </c>
      <c r="L7471" s="1">
        <f t="shared" ca="1" si="1051"/>
        <v>0.842032667740091</v>
      </c>
      <c r="M7471" s="1">
        <f t="shared" ca="1" si="1049"/>
        <v>15048.870234554102</v>
      </c>
      <c r="N7471" s="13">
        <f t="shared" ca="1" si="1050"/>
        <v>1.4098938925417315</v>
      </c>
    </row>
    <row r="7472" spans="5:14" x14ac:dyDescent="0.15">
      <c r="E7472" s="2">
        <v>7468</v>
      </c>
      <c r="F7472" s="12">
        <f t="shared" ca="1" si="1052"/>
        <v>0.58505373719416232</v>
      </c>
      <c r="G7472" s="1">
        <f t="shared" ca="1" si="1045"/>
        <v>1.0721031550349005</v>
      </c>
      <c r="H7472" s="1">
        <f t="shared" ca="1" si="1046"/>
        <v>15048.532443816595</v>
      </c>
      <c r="I7472" s="1">
        <f t="shared" ca="1" si="1047"/>
        <v>15048.870234554102</v>
      </c>
      <c r="J7472" s="1">
        <f t="shared" ca="1" si="1048"/>
        <v>0.33779073750702082</v>
      </c>
      <c r="K7472" s="5">
        <f t="shared" ca="1" si="1053"/>
        <v>4.1580460962036048E-2</v>
      </c>
      <c r="L7472" s="1">
        <f t="shared" ca="1" si="1051"/>
        <v>3.4692086054913841E-2</v>
      </c>
      <c r="M7472" s="1">
        <f t="shared" ca="1" si="1049"/>
        <v>15048.904926640158</v>
      </c>
      <c r="N7472" s="13">
        <f t="shared" ca="1" si="1050"/>
        <v>0.37248282356267737</v>
      </c>
    </row>
    <row r="7473" spans="5:14" x14ac:dyDescent="0.15">
      <c r="E7473" s="2">
        <v>7469</v>
      </c>
      <c r="F7473" s="12">
        <f t="shared" ca="1" si="1052"/>
        <v>0.14846864677993143</v>
      </c>
      <c r="G7473" s="1">
        <f t="shared" ca="1" si="1045"/>
        <v>3.8147629516522472</v>
      </c>
      <c r="H7473" s="1">
        <f t="shared" ca="1" si="1046"/>
        <v>15052.347206768247</v>
      </c>
      <c r="I7473" s="1">
        <f t="shared" ca="1" si="1047"/>
        <v>15052.347206768247</v>
      </c>
      <c r="J7473" s="1">
        <f t="shared" ca="1" si="1048"/>
        <v>0</v>
      </c>
      <c r="K7473" s="5">
        <f t="shared" ca="1" si="1053"/>
        <v>0.84767930665405278</v>
      </c>
      <c r="L7473" s="1">
        <f t="shared" ca="1" si="1051"/>
        <v>3.112261132831367</v>
      </c>
      <c r="M7473" s="1">
        <f t="shared" ca="1" si="1049"/>
        <v>15055.459467901079</v>
      </c>
      <c r="N7473" s="13">
        <f t="shared" ca="1" si="1050"/>
        <v>3.1122611328319181</v>
      </c>
    </row>
    <row r="7474" spans="5:14" x14ac:dyDescent="0.15">
      <c r="E7474" s="2">
        <v>7470</v>
      </c>
      <c r="F7474" s="12">
        <f t="shared" ca="1" si="1052"/>
        <v>0.84394276977775806</v>
      </c>
      <c r="G7474" s="1">
        <f t="shared" ca="1" si="1045"/>
        <v>0.33934119001091978</v>
      </c>
      <c r="H7474" s="1">
        <f t="shared" ca="1" si="1046"/>
        <v>15052.686547958258</v>
      </c>
      <c r="I7474" s="1">
        <f t="shared" ca="1" si="1047"/>
        <v>15055.459467901079</v>
      </c>
      <c r="J7474" s="1">
        <f t="shared" ca="1" si="1048"/>
        <v>2.7729199428213178</v>
      </c>
      <c r="K7474" s="5">
        <f t="shared" ca="1" si="1053"/>
        <v>0.43865773660547147</v>
      </c>
      <c r="L7474" s="1">
        <f t="shared" ca="1" si="1051"/>
        <v>0.81103535356477741</v>
      </c>
      <c r="M7474" s="1">
        <f t="shared" ca="1" si="1049"/>
        <v>15056.270503254644</v>
      </c>
      <c r="N7474" s="13">
        <f t="shared" ca="1" si="1050"/>
        <v>3.5839552963861934</v>
      </c>
    </row>
    <row r="7475" spans="5:14" x14ac:dyDescent="0.15">
      <c r="E7475" s="2">
        <v>7471</v>
      </c>
      <c r="F7475" s="12">
        <f t="shared" ca="1" si="1052"/>
        <v>0.2833508691755704</v>
      </c>
      <c r="G7475" s="1">
        <f t="shared" ca="1" si="1045"/>
        <v>2.5221386577463418</v>
      </c>
      <c r="H7475" s="1">
        <f t="shared" ca="1" si="1046"/>
        <v>15055.208686616004</v>
      </c>
      <c r="I7475" s="1">
        <f t="shared" ca="1" si="1047"/>
        <v>15056.270503254644</v>
      </c>
      <c r="J7475" s="1">
        <f t="shared" ca="1" si="1048"/>
        <v>1.0618166386393568</v>
      </c>
      <c r="K7475" s="5">
        <f t="shared" ca="1" si="1053"/>
        <v>0.93145860245380097</v>
      </c>
      <c r="L7475" s="1">
        <f t="shared" ca="1" si="1051"/>
        <v>4.5965413575226064</v>
      </c>
      <c r="M7475" s="1">
        <f t="shared" ca="1" si="1049"/>
        <v>15060.867044612167</v>
      </c>
      <c r="N7475" s="13">
        <f t="shared" ca="1" si="1050"/>
        <v>5.6583579961625219</v>
      </c>
    </row>
    <row r="7476" spans="5:14" x14ac:dyDescent="0.15">
      <c r="E7476" s="2">
        <v>7472</v>
      </c>
      <c r="F7476" s="12">
        <f t="shared" ca="1" si="1052"/>
        <v>9.9775164432932772E-2</v>
      </c>
      <c r="G7476" s="1">
        <f t="shared" ca="1" si="1045"/>
        <v>4.6096719600225713</v>
      </c>
      <c r="H7476" s="1">
        <f t="shared" ca="1" si="1046"/>
        <v>15059.818358576027</v>
      </c>
      <c r="I7476" s="1">
        <f t="shared" ca="1" si="1047"/>
        <v>15060.867044612167</v>
      </c>
      <c r="J7476" s="1">
        <f t="shared" ca="1" si="1048"/>
        <v>1.0486860361397703</v>
      </c>
      <c r="K7476" s="5">
        <f t="shared" ca="1" si="1053"/>
        <v>1.2428858253940023E-2</v>
      </c>
      <c r="L7476" s="1">
        <f t="shared" ca="1" si="1051"/>
        <v>7.610226863647658E-3</v>
      </c>
      <c r="M7476" s="1">
        <f t="shared" ca="1" si="1049"/>
        <v>15060.87465483903</v>
      </c>
      <c r="N7476" s="13">
        <f t="shared" ca="1" si="1050"/>
        <v>1.0562962630028778</v>
      </c>
    </row>
    <row r="7477" spans="5:14" x14ac:dyDescent="0.15">
      <c r="E7477" s="2">
        <v>7473</v>
      </c>
      <c r="F7477" s="12">
        <f t="shared" ca="1" si="1052"/>
        <v>0.70146533669394495</v>
      </c>
      <c r="G7477" s="1">
        <f t="shared" ca="1" si="1045"/>
        <v>0.70916758756775133</v>
      </c>
      <c r="H7477" s="1">
        <f t="shared" ca="1" si="1046"/>
        <v>15060.527526163594</v>
      </c>
      <c r="I7477" s="1">
        <f t="shared" ca="1" si="1047"/>
        <v>15060.87465483903</v>
      </c>
      <c r="J7477" s="1">
        <f t="shared" ca="1" si="1048"/>
        <v>0.34712867543566972</v>
      </c>
      <c r="K7477" s="5">
        <f t="shared" ca="1" si="1053"/>
        <v>6.6890966918600636E-2</v>
      </c>
      <c r="L7477" s="1">
        <f t="shared" ca="1" si="1051"/>
        <v>6.3353255612617523E-2</v>
      </c>
      <c r="M7477" s="1">
        <f t="shared" ca="1" si="1049"/>
        <v>15060.938008094643</v>
      </c>
      <c r="N7477" s="13">
        <f t="shared" ca="1" si="1050"/>
        <v>0.41048193104870734</v>
      </c>
    </row>
    <row r="7478" spans="5:14" x14ac:dyDescent="0.15">
      <c r="E7478" s="2">
        <v>7474</v>
      </c>
      <c r="F7478" s="12">
        <f t="shared" ca="1" si="1052"/>
        <v>0.44367213238117986</v>
      </c>
      <c r="G7478" s="1">
        <f t="shared" ca="1" si="1045"/>
        <v>1.6253388598287695</v>
      </c>
      <c r="H7478" s="1">
        <f t="shared" ca="1" si="1046"/>
        <v>15062.152865023423</v>
      </c>
      <c r="I7478" s="1">
        <f t="shared" ca="1" si="1047"/>
        <v>15062.152865023423</v>
      </c>
      <c r="J7478" s="1">
        <f t="shared" ca="1" si="1048"/>
        <v>0</v>
      </c>
      <c r="K7478" s="5">
        <f t="shared" ca="1" si="1053"/>
        <v>0.17992481729395493</v>
      </c>
      <c r="L7478" s="1">
        <f t="shared" ca="1" si="1051"/>
        <v>0.22831630981603013</v>
      </c>
      <c r="M7478" s="1">
        <f t="shared" ca="1" si="1049"/>
        <v>15062.38118133324</v>
      </c>
      <c r="N7478" s="13">
        <f t="shared" ca="1" si="1050"/>
        <v>0.22831630981636408</v>
      </c>
    </row>
    <row r="7479" spans="5:14" x14ac:dyDescent="0.15">
      <c r="E7479" s="2">
        <v>7475</v>
      </c>
      <c r="F7479" s="12">
        <f t="shared" ca="1" si="1052"/>
        <v>0.44311228573838957</v>
      </c>
      <c r="G7479" s="1">
        <f t="shared" ref="G7479:G7542" ca="1" si="1054">-$B$4*LN(F7479)</f>
        <v>1.6278641487523451</v>
      </c>
      <c r="H7479" s="1">
        <f t="shared" ref="H7479:H7542" ca="1" si="1055">H7478+G7479</f>
        <v>15063.780729172175</v>
      </c>
      <c r="I7479" s="1">
        <f t="shared" ref="I7479:I7542" ca="1" si="1056">MAX(H7479,M7478)</f>
        <v>15063.780729172175</v>
      </c>
      <c r="J7479" s="1">
        <f t="shared" ref="J7479:J7542" ca="1" si="1057">I7479-H7479</f>
        <v>0</v>
      </c>
      <c r="K7479" s="5">
        <f t="shared" ca="1" si="1053"/>
        <v>0.76113169598383068</v>
      </c>
      <c r="L7479" s="1">
        <f t="shared" ca="1" si="1051"/>
        <v>2.2936233580058234</v>
      </c>
      <c r="M7479" s="1">
        <f t="shared" ref="M7479:M7542" ca="1" si="1058">I7479+L7479</f>
        <v>15066.07435253018</v>
      </c>
      <c r="N7479" s="13">
        <f t="shared" ref="N7479:N7542" ca="1" si="1059">M7479-H7479</f>
        <v>2.2936233580057888</v>
      </c>
    </row>
    <row r="7480" spans="5:14" x14ac:dyDescent="0.15">
      <c r="E7480" s="2">
        <v>7476</v>
      </c>
      <c r="F7480" s="12">
        <f t="shared" ca="1" si="1052"/>
        <v>4.2248701088579588E-2</v>
      </c>
      <c r="G7480" s="1">
        <f t="shared" ca="1" si="1054"/>
        <v>6.3283633382342321</v>
      </c>
      <c r="H7480" s="1">
        <f t="shared" ca="1" si="1055"/>
        <v>15070.109092510409</v>
      </c>
      <c r="I7480" s="1">
        <f t="shared" ca="1" si="1056"/>
        <v>15070.109092510409</v>
      </c>
      <c r="J7480" s="1">
        <f t="shared" ca="1" si="1057"/>
        <v>0</v>
      </c>
      <c r="K7480" s="5">
        <f t="shared" ca="1" si="1053"/>
        <v>0.28871530240003784</v>
      </c>
      <c r="L7480" s="1">
        <f t="shared" ca="1" si="1051"/>
        <v>0.43600823556938928</v>
      </c>
      <c r="M7480" s="1">
        <f t="shared" ca="1" si="1058"/>
        <v>15070.545100745978</v>
      </c>
      <c r="N7480" s="13">
        <f t="shared" ca="1" si="1059"/>
        <v>0.43600823556880641</v>
      </c>
    </row>
    <row r="7481" spans="5:14" x14ac:dyDescent="0.15">
      <c r="E7481" s="2">
        <v>7477</v>
      </c>
      <c r="F7481" s="12">
        <f t="shared" ca="1" si="1052"/>
        <v>0.97509783613443091</v>
      </c>
      <c r="G7481" s="1">
        <f t="shared" ca="1" si="1054"/>
        <v>5.0434936530450787E-2</v>
      </c>
      <c r="H7481" s="1">
        <f t="shared" ca="1" si="1055"/>
        <v>15070.15952744694</v>
      </c>
      <c r="I7481" s="1">
        <f t="shared" ca="1" si="1056"/>
        <v>15070.545100745978</v>
      </c>
      <c r="J7481" s="1">
        <f t="shared" ca="1" si="1057"/>
        <v>0.38557329903778736</v>
      </c>
      <c r="K7481" s="5">
        <f t="shared" ca="1" si="1053"/>
        <v>1.0958288168070429E-2</v>
      </c>
      <c r="L7481" s="1">
        <f t="shared" ca="1" si="1051"/>
        <v>6.4998464323547476E-3</v>
      </c>
      <c r="M7481" s="1">
        <f t="shared" ca="1" si="1058"/>
        <v>15070.551600592411</v>
      </c>
      <c r="N7481" s="13">
        <f t="shared" ca="1" si="1059"/>
        <v>0.39207314547093119</v>
      </c>
    </row>
    <row r="7482" spans="5:14" x14ac:dyDescent="0.15">
      <c r="E7482" s="2">
        <v>7478</v>
      </c>
      <c r="F7482" s="12">
        <f t="shared" ca="1" si="1052"/>
        <v>0.89100557826235172</v>
      </c>
      <c r="G7482" s="1">
        <f t="shared" ca="1" si="1054"/>
        <v>0.23080918170977122</v>
      </c>
      <c r="H7482" s="1">
        <f t="shared" ca="1" si="1055"/>
        <v>15070.39033662865</v>
      </c>
      <c r="I7482" s="1">
        <f t="shared" ca="1" si="1056"/>
        <v>15070.551600592411</v>
      </c>
      <c r="J7482" s="1">
        <f t="shared" ca="1" si="1057"/>
        <v>0.16126396376057528</v>
      </c>
      <c r="K7482" s="5">
        <f t="shared" ca="1" si="1053"/>
        <v>0.78111573939469492</v>
      </c>
      <c r="L7482" s="1">
        <f t="shared" ca="1" si="1051"/>
        <v>2.4512324897697759</v>
      </c>
      <c r="M7482" s="1">
        <f t="shared" ca="1" si="1058"/>
        <v>15073.002833082181</v>
      </c>
      <c r="N7482" s="13">
        <f t="shared" ca="1" si="1059"/>
        <v>2.6124964535301842</v>
      </c>
    </row>
    <row r="7483" spans="5:14" x14ac:dyDescent="0.15">
      <c r="E7483" s="2">
        <v>7479</v>
      </c>
      <c r="F7483" s="12">
        <f t="shared" ca="1" si="1052"/>
        <v>0.6663211760133021</v>
      </c>
      <c r="G7483" s="1">
        <f t="shared" ca="1" si="1054"/>
        <v>0.81196695683777753</v>
      </c>
      <c r="H7483" s="1">
        <f t="shared" ca="1" si="1055"/>
        <v>15071.202303585489</v>
      </c>
      <c r="I7483" s="1">
        <f t="shared" ca="1" si="1056"/>
        <v>15073.002833082181</v>
      </c>
      <c r="J7483" s="1">
        <f t="shared" ca="1" si="1057"/>
        <v>1.8005294966915244</v>
      </c>
      <c r="K7483" s="5">
        <f t="shared" ca="1" si="1053"/>
        <v>0.41641866731358068</v>
      </c>
      <c r="L7483" s="1">
        <f t="shared" ca="1" si="1051"/>
        <v>0.74772083744848605</v>
      </c>
      <c r="M7483" s="1">
        <f t="shared" ca="1" si="1058"/>
        <v>15073.75055391963</v>
      </c>
      <c r="N7483" s="13">
        <f t="shared" ca="1" si="1059"/>
        <v>2.5482503341409029</v>
      </c>
    </row>
    <row r="7484" spans="5:14" x14ac:dyDescent="0.15">
      <c r="E7484" s="2">
        <v>7480</v>
      </c>
      <c r="F7484" s="12">
        <f t="shared" ca="1" si="1052"/>
        <v>0.9737388617633248</v>
      </c>
      <c r="G7484" s="1">
        <f t="shared" ca="1" si="1054"/>
        <v>5.3224240719653114E-2</v>
      </c>
      <c r="H7484" s="1">
        <f t="shared" ca="1" si="1055"/>
        <v>15071.255527826208</v>
      </c>
      <c r="I7484" s="1">
        <f t="shared" ca="1" si="1056"/>
        <v>15073.75055391963</v>
      </c>
      <c r="J7484" s="1">
        <f t="shared" ca="1" si="1057"/>
        <v>2.4950260934219841</v>
      </c>
      <c r="K7484" s="5">
        <f t="shared" ca="1" si="1053"/>
        <v>0.78988763062540579</v>
      </c>
      <c r="L7484" s="1">
        <f t="shared" ca="1" si="1051"/>
        <v>2.5252635953668654</v>
      </c>
      <c r="M7484" s="1">
        <f t="shared" ca="1" si="1058"/>
        <v>15076.275817514997</v>
      </c>
      <c r="N7484" s="13">
        <f t="shared" ca="1" si="1059"/>
        <v>5.0202896887894894</v>
      </c>
    </row>
    <row r="7485" spans="5:14" x14ac:dyDescent="0.15">
      <c r="E7485" s="2">
        <v>7481</v>
      </c>
      <c r="F7485" s="12">
        <f t="shared" ca="1" si="1052"/>
        <v>0.71055450383388563</v>
      </c>
      <c r="G7485" s="1">
        <f t="shared" ca="1" si="1054"/>
        <v>0.68341924489293293</v>
      </c>
      <c r="H7485" s="1">
        <f t="shared" ca="1" si="1055"/>
        <v>15071.938947071101</v>
      </c>
      <c r="I7485" s="1">
        <f t="shared" ca="1" si="1056"/>
        <v>15076.275817514997</v>
      </c>
      <c r="J7485" s="1">
        <f t="shared" ca="1" si="1057"/>
        <v>4.3368704438962595</v>
      </c>
      <c r="K7485" s="5">
        <f t="shared" ca="1" si="1053"/>
        <v>0.55970345584188375</v>
      </c>
      <c r="L7485" s="1">
        <f t="shared" ca="1" si="1051"/>
        <v>1.2177333704803377</v>
      </c>
      <c r="M7485" s="1">
        <f t="shared" ca="1" si="1058"/>
        <v>15077.493550885478</v>
      </c>
      <c r="N7485" s="13">
        <f t="shared" ca="1" si="1059"/>
        <v>5.5546038143766054</v>
      </c>
    </row>
    <row r="7486" spans="5:14" x14ac:dyDescent="0.15">
      <c r="E7486" s="2">
        <v>7482</v>
      </c>
      <c r="F7486" s="12">
        <f t="shared" ca="1" si="1052"/>
        <v>1.1409441472449711E-2</v>
      </c>
      <c r="G7486" s="1">
        <f t="shared" ca="1" si="1054"/>
        <v>8.9466281340236495</v>
      </c>
      <c r="H7486" s="1">
        <f t="shared" ca="1" si="1055"/>
        <v>15080.885575205124</v>
      </c>
      <c r="I7486" s="1">
        <f t="shared" ca="1" si="1056"/>
        <v>15080.885575205124</v>
      </c>
      <c r="J7486" s="1">
        <f t="shared" ca="1" si="1057"/>
        <v>0</v>
      </c>
      <c r="K7486" s="5">
        <f t="shared" ca="1" si="1053"/>
        <v>0.63860982382469722</v>
      </c>
      <c r="L7486" s="1">
        <f t="shared" ca="1" si="1051"/>
        <v>1.5587951700266447</v>
      </c>
      <c r="M7486" s="1">
        <f t="shared" ca="1" si="1058"/>
        <v>15082.444370375151</v>
      </c>
      <c r="N7486" s="13">
        <f t="shared" ca="1" si="1059"/>
        <v>1.5587951700272242</v>
      </c>
    </row>
    <row r="7487" spans="5:14" x14ac:dyDescent="0.15">
      <c r="E7487" s="2">
        <v>7483</v>
      </c>
      <c r="F7487" s="12">
        <f t="shared" ca="1" si="1052"/>
        <v>0.9636888023972866</v>
      </c>
      <c r="G7487" s="1">
        <f t="shared" ca="1" si="1054"/>
        <v>7.3973711157684238E-2</v>
      </c>
      <c r="H7487" s="1">
        <f t="shared" ca="1" si="1055"/>
        <v>15080.959548916282</v>
      </c>
      <c r="I7487" s="1">
        <f t="shared" ca="1" si="1056"/>
        <v>15082.444370375151</v>
      </c>
      <c r="J7487" s="1">
        <f t="shared" ca="1" si="1057"/>
        <v>1.4848214588691917</v>
      </c>
      <c r="K7487" s="5">
        <f t="shared" ca="1" si="1053"/>
        <v>0.62379728709400117</v>
      </c>
      <c r="L7487" s="1">
        <f t="shared" ca="1" si="1051"/>
        <v>1.4888228604574074</v>
      </c>
      <c r="M7487" s="1">
        <f t="shared" ca="1" si="1058"/>
        <v>15083.933193235609</v>
      </c>
      <c r="N7487" s="13">
        <f t="shared" ca="1" si="1059"/>
        <v>2.9736443193269224</v>
      </c>
    </row>
    <row r="7488" spans="5:14" x14ac:dyDescent="0.15">
      <c r="E7488" s="2">
        <v>7484</v>
      </c>
      <c r="F7488" s="12">
        <f t="shared" ca="1" si="1052"/>
        <v>0.28647528321823512</v>
      </c>
      <c r="G7488" s="1">
        <f t="shared" ca="1" si="1054"/>
        <v>2.5002060360770448</v>
      </c>
      <c r="H7488" s="1">
        <f t="shared" ca="1" si="1055"/>
        <v>15083.459754952359</v>
      </c>
      <c r="I7488" s="1">
        <f t="shared" ca="1" si="1056"/>
        <v>15083.933193235609</v>
      </c>
      <c r="J7488" s="1">
        <f t="shared" ca="1" si="1057"/>
        <v>0.4734382832502888</v>
      </c>
      <c r="K7488" s="5">
        <f t="shared" ca="1" si="1053"/>
        <v>0.21303917737160938</v>
      </c>
      <c r="L7488" s="1">
        <f t="shared" ca="1" si="1051"/>
        <v>0.28647385471522335</v>
      </c>
      <c r="M7488" s="1">
        <f t="shared" ca="1" si="1058"/>
        <v>15084.219667090325</v>
      </c>
      <c r="N7488" s="13">
        <f t="shared" ca="1" si="1059"/>
        <v>0.75991213796623924</v>
      </c>
    </row>
    <row r="7489" spans="5:14" x14ac:dyDescent="0.15">
      <c r="E7489" s="2">
        <v>7485</v>
      </c>
      <c r="F7489" s="12">
        <f t="shared" ca="1" si="1052"/>
        <v>0.55178232689829931</v>
      </c>
      <c r="G7489" s="1">
        <f t="shared" ca="1" si="1054"/>
        <v>1.1892032916096626</v>
      </c>
      <c r="H7489" s="1">
        <f t="shared" ca="1" si="1055"/>
        <v>15084.648958243968</v>
      </c>
      <c r="I7489" s="1">
        <f t="shared" ca="1" si="1056"/>
        <v>15084.648958243968</v>
      </c>
      <c r="J7489" s="1">
        <f t="shared" ca="1" si="1057"/>
        <v>0</v>
      </c>
      <c r="K7489" s="5">
        <f t="shared" ca="1" si="1053"/>
        <v>0.77712904257713711</v>
      </c>
      <c r="L7489" s="1">
        <f t="shared" ca="1" si="1051"/>
        <v>2.4186111146100751</v>
      </c>
      <c r="M7489" s="1">
        <f t="shared" ca="1" si="1058"/>
        <v>15087.067569358578</v>
      </c>
      <c r="N7489" s="13">
        <f t="shared" ca="1" si="1059"/>
        <v>2.4186111146100302</v>
      </c>
    </row>
    <row r="7490" spans="5:14" x14ac:dyDescent="0.15">
      <c r="E7490" s="2">
        <v>7486</v>
      </c>
      <c r="F7490" s="12">
        <f t="shared" ca="1" si="1052"/>
        <v>0.4377925376063253</v>
      </c>
      <c r="G7490" s="1">
        <f t="shared" ca="1" si="1054"/>
        <v>1.652020278500657</v>
      </c>
      <c r="H7490" s="1">
        <f t="shared" ca="1" si="1055"/>
        <v>15086.300978522469</v>
      </c>
      <c r="I7490" s="1">
        <f t="shared" ca="1" si="1056"/>
        <v>15087.067569358578</v>
      </c>
      <c r="J7490" s="1">
        <f t="shared" ca="1" si="1057"/>
        <v>0.76659083610866219</v>
      </c>
      <c r="K7490" s="5">
        <f t="shared" ca="1" si="1053"/>
        <v>0.91721111142089595</v>
      </c>
      <c r="L7490" s="1">
        <f t="shared" ca="1" si="1051"/>
        <v>4.2427879554791703</v>
      </c>
      <c r="M7490" s="1">
        <f t="shared" ca="1" si="1058"/>
        <v>15091.310357314058</v>
      </c>
      <c r="N7490" s="13">
        <f t="shared" ca="1" si="1059"/>
        <v>5.0093787915884604</v>
      </c>
    </row>
    <row r="7491" spans="5:14" x14ac:dyDescent="0.15">
      <c r="E7491" s="2">
        <v>7487</v>
      </c>
      <c r="F7491" s="12">
        <f t="shared" ca="1" si="1052"/>
        <v>0.43900463114420785</v>
      </c>
      <c r="G7491" s="1">
        <f t="shared" ca="1" si="1054"/>
        <v>1.6464906333183489</v>
      </c>
      <c r="H7491" s="1">
        <f t="shared" ca="1" si="1055"/>
        <v>15087.947469155788</v>
      </c>
      <c r="I7491" s="1">
        <f t="shared" ca="1" si="1056"/>
        <v>15091.310357314058</v>
      </c>
      <c r="J7491" s="1">
        <f t="shared" ca="1" si="1057"/>
        <v>3.362888158269925</v>
      </c>
      <c r="K7491" s="5">
        <f t="shared" ca="1" si="1053"/>
        <v>0.29138507517578649</v>
      </c>
      <c r="L7491" s="1">
        <f t="shared" ca="1" si="1051"/>
        <v>0.44172434943797445</v>
      </c>
      <c r="M7491" s="1">
        <f t="shared" ca="1" si="1058"/>
        <v>15091.752081663495</v>
      </c>
      <c r="N7491" s="13">
        <f t="shared" ca="1" si="1059"/>
        <v>3.8046125077071338</v>
      </c>
    </row>
    <row r="7492" spans="5:14" x14ac:dyDescent="0.15">
      <c r="E7492" s="2">
        <v>7488</v>
      </c>
      <c r="F7492" s="12">
        <f t="shared" ca="1" si="1052"/>
        <v>0.21732045227259233</v>
      </c>
      <c r="G7492" s="1">
        <f t="shared" ca="1" si="1054"/>
        <v>3.0527645523288856</v>
      </c>
      <c r="H7492" s="1">
        <f t="shared" ca="1" si="1055"/>
        <v>15091.000233708117</v>
      </c>
      <c r="I7492" s="1">
        <f t="shared" ca="1" si="1056"/>
        <v>15091.752081663495</v>
      </c>
      <c r="J7492" s="1">
        <f t="shared" ca="1" si="1057"/>
        <v>0.75184795537825266</v>
      </c>
      <c r="K7492" s="5">
        <f t="shared" ca="1" si="1053"/>
        <v>0.54158689212972655</v>
      </c>
      <c r="L7492" s="1">
        <f t="shared" ca="1" si="1051"/>
        <v>1.149106787809177</v>
      </c>
      <c r="M7492" s="1">
        <f t="shared" ca="1" si="1058"/>
        <v>15092.901188451304</v>
      </c>
      <c r="N7492" s="13">
        <f t="shared" ca="1" si="1059"/>
        <v>1.9009547431869578</v>
      </c>
    </row>
    <row r="7493" spans="5:14" x14ac:dyDescent="0.15">
      <c r="E7493" s="2">
        <v>7489</v>
      </c>
      <c r="F7493" s="12">
        <f t="shared" ca="1" si="1052"/>
        <v>0.63470837940500957</v>
      </c>
      <c r="G7493" s="1">
        <f t="shared" ca="1" si="1054"/>
        <v>0.90917926121244563</v>
      </c>
      <c r="H7493" s="1">
        <f t="shared" ca="1" si="1055"/>
        <v>15091.909412969329</v>
      </c>
      <c r="I7493" s="1">
        <f t="shared" ca="1" si="1056"/>
        <v>15092.901188451304</v>
      </c>
      <c r="J7493" s="1">
        <f t="shared" ca="1" si="1057"/>
        <v>0.99177548197440046</v>
      </c>
      <c r="K7493" s="5">
        <f t="shared" ca="1" si="1053"/>
        <v>0.34803928397488837</v>
      </c>
      <c r="L7493" s="1">
        <f t="shared" ca="1" si="1051"/>
        <v>0.57066796748395077</v>
      </c>
      <c r="M7493" s="1">
        <f t="shared" ca="1" si="1058"/>
        <v>15093.471856418788</v>
      </c>
      <c r="N7493" s="13">
        <f t="shared" ca="1" si="1059"/>
        <v>1.562443449458442</v>
      </c>
    </row>
    <row r="7494" spans="5:14" x14ac:dyDescent="0.15">
      <c r="E7494" s="2">
        <v>7490</v>
      </c>
      <c r="F7494" s="12">
        <f t="shared" ca="1" si="1052"/>
        <v>4.8278139520649521E-2</v>
      </c>
      <c r="G7494" s="1">
        <f t="shared" ca="1" si="1054"/>
        <v>6.0615528373862411</v>
      </c>
      <c r="H7494" s="1">
        <f t="shared" ca="1" si="1055"/>
        <v>15097.970965806715</v>
      </c>
      <c r="I7494" s="1">
        <f t="shared" ca="1" si="1056"/>
        <v>15097.970965806715</v>
      </c>
      <c r="J7494" s="1">
        <f t="shared" ca="1" si="1057"/>
        <v>0</v>
      </c>
      <c r="K7494" s="5">
        <f t="shared" ca="1" si="1053"/>
        <v>3.5708352537445198E-2</v>
      </c>
      <c r="L7494" s="1">
        <f t="shared" ref="L7494:L7557" ca="1" si="1060">_xlfn.GAMMA.INV(K7494, 0.8, 2)</f>
        <v>2.8632039529482355E-2</v>
      </c>
      <c r="M7494" s="1">
        <f t="shared" ca="1" si="1058"/>
        <v>15097.999597846245</v>
      </c>
      <c r="N7494" s="13">
        <f t="shared" ca="1" si="1059"/>
        <v>2.8632039529838949E-2</v>
      </c>
    </row>
    <row r="7495" spans="5:14" x14ac:dyDescent="0.15">
      <c r="E7495" s="2">
        <v>7491</v>
      </c>
      <c r="F7495" s="12">
        <f t="shared" ref="F7495:F7558" ca="1" si="1061">RAND()</f>
        <v>0.51766733222540495</v>
      </c>
      <c r="G7495" s="1">
        <f t="shared" ca="1" si="1054"/>
        <v>1.3168449176252297</v>
      </c>
      <c r="H7495" s="1">
        <f t="shared" ca="1" si="1055"/>
        <v>15099.28781072434</v>
      </c>
      <c r="I7495" s="1">
        <f t="shared" ca="1" si="1056"/>
        <v>15099.28781072434</v>
      </c>
      <c r="J7495" s="1">
        <f t="shared" ca="1" si="1057"/>
        <v>0</v>
      </c>
      <c r="K7495" s="5">
        <f t="shared" ref="K7495:K7558" ca="1" si="1062">RAND()</f>
        <v>0.65377464113128292</v>
      </c>
      <c r="L7495" s="1">
        <f t="shared" ca="1" si="1060"/>
        <v>1.6337676891677739</v>
      </c>
      <c r="M7495" s="1">
        <f t="shared" ca="1" si="1058"/>
        <v>15100.921578413507</v>
      </c>
      <c r="N7495" s="13">
        <f t="shared" ca="1" si="1059"/>
        <v>1.6337676891671435</v>
      </c>
    </row>
    <row r="7496" spans="5:14" x14ac:dyDescent="0.15">
      <c r="E7496" s="2">
        <v>7492</v>
      </c>
      <c r="F7496" s="12">
        <f t="shared" ca="1" si="1061"/>
        <v>0.72336350627022605</v>
      </c>
      <c r="G7496" s="1">
        <f t="shared" ca="1" si="1054"/>
        <v>0.64768681649619109</v>
      </c>
      <c r="H7496" s="1">
        <f t="shared" ca="1" si="1055"/>
        <v>15099.935497540835</v>
      </c>
      <c r="I7496" s="1">
        <f t="shared" ca="1" si="1056"/>
        <v>15100.921578413507</v>
      </c>
      <c r="J7496" s="1">
        <f t="shared" ca="1" si="1057"/>
        <v>0.98608087267166411</v>
      </c>
      <c r="K7496" s="5">
        <f t="shared" ca="1" si="1062"/>
        <v>0.30375794346121932</v>
      </c>
      <c r="L7496" s="1">
        <f t="shared" ca="1" si="1060"/>
        <v>0.46862635640099004</v>
      </c>
      <c r="M7496" s="1">
        <f t="shared" ca="1" si="1058"/>
        <v>15101.390204769908</v>
      </c>
      <c r="N7496" s="13">
        <f t="shared" ca="1" si="1059"/>
        <v>1.4547072290733922</v>
      </c>
    </row>
    <row r="7497" spans="5:14" x14ac:dyDescent="0.15">
      <c r="E7497" s="2">
        <v>7493</v>
      </c>
      <c r="F7497" s="12">
        <f t="shared" ca="1" si="1061"/>
        <v>0.47066261851487112</v>
      </c>
      <c r="G7497" s="1">
        <f t="shared" ca="1" si="1054"/>
        <v>1.5072275010462626</v>
      </c>
      <c r="H7497" s="1">
        <f t="shared" ca="1" si="1055"/>
        <v>15101.442725041881</v>
      </c>
      <c r="I7497" s="1">
        <f t="shared" ca="1" si="1056"/>
        <v>15101.442725041881</v>
      </c>
      <c r="J7497" s="1">
        <f t="shared" ca="1" si="1057"/>
        <v>0</v>
      </c>
      <c r="K7497" s="5">
        <f t="shared" ca="1" si="1062"/>
        <v>0.2314250554152385</v>
      </c>
      <c r="L7497" s="1">
        <f t="shared" ca="1" si="1060"/>
        <v>0.32064331885060582</v>
      </c>
      <c r="M7497" s="1">
        <f t="shared" ca="1" si="1058"/>
        <v>15101.763368360731</v>
      </c>
      <c r="N7497" s="13">
        <f t="shared" ca="1" si="1059"/>
        <v>0.32064331884976127</v>
      </c>
    </row>
    <row r="7498" spans="5:14" x14ac:dyDescent="0.15">
      <c r="E7498" s="2">
        <v>7494</v>
      </c>
      <c r="F7498" s="12">
        <f t="shared" ca="1" si="1061"/>
        <v>0.88904818216959536</v>
      </c>
      <c r="G7498" s="1">
        <f t="shared" ca="1" si="1054"/>
        <v>0.23520769354175197</v>
      </c>
      <c r="H7498" s="1">
        <f t="shared" ca="1" si="1055"/>
        <v>15101.677932735423</v>
      </c>
      <c r="I7498" s="1">
        <f t="shared" ca="1" si="1056"/>
        <v>15101.763368360731</v>
      </c>
      <c r="J7498" s="1">
        <f t="shared" ca="1" si="1057"/>
        <v>8.5435625307582086E-2</v>
      </c>
      <c r="K7498" s="5">
        <f t="shared" ca="1" si="1062"/>
        <v>0.5561613802791846</v>
      </c>
      <c r="L7498" s="1">
        <f t="shared" ca="1" si="1060"/>
        <v>1.2040660396959244</v>
      </c>
      <c r="M7498" s="1">
        <f t="shared" ca="1" si="1058"/>
        <v>15102.967434400427</v>
      </c>
      <c r="N7498" s="13">
        <f t="shared" ca="1" si="1059"/>
        <v>1.2895016650036268</v>
      </c>
    </row>
    <row r="7499" spans="5:14" x14ac:dyDescent="0.15">
      <c r="E7499" s="2">
        <v>7495</v>
      </c>
      <c r="F7499" s="12">
        <f t="shared" ca="1" si="1061"/>
        <v>0.27977548104172978</v>
      </c>
      <c r="G7499" s="1">
        <f t="shared" ca="1" si="1054"/>
        <v>2.5475357017833913</v>
      </c>
      <c r="H7499" s="1">
        <f t="shared" ca="1" si="1055"/>
        <v>15104.225468437207</v>
      </c>
      <c r="I7499" s="1">
        <f t="shared" ca="1" si="1056"/>
        <v>15104.225468437207</v>
      </c>
      <c r="J7499" s="1">
        <f t="shared" ca="1" si="1057"/>
        <v>0</v>
      </c>
      <c r="K7499" s="5">
        <f t="shared" ca="1" si="1062"/>
        <v>0.12135648168550028</v>
      </c>
      <c r="L7499" s="1">
        <f t="shared" ca="1" si="1060"/>
        <v>0.1360900646222731</v>
      </c>
      <c r="M7499" s="1">
        <f t="shared" ca="1" si="1058"/>
        <v>15104.361558501829</v>
      </c>
      <c r="N7499" s="13">
        <f t="shared" ca="1" si="1059"/>
        <v>0.13609006462138495</v>
      </c>
    </row>
    <row r="7500" spans="5:14" x14ac:dyDescent="0.15">
      <c r="E7500" s="2">
        <v>7496</v>
      </c>
      <c r="F7500" s="12">
        <f t="shared" ca="1" si="1061"/>
        <v>6.3655727467823997E-2</v>
      </c>
      <c r="G7500" s="1">
        <f t="shared" ca="1" si="1054"/>
        <v>5.5085319484869064</v>
      </c>
      <c r="H7500" s="1">
        <f t="shared" ca="1" si="1055"/>
        <v>15109.734000385693</v>
      </c>
      <c r="I7500" s="1">
        <f t="shared" ca="1" si="1056"/>
        <v>15109.734000385693</v>
      </c>
      <c r="J7500" s="1">
        <f t="shared" ca="1" si="1057"/>
        <v>0</v>
      </c>
      <c r="K7500" s="5">
        <f t="shared" ca="1" si="1062"/>
        <v>0.59110688900181152</v>
      </c>
      <c r="L7500" s="1">
        <f t="shared" ca="1" si="1060"/>
        <v>1.3446165757343047</v>
      </c>
      <c r="M7500" s="1">
        <f t="shared" ca="1" si="1058"/>
        <v>15111.078616961428</v>
      </c>
      <c r="N7500" s="13">
        <f t="shared" ca="1" si="1059"/>
        <v>1.3446165757341078</v>
      </c>
    </row>
    <row r="7501" spans="5:14" x14ac:dyDescent="0.15">
      <c r="E7501" s="2">
        <v>7497</v>
      </c>
      <c r="F7501" s="12">
        <f t="shared" ca="1" si="1061"/>
        <v>0.31239850648905354</v>
      </c>
      <c r="G7501" s="1">
        <f t="shared" ca="1" si="1054"/>
        <v>2.326951283585815</v>
      </c>
      <c r="H7501" s="1">
        <f t="shared" ca="1" si="1055"/>
        <v>15112.060951669278</v>
      </c>
      <c r="I7501" s="1">
        <f t="shared" ca="1" si="1056"/>
        <v>15112.060951669278</v>
      </c>
      <c r="J7501" s="1">
        <f t="shared" ca="1" si="1057"/>
        <v>0</v>
      </c>
      <c r="K7501" s="5">
        <f t="shared" ca="1" si="1062"/>
        <v>0.76541923426372471</v>
      </c>
      <c r="L7501" s="1">
        <f t="shared" ca="1" si="1060"/>
        <v>2.3262353910530491</v>
      </c>
      <c r="M7501" s="1">
        <f t="shared" ca="1" si="1058"/>
        <v>15114.387187060331</v>
      </c>
      <c r="N7501" s="13">
        <f t="shared" ca="1" si="1059"/>
        <v>2.3262353910522506</v>
      </c>
    </row>
    <row r="7502" spans="5:14" x14ac:dyDescent="0.15">
      <c r="E7502" s="2">
        <v>7498</v>
      </c>
      <c r="F7502" s="12">
        <f t="shared" ca="1" si="1061"/>
        <v>0.59630453075916567</v>
      </c>
      <c r="G7502" s="1">
        <f t="shared" ca="1" si="1054"/>
        <v>1.0340075695231816</v>
      </c>
      <c r="H7502" s="1">
        <f t="shared" ca="1" si="1055"/>
        <v>15113.094959238802</v>
      </c>
      <c r="I7502" s="1">
        <f t="shared" ca="1" si="1056"/>
        <v>15114.387187060331</v>
      </c>
      <c r="J7502" s="1">
        <f t="shared" ca="1" si="1057"/>
        <v>1.2922278215282859</v>
      </c>
      <c r="K7502" s="5">
        <f t="shared" ca="1" si="1062"/>
        <v>0.18455474944076078</v>
      </c>
      <c r="L7502" s="1">
        <f t="shared" ca="1" si="1060"/>
        <v>0.2361877802278782</v>
      </c>
      <c r="M7502" s="1">
        <f t="shared" ca="1" si="1058"/>
        <v>15114.623374840559</v>
      </c>
      <c r="N7502" s="13">
        <f t="shared" ca="1" si="1059"/>
        <v>1.528415601756933</v>
      </c>
    </row>
    <row r="7503" spans="5:14" x14ac:dyDescent="0.15">
      <c r="E7503" s="2">
        <v>7499</v>
      </c>
      <c r="F7503" s="12">
        <f t="shared" ca="1" si="1061"/>
        <v>0.91764076712642861</v>
      </c>
      <c r="G7503" s="1">
        <f t="shared" ca="1" si="1054"/>
        <v>0.17189857232162742</v>
      </c>
      <c r="H7503" s="1">
        <f t="shared" ca="1" si="1055"/>
        <v>15113.266857811124</v>
      </c>
      <c r="I7503" s="1">
        <f t="shared" ca="1" si="1056"/>
        <v>15114.623374840559</v>
      </c>
      <c r="J7503" s="1">
        <f t="shared" ca="1" si="1057"/>
        <v>1.3565170294350537</v>
      </c>
      <c r="K7503" s="5">
        <f t="shared" ca="1" si="1062"/>
        <v>0.86685900329897958</v>
      </c>
      <c r="L7503" s="1">
        <f t="shared" ca="1" si="1060"/>
        <v>3.3600370657395864</v>
      </c>
      <c r="M7503" s="1">
        <f t="shared" ca="1" si="1058"/>
        <v>15117.9834119063</v>
      </c>
      <c r="N7503" s="13">
        <f t="shared" ca="1" si="1059"/>
        <v>4.7165540951755247</v>
      </c>
    </row>
    <row r="7504" spans="5:14" x14ac:dyDescent="0.15">
      <c r="E7504" s="2">
        <v>7500</v>
      </c>
      <c r="F7504" s="12">
        <f t="shared" ca="1" si="1061"/>
        <v>0.95857629288235091</v>
      </c>
      <c r="G7504" s="1">
        <f t="shared" ca="1" si="1054"/>
        <v>8.4612247085305028E-2</v>
      </c>
      <c r="H7504" s="1">
        <f t="shared" ca="1" si="1055"/>
        <v>15113.351470058209</v>
      </c>
      <c r="I7504" s="1">
        <f t="shared" ca="1" si="1056"/>
        <v>15117.9834119063</v>
      </c>
      <c r="J7504" s="1">
        <f t="shared" ca="1" si="1057"/>
        <v>4.6319418480907188</v>
      </c>
      <c r="K7504" s="5">
        <f t="shared" ca="1" si="1062"/>
        <v>0.76067929894705122</v>
      </c>
      <c r="L7504" s="1">
        <f t="shared" ca="1" si="1060"/>
        <v>2.2902184406765538</v>
      </c>
      <c r="M7504" s="1">
        <f t="shared" ca="1" si="1058"/>
        <v>15120.273630346976</v>
      </c>
      <c r="N7504" s="13">
        <f t="shared" ca="1" si="1059"/>
        <v>6.9221602887664631</v>
      </c>
    </row>
    <row r="7505" spans="5:14" x14ac:dyDescent="0.15">
      <c r="E7505" s="2">
        <v>7501</v>
      </c>
      <c r="F7505" s="12">
        <f t="shared" ca="1" si="1061"/>
        <v>0.70423444476021391</v>
      </c>
      <c r="G7505" s="1">
        <f t="shared" ca="1" si="1054"/>
        <v>0.70128792027403819</v>
      </c>
      <c r="H7505" s="1">
        <f t="shared" ca="1" si="1055"/>
        <v>15114.052757978483</v>
      </c>
      <c r="I7505" s="1">
        <f t="shared" ca="1" si="1056"/>
        <v>15120.273630346976</v>
      </c>
      <c r="J7505" s="1">
        <f t="shared" ca="1" si="1057"/>
        <v>6.2208723684925644</v>
      </c>
      <c r="K7505" s="5">
        <f t="shared" ca="1" si="1062"/>
        <v>0.29119444352204571</v>
      </c>
      <c r="L7505" s="1">
        <f t="shared" ca="1" si="1060"/>
        <v>0.44131516179479491</v>
      </c>
      <c r="M7505" s="1">
        <f t="shared" ca="1" si="1058"/>
        <v>15120.714945508771</v>
      </c>
      <c r="N7505" s="13">
        <f t="shared" ca="1" si="1059"/>
        <v>6.6621875302880653</v>
      </c>
    </row>
    <row r="7506" spans="5:14" x14ac:dyDescent="0.15">
      <c r="E7506" s="2">
        <v>7502</v>
      </c>
      <c r="F7506" s="12">
        <f t="shared" ca="1" si="1061"/>
        <v>0.59076366296612703</v>
      </c>
      <c r="G7506" s="1">
        <f t="shared" ca="1" si="1054"/>
        <v>1.0526784700261609</v>
      </c>
      <c r="H7506" s="1">
        <f t="shared" ca="1" si="1055"/>
        <v>15115.10543644851</v>
      </c>
      <c r="I7506" s="1">
        <f t="shared" ca="1" si="1056"/>
        <v>15120.714945508771</v>
      </c>
      <c r="J7506" s="1">
        <f t="shared" ca="1" si="1057"/>
        <v>5.609509060261189</v>
      </c>
      <c r="K7506" s="5">
        <f t="shared" ca="1" si="1062"/>
        <v>0.72449631965685757</v>
      </c>
      <c r="L7506" s="1">
        <f t="shared" ca="1" si="1060"/>
        <v>2.037933609024543</v>
      </c>
      <c r="M7506" s="1">
        <f t="shared" ca="1" si="1058"/>
        <v>15122.752879117796</v>
      </c>
      <c r="N7506" s="13">
        <f t="shared" ca="1" si="1059"/>
        <v>7.6474426692857378</v>
      </c>
    </row>
    <row r="7507" spans="5:14" x14ac:dyDescent="0.15">
      <c r="E7507" s="2">
        <v>7503</v>
      </c>
      <c r="F7507" s="12">
        <f t="shared" ca="1" si="1061"/>
        <v>6.238713793607964E-2</v>
      </c>
      <c r="G7507" s="1">
        <f t="shared" ca="1" si="1054"/>
        <v>5.5487922953444393</v>
      </c>
      <c r="H7507" s="1">
        <f t="shared" ca="1" si="1055"/>
        <v>15120.654228743855</v>
      </c>
      <c r="I7507" s="1">
        <f t="shared" ca="1" si="1056"/>
        <v>15122.752879117796</v>
      </c>
      <c r="J7507" s="1">
        <f t="shared" ca="1" si="1057"/>
        <v>2.0986503739404725</v>
      </c>
      <c r="K7507" s="5">
        <f t="shared" ca="1" si="1062"/>
        <v>0.6829149790656055</v>
      </c>
      <c r="L7507" s="1">
        <f t="shared" ca="1" si="1060"/>
        <v>1.7884277014035781</v>
      </c>
      <c r="M7507" s="1">
        <f t="shared" ca="1" si="1058"/>
        <v>15124.541306819199</v>
      </c>
      <c r="N7507" s="13">
        <f t="shared" ca="1" si="1059"/>
        <v>3.8870780753441068</v>
      </c>
    </row>
    <row r="7508" spans="5:14" x14ac:dyDescent="0.15">
      <c r="E7508" s="2">
        <v>7504</v>
      </c>
      <c r="F7508" s="12">
        <f t="shared" ca="1" si="1061"/>
        <v>0.28739897410021054</v>
      </c>
      <c r="G7508" s="1">
        <f t="shared" ca="1" si="1054"/>
        <v>2.4937677498645465</v>
      </c>
      <c r="H7508" s="1">
        <f t="shared" ca="1" si="1055"/>
        <v>15123.147996493719</v>
      </c>
      <c r="I7508" s="1">
        <f t="shared" ca="1" si="1056"/>
        <v>15124.541306819199</v>
      </c>
      <c r="J7508" s="1">
        <f t="shared" ca="1" si="1057"/>
        <v>1.3933103254803427</v>
      </c>
      <c r="K7508" s="5">
        <f t="shared" ca="1" si="1062"/>
        <v>4.9492271907175756E-2</v>
      </c>
      <c r="L7508" s="1">
        <f t="shared" ca="1" si="1060"/>
        <v>4.3233153981013572E-2</v>
      </c>
      <c r="M7508" s="1">
        <f t="shared" ca="1" si="1058"/>
        <v>15124.584539973181</v>
      </c>
      <c r="N7508" s="13">
        <f t="shared" ca="1" si="1059"/>
        <v>1.4365434794617613</v>
      </c>
    </row>
    <row r="7509" spans="5:14" x14ac:dyDescent="0.15">
      <c r="E7509" s="2">
        <v>7505</v>
      </c>
      <c r="F7509" s="12">
        <f t="shared" ca="1" si="1061"/>
        <v>0.49152275557268865</v>
      </c>
      <c r="G7509" s="1">
        <f t="shared" ca="1" si="1054"/>
        <v>1.4204940845032243</v>
      </c>
      <c r="H7509" s="1">
        <f t="shared" ca="1" si="1055"/>
        <v>15124.568490578222</v>
      </c>
      <c r="I7509" s="1">
        <f t="shared" ca="1" si="1056"/>
        <v>15124.584539973181</v>
      </c>
      <c r="J7509" s="1">
        <f t="shared" ca="1" si="1057"/>
        <v>1.6049394958827179E-2</v>
      </c>
      <c r="K7509" s="5">
        <f t="shared" ca="1" si="1062"/>
        <v>0.71590346128815763</v>
      </c>
      <c r="L7509" s="1">
        <f t="shared" ca="1" si="1060"/>
        <v>1.9832028743508485</v>
      </c>
      <c r="M7509" s="1">
        <f t="shared" ca="1" si="1058"/>
        <v>15126.567742847532</v>
      </c>
      <c r="N7509" s="13">
        <f t="shared" ca="1" si="1059"/>
        <v>1.9992522693100909</v>
      </c>
    </row>
    <row r="7510" spans="5:14" x14ac:dyDescent="0.15">
      <c r="E7510" s="2">
        <v>7506</v>
      </c>
      <c r="F7510" s="12">
        <f t="shared" ca="1" si="1061"/>
        <v>0.2271404212769057</v>
      </c>
      <c r="G7510" s="1">
        <f t="shared" ca="1" si="1054"/>
        <v>2.9643737136376518</v>
      </c>
      <c r="H7510" s="1">
        <f t="shared" ca="1" si="1055"/>
        <v>15127.532864291859</v>
      </c>
      <c r="I7510" s="1">
        <f t="shared" ca="1" si="1056"/>
        <v>15127.532864291859</v>
      </c>
      <c r="J7510" s="1">
        <f t="shared" ca="1" si="1057"/>
        <v>0</v>
      </c>
      <c r="K7510" s="5">
        <f t="shared" ca="1" si="1062"/>
        <v>0.24297998316421621</v>
      </c>
      <c r="L7510" s="1">
        <f t="shared" ca="1" si="1060"/>
        <v>0.34281474630987024</v>
      </c>
      <c r="M7510" s="1">
        <f t="shared" ca="1" si="1058"/>
        <v>15127.875679038169</v>
      </c>
      <c r="N7510" s="13">
        <f t="shared" ca="1" si="1059"/>
        <v>0.34281474630915909</v>
      </c>
    </row>
    <row r="7511" spans="5:14" x14ac:dyDescent="0.15">
      <c r="E7511" s="2">
        <v>7507</v>
      </c>
      <c r="F7511" s="12">
        <f t="shared" ca="1" si="1061"/>
        <v>0.92052842852014594</v>
      </c>
      <c r="G7511" s="1">
        <f t="shared" ca="1" si="1054"/>
        <v>0.1656147900103721</v>
      </c>
      <c r="H7511" s="1">
        <f t="shared" ca="1" si="1055"/>
        <v>15127.69847908187</v>
      </c>
      <c r="I7511" s="1">
        <f t="shared" ca="1" si="1056"/>
        <v>15127.875679038169</v>
      </c>
      <c r="J7511" s="1">
        <f t="shared" ca="1" si="1057"/>
        <v>0.17719995629886398</v>
      </c>
      <c r="K7511" s="5">
        <f t="shared" ca="1" si="1062"/>
        <v>0.49105207066032786</v>
      </c>
      <c r="L7511" s="1">
        <f t="shared" ca="1" si="1060"/>
        <v>0.97305212223898718</v>
      </c>
      <c r="M7511" s="1">
        <f t="shared" ca="1" si="1058"/>
        <v>15128.848731160408</v>
      </c>
      <c r="N7511" s="13">
        <f t="shared" ca="1" si="1059"/>
        <v>1.1502520785379602</v>
      </c>
    </row>
    <row r="7512" spans="5:14" x14ac:dyDescent="0.15">
      <c r="E7512" s="2">
        <v>7508</v>
      </c>
      <c r="F7512" s="12">
        <f t="shared" ca="1" si="1061"/>
        <v>0.3309065190459366</v>
      </c>
      <c r="G7512" s="1">
        <f t="shared" ca="1" si="1054"/>
        <v>2.2118387265877044</v>
      </c>
      <c r="H7512" s="1">
        <f t="shared" ca="1" si="1055"/>
        <v>15129.910317808457</v>
      </c>
      <c r="I7512" s="1">
        <f t="shared" ca="1" si="1056"/>
        <v>15129.910317808457</v>
      </c>
      <c r="J7512" s="1">
        <f t="shared" ca="1" si="1057"/>
        <v>0</v>
      </c>
      <c r="K7512" s="5">
        <f t="shared" ca="1" si="1062"/>
        <v>0.74184330727132153</v>
      </c>
      <c r="L7512" s="1">
        <f t="shared" ca="1" si="1060"/>
        <v>2.1541919171989807</v>
      </c>
      <c r="M7512" s="1">
        <f t="shared" ca="1" si="1058"/>
        <v>15132.064509725657</v>
      </c>
      <c r="N7512" s="13">
        <f t="shared" ca="1" si="1059"/>
        <v>2.1541919171995687</v>
      </c>
    </row>
    <row r="7513" spans="5:14" x14ac:dyDescent="0.15">
      <c r="E7513" s="2">
        <v>7509</v>
      </c>
      <c r="F7513" s="12">
        <f t="shared" ca="1" si="1061"/>
        <v>0.99805458351196574</v>
      </c>
      <c r="G7513" s="1">
        <f t="shared" ca="1" si="1054"/>
        <v>3.894622537027625E-3</v>
      </c>
      <c r="H7513" s="1">
        <f t="shared" ca="1" si="1055"/>
        <v>15129.914212430995</v>
      </c>
      <c r="I7513" s="1">
        <f t="shared" ca="1" si="1056"/>
        <v>15132.064509725657</v>
      </c>
      <c r="J7513" s="1">
        <f t="shared" ca="1" si="1057"/>
        <v>2.1502972946618684</v>
      </c>
      <c r="K7513" s="5">
        <f t="shared" ca="1" si="1062"/>
        <v>0.27759908447083748</v>
      </c>
      <c r="L7513" s="1">
        <f t="shared" ca="1" si="1060"/>
        <v>0.41254117157422188</v>
      </c>
      <c r="M7513" s="1">
        <f t="shared" ca="1" si="1058"/>
        <v>15132.477050897231</v>
      </c>
      <c r="N7513" s="13">
        <f t="shared" ca="1" si="1059"/>
        <v>2.5628384662359167</v>
      </c>
    </row>
    <row r="7514" spans="5:14" x14ac:dyDescent="0.15">
      <c r="E7514" s="2">
        <v>7510</v>
      </c>
      <c r="F7514" s="12">
        <f t="shared" ca="1" si="1061"/>
        <v>0.17147361478222112</v>
      </c>
      <c r="G7514" s="1">
        <f t="shared" ca="1" si="1054"/>
        <v>3.5266517477571311</v>
      </c>
      <c r="H7514" s="1">
        <f t="shared" ca="1" si="1055"/>
        <v>15133.440864178752</v>
      </c>
      <c r="I7514" s="1">
        <f t="shared" ca="1" si="1056"/>
        <v>15133.440864178752</v>
      </c>
      <c r="J7514" s="1">
        <f t="shared" ca="1" si="1057"/>
        <v>0</v>
      </c>
      <c r="K7514" s="5">
        <f t="shared" ca="1" si="1062"/>
        <v>0.45841083901374124</v>
      </c>
      <c r="L7514" s="1">
        <f t="shared" ca="1" si="1060"/>
        <v>0.86990013559640056</v>
      </c>
      <c r="M7514" s="1">
        <f t="shared" ca="1" si="1058"/>
        <v>15134.310764314348</v>
      </c>
      <c r="N7514" s="13">
        <f t="shared" ca="1" si="1059"/>
        <v>0.86990013559625368</v>
      </c>
    </row>
    <row r="7515" spans="5:14" x14ac:dyDescent="0.15">
      <c r="E7515" s="2">
        <v>7511</v>
      </c>
      <c r="F7515" s="12">
        <f t="shared" ca="1" si="1061"/>
        <v>0.21761884274835963</v>
      </c>
      <c r="G7515" s="1">
        <f t="shared" ca="1" si="1054"/>
        <v>3.0500203484733381</v>
      </c>
      <c r="H7515" s="1">
        <f t="shared" ca="1" si="1055"/>
        <v>15136.490884527226</v>
      </c>
      <c r="I7515" s="1">
        <f t="shared" ca="1" si="1056"/>
        <v>15136.490884527226</v>
      </c>
      <c r="J7515" s="1">
        <f t="shared" ca="1" si="1057"/>
        <v>0</v>
      </c>
      <c r="K7515" s="5">
        <f t="shared" ca="1" si="1062"/>
        <v>0.63060300000664349</v>
      </c>
      <c r="L7515" s="1">
        <f t="shared" ca="1" si="1060"/>
        <v>1.5205887045807143</v>
      </c>
      <c r="M7515" s="1">
        <f t="shared" ca="1" si="1058"/>
        <v>15138.011473231807</v>
      </c>
      <c r="N7515" s="13">
        <f t="shared" ca="1" si="1059"/>
        <v>1.5205887045813142</v>
      </c>
    </row>
    <row r="7516" spans="5:14" x14ac:dyDescent="0.15">
      <c r="E7516" s="2">
        <v>7512</v>
      </c>
      <c r="F7516" s="12">
        <f t="shared" ca="1" si="1061"/>
        <v>0.81428443590677968</v>
      </c>
      <c r="G7516" s="1">
        <f t="shared" ca="1" si="1054"/>
        <v>0.41089108831016741</v>
      </c>
      <c r="H7516" s="1">
        <f t="shared" ca="1" si="1055"/>
        <v>15136.901775615535</v>
      </c>
      <c r="I7516" s="1">
        <f t="shared" ca="1" si="1056"/>
        <v>15138.011473231807</v>
      </c>
      <c r="J7516" s="1">
        <f t="shared" ca="1" si="1057"/>
        <v>1.1096976162716601</v>
      </c>
      <c r="K7516" s="5">
        <f t="shared" ca="1" si="1062"/>
        <v>0.38292491875421875</v>
      </c>
      <c r="L7516" s="1">
        <f t="shared" ca="1" si="1060"/>
        <v>0.65784384352553915</v>
      </c>
      <c r="M7516" s="1">
        <f t="shared" ca="1" si="1058"/>
        <v>15138.669317075333</v>
      </c>
      <c r="N7516" s="13">
        <f t="shared" ca="1" si="1059"/>
        <v>1.7675414597979398</v>
      </c>
    </row>
    <row r="7517" spans="5:14" x14ac:dyDescent="0.15">
      <c r="E7517" s="2">
        <v>7513</v>
      </c>
      <c r="F7517" s="12">
        <f t="shared" ca="1" si="1061"/>
        <v>0.13164637782396327</v>
      </c>
      <c r="G7517" s="1">
        <f t="shared" ca="1" si="1054"/>
        <v>4.0552718141976376</v>
      </c>
      <c r="H7517" s="1">
        <f t="shared" ca="1" si="1055"/>
        <v>15140.957047429732</v>
      </c>
      <c r="I7517" s="1">
        <f t="shared" ca="1" si="1056"/>
        <v>15140.957047429732</v>
      </c>
      <c r="J7517" s="1">
        <f t="shared" ca="1" si="1057"/>
        <v>0</v>
      </c>
      <c r="K7517" s="5">
        <f t="shared" ca="1" si="1062"/>
        <v>0.96081710377385654</v>
      </c>
      <c r="L7517" s="1">
        <f t="shared" ca="1" si="1060"/>
        <v>5.6513594051325988</v>
      </c>
      <c r="M7517" s="1">
        <f t="shared" ca="1" si="1058"/>
        <v>15146.608406834865</v>
      </c>
      <c r="N7517" s="13">
        <f t="shared" ca="1" si="1059"/>
        <v>5.6513594051320979</v>
      </c>
    </row>
    <row r="7518" spans="5:14" x14ac:dyDescent="0.15">
      <c r="E7518" s="2">
        <v>7514</v>
      </c>
      <c r="F7518" s="12">
        <f t="shared" ca="1" si="1061"/>
        <v>0.9044315975325411</v>
      </c>
      <c r="G7518" s="1">
        <f t="shared" ca="1" si="1054"/>
        <v>0.20089720325000246</v>
      </c>
      <c r="H7518" s="1">
        <f t="shared" ca="1" si="1055"/>
        <v>15141.157944632983</v>
      </c>
      <c r="I7518" s="1">
        <f t="shared" ca="1" si="1056"/>
        <v>15146.608406834865</v>
      </c>
      <c r="J7518" s="1">
        <f t="shared" ca="1" si="1057"/>
        <v>5.450462201881237</v>
      </c>
      <c r="K7518" s="5">
        <f t="shared" ca="1" si="1062"/>
        <v>0.86536432813819575</v>
      </c>
      <c r="L7518" s="1">
        <f t="shared" ca="1" si="1060"/>
        <v>3.3394404593571294</v>
      </c>
      <c r="M7518" s="1">
        <f t="shared" ca="1" si="1058"/>
        <v>15149.947847294221</v>
      </c>
      <c r="N7518" s="13">
        <f t="shared" ca="1" si="1059"/>
        <v>8.7899026612376474</v>
      </c>
    </row>
    <row r="7519" spans="5:14" x14ac:dyDescent="0.15">
      <c r="E7519" s="2">
        <v>7515</v>
      </c>
      <c r="F7519" s="12">
        <f t="shared" ca="1" si="1061"/>
        <v>0.20230606620432645</v>
      </c>
      <c r="G7519" s="1">
        <f t="shared" ca="1" si="1054"/>
        <v>3.1959470981549161</v>
      </c>
      <c r="H7519" s="1">
        <f t="shared" ca="1" si="1055"/>
        <v>15144.353891731138</v>
      </c>
      <c r="I7519" s="1">
        <f t="shared" ca="1" si="1056"/>
        <v>15149.947847294221</v>
      </c>
      <c r="J7519" s="1">
        <f t="shared" ca="1" si="1057"/>
        <v>5.593955563083</v>
      </c>
      <c r="K7519" s="5">
        <f t="shared" ca="1" si="1062"/>
        <v>0.51303949450836406</v>
      </c>
      <c r="L7519" s="1">
        <f t="shared" ca="1" si="1060"/>
        <v>1.047040997501721</v>
      </c>
      <c r="M7519" s="1">
        <f t="shared" ca="1" si="1058"/>
        <v>15150.994888291723</v>
      </c>
      <c r="N7519" s="13">
        <f t="shared" ca="1" si="1059"/>
        <v>6.6409965605853358</v>
      </c>
    </row>
    <row r="7520" spans="5:14" x14ac:dyDescent="0.15">
      <c r="E7520" s="2">
        <v>7516</v>
      </c>
      <c r="F7520" s="12">
        <f t="shared" ca="1" si="1061"/>
        <v>0.48412552263415953</v>
      </c>
      <c r="G7520" s="1">
        <f t="shared" ca="1" si="1054"/>
        <v>1.4508221232079352</v>
      </c>
      <c r="H7520" s="1">
        <f t="shared" ca="1" si="1055"/>
        <v>15145.804713854346</v>
      </c>
      <c r="I7520" s="1">
        <f t="shared" ca="1" si="1056"/>
        <v>15150.994888291723</v>
      </c>
      <c r="J7520" s="1">
        <f t="shared" ca="1" si="1057"/>
        <v>5.190174437377209</v>
      </c>
      <c r="K7520" s="5">
        <f t="shared" ca="1" si="1062"/>
        <v>0.2941128001028529</v>
      </c>
      <c r="L7520" s="1">
        <f t="shared" ca="1" si="1060"/>
        <v>0.44759687087268057</v>
      </c>
      <c r="M7520" s="1">
        <f t="shared" ca="1" si="1058"/>
        <v>15151.442485162595</v>
      </c>
      <c r="N7520" s="13">
        <f t="shared" ca="1" si="1059"/>
        <v>5.6377713082492846</v>
      </c>
    </row>
    <row r="7521" spans="5:14" x14ac:dyDescent="0.15">
      <c r="E7521" s="2">
        <v>7517</v>
      </c>
      <c r="F7521" s="12">
        <f t="shared" ca="1" si="1061"/>
        <v>0.10852241795532092</v>
      </c>
      <c r="G7521" s="1">
        <f t="shared" ca="1" si="1054"/>
        <v>4.441597020488528</v>
      </c>
      <c r="H7521" s="1">
        <f t="shared" ca="1" si="1055"/>
        <v>15150.246310874834</v>
      </c>
      <c r="I7521" s="1">
        <f t="shared" ca="1" si="1056"/>
        <v>15151.442485162595</v>
      </c>
      <c r="J7521" s="1">
        <f t="shared" ca="1" si="1057"/>
        <v>1.1961742877610959</v>
      </c>
      <c r="K7521" s="5">
        <f t="shared" ca="1" si="1062"/>
        <v>0.58098066347882893</v>
      </c>
      <c r="L7521" s="1">
        <f t="shared" ca="1" si="1060"/>
        <v>1.3025386675088553</v>
      </c>
      <c r="M7521" s="1">
        <f t="shared" ca="1" si="1058"/>
        <v>15152.745023830104</v>
      </c>
      <c r="N7521" s="13">
        <f t="shared" ca="1" si="1059"/>
        <v>2.4987129552700935</v>
      </c>
    </row>
    <row r="7522" spans="5:14" x14ac:dyDescent="0.15">
      <c r="E7522" s="2">
        <v>7518</v>
      </c>
      <c r="F7522" s="12">
        <f t="shared" ca="1" si="1061"/>
        <v>4.1016830475265609E-3</v>
      </c>
      <c r="G7522" s="1">
        <f t="shared" ca="1" si="1054"/>
        <v>10.99271578021396</v>
      </c>
      <c r="H7522" s="1">
        <f t="shared" ca="1" si="1055"/>
        <v>15161.239026655048</v>
      </c>
      <c r="I7522" s="1">
        <f t="shared" ca="1" si="1056"/>
        <v>15161.239026655048</v>
      </c>
      <c r="J7522" s="1">
        <f t="shared" ca="1" si="1057"/>
        <v>0</v>
      </c>
      <c r="K7522" s="5">
        <f t="shared" ca="1" si="1062"/>
        <v>0.36240143331601693</v>
      </c>
      <c r="L7522" s="1">
        <f t="shared" ca="1" si="1060"/>
        <v>0.6057994722857738</v>
      </c>
      <c r="M7522" s="1">
        <f t="shared" ca="1" si="1058"/>
        <v>15161.844826127333</v>
      </c>
      <c r="N7522" s="13">
        <f t="shared" ca="1" si="1059"/>
        <v>0.60579947228507081</v>
      </c>
    </row>
    <row r="7523" spans="5:14" x14ac:dyDescent="0.15">
      <c r="E7523" s="2">
        <v>7519</v>
      </c>
      <c r="F7523" s="12">
        <f t="shared" ca="1" si="1061"/>
        <v>0.28080136119154919</v>
      </c>
      <c r="G7523" s="1">
        <f t="shared" ca="1" si="1054"/>
        <v>2.5402155185879565</v>
      </c>
      <c r="H7523" s="1">
        <f t="shared" ca="1" si="1055"/>
        <v>15163.779242173636</v>
      </c>
      <c r="I7523" s="1">
        <f t="shared" ca="1" si="1056"/>
        <v>15163.779242173636</v>
      </c>
      <c r="J7523" s="1">
        <f t="shared" ca="1" si="1057"/>
        <v>0</v>
      </c>
      <c r="K7523" s="5">
        <f t="shared" ca="1" si="1062"/>
        <v>0.68118966328909447</v>
      </c>
      <c r="L7523" s="1">
        <f t="shared" ca="1" si="1060"/>
        <v>1.7788490568540081</v>
      </c>
      <c r="M7523" s="1">
        <f t="shared" ca="1" si="1058"/>
        <v>15165.55809123049</v>
      </c>
      <c r="N7523" s="13">
        <f t="shared" ca="1" si="1059"/>
        <v>1.7788490568545967</v>
      </c>
    </row>
    <row r="7524" spans="5:14" x14ac:dyDescent="0.15">
      <c r="E7524" s="2">
        <v>7520</v>
      </c>
      <c r="F7524" s="12">
        <f t="shared" ca="1" si="1061"/>
        <v>0.86613733027509587</v>
      </c>
      <c r="G7524" s="1">
        <f t="shared" ca="1" si="1054"/>
        <v>0.28742360599568606</v>
      </c>
      <c r="H7524" s="1">
        <f t="shared" ca="1" si="1055"/>
        <v>15164.066665779632</v>
      </c>
      <c r="I7524" s="1">
        <f t="shared" ca="1" si="1056"/>
        <v>15165.55809123049</v>
      </c>
      <c r="J7524" s="1">
        <f t="shared" ca="1" si="1057"/>
        <v>1.4914254508585145</v>
      </c>
      <c r="K7524" s="5">
        <f t="shared" ca="1" si="1062"/>
        <v>0.74238286969443168</v>
      </c>
      <c r="L7524" s="1">
        <f t="shared" ca="1" si="1060"/>
        <v>2.1579400974424674</v>
      </c>
      <c r="M7524" s="1">
        <f t="shared" ca="1" si="1058"/>
        <v>15167.716031327933</v>
      </c>
      <c r="N7524" s="13">
        <f t="shared" ca="1" si="1059"/>
        <v>3.6493655483009206</v>
      </c>
    </row>
    <row r="7525" spans="5:14" x14ac:dyDescent="0.15">
      <c r="E7525" s="2">
        <v>7521</v>
      </c>
      <c r="F7525" s="12">
        <f t="shared" ca="1" si="1061"/>
        <v>0.48251725313212057</v>
      </c>
      <c r="G7525" s="1">
        <f t="shared" ca="1" si="1054"/>
        <v>1.457477202111225</v>
      </c>
      <c r="H7525" s="1">
        <f t="shared" ca="1" si="1055"/>
        <v>15165.524142981743</v>
      </c>
      <c r="I7525" s="1">
        <f t="shared" ca="1" si="1056"/>
        <v>15167.716031327933</v>
      </c>
      <c r="J7525" s="1">
        <f t="shared" ca="1" si="1057"/>
        <v>2.1918883461894438</v>
      </c>
      <c r="K7525" s="5">
        <f t="shared" ca="1" si="1062"/>
        <v>0.56071402869387954</v>
      </c>
      <c r="L7525" s="1">
        <f t="shared" ca="1" si="1060"/>
        <v>1.2216556058160564</v>
      </c>
      <c r="M7525" s="1">
        <f t="shared" ca="1" si="1058"/>
        <v>15168.937686933748</v>
      </c>
      <c r="N7525" s="13">
        <f t="shared" ca="1" si="1059"/>
        <v>3.4135439520050568</v>
      </c>
    </row>
    <row r="7526" spans="5:14" x14ac:dyDescent="0.15">
      <c r="E7526" s="2">
        <v>7522</v>
      </c>
      <c r="F7526" s="12">
        <f t="shared" ca="1" si="1061"/>
        <v>0.12676797984891564</v>
      </c>
      <c r="G7526" s="1">
        <f t="shared" ca="1" si="1054"/>
        <v>4.1307935874392072</v>
      </c>
      <c r="H7526" s="1">
        <f t="shared" ca="1" si="1055"/>
        <v>15169.654936569183</v>
      </c>
      <c r="I7526" s="1">
        <f t="shared" ca="1" si="1056"/>
        <v>15169.654936569183</v>
      </c>
      <c r="J7526" s="1">
        <f t="shared" ca="1" si="1057"/>
        <v>0</v>
      </c>
      <c r="K7526" s="5">
        <f t="shared" ca="1" si="1062"/>
        <v>0.3059203655879178</v>
      </c>
      <c r="L7526" s="1">
        <f t="shared" ca="1" si="1060"/>
        <v>0.47339821861085052</v>
      </c>
      <c r="M7526" s="1">
        <f t="shared" ca="1" si="1058"/>
        <v>15170.128334787794</v>
      </c>
      <c r="N7526" s="13">
        <f t="shared" ca="1" si="1059"/>
        <v>0.47339821861169185</v>
      </c>
    </row>
    <row r="7527" spans="5:14" x14ac:dyDescent="0.15">
      <c r="E7527" s="2">
        <v>7523</v>
      </c>
      <c r="F7527" s="12">
        <f t="shared" ca="1" si="1061"/>
        <v>0.51564578235261072</v>
      </c>
      <c r="G7527" s="1">
        <f t="shared" ca="1" si="1054"/>
        <v>1.3246704350734471</v>
      </c>
      <c r="H7527" s="1">
        <f t="shared" ca="1" si="1055"/>
        <v>15170.979607004256</v>
      </c>
      <c r="I7527" s="1">
        <f t="shared" ca="1" si="1056"/>
        <v>15170.979607004256</v>
      </c>
      <c r="J7527" s="1">
        <f t="shared" ca="1" si="1057"/>
        <v>0</v>
      </c>
      <c r="K7527" s="5">
        <f t="shared" ca="1" si="1062"/>
        <v>0.31837347595667809</v>
      </c>
      <c r="L7527" s="1">
        <f t="shared" ca="1" si="1060"/>
        <v>0.50129216639255147</v>
      </c>
      <c r="M7527" s="1">
        <f t="shared" ca="1" si="1058"/>
        <v>15171.480899170649</v>
      </c>
      <c r="N7527" s="13">
        <f t="shared" ca="1" si="1059"/>
        <v>0.50129216639288643</v>
      </c>
    </row>
    <row r="7528" spans="5:14" x14ac:dyDescent="0.15">
      <c r="E7528" s="2">
        <v>7524</v>
      </c>
      <c r="F7528" s="12">
        <f t="shared" ca="1" si="1061"/>
        <v>0.94609762029267996</v>
      </c>
      <c r="G7528" s="1">
        <f t="shared" ca="1" si="1054"/>
        <v>0.11081904511173163</v>
      </c>
      <c r="H7528" s="1">
        <f t="shared" ca="1" si="1055"/>
        <v>15171.090426049368</v>
      </c>
      <c r="I7528" s="1">
        <f t="shared" ca="1" si="1056"/>
        <v>15171.480899170649</v>
      </c>
      <c r="J7528" s="1">
        <f t="shared" ca="1" si="1057"/>
        <v>0.39047312128059275</v>
      </c>
      <c r="K7528" s="5">
        <f t="shared" ca="1" si="1062"/>
        <v>0.59326414506550018</v>
      </c>
      <c r="L7528" s="1">
        <f t="shared" ca="1" si="1060"/>
        <v>1.3537313637587249</v>
      </c>
      <c r="M7528" s="1">
        <f t="shared" ca="1" si="1058"/>
        <v>15172.834630534408</v>
      </c>
      <c r="N7528" s="13">
        <f t="shared" ca="1" si="1059"/>
        <v>1.7442044850395177</v>
      </c>
    </row>
    <row r="7529" spans="5:14" x14ac:dyDescent="0.15">
      <c r="E7529" s="2">
        <v>7525</v>
      </c>
      <c r="F7529" s="12">
        <f t="shared" ca="1" si="1061"/>
        <v>0.78234925855477522</v>
      </c>
      <c r="G7529" s="1">
        <f t="shared" ca="1" si="1054"/>
        <v>0.49090803190004834</v>
      </c>
      <c r="H7529" s="1">
        <f t="shared" ca="1" si="1055"/>
        <v>15171.581334081267</v>
      </c>
      <c r="I7529" s="1">
        <f t="shared" ca="1" si="1056"/>
        <v>15172.834630534408</v>
      </c>
      <c r="J7529" s="1">
        <f t="shared" ca="1" si="1057"/>
        <v>1.2532964531401376</v>
      </c>
      <c r="K7529" s="5">
        <f t="shared" ca="1" si="1062"/>
        <v>0.88110651999400613</v>
      </c>
      <c r="L7529" s="1">
        <f t="shared" ca="1" si="1060"/>
        <v>3.5692618822173521</v>
      </c>
      <c r="M7529" s="1">
        <f t="shared" ca="1" si="1058"/>
        <v>15176.403892416625</v>
      </c>
      <c r="N7529" s="13">
        <f t="shared" ca="1" si="1059"/>
        <v>4.8225583353578259</v>
      </c>
    </row>
    <row r="7530" spans="5:14" x14ac:dyDescent="0.15">
      <c r="E7530" s="2">
        <v>7526</v>
      </c>
      <c r="F7530" s="12">
        <f t="shared" ca="1" si="1061"/>
        <v>0.70659241865850875</v>
      </c>
      <c r="G7530" s="1">
        <f t="shared" ca="1" si="1054"/>
        <v>0.69460254688056677</v>
      </c>
      <c r="H7530" s="1">
        <f t="shared" ca="1" si="1055"/>
        <v>15172.275936628148</v>
      </c>
      <c r="I7530" s="1">
        <f t="shared" ca="1" si="1056"/>
        <v>15176.403892416625</v>
      </c>
      <c r="J7530" s="1">
        <f t="shared" ca="1" si="1057"/>
        <v>4.1279557884772657</v>
      </c>
      <c r="K7530" s="5">
        <f t="shared" ca="1" si="1062"/>
        <v>0.73621202020112597</v>
      </c>
      <c r="L7530" s="1">
        <f t="shared" ca="1" si="1060"/>
        <v>2.1155626090005963</v>
      </c>
      <c r="M7530" s="1">
        <f t="shared" ca="1" si="1058"/>
        <v>15178.519455025626</v>
      </c>
      <c r="N7530" s="13">
        <f t="shared" ca="1" si="1059"/>
        <v>6.243518397477601</v>
      </c>
    </row>
    <row r="7531" spans="5:14" x14ac:dyDescent="0.15">
      <c r="E7531" s="2">
        <v>7527</v>
      </c>
      <c r="F7531" s="12">
        <f t="shared" ca="1" si="1061"/>
        <v>4.8389999716523358E-2</v>
      </c>
      <c r="G7531" s="1">
        <f t="shared" ca="1" si="1054"/>
        <v>6.0569242080701517</v>
      </c>
      <c r="H7531" s="1">
        <f t="shared" ca="1" si="1055"/>
        <v>15178.332860836219</v>
      </c>
      <c r="I7531" s="1">
        <f t="shared" ca="1" si="1056"/>
        <v>15178.519455025626</v>
      </c>
      <c r="J7531" s="1">
        <f t="shared" ca="1" si="1057"/>
        <v>0.18659418940660544</v>
      </c>
      <c r="K7531" s="5">
        <f t="shared" ca="1" si="1062"/>
        <v>0.55165041361833289</v>
      </c>
      <c r="L7531" s="1">
        <f t="shared" ca="1" si="1060"/>
        <v>1.1868384407972203</v>
      </c>
      <c r="M7531" s="1">
        <f t="shared" ca="1" si="1058"/>
        <v>15179.706293466423</v>
      </c>
      <c r="N7531" s="13">
        <f t="shared" ca="1" si="1059"/>
        <v>1.3734326302037516</v>
      </c>
    </row>
    <row r="7532" spans="5:14" x14ac:dyDescent="0.15">
      <c r="E7532" s="2">
        <v>7528</v>
      </c>
      <c r="F7532" s="12">
        <f t="shared" ca="1" si="1061"/>
        <v>0.46114244821511152</v>
      </c>
      <c r="G7532" s="1">
        <f t="shared" ca="1" si="1054"/>
        <v>1.5480965708364167</v>
      </c>
      <c r="H7532" s="1">
        <f t="shared" ca="1" si="1055"/>
        <v>15179.880957407055</v>
      </c>
      <c r="I7532" s="1">
        <f t="shared" ca="1" si="1056"/>
        <v>15179.880957407055</v>
      </c>
      <c r="J7532" s="1">
        <f t="shared" ca="1" si="1057"/>
        <v>0</v>
      </c>
      <c r="K7532" s="5">
        <f t="shared" ca="1" si="1062"/>
        <v>0.82665884976153281</v>
      </c>
      <c r="L7532" s="1">
        <f t="shared" ca="1" si="1060"/>
        <v>2.8753950469048357</v>
      </c>
      <c r="M7532" s="1">
        <f t="shared" ca="1" si="1058"/>
        <v>15182.75635245396</v>
      </c>
      <c r="N7532" s="13">
        <f t="shared" ca="1" si="1059"/>
        <v>2.8753950469053962</v>
      </c>
    </row>
    <row r="7533" spans="5:14" x14ac:dyDescent="0.15">
      <c r="E7533" s="2">
        <v>7529</v>
      </c>
      <c r="F7533" s="12">
        <f t="shared" ca="1" si="1061"/>
        <v>0.54443728962372706</v>
      </c>
      <c r="G7533" s="1">
        <f t="shared" ca="1" si="1054"/>
        <v>1.2160050276268579</v>
      </c>
      <c r="H7533" s="1">
        <f t="shared" ca="1" si="1055"/>
        <v>15181.096962434682</v>
      </c>
      <c r="I7533" s="1">
        <f t="shared" ca="1" si="1056"/>
        <v>15182.75635245396</v>
      </c>
      <c r="J7533" s="1">
        <f t="shared" ca="1" si="1057"/>
        <v>1.6593900192783622</v>
      </c>
      <c r="K7533" s="5">
        <f t="shared" ca="1" si="1062"/>
        <v>6.6628903729905931E-2</v>
      </c>
      <c r="L7533" s="1">
        <f t="shared" ca="1" si="1060"/>
        <v>6.3037661802952685E-2</v>
      </c>
      <c r="M7533" s="1">
        <f t="shared" ca="1" si="1058"/>
        <v>15182.819390115763</v>
      </c>
      <c r="N7533" s="13">
        <f t="shared" ca="1" si="1059"/>
        <v>1.7224276810811716</v>
      </c>
    </row>
    <row r="7534" spans="5:14" x14ac:dyDescent="0.15">
      <c r="E7534" s="2">
        <v>7530</v>
      </c>
      <c r="F7534" s="12">
        <f t="shared" ca="1" si="1061"/>
        <v>0.22629597780679511</v>
      </c>
      <c r="G7534" s="1">
        <f t="shared" ca="1" si="1054"/>
        <v>2.9718230004444597</v>
      </c>
      <c r="H7534" s="1">
        <f t="shared" ca="1" si="1055"/>
        <v>15184.068785435125</v>
      </c>
      <c r="I7534" s="1">
        <f t="shared" ca="1" si="1056"/>
        <v>15184.068785435125</v>
      </c>
      <c r="J7534" s="1">
        <f t="shared" ca="1" si="1057"/>
        <v>0</v>
      </c>
      <c r="K7534" s="5">
        <f t="shared" ca="1" si="1062"/>
        <v>0.31702519628373882</v>
      </c>
      <c r="L7534" s="1">
        <f t="shared" ca="1" si="1060"/>
        <v>0.49823782099800379</v>
      </c>
      <c r="M7534" s="1">
        <f t="shared" ca="1" si="1058"/>
        <v>15184.567023256124</v>
      </c>
      <c r="N7534" s="13">
        <f t="shared" ca="1" si="1059"/>
        <v>0.49823782099883829</v>
      </c>
    </row>
    <row r="7535" spans="5:14" x14ac:dyDescent="0.15">
      <c r="E7535" s="2">
        <v>7531</v>
      </c>
      <c r="F7535" s="12">
        <f t="shared" ca="1" si="1061"/>
        <v>0.40933604239239119</v>
      </c>
      <c r="G7535" s="1">
        <f t="shared" ca="1" si="1054"/>
        <v>1.7864376814852105</v>
      </c>
      <c r="H7535" s="1">
        <f t="shared" ca="1" si="1055"/>
        <v>15185.85522311661</v>
      </c>
      <c r="I7535" s="1">
        <f t="shared" ca="1" si="1056"/>
        <v>15185.85522311661</v>
      </c>
      <c r="J7535" s="1">
        <f t="shared" ca="1" si="1057"/>
        <v>0</v>
      </c>
      <c r="K7535" s="5">
        <f t="shared" ca="1" si="1062"/>
        <v>0.77606650749292549</v>
      </c>
      <c r="L7535" s="1">
        <f t="shared" ca="1" si="1060"/>
        <v>2.4100204595305286</v>
      </c>
      <c r="M7535" s="1">
        <f t="shared" ca="1" si="1058"/>
        <v>15188.265243576141</v>
      </c>
      <c r="N7535" s="13">
        <f t="shared" ca="1" si="1059"/>
        <v>2.4100204595306423</v>
      </c>
    </row>
    <row r="7536" spans="5:14" x14ac:dyDescent="0.15">
      <c r="E7536" s="2">
        <v>7532</v>
      </c>
      <c r="F7536" s="12">
        <f t="shared" ca="1" si="1061"/>
        <v>0.50346097070011631</v>
      </c>
      <c r="G7536" s="1">
        <f t="shared" ca="1" si="1054"/>
        <v>1.3724981716317839</v>
      </c>
      <c r="H7536" s="1">
        <f t="shared" ca="1" si="1055"/>
        <v>15187.227721288242</v>
      </c>
      <c r="I7536" s="1">
        <f t="shared" ca="1" si="1056"/>
        <v>15188.265243576141</v>
      </c>
      <c r="J7536" s="1">
        <f t="shared" ca="1" si="1057"/>
        <v>1.0375222878992645</v>
      </c>
      <c r="K7536" s="5">
        <f t="shared" ca="1" si="1062"/>
        <v>0.59635574985125706</v>
      </c>
      <c r="L7536" s="1">
        <f t="shared" ca="1" si="1060"/>
        <v>1.3668884618849504</v>
      </c>
      <c r="M7536" s="1">
        <f t="shared" ca="1" si="1058"/>
        <v>15189.632132038027</v>
      </c>
      <c r="N7536" s="13">
        <f t="shared" ca="1" si="1059"/>
        <v>2.4044107497848017</v>
      </c>
    </row>
    <row r="7537" spans="5:14" x14ac:dyDescent="0.15">
      <c r="E7537" s="2">
        <v>7533</v>
      </c>
      <c r="F7537" s="12">
        <f t="shared" ca="1" si="1061"/>
        <v>0.70143874225943148</v>
      </c>
      <c r="G7537" s="1">
        <f t="shared" ca="1" si="1054"/>
        <v>0.70924341437562977</v>
      </c>
      <c r="H7537" s="1">
        <f t="shared" ca="1" si="1055"/>
        <v>15187.936964702618</v>
      </c>
      <c r="I7537" s="1">
        <f t="shared" ca="1" si="1056"/>
        <v>15189.632132038027</v>
      </c>
      <c r="J7537" s="1">
        <f t="shared" ca="1" si="1057"/>
        <v>1.6951673354087688</v>
      </c>
      <c r="K7537" s="5">
        <f t="shared" ca="1" si="1062"/>
        <v>0.66625844948942492</v>
      </c>
      <c r="L7537" s="1">
        <f t="shared" ca="1" si="1060"/>
        <v>1.6982256936695235</v>
      </c>
      <c r="M7537" s="1">
        <f t="shared" ca="1" si="1058"/>
        <v>15191.330357731696</v>
      </c>
      <c r="N7537" s="13">
        <f t="shared" ca="1" si="1059"/>
        <v>3.393393029078652</v>
      </c>
    </row>
    <row r="7538" spans="5:14" x14ac:dyDescent="0.15">
      <c r="E7538" s="2">
        <v>7534</v>
      </c>
      <c r="F7538" s="12">
        <f t="shared" ca="1" si="1061"/>
        <v>0.88625044576014145</v>
      </c>
      <c r="G7538" s="1">
        <f t="shared" ca="1" si="1054"/>
        <v>0.24151139632513</v>
      </c>
      <c r="H7538" s="1">
        <f t="shared" ca="1" si="1055"/>
        <v>15188.178476098943</v>
      </c>
      <c r="I7538" s="1">
        <f t="shared" ca="1" si="1056"/>
        <v>15191.330357731696</v>
      </c>
      <c r="J7538" s="1">
        <f t="shared" ca="1" si="1057"/>
        <v>3.1518816327534296</v>
      </c>
      <c r="K7538" s="5">
        <f t="shared" ca="1" si="1062"/>
        <v>0.49611872489628872</v>
      </c>
      <c r="L7538" s="1">
        <f t="shared" ca="1" si="1060"/>
        <v>0.98976535935922427</v>
      </c>
      <c r="M7538" s="1">
        <f t="shared" ca="1" si="1058"/>
        <v>15192.320123091056</v>
      </c>
      <c r="N7538" s="13">
        <f t="shared" ca="1" si="1059"/>
        <v>4.1416469921132375</v>
      </c>
    </row>
    <row r="7539" spans="5:14" x14ac:dyDescent="0.15">
      <c r="E7539" s="2">
        <v>7535</v>
      </c>
      <c r="F7539" s="12">
        <f t="shared" ca="1" si="1061"/>
        <v>0.50124716992698692</v>
      </c>
      <c r="G7539" s="1">
        <f t="shared" ca="1" si="1054"/>
        <v>1.3813118928164916</v>
      </c>
      <c r="H7539" s="1">
        <f t="shared" ca="1" si="1055"/>
        <v>15189.55978799176</v>
      </c>
      <c r="I7539" s="1">
        <f t="shared" ca="1" si="1056"/>
        <v>15192.320123091056</v>
      </c>
      <c r="J7539" s="1">
        <f t="shared" ca="1" si="1057"/>
        <v>2.760335099295844</v>
      </c>
      <c r="K7539" s="5">
        <f t="shared" ca="1" si="1062"/>
        <v>0.92539043029533241</v>
      </c>
      <c r="L7539" s="1">
        <f t="shared" ca="1" si="1060"/>
        <v>4.4374651215636582</v>
      </c>
      <c r="M7539" s="1">
        <f t="shared" ca="1" si="1058"/>
        <v>15196.75758821262</v>
      </c>
      <c r="N7539" s="13">
        <f t="shared" ca="1" si="1059"/>
        <v>7.19780022085979</v>
      </c>
    </row>
    <row r="7540" spans="5:14" x14ac:dyDescent="0.15">
      <c r="E7540" s="2">
        <v>7536</v>
      </c>
      <c r="F7540" s="12">
        <f t="shared" ca="1" si="1061"/>
        <v>0.6285212472713031</v>
      </c>
      <c r="G7540" s="1">
        <f t="shared" ca="1" si="1054"/>
        <v>0.92877089040911087</v>
      </c>
      <c r="H7540" s="1">
        <f t="shared" ca="1" si="1055"/>
        <v>15190.488558882169</v>
      </c>
      <c r="I7540" s="1">
        <f t="shared" ca="1" si="1056"/>
        <v>15196.75758821262</v>
      </c>
      <c r="J7540" s="1">
        <f t="shared" ca="1" si="1057"/>
        <v>6.2690293304513034</v>
      </c>
      <c r="K7540" s="5">
        <f t="shared" ca="1" si="1062"/>
        <v>0.18487454389147395</v>
      </c>
      <c r="L7540" s="1">
        <f t="shared" ca="1" si="1060"/>
        <v>0.23673458517465415</v>
      </c>
      <c r="M7540" s="1">
        <f t="shared" ca="1" si="1058"/>
        <v>15196.994322797795</v>
      </c>
      <c r="N7540" s="13">
        <f t="shared" ca="1" si="1059"/>
        <v>6.505763915625721</v>
      </c>
    </row>
    <row r="7541" spans="5:14" x14ac:dyDescent="0.15">
      <c r="E7541" s="2">
        <v>7537</v>
      </c>
      <c r="F7541" s="12">
        <f t="shared" ca="1" si="1061"/>
        <v>0.54760445525990464</v>
      </c>
      <c r="G7541" s="1">
        <f t="shared" ca="1" si="1054"/>
        <v>1.2044040992518998</v>
      </c>
      <c r="H7541" s="1">
        <f t="shared" ca="1" si="1055"/>
        <v>15191.69296298142</v>
      </c>
      <c r="I7541" s="1">
        <f t="shared" ca="1" si="1056"/>
        <v>15196.994322797795</v>
      </c>
      <c r="J7541" s="1">
        <f t="shared" ca="1" si="1057"/>
        <v>5.3013598163743154</v>
      </c>
      <c r="K7541" s="5">
        <f t="shared" ca="1" si="1062"/>
        <v>0.17315731010535618</v>
      </c>
      <c r="L7541" s="1">
        <f t="shared" ca="1" si="1060"/>
        <v>0.21696245462554797</v>
      </c>
      <c r="M7541" s="1">
        <f t="shared" ca="1" si="1058"/>
        <v>15197.211285252421</v>
      </c>
      <c r="N7541" s="13">
        <f t="shared" ca="1" si="1059"/>
        <v>5.5183222710002156</v>
      </c>
    </row>
    <row r="7542" spans="5:14" x14ac:dyDescent="0.15">
      <c r="E7542" s="2">
        <v>7538</v>
      </c>
      <c r="F7542" s="12">
        <f t="shared" ca="1" si="1061"/>
        <v>0.55496160081357682</v>
      </c>
      <c r="G7542" s="1">
        <f t="shared" ca="1" si="1054"/>
        <v>1.1777127107051371</v>
      </c>
      <c r="H7542" s="1">
        <f t="shared" ca="1" si="1055"/>
        <v>15192.870675692126</v>
      </c>
      <c r="I7542" s="1">
        <f t="shared" ca="1" si="1056"/>
        <v>15197.211285252421</v>
      </c>
      <c r="J7542" s="1">
        <f t="shared" ca="1" si="1057"/>
        <v>4.340609560294979</v>
      </c>
      <c r="K7542" s="5">
        <f t="shared" ca="1" si="1062"/>
        <v>0.62827047988123452</v>
      </c>
      <c r="L7542" s="1">
        <f t="shared" ca="1" si="1060"/>
        <v>1.5096295370543595</v>
      </c>
      <c r="M7542" s="1">
        <f t="shared" ca="1" si="1058"/>
        <v>15198.720914789476</v>
      </c>
      <c r="N7542" s="13">
        <f t="shared" ca="1" si="1059"/>
        <v>5.8502390973499132</v>
      </c>
    </row>
    <row r="7543" spans="5:14" x14ac:dyDescent="0.15">
      <c r="E7543" s="2">
        <v>7539</v>
      </c>
      <c r="F7543" s="12">
        <f t="shared" ca="1" si="1061"/>
        <v>0.90921377722187646</v>
      </c>
      <c r="G7543" s="1">
        <f t="shared" ref="G7543:G7606" ca="1" si="1063">-$B$4*LN(F7543)</f>
        <v>0.19035006798573467</v>
      </c>
      <c r="H7543" s="1">
        <f t="shared" ref="H7543:H7606" ca="1" si="1064">H7542+G7543</f>
        <v>15193.061025760111</v>
      </c>
      <c r="I7543" s="1">
        <f t="shared" ref="I7543:I7606" ca="1" si="1065">MAX(H7543,M7542)</f>
        <v>15198.720914789476</v>
      </c>
      <c r="J7543" s="1">
        <f t="shared" ref="J7543:J7606" ca="1" si="1066">I7543-H7543</f>
        <v>5.6598890293644217</v>
      </c>
      <c r="K7543" s="5">
        <f t="shared" ca="1" si="1062"/>
        <v>0.86815248087176866</v>
      </c>
      <c r="L7543" s="1">
        <f t="shared" ca="1" si="1060"/>
        <v>3.3780547947996338</v>
      </c>
      <c r="M7543" s="1">
        <f t="shared" ref="M7543:M7606" ca="1" si="1067">I7543+L7543</f>
        <v>15202.098969584275</v>
      </c>
      <c r="N7543" s="13">
        <f t="shared" ref="N7543:N7606" ca="1" si="1068">M7543-H7543</f>
        <v>9.0379438241634489</v>
      </c>
    </row>
    <row r="7544" spans="5:14" x14ac:dyDescent="0.15">
      <c r="E7544" s="2">
        <v>7540</v>
      </c>
      <c r="F7544" s="12">
        <f t="shared" ca="1" si="1061"/>
        <v>0.58798626770146123</v>
      </c>
      <c r="G7544" s="1">
        <f t="shared" ca="1" si="1063"/>
        <v>1.0621033712108809</v>
      </c>
      <c r="H7544" s="1">
        <f t="shared" ca="1" si="1064"/>
        <v>15194.123129131322</v>
      </c>
      <c r="I7544" s="1">
        <f t="shared" ca="1" si="1065"/>
        <v>15202.098969584275</v>
      </c>
      <c r="J7544" s="1">
        <f t="shared" ca="1" si="1066"/>
        <v>7.9758404529529798</v>
      </c>
      <c r="K7544" s="5">
        <f t="shared" ca="1" si="1062"/>
        <v>0.72277067003998186</v>
      </c>
      <c r="L7544" s="1">
        <f t="shared" ca="1" si="1060"/>
        <v>2.0267974016914896</v>
      </c>
      <c r="M7544" s="1">
        <f t="shared" ca="1" si="1067"/>
        <v>15204.125766985966</v>
      </c>
      <c r="N7544" s="13">
        <f t="shared" ca="1" si="1068"/>
        <v>10.00263785464449</v>
      </c>
    </row>
    <row r="7545" spans="5:14" x14ac:dyDescent="0.15">
      <c r="E7545" s="2">
        <v>7541</v>
      </c>
      <c r="F7545" s="12">
        <f t="shared" ca="1" si="1061"/>
        <v>0.70594742367060437</v>
      </c>
      <c r="G7545" s="1">
        <f t="shared" ca="1" si="1063"/>
        <v>0.69642902996700073</v>
      </c>
      <c r="H7545" s="1">
        <f t="shared" ca="1" si="1064"/>
        <v>15194.819558161289</v>
      </c>
      <c r="I7545" s="1">
        <f t="shared" ca="1" si="1065"/>
        <v>15204.125766985966</v>
      </c>
      <c r="J7545" s="1">
        <f t="shared" ca="1" si="1066"/>
        <v>9.3062088246770145</v>
      </c>
      <c r="K7545" s="5">
        <f t="shared" ca="1" si="1062"/>
        <v>0.23668866928073162</v>
      </c>
      <c r="L7545" s="1">
        <f t="shared" ca="1" si="1060"/>
        <v>0.33067583462995814</v>
      </c>
      <c r="M7545" s="1">
        <f t="shared" ca="1" si="1067"/>
        <v>15204.456442820596</v>
      </c>
      <c r="N7545" s="13">
        <f t="shared" ca="1" si="1068"/>
        <v>9.6368846593068156</v>
      </c>
    </row>
    <row r="7546" spans="5:14" x14ac:dyDescent="0.15">
      <c r="E7546" s="2">
        <v>7542</v>
      </c>
      <c r="F7546" s="12">
        <f t="shared" ca="1" si="1061"/>
        <v>0.22353209199172841</v>
      </c>
      <c r="G7546" s="1">
        <f t="shared" ca="1" si="1063"/>
        <v>2.9964005738129003</v>
      </c>
      <c r="H7546" s="1">
        <f t="shared" ca="1" si="1064"/>
        <v>15197.815958735102</v>
      </c>
      <c r="I7546" s="1">
        <f t="shared" ca="1" si="1065"/>
        <v>15204.456442820596</v>
      </c>
      <c r="J7546" s="1">
        <f t="shared" ca="1" si="1066"/>
        <v>6.6404840854938811</v>
      </c>
      <c r="K7546" s="5">
        <f t="shared" ca="1" si="1062"/>
        <v>0.66613663076875329</v>
      </c>
      <c r="L7546" s="1">
        <f t="shared" ca="1" si="1060"/>
        <v>1.6975841078689715</v>
      </c>
      <c r="M7546" s="1">
        <f t="shared" ca="1" si="1067"/>
        <v>15206.154026928465</v>
      </c>
      <c r="N7546" s="13">
        <f t="shared" ca="1" si="1068"/>
        <v>8.3380681933631422</v>
      </c>
    </row>
    <row r="7547" spans="5:14" x14ac:dyDescent="0.15">
      <c r="E7547" s="2">
        <v>7543</v>
      </c>
      <c r="F7547" s="12">
        <f t="shared" ca="1" si="1061"/>
        <v>0.69128013421531109</v>
      </c>
      <c r="G7547" s="1">
        <f t="shared" ca="1" si="1063"/>
        <v>0.73842026658847926</v>
      </c>
      <c r="H7547" s="1">
        <f t="shared" ca="1" si="1064"/>
        <v>15198.554379001691</v>
      </c>
      <c r="I7547" s="1">
        <f t="shared" ca="1" si="1065"/>
        <v>15206.154026928465</v>
      </c>
      <c r="J7547" s="1">
        <f t="shared" ca="1" si="1066"/>
        <v>7.5996479267741961</v>
      </c>
      <c r="K7547" s="5">
        <f t="shared" ca="1" si="1062"/>
        <v>2.2240213598015535E-2</v>
      </c>
      <c r="L7547" s="1">
        <f t="shared" ca="1" si="1060"/>
        <v>1.5785828877509563E-2</v>
      </c>
      <c r="M7547" s="1">
        <f t="shared" ca="1" si="1067"/>
        <v>15206.169812757342</v>
      </c>
      <c r="N7547" s="13">
        <f t="shared" ca="1" si="1068"/>
        <v>7.6154337556508835</v>
      </c>
    </row>
    <row r="7548" spans="5:14" x14ac:dyDescent="0.15">
      <c r="E7548" s="2">
        <v>7544</v>
      </c>
      <c r="F7548" s="12">
        <f t="shared" ca="1" si="1061"/>
        <v>0.24142868246922444</v>
      </c>
      <c r="G7548" s="1">
        <f t="shared" ca="1" si="1063"/>
        <v>2.8423623203774762</v>
      </c>
      <c r="H7548" s="1">
        <f t="shared" ca="1" si="1064"/>
        <v>15201.396741322069</v>
      </c>
      <c r="I7548" s="1">
        <f t="shared" ca="1" si="1065"/>
        <v>15206.169812757342</v>
      </c>
      <c r="J7548" s="1">
        <f t="shared" ca="1" si="1066"/>
        <v>4.7730714352728683</v>
      </c>
      <c r="K7548" s="5">
        <f t="shared" ca="1" si="1062"/>
        <v>0.91579150591641034</v>
      </c>
      <c r="L7548" s="1">
        <f t="shared" ca="1" si="1060"/>
        <v>4.2110127168856293</v>
      </c>
      <c r="M7548" s="1">
        <f t="shared" ca="1" si="1067"/>
        <v>15210.380825474227</v>
      </c>
      <c r="N7548" s="13">
        <f t="shared" ca="1" si="1068"/>
        <v>8.9840841521581751</v>
      </c>
    </row>
    <row r="7549" spans="5:14" x14ac:dyDescent="0.15">
      <c r="E7549" s="2">
        <v>7545</v>
      </c>
      <c r="F7549" s="12">
        <f t="shared" ca="1" si="1061"/>
        <v>0.6316510524249126</v>
      </c>
      <c r="G7549" s="1">
        <f t="shared" ca="1" si="1063"/>
        <v>0.91883633911095153</v>
      </c>
      <c r="H7549" s="1">
        <f t="shared" ca="1" si="1064"/>
        <v>15202.31557766118</v>
      </c>
      <c r="I7549" s="1">
        <f t="shared" ca="1" si="1065"/>
        <v>15210.380825474227</v>
      </c>
      <c r="J7549" s="1">
        <f t="shared" ca="1" si="1066"/>
        <v>8.0652478130468808</v>
      </c>
      <c r="K7549" s="5">
        <f t="shared" ca="1" si="1062"/>
        <v>0.72033619581314001</v>
      </c>
      <c r="L7549" s="1">
        <f t="shared" ca="1" si="1060"/>
        <v>2.0112121132294414</v>
      </c>
      <c r="M7549" s="1">
        <f t="shared" ca="1" si="1067"/>
        <v>15212.392037587457</v>
      </c>
      <c r="N7549" s="13">
        <f t="shared" ca="1" si="1068"/>
        <v>10.076459926276584</v>
      </c>
    </row>
    <row r="7550" spans="5:14" x14ac:dyDescent="0.15">
      <c r="E7550" s="2">
        <v>7546</v>
      </c>
      <c r="F7550" s="12">
        <f t="shared" ca="1" si="1061"/>
        <v>0.91051646038757594</v>
      </c>
      <c r="G7550" s="1">
        <f t="shared" ca="1" si="1063"/>
        <v>0.18748660314616142</v>
      </c>
      <c r="H7550" s="1">
        <f t="shared" ca="1" si="1064"/>
        <v>15202.503064264327</v>
      </c>
      <c r="I7550" s="1">
        <f t="shared" ca="1" si="1065"/>
        <v>15212.392037587457</v>
      </c>
      <c r="J7550" s="1">
        <f t="shared" ca="1" si="1066"/>
        <v>9.8889733231299033</v>
      </c>
      <c r="K7550" s="5">
        <f t="shared" ca="1" si="1062"/>
        <v>4.1452590961860936E-2</v>
      </c>
      <c r="L7550" s="1">
        <f t="shared" ca="1" si="1060"/>
        <v>3.4557491534944751E-2</v>
      </c>
      <c r="M7550" s="1">
        <f t="shared" ca="1" si="1067"/>
        <v>15212.426595078992</v>
      </c>
      <c r="N7550" s="13">
        <f t="shared" ca="1" si="1068"/>
        <v>9.9235308146653551</v>
      </c>
    </row>
    <row r="7551" spans="5:14" x14ac:dyDescent="0.15">
      <c r="E7551" s="2">
        <v>7547</v>
      </c>
      <c r="F7551" s="12">
        <f t="shared" ca="1" si="1061"/>
        <v>0.88078409912032674</v>
      </c>
      <c r="G7551" s="1">
        <f t="shared" ca="1" si="1063"/>
        <v>0.25388549301291602</v>
      </c>
      <c r="H7551" s="1">
        <f t="shared" ca="1" si="1064"/>
        <v>15202.75694975734</v>
      </c>
      <c r="I7551" s="1">
        <f t="shared" ca="1" si="1065"/>
        <v>15212.426595078992</v>
      </c>
      <c r="J7551" s="1">
        <f t="shared" ca="1" si="1066"/>
        <v>9.6696453216518421</v>
      </c>
      <c r="K7551" s="5">
        <f t="shared" ca="1" si="1062"/>
        <v>5.1165462880720214E-2</v>
      </c>
      <c r="L7551" s="1">
        <f t="shared" ca="1" si="1060"/>
        <v>4.5090957272797827E-2</v>
      </c>
      <c r="M7551" s="1">
        <f t="shared" ca="1" si="1067"/>
        <v>15212.471686036264</v>
      </c>
      <c r="N7551" s="13">
        <f t="shared" ca="1" si="1068"/>
        <v>9.7147362789237377</v>
      </c>
    </row>
    <row r="7552" spans="5:14" x14ac:dyDescent="0.15">
      <c r="E7552" s="2">
        <v>7548</v>
      </c>
      <c r="F7552" s="12">
        <f t="shared" ca="1" si="1061"/>
        <v>0.38082171010700894</v>
      </c>
      <c r="G7552" s="1">
        <f t="shared" ca="1" si="1063"/>
        <v>1.9308479317088141</v>
      </c>
      <c r="H7552" s="1">
        <f t="shared" ca="1" si="1064"/>
        <v>15204.68779768905</v>
      </c>
      <c r="I7552" s="1">
        <f t="shared" ca="1" si="1065"/>
        <v>15212.471686036264</v>
      </c>
      <c r="J7552" s="1">
        <f t="shared" ca="1" si="1066"/>
        <v>7.7838883472140878</v>
      </c>
      <c r="K7552" s="5">
        <f t="shared" ca="1" si="1062"/>
        <v>0.97838943747796259</v>
      </c>
      <c r="L7552" s="1">
        <f t="shared" ca="1" si="1060"/>
        <v>6.7832846360921506</v>
      </c>
      <c r="M7552" s="1">
        <f t="shared" ca="1" si="1067"/>
        <v>15219.254970672357</v>
      </c>
      <c r="N7552" s="13">
        <f t="shared" ca="1" si="1068"/>
        <v>14.567172983306591</v>
      </c>
    </row>
    <row r="7553" spans="5:14" x14ac:dyDescent="0.15">
      <c r="E7553" s="2">
        <v>7549</v>
      </c>
      <c r="F7553" s="12">
        <f t="shared" ca="1" si="1061"/>
        <v>0.5086065869040316</v>
      </c>
      <c r="G7553" s="1">
        <f t="shared" ca="1" si="1063"/>
        <v>1.3521609500559575</v>
      </c>
      <c r="H7553" s="1">
        <f t="shared" ca="1" si="1064"/>
        <v>15206.039958639107</v>
      </c>
      <c r="I7553" s="1">
        <f t="shared" ca="1" si="1065"/>
        <v>15219.254970672357</v>
      </c>
      <c r="J7553" s="1">
        <f t="shared" ca="1" si="1066"/>
        <v>13.215012033249877</v>
      </c>
      <c r="K7553" s="5">
        <f t="shared" ca="1" si="1062"/>
        <v>0.48717286604899945</v>
      </c>
      <c r="L7553" s="1">
        <f t="shared" ca="1" si="1060"/>
        <v>0.96038774051934384</v>
      </c>
      <c r="M7553" s="1">
        <f t="shared" ca="1" si="1067"/>
        <v>15220.215358412876</v>
      </c>
      <c r="N7553" s="13">
        <f t="shared" ca="1" si="1068"/>
        <v>14.175399773768731</v>
      </c>
    </row>
    <row r="7554" spans="5:14" x14ac:dyDescent="0.15">
      <c r="E7554" s="2">
        <v>7550</v>
      </c>
      <c r="F7554" s="12">
        <f t="shared" ca="1" si="1061"/>
        <v>0.45355561335915329</v>
      </c>
      <c r="G7554" s="1">
        <f t="shared" ca="1" si="1063"/>
        <v>1.5812747710062232</v>
      </c>
      <c r="H7554" s="1">
        <f t="shared" ca="1" si="1064"/>
        <v>15207.621233410113</v>
      </c>
      <c r="I7554" s="1">
        <f t="shared" ca="1" si="1065"/>
        <v>15220.215358412876</v>
      </c>
      <c r="J7554" s="1">
        <f t="shared" ca="1" si="1066"/>
        <v>12.594125002762667</v>
      </c>
      <c r="K7554" s="5">
        <f t="shared" ca="1" si="1062"/>
        <v>0.62930990061591974</v>
      </c>
      <c r="L7554" s="1">
        <f t="shared" ca="1" si="1060"/>
        <v>1.5145038020427237</v>
      </c>
      <c r="M7554" s="1">
        <f t="shared" ca="1" si="1067"/>
        <v>15221.729862214917</v>
      </c>
      <c r="N7554" s="13">
        <f t="shared" ca="1" si="1068"/>
        <v>14.108628804804539</v>
      </c>
    </row>
    <row r="7555" spans="5:14" x14ac:dyDescent="0.15">
      <c r="E7555" s="2">
        <v>7551</v>
      </c>
      <c r="F7555" s="12">
        <f t="shared" ca="1" si="1061"/>
        <v>0.16465357818330939</v>
      </c>
      <c r="G7555" s="1">
        <f t="shared" ca="1" si="1063"/>
        <v>3.6078230766762927</v>
      </c>
      <c r="H7555" s="1">
        <f t="shared" ca="1" si="1064"/>
        <v>15211.229056486789</v>
      </c>
      <c r="I7555" s="1">
        <f t="shared" ca="1" si="1065"/>
        <v>15221.729862214917</v>
      </c>
      <c r="J7555" s="1">
        <f t="shared" ca="1" si="1066"/>
        <v>10.500805728128398</v>
      </c>
      <c r="K7555" s="5">
        <f t="shared" ca="1" si="1062"/>
        <v>0.91260901603820599</v>
      </c>
      <c r="L7555" s="1">
        <f t="shared" ca="1" si="1060"/>
        <v>4.1417260760099897</v>
      </c>
      <c r="M7555" s="1">
        <f t="shared" ca="1" si="1067"/>
        <v>15225.871588290927</v>
      </c>
      <c r="N7555" s="13">
        <f t="shared" ca="1" si="1068"/>
        <v>14.642531804138343</v>
      </c>
    </row>
    <row r="7556" spans="5:14" x14ac:dyDescent="0.15">
      <c r="E7556" s="2">
        <v>7552</v>
      </c>
      <c r="F7556" s="12">
        <f t="shared" ca="1" si="1061"/>
        <v>0.59594175366273561</v>
      </c>
      <c r="G7556" s="1">
        <f t="shared" ca="1" si="1063"/>
        <v>1.0352246908927047</v>
      </c>
      <c r="H7556" s="1">
        <f t="shared" ca="1" si="1064"/>
        <v>15212.264281177682</v>
      </c>
      <c r="I7556" s="1">
        <f t="shared" ca="1" si="1065"/>
        <v>15225.871588290927</v>
      </c>
      <c r="J7556" s="1">
        <f t="shared" ca="1" si="1066"/>
        <v>13.607307113245042</v>
      </c>
      <c r="K7556" s="5">
        <f t="shared" ca="1" si="1062"/>
        <v>0.35899276805601021</v>
      </c>
      <c r="L7556" s="1">
        <f t="shared" ca="1" si="1060"/>
        <v>0.59736735232766669</v>
      </c>
      <c r="M7556" s="1">
        <f t="shared" ca="1" si="1067"/>
        <v>15226.468955643255</v>
      </c>
      <c r="N7556" s="13">
        <f t="shared" ca="1" si="1068"/>
        <v>14.20467446557268</v>
      </c>
    </row>
    <row r="7557" spans="5:14" x14ac:dyDescent="0.15">
      <c r="E7557" s="2">
        <v>7553</v>
      </c>
      <c r="F7557" s="12">
        <f t="shared" ca="1" si="1061"/>
        <v>1.6871924816488026E-2</v>
      </c>
      <c r="G7557" s="1">
        <f t="shared" ca="1" si="1063"/>
        <v>8.1642085838540357</v>
      </c>
      <c r="H7557" s="1">
        <f t="shared" ca="1" si="1064"/>
        <v>15220.428489761536</v>
      </c>
      <c r="I7557" s="1">
        <f t="shared" ca="1" si="1065"/>
        <v>15226.468955643255</v>
      </c>
      <c r="J7557" s="1">
        <f t="shared" ca="1" si="1066"/>
        <v>6.0404658817187737</v>
      </c>
      <c r="K7557" s="5">
        <f t="shared" ca="1" si="1062"/>
        <v>3.4553642348181257E-2</v>
      </c>
      <c r="L7557" s="1">
        <f t="shared" ca="1" si="1060"/>
        <v>2.7470564400528443E-2</v>
      </c>
      <c r="M7557" s="1">
        <f t="shared" ca="1" si="1067"/>
        <v>15226.496426207656</v>
      </c>
      <c r="N7557" s="13">
        <f t="shared" ca="1" si="1068"/>
        <v>6.0679364461193472</v>
      </c>
    </row>
    <row r="7558" spans="5:14" x14ac:dyDescent="0.15">
      <c r="E7558" s="2">
        <v>7554</v>
      </c>
      <c r="F7558" s="12">
        <f t="shared" ca="1" si="1061"/>
        <v>0.27945845388915658</v>
      </c>
      <c r="G7558" s="1">
        <f t="shared" ca="1" si="1063"/>
        <v>2.5498032836787812</v>
      </c>
      <c r="H7558" s="1">
        <f t="shared" ca="1" si="1064"/>
        <v>15222.978293045215</v>
      </c>
      <c r="I7558" s="1">
        <f t="shared" ca="1" si="1065"/>
        <v>15226.496426207656</v>
      </c>
      <c r="J7558" s="1">
        <f t="shared" ca="1" si="1066"/>
        <v>3.5181331624407903</v>
      </c>
      <c r="K7558" s="5">
        <f t="shared" ca="1" si="1062"/>
        <v>0.14229987481312834</v>
      </c>
      <c r="L7558" s="1">
        <f t="shared" ref="L7558:L7621" ca="1" si="1069">_xlfn.GAMMA.INV(K7558, 0.8, 2)</f>
        <v>0.16748820564020359</v>
      </c>
      <c r="M7558" s="1">
        <f t="shared" ca="1" si="1067"/>
        <v>15226.663914413295</v>
      </c>
      <c r="N7558" s="13">
        <f t="shared" ca="1" si="1068"/>
        <v>3.6856213680803194</v>
      </c>
    </row>
    <row r="7559" spans="5:14" x14ac:dyDescent="0.15">
      <c r="E7559" s="2">
        <v>7555</v>
      </c>
      <c r="F7559" s="12">
        <f t="shared" ref="F7559:F7622" ca="1" si="1070">RAND()</f>
        <v>0.69249479636344902</v>
      </c>
      <c r="G7559" s="1">
        <f t="shared" ca="1" si="1063"/>
        <v>0.73490911045096741</v>
      </c>
      <c r="H7559" s="1">
        <f t="shared" ca="1" si="1064"/>
        <v>15223.713202155666</v>
      </c>
      <c r="I7559" s="1">
        <f t="shared" ca="1" si="1065"/>
        <v>15226.663914413295</v>
      </c>
      <c r="J7559" s="1">
        <f t="shared" ca="1" si="1066"/>
        <v>2.9507122576287657</v>
      </c>
      <c r="K7559" s="5">
        <f t="shared" ref="K7559:K7622" ca="1" si="1071">RAND()</f>
        <v>0.50144668265652115</v>
      </c>
      <c r="L7559" s="1">
        <f t="shared" ca="1" si="1069"/>
        <v>1.0075546771107717</v>
      </c>
      <c r="M7559" s="1">
        <f t="shared" ca="1" si="1067"/>
        <v>15227.671469090406</v>
      </c>
      <c r="N7559" s="13">
        <f t="shared" ca="1" si="1068"/>
        <v>3.9582669347400952</v>
      </c>
    </row>
    <row r="7560" spans="5:14" x14ac:dyDescent="0.15">
      <c r="E7560" s="2">
        <v>7556</v>
      </c>
      <c r="F7560" s="12">
        <f t="shared" ca="1" si="1070"/>
        <v>0.66689204738539865</v>
      </c>
      <c r="G7560" s="1">
        <f t="shared" ca="1" si="1063"/>
        <v>0.81025418832643403</v>
      </c>
      <c r="H7560" s="1">
        <f t="shared" ca="1" si="1064"/>
        <v>15224.523456343994</v>
      </c>
      <c r="I7560" s="1">
        <f t="shared" ca="1" si="1065"/>
        <v>15227.671469090406</v>
      </c>
      <c r="J7560" s="1">
        <f t="shared" ca="1" si="1066"/>
        <v>3.14801274641286</v>
      </c>
      <c r="K7560" s="5">
        <f t="shared" ca="1" si="1071"/>
        <v>0.86570183704921799</v>
      </c>
      <c r="L7560" s="1">
        <f t="shared" ca="1" si="1069"/>
        <v>3.3440706163979752</v>
      </c>
      <c r="M7560" s="1">
        <f t="shared" ca="1" si="1067"/>
        <v>15231.015539706805</v>
      </c>
      <c r="N7560" s="13">
        <f t="shared" ca="1" si="1068"/>
        <v>6.4920833628111723</v>
      </c>
    </row>
    <row r="7561" spans="5:14" x14ac:dyDescent="0.15">
      <c r="E7561" s="2">
        <v>7557</v>
      </c>
      <c r="F7561" s="12">
        <f t="shared" ca="1" si="1070"/>
        <v>5.9276184947417709E-3</v>
      </c>
      <c r="G7561" s="1">
        <f t="shared" ca="1" si="1063"/>
        <v>10.256265499093749</v>
      </c>
      <c r="H7561" s="1">
        <f t="shared" ca="1" si="1064"/>
        <v>15234.779721843088</v>
      </c>
      <c r="I7561" s="1">
        <f t="shared" ca="1" si="1065"/>
        <v>15234.779721843088</v>
      </c>
      <c r="J7561" s="1">
        <f t="shared" ca="1" si="1066"/>
        <v>0</v>
      </c>
      <c r="K7561" s="5">
        <f t="shared" ca="1" si="1071"/>
        <v>0.53552172310714341</v>
      </c>
      <c r="L7561" s="1">
        <f t="shared" ca="1" si="1069"/>
        <v>1.1268208208713268</v>
      </c>
      <c r="M7561" s="1">
        <f t="shared" ca="1" si="1067"/>
        <v>15235.906542663959</v>
      </c>
      <c r="N7561" s="13">
        <f t="shared" ca="1" si="1068"/>
        <v>1.1268208208712167</v>
      </c>
    </row>
    <row r="7562" spans="5:14" x14ac:dyDescent="0.15">
      <c r="E7562" s="2">
        <v>7558</v>
      </c>
      <c r="F7562" s="12">
        <f t="shared" ca="1" si="1070"/>
        <v>0.40633745296306389</v>
      </c>
      <c r="G7562" s="1">
        <f t="shared" ca="1" si="1063"/>
        <v>1.8011425993460857</v>
      </c>
      <c r="H7562" s="1">
        <f t="shared" ca="1" si="1064"/>
        <v>15236.580864442434</v>
      </c>
      <c r="I7562" s="1">
        <f t="shared" ca="1" si="1065"/>
        <v>15236.580864442434</v>
      </c>
      <c r="J7562" s="1">
        <f t="shared" ca="1" si="1066"/>
        <v>0</v>
      </c>
      <c r="K7562" s="5">
        <f t="shared" ca="1" si="1071"/>
        <v>2.326485868047834E-2</v>
      </c>
      <c r="L7562" s="1">
        <f t="shared" ca="1" si="1069"/>
        <v>1.6704360437058394E-2</v>
      </c>
      <c r="M7562" s="1">
        <f t="shared" ca="1" si="1067"/>
        <v>15236.597568802872</v>
      </c>
      <c r="N7562" s="13">
        <f t="shared" ca="1" si="1068"/>
        <v>1.6704360437870491E-2</v>
      </c>
    </row>
    <row r="7563" spans="5:14" x14ac:dyDescent="0.15">
      <c r="E7563" s="2">
        <v>7559</v>
      </c>
      <c r="F7563" s="12">
        <f t="shared" ca="1" si="1070"/>
        <v>0.63583798100888622</v>
      </c>
      <c r="G7563" s="1">
        <f t="shared" ca="1" si="1063"/>
        <v>0.90562298987375422</v>
      </c>
      <c r="H7563" s="1">
        <f t="shared" ca="1" si="1064"/>
        <v>15237.486487432308</v>
      </c>
      <c r="I7563" s="1">
        <f t="shared" ca="1" si="1065"/>
        <v>15237.486487432308</v>
      </c>
      <c r="J7563" s="1">
        <f t="shared" ca="1" si="1066"/>
        <v>0</v>
      </c>
      <c r="K7563" s="5">
        <f t="shared" ca="1" si="1071"/>
        <v>0.98743001536156794</v>
      </c>
      <c r="L7563" s="1">
        <f t="shared" ca="1" si="1069"/>
        <v>7.8204589449844653</v>
      </c>
      <c r="M7563" s="1">
        <f t="shared" ca="1" si="1067"/>
        <v>15245.306946377294</v>
      </c>
      <c r="N7563" s="13">
        <f t="shared" ca="1" si="1068"/>
        <v>7.8204589449851483</v>
      </c>
    </row>
    <row r="7564" spans="5:14" x14ac:dyDescent="0.15">
      <c r="E7564" s="2">
        <v>7560</v>
      </c>
      <c r="F7564" s="12">
        <f t="shared" ca="1" si="1070"/>
        <v>0.57267539025076641</v>
      </c>
      <c r="G7564" s="1">
        <f t="shared" ca="1" si="1063"/>
        <v>1.1148724639106158</v>
      </c>
      <c r="H7564" s="1">
        <f t="shared" ca="1" si="1064"/>
        <v>15238.60135989622</v>
      </c>
      <c r="I7564" s="1">
        <f t="shared" ca="1" si="1065"/>
        <v>15245.306946377294</v>
      </c>
      <c r="J7564" s="1">
        <f t="shared" ca="1" si="1066"/>
        <v>6.7055864810736239</v>
      </c>
      <c r="K7564" s="5">
        <f t="shared" ca="1" si="1071"/>
        <v>0.33610437350141387</v>
      </c>
      <c r="L7564" s="1">
        <f t="shared" ca="1" si="1069"/>
        <v>0.54225072671007979</v>
      </c>
      <c r="M7564" s="1">
        <f t="shared" ca="1" si="1067"/>
        <v>15245.849197104004</v>
      </c>
      <c r="N7564" s="13">
        <f t="shared" ca="1" si="1068"/>
        <v>7.2478372077839595</v>
      </c>
    </row>
    <row r="7565" spans="5:14" x14ac:dyDescent="0.15">
      <c r="E7565" s="2">
        <v>7561</v>
      </c>
      <c r="F7565" s="12">
        <f t="shared" ca="1" si="1070"/>
        <v>0.72989167183922654</v>
      </c>
      <c r="G7565" s="1">
        <f t="shared" ca="1" si="1063"/>
        <v>0.62971830118414951</v>
      </c>
      <c r="H7565" s="1">
        <f t="shared" ca="1" si="1064"/>
        <v>15239.231078197405</v>
      </c>
      <c r="I7565" s="1">
        <f t="shared" ca="1" si="1065"/>
        <v>15245.849197104004</v>
      </c>
      <c r="J7565" s="1">
        <f t="shared" ca="1" si="1066"/>
        <v>6.618118906599193</v>
      </c>
      <c r="K7565" s="5">
        <f t="shared" ca="1" si="1071"/>
        <v>0.34834417792129302</v>
      </c>
      <c r="L7565" s="1">
        <f t="shared" ca="1" si="1069"/>
        <v>0.57140306147835751</v>
      </c>
      <c r="M7565" s="1">
        <f t="shared" ca="1" si="1067"/>
        <v>15246.420600165482</v>
      </c>
      <c r="N7565" s="13">
        <f t="shared" ca="1" si="1068"/>
        <v>7.1895219680773153</v>
      </c>
    </row>
    <row r="7566" spans="5:14" x14ac:dyDescent="0.15">
      <c r="E7566" s="2">
        <v>7562</v>
      </c>
      <c r="F7566" s="12">
        <f t="shared" ca="1" si="1070"/>
        <v>0.89340250379882602</v>
      </c>
      <c r="G7566" s="1">
        <f t="shared" ca="1" si="1063"/>
        <v>0.22543613503462318</v>
      </c>
      <c r="H7566" s="1">
        <f t="shared" ca="1" si="1064"/>
        <v>15239.45651433244</v>
      </c>
      <c r="I7566" s="1">
        <f t="shared" ca="1" si="1065"/>
        <v>15246.420600165482</v>
      </c>
      <c r="J7566" s="1">
        <f t="shared" ca="1" si="1066"/>
        <v>6.9640858330421906</v>
      </c>
      <c r="K7566" s="5">
        <f t="shared" ca="1" si="1071"/>
        <v>0.49153664925970275</v>
      </c>
      <c r="L7566" s="1">
        <f t="shared" ca="1" si="1069"/>
        <v>0.97464210803372953</v>
      </c>
      <c r="M7566" s="1">
        <f t="shared" ca="1" si="1067"/>
        <v>15247.395242273516</v>
      </c>
      <c r="N7566" s="13">
        <f t="shared" ca="1" si="1068"/>
        <v>7.9387279410766496</v>
      </c>
    </row>
    <row r="7567" spans="5:14" x14ac:dyDescent="0.15">
      <c r="E7567" s="2">
        <v>7563</v>
      </c>
      <c r="F7567" s="12">
        <f t="shared" ca="1" si="1070"/>
        <v>0.29519329027630059</v>
      </c>
      <c r="G7567" s="1">
        <f t="shared" ca="1" si="1063"/>
        <v>2.4402498318609251</v>
      </c>
      <c r="H7567" s="1">
        <f t="shared" ca="1" si="1064"/>
        <v>15241.896764164301</v>
      </c>
      <c r="I7567" s="1">
        <f t="shared" ca="1" si="1065"/>
        <v>15247.395242273516</v>
      </c>
      <c r="J7567" s="1">
        <f t="shared" ca="1" si="1066"/>
        <v>5.4984781092152843</v>
      </c>
      <c r="K7567" s="5">
        <f t="shared" ca="1" si="1071"/>
        <v>0.71745901986724914</v>
      </c>
      <c r="L7567" s="1">
        <f t="shared" ca="1" si="1069"/>
        <v>1.9929784868687246</v>
      </c>
      <c r="M7567" s="1">
        <f t="shared" ca="1" si="1067"/>
        <v>15249.388220760386</v>
      </c>
      <c r="N7567" s="13">
        <f t="shared" ca="1" si="1068"/>
        <v>7.4914565960843902</v>
      </c>
    </row>
    <row r="7568" spans="5:14" x14ac:dyDescent="0.15">
      <c r="E7568" s="2">
        <v>7564</v>
      </c>
      <c r="F7568" s="12">
        <f t="shared" ca="1" si="1070"/>
        <v>0.63301518646912558</v>
      </c>
      <c r="G7568" s="1">
        <f t="shared" ca="1" si="1063"/>
        <v>0.91452173172660989</v>
      </c>
      <c r="H7568" s="1">
        <f t="shared" ca="1" si="1064"/>
        <v>15242.811285896028</v>
      </c>
      <c r="I7568" s="1">
        <f t="shared" ca="1" si="1065"/>
        <v>15249.388220760386</v>
      </c>
      <c r="J7568" s="1">
        <f t="shared" ca="1" si="1066"/>
        <v>6.5769348643570993</v>
      </c>
      <c r="K7568" s="5">
        <f t="shared" ca="1" si="1071"/>
        <v>0.30533978004348183</v>
      </c>
      <c r="L7568" s="1">
        <f t="shared" ca="1" si="1069"/>
        <v>0.47211496011154791</v>
      </c>
      <c r="M7568" s="1">
        <f t="shared" ca="1" si="1067"/>
        <v>15249.860335720497</v>
      </c>
      <c r="N7568" s="13">
        <f t="shared" ca="1" si="1068"/>
        <v>7.0490498244689661</v>
      </c>
    </row>
    <row r="7569" spans="5:14" x14ac:dyDescent="0.15">
      <c r="E7569" s="2">
        <v>7565</v>
      </c>
      <c r="F7569" s="12">
        <f t="shared" ca="1" si="1070"/>
        <v>5.4636814119330968E-2</v>
      </c>
      <c r="G7569" s="1">
        <f t="shared" ca="1" si="1063"/>
        <v>5.8140947443334881</v>
      </c>
      <c r="H7569" s="1">
        <f t="shared" ca="1" si="1064"/>
        <v>15248.625380640362</v>
      </c>
      <c r="I7569" s="1">
        <f t="shared" ca="1" si="1065"/>
        <v>15249.860335720497</v>
      </c>
      <c r="J7569" s="1">
        <f t="shared" ca="1" si="1066"/>
        <v>1.2349550801354781</v>
      </c>
      <c r="K7569" s="5">
        <f t="shared" ca="1" si="1071"/>
        <v>0.84576314776699912</v>
      </c>
      <c r="L7569" s="1">
        <f t="shared" ca="1" si="1069"/>
        <v>3.0893043176977519</v>
      </c>
      <c r="M7569" s="1">
        <f t="shared" ca="1" si="1067"/>
        <v>15252.949640038196</v>
      </c>
      <c r="N7569" s="13">
        <f t="shared" ca="1" si="1068"/>
        <v>4.3242593978338846</v>
      </c>
    </row>
    <row r="7570" spans="5:14" x14ac:dyDescent="0.15">
      <c r="E7570" s="2">
        <v>7566</v>
      </c>
      <c r="F7570" s="12">
        <f t="shared" ca="1" si="1070"/>
        <v>0.29106268596129037</v>
      </c>
      <c r="G7570" s="1">
        <f t="shared" ca="1" si="1063"/>
        <v>2.4684332386694643</v>
      </c>
      <c r="H7570" s="1">
        <f t="shared" ca="1" si="1064"/>
        <v>15251.093813879032</v>
      </c>
      <c r="I7570" s="1">
        <f t="shared" ca="1" si="1065"/>
        <v>15252.949640038196</v>
      </c>
      <c r="J7570" s="1">
        <f t="shared" ca="1" si="1066"/>
        <v>1.8558261591642804</v>
      </c>
      <c r="K7570" s="5">
        <f t="shared" ca="1" si="1071"/>
        <v>0.29235050196407719</v>
      </c>
      <c r="L7570" s="1">
        <f t="shared" ca="1" si="1069"/>
        <v>0.44379907360905424</v>
      </c>
      <c r="M7570" s="1">
        <f t="shared" ca="1" si="1067"/>
        <v>15253.393439111805</v>
      </c>
      <c r="N7570" s="13">
        <f t="shared" ca="1" si="1068"/>
        <v>2.2996252327739057</v>
      </c>
    </row>
    <row r="7571" spans="5:14" x14ac:dyDescent="0.15">
      <c r="E7571" s="2">
        <v>7567</v>
      </c>
      <c r="F7571" s="12">
        <f t="shared" ca="1" si="1070"/>
        <v>0.6031734577341944</v>
      </c>
      <c r="G7571" s="1">
        <f t="shared" ca="1" si="1063"/>
        <v>1.0111009313731503</v>
      </c>
      <c r="H7571" s="1">
        <f t="shared" ca="1" si="1064"/>
        <v>15252.104914810405</v>
      </c>
      <c r="I7571" s="1">
        <f t="shared" ca="1" si="1065"/>
        <v>15253.393439111805</v>
      </c>
      <c r="J7571" s="1">
        <f t="shared" ca="1" si="1066"/>
        <v>1.2885243014006846</v>
      </c>
      <c r="K7571" s="5">
        <f t="shared" ca="1" si="1071"/>
        <v>0.51169461978906627</v>
      </c>
      <c r="L7571" s="1">
        <f t="shared" ca="1" si="1069"/>
        <v>1.0424043604626483</v>
      </c>
      <c r="M7571" s="1">
        <f t="shared" ca="1" si="1067"/>
        <v>15254.435843472269</v>
      </c>
      <c r="N7571" s="13">
        <f t="shared" ca="1" si="1068"/>
        <v>2.3309286618641636</v>
      </c>
    </row>
    <row r="7572" spans="5:14" x14ac:dyDescent="0.15">
      <c r="E7572" s="2">
        <v>7568</v>
      </c>
      <c r="F7572" s="12">
        <f t="shared" ca="1" si="1070"/>
        <v>0.62603857842428356</v>
      </c>
      <c r="G7572" s="1">
        <f t="shared" ca="1" si="1063"/>
        <v>0.93668656581008813</v>
      </c>
      <c r="H7572" s="1">
        <f t="shared" ca="1" si="1064"/>
        <v>15253.041601376215</v>
      </c>
      <c r="I7572" s="1">
        <f t="shared" ca="1" si="1065"/>
        <v>15254.435843472269</v>
      </c>
      <c r="J7572" s="1">
        <f t="shared" ca="1" si="1066"/>
        <v>1.3942420960538584</v>
      </c>
      <c r="K7572" s="5">
        <f t="shared" ca="1" si="1071"/>
        <v>0.743452265777791</v>
      </c>
      <c r="L7572" s="1">
        <f t="shared" ca="1" si="1069"/>
        <v>2.1653935691887858</v>
      </c>
      <c r="M7572" s="1">
        <f t="shared" ca="1" si="1067"/>
        <v>15256.601237041457</v>
      </c>
      <c r="N7572" s="13">
        <f t="shared" ca="1" si="1068"/>
        <v>3.5596356652422401</v>
      </c>
    </row>
    <row r="7573" spans="5:14" x14ac:dyDescent="0.15">
      <c r="E7573" s="2">
        <v>7569</v>
      </c>
      <c r="F7573" s="12">
        <f t="shared" ca="1" si="1070"/>
        <v>0.71893390231021304</v>
      </c>
      <c r="G7573" s="1">
        <f t="shared" ca="1" si="1063"/>
        <v>0.65997171102886887</v>
      </c>
      <c r="H7573" s="1">
        <f t="shared" ca="1" si="1064"/>
        <v>15253.701573087244</v>
      </c>
      <c r="I7573" s="1">
        <f t="shared" ca="1" si="1065"/>
        <v>15256.601237041457</v>
      </c>
      <c r="J7573" s="1">
        <f t="shared" ca="1" si="1066"/>
        <v>2.8996639542128833</v>
      </c>
      <c r="K7573" s="5">
        <f t="shared" ca="1" si="1071"/>
        <v>9.0708332249148649E-2</v>
      </c>
      <c r="L7573" s="1">
        <f t="shared" ca="1" si="1069"/>
        <v>9.3481334402200605E-2</v>
      </c>
      <c r="M7573" s="1">
        <f t="shared" ca="1" si="1067"/>
        <v>15256.69471837586</v>
      </c>
      <c r="N7573" s="13">
        <f t="shared" ca="1" si="1068"/>
        <v>2.9931452886157786</v>
      </c>
    </row>
    <row r="7574" spans="5:14" x14ac:dyDescent="0.15">
      <c r="E7574" s="2">
        <v>7570</v>
      </c>
      <c r="F7574" s="12">
        <f t="shared" ca="1" si="1070"/>
        <v>0.2391495554781965</v>
      </c>
      <c r="G7574" s="1">
        <f t="shared" ca="1" si="1063"/>
        <v>2.8613323352296773</v>
      </c>
      <c r="H7574" s="1">
        <f t="shared" ca="1" si="1064"/>
        <v>15256.562905422474</v>
      </c>
      <c r="I7574" s="1">
        <f t="shared" ca="1" si="1065"/>
        <v>15256.69471837586</v>
      </c>
      <c r="J7574" s="1">
        <f t="shared" ca="1" si="1066"/>
        <v>0.13181295338654309</v>
      </c>
      <c r="K7574" s="5">
        <f t="shared" ca="1" si="1071"/>
        <v>0.46378055356686154</v>
      </c>
      <c r="L7574" s="1">
        <f t="shared" ca="1" si="1069"/>
        <v>0.88635157762135197</v>
      </c>
      <c r="M7574" s="1">
        <f t="shared" ca="1" si="1067"/>
        <v>15257.581069953481</v>
      </c>
      <c r="N7574" s="13">
        <f t="shared" ca="1" si="1068"/>
        <v>1.0181645310076419</v>
      </c>
    </row>
    <row r="7575" spans="5:14" x14ac:dyDescent="0.15">
      <c r="E7575" s="2">
        <v>7571</v>
      </c>
      <c r="F7575" s="12">
        <f t="shared" ca="1" si="1070"/>
        <v>0.91680314322490786</v>
      </c>
      <c r="G7575" s="1">
        <f t="shared" ca="1" si="1063"/>
        <v>0.17372500910719901</v>
      </c>
      <c r="H7575" s="1">
        <f t="shared" ca="1" si="1064"/>
        <v>15256.73663043158</v>
      </c>
      <c r="I7575" s="1">
        <f t="shared" ca="1" si="1065"/>
        <v>15257.581069953481</v>
      </c>
      <c r="J7575" s="1">
        <f t="shared" ca="1" si="1066"/>
        <v>0.84443952190122218</v>
      </c>
      <c r="K7575" s="5">
        <f t="shared" ca="1" si="1071"/>
        <v>0.5286225574298179</v>
      </c>
      <c r="L7575" s="1">
        <f t="shared" ca="1" si="1069"/>
        <v>1.1018729396935445</v>
      </c>
      <c r="M7575" s="1">
        <f t="shared" ca="1" si="1067"/>
        <v>15258.682942893174</v>
      </c>
      <c r="N7575" s="13">
        <f t="shared" ca="1" si="1068"/>
        <v>1.9463124615940615</v>
      </c>
    </row>
    <row r="7576" spans="5:14" x14ac:dyDescent="0.15">
      <c r="E7576" s="2">
        <v>7572</v>
      </c>
      <c r="F7576" s="12">
        <f t="shared" ca="1" si="1070"/>
        <v>0.61933467037115497</v>
      </c>
      <c r="G7576" s="1">
        <f t="shared" ca="1" si="1063"/>
        <v>0.95821897888970164</v>
      </c>
      <c r="H7576" s="1">
        <f t="shared" ca="1" si="1064"/>
        <v>15257.694849410469</v>
      </c>
      <c r="I7576" s="1">
        <f t="shared" ca="1" si="1065"/>
        <v>15258.682942893174</v>
      </c>
      <c r="J7576" s="1">
        <f t="shared" ca="1" si="1066"/>
        <v>0.98809348270515329</v>
      </c>
      <c r="K7576" s="5">
        <f t="shared" ca="1" si="1071"/>
        <v>0.89751363233713988</v>
      </c>
      <c r="L7576" s="1">
        <f t="shared" ca="1" si="1069"/>
        <v>3.8448331628296724</v>
      </c>
      <c r="M7576" s="1">
        <f t="shared" ca="1" si="1067"/>
        <v>15262.527776056004</v>
      </c>
      <c r="N7576" s="13">
        <f t="shared" ca="1" si="1068"/>
        <v>4.8329266455348261</v>
      </c>
    </row>
    <row r="7577" spans="5:14" x14ac:dyDescent="0.15">
      <c r="E7577" s="2">
        <v>7573</v>
      </c>
      <c r="F7577" s="12">
        <f t="shared" ca="1" si="1070"/>
        <v>0.93810025449952761</v>
      </c>
      <c r="G7577" s="1">
        <f t="shared" ca="1" si="1063"/>
        <v>0.12779690911546601</v>
      </c>
      <c r="H7577" s="1">
        <f t="shared" ca="1" si="1064"/>
        <v>15257.822646319584</v>
      </c>
      <c r="I7577" s="1">
        <f t="shared" ca="1" si="1065"/>
        <v>15262.527776056004</v>
      </c>
      <c r="J7577" s="1">
        <f t="shared" ca="1" si="1066"/>
        <v>4.7051297364196216</v>
      </c>
      <c r="K7577" s="5">
        <f t="shared" ca="1" si="1071"/>
        <v>0.58163968916709297</v>
      </c>
      <c r="L7577" s="1">
        <f t="shared" ca="1" si="1069"/>
        <v>1.3052423108063189</v>
      </c>
      <c r="M7577" s="1">
        <f t="shared" ca="1" si="1067"/>
        <v>15263.833018366809</v>
      </c>
      <c r="N7577" s="13">
        <f t="shared" ca="1" si="1068"/>
        <v>6.0103720472252462</v>
      </c>
    </row>
    <row r="7578" spans="5:14" x14ac:dyDescent="0.15">
      <c r="E7578" s="2">
        <v>7574</v>
      </c>
      <c r="F7578" s="12">
        <f t="shared" ca="1" si="1070"/>
        <v>0.30536037028942487</v>
      </c>
      <c r="G7578" s="1">
        <f t="shared" ca="1" si="1063"/>
        <v>2.3725253158270276</v>
      </c>
      <c r="H7578" s="1">
        <f t="shared" ca="1" si="1064"/>
        <v>15260.195171635411</v>
      </c>
      <c r="I7578" s="1">
        <f t="shared" ca="1" si="1065"/>
        <v>15263.833018366809</v>
      </c>
      <c r="J7578" s="1">
        <f t="shared" ca="1" si="1066"/>
        <v>3.6378467313988949</v>
      </c>
      <c r="K7578" s="5">
        <f t="shared" ca="1" si="1071"/>
        <v>0.41342606692222728</v>
      </c>
      <c r="L7578" s="1">
        <f t="shared" ca="1" si="1069"/>
        <v>0.73942919741055024</v>
      </c>
      <c r="M7578" s="1">
        <f t="shared" ca="1" si="1067"/>
        <v>15264.57244756422</v>
      </c>
      <c r="N7578" s="13">
        <f t="shared" ca="1" si="1068"/>
        <v>4.3772759288094676</v>
      </c>
    </row>
    <row r="7579" spans="5:14" x14ac:dyDescent="0.15">
      <c r="E7579" s="2">
        <v>7575</v>
      </c>
      <c r="F7579" s="12">
        <f t="shared" ca="1" si="1070"/>
        <v>0.1786434858637127</v>
      </c>
      <c r="G7579" s="1">
        <f t="shared" ca="1" si="1063"/>
        <v>3.4447263165939006</v>
      </c>
      <c r="H7579" s="1">
        <f t="shared" ca="1" si="1064"/>
        <v>15263.639897952004</v>
      </c>
      <c r="I7579" s="1">
        <f t="shared" ca="1" si="1065"/>
        <v>15264.57244756422</v>
      </c>
      <c r="J7579" s="1">
        <f t="shared" ca="1" si="1066"/>
        <v>0.93254961221646226</v>
      </c>
      <c r="K7579" s="5">
        <f t="shared" ca="1" si="1071"/>
        <v>0.6077143816082462</v>
      </c>
      <c r="L7579" s="1">
        <f t="shared" ca="1" si="1069"/>
        <v>1.4162100100319044</v>
      </c>
      <c r="M7579" s="1">
        <f t="shared" ca="1" si="1067"/>
        <v>15265.988657574251</v>
      </c>
      <c r="N7579" s="13">
        <f t="shared" ca="1" si="1068"/>
        <v>2.3487596222475986</v>
      </c>
    </row>
    <row r="7580" spans="5:14" x14ac:dyDescent="0.15">
      <c r="E7580" s="2">
        <v>7576</v>
      </c>
      <c r="F7580" s="12">
        <f t="shared" ca="1" si="1070"/>
        <v>0.49525731763462266</v>
      </c>
      <c r="G7580" s="1">
        <f t="shared" ca="1" si="1063"/>
        <v>1.4053556357496619</v>
      </c>
      <c r="H7580" s="1">
        <f t="shared" ca="1" si="1064"/>
        <v>15265.045253587754</v>
      </c>
      <c r="I7580" s="1">
        <f t="shared" ca="1" si="1065"/>
        <v>15265.988657574251</v>
      </c>
      <c r="J7580" s="1">
        <f t="shared" ca="1" si="1066"/>
        <v>0.94340398649728741</v>
      </c>
      <c r="K7580" s="5">
        <f t="shared" ca="1" si="1071"/>
        <v>4.0752025312136619E-2</v>
      </c>
      <c r="L7580" s="1">
        <f t="shared" ca="1" si="1069"/>
        <v>3.382210956062278E-2</v>
      </c>
      <c r="M7580" s="1">
        <f t="shared" ca="1" si="1067"/>
        <v>15266.022479683812</v>
      </c>
      <c r="N7580" s="13">
        <f t="shared" ca="1" si="1068"/>
        <v>0.9772260960580752</v>
      </c>
    </row>
    <row r="7581" spans="5:14" x14ac:dyDescent="0.15">
      <c r="E7581" s="2">
        <v>7577</v>
      </c>
      <c r="F7581" s="12">
        <f t="shared" ca="1" si="1070"/>
        <v>0.73449244675277059</v>
      </c>
      <c r="G7581" s="1">
        <f t="shared" ca="1" si="1063"/>
        <v>0.61715113388703413</v>
      </c>
      <c r="H7581" s="1">
        <f t="shared" ca="1" si="1064"/>
        <v>15265.662404721641</v>
      </c>
      <c r="I7581" s="1">
        <f t="shared" ca="1" si="1065"/>
        <v>15266.022479683812</v>
      </c>
      <c r="J7581" s="1">
        <f t="shared" ca="1" si="1066"/>
        <v>0.36007496217098378</v>
      </c>
      <c r="K7581" s="5">
        <f t="shared" ca="1" si="1071"/>
        <v>0.28516717394393032</v>
      </c>
      <c r="L7581" s="1">
        <f t="shared" ca="1" si="1069"/>
        <v>0.42845970974400244</v>
      </c>
      <c r="M7581" s="1">
        <f t="shared" ca="1" si="1067"/>
        <v>15266.450939393557</v>
      </c>
      <c r="N7581" s="13">
        <f t="shared" ca="1" si="1068"/>
        <v>0.78853467191584059</v>
      </c>
    </row>
    <row r="7582" spans="5:14" x14ac:dyDescent="0.15">
      <c r="E7582" s="2">
        <v>7578</v>
      </c>
      <c r="F7582" s="12">
        <f t="shared" ca="1" si="1070"/>
        <v>0.56235830720880353</v>
      </c>
      <c r="G7582" s="1">
        <f t="shared" ca="1" si="1063"/>
        <v>1.1512321498614535</v>
      </c>
      <c r="H7582" s="1">
        <f t="shared" ca="1" si="1064"/>
        <v>15266.813636871502</v>
      </c>
      <c r="I7582" s="1">
        <f t="shared" ca="1" si="1065"/>
        <v>15266.813636871502</v>
      </c>
      <c r="J7582" s="1">
        <f t="shared" ca="1" si="1066"/>
        <v>0</v>
      </c>
      <c r="K7582" s="5">
        <f t="shared" ca="1" si="1071"/>
        <v>0.51377427701141509</v>
      </c>
      <c r="L7582" s="1">
        <f t="shared" ca="1" si="1069"/>
        <v>1.0495805500697448</v>
      </c>
      <c r="M7582" s="1">
        <f t="shared" ca="1" si="1067"/>
        <v>15267.863217421573</v>
      </c>
      <c r="N7582" s="13">
        <f t="shared" ca="1" si="1068"/>
        <v>1.0495805500704591</v>
      </c>
    </row>
    <row r="7583" spans="5:14" x14ac:dyDescent="0.15">
      <c r="E7583" s="2">
        <v>7579</v>
      </c>
      <c r="F7583" s="12">
        <f t="shared" ca="1" si="1070"/>
        <v>0.20167283034010997</v>
      </c>
      <c r="G7583" s="1">
        <f t="shared" ca="1" si="1063"/>
        <v>3.202217092832996</v>
      </c>
      <c r="H7583" s="1">
        <f t="shared" ca="1" si="1064"/>
        <v>15270.015853964334</v>
      </c>
      <c r="I7583" s="1">
        <f t="shared" ca="1" si="1065"/>
        <v>15270.015853964334</v>
      </c>
      <c r="J7583" s="1">
        <f t="shared" ca="1" si="1066"/>
        <v>0</v>
      </c>
      <c r="K7583" s="5">
        <f t="shared" ca="1" si="1071"/>
        <v>0.9990330397515752</v>
      </c>
      <c r="L7583" s="1">
        <f t="shared" ca="1" si="1069"/>
        <v>12.782274469863232</v>
      </c>
      <c r="M7583" s="1">
        <f t="shared" ca="1" si="1067"/>
        <v>15282.798128434197</v>
      </c>
      <c r="N7583" s="13">
        <f t="shared" ca="1" si="1068"/>
        <v>12.782274469862386</v>
      </c>
    </row>
    <row r="7584" spans="5:14" x14ac:dyDescent="0.15">
      <c r="E7584" s="2">
        <v>7580</v>
      </c>
      <c r="F7584" s="12">
        <f t="shared" ca="1" si="1070"/>
        <v>0.36476058106936116</v>
      </c>
      <c r="G7584" s="1">
        <f t="shared" ca="1" si="1063"/>
        <v>2.0170281657992493</v>
      </c>
      <c r="H7584" s="1">
        <f t="shared" ca="1" si="1064"/>
        <v>15272.032882130134</v>
      </c>
      <c r="I7584" s="1">
        <f t="shared" ca="1" si="1065"/>
        <v>15282.798128434197</v>
      </c>
      <c r="J7584" s="1">
        <f t="shared" ca="1" si="1066"/>
        <v>10.765246304063112</v>
      </c>
      <c r="K7584" s="5">
        <f t="shared" ca="1" si="1071"/>
        <v>0.1068448584279027</v>
      </c>
      <c r="L7584" s="1">
        <f t="shared" ca="1" si="1069"/>
        <v>0.11540521608316472</v>
      </c>
      <c r="M7584" s="1">
        <f t="shared" ca="1" si="1067"/>
        <v>15282.91353365028</v>
      </c>
      <c r="N7584" s="13">
        <f t="shared" ca="1" si="1068"/>
        <v>10.880651520146785</v>
      </c>
    </row>
    <row r="7585" spans="5:14" x14ac:dyDescent="0.15">
      <c r="E7585" s="2">
        <v>7581</v>
      </c>
      <c r="F7585" s="12">
        <f t="shared" ca="1" si="1070"/>
        <v>0.48058340506552788</v>
      </c>
      <c r="G7585" s="1">
        <f t="shared" ca="1" si="1063"/>
        <v>1.4655089717881142</v>
      </c>
      <c r="H7585" s="1">
        <f t="shared" ca="1" si="1064"/>
        <v>15273.498391101923</v>
      </c>
      <c r="I7585" s="1">
        <f t="shared" ca="1" si="1065"/>
        <v>15282.91353365028</v>
      </c>
      <c r="J7585" s="1">
        <f t="shared" ca="1" si="1066"/>
        <v>9.415142548357835</v>
      </c>
      <c r="K7585" s="5">
        <f t="shared" ca="1" si="1071"/>
        <v>6.6733461819889039E-2</v>
      </c>
      <c r="L7585" s="1">
        <f t="shared" ca="1" si="1069"/>
        <v>6.3163533797534074E-2</v>
      </c>
      <c r="M7585" s="1">
        <f t="shared" ca="1" si="1067"/>
        <v>15282.976697184078</v>
      </c>
      <c r="N7585" s="13">
        <f t="shared" ca="1" si="1068"/>
        <v>9.4783060821555409</v>
      </c>
    </row>
    <row r="7586" spans="5:14" x14ac:dyDescent="0.15">
      <c r="E7586" s="2">
        <v>7582</v>
      </c>
      <c r="F7586" s="12">
        <f t="shared" ca="1" si="1070"/>
        <v>0.30376611966617484</v>
      </c>
      <c r="G7586" s="1">
        <f t="shared" ca="1" si="1063"/>
        <v>2.3829944337512923</v>
      </c>
      <c r="H7586" s="1">
        <f t="shared" ca="1" si="1064"/>
        <v>15275.881385535675</v>
      </c>
      <c r="I7586" s="1">
        <f t="shared" ca="1" si="1065"/>
        <v>15282.976697184078</v>
      </c>
      <c r="J7586" s="1">
        <f t="shared" ca="1" si="1066"/>
        <v>7.0953116484033671</v>
      </c>
      <c r="K7586" s="5">
        <f t="shared" ca="1" si="1071"/>
        <v>0.43332569222191519</v>
      </c>
      <c r="L7586" s="1">
        <f t="shared" ca="1" si="1069"/>
        <v>0.79557695149785557</v>
      </c>
      <c r="M7586" s="1">
        <f t="shared" ca="1" si="1067"/>
        <v>15283.772274135576</v>
      </c>
      <c r="N7586" s="13">
        <f t="shared" ca="1" si="1068"/>
        <v>7.8908885999007907</v>
      </c>
    </row>
    <row r="7587" spans="5:14" x14ac:dyDescent="0.15">
      <c r="E7587" s="2">
        <v>7583</v>
      </c>
      <c r="F7587" s="12">
        <f t="shared" ca="1" si="1070"/>
        <v>0.40307673026812085</v>
      </c>
      <c r="G7587" s="1">
        <f t="shared" ca="1" si="1063"/>
        <v>1.8172566749422971</v>
      </c>
      <c r="H7587" s="1">
        <f t="shared" ca="1" si="1064"/>
        <v>15277.698642210617</v>
      </c>
      <c r="I7587" s="1">
        <f t="shared" ca="1" si="1065"/>
        <v>15283.772274135576</v>
      </c>
      <c r="J7587" s="1">
        <f t="shared" ca="1" si="1066"/>
        <v>6.0736319249590451</v>
      </c>
      <c r="K7587" s="5">
        <f t="shared" ca="1" si="1071"/>
        <v>0.51714959720427411</v>
      </c>
      <c r="L7587" s="1">
        <f t="shared" ca="1" si="1069"/>
        <v>1.0613038337656253</v>
      </c>
      <c r="M7587" s="1">
        <f t="shared" ca="1" si="1067"/>
        <v>15284.833577969341</v>
      </c>
      <c r="N7587" s="13">
        <f t="shared" ca="1" si="1068"/>
        <v>7.1349357587241684</v>
      </c>
    </row>
    <row r="7588" spans="5:14" x14ac:dyDescent="0.15">
      <c r="E7588" s="2">
        <v>7584</v>
      </c>
      <c r="F7588" s="12">
        <f t="shared" ca="1" si="1070"/>
        <v>0.89414198903938935</v>
      </c>
      <c r="G7588" s="1">
        <f t="shared" ca="1" si="1063"/>
        <v>0.22378138398208011</v>
      </c>
      <c r="H7588" s="1">
        <f t="shared" ca="1" si="1064"/>
        <v>15277.922423594599</v>
      </c>
      <c r="I7588" s="1">
        <f t="shared" ca="1" si="1065"/>
        <v>15284.833577969341</v>
      </c>
      <c r="J7588" s="1">
        <f t="shared" ca="1" si="1066"/>
        <v>6.911154374742182</v>
      </c>
      <c r="K7588" s="5">
        <f t="shared" ca="1" si="1071"/>
        <v>0.67056044541965509</v>
      </c>
      <c r="L7588" s="1">
        <f t="shared" ca="1" si="1069"/>
        <v>1.7210476086975572</v>
      </c>
      <c r="M7588" s="1">
        <f t="shared" ca="1" si="1067"/>
        <v>15286.554625578039</v>
      </c>
      <c r="N7588" s="13">
        <f t="shared" ca="1" si="1068"/>
        <v>8.6322019834406092</v>
      </c>
    </row>
    <row r="7589" spans="5:14" x14ac:dyDescent="0.15">
      <c r="E7589" s="2">
        <v>7585</v>
      </c>
      <c r="F7589" s="12">
        <f t="shared" ca="1" si="1070"/>
        <v>0.24537995318851402</v>
      </c>
      <c r="G7589" s="1">
        <f t="shared" ca="1" si="1063"/>
        <v>2.8098948807810356</v>
      </c>
      <c r="H7589" s="1">
        <f t="shared" ca="1" si="1064"/>
        <v>15280.73231847538</v>
      </c>
      <c r="I7589" s="1">
        <f t="shared" ca="1" si="1065"/>
        <v>15286.554625578039</v>
      </c>
      <c r="J7589" s="1">
        <f t="shared" ca="1" si="1066"/>
        <v>5.8223071026586695</v>
      </c>
      <c r="K7589" s="5">
        <f t="shared" ca="1" si="1071"/>
        <v>0.71487711000753906</v>
      </c>
      <c r="L7589" s="1">
        <f t="shared" ca="1" si="1069"/>
        <v>1.9767842598483341</v>
      </c>
      <c r="M7589" s="1">
        <f t="shared" ca="1" si="1067"/>
        <v>15288.531409837888</v>
      </c>
      <c r="N7589" s="13">
        <f t="shared" ca="1" si="1068"/>
        <v>7.7990913625071698</v>
      </c>
    </row>
    <row r="7590" spans="5:14" x14ac:dyDescent="0.15">
      <c r="E7590" s="2">
        <v>7586</v>
      </c>
      <c r="F7590" s="12">
        <f t="shared" ca="1" si="1070"/>
        <v>0.84735479617338338</v>
      </c>
      <c r="G7590" s="1">
        <f t="shared" ca="1" si="1063"/>
        <v>0.33127157271067381</v>
      </c>
      <c r="H7590" s="1">
        <f t="shared" ca="1" si="1064"/>
        <v>15281.063590048092</v>
      </c>
      <c r="I7590" s="1">
        <f t="shared" ca="1" si="1065"/>
        <v>15288.531409837888</v>
      </c>
      <c r="J7590" s="1">
        <f t="shared" ca="1" si="1066"/>
        <v>7.4678197897956125</v>
      </c>
      <c r="K7590" s="5">
        <f t="shared" ca="1" si="1071"/>
        <v>0.36955280649534283</v>
      </c>
      <c r="L7590" s="1">
        <f t="shared" ca="1" si="1069"/>
        <v>0.62368381940147311</v>
      </c>
      <c r="M7590" s="1">
        <f t="shared" ca="1" si="1067"/>
        <v>15289.155093657289</v>
      </c>
      <c r="N7590" s="13">
        <f t="shared" ca="1" si="1068"/>
        <v>8.0915036091973889</v>
      </c>
    </row>
    <row r="7591" spans="5:14" x14ac:dyDescent="0.15">
      <c r="E7591" s="2">
        <v>7587</v>
      </c>
      <c r="F7591" s="12">
        <f t="shared" ca="1" si="1070"/>
        <v>0.78276859561528023</v>
      </c>
      <c r="G7591" s="1">
        <f t="shared" ca="1" si="1063"/>
        <v>0.48983632456651627</v>
      </c>
      <c r="H7591" s="1">
        <f t="shared" ca="1" si="1064"/>
        <v>15281.553426372659</v>
      </c>
      <c r="I7591" s="1">
        <f t="shared" ca="1" si="1065"/>
        <v>15289.155093657289</v>
      </c>
      <c r="J7591" s="1">
        <f t="shared" ca="1" si="1066"/>
        <v>7.6016672846308211</v>
      </c>
      <c r="K7591" s="5">
        <f t="shared" ca="1" si="1071"/>
        <v>9.647646186437242E-2</v>
      </c>
      <c r="L7591" s="1">
        <f t="shared" ca="1" si="1069"/>
        <v>0.10118425431674065</v>
      </c>
      <c r="M7591" s="1">
        <f t="shared" ca="1" si="1067"/>
        <v>15289.256277911607</v>
      </c>
      <c r="N7591" s="13">
        <f t="shared" ca="1" si="1068"/>
        <v>7.70285153894838</v>
      </c>
    </row>
    <row r="7592" spans="5:14" x14ac:dyDescent="0.15">
      <c r="E7592" s="2">
        <v>7588</v>
      </c>
      <c r="F7592" s="12">
        <f t="shared" ca="1" si="1070"/>
        <v>0.32534112272469162</v>
      </c>
      <c r="G7592" s="1">
        <f t="shared" ca="1" si="1063"/>
        <v>2.2457620774449447</v>
      </c>
      <c r="H7592" s="1">
        <f t="shared" ca="1" si="1064"/>
        <v>15283.799188450104</v>
      </c>
      <c r="I7592" s="1">
        <f t="shared" ca="1" si="1065"/>
        <v>15289.256277911607</v>
      </c>
      <c r="J7592" s="1">
        <f t="shared" ca="1" si="1066"/>
        <v>5.4570894615026191</v>
      </c>
      <c r="K7592" s="5">
        <f t="shared" ca="1" si="1071"/>
        <v>0.7473711210501458</v>
      </c>
      <c r="L7592" s="1">
        <f t="shared" ca="1" si="1069"/>
        <v>2.192991803611696</v>
      </c>
      <c r="M7592" s="1">
        <f t="shared" ca="1" si="1067"/>
        <v>15291.449269715218</v>
      </c>
      <c r="N7592" s="13">
        <f t="shared" ca="1" si="1068"/>
        <v>7.6500812651138403</v>
      </c>
    </row>
    <row r="7593" spans="5:14" x14ac:dyDescent="0.15">
      <c r="E7593" s="2">
        <v>7589</v>
      </c>
      <c r="F7593" s="12">
        <f t="shared" ca="1" si="1070"/>
        <v>0.29135734498828569</v>
      </c>
      <c r="G7593" s="1">
        <f t="shared" ca="1" si="1063"/>
        <v>2.4664095510455688</v>
      </c>
      <c r="H7593" s="1">
        <f t="shared" ca="1" si="1064"/>
        <v>15286.26559800115</v>
      </c>
      <c r="I7593" s="1">
        <f t="shared" ca="1" si="1065"/>
        <v>15291.449269715218</v>
      </c>
      <c r="J7593" s="1">
        <f t="shared" ca="1" si="1066"/>
        <v>5.1836717140686233</v>
      </c>
      <c r="K7593" s="5">
        <f t="shared" ca="1" si="1071"/>
        <v>0.72011684594063385</v>
      </c>
      <c r="L7593" s="1">
        <f t="shared" ca="1" si="1069"/>
        <v>2.0098149764759801</v>
      </c>
      <c r="M7593" s="1">
        <f t="shared" ca="1" si="1067"/>
        <v>15293.459084691694</v>
      </c>
      <c r="N7593" s="13">
        <f t="shared" ca="1" si="1068"/>
        <v>7.1934866905448871</v>
      </c>
    </row>
    <row r="7594" spans="5:14" x14ac:dyDescent="0.15">
      <c r="E7594" s="2">
        <v>7590</v>
      </c>
      <c r="F7594" s="12">
        <f t="shared" ca="1" si="1070"/>
        <v>0.98830253470797913</v>
      </c>
      <c r="G7594" s="1">
        <f t="shared" ca="1" si="1063"/>
        <v>2.3532837776282758E-2</v>
      </c>
      <c r="H7594" s="1">
        <f t="shared" ca="1" si="1064"/>
        <v>15286.289130838926</v>
      </c>
      <c r="I7594" s="1">
        <f t="shared" ca="1" si="1065"/>
        <v>15293.459084691694</v>
      </c>
      <c r="J7594" s="1">
        <f t="shared" ca="1" si="1066"/>
        <v>7.1699538527682307</v>
      </c>
      <c r="K7594" s="5">
        <f t="shared" ca="1" si="1071"/>
        <v>0.58931229078235747</v>
      </c>
      <c r="L7594" s="1">
        <f t="shared" ca="1" si="1069"/>
        <v>1.3370749308269421</v>
      </c>
      <c r="M7594" s="1">
        <f t="shared" ca="1" si="1067"/>
        <v>15294.796159622521</v>
      </c>
      <c r="N7594" s="13">
        <f t="shared" ca="1" si="1068"/>
        <v>8.5070287835951603</v>
      </c>
    </row>
    <row r="7595" spans="5:14" x14ac:dyDescent="0.15">
      <c r="E7595" s="2">
        <v>7591</v>
      </c>
      <c r="F7595" s="12">
        <f t="shared" ca="1" si="1070"/>
        <v>0.38642398989689619</v>
      </c>
      <c r="G7595" s="1">
        <f t="shared" ca="1" si="1063"/>
        <v>1.9016401858330307</v>
      </c>
      <c r="H7595" s="1">
        <f t="shared" ca="1" si="1064"/>
        <v>15288.19077102476</v>
      </c>
      <c r="I7595" s="1">
        <f t="shared" ca="1" si="1065"/>
        <v>15294.796159622521</v>
      </c>
      <c r="J7595" s="1">
        <f t="shared" ca="1" si="1066"/>
        <v>6.6053885977617028</v>
      </c>
      <c r="K7595" s="5">
        <f t="shared" ca="1" si="1071"/>
        <v>0.49165946932956939</v>
      </c>
      <c r="L7595" s="1">
        <f t="shared" ca="1" si="1069"/>
        <v>0.97504538521207129</v>
      </c>
      <c r="M7595" s="1">
        <f t="shared" ca="1" si="1067"/>
        <v>15295.771205007733</v>
      </c>
      <c r="N7595" s="13">
        <f t="shared" ca="1" si="1068"/>
        <v>7.5804339829737728</v>
      </c>
    </row>
    <row r="7596" spans="5:14" x14ac:dyDescent="0.15">
      <c r="E7596" s="2">
        <v>7592</v>
      </c>
      <c r="F7596" s="12">
        <f t="shared" ca="1" si="1070"/>
        <v>0.45951564107535992</v>
      </c>
      <c r="G7596" s="1">
        <f t="shared" ca="1" si="1063"/>
        <v>1.5551645968574042</v>
      </c>
      <c r="H7596" s="1">
        <f t="shared" ca="1" si="1064"/>
        <v>15289.745935621617</v>
      </c>
      <c r="I7596" s="1">
        <f t="shared" ca="1" si="1065"/>
        <v>15295.771205007733</v>
      </c>
      <c r="J7596" s="1">
        <f t="shared" ca="1" si="1066"/>
        <v>6.0252693861166335</v>
      </c>
      <c r="K7596" s="5">
        <f t="shared" ca="1" si="1071"/>
        <v>0.5106584599657541</v>
      </c>
      <c r="L7596" s="1">
        <f t="shared" ca="1" si="1069"/>
        <v>1.038842175630851</v>
      </c>
      <c r="M7596" s="1">
        <f t="shared" ca="1" si="1067"/>
        <v>15296.810047183364</v>
      </c>
      <c r="N7596" s="13">
        <f t="shared" ca="1" si="1068"/>
        <v>7.0641115617472678</v>
      </c>
    </row>
    <row r="7597" spans="5:14" x14ac:dyDescent="0.15">
      <c r="E7597" s="2">
        <v>7593</v>
      </c>
      <c r="F7597" s="12">
        <f t="shared" ca="1" si="1070"/>
        <v>0.91699926258134123</v>
      </c>
      <c r="G7597" s="1">
        <f t="shared" ca="1" si="1063"/>
        <v>0.17329722178058163</v>
      </c>
      <c r="H7597" s="1">
        <f t="shared" ca="1" si="1064"/>
        <v>15289.919232843398</v>
      </c>
      <c r="I7597" s="1">
        <f t="shared" ca="1" si="1065"/>
        <v>15296.810047183364</v>
      </c>
      <c r="J7597" s="1">
        <f t="shared" ca="1" si="1066"/>
        <v>6.8908143399658002</v>
      </c>
      <c r="K7597" s="5">
        <f t="shared" ca="1" si="1071"/>
        <v>0.3375034009108786</v>
      </c>
      <c r="L7597" s="1">
        <f t="shared" ca="1" si="1069"/>
        <v>0.54554605136140977</v>
      </c>
      <c r="M7597" s="1">
        <f t="shared" ca="1" si="1067"/>
        <v>15297.355593234726</v>
      </c>
      <c r="N7597" s="13">
        <f t="shared" ca="1" si="1068"/>
        <v>7.4363603913279803</v>
      </c>
    </row>
    <row r="7598" spans="5:14" x14ac:dyDescent="0.15">
      <c r="E7598" s="2">
        <v>7594</v>
      </c>
      <c r="F7598" s="12">
        <f t="shared" ca="1" si="1070"/>
        <v>0.25281449176827786</v>
      </c>
      <c r="G7598" s="1">
        <f t="shared" ca="1" si="1063"/>
        <v>2.7501985866394136</v>
      </c>
      <c r="H7598" s="1">
        <f t="shared" ca="1" si="1064"/>
        <v>15292.669431430038</v>
      </c>
      <c r="I7598" s="1">
        <f t="shared" ca="1" si="1065"/>
        <v>15297.355593234726</v>
      </c>
      <c r="J7598" s="1">
        <f t="shared" ca="1" si="1066"/>
        <v>4.6861618046877993</v>
      </c>
      <c r="K7598" s="5">
        <f t="shared" ca="1" si="1071"/>
        <v>0.4621990347066921</v>
      </c>
      <c r="L7598" s="1">
        <f t="shared" ca="1" si="1069"/>
        <v>0.88148571693916622</v>
      </c>
      <c r="M7598" s="1">
        <f t="shared" ca="1" si="1067"/>
        <v>15298.237078951666</v>
      </c>
      <c r="N7598" s="13">
        <f t="shared" ca="1" si="1068"/>
        <v>5.567647521627805</v>
      </c>
    </row>
    <row r="7599" spans="5:14" x14ac:dyDescent="0.15">
      <c r="E7599" s="2">
        <v>7595</v>
      </c>
      <c r="F7599" s="12">
        <f t="shared" ca="1" si="1070"/>
        <v>0.27816165364310974</v>
      </c>
      <c r="G7599" s="1">
        <f t="shared" ca="1" si="1063"/>
        <v>2.5591056927304754</v>
      </c>
      <c r="H7599" s="1">
        <f t="shared" ca="1" si="1064"/>
        <v>15295.228537122768</v>
      </c>
      <c r="I7599" s="1">
        <f t="shared" ca="1" si="1065"/>
        <v>15298.237078951666</v>
      </c>
      <c r="J7599" s="1">
        <f t="shared" ca="1" si="1066"/>
        <v>3.00854182889816</v>
      </c>
      <c r="K7599" s="5">
        <f t="shared" ca="1" si="1071"/>
        <v>0.99972472274887347</v>
      </c>
      <c r="L7599" s="1">
        <f t="shared" ca="1" si="1069"/>
        <v>15.232719520340872</v>
      </c>
      <c r="M7599" s="1">
        <f t="shared" ca="1" si="1067"/>
        <v>15313.469798472008</v>
      </c>
      <c r="N7599" s="13">
        <f t="shared" ca="1" si="1068"/>
        <v>18.241261349239721</v>
      </c>
    </row>
    <row r="7600" spans="5:14" x14ac:dyDescent="0.15">
      <c r="E7600" s="2">
        <v>7596</v>
      </c>
      <c r="F7600" s="12">
        <f t="shared" ca="1" si="1070"/>
        <v>0.38974565085821511</v>
      </c>
      <c r="G7600" s="1">
        <f t="shared" ca="1" si="1063"/>
        <v>1.8845218598103788</v>
      </c>
      <c r="H7600" s="1">
        <f t="shared" ca="1" si="1064"/>
        <v>15297.113058982579</v>
      </c>
      <c r="I7600" s="1">
        <f t="shared" ca="1" si="1065"/>
        <v>15313.469798472008</v>
      </c>
      <c r="J7600" s="1">
        <f t="shared" ca="1" si="1066"/>
        <v>16.356739489428946</v>
      </c>
      <c r="K7600" s="5">
        <f t="shared" ca="1" si="1071"/>
        <v>0.24926969216271366</v>
      </c>
      <c r="L7600" s="1">
        <f t="shared" ca="1" si="1069"/>
        <v>0.35511228082806157</v>
      </c>
      <c r="M7600" s="1">
        <f t="shared" ca="1" si="1067"/>
        <v>15313.824910752835</v>
      </c>
      <c r="N7600" s="13">
        <f t="shared" ca="1" si="1068"/>
        <v>16.711851770256544</v>
      </c>
    </row>
    <row r="7601" spans="5:14" x14ac:dyDescent="0.15">
      <c r="E7601" s="2">
        <v>7597</v>
      </c>
      <c r="F7601" s="12">
        <f t="shared" ca="1" si="1070"/>
        <v>0.56609323755144758</v>
      </c>
      <c r="G7601" s="1">
        <f t="shared" ca="1" si="1063"/>
        <v>1.137992967378582</v>
      </c>
      <c r="H7601" s="1">
        <f t="shared" ca="1" si="1064"/>
        <v>15298.251051949957</v>
      </c>
      <c r="I7601" s="1">
        <f t="shared" ca="1" si="1065"/>
        <v>15313.824910752835</v>
      </c>
      <c r="J7601" s="1">
        <f t="shared" ca="1" si="1066"/>
        <v>15.573858802878021</v>
      </c>
      <c r="K7601" s="5">
        <f t="shared" ca="1" si="1071"/>
        <v>0.4090143095987776</v>
      </c>
      <c r="L7601" s="1">
        <f t="shared" ca="1" si="1069"/>
        <v>0.72730134160597804</v>
      </c>
      <c r="M7601" s="1">
        <f t="shared" ca="1" si="1067"/>
        <v>15314.552212094441</v>
      </c>
      <c r="N7601" s="13">
        <f t="shared" ca="1" si="1068"/>
        <v>16.301160144483219</v>
      </c>
    </row>
    <row r="7602" spans="5:14" x14ac:dyDescent="0.15">
      <c r="E7602" s="2">
        <v>7598</v>
      </c>
      <c r="F7602" s="12">
        <f t="shared" ca="1" si="1070"/>
        <v>0.46251368143405391</v>
      </c>
      <c r="G7602" s="1">
        <f t="shared" ca="1" si="1063"/>
        <v>1.54215828197629</v>
      </c>
      <c r="H7602" s="1">
        <f t="shared" ca="1" si="1064"/>
        <v>15299.793210231934</v>
      </c>
      <c r="I7602" s="1">
        <f t="shared" ca="1" si="1065"/>
        <v>15314.552212094441</v>
      </c>
      <c r="J7602" s="1">
        <f t="shared" ca="1" si="1066"/>
        <v>14.759001862506921</v>
      </c>
      <c r="K7602" s="5">
        <f t="shared" ca="1" si="1071"/>
        <v>2.9508424844500336E-2</v>
      </c>
      <c r="L7602" s="1">
        <f t="shared" ca="1" si="1069"/>
        <v>2.2520975569146388E-2</v>
      </c>
      <c r="M7602" s="1">
        <f t="shared" ca="1" si="1067"/>
        <v>15314.574733070011</v>
      </c>
      <c r="N7602" s="13">
        <f t="shared" ca="1" si="1068"/>
        <v>14.781522838076853</v>
      </c>
    </row>
    <row r="7603" spans="5:14" x14ac:dyDescent="0.15">
      <c r="E7603" s="2">
        <v>7599</v>
      </c>
      <c r="F7603" s="12">
        <f t="shared" ca="1" si="1070"/>
        <v>0.38584507034412741</v>
      </c>
      <c r="G7603" s="1">
        <f t="shared" ca="1" si="1063"/>
        <v>1.9046387245082939</v>
      </c>
      <c r="H7603" s="1">
        <f t="shared" ca="1" si="1064"/>
        <v>15301.697848956443</v>
      </c>
      <c r="I7603" s="1">
        <f t="shared" ca="1" si="1065"/>
        <v>15314.574733070011</v>
      </c>
      <c r="J7603" s="1">
        <f t="shared" ca="1" si="1066"/>
        <v>12.876884113567939</v>
      </c>
      <c r="K7603" s="5">
        <f t="shared" ca="1" si="1071"/>
        <v>1.3997575775301363E-2</v>
      </c>
      <c r="L7603" s="1">
        <f t="shared" ca="1" si="1069"/>
        <v>8.8322610412141719E-3</v>
      </c>
      <c r="M7603" s="1">
        <f t="shared" ca="1" si="1067"/>
        <v>15314.583565331051</v>
      </c>
      <c r="N7603" s="13">
        <f t="shared" ca="1" si="1068"/>
        <v>12.885716374608819</v>
      </c>
    </row>
    <row r="7604" spans="5:14" x14ac:dyDescent="0.15">
      <c r="E7604" s="2">
        <v>7600</v>
      </c>
      <c r="F7604" s="12">
        <f t="shared" ca="1" si="1070"/>
        <v>0.83856401846301387</v>
      </c>
      <c r="G7604" s="1">
        <f t="shared" ca="1" si="1063"/>
        <v>0.35212870368038968</v>
      </c>
      <c r="H7604" s="1">
        <f t="shared" ca="1" si="1064"/>
        <v>15302.049977660123</v>
      </c>
      <c r="I7604" s="1">
        <f t="shared" ca="1" si="1065"/>
        <v>15314.583565331051</v>
      </c>
      <c r="J7604" s="1">
        <f t="shared" ca="1" si="1066"/>
        <v>12.533587670928682</v>
      </c>
      <c r="K7604" s="5">
        <f t="shared" ca="1" si="1071"/>
        <v>0.22137596318899977</v>
      </c>
      <c r="L7604" s="1">
        <f t="shared" ca="1" si="1069"/>
        <v>0.30179977093881827</v>
      </c>
      <c r="M7604" s="1">
        <f t="shared" ca="1" si="1067"/>
        <v>15314.885365101991</v>
      </c>
      <c r="N7604" s="13">
        <f t="shared" ca="1" si="1068"/>
        <v>12.835387441868079</v>
      </c>
    </row>
    <row r="7605" spans="5:14" x14ac:dyDescent="0.15">
      <c r="E7605" s="2">
        <v>7601</v>
      </c>
      <c r="F7605" s="12">
        <f t="shared" ca="1" si="1070"/>
        <v>0.10345816591501411</v>
      </c>
      <c r="G7605" s="1">
        <f t="shared" ca="1" si="1063"/>
        <v>4.5371758840859684</v>
      </c>
      <c r="H7605" s="1">
        <f t="shared" ca="1" si="1064"/>
        <v>15306.587153544209</v>
      </c>
      <c r="I7605" s="1">
        <f t="shared" ca="1" si="1065"/>
        <v>15314.885365101991</v>
      </c>
      <c r="J7605" s="1">
        <f t="shared" ca="1" si="1066"/>
        <v>8.2982115577815421</v>
      </c>
      <c r="K7605" s="5">
        <f t="shared" ca="1" si="1071"/>
        <v>0.17055837275406238</v>
      </c>
      <c r="L7605" s="1">
        <f t="shared" ca="1" si="1069"/>
        <v>0.21265014102975674</v>
      </c>
      <c r="M7605" s="1">
        <f t="shared" ca="1" si="1067"/>
        <v>15315.09801524302</v>
      </c>
      <c r="N7605" s="13">
        <f t="shared" ca="1" si="1068"/>
        <v>8.5108616988109134</v>
      </c>
    </row>
    <row r="7606" spans="5:14" x14ac:dyDescent="0.15">
      <c r="E7606" s="2">
        <v>7602</v>
      </c>
      <c r="F7606" s="12">
        <f t="shared" ca="1" si="1070"/>
        <v>0.56460853387408172</v>
      </c>
      <c r="G7606" s="1">
        <f t="shared" ca="1" si="1063"/>
        <v>1.143245296748493</v>
      </c>
      <c r="H7606" s="1">
        <f t="shared" ca="1" si="1064"/>
        <v>15307.730398840959</v>
      </c>
      <c r="I7606" s="1">
        <f t="shared" ca="1" si="1065"/>
        <v>15315.09801524302</v>
      </c>
      <c r="J7606" s="1">
        <f t="shared" ca="1" si="1066"/>
        <v>7.3676164020616852</v>
      </c>
      <c r="K7606" s="5">
        <f t="shared" ca="1" si="1071"/>
        <v>4.7232787747900629E-3</v>
      </c>
      <c r="L7606" s="1">
        <f t="shared" ca="1" si="1069"/>
        <v>2.2673512189100224E-3</v>
      </c>
      <c r="M7606" s="1">
        <f t="shared" ca="1" si="1067"/>
        <v>15315.10028259424</v>
      </c>
      <c r="N7606" s="13">
        <f t="shared" ca="1" si="1068"/>
        <v>7.3698837532811012</v>
      </c>
    </row>
    <row r="7607" spans="5:14" x14ac:dyDescent="0.15">
      <c r="E7607" s="2">
        <v>7603</v>
      </c>
      <c r="F7607" s="12">
        <f t="shared" ca="1" si="1070"/>
        <v>3.9439543257254517E-2</v>
      </c>
      <c r="G7607" s="1">
        <f t="shared" ref="G7607:G7670" ca="1" si="1072">-$B$4*LN(F7607)</f>
        <v>6.4659726600263481</v>
      </c>
      <c r="H7607" s="1">
        <f t="shared" ref="H7607:H7670" ca="1" si="1073">H7606+G7607</f>
        <v>15314.196371500984</v>
      </c>
      <c r="I7607" s="1">
        <f t="shared" ref="I7607:I7670" ca="1" si="1074">MAX(H7607,M7606)</f>
        <v>15315.10028259424</v>
      </c>
      <c r="J7607" s="1">
        <f t="shared" ref="J7607:J7670" ca="1" si="1075">I7607-H7607</f>
        <v>0.903911093255374</v>
      </c>
      <c r="K7607" s="5">
        <f t="shared" ca="1" si="1071"/>
        <v>0.94994988775484901</v>
      </c>
      <c r="L7607" s="1">
        <f t="shared" ca="1" si="1069"/>
        <v>5.1883962762199571</v>
      </c>
      <c r="M7607" s="1">
        <f t="shared" ref="M7607:M7670" ca="1" si="1076">I7607+L7607</f>
        <v>15320.28867887046</v>
      </c>
      <c r="N7607" s="13">
        <f t="shared" ref="N7607:N7670" ca="1" si="1077">M7607-H7607</f>
        <v>6.0923073694757477</v>
      </c>
    </row>
    <row r="7608" spans="5:14" x14ac:dyDescent="0.15">
      <c r="E7608" s="2">
        <v>7604</v>
      </c>
      <c r="F7608" s="12">
        <f t="shared" ca="1" si="1070"/>
        <v>0.28994114305039775</v>
      </c>
      <c r="G7608" s="1">
        <f t="shared" ca="1" si="1072"/>
        <v>2.4761546631967972</v>
      </c>
      <c r="H7608" s="1">
        <f t="shared" ca="1" si="1073"/>
        <v>15316.67252616418</v>
      </c>
      <c r="I7608" s="1">
        <f t="shared" ca="1" si="1074"/>
        <v>15320.28867887046</v>
      </c>
      <c r="J7608" s="1">
        <f t="shared" ca="1" si="1075"/>
        <v>3.6161527062795358</v>
      </c>
      <c r="K7608" s="5">
        <f t="shared" ca="1" si="1071"/>
        <v>0.50985772604694479</v>
      </c>
      <c r="L7608" s="1">
        <f t="shared" ca="1" si="1069"/>
        <v>1.0360953613455939</v>
      </c>
      <c r="M7608" s="1">
        <f t="shared" ca="1" si="1076"/>
        <v>15321.324774231805</v>
      </c>
      <c r="N7608" s="13">
        <f t="shared" ca="1" si="1077"/>
        <v>4.6522480676248961</v>
      </c>
    </row>
    <row r="7609" spans="5:14" x14ac:dyDescent="0.15">
      <c r="E7609" s="2">
        <v>7605</v>
      </c>
      <c r="F7609" s="12">
        <f t="shared" ca="1" si="1070"/>
        <v>0.19818899494581221</v>
      </c>
      <c r="G7609" s="1">
        <f t="shared" ca="1" si="1072"/>
        <v>3.2370683672474421</v>
      </c>
      <c r="H7609" s="1">
        <f t="shared" ca="1" si="1073"/>
        <v>15319.909594531428</v>
      </c>
      <c r="I7609" s="1">
        <f t="shared" ca="1" si="1074"/>
        <v>15321.324774231805</v>
      </c>
      <c r="J7609" s="1">
        <f t="shared" ca="1" si="1075"/>
        <v>1.4151797003778483</v>
      </c>
      <c r="K7609" s="5">
        <f t="shared" ca="1" si="1071"/>
        <v>0.65262142402569667</v>
      </c>
      <c r="L7609" s="1">
        <f t="shared" ca="1" si="1069"/>
        <v>1.6279413994385656</v>
      </c>
      <c r="M7609" s="1">
        <f t="shared" ca="1" si="1076"/>
        <v>15322.952715631243</v>
      </c>
      <c r="N7609" s="13">
        <f t="shared" ca="1" si="1077"/>
        <v>3.0431210998158349</v>
      </c>
    </row>
    <row r="7610" spans="5:14" x14ac:dyDescent="0.15">
      <c r="E7610" s="2">
        <v>7606</v>
      </c>
      <c r="F7610" s="12">
        <f t="shared" ca="1" si="1070"/>
        <v>2.1688404624544244E-2</v>
      </c>
      <c r="G7610" s="1">
        <f t="shared" ca="1" si="1072"/>
        <v>7.6619550207008489</v>
      </c>
      <c r="H7610" s="1">
        <f t="shared" ca="1" si="1073"/>
        <v>15327.571549552129</v>
      </c>
      <c r="I7610" s="1">
        <f t="shared" ca="1" si="1074"/>
        <v>15327.571549552129</v>
      </c>
      <c r="J7610" s="1">
        <f t="shared" ca="1" si="1075"/>
        <v>0</v>
      </c>
      <c r="K7610" s="5">
        <f t="shared" ca="1" si="1071"/>
        <v>0.33525968484750157</v>
      </c>
      <c r="L7610" s="1">
        <f t="shared" ca="1" si="1069"/>
        <v>0.54026567028600958</v>
      </c>
      <c r="M7610" s="1">
        <f t="shared" ca="1" si="1076"/>
        <v>15328.111815222415</v>
      </c>
      <c r="N7610" s="13">
        <f t="shared" ca="1" si="1077"/>
        <v>0.54026567028631689</v>
      </c>
    </row>
    <row r="7611" spans="5:14" x14ac:dyDescent="0.15">
      <c r="E7611" s="2">
        <v>7607</v>
      </c>
      <c r="F7611" s="12">
        <f t="shared" ca="1" si="1070"/>
        <v>0.53729467295517908</v>
      </c>
      <c r="G7611" s="1">
        <f t="shared" ca="1" si="1072"/>
        <v>1.2424171915333546</v>
      </c>
      <c r="H7611" s="1">
        <f t="shared" ca="1" si="1073"/>
        <v>15328.813966743663</v>
      </c>
      <c r="I7611" s="1">
        <f t="shared" ca="1" si="1074"/>
        <v>15328.813966743663</v>
      </c>
      <c r="J7611" s="1">
        <f t="shared" ca="1" si="1075"/>
        <v>0</v>
      </c>
      <c r="K7611" s="5">
        <f t="shared" ca="1" si="1071"/>
        <v>0.69597256782652639</v>
      </c>
      <c r="L7611" s="1">
        <f t="shared" ca="1" si="1069"/>
        <v>1.8627965062207645</v>
      </c>
      <c r="M7611" s="1">
        <f t="shared" ca="1" si="1076"/>
        <v>15330.676763249883</v>
      </c>
      <c r="N7611" s="13">
        <f t="shared" ca="1" si="1077"/>
        <v>1.8627965062205476</v>
      </c>
    </row>
    <row r="7612" spans="5:14" x14ac:dyDescent="0.15">
      <c r="E7612" s="2">
        <v>7608</v>
      </c>
      <c r="F7612" s="12">
        <f t="shared" ca="1" si="1070"/>
        <v>0.40327521620171691</v>
      </c>
      <c r="G7612" s="1">
        <f t="shared" ca="1" si="1072"/>
        <v>1.8162720630071547</v>
      </c>
      <c r="H7612" s="1">
        <f t="shared" ca="1" si="1073"/>
        <v>15330.630238806671</v>
      </c>
      <c r="I7612" s="1">
        <f t="shared" ca="1" si="1074"/>
        <v>15330.676763249883</v>
      </c>
      <c r="J7612" s="1">
        <f t="shared" ca="1" si="1075"/>
        <v>4.6524443212547339E-2</v>
      </c>
      <c r="K7612" s="5">
        <f t="shared" ca="1" si="1071"/>
        <v>0.54775672744506787</v>
      </c>
      <c r="L7612" s="1">
        <f t="shared" ca="1" si="1069"/>
        <v>1.1721261293463319</v>
      </c>
      <c r="M7612" s="1">
        <f t="shared" ca="1" si="1076"/>
        <v>15331.848889379229</v>
      </c>
      <c r="N7612" s="13">
        <f t="shared" ca="1" si="1077"/>
        <v>1.2186505725585448</v>
      </c>
    </row>
    <row r="7613" spans="5:14" x14ac:dyDescent="0.15">
      <c r="E7613" s="2">
        <v>7609</v>
      </c>
      <c r="F7613" s="12">
        <f t="shared" ca="1" si="1070"/>
        <v>0.56684476266877559</v>
      </c>
      <c r="G7613" s="1">
        <f t="shared" ca="1" si="1072"/>
        <v>1.1353395998424547</v>
      </c>
      <c r="H7613" s="1">
        <f t="shared" ca="1" si="1073"/>
        <v>15331.765578406514</v>
      </c>
      <c r="I7613" s="1">
        <f t="shared" ca="1" si="1074"/>
        <v>15331.848889379229</v>
      </c>
      <c r="J7613" s="1">
        <f t="shared" ca="1" si="1075"/>
        <v>8.3310972715480602E-2</v>
      </c>
      <c r="K7613" s="5">
        <f t="shared" ca="1" si="1071"/>
        <v>0.59941886574612757</v>
      </c>
      <c r="L7613" s="1">
        <f t="shared" ca="1" si="1069"/>
        <v>1.3800356020109712</v>
      </c>
      <c r="M7613" s="1">
        <f t="shared" ca="1" si="1076"/>
        <v>15333.22892498124</v>
      </c>
      <c r="N7613" s="13">
        <f t="shared" ca="1" si="1077"/>
        <v>1.4633465747265291</v>
      </c>
    </row>
    <row r="7614" spans="5:14" x14ac:dyDescent="0.15">
      <c r="E7614" s="2">
        <v>7610</v>
      </c>
      <c r="F7614" s="12">
        <f t="shared" ca="1" si="1070"/>
        <v>7.8582326852290718E-2</v>
      </c>
      <c r="G7614" s="1">
        <f t="shared" ca="1" si="1072"/>
        <v>5.0872169080736924</v>
      </c>
      <c r="H7614" s="1">
        <f t="shared" ca="1" si="1073"/>
        <v>15336.852795314588</v>
      </c>
      <c r="I7614" s="1">
        <f t="shared" ca="1" si="1074"/>
        <v>15336.852795314588</v>
      </c>
      <c r="J7614" s="1">
        <f t="shared" ca="1" si="1075"/>
        <v>0</v>
      </c>
      <c r="K7614" s="5">
        <f t="shared" ca="1" si="1071"/>
        <v>0.79225306179824861</v>
      </c>
      <c r="L7614" s="1">
        <f t="shared" ca="1" si="1069"/>
        <v>2.5457830406543906</v>
      </c>
      <c r="M7614" s="1">
        <f t="shared" ca="1" si="1076"/>
        <v>15339.398578355242</v>
      </c>
      <c r="N7614" s="13">
        <f t="shared" ca="1" si="1077"/>
        <v>2.545783040653987</v>
      </c>
    </row>
    <row r="7615" spans="5:14" x14ac:dyDescent="0.15">
      <c r="E7615" s="2">
        <v>7611</v>
      </c>
      <c r="F7615" s="12">
        <f t="shared" ca="1" si="1070"/>
        <v>0.70530393169982564</v>
      </c>
      <c r="G7615" s="1">
        <f t="shared" ca="1" si="1072"/>
        <v>0.69825292055297283</v>
      </c>
      <c r="H7615" s="1">
        <f t="shared" ca="1" si="1073"/>
        <v>15337.55104823514</v>
      </c>
      <c r="I7615" s="1">
        <f t="shared" ca="1" si="1074"/>
        <v>15339.398578355242</v>
      </c>
      <c r="J7615" s="1">
        <f t="shared" ca="1" si="1075"/>
        <v>1.84753012010151</v>
      </c>
      <c r="K7615" s="5">
        <f t="shared" ca="1" si="1071"/>
        <v>0.56009322913851178</v>
      </c>
      <c r="L7615" s="1">
        <f t="shared" ca="1" si="1069"/>
        <v>1.2192449487063028</v>
      </c>
      <c r="M7615" s="1">
        <f t="shared" ca="1" si="1076"/>
        <v>15340.617823303948</v>
      </c>
      <c r="N7615" s="13">
        <f t="shared" ca="1" si="1077"/>
        <v>3.0667750688080559</v>
      </c>
    </row>
    <row r="7616" spans="5:14" x14ac:dyDescent="0.15">
      <c r="E7616" s="2">
        <v>7612</v>
      </c>
      <c r="F7616" s="12">
        <f t="shared" ca="1" si="1070"/>
        <v>0.86398126203678427</v>
      </c>
      <c r="G7616" s="1">
        <f t="shared" ca="1" si="1072"/>
        <v>0.29240839574136668</v>
      </c>
      <c r="H7616" s="1">
        <f t="shared" ca="1" si="1073"/>
        <v>15337.843456630881</v>
      </c>
      <c r="I7616" s="1">
        <f t="shared" ca="1" si="1074"/>
        <v>15340.617823303948</v>
      </c>
      <c r="J7616" s="1">
        <f t="shared" ca="1" si="1075"/>
        <v>2.7743666730675614</v>
      </c>
      <c r="K7616" s="5">
        <f t="shared" ca="1" si="1071"/>
        <v>0.88292741107675954</v>
      </c>
      <c r="L7616" s="1">
        <f t="shared" ca="1" si="1069"/>
        <v>3.5978485672364928</v>
      </c>
      <c r="M7616" s="1">
        <f t="shared" ca="1" si="1076"/>
        <v>15344.215671871185</v>
      </c>
      <c r="N7616" s="13">
        <f t="shared" ca="1" si="1077"/>
        <v>6.3722152403042855</v>
      </c>
    </row>
    <row r="7617" spans="5:14" x14ac:dyDescent="0.15">
      <c r="E7617" s="2">
        <v>7613</v>
      </c>
      <c r="F7617" s="12">
        <f t="shared" ca="1" si="1070"/>
        <v>0.89825033449191749</v>
      </c>
      <c r="G7617" s="1">
        <f t="shared" ca="1" si="1072"/>
        <v>0.21461296121363305</v>
      </c>
      <c r="H7617" s="1">
        <f t="shared" ca="1" si="1073"/>
        <v>15338.058069592094</v>
      </c>
      <c r="I7617" s="1">
        <f t="shared" ca="1" si="1074"/>
        <v>15344.215671871185</v>
      </c>
      <c r="J7617" s="1">
        <f t="shared" ca="1" si="1075"/>
        <v>6.1576022790904972</v>
      </c>
      <c r="K7617" s="5">
        <f t="shared" ca="1" si="1071"/>
        <v>0.25202899476144469</v>
      </c>
      <c r="L7617" s="1">
        <f t="shared" ca="1" si="1069"/>
        <v>0.36055856384849927</v>
      </c>
      <c r="M7617" s="1">
        <f t="shared" ca="1" si="1076"/>
        <v>15344.576230435034</v>
      </c>
      <c r="N7617" s="13">
        <f t="shared" ca="1" si="1077"/>
        <v>6.5181608429393236</v>
      </c>
    </row>
    <row r="7618" spans="5:14" x14ac:dyDescent="0.15">
      <c r="E7618" s="2">
        <v>7614</v>
      </c>
      <c r="F7618" s="12">
        <f t="shared" ca="1" si="1070"/>
        <v>0.58608310093693761</v>
      </c>
      <c r="G7618" s="1">
        <f t="shared" ca="1" si="1072"/>
        <v>1.0685873779733785</v>
      </c>
      <c r="H7618" s="1">
        <f t="shared" ca="1" si="1073"/>
        <v>15339.126656970067</v>
      </c>
      <c r="I7618" s="1">
        <f t="shared" ca="1" si="1074"/>
        <v>15344.576230435034</v>
      </c>
      <c r="J7618" s="1">
        <f t="shared" ca="1" si="1075"/>
        <v>5.4495734649663063</v>
      </c>
      <c r="K7618" s="5">
        <f t="shared" ca="1" si="1071"/>
        <v>7.8831676103310322E-2</v>
      </c>
      <c r="L7618" s="1">
        <f t="shared" ca="1" si="1069"/>
        <v>7.8109383150653425E-2</v>
      </c>
      <c r="M7618" s="1">
        <f t="shared" ca="1" si="1076"/>
        <v>15344.654339818184</v>
      </c>
      <c r="N7618" s="13">
        <f t="shared" ca="1" si="1077"/>
        <v>5.5276828481164557</v>
      </c>
    </row>
    <row r="7619" spans="5:14" x14ac:dyDescent="0.15">
      <c r="E7619" s="2">
        <v>7615</v>
      </c>
      <c r="F7619" s="12">
        <f t="shared" ca="1" si="1070"/>
        <v>0.66954716864699948</v>
      </c>
      <c r="G7619" s="1">
        <f t="shared" ca="1" si="1072"/>
        <v>0.80230732557940487</v>
      </c>
      <c r="H7619" s="1">
        <f t="shared" ca="1" si="1073"/>
        <v>15339.928964295646</v>
      </c>
      <c r="I7619" s="1">
        <f t="shared" ca="1" si="1074"/>
        <v>15344.654339818184</v>
      </c>
      <c r="J7619" s="1">
        <f t="shared" ca="1" si="1075"/>
        <v>4.7253755225374334</v>
      </c>
      <c r="K7619" s="5">
        <f t="shared" ca="1" si="1071"/>
        <v>0.45453401114306458</v>
      </c>
      <c r="L7619" s="1">
        <f t="shared" ca="1" si="1069"/>
        <v>0.85814406536003718</v>
      </c>
      <c r="M7619" s="1">
        <f t="shared" ca="1" si="1076"/>
        <v>15345.512483883544</v>
      </c>
      <c r="N7619" s="13">
        <f t="shared" ca="1" si="1077"/>
        <v>5.5835195878971717</v>
      </c>
    </row>
    <row r="7620" spans="5:14" x14ac:dyDescent="0.15">
      <c r="E7620" s="2">
        <v>7616</v>
      </c>
      <c r="F7620" s="12">
        <f t="shared" ca="1" si="1070"/>
        <v>0.48311187672820477</v>
      </c>
      <c r="G7620" s="1">
        <f t="shared" ca="1" si="1072"/>
        <v>1.4550140466290375</v>
      </c>
      <c r="H7620" s="1">
        <f t="shared" ca="1" si="1073"/>
        <v>15341.383978342275</v>
      </c>
      <c r="I7620" s="1">
        <f t="shared" ca="1" si="1074"/>
        <v>15345.512483883544</v>
      </c>
      <c r="J7620" s="1">
        <f t="shared" ca="1" si="1075"/>
        <v>4.1285055412681686</v>
      </c>
      <c r="K7620" s="5">
        <f t="shared" ca="1" si="1071"/>
        <v>1.5439974271938772E-2</v>
      </c>
      <c r="L7620" s="1">
        <f t="shared" ca="1" si="1069"/>
        <v>9.9874197549004139E-3</v>
      </c>
      <c r="M7620" s="1">
        <f t="shared" ca="1" si="1076"/>
        <v>15345.522471303299</v>
      </c>
      <c r="N7620" s="13">
        <f t="shared" ca="1" si="1077"/>
        <v>4.1384929610230756</v>
      </c>
    </row>
    <row r="7621" spans="5:14" x14ac:dyDescent="0.15">
      <c r="E7621" s="2">
        <v>7617</v>
      </c>
      <c r="F7621" s="12">
        <f t="shared" ca="1" si="1070"/>
        <v>0.9225818274593216</v>
      </c>
      <c r="G7621" s="1">
        <f t="shared" ca="1" si="1072"/>
        <v>0.16115841029661679</v>
      </c>
      <c r="H7621" s="1">
        <f t="shared" ca="1" si="1073"/>
        <v>15341.545136752573</v>
      </c>
      <c r="I7621" s="1">
        <f t="shared" ca="1" si="1074"/>
        <v>15345.522471303299</v>
      </c>
      <c r="J7621" s="1">
        <f t="shared" ca="1" si="1075"/>
        <v>3.9773345507255726</v>
      </c>
      <c r="K7621" s="5">
        <f t="shared" ca="1" si="1071"/>
        <v>0.8951810992992284</v>
      </c>
      <c r="L7621" s="1">
        <f t="shared" ca="1" si="1069"/>
        <v>3.8029986380611316</v>
      </c>
      <c r="M7621" s="1">
        <f t="shared" ca="1" si="1076"/>
        <v>15349.325469941359</v>
      </c>
      <c r="N7621" s="13">
        <f t="shared" ca="1" si="1077"/>
        <v>7.7803331887862441</v>
      </c>
    </row>
    <row r="7622" spans="5:14" x14ac:dyDescent="0.15">
      <c r="E7622" s="2">
        <v>7618</v>
      </c>
      <c r="F7622" s="12">
        <f t="shared" ca="1" si="1070"/>
        <v>0.24345466991998199</v>
      </c>
      <c r="G7622" s="1">
        <f t="shared" ca="1" si="1072"/>
        <v>2.8256490285647899</v>
      </c>
      <c r="H7622" s="1">
        <f t="shared" ca="1" si="1073"/>
        <v>15344.370785781137</v>
      </c>
      <c r="I7622" s="1">
        <f t="shared" ca="1" si="1074"/>
        <v>15349.325469941359</v>
      </c>
      <c r="J7622" s="1">
        <f t="shared" ca="1" si="1075"/>
        <v>4.9546841602223139</v>
      </c>
      <c r="K7622" s="5">
        <f t="shared" ca="1" si="1071"/>
        <v>0.57418044886135933</v>
      </c>
      <c r="L7622" s="1">
        <f t="shared" ref="L7622:L7685" ca="1" si="1078">_xlfn.GAMMA.INV(K7622, 0.8, 2)</f>
        <v>1.2749167637822409</v>
      </c>
      <c r="M7622" s="1">
        <f t="shared" ca="1" si="1076"/>
        <v>15350.600386705142</v>
      </c>
      <c r="N7622" s="13">
        <f t="shared" ca="1" si="1077"/>
        <v>6.2296009240053536</v>
      </c>
    </row>
    <row r="7623" spans="5:14" x14ac:dyDescent="0.15">
      <c r="E7623" s="2">
        <v>7619</v>
      </c>
      <c r="F7623" s="12">
        <f t="shared" ref="F7623:F7686" ca="1" si="1079">RAND()</f>
        <v>0.48132117748435221</v>
      </c>
      <c r="G7623" s="1">
        <f t="shared" ca="1" si="1072"/>
        <v>1.4624410061005413</v>
      </c>
      <c r="H7623" s="1">
        <f t="shared" ca="1" si="1073"/>
        <v>15345.833226787237</v>
      </c>
      <c r="I7623" s="1">
        <f t="shared" ca="1" si="1074"/>
        <v>15350.600386705142</v>
      </c>
      <c r="J7623" s="1">
        <f t="shared" ca="1" si="1075"/>
        <v>4.7671599179047917</v>
      </c>
      <c r="K7623" s="5">
        <f t="shared" ref="K7623:K7686" ca="1" si="1080">RAND()</f>
        <v>0.86182099848616589</v>
      </c>
      <c r="L7623" s="1">
        <f t="shared" ca="1" si="1078"/>
        <v>3.2915421904899334</v>
      </c>
      <c r="M7623" s="1">
        <f t="shared" ca="1" si="1076"/>
        <v>15353.891928895631</v>
      </c>
      <c r="N7623" s="13">
        <f t="shared" ca="1" si="1077"/>
        <v>8.0587021083938453</v>
      </c>
    </row>
    <row r="7624" spans="5:14" x14ac:dyDescent="0.15">
      <c r="E7624" s="2">
        <v>7620</v>
      </c>
      <c r="F7624" s="12">
        <f t="shared" ca="1" si="1079"/>
        <v>0.73888825067638797</v>
      </c>
      <c r="G7624" s="1">
        <f t="shared" ca="1" si="1072"/>
        <v>0.60521717283014298</v>
      </c>
      <c r="H7624" s="1">
        <f t="shared" ca="1" si="1073"/>
        <v>15346.438443960067</v>
      </c>
      <c r="I7624" s="1">
        <f t="shared" ca="1" si="1074"/>
        <v>15353.891928895631</v>
      </c>
      <c r="J7624" s="1">
        <f t="shared" ca="1" si="1075"/>
        <v>7.45348493556412</v>
      </c>
      <c r="K7624" s="5">
        <f t="shared" ca="1" si="1080"/>
        <v>0.6831145478063807</v>
      </c>
      <c r="L7624" s="1">
        <f t="shared" ca="1" si="1078"/>
        <v>1.789539303307188</v>
      </c>
      <c r="M7624" s="1">
        <f t="shared" ca="1" si="1076"/>
        <v>15355.681468198938</v>
      </c>
      <c r="N7624" s="13">
        <f t="shared" ca="1" si="1077"/>
        <v>9.2430242388709303</v>
      </c>
    </row>
    <row r="7625" spans="5:14" x14ac:dyDescent="0.15">
      <c r="E7625" s="2">
        <v>7621</v>
      </c>
      <c r="F7625" s="12">
        <f t="shared" ca="1" si="1079"/>
        <v>0.5994502944875264</v>
      </c>
      <c r="G7625" s="1">
        <f t="shared" ca="1" si="1072"/>
        <v>1.0234844391314537</v>
      </c>
      <c r="H7625" s="1">
        <f t="shared" ca="1" si="1073"/>
        <v>15347.461928399198</v>
      </c>
      <c r="I7625" s="1">
        <f t="shared" ca="1" si="1074"/>
        <v>15355.681468198938</v>
      </c>
      <c r="J7625" s="1">
        <f t="shared" ca="1" si="1075"/>
        <v>8.2195397997402324</v>
      </c>
      <c r="K7625" s="5">
        <f t="shared" ca="1" si="1080"/>
        <v>0.15612598081747819</v>
      </c>
      <c r="L7625" s="1">
        <f t="shared" ca="1" si="1078"/>
        <v>0.18918827061480625</v>
      </c>
      <c r="M7625" s="1">
        <f t="shared" ca="1" si="1076"/>
        <v>15355.870656469553</v>
      </c>
      <c r="N7625" s="13">
        <f t="shared" ca="1" si="1077"/>
        <v>8.4087280703552096</v>
      </c>
    </row>
    <row r="7626" spans="5:14" x14ac:dyDescent="0.15">
      <c r="E7626" s="2">
        <v>7622</v>
      </c>
      <c r="F7626" s="12">
        <f t="shared" ca="1" si="1079"/>
        <v>0.9122405300978953</v>
      </c>
      <c r="G7626" s="1">
        <f t="shared" ca="1" si="1072"/>
        <v>0.18370316907686071</v>
      </c>
      <c r="H7626" s="1">
        <f t="shared" ca="1" si="1073"/>
        <v>15347.645631568275</v>
      </c>
      <c r="I7626" s="1">
        <f t="shared" ca="1" si="1074"/>
        <v>15355.870656469553</v>
      </c>
      <c r="J7626" s="1">
        <f t="shared" ca="1" si="1075"/>
        <v>8.2250249012777203</v>
      </c>
      <c r="K7626" s="5">
        <f t="shared" ca="1" si="1080"/>
        <v>4.9407101158222333E-2</v>
      </c>
      <c r="L7626" s="1">
        <f t="shared" ca="1" si="1078"/>
        <v>4.3139051804868593E-2</v>
      </c>
      <c r="M7626" s="1">
        <f t="shared" ca="1" si="1076"/>
        <v>15355.913795521357</v>
      </c>
      <c r="N7626" s="13">
        <f t="shared" ca="1" si="1077"/>
        <v>8.2681639530819666</v>
      </c>
    </row>
    <row r="7627" spans="5:14" x14ac:dyDescent="0.15">
      <c r="E7627" s="2">
        <v>7623</v>
      </c>
      <c r="F7627" s="12">
        <f t="shared" ca="1" si="1079"/>
        <v>0.52428286111377032</v>
      </c>
      <c r="G7627" s="1">
        <f t="shared" ca="1" si="1072"/>
        <v>1.2914478580419482</v>
      </c>
      <c r="H7627" s="1">
        <f t="shared" ca="1" si="1073"/>
        <v>15348.937079426318</v>
      </c>
      <c r="I7627" s="1">
        <f t="shared" ca="1" si="1074"/>
        <v>15355.913795521357</v>
      </c>
      <c r="J7627" s="1">
        <f t="shared" ca="1" si="1075"/>
        <v>6.9767160950395919</v>
      </c>
      <c r="K7627" s="5">
        <f t="shared" ca="1" si="1080"/>
        <v>0.89042484644355457</v>
      </c>
      <c r="L7627" s="1">
        <f t="shared" ca="1" si="1078"/>
        <v>3.7205792778480942</v>
      </c>
      <c r="M7627" s="1">
        <f t="shared" ca="1" si="1076"/>
        <v>15359.634374799205</v>
      </c>
      <c r="N7627" s="13">
        <f t="shared" ca="1" si="1077"/>
        <v>10.697295372887311</v>
      </c>
    </row>
    <row r="7628" spans="5:14" x14ac:dyDescent="0.15">
      <c r="E7628" s="2">
        <v>7624</v>
      </c>
      <c r="F7628" s="12">
        <f t="shared" ca="1" si="1079"/>
        <v>0.57998087821452426</v>
      </c>
      <c r="G7628" s="1">
        <f t="shared" ca="1" si="1072"/>
        <v>1.0895202891615918</v>
      </c>
      <c r="H7628" s="1">
        <f t="shared" ca="1" si="1073"/>
        <v>15350.02659971548</v>
      </c>
      <c r="I7628" s="1">
        <f t="shared" ca="1" si="1074"/>
        <v>15359.634374799205</v>
      </c>
      <c r="J7628" s="1">
        <f t="shared" ca="1" si="1075"/>
        <v>9.6077750837248459</v>
      </c>
      <c r="K7628" s="5">
        <f t="shared" ca="1" si="1080"/>
        <v>0.76640040007283139</v>
      </c>
      <c r="L7628" s="1">
        <f t="shared" ca="1" si="1078"/>
        <v>2.3337868658355427</v>
      </c>
      <c r="M7628" s="1">
        <f t="shared" ca="1" si="1076"/>
        <v>15361.968161665041</v>
      </c>
      <c r="N7628" s="13">
        <f t="shared" ca="1" si="1077"/>
        <v>11.941561949561219</v>
      </c>
    </row>
    <row r="7629" spans="5:14" x14ac:dyDescent="0.15">
      <c r="E7629" s="2">
        <v>7625</v>
      </c>
      <c r="F7629" s="12">
        <f t="shared" ca="1" si="1079"/>
        <v>0.1288291344609156</v>
      </c>
      <c r="G7629" s="1">
        <f t="shared" ca="1" si="1072"/>
        <v>4.0985365833207226</v>
      </c>
      <c r="H7629" s="1">
        <f t="shared" ca="1" si="1073"/>
        <v>15354.1251362988</v>
      </c>
      <c r="I7629" s="1">
        <f t="shared" ca="1" si="1074"/>
        <v>15361.968161665041</v>
      </c>
      <c r="J7629" s="1">
        <f t="shared" ca="1" si="1075"/>
        <v>7.8430253662409086</v>
      </c>
      <c r="K7629" s="5">
        <f t="shared" ca="1" si="1080"/>
        <v>0.99723325521918915</v>
      </c>
      <c r="L7629" s="1">
        <f t="shared" ca="1" si="1078"/>
        <v>10.740428602053695</v>
      </c>
      <c r="M7629" s="1">
        <f t="shared" ca="1" si="1076"/>
        <v>15372.708590267095</v>
      </c>
      <c r="N7629" s="13">
        <f t="shared" ca="1" si="1077"/>
        <v>18.583453968294634</v>
      </c>
    </row>
    <row r="7630" spans="5:14" x14ac:dyDescent="0.15">
      <c r="E7630" s="2">
        <v>7626</v>
      </c>
      <c r="F7630" s="12">
        <f t="shared" ca="1" si="1079"/>
        <v>3.6162954836212569E-2</v>
      </c>
      <c r="G7630" s="1">
        <f t="shared" ca="1" si="1072"/>
        <v>6.6394400623869512</v>
      </c>
      <c r="H7630" s="1">
        <f t="shared" ca="1" si="1073"/>
        <v>15360.764576361187</v>
      </c>
      <c r="I7630" s="1">
        <f t="shared" ca="1" si="1074"/>
        <v>15372.708590267095</v>
      </c>
      <c r="J7630" s="1">
        <f t="shared" ca="1" si="1075"/>
        <v>11.944013905907923</v>
      </c>
      <c r="K7630" s="5">
        <f t="shared" ca="1" si="1080"/>
        <v>9.4483460244924045E-2</v>
      </c>
      <c r="L7630" s="1">
        <f t="shared" ca="1" si="1078"/>
        <v>9.8505621581810185E-2</v>
      </c>
      <c r="M7630" s="1">
        <f t="shared" ca="1" si="1076"/>
        <v>15372.807095888676</v>
      </c>
      <c r="N7630" s="13">
        <f t="shared" ca="1" si="1077"/>
        <v>12.042519527489276</v>
      </c>
    </row>
    <row r="7631" spans="5:14" x14ac:dyDescent="0.15">
      <c r="E7631" s="2">
        <v>7627</v>
      </c>
      <c r="F7631" s="12">
        <f t="shared" ca="1" si="1079"/>
        <v>0.73512828476282166</v>
      </c>
      <c r="G7631" s="1">
        <f t="shared" ca="1" si="1072"/>
        <v>0.61542051581370438</v>
      </c>
      <c r="H7631" s="1">
        <f t="shared" ca="1" si="1073"/>
        <v>15361.379996877002</v>
      </c>
      <c r="I7631" s="1">
        <f t="shared" ca="1" si="1074"/>
        <v>15372.807095888676</v>
      </c>
      <c r="J7631" s="1">
        <f t="shared" ca="1" si="1075"/>
        <v>11.427099011674727</v>
      </c>
      <c r="K7631" s="5">
        <f t="shared" ca="1" si="1080"/>
        <v>0.38097753599226836</v>
      </c>
      <c r="L7631" s="1">
        <f t="shared" ca="1" si="1078"/>
        <v>0.65280990966210173</v>
      </c>
      <c r="M7631" s="1">
        <f t="shared" ca="1" si="1076"/>
        <v>15373.459905798338</v>
      </c>
      <c r="N7631" s="13">
        <f t="shared" ca="1" si="1077"/>
        <v>12.079908921336028</v>
      </c>
    </row>
    <row r="7632" spans="5:14" x14ac:dyDescent="0.15">
      <c r="E7632" s="2">
        <v>7628</v>
      </c>
      <c r="F7632" s="12">
        <f t="shared" ca="1" si="1079"/>
        <v>2.4026358157818062E-2</v>
      </c>
      <c r="G7632" s="1">
        <f t="shared" ca="1" si="1072"/>
        <v>7.4572075894019898</v>
      </c>
      <c r="H7632" s="1">
        <f t="shared" ca="1" si="1073"/>
        <v>15368.837204466403</v>
      </c>
      <c r="I7632" s="1">
        <f t="shared" ca="1" si="1074"/>
        <v>15373.459905798338</v>
      </c>
      <c r="J7632" s="1">
        <f t="shared" ca="1" si="1075"/>
        <v>4.6227013319348771</v>
      </c>
      <c r="K7632" s="5">
        <f t="shared" ca="1" si="1080"/>
        <v>0.60177800722214159</v>
      </c>
      <c r="L7632" s="1">
        <f t="shared" ca="1" si="1078"/>
        <v>1.3902377782274913</v>
      </c>
      <c r="M7632" s="1">
        <f t="shared" ca="1" si="1076"/>
        <v>15374.850143576565</v>
      </c>
      <c r="N7632" s="13">
        <f t="shared" ca="1" si="1077"/>
        <v>6.0129391101618239</v>
      </c>
    </row>
    <row r="7633" spans="5:14" x14ac:dyDescent="0.15">
      <c r="E7633" s="2">
        <v>7629</v>
      </c>
      <c r="F7633" s="12">
        <f t="shared" ca="1" si="1079"/>
        <v>6.1411581220501721E-2</v>
      </c>
      <c r="G7633" s="1">
        <f t="shared" ca="1" si="1072"/>
        <v>5.5803136847779955</v>
      </c>
      <c r="H7633" s="1">
        <f t="shared" ca="1" si="1073"/>
        <v>15374.41751815118</v>
      </c>
      <c r="I7633" s="1">
        <f t="shared" ca="1" si="1074"/>
        <v>15374.850143576565</v>
      </c>
      <c r="J7633" s="1">
        <f t="shared" ca="1" si="1075"/>
        <v>0.43262542538468551</v>
      </c>
      <c r="K7633" s="5">
        <f t="shared" ca="1" si="1080"/>
        <v>0.24407789441392458</v>
      </c>
      <c r="L7633" s="1">
        <f t="shared" ca="1" si="1078"/>
        <v>0.34494968147983013</v>
      </c>
      <c r="M7633" s="1">
        <f t="shared" ca="1" si="1076"/>
        <v>15375.195093258044</v>
      </c>
      <c r="N7633" s="13">
        <f t="shared" ca="1" si="1077"/>
        <v>0.77757510686387832</v>
      </c>
    </row>
    <row r="7634" spans="5:14" x14ac:dyDescent="0.15">
      <c r="E7634" s="2">
        <v>7630</v>
      </c>
      <c r="F7634" s="12">
        <f t="shared" ca="1" si="1079"/>
        <v>2.8902825885386174E-2</v>
      </c>
      <c r="G7634" s="1">
        <f t="shared" ca="1" si="1072"/>
        <v>7.0876318142855963</v>
      </c>
      <c r="H7634" s="1">
        <f t="shared" ca="1" si="1073"/>
        <v>15381.505149965466</v>
      </c>
      <c r="I7634" s="1">
        <f t="shared" ca="1" si="1074"/>
        <v>15381.505149965466</v>
      </c>
      <c r="J7634" s="1">
        <f t="shared" ca="1" si="1075"/>
        <v>0</v>
      </c>
      <c r="K7634" s="5">
        <f t="shared" ca="1" si="1080"/>
        <v>0.6099675740591306</v>
      </c>
      <c r="L7634" s="1">
        <f t="shared" ca="1" si="1078"/>
        <v>1.426182410037772</v>
      </c>
      <c r="M7634" s="1">
        <f t="shared" ca="1" si="1076"/>
        <v>15382.931332375503</v>
      </c>
      <c r="N7634" s="13">
        <f t="shared" ca="1" si="1077"/>
        <v>1.4261824100376543</v>
      </c>
    </row>
    <row r="7635" spans="5:14" x14ac:dyDescent="0.15">
      <c r="E7635" s="2">
        <v>7631</v>
      </c>
      <c r="F7635" s="12">
        <f t="shared" ca="1" si="1079"/>
        <v>6.7333106794586928E-2</v>
      </c>
      <c r="G7635" s="1">
        <f t="shared" ca="1" si="1072"/>
        <v>5.3962064693830589</v>
      </c>
      <c r="H7635" s="1">
        <f t="shared" ca="1" si="1073"/>
        <v>15386.901356434848</v>
      </c>
      <c r="I7635" s="1">
        <f t="shared" ca="1" si="1074"/>
        <v>15386.901356434848</v>
      </c>
      <c r="J7635" s="1">
        <f t="shared" ca="1" si="1075"/>
        <v>0</v>
      </c>
      <c r="K7635" s="5">
        <f t="shared" ca="1" si="1080"/>
        <v>0.45754087219331574</v>
      </c>
      <c r="L7635" s="1">
        <f t="shared" ca="1" si="1078"/>
        <v>0.86725324537240045</v>
      </c>
      <c r="M7635" s="1">
        <f t="shared" ca="1" si="1076"/>
        <v>15387.768609680221</v>
      </c>
      <c r="N7635" s="13">
        <f t="shared" ca="1" si="1077"/>
        <v>0.86725324537292181</v>
      </c>
    </row>
    <row r="7636" spans="5:14" x14ac:dyDescent="0.15">
      <c r="E7636" s="2">
        <v>7632</v>
      </c>
      <c r="F7636" s="12">
        <f t="shared" ca="1" si="1079"/>
        <v>0.6001106735288313</v>
      </c>
      <c r="G7636" s="1">
        <f t="shared" ca="1" si="1072"/>
        <v>1.0212823697889992</v>
      </c>
      <c r="H7636" s="1">
        <f t="shared" ca="1" si="1073"/>
        <v>15387.922638804637</v>
      </c>
      <c r="I7636" s="1">
        <f t="shared" ca="1" si="1074"/>
        <v>15387.922638804637</v>
      </c>
      <c r="J7636" s="1">
        <f t="shared" ca="1" si="1075"/>
        <v>0</v>
      </c>
      <c r="K7636" s="5">
        <f t="shared" ca="1" si="1080"/>
        <v>0.34770950587478566</v>
      </c>
      <c r="L7636" s="1">
        <f t="shared" ca="1" si="1078"/>
        <v>0.56987339524756231</v>
      </c>
      <c r="M7636" s="1">
        <f t="shared" ca="1" si="1076"/>
        <v>15388.492512199884</v>
      </c>
      <c r="N7636" s="13">
        <f t="shared" ca="1" si="1077"/>
        <v>0.56987339524675917</v>
      </c>
    </row>
    <row r="7637" spans="5:14" x14ac:dyDescent="0.15">
      <c r="E7637" s="2">
        <v>7633</v>
      </c>
      <c r="F7637" s="12">
        <f t="shared" ca="1" si="1079"/>
        <v>0.24842253969520744</v>
      </c>
      <c r="G7637" s="1">
        <f t="shared" ca="1" si="1072"/>
        <v>2.7852483870513529</v>
      </c>
      <c r="H7637" s="1">
        <f t="shared" ca="1" si="1073"/>
        <v>15390.707887191689</v>
      </c>
      <c r="I7637" s="1">
        <f t="shared" ca="1" si="1074"/>
        <v>15390.707887191689</v>
      </c>
      <c r="J7637" s="1">
        <f t="shared" ca="1" si="1075"/>
        <v>0</v>
      </c>
      <c r="K7637" s="5">
        <f t="shared" ca="1" si="1080"/>
        <v>0.94679438933566629</v>
      </c>
      <c r="L7637" s="1">
        <f t="shared" ca="1" si="1078"/>
        <v>5.0730465529793163</v>
      </c>
      <c r="M7637" s="1">
        <f t="shared" ca="1" si="1076"/>
        <v>15395.780933744669</v>
      </c>
      <c r="N7637" s="13">
        <f t="shared" ca="1" si="1077"/>
        <v>5.0730465529795765</v>
      </c>
    </row>
    <row r="7638" spans="5:14" x14ac:dyDescent="0.15">
      <c r="E7638" s="2">
        <v>7634</v>
      </c>
      <c r="F7638" s="12">
        <f t="shared" ca="1" si="1079"/>
        <v>0.23304354187521292</v>
      </c>
      <c r="G7638" s="1">
        <f t="shared" ca="1" si="1072"/>
        <v>2.913059935748961</v>
      </c>
      <c r="H7638" s="1">
        <f t="shared" ca="1" si="1073"/>
        <v>15393.620947127438</v>
      </c>
      <c r="I7638" s="1">
        <f t="shared" ca="1" si="1074"/>
        <v>15395.780933744669</v>
      </c>
      <c r="J7638" s="1">
        <f t="shared" ca="1" si="1075"/>
        <v>2.1599866172309703</v>
      </c>
      <c r="K7638" s="5">
        <f t="shared" ca="1" si="1080"/>
        <v>0.45077479900214001</v>
      </c>
      <c r="L7638" s="1">
        <f t="shared" ca="1" si="1078"/>
        <v>0.8468405877400379</v>
      </c>
      <c r="M7638" s="1">
        <f t="shared" ca="1" si="1076"/>
        <v>15396.627774332408</v>
      </c>
      <c r="N7638" s="13">
        <f t="shared" ca="1" si="1077"/>
        <v>3.00682720497025</v>
      </c>
    </row>
    <row r="7639" spans="5:14" x14ac:dyDescent="0.15">
      <c r="E7639" s="2">
        <v>7635</v>
      </c>
      <c r="F7639" s="12">
        <f t="shared" ca="1" si="1079"/>
        <v>6.1676049108983055E-2</v>
      </c>
      <c r="G7639" s="1">
        <f t="shared" ca="1" si="1072"/>
        <v>5.571719212863945</v>
      </c>
      <c r="H7639" s="1">
        <f t="shared" ca="1" si="1073"/>
        <v>15399.192666340301</v>
      </c>
      <c r="I7639" s="1">
        <f t="shared" ca="1" si="1074"/>
        <v>15399.192666340301</v>
      </c>
      <c r="J7639" s="1">
        <f t="shared" ca="1" si="1075"/>
        <v>0</v>
      </c>
      <c r="K7639" s="5">
        <f t="shared" ca="1" si="1080"/>
        <v>0.31135694456736407</v>
      </c>
      <c r="L7639" s="1">
        <f t="shared" ca="1" si="1078"/>
        <v>0.48548863174395152</v>
      </c>
      <c r="M7639" s="1">
        <f t="shared" ca="1" si="1076"/>
        <v>15399.678154972045</v>
      </c>
      <c r="N7639" s="13">
        <f t="shared" ca="1" si="1077"/>
        <v>0.48548863174437429</v>
      </c>
    </row>
    <row r="7640" spans="5:14" x14ac:dyDescent="0.15">
      <c r="E7640" s="2">
        <v>7636</v>
      </c>
      <c r="F7640" s="12">
        <f t="shared" ca="1" si="1079"/>
        <v>6.0808253329801221E-2</v>
      </c>
      <c r="G7640" s="1">
        <f t="shared" ca="1" si="1072"/>
        <v>5.6000595073333379</v>
      </c>
      <c r="H7640" s="1">
        <f t="shared" ca="1" si="1073"/>
        <v>15404.792725847634</v>
      </c>
      <c r="I7640" s="1">
        <f t="shared" ca="1" si="1074"/>
        <v>15404.792725847634</v>
      </c>
      <c r="J7640" s="1">
        <f t="shared" ca="1" si="1075"/>
        <v>0</v>
      </c>
      <c r="K7640" s="5">
        <f t="shared" ca="1" si="1080"/>
        <v>0.74940742585567266</v>
      </c>
      <c r="L7640" s="1">
        <f t="shared" ca="1" si="1078"/>
        <v>2.2075121542161216</v>
      </c>
      <c r="M7640" s="1">
        <f t="shared" ca="1" si="1076"/>
        <v>15407.00023800185</v>
      </c>
      <c r="N7640" s="13">
        <f t="shared" ca="1" si="1077"/>
        <v>2.2075121542166016</v>
      </c>
    </row>
    <row r="7641" spans="5:14" x14ac:dyDescent="0.15">
      <c r="E7641" s="2">
        <v>7637</v>
      </c>
      <c r="F7641" s="12">
        <f t="shared" ca="1" si="1079"/>
        <v>1.8502775255956783E-2</v>
      </c>
      <c r="G7641" s="1">
        <f t="shared" ca="1" si="1072"/>
        <v>7.9796690886266131</v>
      </c>
      <c r="H7641" s="1">
        <f t="shared" ca="1" si="1073"/>
        <v>15412.772394936261</v>
      </c>
      <c r="I7641" s="1">
        <f t="shared" ca="1" si="1074"/>
        <v>15412.772394936261</v>
      </c>
      <c r="J7641" s="1">
        <f t="shared" ca="1" si="1075"/>
        <v>0</v>
      </c>
      <c r="K7641" s="5">
        <f t="shared" ca="1" si="1080"/>
        <v>7.5464203089866566E-2</v>
      </c>
      <c r="L7641" s="1">
        <f t="shared" ca="1" si="1078"/>
        <v>7.3874830383688625E-2</v>
      </c>
      <c r="M7641" s="1">
        <f t="shared" ca="1" si="1076"/>
        <v>15412.846269766644</v>
      </c>
      <c r="N7641" s="13">
        <f t="shared" ca="1" si="1077"/>
        <v>7.3874830382919754E-2</v>
      </c>
    </row>
    <row r="7642" spans="5:14" x14ac:dyDescent="0.15">
      <c r="E7642" s="2">
        <v>7638</v>
      </c>
      <c r="F7642" s="12">
        <f t="shared" ca="1" si="1079"/>
        <v>0.11126543240779441</v>
      </c>
      <c r="G7642" s="1">
        <f t="shared" ca="1" si="1072"/>
        <v>4.3916732985679356</v>
      </c>
      <c r="H7642" s="1">
        <f t="shared" ca="1" si="1073"/>
        <v>15417.164068234828</v>
      </c>
      <c r="I7642" s="1">
        <f t="shared" ca="1" si="1074"/>
        <v>15417.164068234828</v>
      </c>
      <c r="J7642" s="1">
        <f t="shared" ca="1" si="1075"/>
        <v>0</v>
      </c>
      <c r="K7642" s="5">
        <f t="shared" ca="1" si="1080"/>
        <v>0.9090730848385904</v>
      </c>
      <c r="L7642" s="1">
        <f t="shared" ca="1" si="1078"/>
        <v>4.0677109583412179</v>
      </c>
      <c r="M7642" s="1">
        <f t="shared" ca="1" si="1076"/>
        <v>15421.231779193169</v>
      </c>
      <c r="N7642" s="13">
        <f t="shared" ca="1" si="1077"/>
        <v>4.0677109583411948</v>
      </c>
    </row>
    <row r="7643" spans="5:14" x14ac:dyDescent="0.15">
      <c r="E7643" s="2">
        <v>7639</v>
      </c>
      <c r="F7643" s="12">
        <f t="shared" ca="1" si="1079"/>
        <v>0.70853786059202295</v>
      </c>
      <c r="G7643" s="1">
        <f t="shared" ca="1" si="1072"/>
        <v>0.68910356721030419</v>
      </c>
      <c r="H7643" s="1">
        <f t="shared" ca="1" si="1073"/>
        <v>15417.853171802039</v>
      </c>
      <c r="I7643" s="1">
        <f t="shared" ca="1" si="1074"/>
        <v>15421.231779193169</v>
      </c>
      <c r="J7643" s="1">
        <f t="shared" ca="1" si="1075"/>
        <v>3.3786073911305721</v>
      </c>
      <c r="K7643" s="5">
        <f t="shared" ca="1" si="1080"/>
        <v>9.9931808038638437E-2</v>
      </c>
      <c r="L7643" s="1">
        <f t="shared" ca="1" si="1078"/>
        <v>0.10587062094983304</v>
      </c>
      <c r="M7643" s="1">
        <f t="shared" ca="1" si="1076"/>
        <v>15421.337649814119</v>
      </c>
      <c r="N7643" s="13">
        <f t="shared" ca="1" si="1077"/>
        <v>3.484478012080217</v>
      </c>
    </row>
    <row r="7644" spans="5:14" x14ac:dyDescent="0.15">
      <c r="E7644" s="2">
        <v>7640</v>
      </c>
      <c r="F7644" s="12">
        <f t="shared" ca="1" si="1079"/>
        <v>0.76021389629857505</v>
      </c>
      <c r="G7644" s="1">
        <f t="shared" ca="1" si="1072"/>
        <v>0.54831088560229135</v>
      </c>
      <c r="H7644" s="1">
        <f t="shared" ca="1" si="1073"/>
        <v>15418.401482687641</v>
      </c>
      <c r="I7644" s="1">
        <f t="shared" ca="1" si="1074"/>
        <v>15421.337649814119</v>
      </c>
      <c r="J7644" s="1">
        <f t="shared" ca="1" si="1075"/>
        <v>2.9361671264778124</v>
      </c>
      <c r="K7644" s="5">
        <f t="shared" ca="1" si="1080"/>
        <v>0.33099938889085856</v>
      </c>
      <c r="L7644" s="1">
        <f t="shared" ca="1" si="1078"/>
        <v>0.53030582066869159</v>
      </c>
      <c r="M7644" s="1">
        <f t="shared" ca="1" si="1076"/>
        <v>15421.867955634787</v>
      </c>
      <c r="N7644" s="13">
        <f t="shared" ca="1" si="1077"/>
        <v>3.4664729471460305</v>
      </c>
    </row>
    <row r="7645" spans="5:14" x14ac:dyDescent="0.15">
      <c r="E7645" s="2">
        <v>7641</v>
      </c>
      <c r="F7645" s="12">
        <f t="shared" ca="1" si="1079"/>
        <v>0.90628285803415887</v>
      </c>
      <c r="G7645" s="1">
        <f t="shared" ca="1" si="1072"/>
        <v>0.19680763265877191</v>
      </c>
      <c r="H7645" s="1">
        <f t="shared" ca="1" si="1073"/>
        <v>15418.5982903203</v>
      </c>
      <c r="I7645" s="1">
        <f t="shared" ca="1" si="1074"/>
        <v>15421.867955634787</v>
      </c>
      <c r="J7645" s="1">
        <f t="shared" ca="1" si="1075"/>
        <v>3.2696653144867014</v>
      </c>
      <c r="K7645" s="5">
        <f t="shared" ca="1" si="1080"/>
        <v>0.25280248962714957</v>
      </c>
      <c r="L7645" s="1">
        <f t="shared" ca="1" si="1078"/>
        <v>0.36209092174347368</v>
      </c>
      <c r="M7645" s="1">
        <f t="shared" ca="1" si="1076"/>
        <v>15422.230046556531</v>
      </c>
      <c r="N7645" s="13">
        <f t="shared" ca="1" si="1077"/>
        <v>3.6317562362310127</v>
      </c>
    </row>
    <row r="7646" spans="5:14" x14ac:dyDescent="0.15">
      <c r="E7646" s="2">
        <v>7642</v>
      </c>
      <c r="F7646" s="12">
        <f t="shared" ca="1" si="1079"/>
        <v>0.84918354750882574</v>
      </c>
      <c r="G7646" s="1">
        <f t="shared" ca="1" si="1072"/>
        <v>0.32695984689427854</v>
      </c>
      <c r="H7646" s="1">
        <f t="shared" ca="1" si="1073"/>
        <v>15418.925250167194</v>
      </c>
      <c r="I7646" s="1">
        <f t="shared" ca="1" si="1074"/>
        <v>15422.230046556531</v>
      </c>
      <c r="J7646" s="1">
        <f t="shared" ca="1" si="1075"/>
        <v>3.3047963893368433</v>
      </c>
      <c r="K7646" s="5">
        <f t="shared" ca="1" si="1080"/>
        <v>0.66833979635248764</v>
      </c>
      <c r="L7646" s="1">
        <f t="shared" ca="1" si="1078"/>
        <v>1.7092270340237661</v>
      </c>
      <c r="M7646" s="1">
        <f t="shared" ca="1" si="1076"/>
        <v>15423.939273590555</v>
      </c>
      <c r="N7646" s="13">
        <f t="shared" ca="1" si="1077"/>
        <v>5.0140234233604133</v>
      </c>
    </row>
    <row r="7647" spans="5:14" x14ac:dyDescent="0.15">
      <c r="E7647" s="2">
        <v>7643</v>
      </c>
      <c r="F7647" s="12">
        <f t="shared" ca="1" si="1079"/>
        <v>0.99368339261278638</v>
      </c>
      <c r="G7647" s="1">
        <f t="shared" ca="1" si="1072"/>
        <v>1.2673283123113884E-2</v>
      </c>
      <c r="H7647" s="1">
        <f t="shared" ca="1" si="1073"/>
        <v>15418.937923450318</v>
      </c>
      <c r="I7647" s="1">
        <f t="shared" ca="1" si="1074"/>
        <v>15423.939273590555</v>
      </c>
      <c r="J7647" s="1">
        <f t="shared" ca="1" si="1075"/>
        <v>5.001350140237264</v>
      </c>
      <c r="K7647" s="5">
        <f t="shared" ca="1" si="1080"/>
        <v>0.41600845523446772</v>
      </c>
      <c r="L7647" s="1">
        <f t="shared" ca="1" si="1078"/>
        <v>0.74658112695561651</v>
      </c>
      <c r="M7647" s="1">
        <f t="shared" ca="1" si="1076"/>
        <v>15424.685854717511</v>
      </c>
      <c r="N7647" s="13">
        <f t="shared" ca="1" si="1077"/>
        <v>5.7479312671930529</v>
      </c>
    </row>
    <row r="7648" spans="5:14" x14ac:dyDescent="0.15">
      <c r="E7648" s="2">
        <v>7644</v>
      </c>
      <c r="F7648" s="12">
        <f t="shared" ca="1" si="1079"/>
        <v>0.48884914691444092</v>
      </c>
      <c r="G7648" s="1">
        <f t="shared" ca="1" si="1072"/>
        <v>1.4314026602370553</v>
      </c>
      <c r="H7648" s="1">
        <f t="shared" ca="1" si="1073"/>
        <v>15420.369326110555</v>
      </c>
      <c r="I7648" s="1">
        <f t="shared" ca="1" si="1074"/>
        <v>15424.685854717511</v>
      </c>
      <c r="J7648" s="1">
        <f t="shared" ca="1" si="1075"/>
        <v>4.3165286069561262</v>
      </c>
      <c r="K7648" s="5">
        <f t="shared" ca="1" si="1080"/>
        <v>0.28092892603015795</v>
      </c>
      <c r="L7648" s="1">
        <f t="shared" ca="1" si="1078"/>
        <v>0.41951462948607082</v>
      </c>
      <c r="M7648" s="1">
        <f t="shared" ca="1" si="1076"/>
        <v>15425.105369346997</v>
      </c>
      <c r="N7648" s="13">
        <f t="shared" ca="1" si="1077"/>
        <v>4.7360432364421285</v>
      </c>
    </row>
    <row r="7649" spans="5:14" x14ac:dyDescent="0.15">
      <c r="E7649" s="2">
        <v>7645</v>
      </c>
      <c r="F7649" s="12">
        <f t="shared" ca="1" si="1079"/>
        <v>0.72059747947279118</v>
      </c>
      <c r="G7649" s="1">
        <f t="shared" ca="1" si="1072"/>
        <v>0.65534915698329643</v>
      </c>
      <c r="H7649" s="1">
        <f t="shared" ca="1" si="1073"/>
        <v>15421.024675267538</v>
      </c>
      <c r="I7649" s="1">
        <f t="shared" ca="1" si="1074"/>
        <v>15425.105369346997</v>
      </c>
      <c r="J7649" s="1">
        <f t="shared" ca="1" si="1075"/>
        <v>4.0806940794591355</v>
      </c>
      <c r="K7649" s="5">
        <f t="shared" ca="1" si="1080"/>
        <v>0.45962212814503911</v>
      </c>
      <c r="L7649" s="1">
        <f t="shared" ca="1" si="1078"/>
        <v>0.87359404190655177</v>
      </c>
      <c r="M7649" s="1">
        <f t="shared" ca="1" si="1076"/>
        <v>15425.978963388903</v>
      </c>
      <c r="N7649" s="13">
        <f t="shared" ca="1" si="1077"/>
        <v>4.9542881213656074</v>
      </c>
    </row>
    <row r="7650" spans="5:14" x14ac:dyDescent="0.15">
      <c r="E7650" s="2">
        <v>7646</v>
      </c>
      <c r="F7650" s="12">
        <f t="shared" ca="1" si="1079"/>
        <v>0.83331462502532738</v>
      </c>
      <c r="G7650" s="1">
        <f t="shared" ca="1" si="1072"/>
        <v>0.36468801403113221</v>
      </c>
      <c r="H7650" s="1">
        <f t="shared" ca="1" si="1073"/>
        <v>15421.389363281569</v>
      </c>
      <c r="I7650" s="1">
        <f t="shared" ca="1" si="1074"/>
        <v>15425.978963388903</v>
      </c>
      <c r="J7650" s="1">
        <f t="shared" ca="1" si="1075"/>
        <v>4.5896001073342632</v>
      </c>
      <c r="K7650" s="5">
        <f t="shared" ca="1" si="1080"/>
        <v>0.39061368372356953</v>
      </c>
      <c r="L7650" s="1">
        <f t="shared" ca="1" si="1078"/>
        <v>0.67791997258295134</v>
      </c>
      <c r="M7650" s="1">
        <f t="shared" ca="1" si="1076"/>
        <v>15426.656883361486</v>
      </c>
      <c r="N7650" s="13">
        <f t="shared" ca="1" si="1077"/>
        <v>5.2675200799167214</v>
      </c>
    </row>
    <row r="7651" spans="5:14" x14ac:dyDescent="0.15">
      <c r="E7651" s="2">
        <v>7647</v>
      </c>
      <c r="F7651" s="12">
        <f t="shared" ca="1" si="1079"/>
        <v>0.19146422001793528</v>
      </c>
      <c r="G7651" s="1">
        <f t="shared" ca="1" si="1072"/>
        <v>3.3061086569114728</v>
      </c>
      <c r="H7651" s="1">
        <f t="shared" ca="1" si="1073"/>
        <v>15424.695471938481</v>
      </c>
      <c r="I7651" s="1">
        <f t="shared" ca="1" si="1074"/>
        <v>15426.656883361486</v>
      </c>
      <c r="J7651" s="1">
        <f t="shared" ca="1" si="1075"/>
        <v>1.9614114230043924</v>
      </c>
      <c r="K7651" s="5">
        <f t="shared" ca="1" si="1080"/>
        <v>0.18089572956562627</v>
      </c>
      <c r="L7651" s="1">
        <f t="shared" ca="1" si="1078"/>
        <v>0.22995999479624096</v>
      </c>
      <c r="M7651" s="1">
        <f t="shared" ca="1" si="1076"/>
        <v>15426.886843356282</v>
      </c>
      <c r="N7651" s="13">
        <f t="shared" ca="1" si="1077"/>
        <v>2.1913714178008377</v>
      </c>
    </row>
    <row r="7652" spans="5:14" x14ac:dyDescent="0.15">
      <c r="E7652" s="2">
        <v>7648</v>
      </c>
      <c r="F7652" s="12">
        <f t="shared" ca="1" si="1079"/>
        <v>0.11110448473894541</v>
      </c>
      <c r="G7652" s="1">
        <f t="shared" ca="1" si="1072"/>
        <v>4.3945684329281764</v>
      </c>
      <c r="H7652" s="1">
        <f t="shared" ca="1" si="1073"/>
        <v>15429.090040371409</v>
      </c>
      <c r="I7652" s="1">
        <f t="shared" ca="1" si="1074"/>
        <v>15429.090040371409</v>
      </c>
      <c r="J7652" s="1">
        <f t="shared" ca="1" si="1075"/>
        <v>0</v>
      </c>
      <c r="K7652" s="5">
        <f t="shared" ca="1" si="1080"/>
        <v>0.46207491092820363</v>
      </c>
      <c r="L7652" s="1">
        <f t="shared" ca="1" si="1078"/>
        <v>0.88110455217833483</v>
      </c>
      <c r="M7652" s="1">
        <f t="shared" ca="1" si="1076"/>
        <v>15429.971144923587</v>
      </c>
      <c r="N7652" s="13">
        <f t="shared" ca="1" si="1077"/>
        <v>0.8811045521779306</v>
      </c>
    </row>
    <row r="7653" spans="5:14" x14ac:dyDescent="0.15">
      <c r="E7653" s="2">
        <v>7649</v>
      </c>
      <c r="F7653" s="12">
        <f t="shared" ca="1" si="1079"/>
        <v>0.35437404367589831</v>
      </c>
      <c r="G7653" s="1">
        <f t="shared" ca="1" si="1072"/>
        <v>2.0748046062511309</v>
      </c>
      <c r="H7653" s="1">
        <f t="shared" ca="1" si="1073"/>
        <v>15431.16484497766</v>
      </c>
      <c r="I7653" s="1">
        <f t="shared" ca="1" si="1074"/>
        <v>15431.16484497766</v>
      </c>
      <c r="J7653" s="1">
        <f t="shared" ca="1" si="1075"/>
        <v>0</v>
      </c>
      <c r="K7653" s="5">
        <f t="shared" ca="1" si="1080"/>
        <v>0.16552450699021459</v>
      </c>
      <c r="L7653" s="1">
        <f t="shared" ca="1" si="1078"/>
        <v>0.20437339115026029</v>
      </c>
      <c r="M7653" s="1">
        <f t="shared" ca="1" si="1076"/>
        <v>15431.369218368811</v>
      </c>
      <c r="N7653" s="13">
        <f t="shared" ca="1" si="1077"/>
        <v>0.20437339115051145</v>
      </c>
    </row>
    <row r="7654" spans="5:14" x14ac:dyDescent="0.15">
      <c r="E7654" s="2">
        <v>7650</v>
      </c>
      <c r="F7654" s="12">
        <f t="shared" ca="1" si="1079"/>
        <v>0.53703132490736538</v>
      </c>
      <c r="G7654" s="1">
        <f t="shared" ca="1" si="1072"/>
        <v>1.2433977060275112</v>
      </c>
      <c r="H7654" s="1">
        <f t="shared" ca="1" si="1073"/>
        <v>15432.408242683689</v>
      </c>
      <c r="I7654" s="1">
        <f t="shared" ca="1" si="1074"/>
        <v>15432.408242683689</v>
      </c>
      <c r="J7654" s="1">
        <f t="shared" ca="1" si="1075"/>
        <v>0</v>
      </c>
      <c r="K7654" s="5">
        <f t="shared" ca="1" si="1080"/>
        <v>0.19996266026799725</v>
      </c>
      <c r="L7654" s="1">
        <f t="shared" ca="1" si="1078"/>
        <v>0.26299090764388056</v>
      </c>
      <c r="M7654" s="1">
        <f t="shared" ca="1" si="1076"/>
        <v>15432.671233591333</v>
      </c>
      <c r="N7654" s="13">
        <f t="shared" ca="1" si="1077"/>
        <v>0.26299090764405264</v>
      </c>
    </row>
    <row r="7655" spans="5:14" x14ac:dyDescent="0.15">
      <c r="E7655" s="2">
        <v>7651</v>
      </c>
      <c r="F7655" s="12">
        <f t="shared" ca="1" si="1079"/>
        <v>0.78209130129539806</v>
      </c>
      <c r="G7655" s="1">
        <f t="shared" ca="1" si="1072"/>
        <v>0.49156758335463258</v>
      </c>
      <c r="H7655" s="1">
        <f t="shared" ca="1" si="1073"/>
        <v>15432.899810267043</v>
      </c>
      <c r="I7655" s="1">
        <f t="shared" ca="1" si="1074"/>
        <v>15432.899810267043</v>
      </c>
      <c r="J7655" s="1">
        <f t="shared" ca="1" si="1075"/>
        <v>0</v>
      </c>
      <c r="K7655" s="5">
        <f t="shared" ca="1" si="1080"/>
        <v>0.53525286327333643</v>
      </c>
      <c r="L7655" s="1">
        <f t="shared" ca="1" si="1078"/>
        <v>1.1258406509080119</v>
      </c>
      <c r="M7655" s="1">
        <f t="shared" ca="1" si="1076"/>
        <v>15434.025650917951</v>
      </c>
      <c r="N7655" s="13">
        <f t="shared" ca="1" si="1077"/>
        <v>1.1258406509077759</v>
      </c>
    </row>
    <row r="7656" spans="5:14" x14ac:dyDescent="0.15">
      <c r="E7656" s="2">
        <v>7652</v>
      </c>
      <c r="F7656" s="12">
        <f t="shared" ca="1" si="1079"/>
        <v>0.69452877233783739</v>
      </c>
      <c r="G7656" s="1">
        <f t="shared" ca="1" si="1072"/>
        <v>0.72904337758742421</v>
      </c>
      <c r="H7656" s="1">
        <f t="shared" ca="1" si="1073"/>
        <v>15433.62885364463</v>
      </c>
      <c r="I7656" s="1">
        <f t="shared" ca="1" si="1074"/>
        <v>15434.025650917951</v>
      </c>
      <c r="J7656" s="1">
        <f t="shared" ca="1" si="1075"/>
        <v>0.39679727332077164</v>
      </c>
      <c r="K7656" s="5">
        <f t="shared" ca="1" si="1080"/>
        <v>0.48697787534163772</v>
      </c>
      <c r="L7656" s="1">
        <f t="shared" ca="1" si="1078"/>
        <v>0.95975414221492883</v>
      </c>
      <c r="M7656" s="1">
        <f t="shared" ca="1" si="1076"/>
        <v>15434.985405060166</v>
      </c>
      <c r="N7656" s="13">
        <f t="shared" ca="1" si="1077"/>
        <v>1.3565514155361598</v>
      </c>
    </row>
    <row r="7657" spans="5:14" x14ac:dyDescent="0.15">
      <c r="E7657" s="2">
        <v>7653</v>
      </c>
      <c r="F7657" s="12">
        <f t="shared" ca="1" si="1079"/>
        <v>0.43432929935280951</v>
      </c>
      <c r="G7657" s="1">
        <f t="shared" ca="1" si="1072"/>
        <v>1.6679045566421644</v>
      </c>
      <c r="H7657" s="1">
        <f t="shared" ca="1" si="1073"/>
        <v>15435.296758201272</v>
      </c>
      <c r="I7657" s="1">
        <f t="shared" ca="1" si="1074"/>
        <v>15435.296758201272</v>
      </c>
      <c r="J7657" s="1">
        <f t="shared" ca="1" si="1075"/>
        <v>0</v>
      </c>
      <c r="K7657" s="5">
        <f t="shared" ca="1" si="1080"/>
        <v>0.21492032410210327</v>
      </c>
      <c r="L7657" s="1">
        <f t="shared" ca="1" si="1078"/>
        <v>0.28990785572101468</v>
      </c>
      <c r="M7657" s="1">
        <f t="shared" ca="1" si="1076"/>
        <v>15435.586666056992</v>
      </c>
      <c r="N7657" s="13">
        <f t="shared" ca="1" si="1077"/>
        <v>0.28990785572023015</v>
      </c>
    </row>
    <row r="7658" spans="5:14" x14ac:dyDescent="0.15">
      <c r="E7658" s="2">
        <v>7654</v>
      </c>
      <c r="F7658" s="12">
        <f t="shared" ca="1" si="1079"/>
        <v>0.14957086043172729</v>
      </c>
      <c r="G7658" s="1">
        <f t="shared" ca="1" si="1072"/>
        <v>3.7999700312497051</v>
      </c>
      <c r="H7658" s="1">
        <f t="shared" ca="1" si="1073"/>
        <v>15439.096728232522</v>
      </c>
      <c r="I7658" s="1">
        <f t="shared" ca="1" si="1074"/>
        <v>15439.096728232522</v>
      </c>
      <c r="J7658" s="1">
        <f t="shared" ca="1" si="1075"/>
        <v>0</v>
      </c>
      <c r="K7658" s="5">
        <f t="shared" ca="1" si="1080"/>
        <v>0.92640731254584385</v>
      </c>
      <c r="L7658" s="1">
        <f t="shared" ca="1" si="1078"/>
        <v>4.4631799258392366</v>
      </c>
      <c r="M7658" s="1">
        <f t="shared" ca="1" si="1076"/>
        <v>15443.55990815836</v>
      </c>
      <c r="N7658" s="13">
        <f t="shared" ca="1" si="1077"/>
        <v>4.4631799258386309</v>
      </c>
    </row>
    <row r="7659" spans="5:14" x14ac:dyDescent="0.15">
      <c r="E7659" s="2">
        <v>7655</v>
      </c>
      <c r="F7659" s="12">
        <f t="shared" ca="1" si="1079"/>
        <v>0.10859122146946565</v>
      </c>
      <c r="G7659" s="1">
        <f t="shared" ca="1" si="1072"/>
        <v>4.4403294167280229</v>
      </c>
      <c r="H7659" s="1">
        <f t="shared" ca="1" si="1073"/>
        <v>15443.53705764925</v>
      </c>
      <c r="I7659" s="1">
        <f t="shared" ca="1" si="1074"/>
        <v>15443.55990815836</v>
      </c>
      <c r="J7659" s="1">
        <f t="shared" ca="1" si="1075"/>
        <v>2.2850509110867279E-2</v>
      </c>
      <c r="K7659" s="5">
        <f t="shared" ca="1" si="1080"/>
        <v>0.14710379499895054</v>
      </c>
      <c r="L7659" s="1">
        <f t="shared" ca="1" si="1078"/>
        <v>0.17494128671719769</v>
      </c>
      <c r="M7659" s="1">
        <f t="shared" ca="1" si="1076"/>
        <v>15443.734849445078</v>
      </c>
      <c r="N7659" s="13">
        <f t="shared" ca="1" si="1077"/>
        <v>0.19779179582837969</v>
      </c>
    </row>
    <row r="7660" spans="5:14" x14ac:dyDescent="0.15">
      <c r="E7660" s="2">
        <v>7656</v>
      </c>
      <c r="F7660" s="12">
        <f t="shared" ca="1" si="1079"/>
        <v>0.59092758901866782</v>
      </c>
      <c r="G7660" s="1">
        <f t="shared" ca="1" si="1072"/>
        <v>1.0521235837872487</v>
      </c>
      <c r="H7660" s="1">
        <f t="shared" ca="1" si="1073"/>
        <v>15444.589181233037</v>
      </c>
      <c r="I7660" s="1">
        <f t="shared" ca="1" si="1074"/>
        <v>15444.589181233037</v>
      </c>
      <c r="J7660" s="1">
        <f t="shared" ca="1" si="1075"/>
        <v>0</v>
      </c>
      <c r="K7660" s="5">
        <f t="shared" ca="1" si="1080"/>
        <v>0.59544884055899017</v>
      </c>
      <c r="L7660" s="1">
        <f t="shared" ca="1" si="1078"/>
        <v>1.3630172613986149</v>
      </c>
      <c r="M7660" s="1">
        <f t="shared" ca="1" si="1076"/>
        <v>15445.952198494437</v>
      </c>
      <c r="N7660" s="13">
        <f t="shared" ca="1" si="1077"/>
        <v>1.3630172613993636</v>
      </c>
    </row>
    <row r="7661" spans="5:14" x14ac:dyDescent="0.15">
      <c r="E7661" s="2">
        <v>7657</v>
      </c>
      <c r="F7661" s="12">
        <f t="shared" ca="1" si="1079"/>
        <v>0.68791362514271603</v>
      </c>
      <c r="G7661" s="1">
        <f t="shared" ca="1" si="1072"/>
        <v>0.74818398756182247</v>
      </c>
      <c r="H7661" s="1">
        <f t="shared" ca="1" si="1073"/>
        <v>15445.337365220599</v>
      </c>
      <c r="I7661" s="1">
        <f t="shared" ca="1" si="1074"/>
        <v>15445.952198494437</v>
      </c>
      <c r="J7661" s="1">
        <f t="shared" ca="1" si="1075"/>
        <v>0.61483327383757569</v>
      </c>
      <c r="K7661" s="5">
        <f t="shared" ca="1" si="1080"/>
        <v>7.3938365726174293E-2</v>
      </c>
      <c r="L7661" s="1">
        <f t="shared" ca="1" si="1078"/>
        <v>7.197472270727244E-2</v>
      </c>
      <c r="M7661" s="1">
        <f t="shared" ca="1" si="1076"/>
        <v>15446.024173217143</v>
      </c>
      <c r="N7661" s="13">
        <f t="shared" ca="1" si="1077"/>
        <v>0.68680799654430302</v>
      </c>
    </row>
    <row r="7662" spans="5:14" x14ac:dyDescent="0.15">
      <c r="E7662" s="2">
        <v>7658</v>
      </c>
      <c r="F7662" s="12">
        <f t="shared" ca="1" si="1079"/>
        <v>0.45949158690868008</v>
      </c>
      <c r="G7662" s="1">
        <f t="shared" ca="1" si="1072"/>
        <v>1.5552692931686098</v>
      </c>
      <c r="H7662" s="1">
        <f t="shared" ca="1" si="1073"/>
        <v>15446.892634513768</v>
      </c>
      <c r="I7662" s="1">
        <f t="shared" ca="1" si="1074"/>
        <v>15446.892634513768</v>
      </c>
      <c r="J7662" s="1">
        <f t="shared" ca="1" si="1075"/>
        <v>0</v>
      </c>
      <c r="K7662" s="5">
        <f t="shared" ca="1" si="1080"/>
        <v>0.76869767449381377</v>
      </c>
      <c r="L7662" s="1">
        <f t="shared" ca="1" si="1078"/>
        <v>2.3515994039953134</v>
      </c>
      <c r="M7662" s="1">
        <f t="shared" ca="1" si="1076"/>
        <v>15449.244233917763</v>
      </c>
      <c r="N7662" s="13">
        <f t="shared" ca="1" si="1077"/>
        <v>2.3515994039953512</v>
      </c>
    </row>
    <row r="7663" spans="5:14" x14ac:dyDescent="0.15">
      <c r="E7663" s="2">
        <v>7659</v>
      </c>
      <c r="F7663" s="12">
        <f t="shared" ca="1" si="1079"/>
        <v>0.83586882437206045</v>
      </c>
      <c r="G7663" s="1">
        <f t="shared" ca="1" si="1072"/>
        <v>0.35856717370949115</v>
      </c>
      <c r="H7663" s="1">
        <f t="shared" ca="1" si="1073"/>
        <v>15447.251201687477</v>
      </c>
      <c r="I7663" s="1">
        <f t="shared" ca="1" si="1074"/>
        <v>15449.244233917763</v>
      </c>
      <c r="J7663" s="1">
        <f t="shared" ca="1" si="1075"/>
        <v>1.9930322302861896</v>
      </c>
      <c r="K7663" s="5">
        <f t="shared" ca="1" si="1080"/>
        <v>0.75059661734712291</v>
      </c>
      <c r="L7663" s="1">
        <f t="shared" ca="1" si="1078"/>
        <v>2.2160499258030049</v>
      </c>
      <c r="M7663" s="1">
        <f t="shared" ca="1" si="1076"/>
        <v>15451.460283843566</v>
      </c>
      <c r="N7663" s="13">
        <f t="shared" ca="1" si="1077"/>
        <v>4.209082156088698</v>
      </c>
    </row>
    <row r="7664" spans="5:14" x14ac:dyDescent="0.15">
      <c r="E7664" s="2">
        <v>7660</v>
      </c>
      <c r="F7664" s="12">
        <f t="shared" ca="1" si="1079"/>
        <v>0.23085727740367412</v>
      </c>
      <c r="G7664" s="1">
        <f t="shared" ca="1" si="1072"/>
        <v>2.9319112122872695</v>
      </c>
      <c r="H7664" s="1">
        <f t="shared" ca="1" si="1073"/>
        <v>15450.183112899764</v>
      </c>
      <c r="I7664" s="1">
        <f t="shared" ca="1" si="1074"/>
        <v>15451.460283843566</v>
      </c>
      <c r="J7664" s="1">
        <f t="shared" ca="1" si="1075"/>
        <v>1.277170943802048</v>
      </c>
      <c r="K7664" s="5">
        <f t="shared" ca="1" si="1080"/>
        <v>0.65864583237914676</v>
      </c>
      <c r="L7664" s="1">
        <f t="shared" ca="1" si="1078"/>
        <v>1.6586135756380094</v>
      </c>
      <c r="M7664" s="1">
        <f t="shared" ca="1" si="1076"/>
        <v>15453.118897419205</v>
      </c>
      <c r="N7664" s="13">
        <f t="shared" ca="1" si="1077"/>
        <v>2.9357845194408583</v>
      </c>
    </row>
    <row r="7665" spans="5:14" x14ac:dyDescent="0.15">
      <c r="E7665" s="2">
        <v>7661</v>
      </c>
      <c r="F7665" s="12">
        <f t="shared" ca="1" si="1079"/>
        <v>0.1256366306261244</v>
      </c>
      <c r="G7665" s="1">
        <f t="shared" ca="1" si="1072"/>
        <v>4.1487228447115045</v>
      </c>
      <c r="H7665" s="1">
        <f t="shared" ca="1" si="1073"/>
        <v>15454.331835744475</v>
      </c>
      <c r="I7665" s="1">
        <f t="shared" ca="1" si="1074"/>
        <v>15454.331835744475</v>
      </c>
      <c r="J7665" s="1">
        <f t="shared" ca="1" si="1075"/>
        <v>0</v>
      </c>
      <c r="K7665" s="5">
        <f t="shared" ca="1" si="1080"/>
        <v>0.48039168674677812</v>
      </c>
      <c r="L7665" s="1">
        <f t="shared" ca="1" si="1078"/>
        <v>0.93851881266988846</v>
      </c>
      <c r="M7665" s="1">
        <f t="shared" ca="1" si="1076"/>
        <v>15455.270354557146</v>
      </c>
      <c r="N7665" s="13">
        <f t="shared" ca="1" si="1077"/>
        <v>0.93851881267073622</v>
      </c>
    </row>
    <row r="7666" spans="5:14" x14ac:dyDescent="0.15">
      <c r="E7666" s="2">
        <v>7662</v>
      </c>
      <c r="F7666" s="12">
        <f t="shared" ca="1" si="1079"/>
        <v>0.57395297628697917</v>
      </c>
      <c r="G7666" s="1">
        <f t="shared" ca="1" si="1072"/>
        <v>1.1104156177268285</v>
      </c>
      <c r="H7666" s="1">
        <f t="shared" ca="1" si="1073"/>
        <v>15455.442251362201</v>
      </c>
      <c r="I7666" s="1">
        <f t="shared" ca="1" si="1074"/>
        <v>15455.442251362201</v>
      </c>
      <c r="J7666" s="1">
        <f t="shared" ca="1" si="1075"/>
        <v>0</v>
      </c>
      <c r="K7666" s="5">
        <f t="shared" ca="1" si="1080"/>
        <v>0.15871616330194782</v>
      </c>
      <c r="L7666" s="1">
        <f t="shared" ca="1" si="1078"/>
        <v>0.19333828115858054</v>
      </c>
      <c r="M7666" s="1">
        <f t="shared" ca="1" si="1076"/>
        <v>15455.63558964336</v>
      </c>
      <c r="N7666" s="13">
        <f t="shared" ca="1" si="1077"/>
        <v>0.19333828115850338</v>
      </c>
    </row>
    <row r="7667" spans="5:14" x14ac:dyDescent="0.15">
      <c r="E7667" s="2">
        <v>7663</v>
      </c>
      <c r="F7667" s="12">
        <f t="shared" ca="1" si="1079"/>
        <v>0.3363250768565923</v>
      </c>
      <c r="G7667" s="1">
        <f t="shared" ca="1" si="1072"/>
        <v>2.1793541921834723</v>
      </c>
      <c r="H7667" s="1">
        <f t="shared" ca="1" si="1073"/>
        <v>15457.621605554385</v>
      </c>
      <c r="I7667" s="1">
        <f t="shared" ca="1" si="1074"/>
        <v>15457.621605554385</v>
      </c>
      <c r="J7667" s="1">
        <f t="shared" ca="1" si="1075"/>
        <v>0</v>
      </c>
      <c r="K7667" s="5">
        <f t="shared" ca="1" si="1080"/>
        <v>0.44904924668792101</v>
      </c>
      <c r="L7667" s="1">
        <f t="shared" ca="1" si="1078"/>
        <v>0.8416833753618892</v>
      </c>
      <c r="M7667" s="1">
        <f t="shared" ca="1" si="1076"/>
        <v>15458.463288929746</v>
      </c>
      <c r="N7667" s="13">
        <f t="shared" ca="1" si="1077"/>
        <v>0.84168337536175386</v>
      </c>
    </row>
    <row r="7668" spans="5:14" x14ac:dyDescent="0.15">
      <c r="E7668" s="2">
        <v>7664</v>
      </c>
      <c r="F7668" s="12">
        <f t="shared" ca="1" si="1079"/>
        <v>0.77888476577719812</v>
      </c>
      <c r="G7668" s="1">
        <f t="shared" ca="1" si="1072"/>
        <v>0.49978433977015013</v>
      </c>
      <c r="H7668" s="1">
        <f t="shared" ca="1" si="1073"/>
        <v>15458.121389894155</v>
      </c>
      <c r="I7668" s="1">
        <f t="shared" ca="1" si="1074"/>
        <v>15458.463288929746</v>
      </c>
      <c r="J7668" s="1">
        <f t="shared" ca="1" si="1075"/>
        <v>0.34189903559126833</v>
      </c>
      <c r="K7668" s="5">
        <f t="shared" ca="1" si="1080"/>
        <v>0.47005001362199261</v>
      </c>
      <c r="L7668" s="1">
        <f t="shared" ca="1" si="1078"/>
        <v>0.90581138992963417</v>
      </c>
      <c r="M7668" s="1">
        <f t="shared" ca="1" si="1076"/>
        <v>15459.369100319676</v>
      </c>
      <c r="N7668" s="13">
        <f t="shared" ca="1" si="1077"/>
        <v>1.2477104255212907</v>
      </c>
    </row>
    <row r="7669" spans="5:14" x14ac:dyDescent="0.15">
      <c r="E7669" s="2">
        <v>7665</v>
      </c>
      <c r="F7669" s="12">
        <f t="shared" ca="1" si="1079"/>
        <v>0.34976416119487608</v>
      </c>
      <c r="G7669" s="1">
        <f t="shared" ca="1" si="1072"/>
        <v>2.1009923535567578</v>
      </c>
      <c r="H7669" s="1">
        <f t="shared" ca="1" si="1073"/>
        <v>15460.222382247712</v>
      </c>
      <c r="I7669" s="1">
        <f t="shared" ca="1" si="1074"/>
        <v>15460.222382247712</v>
      </c>
      <c r="J7669" s="1">
        <f t="shared" ca="1" si="1075"/>
        <v>0</v>
      </c>
      <c r="K7669" s="5">
        <f t="shared" ca="1" si="1080"/>
        <v>0.34959283564503885</v>
      </c>
      <c r="L7669" s="1">
        <f t="shared" ca="1" si="1078"/>
        <v>0.57441835248156681</v>
      </c>
      <c r="M7669" s="1">
        <f t="shared" ca="1" si="1076"/>
        <v>15460.796800600194</v>
      </c>
      <c r="N7669" s="13">
        <f t="shared" ca="1" si="1077"/>
        <v>0.57441835248209827</v>
      </c>
    </row>
    <row r="7670" spans="5:14" x14ac:dyDescent="0.15">
      <c r="E7670" s="2">
        <v>7666</v>
      </c>
      <c r="F7670" s="12">
        <f t="shared" ca="1" si="1079"/>
        <v>0.58326594476055527</v>
      </c>
      <c r="G7670" s="1">
        <f t="shared" ca="1" si="1072"/>
        <v>1.0782240613472664</v>
      </c>
      <c r="H7670" s="1">
        <f t="shared" ca="1" si="1073"/>
        <v>15461.30060630906</v>
      </c>
      <c r="I7670" s="1">
        <f t="shared" ca="1" si="1074"/>
        <v>15461.30060630906</v>
      </c>
      <c r="J7670" s="1">
        <f t="shared" ca="1" si="1075"/>
        <v>0</v>
      </c>
      <c r="K7670" s="5">
        <f t="shared" ca="1" si="1080"/>
        <v>0.4177537799243074</v>
      </c>
      <c r="L7670" s="1">
        <f t="shared" ca="1" si="1078"/>
        <v>0.7514371551208141</v>
      </c>
      <c r="M7670" s="1">
        <f t="shared" ca="1" si="1076"/>
        <v>15462.05204346418</v>
      </c>
      <c r="N7670" s="13">
        <f t="shared" ca="1" si="1077"/>
        <v>0.75143715512058407</v>
      </c>
    </row>
    <row r="7671" spans="5:14" x14ac:dyDescent="0.15">
      <c r="E7671" s="2">
        <v>7667</v>
      </c>
      <c r="F7671" s="12">
        <f t="shared" ca="1" si="1079"/>
        <v>0.19116090102090466</v>
      </c>
      <c r="G7671" s="1">
        <f t="shared" ref="G7671:G7734" ca="1" si="1081">-$B$4*LN(F7671)</f>
        <v>3.3092795836895652</v>
      </c>
      <c r="H7671" s="1">
        <f t="shared" ref="H7671:H7734" ca="1" si="1082">H7670+G7671</f>
        <v>15464.609885892749</v>
      </c>
      <c r="I7671" s="1">
        <f t="shared" ref="I7671:I7734" ca="1" si="1083">MAX(H7671,M7670)</f>
        <v>15464.609885892749</v>
      </c>
      <c r="J7671" s="1">
        <f t="shared" ref="J7671:J7734" ca="1" si="1084">I7671-H7671</f>
        <v>0</v>
      </c>
      <c r="K7671" s="5">
        <f t="shared" ca="1" si="1080"/>
        <v>0.30671670907404114</v>
      </c>
      <c r="L7671" s="1">
        <f t="shared" ca="1" si="1078"/>
        <v>0.47516083732476555</v>
      </c>
      <c r="M7671" s="1">
        <f t="shared" ref="M7671:M7734" ca="1" si="1085">I7671+L7671</f>
        <v>15465.085046730073</v>
      </c>
      <c r="N7671" s="13">
        <f t="shared" ref="N7671:N7734" ca="1" si="1086">M7671-H7671</f>
        <v>0.47516083732443803</v>
      </c>
    </row>
    <row r="7672" spans="5:14" x14ac:dyDescent="0.15">
      <c r="E7672" s="2">
        <v>7668</v>
      </c>
      <c r="F7672" s="12">
        <f t="shared" ca="1" si="1079"/>
        <v>0.12127510715086209</v>
      </c>
      <c r="G7672" s="1">
        <f t="shared" ca="1" si="1081"/>
        <v>4.2193874026299385</v>
      </c>
      <c r="H7672" s="1">
        <f t="shared" ca="1" si="1082"/>
        <v>15468.82927329538</v>
      </c>
      <c r="I7672" s="1">
        <f t="shared" ca="1" si="1083"/>
        <v>15468.82927329538</v>
      </c>
      <c r="J7672" s="1">
        <f t="shared" ca="1" si="1084"/>
        <v>0</v>
      </c>
      <c r="K7672" s="5">
        <f t="shared" ca="1" si="1080"/>
        <v>3.6966473252899368E-2</v>
      </c>
      <c r="L7672" s="1">
        <f t="shared" ca="1" si="1078"/>
        <v>2.9909121590702376E-2</v>
      </c>
      <c r="M7672" s="1">
        <f t="shared" ca="1" si="1085"/>
        <v>15468.859182416971</v>
      </c>
      <c r="N7672" s="13">
        <f t="shared" ca="1" si="1086"/>
        <v>2.9909121591117582E-2</v>
      </c>
    </row>
    <row r="7673" spans="5:14" x14ac:dyDescent="0.15">
      <c r="E7673" s="2">
        <v>7669</v>
      </c>
      <c r="F7673" s="12">
        <f t="shared" ca="1" si="1079"/>
        <v>0.36973580130354733</v>
      </c>
      <c r="G7673" s="1">
        <f t="shared" ca="1" si="1081"/>
        <v>1.9899331578606454</v>
      </c>
      <c r="H7673" s="1">
        <f t="shared" ca="1" si="1082"/>
        <v>15470.81920645324</v>
      </c>
      <c r="I7673" s="1">
        <f t="shared" ca="1" si="1083"/>
        <v>15470.81920645324</v>
      </c>
      <c r="J7673" s="1">
        <f t="shared" ca="1" si="1084"/>
        <v>0</v>
      </c>
      <c r="K7673" s="5">
        <f t="shared" ca="1" si="1080"/>
        <v>0.76617254694539771</v>
      </c>
      <c r="L7673" s="1">
        <f t="shared" ca="1" si="1078"/>
        <v>2.3320302295641766</v>
      </c>
      <c r="M7673" s="1">
        <f t="shared" ca="1" si="1085"/>
        <v>15473.151236682803</v>
      </c>
      <c r="N7673" s="13">
        <f t="shared" ca="1" si="1086"/>
        <v>2.3320302295633155</v>
      </c>
    </row>
    <row r="7674" spans="5:14" x14ac:dyDescent="0.15">
      <c r="E7674" s="2">
        <v>7670</v>
      </c>
      <c r="F7674" s="12">
        <f t="shared" ca="1" si="1079"/>
        <v>0.70648392720745379</v>
      </c>
      <c r="G7674" s="1">
        <f t="shared" ca="1" si="1081"/>
        <v>0.69490965399926008</v>
      </c>
      <c r="H7674" s="1">
        <f t="shared" ca="1" si="1082"/>
        <v>15471.514116107239</v>
      </c>
      <c r="I7674" s="1">
        <f t="shared" ca="1" si="1083"/>
        <v>15473.151236682803</v>
      </c>
      <c r="J7674" s="1">
        <f t="shared" ca="1" si="1084"/>
        <v>1.6371205755640403</v>
      </c>
      <c r="K7674" s="5">
        <f t="shared" ca="1" si="1080"/>
        <v>0.67785470453711527</v>
      </c>
      <c r="L7674" s="1">
        <f t="shared" ca="1" si="1078"/>
        <v>1.7604917913143643</v>
      </c>
      <c r="M7674" s="1">
        <f t="shared" ca="1" si="1085"/>
        <v>15474.911728474117</v>
      </c>
      <c r="N7674" s="13">
        <f t="shared" ca="1" si="1086"/>
        <v>3.3976123668780929</v>
      </c>
    </row>
    <row r="7675" spans="5:14" x14ac:dyDescent="0.15">
      <c r="E7675" s="2">
        <v>7671</v>
      </c>
      <c r="F7675" s="12">
        <f t="shared" ca="1" si="1079"/>
        <v>0.28518370867043141</v>
      </c>
      <c r="G7675" s="1">
        <f t="shared" ca="1" si="1081"/>
        <v>2.5092434290949801</v>
      </c>
      <c r="H7675" s="1">
        <f t="shared" ca="1" si="1082"/>
        <v>15474.023359536333</v>
      </c>
      <c r="I7675" s="1">
        <f t="shared" ca="1" si="1083"/>
        <v>15474.911728474117</v>
      </c>
      <c r="J7675" s="1">
        <f t="shared" ca="1" si="1084"/>
        <v>0.88836893778352533</v>
      </c>
      <c r="K7675" s="5">
        <f t="shared" ca="1" si="1080"/>
        <v>0.70939019430680061</v>
      </c>
      <c r="L7675" s="1">
        <f t="shared" ca="1" si="1078"/>
        <v>1.9428843281351003</v>
      </c>
      <c r="M7675" s="1">
        <f t="shared" ca="1" si="1085"/>
        <v>15476.854612802252</v>
      </c>
      <c r="N7675" s="13">
        <f t="shared" ca="1" si="1086"/>
        <v>2.8312532659183489</v>
      </c>
    </row>
    <row r="7676" spans="5:14" x14ac:dyDescent="0.15">
      <c r="E7676" s="2">
        <v>7672</v>
      </c>
      <c r="F7676" s="12">
        <f t="shared" ca="1" si="1079"/>
        <v>0.39361159912016841</v>
      </c>
      <c r="G7676" s="1">
        <f t="shared" ca="1" si="1081"/>
        <v>1.8647812898577587</v>
      </c>
      <c r="H7676" s="1">
        <f t="shared" ca="1" si="1082"/>
        <v>15475.888140826191</v>
      </c>
      <c r="I7676" s="1">
        <f t="shared" ca="1" si="1083"/>
        <v>15476.854612802252</v>
      </c>
      <c r="J7676" s="1">
        <f t="shared" ca="1" si="1084"/>
        <v>0.96647197606034752</v>
      </c>
      <c r="K7676" s="5">
        <f t="shared" ca="1" si="1080"/>
        <v>0.82844803222731989</v>
      </c>
      <c r="L7676" s="1">
        <f t="shared" ca="1" si="1078"/>
        <v>2.894361402418669</v>
      </c>
      <c r="M7676" s="1">
        <f t="shared" ca="1" si="1085"/>
        <v>15479.748974204671</v>
      </c>
      <c r="N7676" s="13">
        <f t="shared" ca="1" si="1086"/>
        <v>3.8608333784795832</v>
      </c>
    </row>
    <row r="7677" spans="5:14" x14ac:dyDescent="0.15">
      <c r="E7677" s="2">
        <v>7673</v>
      </c>
      <c r="F7677" s="12">
        <f t="shared" ca="1" si="1079"/>
        <v>0.21814630198493112</v>
      </c>
      <c r="G7677" s="1">
        <f t="shared" ca="1" si="1081"/>
        <v>3.0451786625281132</v>
      </c>
      <c r="H7677" s="1">
        <f t="shared" ca="1" si="1082"/>
        <v>15478.93331948872</v>
      </c>
      <c r="I7677" s="1">
        <f t="shared" ca="1" si="1083"/>
        <v>15479.748974204671</v>
      </c>
      <c r="J7677" s="1">
        <f t="shared" ca="1" si="1084"/>
        <v>0.81565471595058625</v>
      </c>
      <c r="K7677" s="5">
        <f t="shared" ca="1" si="1080"/>
        <v>0.84722788675895178</v>
      </c>
      <c r="L7677" s="1">
        <f t="shared" ca="1" si="1078"/>
        <v>3.1068259854700226</v>
      </c>
      <c r="M7677" s="1">
        <f t="shared" ca="1" si="1085"/>
        <v>15482.85580019014</v>
      </c>
      <c r="N7677" s="13">
        <f t="shared" ca="1" si="1086"/>
        <v>3.9224807014197722</v>
      </c>
    </row>
    <row r="7678" spans="5:14" x14ac:dyDescent="0.15">
      <c r="E7678" s="2">
        <v>7674</v>
      </c>
      <c r="F7678" s="12">
        <f t="shared" ca="1" si="1079"/>
        <v>0.94122498076635885</v>
      </c>
      <c r="G7678" s="1">
        <f t="shared" ca="1" si="1081"/>
        <v>0.12114616216085022</v>
      </c>
      <c r="H7678" s="1">
        <f t="shared" ca="1" si="1082"/>
        <v>15479.054465650881</v>
      </c>
      <c r="I7678" s="1">
        <f t="shared" ca="1" si="1083"/>
        <v>15482.85580019014</v>
      </c>
      <c r="J7678" s="1">
        <f t="shared" ca="1" si="1084"/>
        <v>3.8013345392591873</v>
      </c>
      <c r="K7678" s="5">
        <f t="shared" ca="1" si="1080"/>
        <v>0.66410507419721632</v>
      </c>
      <c r="L7678" s="1">
        <f t="shared" ca="1" si="1078"/>
        <v>1.6869217861986259</v>
      </c>
      <c r="M7678" s="1">
        <f t="shared" ca="1" si="1085"/>
        <v>15484.542721976339</v>
      </c>
      <c r="N7678" s="13">
        <f t="shared" ca="1" si="1086"/>
        <v>5.488256325457769</v>
      </c>
    </row>
    <row r="7679" spans="5:14" x14ac:dyDescent="0.15">
      <c r="E7679" s="2">
        <v>7675</v>
      </c>
      <c r="F7679" s="12">
        <f t="shared" ca="1" si="1079"/>
        <v>0.89066438547205573</v>
      </c>
      <c r="G7679" s="1">
        <f t="shared" ca="1" si="1081"/>
        <v>0.23157518843696928</v>
      </c>
      <c r="H7679" s="1">
        <f t="shared" ca="1" si="1082"/>
        <v>15479.286040839317</v>
      </c>
      <c r="I7679" s="1">
        <f t="shared" ca="1" si="1083"/>
        <v>15484.542721976339</v>
      </c>
      <c r="J7679" s="1">
        <f t="shared" ca="1" si="1084"/>
        <v>5.2566811370215873</v>
      </c>
      <c r="K7679" s="5">
        <f t="shared" ca="1" si="1080"/>
        <v>1.4304072622298381E-2</v>
      </c>
      <c r="L7679" s="1">
        <f t="shared" ca="1" si="1078"/>
        <v>9.0752748298994386E-3</v>
      </c>
      <c r="M7679" s="1">
        <f t="shared" ca="1" si="1085"/>
        <v>15484.551797251168</v>
      </c>
      <c r="N7679" s="13">
        <f t="shared" ca="1" si="1086"/>
        <v>5.2657564118508162</v>
      </c>
    </row>
    <row r="7680" spans="5:14" x14ac:dyDescent="0.15">
      <c r="E7680" s="2">
        <v>7676</v>
      </c>
      <c r="F7680" s="12">
        <f t="shared" ca="1" si="1079"/>
        <v>0.3943452425416456</v>
      </c>
      <c r="G7680" s="1">
        <f t="shared" ca="1" si="1081"/>
        <v>1.8610570065230183</v>
      </c>
      <c r="H7680" s="1">
        <f t="shared" ca="1" si="1082"/>
        <v>15481.14709784584</v>
      </c>
      <c r="I7680" s="1">
        <f t="shared" ca="1" si="1083"/>
        <v>15484.551797251168</v>
      </c>
      <c r="J7680" s="1">
        <f t="shared" ca="1" si="1084"/>
        <v>3.4046994053278468</v>
      </c>
      <c r="K7680" s="5">
        <f t="shared" ca="1" si="1080"/>
        <v>0.96085406636036741</v>
      </c>
      <c r="L7680" s="1">
        <f t="shared" ca="1" si="1078"/>
        <v>5.6531477060721889</v>
      </c>
      <c r="M7680" s="1">
        <f t="shared" ca="1" si="1085"/>
        <v>15490.204944957241</v>
      </c>
      <c r="N7680" s="13">
        <f t="shared" ca="1" si="1086"/>
        <v>9.057847111400406</v>
      </c>
    </row>
    <row r="7681" spans="5:14" x14ac:dyDescent="0.15">
      <c r="E7681" s="2">
        <v>7677</v>
      </c>
      <c r="F7681" s="12">
        <f t="shared" ca="1" si="1079"/>
        <v>0.67152678535253618</v>
      </c>
      <c r="G7681" s="1">
        <f t="shared" ca="1" si="1081"/>
        <v>0.79640274995926175</v>
      </c>
      <c r="H7681" s="1">
        <f t="shared" ca="1" si="1082"/>
        <v>15481.943500595798</v>
      </c>
      <c r="I7681" s="1">
        <f t="shared" ca="1" si="1083"/>
        <v>15490.204944957241</v>
      </c>
      <c r="J7681" s="1">
        <f t="shared" ca="1" si="1084"/>
        <v>8.2614443614420452</v>
      </c>
      <c r="K7681" s="5">
        <f t="shared" ca="1" si="1080"/>
        <v>0.64417329519994715</v>
      </c>
      <c r="L7681" s="1">
        <f t="shared" ca="1" si="1078"/>
        <v>1.5858934667024334</v>
      </c>
      <c r="M7681" s="1">
        <f t="shared" ca="1" si="1085"/>
        <v>15491.790838423944</v>
      </c>
      <c r="N7681" s="13">
        <f t="shared" ca="1" si="1086"/>
        <v>9.8473378281451005</v>
      </c>
    </row>
    <row r="7682" spans="5:14" x14ac:dyDescent="0.15">
      <c r="E7682" s="2">
        <v>7678</v>
      </c>
      <c r="F7682" s="12">
        <f t="shared" ca="1" si="1079"/>
        <v>0.38362855556274755</v>
      </c>
      <c r="G7682" s="1">
        <f t="shared" ca="1" si="1081"/>
        <v>1.916160995512193</v>
      </c>
      <c r="H7682" s="1">
        <f t="shared" ca="1" si="1082"/>
        <v>15483.85966159131</v>
      </c>
      <c r="I7682" s="1">
        <f t="shared" ca="1" si="1083"/>
        <v>15491.790838423944</v>
      </c>
      <c r="J7682" s="1">
        <f t="shared" ca="1" si="1084"/>
        <v>7.9311768326333549</v>
      </c>
      <c r="K7682" s="5">
        <f t="shared" ca="1" si="1080"/>
        <v>0.24677854036795255</v>
      </c>
      <c r="L7682" s="1">
        <f t="shared" ca="1" si="1078"/>
        <v>0.35022220692753037</v>
      </c>
      <c r="M7682" s="1">
        <f t="shared" ca="1" si="1085"/>
        <v>15492.141060630871</v>
      </c>
      <c r="N7682" s="13">
        <f t="shared" ca="1" si="1086"/>
        <v>8.2813990395607107</v>
      </c>
    </row>
    <row r="7683" spans="5:14" x14ac:dyDescent="0.15">
      <c r="E7683" s="2">
        <v>7679</v>
      </c>
      <c r="F7683" s="12">
        <f t="shared" ca="1" si="1079"/>
        <v>0.70798941471517529</v>
      </c>
      <c r="G7683" s="1">
        <f t="shared" ca="1" si="1081"/>
        <v>0.69065227273490126</v>
      </c>
      <c r="H7683" s="1">
        <f t="shared" ca="1" si="1082"/>
        <v>15484.550313864045</v>
      </c>
      <c r="I7683" s="1">
        <f t="shared" ca="1" si="1083"/>
        <v>15492.141060630871</v>
      </c>
      <c r="J7683" s="1">
        <f t="shared" ca="1" si="1084"/>
        <v>7.5907467668257596</v>
      </c>
      <c r="K7683" s="5">
        <f t="shared" ca="1" si="1080"/>
        <v>0.15231168011087381</v>
      </c>
      <c r="L7683" s="1">
        <f t="shared" ca="1" si="1078"/>
        <v>0.18312549646887236</v>
      </c>
      <c r="M7683" s="1">
        <f t="shared" ca="1" si="1085"/>
        <v>15492.32418612734</v>
      </c>
      <c r="N7683" s="13">
        <f t="shared" ca="1" si="1086"/>
        <v>7.7738722632948338</v>
      </c>
    </row>
    <row r="7684" spans="5:14" x14ac:dyDescent="0.15">
      <c r="E7684" s="2">
        <v>7680</v>
      </c>
      <c r="F7684" s="12">
        <f t="shared" ca="1" si="1079"/>
        <v>3.1795372787758791E-2</v>
      </c>
      <c r="G7684" s="1">
        <f t="shared" ca="1" si="1081"/>
        <v>6.8968690192049849</v>
      </c>
      <c r="H7684" s="1">
        <f t="shared" ca="1" si="1082"/>
        <v>15491.44718288325</v>
      </c>
      <c r="I7684" s="1">
        <f t="shared" ca="1" si="1083"/>
        <v>15492.32418612734</v>
      </c>
      <c r="J7684" s="1">
        <f t="shared" ca="1" si="1084"/>
        <v>0.87700324408979213</v>
      </c>
      <c r="K7684" s="5">
        <f t="shared" ca="1" si="1080"/>
        <v>0.7688555728946258</v>
      </c>
      <c r="L7684" s="1">
        <f t="shared" ca="1" si="1078"/>
        <v>2.3528305591638179</v>
      </c>
      <c r="M7684" s="1">
        <f t="shared" ca="1" si="1085"/>
        <v>15494.677016686504</v>
      </c>
      <c r="N7684" s="13">
        <f t="shared" ca="1" si="1086"/>
        <v>3.2298338032542233</v>
      </c>
    </row>
    <row r="7685" spans="5:14" x14ac:dyDescent="0.15">
      <c r="E7685" s="2">
        <v>7681</v>
      </c>
      <c r="F7685" s="12">
        <f t="shared" ca="1" si="1079"/>
        <v>0.1326329499787926</v>
      </c>
      <c r="G7685" s="1">
        <f t="shared" ca="1" si="1081"/>
        <v>4.040339481109692</v>
      </c>
      <c r="H7685" s="1">
        <f t="shared" ca="1" si="1082"/>
        <v>15495.487522364359</v>
      </c>
      <c r="I7685" s="1">
        <f t="shared" ca="1" si="1083"/>
        <v>15495.487522364359</v>
      </c>
      <c r="J7685" s="1">
        <f t="shared" ca="1" si="1084"/>
        <v>0</v>
      </c>
      <c r="K7685" s="5">
        <f t="shared" ca="1" si="1080"/>
        <v>0.90838209599125841</v>
      </c>
      <c r="L7685" s="1">
        <f t="shared" ca="1" si="1078"/>
        <v>4.053591730131636</v>
      </c>
      <c r="M7685" s="1">
        <f t="shared" ca="1" si="1085"/>
        <v>15499.541114094491</v>
      </c>
      <c r="N7685" s="13">
        <f t="shared" ca="1" si="1086"/>
        <v>4.053591730131302</v>
      </c>
    </row>
    <row r="7686" spans="5:14" x14ac:dyDescent="0.15">
      <c r="E7686" s="2">
        <v>7682</v>
      </c>
      <c r="F7686" s="12">
        <f t="shared" ca="1" si="1079"/>
        <v>0.58385294095350937</v>
      </c>
      <c r="G7686" s="1">
        <f t="shared" ca="1" si="1081"/>
        <v>1.0762122826000167</v>
      </c>
      <c r="H7686" s="1">
        <f t="shared" ca="1" si="1082"/>
        <v>15496.563734646959</v>
      </c>
      <c r="I7686" s="1">
        <f t="shared" ca="1" si="1083"/>
        <v>15499.541114094491</v>
      </c>
      <c r="J7686" s="1">
        <f t="shared" ca="1" si="1084"/>
        <v>2.977379447531348</v>
      </c>
      <c r="K7686" s="5">
        <f t="shared" ca="1" si="1080"/>
        <v>0.97868031591744142</v>
      </c>
      <c r="L7686" s="1">
        <f t="shared" ref="L7686:L7749" ca="1" si="1087">_xlfn.GAMMA.INV(K7686, 0.8, 2)</f>
        <v>6.8091551252585969</v>
      </c>
      <c r="M7686" s="1">
        <f t="shared" ca="1" si="1085"/>
        <v>15506.350269219749</v>
      </c>
      <c r="N7686" s="13">
        <f t="shared" ca="1" si="1086"/>
        <v>9.7865345727896056</v>
      </c>
    </row>
    <row r="7687" spans="5:14" x14ac:dyDescent="0.15">
      <c r="E7687" s="2">
        <v>7683</v>
      </c>
      <c r="F7687" s="12">
        <f t="shared" ref="F7687:F7750" ca="1" si="1088">RAND()</f>
        <v>0.1652476005652963</v>
      </c>
      <c r="G7687" s="1">
        <f t="shared" ca="1" si="1081"/>
        <v>3.6006206407684442</v>
      </c>
      <c r="H7687" s="1">
        <f t="shared" ca="1" si="1082"/>
        <v>15500.164355287729</v>
      </c>
      <c r="I7687" s="1">
        <f t="shared" ca="1" si="1083"/>
        <v>15506.350269219749</v>
      </c>
      <c r="J7687" s="1">
        <f t="shared" ca="1" si="1084"/>
        <v>6.1859139320204122</v>
      </c>
      <c r="K7687" s="5">
        <f t="shared" ref="K7687:K7750" ca="1" si="1089">RAND()</f>
        <v>0.46952188941828121</v>
      </c>
      <c r="L7687" s="1">
        <f t="shared" ca="1" si="1087"/>
        <v>0.90416154760167722</v>
      </c>
      <c r="M7687" s="1">
        <f t="shared" ca="1" si="1085"/>
        <v>15507.254430767351</v>
      </c>
      <c r="N7687" s="13">
        <f t="shared" ca="1" si="1086"/>
        <v>7.0900754796221008</v>
      </c>
    </row>
    <row r="7688" spans="5:14" x14ac:dyDescent="0.15">
      <c r="E7688" s="2">
        <v>7684</v>
      </c>
      <c r="F7688" s="12">
        <f t="shared" ca="1" si="1088"/>
        <v>0.33096713696140667</v>
      </c>
      <c r="G7688" s="1">
        <f t="shared" ca="1" si="1081"/>
        <v>2.2114723852771574</v>
      </c>
      <c r="H7688" s="1">
        <f t="shared" ca="1" si="1082"/>
        <v>15502.375827673006</v>
      </c>
      <c r="I7688" s="1">
        <f t="shared" ca="1" si="1083"/>
        <v>15507.254430767351</v>
      </c>
      <c r="J7688" s="1">
        <f t="shared" ca="1" si="1084"/>
        <v>4.8786030943447258</v>
      </c>
      <c r="K7688" s="5">
        <f t="shared" ca="1" si="1089"/>
        <v>0.449411217207493</v>
      </c>
      <c r="L7688" s="1">
        <f t="shared" ca="1" si="1087"/>
        <v>0.84276358446637478</v>
      </c>
      <c r="M7688" s="1">
        <f t="shared" ca="1" si="1085"/>
        <v>15508.097194351816</v>
      </c>
      <c r="N7688" s="13">
        <f t="shared" ca="1" si="1086"/>
        <v>5.7213666788102273</v>
      </c>
    </row>
    <row r="7689" spans="5:14" x14ac:dyDescent="0.15">
      <c r="E7689" s="2">
        <v>7685</v>
      </c>
      <c r="F7689" s="12">
        <f t="shared" ca="1" si="1088"/>
        <v>0.84604959080806186</v>
      </c>
      <c r="G7689" s="1">
        <f t="shared" ca="1" si="1081"/>
        <v>0.33435460623489555</v>
      </c>
      <c r="H7689" s="1">
        <f t="shared" ca="1" si="1082"/>
        <v>15502.710182279241</v>
      </c>
      <c r="I7689" s="1">
        <f t="shared" ca="1" si="1083"/>
        <v>15508.097194351816</v>
      </c>
      <c r="J7689" s="1">
        <f t="shared" ca="1" si="1084"/>
        <v>5.3870120725750894</v>
      </c>
      <c r="K7689" s="5">
        <f t="shared" ca="1" si="1089"/>
        <v>0.96664588472426827</v>
      </c>
      <c r="L7689" s="1">
        <f t="shared" ca="1" si="1087"/>
        <v>5.9568825583333984</v>
      </c>
      <c r="M7689" s="1">
        <f t="shared" ca="1" si="1085"/>
        <v>15514.05407691015</v>
      </c>
      <c r="N7689" s="13">
        <f t="shared" ca="1" si="1086"/>
        <v>11.343894630908835</v>
      </c>
    </row>
    <row r="7690" spans="5:14" x14ac:dyDescent="0.15">
      <c r="E7690" s="2">
        <v>7686</v>
      </c>
      <c r="F7690" s="12">
        <f t="shared" ca="1" si="1088"/>
        <v>0.43134262783057709</v>
      </c>
      <c r="G7690" s="1">
        <f t="shared" ca="1" si="1081"/>
        <v>1.6817050890562133</v>
      </c>
      <c r="H7690" s="1">
        <f t="shared" ca="1" si="1082"/>
        <v>15504.391887368298</v>
      </c>
      <c r="I7690" s="1">
        <f t="shared" ca="1" si="1083"/>
        <v>15514.05407691015</v>
      </c>
      <c r="J7690" s="1">
        <f t="shared" ca="1" si="1084"/>
        <v>9.662189541852058</v>
      </c>
      <c r="K7690" s="5">
        <f t="shared" ca="1" si="1089"/>
        <v>7.1293682289913507E-3</v>
      </c>
      <c r="L7690" s="1">
        <f t="shared" ca="1" si="1087"/>
        <v>3.7950051510319298E-3</v>
      </c>
      <c r="M7690" s="1">
        <f t="shared" ca="1" si="1085"/>
        <v>15514.057871915302</v>
      </c>
      <c r="N7690" s="13">
        <f t="shared" ca="1" si="1086"/>
        <v>9.6659845470039727</v>
      </c>
    </row>
    <row r="7691" spans="5:14" x14ac:dyDescent="0.15">
      <c r="E7691" s="2">
        <v>7687</v>
      </c>
      <c r="F7691" s="12">
        <f t="shared" ca="1" si="1088"/>
        <v>0.84856053655459684</v>
      </c>
      <c r="G7691" s="1">
        <f t="shared" ca="1" si="1081"/>
        <v>0.32842770294641849</v>
      </c>
      <c r="H7691" s="1">
        <f t="shared" ca="1" si="1082"/>
        <v>15504.720315071245</v>
      </c>
      <c r="I7691" s="1">
        <f t="shared" ca="1" si="1083"/>
        <v>15514.057871915302</v>
      </c>
      <c r="J7691" s="1">
        <f t="shared" ca="1" si="1084"/>
        <v>9.3375568440569623</v>
      </c>
      <c r="K7691" s="5">
        <f t="shared" ca="1" si="1089"/>
        <v>0.91619787177374645</v>
      </c>
      <c r="L7691" s="1">
        <f t="shared" ca="1" si="1087"/>
        <v>4.2200521490827896</v>
      </c>
      <c r="M7691" s="1">
        <f t="shared" ca="1" si="1085"/>
        <v>15518.277924064385</v>
      </c>
      <c r="N7691" s="13">
        <f t="shared" ca="1" si="1086"/>
        <v>13.557608993140093</v>
      </c>
    </row>
    <row r="7692" spans="5:14" x14ac:dyDescent="0.15">
      <c r="E7692" s="2">
        <v>7688</v>
      </c>
      <c r="F7692" s="12">
        <f t="shared" ca="1" si="1088"/>
        <v>0.99123890511473522</v>
      </c>
      <c r="G7692" s="1">
        <f t="shared" ca="1" si="1081"/>
        <v>1.7599397836361455E-2</v>
      </c>
      <c r="H7692" s="1">
        <f t="shared" ca="1" si="1082"/>
        <v>15504.73791446908</v>
      </c>
      <c r="I7692" s="1">
        <f t="shared" ca="1" si="1083"/>
        <v>15518.277924064385</v>
      </c>
      <c r="J7692" s="1">
        <f t="shared" ca="1" si="1084"/>
        <v>13.540009595304582</v>
      </c>
      <c r="K7692" s="5">
        <f t="shared" ca="1" si="1089"/>
        <v>0.17800243493767443</v>
      </c>
      <c r="L7692" s="1">
        <f t="shared" ca="1" si="1087"/>
        <v>0.22507279671178201</v>
      </c>
      <c r="M7692" s="1">
        <f t="shared" ca="1" si="1085"/>
        <v>15518.502996861096</v>
      </c>
      <c r="N7692" s="13">
        <f t="shared" ca="1" si="1086"/>
        <v>13.765082392015756</v>
      </c>
    </row>
    <row r="7693" spans="5:14" x14ac:dyDescent="0.15">
      <c r="E7693" s="2">
        <v>7689</v>
      </c>
      <c r="F7693" s="12">
        <f t="shared" ca="1" si="1088"/>
        <v>0.77830150570294898</v>
      </c>
      <c r="G7693" s="1">
        <f t="shared" ca="1" si="1081"/>
        <v>0.50128258082764665</v>
      </c>
      <c r="H7693" s="1">
        <f t="shared" ca="1" si="1082"/>
        <v>15505.239197049908</v>
      </c>
      <c r="I7693" s="1">
        <f t="shared" ca="1" si="1083"/>
        <v>15518.502996861096</v>
      </c>
      <c r="J7693" s="1">
        <f t="shared" ca="1" si="1084"/>
        <v>13.26379981118771</v>
      </c>
      <c r="K7693" s="5">
        <f t="shared" ca="1" si="1089"/>
        <v>0.51890323854281584</v>
      </c>
      <c r="L7693" s="1">
        <f t="shared" ca="1" si="1087"/>
        <v>1.0674322175218363</v>
      </c>
      <c r="M7693" s="1">
        <f t="shared" ca="1" si="1085"/>
        <v>15519.570429078618</v>
      </c>
      <c r="N7693" s="13">
        <f t="shared" ca="1" si="1086"/>
        <v>14.331232028709564</v>
      </c>
    </row>
    <row r="7694" spans="5:14" x14ac:dyDescent="0.15">
      <c r="E7694" s="2">
        <v>7690</v>
      </c>
      <c r="F7694" s="12">
        <f t="shared" ca="1" si="1088"/>
        <v>0.37062392293510815</v>
      </c>
      <c r="G7694" s="1">
        <f t="shared" ca="1" si="1081"/>
        <v>1.9851348306232994</v>
      </c>
      <c r="H7694" s="1">
        <f t="shared" ca="1" si="1082"/>
        <v>15507.224331880532</v>
      </c>
      <c r="I7694" s="1">
        <f t="shared" ca="1" si="1083"/>
        <v>15519.570429078618</v>
      </c>
      <c r="J7694" s="1">
        <f t="shared" ca="1" si="1084"/>
        <v>12.346097198085772</v>
      </c>
      <c r="K7694" s="5">
        <f t="shared" ca="1" si="1089"/>
        <v>0.54243933731930005</v>
      </c>
      <c r="L7694" s="1">
        <f t="shared" ca="1" si="1087"/>
        <v>1.1522660728616516</v>
      </c>
      <c r="M7694" s="1">
        <f t="shared" ca="1" si="1085"/>
        <v>15520.72269515148</v>
      </c>
      <c r="N7694" s="13">
        <f t="shared" ca="1" si="1086"/>
        <v>13.498363270948175</v>
      </c>
    </row>
    <row r="7695" spans="5:14" x14ac:dyDescent="0.15">
      <c r="E7695" s="2">
        <v>7691</v>
      </c>
      <c r="F7695" s="12">
        <f t="shared" ca="1" si="1088"/>
        <v>0.69815414964045031</v>
      </c>
      <c r="G7695" s="1">
        <f t="shared" ca="1" si="1081"/>
        <v>0.71863071169057202</v>
      </c>
      <c r="H7695" s="1">
        <f t="shared" ca="1" si="1082"/>
        <v>15507.942962592222</v>
      </c>
      <c r="I7695" s="1">
        <f t="shared" ca="1" si="1083"/>
        <v>15520.72269515148</v>
      </c>
      <c r="J7695" s="1">
        <f t="shared" ca="1" si="1084"/>
        <v>12.779732559258264</v>
      </c>
      <c r="K7695" s="5">
        <f t="shared" ca="1" si="1089"/>
        <v>0.29092904609372139</v>
      </c>
      <c r="L7695" s="1">
        <f t="shared" ca="1" si="1087"/>
        <v>0.44074575631950463</v>
      </c>
      <c r="M7695" s="1">
        <f t="shared" ca="1" si="1085"/>
        <v>15521.1634409078</v>
      </c>
      <c r="N7695" s="13">
        <f t="shared" ca="1" si="1086"/>
        <v>13.220478315577566</v>
      </c>
    </row>
    <row r="7696" spans="5:14" x14ac:dyDescent="0.15">
      <c r="E7696" s="2">
        <v>7692</v>
      </c>
      <c r="F7696" s="12">
        <f t="shared" ca="1" si="1088"/>
        <v>0.46550034082705904</v>
      </c>
      <c r="G7696" s="1">
        <f t="shared" ca="1" si="1081"/>
        <v>1.5292849001823001</v>
      </c>
      <c r="H7696" s="1">
        <f t="shared" ca="1" si="1082"/>
        <v>15509.472247492404</v>
      </c>
      <c r="I7696" s="1">
        <f t="shared" ca="1" si="1083"/>
        <v>15521.1634409078</v>
      </c>
      <c r="J7696" s="1">
        <f t="shared" ca="1" si="1084"/>
        <v>11.691193415395901</v>
      </c>
      <c r="K7696" s="5">
        <f t="shared" ca="1" si="1089"/>
        <v>0.11259624534299217</v>
      </c>
      <c r="L7696" s="1">
        <f t="shared" ca="1" si="1087"/>
        <v>0.12349597160554553</v>
      </c>
      <c r="M7696" s="1">
        <f t="shared" ca="1" si="1085"/>
        <v>15521.286936879405</v>
      </c>
      <c r="N7696" s="13">
        <f t="shared" ca="1" si="1086"/>
        <v>11.814689387001636</v>
      </c>
    </row>
    <row r="7697" spans="5:14" x14ac:dyDescent="0.15">
      <c r="E7697" s="2">
        <v>7693</v>
      </c>
      <c r="F7697" s="12">
        <f t="shared" ca="1" si="1088"/>
        <v>0.11640757326263274</v>
      </c>
      <c r="G7697" s="1">
        <f t="shared" ca="1" si="1081"/>
        <v>4.301315366815027</v>
      </c>
      <c r="H7697" s="1">
        <f t="shared" ca="1" si="1082"/>
        <v>15513.773562859218</v>
      </c>
      <c r="I7697" s="1">
        <f t="shared" ca="1" si="1083"/>
        <v>15521.286936879405</v>
      </c>
      <c r="J7697" s="1">
        <f t="shared" ca="1" si="1084"/>
        <v>7.513374020187257</v>
      </c>
      <c r="K7697" s="5">
        <f t="shared" ca="1" si="1089"/>
        <v>0.6081703975433852</v>
      </c>
      <c r="L7697" s="1">
        <f t="shared" ca="1" si="1087"/>
        <v>1.4182231527886295</v>
      </c>
      <c r="M7697" s="1">
        <f t="shared" ca="1" si="1085"/>
        <v>15522.705160032194</v>
      </c>
      <c r="N7697" s="13">
        <f t="shared" ca="1" si="1086"/>
        <v>8.9315971729756711</v>
      </c>
    </row>
    <row r="7698" spans="5:14" x14ac:dyDescent="0.15">
      <c r="E7698" s="2">
        <v>7694</v>
      </c>
      <c r="F7698" s="12">
        <f t="shared" ca="1" si="1088"/>
        <v>0.36790586501016931</v>
      </c>
      <c r="G7698" s="1">
        <f t="shared" ca="1" si="1081"/>
        <v>1.9998563502776348</v>
      </c>
      <c r="H7698" s="1">
        <f t="shared" ca="1" si="1082"/>
        <v>15515.773419209496</v>
      </c>
      <c r="I7698" s="1">
        <f t="shared" ca="1" si="1083"/>
        <v>15522.705160032194</v>
      </c>
      <c r="J7698" s="1">
        <f t="shared" ca="1" si="1084"/>
        <v>6.9317408226979751</v>
      </c>
      <c r="K7698" s="5">
        <f t="shared" ca="1" si="1089"/>
        <v>0.76156154144656563</v>
      </c>
      <c r="L7698" s="1">
        <f t="shared" ca="1" si="1087"/>
        <v>2.2968648626793136</v>
      </c>
      <c r="M7698" s="1">
        <f t="shared" ca="1" si="1085"/>
        <v>15525.002024894873</v>
      </c>
      <c r="N7698" s="13">
        <f t="shared" ca="1" si="1086"/>
        <v>9.2286056853772607</v>
      </c>
    </row>
    <row r="7699" spans="5:14" x14ac:dyDescent="0.15">
      <c r="E7699" s="2">
        <v>7695</v>
      </c>
      <c r="F7699" s="12">
        <f t="shared" ca="1" si="1088"/>
        <v>0.78342814079995615</v>
      </c>
      <c r="G7699" s="1">
        <f t="shared" ca="1" si="1081"/>
        <v>0.48815187405444965</v>
      </c>
      <c r="H7699" s="1">
        <f t="shared" ca="1" si="1082"/>
        <v>15516.261571083551</v>
      </c>
      <c r="I7699" s="1">
        <f t="shared" ca="1" si="1083"/>
        <v>15525.002024894873</v>
      </c>
      <c r="J7699" s="1">
        <f t="shared" ca="1" si="1084"/>
        <v>8.740453811322368</v>
      </c>
      <c r="K7699" s="5">
        <f t="shared" ca="1" si="1089"/>
        <v>0.77837050284266662</v>
      </c>
      <c r="L7699" s="1">
        <f t="shared" ca="1" si="1087"/>
        <v>2.4287031673027419</v>
      </c>
      <c r="M7699" s="1">
        <f t="shared" ca="1" si="1085"/>
        <v>15527.430728062176</v>
      </c>
      <c r="N7699" s="13">
        <f t="shared" ca="1" si="1086"/>
        <v>11.169156978625324</v>
      </c>
    </row>
    <row r="7700" spans="5:14" x14ac:dyDescent="0.15">
      <c r="E7700" s="2">
        <v>7696</v>
      </c>
      <c r="F7700" s="12">
        <f t="shared" ca="1" si="1088"/>
        <v>0.26419903765901254</v>
      </c>
      <c r="G7700" s="1">
        <f t="shared" ca="1" si="1081"/>
        <v>2.6621050587442219</v>
      </c>
      <c r="H7700" s="1">
        <f t="shared" ca="1" si="1082"/>
        <v>15518.923676142294</v>
      </c>
      <c r="I7700" s="1">
        <f t="shared" ca="1" si="1083"/>
        <v>15527.430728062176</v>
      </c>
      <c r="J7700" s="1">
        <f t="shared" ca="1" si="1084"/>
        <v>8.5070519198816328</v>
      </c>
      <c r="K7700" s="5">
        <f t="shared" ca="1" si="1089"/>
        <v>8.1587573345437203E-2</v>
      </c>
      <c r="L7700" s="1">
        <f t="shared" ca="1" si="1087"/>
        <v>8.1616317745680872E-2</v>
      </c>
      <c r="M7700" s="1">
        <f t="shared" ca="1" si="1085"/>
        <v>15527.512344379922</v>
      </c>
      <c r="N7700" s="13">
        <f t="shared" ca="1" si="1086"/>
        <v>8.588668237627644</v>
      </c>
    </row>
    <row r="7701" spans="5:14" x14ac:dyDescent="0.15">
      <c r="E7701" s="2">
        <v>7697</v>
      </c>
      <c r="F7701" s="12">
        <f t="shared" ca="1" si="1088"/>
        <v>0.79296013081653194</v>
      </c>
      <c r="G7701" s="1">
        <f t="shared" ca="1" si="1081"/>
        <v>0.46396467001801095</v>
      </c>
      <c r="H7701" s="1">
        <f t="shared" ca="1" si="1082"/>
        <v>15519.387640812312</v>
      </c>
      <c r="I7701" s="1">
        <f t="shared" ca="1" si="1083"/>
        <v>15527.512344379922</v>
      </c>
      <c r="J7701" s="1">
        <f t="shared" ca="1" si="1084"/>
        <v>8.1247035676096857</v>
      </c>
      <c r="K7701" s="5">
        <f t="shared" ca="1" si="1089"/>
        <v>0.63696350991979933</v>
      </c>
      <c r="L7701" s="1">
        <f t="shared" ca="1" si="1087"/>
        <v>1.5508639812099649</v>
      </c>
      <c r="M7701" s="1">
        <f t="shared" ca="1" si="1085"/>
        <v>15529.063208361133</v>
      </c>
      <c r="N7701" s="13">
        <f t="shared" ca="1" si="1086"/>
        <v>9.6755675488202542</v>
      </c>
    </row>
    <row r="7702" spans="5:14" x14ac:dyDescent="0.15">
      <c r="E7702" s="2">
        <v>7698</v>
      </c>
      <c r="F7702" s="12">
        <f t="shared" ca="1" si="1088"/>
        <v>0.81559894278046741</v>
      </c>
      <c r="G7702" s="1">
        <f t="shared" ca="1" si="1081"/>
        <v>0.40766507306052968</v>
      </c>
      <c r="H7702" s="1">
        <f t="shared" ca="1" si="1082"/>
        <v>15519.795305885373</v>
      </c>
      <c r="I7702" s="1">
        <f t="shared" ca="1" si="1083"/>
        <v>15529.063208361133</v>
      </c>
      <c r="J7702" s="1">
        <f t="shared" ca="1" si="1084"/>
        <v>9.2679024757599109</v>
      </c>
      <c r="K7702" s="5">
        <f t="shared" ca="1" si="1089"/>
        <v>0.1675355976310714</v>
      </c>
      <c r="L7702" s="1">
        <f t="shared" ca="1" si="1087"/>
        <v>0.20766806163521773</v>
      </c>
      <c r="M7702" s="1">
        <f t="shared" ca="1" si="1085"/>
        <v>15529.270876422768</v>
      </c>
      <c r="N7702" s="13">
        <f t="shared" ca="1" si="1086"/>
        <v>9.4755705373954697</v>
      </c>
    </row>
    <row r="7703" spans="5:14" x14ac:dyDescent="0.15">
      <c r="E7703" s="2">
        <v>7699</v>
      </c>
      <c r="F7703" s="12">
        <f t="shared" ca="1" si="1088"/>
        <v>0.59119679546157211</v>
      </c>
      <c r="G7703" s="1">
        <f t="shared" ca="1" si="1081"/>
        <v>1.0512126595187288</v>
      </c>
      <c r="H7703" s="1">
        <f t="shared" ca="1" si="1082"/>
        <v>15520.846518544891</v>
      </c>
      <c r="I7703" s="1">
        <f t="shared" ca="1" si="1083"/>
        <v>15529.270876422768</v>
      </c>
      <c r="J7703" s="1">
        <f t="shared" ca="1" si="1084"/>
        <v>8.4243578778769006</v>
      </c>
      <c r="K7703" s="5">
        <f t="shared" ca="1" si="1089"/>
        <v>0.68533993736860688</v>
      </c>
      <c r="L7703" s="1">
        <f t="shared" ca="1" si="1087"/>
        <v>1.8019862326393066</v>
      </c>
      <c r="M7703" s="1">
        <f t="shared" ca="1" si="1085"/>
        <v>15531.072862655408</v>
      </c>
      <c r="N7703" s="13">
        <f t="shared" ca="1" si="1086"/>
        <v>10.226344110516948</v>
      </c>
    </row>
    <row r="7704" spans="5:14" x14ac:dyDescent="0.15">
      <c r="E7704" s="2">
        <v>7700</v>
      </c>
      <c r="F7704" s="12">
        <f t="shared" ca="1" si="1088"/>
        <v>0.88849183845480961</v>
      </c>
      <c r="G7704" s="1">
        <f t="shared" ca="1" si="1081"/>
        <v>0.23645963437345655</v>
      </c>
      <c r="H7704" s="1">
        <f t="shared" ca="1" si="1082"/>
        <v>15521.082978179265</v>
      </c>
      <c r="I7704" s="1">
        <f t="shared" ca="1" si="1083"/>
        <v>15531.072862655408</v>
      </c>
      <c r="J7704" s="1">
        <f t="shared" ca="1" si="1084"/>
        <v>9.9898844761428336</v>
      </c>
      <c r="K7704" s="5">
        <f t="shared" ca="1" si="1089"/>
        <v>0.90036138264854182</v>
      </c>
      <c r="L7704" s="1">
        <f t="shared" ca="1" si="1087"/>
        <v>3.8972536179022659</v>
      </c>
      <c r="M7704" s="1">
        <f t="shared" ca="1" si="1085"/>
        <v>15534.970116273311</v>
      </c>
      <c r="N7704" s="13">
        <f t="shared" ca="1" si="1086"/>
        <v>13.88713809404544</v>
      </c>
    </row>
    <row r="7705" spans="5:14" x14ac:dyDescent="0.15">
      <c r="E7705" s="2">
        <v>7701</v>
      </c>
      <c r="F7705" s="12">
        <f t="shared" ca="1" si="1088"/>
        <v>0.44963880185004823</v>
      </c>
      <c r="G7705" s="1">
        <f t="shared" ca="1" si="1081"/>
        <v>1.5986213621585783</v>
      </c>
      <c r="H7705" s="1">
        <f t="shared" ca="1" si="1082"/>
        <v>15522.681599541424</v>
      </c>
      <c r="I7705" s="1">
        <f t="shared" ca="1" si="1083"/>
        <v>15534.970116273311</v>
      </c>
      <c r="J7705" s="1">
        <f t="shared" ca="1" si="1084"/>
        <v>12.288516731887285</v>
      </c>
      <c r="K7705" s="5">
        <f t="shared" ca="1" si="1089"/>
        <v>0.64991527768831547</v>
      </c>
      <c r="L7705" s="1">
        <f t="shared" ca="1" si="1087"/>
        <v>1.6143518712278484</v>
      </c>
      <c r="M7705" s="1">
        <f t="shared" ca="1" si="1085"/>
        <v>15536.584468144538</v>
      </c>
      <c r="N7705" s="13">
        <f t="shared" ca="1" si="1086"/>
        <v>13.902868603114257</v>
      </c>
    </row>
    <row r="7706" spans="5:14" x14ac:dyDescent="0.15">
      <c r="E7706" s="2">
        <v>7702</v>
      </c>
      <c r="F7706" s="12">
        <f t="shared" ca="1" si="1088"/>
        <v>0.58863743799111323</v>
      </c>
      <c r="G7706" s="1">
        <f t="shared" ca="1" si="1081"/>
        <v>1.0598896801115734</v>
      </c>
      <c r="H7706" s="1">
        <f t="shared" ca="1" si="1082"/>
        <v>15523.741489221535</v>
      </c>
      <c r="I7706" s="1">
        <f t="shared" ca="1" si="1083"/>
        <v>15536.584468144538</v>
      </c>
      <c r="J7706" s="1">
        <f t="shared" ca="1" si="1084"/>
        <v>12.842978923003102</v>
      </c>
      <c r="K7706" s="5">
        <f t="shared" ca="1" si="1089"/>
        <v>0.64969553837331073</v>
      </c>
      <c r="L7706" s="1">
        <f t="shared" ca="1" si="1087"/>
        <v>1.6132534388874114</v>
      </c>
      <c r="M7706" s="1">
        <f t="shared" ca="1" si="1085"/>
        <v>15538.197721583425</v>
      </c>
      <c r="N7706" s="13">
        <f t="shared" ca="1" si="1086"/>
        <v>14.456232361890216</v>
      </c>
    </row>
    <row r="7707" spans="5:14" x14ac:dyDescent="0.15">
      <c r="E7707" s="2">
        <v>7703</v>
      </c>
      <c r="F7707" s="12">
        <f t="shared" ca="1" si="1088"/>
        <v>0.56474749095914423</v>
      </c>
      <c r="G7707" s="1">
        <f t="shared" ca="1" si="1081"/>
        <v>1.142753132779972</v>
      </c>
      <c r="H7707" s="1">
        <f t="shared" ca="1" si="1082"/>
        <v>15524.884242354316</v>
      </c>
      <c r="I7707" s="1">
        <f t="shared" ca="1" si="1083"/>
        <v>15538.197721583425</v>
      </c>
      <c r="J7707" s="1">
        <f t="shared" ca="1" si="1084"/>
        <v>13.313479229109362</v>
      </c>
      <c r="K7707" s="5">
        <f t="shared" ca="1" si="1089"/>
        <v>0.87702296892545462</v>
      </c>
      <c r="L7707" s="1">
        <f t="shared" ca="1" si="1087"/>
        <v>3.5067591943999004</v>
      </c>
      <c r="M7707" s="1">
        <f t="shared" ca="1" si="1085"/>
        <v>15541.704480777826</v>
      </c>
      <c r="N7707" s="13">
        <f t="shared" ca="1" si="1086"/>
        <v>16.820238423510091</v>
      </c>
    </row>
    <row r="7708" spans="5:14" x14ac:dyDescent="0.15">
      <c r="E7708" s="2">
        <v>7704</v>
      </c>
      <c r="F7708" s="12">
        <f t="shared" ca="1" si="1088"/>
        <v>7.8438126731221081E-2</v>
      </c>
      <c r="G7708" s="1">
        <f t="shared" ca="1" si="1081"/>
        <v>5.090890318978242</v>
      </c>
      <c r="H7708" s="1">
        <f t="shared" ca="1" si="1082"/>
        <v>15529.975132673293</v>
      </c>
      <c r="I7708" s="1">
        <f t="shared" ca="1" si="1083"/>
        <v>15541.704480777826</v>
      </c>
      <c r="J7708" s="1">
        <f t="shared" ca="1" si="1084"/>
        <v>11.729348104532619</v>
      </c>
      <c r="K7708" s="5">
        <f t="shared" ca="1" si="1089"/>
        <v>0.25891882701763291</v>
      </c>
      <c r="L7708" s="1">
        <f t="shared" ca="1" si="1087"/>
        <v>0.3742952657841796</v>
      </c>
      <c r="M7708" s="1">
        <f t="shared" ca="1" si="1085"/>
        <v>15542.078776043611</v>
      </c>
      <c r="N7708" s="13">
        <f t="shared" ca="1" si="1086"/>
        <v>12.103643370317513</v>
      </c>
    </row>
    <row r="7709" spans="5:14" x14ac:dyDescent="0.15">
      <c r="E7709" s="2">
        <v>7705</v>
      </c>
      <c r="F7709" s="12">
        <f t="shared" ca="1" si="1088"/>
        <v>0.17643678932739404</v>
      </c>
      <c r="G7709" s="1">
        <f t="shared" ca="1" si="1081"/>
        <v>3.4695852017530786</v>
      </c>
      <c r="H7709" s="1">
        <f t="shared" ca="1" si="1082"/>
        <v>15533.444717875047</v>
      </c>
      <c r="I7709" s="1">
        <f t="shared" ca="1" si="1083"/>
        <v>15542.078776043611</v>
      </c>
      <c r="J7709" s="1">
        <f t="shared" ca="1" si="1084"/>
        <v>8.6340581685635698</v>
      </c>
      <c r="K7709" s="5">
        <f t="shared" ca="1" si="1089"/>
        <v>0.51455044151748541</v>
      </c>
      <c r="L7709" s="1">
        <f t="shared" ca="1" si="1087"/>
        <v>1.052267972612914</v>
      </c>
      <c r="M7709" s="1">
        <f t="shared" ca="1" si="1085"/>
        <v>15543.131044016223</v>
      </c>
      <c r="N7709" s="13">
        <f t="shared" ca="1" si="1086"/>
        <v>9.6863261411763233</v>
      </c>
    </row>
    <row r="7710" spans="5:14" x14ac:dyDescent="0.15">
      <c r="E7710" s="2">
        <v>7706</v>
      </c>
      <c r="F7710" s="12">
        <f t="shared" ca="1" si="1088"/>
        <v>0.98361346573671371</v>
      </c>
      <c r="G7710" s="1">
        <f t="shared" ca="1" si="1081"/>
        <v>3.3044556953765888E-2</v>
      </c>
      <c r="H7710" s="1">
        <f t="shared" ca="1" si="1082"/>
        <v>15533.477762432001</v>
      </c>
      <c r="I7710" s="1">
        <f t="shared" ca="1" si="1083"/>
        <v>15543.131044016223</v>
      </c>
      <c r="J7710" s="1">
        <f t="shared" ca="1" si="1084"/>
        <v>9.6532815842219861</v>
      </c>
      <c r="K7710" s="5">
        <f t="shared" ca="1" si="1089"/>
        <v>0.58885561532577324</v>
      </c>
      <c r="L7710" s="1">
        <f t="shared" ca="1" si="1087"/>
        <v>1.3351616721246329</v>
      </c>
      <c r="M7710" s="1">
        <f t="shared" ca="1" si="1085"/>
        <v>15544.466205688348</v>
      </c>
      <c r="N7710" s="13">
        <f t="shared" ca="1" si="1086"/>
        <v>10.988443256346727</v>
      </c>
    </row>
    <row r="7711" spans="5:14" x14ac:dyDescent="0.15">
      <c r="E7711" s="2">
        <v>7707</v>
      </c>
      <c r="F7711" s="12">
        <f t="shared" ca="1" si="1088"/>
        <v>0.93001412247567206</v>
      </c>
      <c r="G7711" s="1">
        <f t="shared" ca="1" si="1081"/>
        <v>0.14511101498484288</v>
      </c>
      <c r="H7711" s="1">
        <f t="shared" ca="1" si="1082"/>
        <v>15533.622873446986</v>
      </c>
      <c r="I7711" s="1">
        <f t="shared" ca="1" si="1083"/>
        <v>15544.466205688348</v>
      </c>
      <c r="J7711" s="1">
        <f t="shared" ca="1" si="1084"/>
        <v>10.843332241362077</v>
      </c>
      <c r="K7711" s="5">
        <f t="shared" ca="1" si="1089"/>
        <v>0.41884983086996819</v>
      </c>
      <c r="L7711" s="1">
        <f t="shared" ca="1" si="1087"/>
        <v>0.7544959686852486</v>
      </c>
      <c r="M7711" s="1">
        <f t="shared" ca="1" si="1085"/>
        <v>15545.220701657034</v>
      </c>
      <c r="N7711" s="13">
        <f t="shared" ca="1" si="1086"/>
        <v>11.597828210047737</v>
      </c>
    </row>
    <row r="7712" spans="5:14" x14ac:dyDescent="0.15">
      <c r="E7712" s="2">
        <v>7708</v>
      </c>
      <c r="F7712" s="12">
        <f t="shared" ca="1" si="1088"/>
        <v>0.24813479577508846</v>
      </c>
      <c r="G7712" s="1">
        <f t="shared" ca="1" si="1081"/>
        <v>2.7875662982513076</v>
      </c>
      <c r="H7712" s="1">
        <f t="shared" ca="1" si="1082"/>
        <v>15536.410439745237</v>
      </c>
      <c r="I7712" s="1">
        <f t="shared" ca="1" si="1083"/>
        <v>15545.220701657034</v>
      </c>
      <c r="J7712" s="1">
        <f t="shared" ca="1" si="1084"/>
        <v>8.8102619117962604</v>
      </c>
      <c r="K7712" s="5">
        <f t="shared" ca="1" si="1089"/>
        <v>0.77679935766625607</v>
      </c>
      <c r="L7712" s="1">
        <f t="shared" ca="1" si="1087"/>
        <v>2.415940988501553</v>
      </c>
      <c r="M7712" s="1">
        <f t="shared" ca="1" si="1085"/>
        <v>15547.636642645535</v>
      </c>
      <c r="N7712" s="13">
        <f t="shared" ca="1" si="1086"/>
        <v>11.226202900297721</v>
      </c>
    </row>
    <row r="7713" spans="5:14" x14ac:dyDescent="0.15">
      <c r="E7713" s="2">
        <v>7709</v>
      </c>
      <c r="F7713" s="12">
        <f t="shared" ca="1" si="1088"/>
        <v>0.63402912508335563</v>
      </c>
      <c r="G7713" s="1">
        <f t="shared" ca="1" si="1081"/>
        <v>0.91132077396555389</v>
      </c>
      <c r="H7713" s="1">
        <f t="shared" ca="1" si="1082"/>
        <v>15537.321760519202</v>
      </c>
      <c r="I7713" s="1">
        <f t="shared" ca="1" si="1083"/>
        <v>15547.636642645535</v>
      </c>
      <c r="J7713" s="1">
        <f t="shared" ca="1" si="1084"/>
        <v>10.314882126333032</v>
      </c>
      <c r="K7713" s="5">
        <f t="shared" ca="1" si="1089"/>
        <v>6.6699444186988255E-2</v>
      </c>
      <c r="L7713" s="1">
        <f t="shared" ca="1" si="1087"/>
        <v>6.3122575375034295E-2</v>
      </c>
      <c r="M7713" s="1">
        <f t="shared" ca="1" si="1085"/>
        <v>15547.69976522091</v>
      </c>
      <c r="N7713" s="13">
        <f t="shared" ca="1" si="1086"/>
        <v>10.378004701708051</v>
      </c>
    </row>
    <row r="7714" spans="5:14" x14ac:dyDescent="0.15">
      <c r="E7714" s="2">
        <v>7710</v>
      </c>
      <c r="F7714" s="12">
        <f t="shared" ca="1" si="1088"/>
        <v>0.61087126593058616</v>
      </c>
      <c r="G7714" s="1">
        <f t="shared" ca="1" si="1081"/>
        <v>0.98573807213522679</v>
      </c>
      <c r="H7714" s="1">
        <f t="shared" ca="1" si="1082"/>
        <v>15538.307498591337</v>
      </c>
      <c r="I7714" s="1">
        <f t="shared" ca="1" si="1083"/>
        <v>15547.69976522091</v>
      </c>
      <c r="J7714" s="1">
        <f t="shared" ca="1" si="1084"/>
        <v>9.3922666295729869</v>
      </c>
      <c r="K7714" s="5">
        <f t="shared" ca="1" si="1089"/>
        <v>0.33371597774892925</v>
      </c>
      <c r="L7714" s="1">
        <f t="shared" ca="1" si="1087"/>
        <v>0.5366467285767631</v>
      </c>
      <c r="M7714" s="1">
        <f t="shared" ca="1" si="1085"/>
        <v>15548.236411949487</v>
      </c>
      <c r="N7714" s="13">
        <f t="shared" ca="1" si="1086"/>
        <v>9.9289133581496571</v>
      </c>
    </row>
    <row r="7715" spans="5:14" x14ac:dyDescent="0.15">
      <c r="E7715" s="2">
        <v>7711</v>
      </c>
      <c r="F7715" s="12">
        <f t="shared" ca="1" si="1088"/>
        <v>0.91163523405835145</v>
      </c>
      <c r="G7715" s="1">
        <f t="shared" ca="1" si="1081"/>
        <v>0.18503066313903727</v>
      </c>
      <c r="H7715" s="1">
        <f t="shared" ca="1" si="1082"/>
        <v>15538.492529254476</v>
      </c>
      <c r="I7715" s="1">
        <f t="shared" ca="1" si="1083"/>
        <v>15548.236411949487</v>
      </c>
      <c r="J7715" s="1">
        <f t="shared" ca="1" si="1084"/>
        <v>9.7438826950110524</v>
      </c>
      <c r="K7715" s="5">
        <f t="shared" ca="1" si="1089"/>
        <v>0.80157071840479299</v>
      </c>
      <c r="L7715" s="1">
        <f t="shared" ca="1" si="1087"/>
        <v>2.629064680268919</v>
      </c>
      <c r="M7715" s="1">
        <f t="shared" ca="1" si="1085"/>
        <v>15550.865476629755</v>
      </c>
      <c r="N7715" s="13">
        <f t="shared" ca="1" si="1086"/>
        <v>12.372947375279182</v>
      </c>
    </row>
    <row r="7716" spans="5:14" x14ac:dyDescent="0.15">
      <c r="E7716" s="2">
        <v>7712</v>
      </c>
      <c r="F7716" s="12">
        <f t="shared" ca="1" si="1088"/>
        <v>0.98925997192704973</v>
      </c>
      <c r="G7716" s="1">
        <f t="shared" ca="1" si="1081"/>
        <v>2.1596236954480232E-2</v>
      </c>
      <c r="H7716" s="1">
        <f t="shared" ca="1" si="1082"/>
        <v>15538.514125491431</v>
      </c>
      <c r="I7716" s="1">
        <f t="shared" ca="1" si="1083"/>
        <v>15550.865476629755</v>
      </c>
      <c r="J7716" s="1">
        <f t="shared" ca="1" si="1084"/>
        <v>12.351351138324389</v>
      </c>
      <c r="K7716" s="5">
        <f t="shared" ca="1" si="1089"/>
        <v>0.83450979776905942</v>
      </c>
      <c r="L7716" s="1">
        <f t="shared" ca="1" si="1087"/>
        <v>2.9601842266559482</v>
      </c>
      <c r="M7716" s="1">
        <f t="shared" ca="1" si="1085"/>
        <v>15553.825660856412</v>
      </c>
      <c r="N7716" s="13">
        <f t="shared" ca="1" si="1086"/>
        <v>15.311535364980955</v>
      </c>
    </row>
    <row r="7717" spans="5:14" x14ac:dyDescent="0.15">
      <c r="E7717" s="2">
        <v>7713</v>
      </c>
      <c r="F7717" s="12">
        <f t="shared" ca="1" si="1088"/>
        <v>0.16678529448646151</v>
      </c>
      <c r="G7717" s="1">
        <f t="shared" ca="1" si="1081"/>
        <v>3.5820959109904535</v>
      </c>
      <c r="H7717" s="1">
        <f t="shared" ca="1" si="1082"/>
        <v>15542.09622140242</v>
      </c>
      <c r="I7717" s="1">
        <f t="shared" ca="1" si="1083"/>
        <v>15553.825660856412</v>
      </c>
      <c r="J7717" s="1">
        <f t="shared" ca="1" si="1084"/>
        <v>11.72943945399129</v>
      </c>
      <c r="K7717" s="5">
        <f t="shared" ca="1" si="1089"/>
        <v>9.3639992320564525E-2</v>
      </c>
      <c r="L7717" s="1">
        <f t="shared" ca="1" si="1087"/>
        <v>9.7377406993743615E-2</v>
      </c>
      <c r="M7717" s="1">
        <f t="shared" ca="1" si="1085"/>
        <v>15553.923038263405</v>
      </c>
      <c r="N7717" s="13">
        <f t="shared" ca="1" si="1086"/>
        <v>11.826816860984763</v>
      </c>
    </row>
    <row r="7718" spans="5:14" x14ac:dyDescent="0.15">
      <c r="E7718" s="2">
        <v>7714</v>
      </c>
      <c r="F7718" s="12">
        <f t="shared" ca="1" si="1088"/>
        <v>0.68694470153291942</v>
      </c>
      <c r="G7718" s="1">
        <f t="shared" ca="1" si="1081"/>
        <v>0.75100296534711763</v>
      </c>
      <c r="H7718" s="1">
        <f t="shared" ca="1" si="1082"/>
        <v>15542.847224367768</v>
      </c>
      <c r="I7718" s="1">
        <f t="shared" ca="1" si="1083"/>
        <v>15553.923038263405</v>
      </c>
      <c r="J7718" s="1">
        <f t="shared" ca="1" si="1084"/>
        <v>11.075813895637111</v>
      </c>
      <c r="K7718" s="5">
        <f t="shared" ca="1" si="1089"/>
        <v>0.39022800671462787</v>
      </c>
      <c r="L7718" s="1">
        <f t="shared" ca="1" si="1087"/>
        <v>0.67690523127935542</v>
      </c>
      <c r="M7718" s="1">
        <f t="shared" ca="1" si="1085"/>
        <v>15554.599943494684</v>
      </c>
      <c r="N7718" s="13">
        <f t="shared" ca="1" si="1086"/>
        <v>11.752719126916418</v>
      </c>
    </row>
    <row r="7719" spans="5:14" x14ac:dyDescent="0.15">
      <c r="E7719" s="2">
        <v>7715</v>
      </c>
      <c r="F7719" s="12">
        <f t="shared" ca="1" si="1088"/>
        <v>0.81451018323878288</v>
      </c>
      <c r="G7719" s="1">
        <f t="shared" ca="1" si="1081"/>
        <v>0.41033669715293947</v>
      </c>
      <c r="H7719" s="1">
        <f t="shared" ca="1" si="1082"/>
        <v>15543.25756106492</v>
      </c>
      <c r="I7719" s="1">
        <f t="shared" ca="1" si="1083"/>
        <v>15554.599943494684</v>
      </c>
      <c r="J7719" s="1">
        <f t="shared" ca="1" si="1084"/>
        <v>11.342382429764257</v>
      </c>
      <c r="K7719" s="5">
        <f t="shared" ca="1" si="1089"/>
        <v>0.54025853286754921</v>
      </c>
      <c r="L7719" s="1">
        <f t="shared" ca="1" si="1087"/>
        <v>1.1441970694147487</v>
      </c>
      <c r="M7719" s="1">
        <f t="shared" ca="1" si="1085"/>
        <v>15555.744140564098</v>
      </c>
      <c r="N7719" s="13">
        <f t="shared" ca="1" si="1086"/>
        <v>12.486579499178333</v>
      </c>
    </row>
    <row r="7720" spans="5:14" x14ac:dyDescent="0.15">
      <c r="E7720" s="2">
        <v>7716</v>
      </c>
      <c r="F7720" s="12">
        <f t="shared" ca="1" si="1088"/>
        <v>0.64532317519157822</v>
      </c>
      <c r="G7720" s="1">
        <f t="shared" ca="1" si="1081"/>
        <v>0.87600808171951039</v>
      </c>
      <c r="H7720" s="1">
        <f t="shared" ca="1" si="1082"/>
        <v>15544.133569146639</v>
      </c>
      <c r="I7720" s="1">
        <f t="shared" ca="1" si="1083"/>
        <v>15555.744140564098</v>
      </c>
      <c r="J7720" s="1">
        <f t="shared" ca="1" si="1084"/>
        <v>11.610571417459141</v>
      </c>
      <c r="K7720" s="5">
        <f t="shared" ca="1" si="1089"/>
        <v>0.18261687917445524</v>
      </c>
      <c r="L7720" s="1">
        <f t="shared" ca="1" si="1087"/>
        <v>0.23288289293697612</v>
      </c>
      <c r="M7720" s="1">
        <f t="shared" ca="1" si="1085"/>
        <v>15555.977023457035</v>
      </c>
      <c r="N7720" s="13">
        <f t="shared" ca="1" si="1086"/>
        <v>11.843454310395828</v>
      </c>
    </row>
    <row r="7721" spans="5:14" x14ac:dyDescent="0.15">
      <c r="E7721" s="2">
        <v>7717</v>
      </c>
      <c r="F7721" s="12">
        <f t="shared" ca="1" si="1088"/>
        <v>0.83592477607508719</v>
      </c>
      <c r="G7721" s="1">
        <f t="shared" ca="1" si="1081"/>
        <v>0.35843330143474939</v>
      </c>
      <c r="H7721" s="1">
        <f t="shared" ca="1" si="1082"/>
        <v>15544.492002448074</v>
      </c>
      <c r="I7721" s="1">
        <f t="shared" ca="1" si="1083"/>
        <v>15555.977023457035</v>
      </c>
      <c r="J7721" s="1">
        <f t="shared" ca="1" si="1084"/>
        <v>11.485021008960757</v>
      </c>
      <c r="K7721" s="5">
        <f t="shared" ca="1" si="1089"/>
        <v>0.58802169781434233</v>
      </c>
      <c r="L7721" s="1">
        <f t="shared" ca="1" si="1087"/>
        <v>1.3316740701269492</v>
      </c>
      <c r="M7721" s="1">
        <f t="shared" ca="1" si="1085"/>
        <v>15557.308697527162</v>
      </c>
      <c r="N7721" s="13">
        <f t="shared" ca="1" si="1086"/>
        <v>12.816695079087367</v>
      </c>
    </row>
    <row r="7722" spans="5:14" x14ac:dyDescent="0.15">
      <c r="E7722" s="2">
        <v>7718</v>
      </c>
      <c r="F7722" s="12">
        <f t="shared" ca="1" si="1088"/>
        <v>0.86399670151062524</v>
      </c>
      <c r="G7722" s="1">
        <f t="shared" ca="1" si="1081"/>
        <v>0.29237265576280891</v>
      </c>
      <c r="H7722" s="1">
        <f t="shared" ca="1" si="1082"/>
        <v>15544.784375103836</v>
      </c>
      <c r="I7722" s="1">
        <f t="shared" ca="1" si="1083"/>
        <v>15557.308697527162</v>
      </c>
      <c r="J7722" s="1">
        <f t="shared" ca="1" si="1084"/>
        <v>12.52432242332543</v>
      </c>
      <c r="K7722" s="5">
        <f t="shared" ca="1" si="1089"/>
        <v>0.37780492135796462</v>
      </c>
      <c r="L7722" s="1">
        <f t="shared" ca="1" si="1087"/>
        <v>0.64465232184655663</v>
      </c>
      <c r="M7722" s="1">
        <f t="shared" ca="1" si="1085"/>
        <v>15557.953349849009</v>
      </c>
      <c r="N7722" s="13">
        <f t="shared" ca="1" si="1086"/>
        <v>13.168974745172818</v>
      </c>
    </row>
    <row r="7723" spans="5:14" x14ac:dyDescent="0.15">
      <c r="E7723" s="2">
        <v>7719</v>
      </c>
      <c r="F7723" s="12">
        <f t="shared" ca="1" si="1088"/>
        <v>0.79358726244061095</v>
      </c>
      <c r="G7723" s="1">
        <f t="shared" ca="1" si="1081"/>
        <v>0.46238354698467005</v>
      </c>
      <c r="H7723" s="1">
        <f t="shared" ca="1" si="1082"/>
        <v>15545.246758650821</v>
      </c>
      <c r="I7723" s="1">
        <f t="shared" ca="1" si="1083"/>
        <v>15557.953349849009</v>
      </c>
      <c r="J7723" s="1">
        <f t="shared" ca="1" si="1084"/>
        <v>12.706591198188107</v>
      </c>
      <c r="K7723" s="5">
        <f t="shared" ca="1" si="1089"/>
        <v>0.82637575276967146</v>
      </c>
      <c r="L7723" s="1">
        <f t="shared" ca="1" si="1087"/>
        <v>2.8724127380125393</v>
      </c>
      <c r="M7723" s="1">
        <f t="shared" ca="1" si="1085"/>
        <v>15560.825762587021</v>
      </c>
      <c r="N7723" s="13">
        <f t="shared" ca="1" si="1086"/>
        <v>15.579003936200024</v>
      </c>
    </row>
    <row r="7724" spans="5:14" x14ac:dyDescent="0.15">
      <c r="E7724" s="2">
        <v>7720</v>
      </c>
      <c r="F7724" s="12">
        <f t="shared" ca="1" si="1088"/>
        <v>0.35364125176870587</v>
      </c>
      <c r="G7724" s="1">
        <f t="shared" ca="1" si="1081"/>
        <v>2.0789445855626871</v>
      </c>
      <c r="H7724" s="1">
        <f t="shared" ca="1" si="1082"/>
        <v>15547.325703236384</v>
      </c>
      <c r="I7724" s="1">
        <f t="shared" ca="1" si="1083"/>
        <v>15560.825762587021</v>
      </c>
      <c r="J7724" s="1">
        <f t="shared" ca="1" si="1084"/>
        <v>13.500059350637457</v>
      </c>
      <c r="K7724" s="5">
        <f t="shared" ca="1" si="1089"/>
        <v>0.62859436035201866</v>
      </c>
      <c r="L7724" s="1">
        <f t="shared" ca="1" si="1087"/>
        <v>1.5111467332559381</v>
      </c>
      <c r="M7724" s="1">
        <f t="shared" ca="1" si="1085"/>
        <v>15562.336909320276</v>
      </c>
      <c r="N7724" s="13">
        <f t="shared" ca="1" si="1086"/>
        <v>15.01120608389283</v>
      </c>
    </row>
    <row r="7725" spans="5:14" x14ac:dyDescent="0.15">
      <c r="E7725" s="2">
        <v>7721</v>
      </c>
      <c r="F7725" s="12">
        <f t="shared" ca="1" si="1088"/>
        <v>0.78896811502232278</v>
      </c>
      <c r="G7725" s="1">
        <f t="shared" ca="1" si="1081"/>
        <v>0.47405874167673501</v>
      </c>
      <c r="H7725" s="1">
        <f t="shared" ca="1" si="1082"/>
        <v>15547.79976197806</v>
      </c>
      <c r="I7725" s="1">
        <f t="shared" ca="1" si="1083"/>
        <v>15562.336909320276</v>
      </c>
      <c r="J7725" s="1">
        <f t="shared" ca="1" si="1084"/>
        <v>14.537147342216485</v>
      </c>
      <c r="K7725" s="5">
        <f t="shared" ca="1" si="1089"/>
        <v>0.45220494181887805</v>
      </c>
      <c r="L7725" s="1">
        <f t="shared" ca="1" si="1087"/>
        <v>0.85112979099258312</v>
      </c>
      <c r="M7725" s="1">
        <f t="shared" ca="1" si="1085"/>
        <v>15563.188039111268</v>
      </c>
      <c r="N7725" s="13">
        <f t="shared" ca="1" si="1086"/>
        <v>15.388277133208248</v>
      </c>
    </row>
    <row r="7726" spans="5:14" x14ac:dyDescent="0.15">
      <c r="E7726" s="2">
        <v>7722</v>
      </c>
      <c r="F7726" s="12">
        <f t="shared" ca="1" si="1088"/>
        <v>0.28887866638305648</v>
      </c>
      <c r="G7726" s="1">
        <f t="shared" ca="1" si="1081"/>
        <v>2.4834970370639606</v>
      </c>
      <c r="H7726" s="1">
        <f t="shared" ca="1" si="1082"/>
        <v>15550.283259015125</v>
      </c>
      <c r="I7726" s="1">
        <f t="shared" ca="1" si="1083"/>
        <v>15563.188039111268</v>
      </c>
      <c r="J7726" s="1">
        <f t="shared" ca="1" si="1084"/>
        <v>12.90478009614344</v>
      </c>
      <c r="K7726" s="5">
        <f t="shared" ca="1" si="1089"/>
        <v>0.24419009394155688</v>
      </c>
      <c r="L7726" s="1">
        <f t="shared" ca="1" si="1087"/>
        <v>0.34516813595238943</v>
      </c>
      <c r="M7726" s="1">
        <f t="shared" ca="1" si="1085"/>
        <v>15563.533207247221</v>
      </c>
      <c r="N7726" s="13">
        <f t="shared" ca="1" si="1086"/>
        <v>13.249948232096358</v>
      </c>
    </row>
    <row r="7727" spans="5:14" x14ac:dyDescent="0.15">
      <c r="E7727" s="2">
        <v>7723</v>
      </c>
      <c r="F7727" s="12">
        <f t="shared" ca="1" si="1088"/>
        <v>2.3464686156306258E-2</v>
      </c>
      <c r="G7727" s="1">
        <f t="shared" ca="1" si="1081"/>
        <v>7.5045174095923377</v>
      </c>
      <c r="H7727" s="1">
        <f t="shared" ca="1" si="1082"/>
        <v>15557.787776424717</v>
      </c>
      <c r="I7727" s="1">
        <f t="shared" ca="1" si="1083"/>
        <v>15563.533207247221</v>
      </c>
      <c r="J7727" s="1">
        <f t="shared" ca="1" si="1084"/>
        <v>5.7454308225042041</v>
      </c>
      <c r="K7727" s="5">
        <f t="shared" ca="1" si="1089"/>
        <v>0.53555644236650612</v>
      </c>
      <c r="L7727" s="1">
        <f t="shared" ca="1" si="1087"/>
        <v>1.1269474427522546</v>
      </c>
      <c r="M7727" s="1">
        <f t="shared" ca="1" si="1085"/>
        <v>15564.660154689973</v>
      </c>
      <c r="N7727" s="13">
        <f t="shared" ca="1" si="1086"/>
        <v>6.8723782652559748</v>
      </c>
    </row>
    <row r="7728" spans="5:14" x14ac:dyDescent="0.15">
      <c r="E7728" s="2">
        <v>7724</v>
      </c>
      <c r="F7728" s="12">
        <f t="shared" ca="1" si="1088"/>
        <v>0.92866085040140556</v>
      </c>
      <c r="G7728" s="1">
        <f t="shared" ca="1" si="1081"/>
        <v>0.14802335271605585</v>
      </c>
      <c r="H7728" s="1">
        <f t="shared" ca="1" si="1082"/>
        <v>15557.935799777433</v>
      </c>
      <c r="I7728" s="1">
        <f t="shared" ca="1" si="1083"/>
        <v>15564.660154689973</v>
      </c>
      <c r="J7728" s="1">
        <f t="shared" ca="1" si="1084"/>
        <v>6.7243549125396385</v>
      </c>
      <c r="K7728" s="5">
        <f t="shared" ca="1" si="1089"/>
        <v>0.34608732382698271</v>
      </c>
      <c r="L7728" s="1">
        <f t="shared" ca="1" si="1087"/>
        <v>0.56597269375550374</v>
      </c>
      <c r="M7728" s="1">
        <f t="shared" ca="1" si="1085"/>
        <v>15565.226127383728</v>
      </c>
      <c r="N7728" s="13">
        <f t="shared" ca="1" si="1086"/>
        <v>7.29032760629525</v>
      </c>
    </row>
    <row r="7729" spans="5:14" x14ac:dyDescent="0.15">
      <c r="E7729" s="2">
        <v>7725</v>
      </c>
      <c r="F7729" s="12">
        <f t="shared" ca="1" si="1088"/>
        <v>0.20446168495471384</v>
      </c>
      <c r="G7729" s="1">
        <f t="shared" ca="1" si="1081"/>
        <v>3.1747493613758815</v>
      </c>
      <c r="H7729" s="1">
        <f t="shared" ca="1" si="1082"/>
        <v>15561.11054913881</v>
      </c>
      <c r="I7729" s="1">
        <f t="shared" ca="1" si="1083"/>
        <v>15565.226127383728</v>
      </c>
      <c r="J7729" s="1">
        <f t="shared" ca="1" si="1084"/>
        <v>4.1155782449186518</v>
      </c>
      <c r="K7729" s="5">
        <f t="shared" ca="1" si="1089"/>
        <v>0.39165596535283331</v>
      </c>
      <c r="L7729" s="1">
        <f t="shared" ca="1" si="1087"/>
        <v>0.68066638468344076</v>
      </c>
      <c r="M7729" s="1">
        <f t="shared" ca="1" si="1085"/>
        <v>15565.906793768412</v>
      </c>
      <c r="N7729" s="13">
        <f t="shared" ca="1" si="1086"/>
        <v>4.79624462960237</v>
      </c>
    </row>
    <row r="7730" spans="5:14" x14ac:dyDescent="0.15">
      <c r="E7730" s="2">
        <v>7726</v>
      </c>
      <c r="F7730" s="12">
        <f t="shared" ca="1" si="1088"/>
        <v>0.30360906375694807</v>
      </c>
      <c r="G7730" s="1">
        <f t="shared" ca="1" si="1081"/>
        <v>2.3840287592687894</v>
      </c>
      <c r="H7730" s="1">
        <f t="shared" ca="1" si="1082"/>
        <v>15563.494577898078</v>
      </c>
      <c r="I7730" s="1">
        <f t="shared" ca="1" si="1083"/>
        <v>15565.906793768412</v>
      </c>
      <c r="J7730" s="1">
        <f t="shared" ca="1" si="1084"/>
        <v>2.4122158703339664</v>
      </c>
      <c r="K7730" s="5">
        <f t="shared" ca="1" si="1089"/>
        <v>0.67125580187009315</v>
      </c>
      <c r="L7730" s="1">
        <f t="shared" ca="1" si="1087"/>
        <v>1.7247667867737302</v>
      </c>
      <c r="M7730" s="1">
        <f t="shared" ca="1" si="1085"/>
        <v>15567.631560555186</v>
      </c>
      <c r="N7730" s="13">
        <f t="shared" ca="1" si="1086"/>
        <v>4.1369826571080921</v>
      </c>
    </row>
    <row r="7731" spans="5:14" x14ac:dyDescent="0.15">
      <c r="E7731" s="2">
        <v>7727</v>
      </c>
      <c r="F7731" s="12">
        <f t="shared" ca="1" si="1088"/>
        <v>0.26587905367108211</v>
      </c>
      <c r="G7731" s="1">
        <f t="shared" ca="1" si="1081"/>
        <v>2.6494275180965401</v>
      </c>
      <c r="H7731" s="1">
        <f t="shared" ca="1" si="1082"/>
        <v>15566.144005416174</v>
      </c>
      <c r="I7731" s="1">
        <f t="shared" ca="1" si="1083"/>
        <v>15567.631560555186</v>
      </c>
      <c r="J7731" s="1">
        <f t="shared" ca="1" si="1084"/>
        <v>1.4875551390123292</v>
      </c>
      <c r="K7731" s="5">
        <f t="shared" ca="1" si="1089"/>
        <v>0.62289789276983254</v>
      </c>
      <c r="L7731" s="1">
        <f t="shared" ca="1" si="1087"/>
        <v>1.4846723333721745</v>
      </c>
      <c r="M7731" s="1">
        <f t="shared" ca="1" si="1085"/>
        <v>15569.116232888558</v>
      </c>
      <c r="N7731" s="13">
        <f t="shared" ca="1" si="1086"/>
        <v>2.9722274723844748</v>
      </c>
    </row>
    <row r="7732" spans="5:14" x14ac:dyDescent="0.15">
      <c r="E7732" s="2">
        <v>7728</v>
      </c>
      <c r="F7732" s="12">
        <f t="shared" ca="1" si="1088"/>
        <v>0.40599595127290511</v>
      </c>
      <c r="G7732" s="1">
        <f t="shared" ca="1" si="1081"/>
        <v>1.8028241833287026</v>
      </c>
      <c r="H7732" s="1">
        <f t="shared" ca="1" si="1082"/>
        <v>15567.946829599503</v>
      </c>
      <c r="I7732" s="1">
        <f t="shared" ca="1" si="1083"/>
        <v>15569.116232888558</v>
      </c>
      <c r="J7732" s="1">
        <f t="shared" ca="1" si="1084"/>
        <v>1.1694032890554809</v>
      </c>
      <c r="K7732" s="5">
        <f t="shared" ca="1" si="1089"/>
        <v>0.1926594062388669</v>
      </c>
      <c r="L7732" s="1">
        <f t="shared" ca="1" si="1087"/>
        <v>0.25016979931739197</v>
      </c>
      <c r="M7732" s="1">
        <f t="shared" ca="1" si="1085"/>
        <v>15569.366402687876</v>
      </c>
      <c r="N7732" s="13">
        <f t="shared" ca="1" si="1086"/>
        <v>1.4195730883729993</v>
      </c>
    </row>
    <row r="7733" spans="5:14" x14ac:dyDescent="0.15">
      <c r="E7733" s="2">
        <v>7729</v>
      </c>
      <c r="F7733" s="12">
        <f t="shared" ca="1" si="1088"/>
        <v>0.85693850180703535</v>
      </c>
      <c r="G7733" s="1">
        <f t="shared" ca="1" si="1081"/>
        <v>0.30877824562197198</v>
      </c>
      <c r="H7733" s="1">
        <f t="shared" ca="1" si="1082"/>
        <v>15568.255607845125</v>
      </c>
      <c r="I7733" s="1">
        <f t="shared" ca="1" si="1083"/>
        <v>15569.366402687876</v>
      </c>
      <c r="J7733" s="1">
        <f t="shared" ca="1" si="1084"/>
        <v>1.1107948427506926</v>
      </c>
      <c r="K7733" s="5">
        <f t="shared" ca="1" si="1089"/>
        <v>2.04828806268752E-2</v>
      </c>
      <c r="L7733" s="1">
        <f t="shared" ca="1" si="1087"/>
        <v>1.4236257434662357E-2</v>
      </c>
      <c r="M7733" s="1">
        <f t="shared" ca="1" si="1085"/>
        <v>15569.380638945311</v>
      </c>
      <c r="N7733" s="13">
        <f t="shared" ca="1" si="1086"/>
        <v>1.125031100185879</v>
      </c>
    </row>
    <row r="7734" spans="5:14" x14ac:dyDescent="0.15">
      <c r="E7734" s="2">
        <v>7730</v>
      </c>
      <c r="F7734" s="12">
        <f t="shared" ca="1" si="1088"/>
        <v>0.88791192005720876</v>
      </c>
      <c r="G7734" s="1">
        <f t="shared" ca="1" si="1081"/>
        <v>0.23776546006859689</v>
      </c>
      <c r="H7734" s="1">
        <f t="shared" ca="1" si="1082"/>
        <v>15568.493373305193</v>
      </c>
      <c r="I7734" s="1">
        <f t="shared" ca="1" si="1083"/>
        <v>15569.380638945311</v>
      </c>
      <c r="J7734" s="1">
        <f t="shared" ca="1" si="1084"/>
        <v>0.88726564011813025</v>
      </c>
      <c r="K7734" s="5">
        <f t="shared" ca="1" si="1089"/>
        <v>0.49324675403936413</v>
      </c>
      <c r="L7734" s="1">
        <f t="shared" ca="1" si="1087"/>
        <v>0.98026754094435198</v>
      </c>
      <c r="M7734" s="1">
        <f t="shared" ca="1" si="1085"/>
        <v>15570.360906486256</v>
      </c>
      <c r="N7734" s="13">
        <f t="shared" ca="1" si="1086"/>
        <v>1.867533181062754</v>
      </c>
    </row>
    <row r="7735" spans="5:14" x14ac:dyDescent="0.15">
      <c r="E7735" s="2">
        <v>7731</v>
      </c>
      <c r="F7735" s="12">
        <f t="shared" ca="1" si="1088"/>
        <v>0.80852740658874134</v>
      </c>
      <c r="G7735" s="1">
        <f t="shared" ref="G7735:G7798" ca="1" si="1090">-$B$4*LN(F7735)</f>
        <v>0.42508140494111585</v>
      </c>
      <c r="H7735" s="1">
        <f t="shared" ref="H7735:H7798" ca="1" si="1091">H7734+G7735</f>
        <v>15568.918454710134</v>
      </c>
      <c r="I7735" s="1">
        <f t="shared" ref="I7735:I7798" ca="1" si="1092">MAX(H7735,M7734)</f>
        <v>15570.360906486256</v>
      </c>
      <c r="J7735" s="1">
        <f t="shared" ref="J7735:J7798" ca="1" si="1093">I7735-H7735</f>
        <v>1.442451776121743</v>
      </c>
      <c r="K7735" s="5">
        <f t="shared" ca="1" si="1089"/>
        <v>0.74200557851081295</v>
      </c>
      <c r="L7735" s="1">
        <f t="shared" ca="1" si="1087"/>
        <v>2.1553182920097735</v>
      </c>
      <c r="M7735" s="1">
        <f t="shared" ref="M7735:M7798" ca="1" si="1094">I7735+L7735</f>
        <v>15572.516224778266</v>
      </c>
      <c r="N7735" s="13">
        <f t="shared" ref="N7735:N7798" ca="1" si="1095">M7735-H7735</f>
        <v>3.5977700681323768</v>
      </c>
    </row>
    <row r="7736" spans="5:14" x14ac:dyDescent="0.15">
      <c r="E7736" s="2">
        <v>7732</v>
      </c>
      <c r="F7736" s="12">
        <f t="shared" ca="1" si="1088"/>
        <v>0.99309251925590003</v>
      </c>
      <c r="G7736" s="1">
        <f t="shared" ca="1" si="1090"/>
        <v>1.3862895642124621E-2</v>
      </c>
      <c r="H7736" s="1">
        <f t="shared" ca="1" si="1091"/>
        <v>15568.932317605777</v>
      </c>
      <c r="I7736" s="1">
        <f t="shared" ca="1" si="1092"/>
        <v>15572.516224778266</v>
      </c>
      <c r="J7736" s="1">
        <f t="shared" ca="1" si="1093"/>
        <v>3.5839071724894893</v>
      </c>
      <c r="K7736" s="5">
        <f t="shared" ca="1" si="1089"/>
        <v>0.2290530618314579</v>
      </c>
      <c r="L7736" s="1">
        <f t="shared" ca="1" si="1087"/>
        <v>0.31615886217901801</v>
      </c>
      <c r="M7736" s="1">
        <f t="shared" ca="1" si="1094"/>
        <v>15572.832383640445</v>
      </c>
      <c r="N7736" s="13">
        <f t="shared" ca="1" si="1095"/>
        <v>3.9000660346682707</v>
      </c>
    </row>
    <row r="7737" spans="5:14" x14ac:dyDescent="0.15">
      <c r="E7737" s="2">
        <v>7733</v>
      </c>
      <c r="F7737" s="12">
        <f t="shared" ca="1" si="1088"/>
        <v>0.43748824998648872</v>
      </c>
      <c r="G7737" s="1">
        <f t="shared" ca="1" si="1090"/>
        <v>1.6534108614377367</v>
      </c>
      <c r="H7737" s="1">
        <f t="shared" ca="1" si="1091"/>
        <v>15570.585728467215</v>
      </c>
      <c r="I7737" s="1">
        <f t="shared" ca="1" si="1092"/>
        <v>15572.832383640445</v>
      </c>
      <c r="J7737" s="1">
        <f t="shared" ca="1" si="1093"/>
        <v>2.2466551732304652</v>
      </c>
      <c r="K7737" s="5">
        <f t="shared" ca="1" si="1089"/>
        <v>0.73526746514893748</v>
      </c>
      <c r="L7737" s="1">
        <f t="shared" ca="1" si="1087"/>
        <v>2.1091691202719778</v>
      </c>
      <c r="M7737" s="1">
        <f t="shared" ca="1" si="1094"/>
        <v>15574.941552760718</v>
      </c>
      <c r="N7737" s="13">
        <f t="shared" ca="1" si="1095"/>
        <v>4.3558242935032467</v>
      </c>
    </row>
    <row r="7738" spans="5:14" x14ac:dyDescent="0.15">
      <c r="E7738" s="2">
        <v>7734</v>
      </c>
      <c r="F7738" s="12">
        <f t="shared" ca="1" si="1088"/>
        <v>0.52008069915035526</v>
      </c>
      <c r="G7738" s="1">
        <f t="shared" ca="1" si="1090"/>
        <v>1.3075425775474616</v>
      </c>
      <c r="H7738" s="1">
        <f t="shared" ca="1" si="1091"/>
        <v>15571.893271044763</v>
      </c>
      <c r="I7738" s="1">
        <f t="shared" ca="1" si="1092"/>
        <v>15574.941552760718</v>
      </c>
      <c r="J7738" s="1">
        <f t="shared" ca="1" si="1093"/>
        <v>3.0482817159554543</v>
      </c>
      <c r="K7738" s="5">
        <f t="shared" ca="1" si="1089"/>
        <v>0.91078574643111743</v>
      </c>
      <c r="L7738" s="1">
        <f t="shared" ca="1" si="1087"/>
        <v>4.1031856698629525</v>
      </c>
      <c r="M7738" s="1">
        <f t="shared" ca="1" si="1094"/>
        <v>15579.044738430581</v>
      </c>
      <c r="N7738" s="13">
        <f t="shared" ca="1" si="1095"/>
        <v>7.1514673858182505</v>
      </c>
    </row>
    <row r="7739" spans="5:14" x14ac:dyDescent="0.15">
      <c r="E7739" s="2">
        <v>7735</v>
      </c>
      <c r="F7739" s="12">
        <f t="shared" ca="1" si="1088"/>
        <v>0.41428675610231935</v>
      </c>
      <c r="G7739" s="1">
        <f t="shared" ca="1" si="1090"/>
        <v>1.7623937946726211</v>
      </c>
      <c r="H7739" s="1">
        <f t="shared" ca="1" si="1091"/>
        <v>15573.655664839434</v>
      </c>
      <c r="I7739" s="1">
        <f t="shared" ca="1" si="1092"/>
        <v>15579.044738430581</v>
      </c>
      <c r="J7739" s="1">
        <f t="shared" ca="1" si="1093"/>
        <v>5.3890735911463707</v>
      </c>
      <c r="K7739" s="5">
        <f t="shared" ca="1" si="1089"/>
        <v>0.29073471726596933</v>
      </c>
      <c r="L7739" s="1">
        <f t="shared" ca="1" si="1087"/>
        <v>0.44032902327950546</v>
      </c>
      <c r="M7739" s="1">
        <f t="shared" ca="1" si="1094"/>
        <v>15579.485067453861</v>
      </c>
      <c r="N7739" s="13">
        <f t="shared" ca="1" si="1095"/>
        <v>5.8294026144267264</v>
      </c>
    </row>
    <row r="7740" spans="5:14" x14ac:dyDescent="0.15">
      <c r="E7740" s="2">
        <v>7736</v>
      </c>
      <c r="F7740" s="12">
        <f t="shared" ca="1" si="1088"/>
        <v>0.63882084709484055</v>
      </c>
      <c r="G7740" s="1">
        <f t="shared" ca="1" si="1090"/>
        <v>0.89626245679577843</v>
      </c>
      <c r="H7740" s="1">
        <f t="shared" ca="1" si="1091"/>
        <v>15574.55192729623</v>
      </c>
      <c r="I7740" s="1">
        <f t="shared" ca="1" si="1092"/>
        <v>15579.485067453861</v>
      </c>
      <c r="J7740" s="1">
        <f t="shared" ca="1" si="1093"/>
        <v>4.9331401576309872</v>
      </c>
      <c r="K7740" s="5">
        <f t="shared" ca="1" si="1089"/>
        <v>0.68165837641899596</v>
      </c>
      <c r="L7740" s="1">
        <f t="shared" ca="1" si="1087"/>
        <v>1.7814457164924606</v>
      </c>
      <c r="M7740" s="1">
        <f t="shared" ca="1" si="1094"/>
        <v>15581.266513170354</v>
      </c>
      <c r="N7740" s="13">
        <f t="shared" ca="1" si="1095"/>
        <v>6.7145858741241682</v>
      </c>
    </row>
    <row r="7741" spans="5:14" x14ac:dyDescent="0.15">
      <c r="E7741" s="2">
        <v>7737</v>
      </c>
      <c r="F7741" s="12">
        <f t="shared" ca="1" si="1088"/>
        <v>0.33044053025532527</v>
      </c>
      <c r="G7741" s="1">
        <f t="shared" ca="1" si="1090"/>
        <v>2.2146571491887879</v>
      </c>
      <c r="H7741" s="1">
        <f t="shared" ca="1" si="1091"/>
        <v>15576.766584445419</v>
      </c>
      <c r="I7741" s="1">
        <f t="shared" ca="1" si="1092"/>
        <v>15581.266513170354</v>
      </c>
      <c r="J7741" s="1">
        <f t="shared" ca="1" si="1093"/>
        <v>4.4999287249356712</v>
      </c>
      <c r="K7741" s="5">
        <f t="shared" ca="1" si="1089"/>
        <v>0.39270354303432431</v>
      </c>
      <c r="L7741" s="1">
        <f t="shared" ca="1" si="1087"/>
        <v>0.6834327984938805</v>
      </c>
      <c r="M7741" s="1">
        <f t="shared" ca="1" si="1094"/>
        <v>15581.949945968849</v>
      </c>
      <c r="N7741" s="13">
        <f t="shared" ca="1" si="1095"/>
        <v>5.1833615234299941</v>
      </c>
    </row>
    <row r="7742" spans="5:14" x14ac:dyDescent="0.15">
      <c r="E7742" s="2">
        <v>7738</v>
      </c>
      <c r="F7742" s="12">
        <f t="shared" ca="1" si="1088"/>
        <v>0.90919777136849189</v>
      </c>
      <c r="G7742" s="1">
        <f t="shared" ca="1" si="1090"/>
        <v>0.19038527641453593</v>
      </c>
      <c r="H7742" s="1">
        <f t="shared" ca="1" si="1091"/>
        <v>15576.956969721834</v>
      </c>
      <c r="I7742" s="1">
        <f t="shared" ca="1" si="1092"/>
        <v>15581.949945968849</v>
      </c>
      <c r="J7742" s="1">
        <f t="shared" ca="1" si="1093"/>
        <v>4.992976247014667</v>
      </c>
      <c r="K7742" s="5">
        <f t="shared" ca="1" si="1089"/>
        <v>0.53444624587194089</v>
      </c>
      <c r="L7742" s="1">
        <f t="shared" ca="1" si="1087"/>
        <v>1.1229039039337352</v>
      </c>
      <c r="M7742" s="1">
        <f t="shared" ca="1" si="1094"/>
        <v>15583.072849872782</v>
      </c>
      <c r="N7742" s="13">
        <f t="shared" ca="1" si="1095"/>
        <v>6.1158801509482146</v>
      </c>
    </row>
    <row r="7743" spans="5:14" x14ac:dyDescent="0.15">
      <c r="E7743" s="2">
        <v>7739</v>
      </c>
      <c r="F7743" s="12">
        <f t="shared" ca="1" si="1088"/>
        <v>0.49694463710224746</v>
      </c>
      <c r="G7743" s="1">
        <f t="shared" ca="1" si="1090"/>
        <v>1.398553306501533</v>
      </c>
      <c r="H7743" s="1">
        <f t="shared" ca="1" si="1091"/>
        <v>15578.355523028336</v>
      </c>
      <c r="I7743" s="1">
        <f t="shared" ca="1" si="1092"/>
        <v>15583.072849872782</v>
      </c>
      <c r="J7743" s="1">
        <f t="shared" ca="1" si="1093"/>
        <v>4.717326844445779</v>
      </c>
      <c r="K7743" s="5">
        <f t="shared" ca="1" si="1089"/>
        <v>0.50707115751832155</v>
      </c>
      <c r="L7743" s="1">
        <f t="shared" ca="1" si="1087"/>
        <v>1.0265769787031016</v>
      </c>
      <c r="M7743" s="1">
        <f t="shared" ca="1" si="1094"/>
        <v>15584.099426851486</v>
      </c>
      <c r="N7743" s="13">
        <f t="shared" ca="1" si="1095"/>
        <v>5.7439038231495942</v>
      </c>
    </row>
    <row r="7744" spans="5:14" x14ac:dyDescent="0.15">
      <c r="E7744" s="2">
        <v>7740</v>
      </c>
      <c r="F7744" s="12">
        <f t="shared" ca="1" si="1088"/>
        <v>0.45303543714261119</v>
      </c>
      <c r="G7744" s="1">
        <f t="shared" ca="1" si="1090"/>
        <v>1.5835698577416912</v>
      </c>
      <c r="H7744" s="1">
        <f t="shared" ca="1" si="1091"/>
        <v>15579.939092886078</v>
      </c>
      <c r="I7744" s="1">
        <f t="shared" ca="1" si="1092"/>
        <v>15584.099426851486</v>
      </c>
      <c r="J7744" s="1">
        <f t="shared" ca="1" si="1093"/>
        <v>4.1603339654084266</v>
      </c>
      <c r="K7744" s="5">
        <f t="shared" ca="1" si="1089"/>
        <v>0.24017923562028964</v>
      </c>
      <c r="L7744" s="1">
        <f t="shared" ca="1" si="1087"/>
        <v>0.3373908732142859</v>
      </c>
      <c r="M7744" s="1">
        <f t="shared" ca="1" si="1094"/>
        <v>15584.4368177247</v>
      </c>
      <c r="N7744" s="13">
        <f t="shared" ca="1" si="1095"/>
        <v>4.4977248386221618</v>
      </c>
    </row>
    <row r="7745" spans="5:14" x14ac:dyDescent="0.15">
      <c r="E7745" s="2">
        <v>7741</v>
      </c>
      <c r="F7745" s="12">
        <f t="shared" ca="1" si="1088"/>
        <v>0.41327834845403777</v>
      </c>
      <c r="G7745" s="1">
        <f t="shared" ca="1" si="1090"/>
        <v>1.7672678916678883</v>
      </c>
      <c r="H7745" s="1">
        <f t="shared" ca="1" si="1091"/>
        <v>15581.706360777745</v>
      </c>
      <c r="I7745" s="1">
        <f t="shared" ca="1" si="1092"/>
        <v>15584.4368177247</v>
      </c>
      <c r="J7745" s="1">
        <f t="shared" ca="1" si="1093"/>
        <v>2.7304569469542912</v>
      </c>
      <c r="K7745" s="5">
        <f t="shared" ca="1" si="1089"/>
        <v>0.42924859315881636</v>
      </c>
      <c r="L7745" s="1">
        <f t="shared" ca="1" si="1087"/>
        <v>0.78387672891383653</v>
      </c>
      <c r="M7745" s="1">
        <f t="shared" ca="1" si="1094"/>
        <v>15585.220694453614</v>
      </c>
      <c r="N7745" s="13">
        <f t="shared" ca="1" si="1095"/>
        <v>3.514333675868329</v>
      </c>
    </row>
    <row r="7746" spans="5:14" x14ac:dyDescent="0.15">
      <c r="E7746" s="2">
        <v>7742</v>
      </c>
      <c r="F7746" s="12">
        <f t="shared" ca="1" si="1088"/>
        <v>0.2771692393729045</v>
      </c>
      <c r="G7746" s="1">
        <f t="shared" ca="1" si="1090"/>
        <v>2.5662539737942565</v>
      </c>
      <c r="H7746" s="1">
        <f t="shared" ca="1" si="1091"/>
        <v>15584.27261475154</v>
      </c>
      <c r="I7746" s="1">
        <f t="shared" ca="1" si="1092"/>
        <v>15585.220694453614</v>
      </c>
      <c r="J7746" s="1">
        <f t="shared" ca="1" si="1093"/>
        <v>0.94807970207330072</v>
      </c>
      <c r="K7746" s="5">
        <f t="shared" ca="1" si="1089"/>
        <v>0.50500994536472366</v>
      </c>
      <c r="L7746" s="1">
        <f t="shared" ca="1" si="1087"/>
        <v>1.0195765487776467</v>
      </c>
      <c r="M7746" s="1">
        <f t="shared" ca="1" si="1094"/>
        <v>15586.240271002391</v>
      </c>
      <c r="N7746" s="13">
        <f t="shared" ca="1" si="1095"/>
        <v>1.9676562508502684</v>
      </c>
    </row>
    <row r="7747" spans="5:14" x14ac:dyDescent="0.15">
      <c r="E7747" s="2">
        <v>7743</v>
      </c>
      <c r="F7747" s="12">
        <f t="shared" ca="1" si="1088"/>
        <v>0.23094176285603063</v>
      </c>
      <c r="G7747" s="1">
        <f t="shared" ca="1" si="1090"/>
        <v>2.9311794181869475</v>
      </c>
      <c r="H7747" s="1">
        <f t="shared" ca="1" si="1091"/>
        <v>15587.203794169727</v>
      </c>
      <c r="I7747" s="1">
        <f t="shared" ca="1" si="1092"/>
        <v>15587.203794169727</v>
      </c>
      <c r="J7747" s="1">
        <f t="shared" ca="1" si="1093"/>
        <v>0</v>
      </c>
      <c r="K7747" s="5">
        <f t="shared" ca="1" si="1089"/>
        <v>0.14062353420213047</v>
      </c>
      <c r="L7747" s="1">
        <f t="shared" ca="1" si="1087"/>
        <v>0.16490927972281882</v>
      </c>
      <c r="M7747" s="1">
        <f t="shared" ca="1" si="1094"/>
        <v>15587.368703449451</v>
      </c>
      <c r="N7747" s="13">
        <f t="shared" ca="1" si="1095"/>
        <v>0.16490927972336067</v>
      </c>
    </row>
    <row r="7748" spans="5:14" x14ac:dyDescent="0.15">
      <c r="E7748" s="2">
        <v>7744</v>
      </c>
      <c r="F7748" s="12">
        <f t="shared" ca="1" si="1088"/>
        <v>3.8206484360232884E-2</v>
      </c>
      <c r="G7748" s="1">
        <f t="shared" ca="1" si="1090"/>
        <v>6.5295000602500686</v>
      </c>
      <c r="H7748" s="1">
        <f t="shared" ca="1" si="1091"/>
        <v>15593.733294229978</v>
      </c>
      <c r="I7748" s="1">
        <f t="shared" ca="1" si="1092"/>
        <v>15593.733294229978</v>
      </c>
      <c r="J7748" s="1">
        <f t="shared" ca="1" si="1093"/>
        <v>0</v>
      </c>
      <c r="K7748" s="5">
        <f t="shared" ca="1" si="1089"/>
        <v>0.16261008781364905</v>
      </c>
      <c r="L7748" s="1">
        <f t="shared" ca="1" si="1087"/>
        <v>0.19962719160303738</v>
      </c>
      <c r="M7748" s="1">
        <f t="shared" ca="1" si="1094"/>
        <v>15593.932921421581</v>
      </c>
      <c r="N7748" s="13">
        <f t="shared" ca="1" si="1095"/>
        <v>0.19962719160321285</v>
      </c>
    </row>
    <row r="7749" spans="5:14" x14ac:dyDescent="0.15">
      <c r="E7749" s="2">
        <v>7745</v>
      </c>
      <c r="F7749" s="12">
        <f t="shared" ca="1" si="1088"/>
        <v>0.96209608431878246</v>
      </c>
      <c r="G7749" s="1">
        <f t="shared" ca="1" si="1090"/>
        <v>7.7281907109652978E-2</v>
      </c>
      <c r="H7749" s="1">
        <f t="shared" ca="1" si="1091"/>
        <v>15593.810576137088</v>
      </c>
      <c r="I7749" s="1">
        <f t="shared" ca="1" si="1092"/>
        <v>15593.932921421581</v>
      </c>
      <c r="J7749" s="1">
        <f t="shared" ca="1" si="1093"/>
        <v>0.12234528449334903</v>
      </c>
      <c r="K7749" s="5">
        <f t="shared" ca="1" si="1089"/>
        <v>0.73698031533918362</v>
      </c>
      <c r="L7749" s="1">
        <f t="shared" ca="1" si="1087"/>
        <v>2.1207810162211356</v>
      </c>
      <c r="M7749" s="1">
        <f t="shared" ca="1" si="1094"/>
        <v>15596.053702437803</v>
      </c>
      <c r="N7749" s="13">
        <f t="shared" ca="1" si="1095"/>
        <v>2.2431263007147209</v>
      </c>
    </row>
    <row r="7750" spans="5:14" x14ac:dyDescent="0.15">
      <c r="E7750" s="2">
        <v>7746</v>
      </c>
      <c r="F7750" s="12">
        <f t="shared" ca="1" si="1088"/>
        <v>0.60142999110189477</v>
      </c>
      <c r="G7750" s="1">
        <f t="shared" ca="1" si="1090"/>
        <v>1.0168902817236929</v>
      </c>
      <c r="H7750" s="1">
        <f t="shared" ca="1" si="1091"/>
        <v>15594.827466418812</v>
      </c>
      <c r="I7750" s="1">
        <f t="shared" ca="1" si="1092"/>
        <v>15596.053702437803</v>
      </c>
      <c r="J7750" s="1">
        <f t="shared" ca="1" si="1093"/>
        <v>1.2262360189906758</v>
      </c>
      <c r="K7750" s="5">
        <f t="shared" ca="1" si="1089"/>
        <v>0.10907573673591975</v>
      </c>
      <c r="L7750" s="1">
        <f t="shared" ref="L7750:L7813" ca="1" si="1096">_xlfn.GAMMA.INV(K7750, 0.8, 2)</f>
        <v>0.11852658999750157</v>
      </c>
      <c r="M7750" s="1">
        <f t="shared" ca="1" si="1094"/>
        <v>15596.172229027799</v>
      </c>
      <c r="N7750" s="13">
        <f t="shared" ca="1" si="1095"/>
        <v>1.3447626089873665</v>
      </c>
    </row>
    <row r="7751" spans="5:14" x14ac:dyDescent="0.15">
      <c r="E7751" s="2">
        <v>7747</v>
      </c>
      <c r="F7751" s="12">
        <f t="shared" ref="F7751:F7814" ca="1" si="1097">RAND()</f>
        <v>9.6923122683697072E-2</v>
      </c>
      <c r="G7751" s="1">
        <f t="shared" ca="1" si="1090"/>
        <v>4.667674328729758</v>
      </c>
      <c r="H7751" s="1">
        <f t="shared" ca="1" si="1091"/>
        <v>15599.495140747542</v>
      </c>
      <c r="I7751" s="1">
        <f t="shared" ca="1" si="1092"/>
        <v>15599.495140747542</v>
      </c>
      <c r="J7751" s="1">
        <f t="shared" ca="1" si="1093"/>
        <v>0</v>
      </c>
      <c r="K7751" s="5">
        <f t="shared" ref="K7751:K7814" ca="1" si="1098">RAND()</f>
        <v>0.65406169456726015</v>
      </c>
      <c r="L7751" s="1">
        <f t="shared" ca="1" si="1096"/>
        <v>1.6352212327600781</v>
      </c>
      <c r="M7751" s="1">
        <f t="shared" ca="1" si="1094"/>
        <v>15601.130361980302</v>
      </c>
      <c r="N7751" s="13">
        <f t="shared" ca="1" si="1095"/>
        <v>1.6352212327601592</v>
      </c>
    </row>
    <row r="7752" spans="5:14" x14ac:dyDescent="0.15">
      <c r="E7752" s="2">
        <v>7748</v>
      </c>
      <c r="F7752" s="12">
        <f t="shared" ca="1" si="1097"/>
        <v>0.99538823467174764</v>
      </c>
      <c r="G7752" s="1">
        <f t="shared" ca="1" si="1090"/>
        <v>9.2448646528071679E-3</v>
      </c>
      <c r="H7752" s="1">
        <f t="shared" ca="1" si="1091"/>
        <v>15599.504385612194</v>
      </c>
      <c r="I7752" s="1">
        <f t="shared" ca="1" si="1092"/>
        <v>15601.130361980302</v>
      </c>
      <c r="J7752" s="1">
        <f t="shared" ca="1" si="1093"/>
        <v>1.6259763681082404</v>
      </c>
      <c r="K7752" s="5">
        <f t="shared" ca="1" si="1098"/>
        <v>0.5712903433157247</v>
      </c>
      <c r="L7752" s="1">
        <f t="shared" ca="1" si="1096"/>
        <v>1.2633273343463414</v>
      </c>
      <c r="M7752" s="1">
        <f t="shared" ca="1" si="1094"/>
        <v>15602.393689314649</v>
      </c>
      <c r="N7752" s="13">
        <f t="shared" ca="1" si="1095"/>
        <v>2.889303702455436</v>
      </c>
    </row>
    <row r="7753" spans="5:14" x14ac:dyDescent="0.15">
      <c r="E7753" s="2">
        <v>7749</v>
      </c>
      <c r="F7753" s="12">
        <f t="shared" ca="1" si="1097"/>
        <v>0.75287335385726484</v>
      </c>
      <c r="G7753" s="1">
        <f t="shared" ca="1" si="1090"/>
        <v>0.56771650819226616</v>
      </c>
      <c r="H7753" s="1">
        <f t="shared" ca="1" si="1091"/>
        <v>15600.072102120386</v>
      </c>
      <c r="I7753" s="1">
        <f t="shared" ca="1" si="1092"/>
        <v>15602.393689314649</v>
      </c>
      <c r="J7753" s="1">
        <f t="shared" ca="1" si="1093"/>
        <v>2.3215871942629747</v>
      </c>
      <c r="K7753" s="5">
        <f t="shared" ca="1" si="1098"/>
        <v>0.2662461495797489</v>
      </c>
      <c r="L7753" s="1">
        <f t="shared" ca="1" si="1096"/>
        <v>0.38912152613027018</v>
      </c>
      <c r="M7753" s="1">
        <f t="shared" ca="1" si="1094"/>
        <v>15602.782810840779</v>
      </c>
      <c r="N7753" s="13">
        <f t="shared" ca="1" si="1095"/>
        <v>2.710708720393086</v>
      </c>
    </row>
    <row r="7754" spans="5:14" x14ac:dyDescent="0.15">
      <c r="E7754" s="2">
        <v>7750</v>
      </c>
      <c r="F7754" s="12">
        <f t="shared" ca="1" si="1097"/>
        <v>0.28609641961118082</v>
      </c>
      <c r="G7754" s="1">
        <f t="shared" ca="1" si="1090"/>
        <v>2.5028527869414332</v>
      </c>
      <c r="H7754" s="1">
        <f t="shared" ca="1" si="1091"/>
        <v>15602.574954907328</v>
      </c>
      <c r="I7754" s="1">
        <f t="shared" ca="1" si="1092"/>
        <v>15602.782810840779</v>
      </c>
      <c r="J7754" s="1">
        <f t="shared" ca="1" si="1093"/>
        <v>0.20785593345135567</v>
      </c>
      <c r="K7754" s="5">
        <f t="shared" ca="1" si="1098"/>
        <v>0.41086438311339113</v>
      </c>
      <c r="L7754" s="1">
        <f t="shared" ca="1" si="1096"/>
        <v>0.73237333393175152</v>
      </c>
      <c r="M7754" s="1">
        <f t="shared" ca="1" si="1094"/>
        <v>15603.515184174712</v>
      </c>
      <c r="N7754" s="13">
        <f t="shared" ca="1" si="1095"/>
        <v>0.94022926738398382</v>
      </c>
    </row>
    <row r="7755" spans="5:14" x14ac:dyDescent="0.15">
      <c r="E7755" s="2">
        <v>7751</v>
      </c>
      <c r="F7755" s="12">
        <f t="shared" ca="1" si="1097"/>
        <v>2.5987988465699718E-2</v>
      </c>
      <c r="G7755" s="1">
        <f t="shared" ca="1" si="1090"/>
        <v>7.3002416595914603</v>
      </c>
      <c r="H7755" s="1">
        <f t="shared" ca="1" si="1091"/>
        <v>15609.87519656692</v>
      </c>
      <c r="I7755" s="1">
        <f t="shared" ca="1" si="1092"/>
        <v>15609.87519656692</v>
      </c>
      <c r="J7755" s="1">
        <f t="shared" ca="1" si="1093"/>
        <v>0</v>
      </c>
      <c r="K7755" s="5">
        <f t="shared" ca="1" si="1098"/>
        <v>0.9442712884755935</v>
      </c>
      <c r="L7755" s="1">
        <f t="shared" ca="1" si="1096"/>
        <v>4.9857142404166499</v>
      </c>
      <c r="M7755" s="1">
        <f t="shared" ca="1" si="1094"/>
        <v>15614.860910807336</v>
      </c>
      <c r="N7755" s="13">
        <f t="shared" ca="1" si="1095"/>
        <v>4.9857142404162005</v>
      </c>
    </row>
    <row r="7756" spans="5:14" x14ac:dyDescent="0.15">
      <c r="E7756" s="2">
        <v>7752</v>
      </c>
      <c r="F7756" s="12">
        <f t="shared" ca="1" si="1097"/>
        <v>0.81021200166603768</v>
      </c>
      <c r="G7756" s="1">
        <f t="shared" ca="1" si="1090"/>
        <v>0.42091867021838741</v>
      </c>
      <c r="H7756" s="1">
        <f t="shared" ca="1" si="1091"/>
        <v>15610.296115237139</v>
      </c>
      <c r="I7756" s="1">
        <f t="shared" ca="1" si="1092"/>
        <v>15614.860910807336</v>
      </c>
      <c r="J7756" s="1">
        <f t="shared" ca="1" si="1093"/>
        <v>4.5647955701970204</v>
      </c>
      <c r="K7756" s="5">
        <f t="shared" ca="1" si="1098"/>
        <v>8.8399366878892938E-3</v>
      </c>
      <c r="L7756" s="1">
        <f t="shared" ca="1" si="1096"/>
        <v>4.9670821147469691E-3</v>
      </c>
      <c r="M7756" s="1">
        <f t="shared" ca="1" si="1094"/>
        <v>15614.865877889451</v>
      </c>
      <c r="N7756" s="13">
        <f t="shared" ca="1" si="1095"/>
        <v>4.56976265231242</v>
      </c>
    </row>
    <row r="7757" spans="5:14" x14ac:dyDescent="0.15">
      <c r="E7757" s="2">
        <v>7753</v>
      </c>
      <c r="F7757" s="12">
        <f t="shared" ca="1" si="1097"/>
        <v>0.54158178555485004</v>
      </c>
      <c r="G7757" s="1">
        <f t="shared" ca="1" si="1090"/>
        <v>1.226522377513491</v>
      </c>
      <c r="H7757" s="1">
        <f t="shared" ca="1" si="1091"/>
        <v>15611.522637614653</v>
      </c>
      <c r="I7757" s="1">
        <f t="shared" ca="1" si="1092"/>
        <v>15614.865877889451</v>
      </c>
      <c r="J7757" s="1">
        <f t="shared" ca="1" si="1093"/>
        <v>3.3432402747985179</v>
      </c>
      <c r="K7757" s="5">
        <f t="shared" ca="1" si="1098"/>
        <v>0.5267172621163515</v>
      </c>
      <c r="L7757" s="1">
        <f t="shared" ca="1" si="1096"/>
        <v>1.0950572413584918</v>
      </c>
      <c r="M7757" s="1">
        <f t="shared" ca="1" si="1094"/>
        <v>15615.96093513081</v>
      </c>
      <c r="N7757" s="13">
        <f t="shared" ca="1" si="1095"/>
        <v>4.4382975161570357</v>
      </c>
    </row>
    <row r="7758" spans="5:14" x14ac:dyDescent="0.15">
      <c r="E7758" s="2">
        <v>7754</v>
      </c>
      <c r="F7758" s="12">
        <f t="shared" ca="1" si="1097"/>
        <v>0.95854763214701244</v>
      </c>
      <c r="G7758" s="1">
        <f t="shared" ca="1" si="1090"/>
        <v>8.4672046527514103E-2</v>
      </c>
      <c r="H7758" s="1">
        <f t="shared" ca="1" si="1091"/>
        <v>15611.60730966118</v>
      </c>
      <c r="I7758" s="1">
        <f t="shared" ca="1" si="1092"/>
        <v>15615.96093513081</v>
      </c>
      <c r="J7758" s="1">
        <f t="shared" ca="1" si="1093"/>
        <v>4.3536254696300603</v>
      </c>
      <c r="K7758" s="5">
        <f t="shared" ca="1" si="1098"/>
        <v>9.0872784129433004E-2</v>
      </c>
      <c r="L7758" s="1">
        <f t="shared" ca="1" si="1096"/>
        <v>9.3698839927213853E-2</v>
      </c>
      <c r="M7758" s="1">
        <f t="shared" ca="1" si="1094"/>
        <v>15616.054633970738</v>
      </c>
      <c r="N7758" s="13">
        <f t="shared" ca="1" si="1095"/>
        <v>4.4473243095580983</v>
      </c>
    </row>
    <row r="7759" spans="5:14" x14ac:dyDescent="0.15">
      <c r="E7759" s="2">
        <v>7755</v>
      </c>
      <c r="F7759" s="12">
        <f t="shared" ca="1" si="1097"/>
        <v>0.87519241130202041</v>
      </c>
      <c r="G7759" s="1">
        <f t="shared" ca="1" si="1090"/>
        <v>0.26662303633560447</v>
      </c>
      <c r="H7759" s="1">
        <f t="shared" ca="1" si="1091"/>
        <v>15611.873932697516</v>
      </c>
      <c r="I7759" s="1">
        <f t="shared" ca="1" si="1092"/>
        <v>15616.054633970738</v>
      </c>
      <c r="J7759" s="1">
        <f t="shared" ca="1" si="1093"/>
        <v>4.1807012732224393</v>
      </c>
      <c r="K7759" s="5">
        <f t="shared" ca="1" si="1098"/>
        <v>0.54950566312150917</v>
      </c>
      <c r="L7759" s="1">
        <f t="shared" ca="1" si="1096"/>
        <v>1.178716567116427</v>
      </c>
      <c r="M7759" s="1">
        <f t="shared" ca="1" si="1094"/>
        <v>15617.233350537854</v>
      </c>
      <c r="N7759" s="13">
        <f t="shared" ca="1" si="1095"/>
        <v>5.3594178403382102</v>
      </c>
    </row>
    <row r="7760" spans="5:14" x14ac:dyDescent="0.15">
      <c r="E7760" s="2">
        <v>7756</v>
      </c>
      <c r="F7760" s="12">
        <f t="shared" ca="1" si="1097"/>
        <v>0.27987508891230817</v>
      </c>
      <c r="G7760" s="1">
        <f t="shared" ca="1" si="1090"/>
        <v>2.5468237727549736</v>
      </c>
      <c r="H7760" s="1">
        <f t="shared" ca="1" si="1091"/>
        <v>15614.42075647027</v>
      </c>
      <c r="I7760" s="1">
        <f t="shared" ca="1" si="1092"/>
        <v>15617.233350537854</v>
      </c>
      <c r="J7760" s="1">
        <f t="shared" ca="1" si="1093"/>
        <v>2.8125940675836318</v>
      </c>
      <c r="K7760" s="5">
        <f t="shared" ca="1" si="1098"/>
        <v>0.6466790293363498</v>
      </c>
      <c r="L7760" s="1">
        <f t="shared" ca="1" si="1096"/>
        <v>1.5982501780216749</v>
      </c>
      <c r="M7760" s="1">
        <f t="shared" ca="1" si="1094"/>
        <v>15618.831600715876</v>
      </c>
      <c r="N7760" s="13">
        <f t="shared" ca="1" si="1095"/>
        <v>4.4108442456054036</v>
      </c>
    </row>
    <row r="7761" spans="5:14" x14ac:dyDescent="0.15">
      <c r="E7761" s="2">
        <v>7757</v>
      </c>
      <c r="F7761" s="12">
        <f t="shared" ca="1" si="1097"/>
        <v>0.52171029048180206</v>
      </c>
      <c r="G7761" s="1">
        <f t="shared" ca="1" si="1090"/>
        <v>1.3012856884910033</v>
      </c>
      <c r="H7761" s="1">
        <f t="shared" ca="1" si="1091"/>
        <v>15615.722042158761</v>
      </c>
      <c r="I7761" s="1">
        <f t="shared" ca="1" si="1092"/>
        <v>15618.831600715876</v>
      </c>
      <c r="J7761" s="1">
        <f t="shared" ca="1" si="1093"/>
        <v>3.109558557114724</v>
      </c>
      <c r="K7761" s="5">
        <f t="shared" ca="1" si="1098"/>
        <v>0.32002279969332492</v>
      </c>
      <c r="L7761" s="1">
        <f t="shared" ca="1" si="1096"/>
        <v>0.50503992459520408</v>
      </c>
      <c r="M7761" s="1">
        <f t="shared" ca="1" si="1094"/>
        <v>15619.336640640471</v>
      </c>
      <c r="N7761" s="13">
        <f t="shared" ca="1" si="1095"/>
        <v>3.6145984817103454</v>
      </c>
    </row>
    <row r="7762" spans="5:14" x14ac:dyDescent="0.15">
      <c r="E7762" s="2">
        <v>7758</v>
      </c>
      <c r="F7762" s="12">
        <f t="shared" ca="1" si="1097"/>
        <v>0.79159586573320584</v>
      </c>
      <c r="G7762" s="1">
        <f t="shared" ca="1" si="1090"/>
        <v>0.46740857587781698</v>
      </c>
      <c r="H7762" s="1">
        <f t="shared" ca="1" si="1091"/>
        <v>15616.189450734639</v>
      </c>
      <c r="I7762" s="1">
        <f t="shared" ca="1" si="1092"/>
        <v>15619.336640640471</v>
      </c>
      <c r="J7762" s="1">
        <f t="shared" ca="1" si="1093"/>
        <v>3.1471899058324198</v>
      </c>
      <c r="K7762" s="5">
        <f t="shared" ca="1" si="1098"/>
        <v>0.58689078938602601</v>
      </c>
      <c r="L7762" s="1">
        <f t="shared" ca="1" si="1096"/>
        <v>1.3269569958286684</v>
      </c>
      <c r="M7762" s="1">
        <f t="shared" ca="1" si="1094"/>
        <v>15620.6635976363</v>
      </c>
      <c r="N7762" s="13">
        <f t="shared" ca="1" si="1095"/>
        <v>4.474146901660788</v>
      </c>
    </row>
    <row r="7763" spans="5:14" x14ac:dyDescent="0.15">
      <c r="E7763" s="2">
        <v>7759</v>
      </c>
      <c r="F7763" s="12">
        <f t="shared" ca="1" si="1097"/>
        <v>0.33162171112607364</v>
      </c>
      <c r="G7763" s="1">
        <f t="shared" ca="1" si="1090"/>
        <v>2.2075207680442306</v>
      </c>
      <c r="H7763" s="1">
        <f t="shared" ca="1" si="1091"/>
        <v>15618.396971502683</v>
      </c>
      <c r="I7763" s="1">
        <f t="shared" ca="1" si="1092"/>
        <v>15620.6635976363</v>
      </c>
      <c r="J7763" s="1">
        <f t="shared" ca="1" si="1093"/>
        <v>2.2666261336162279</v>
      </c>
      <c r="K7763" s="5">
        <f t="shared" ca="1" si="1098"/>
        <v>0.90486749964360402</v>
      </c>
      <c r="L7763" s="1">
        <f t="shared" ca="1" si="1096"/>
        <v>3.9834250254130992</v>
      </c>
      <c r="M7763" s="1">
        <f t="shared" ca="1" si="1094"/>
        <v>15624.647022661713</v>
      </c>
      <c r="N7763" s="13">
        <f t="shared" ca="1" si="1095"/>
        <v>6.250051159029681</v>
      </c>
    </row>
    <row r="7764" spans="5:14" x14ac:dyDescent="0.15">
      <c r="E7764" s="2">
        <v>7760</v>
      </c>
      <c r="F7764" s="12">
        <f t="shared" ca="1" si="1097"/>
        <v>0.41573792212357208</v>
      </c>
      <c r="G7764" s="1">
        <f t="shared" ca="1" si="1090"/>
        <v>1.7554004242926071</v>
      </c>
      <c r="H7764" s="1">
        <f t="shared" ca="1" si="1091"/>
        <v>15620.152371926975</v>
      </c>
      <c r="I7764" s="1">
        <f t="shared" ca="1" si="1092"/>
        <v>15624.647022661713</v>
      </c>
      <c r="J7764" s="1">
        <f t="shared" ca="1" si="1093"/>
        <v>4.494650734737661</v>
      </c>
      <c r="K7764" s="5">
        <f t="shared" ca="1" si="1098"/>
        <v>0.78507579329921773</v>
      </c>
      <c r="L7764" s="1">
        <f t="shared" ca="1" si="1096"/>
        <v>2.4842603849598857</v>
      </c>
      <c r="M7764" s="1">
        <f t="shared" ca="1" si="1094"/>
        <v>15627.131283046672</v>
      </c>
      <c r="N7764" s="13">
        <f t="shared" ca="1" si="1095"/>
        <v>6.9789111196969316</v>
      </c>
    </row>
    <row r="7765" spans="5:14" x14ac:dyDescent="0.15">
      <c r="E7765" s="2">
        <v>7761</v>
      </c>
      <c r="F7765" s="12">
        <f t="shared" ca="1" si="1097"/>
        <v>0.94893162554894872</v>
      </c>
      <c r="G7765" s="1">
        <f t="shared" ca="1" si="1090"/>
        <v>0.10483706383045253</v>
      </c>
      <c r="H7765" s="1">
        <f t="shared" ca="1" si="1091"/>
        <v>15620.257208990806</v>
      </c>
      <c r="I7765" s="1">
        <f t="shared" ca="1" si="1092"/>
        <v>15627.131283046672</v>
      </c>
      <c r="J7765" s="1">
        <f t="shared" ca="1" si="1093"/>
        <v>6.8740740558660036</v>
      </c>
      <c r="K7765" s="5">
        <f t="shared" ca="1" si="1098"/>
        <v>0.8891263956900094</v>
      </c>
      <c r="L7765" s="1">
        <f t="shared" ca="1" si="1096"/>
        <v>3.6987171815455535</v>
      </c>
      <c r="M7765" s="1">
        <f t="shared" ca="1" si="1094"/>
        <v>15630.830000228218</v>
      </c>
      <c r="N7765" s="13">
        <f t="shared" ca="1" si="1095"/>
        <v>10.572791237411366</v>
      </c>
    </row>
    <row r="7766" spans="5:14" x14ac:dyDescent="0.15">
      <c r="E7766" s="2">
        <v>7762</v>
      </c>
      <c r="F7766" s="12">
        <f t="shared" ca="1" si="1097"/>
        <v>0.78259967784420281</v>
      </c>
      <c r="G7766" s="1">
        <f t="shared" ca="1" si="1090"/>
        <v>0.49026796170800435</v>
      </c>
      <c r="H7766" s="1">
        <f t="shared" ca="1" si="1091"/>
        <v>15620.747476952514</v>
      </c>
      <c r="I7766" s="1">
        <f t="shared" ca="1" si="1092"/>
        <v>15630.830000228218</v>
      </c>
      <c r="J7766" s="1">
        <f t="shared" ca="1" si="1093"/>
        <v>10.082523275703352</v>
      </c>
      <c r="K7766" s="5">
        <f t="shared" ca="1" si="1098"/>
        <v>0.67741870139452132</v>
      </c>
      <c r="L7766" s="1">
        <f t="shared" ca="1" si="1096"/>
        <v>1.758107017399082</v>
      </c>
      <c r="M7766" s="1">
        <f t="shared" ca="1" si="1094"/>
        <v>15632.588107245616</v>
      </c>
      <c r="N7766" s="13">
        <f t="shared" ca="1" si="1095"/>
        <v>11.84063029310164</v>
      </c>
    </row>
    <row r="7767" spans="5:14" x14ac:dyDescent="0.15">
      <c r="E7767" s="2">
        <v>7763</v>
      </c>
      <c r="F7767" s="12">
        <f t="shared" ca="1" si="1097"/>
        <v>0.46095867076105745</v>
      </c>
      <c r="G7767" s="1">
        <f t="shared" ca="1" si="1090"/>
        <v>1.5488937825638742</v>
      </c>
      <c r="H7767" s="1">
        <f t="shared" ca="1" si="1091"/>
        <v>15622.296370735077</v>
      </c>
      <c r="I7767" s="1">
        <f t="shared" ca="1" si="1092"/>
        <v>15632.588107245616</v>
      </c>
      <c r="J7767" s="1">
        <f t="shared" ca="1" si="1093"/>
        <v>10.291736510538612</v>
      </c>
      <c r="K7767" s="5">
        <f t="shared" ca="1" si="1098"/>
        <v>0.54037153583349751</v>
      </c>
      <c r="L7767" s="1">
        <f t="shared" ca="1" si="1096"/>
        <v>1.1446141049149672</v>
      </c>
      <c r="M7767" s="1">
        <f t="shared" ca="1" si="1094"/>
        <v>15633.73272135053</v>
      </c>
      <c r="N7767" s="13">
        <f t="shared" ca="1" si="1095"/>
        <v>11.436350615453193</v>
      </c>
    </row>
    <row r="7768" spans="5:14" x14ac:dyDescent="0.15">
      <c r="E7768" s="2">
        <v>7764</v>
      </c>
      <c r="F7768" s="12">
        <f t="shared" ca="1" si="1097"/>
        <v>0.60508894646646572</v>
      </c>
      <c r="G7768" s="1">
        <f t="shared" ca="1" si="1090"/>
        <v>1.0047596256093736</v>
      </c>
      <c r="H7768" s="1">
        <f t="shared" ca="1" si="1091"/>
        <v>15623.301130360687</v>
      </c>
      <c r="I7768" s="1">
        <f t="shared" ca="1" si="1092"/>
        <v>15633.73272135053</v>
      </c>
      <c r="J7768" s="1">
        <f t="shared" ca="1" si="1093"/>
        <v>10.431590989843244</v>
      </c>
      <c r="K7768" s="5">
        <f t="shared" ca="1" si="1098"/>
        <v>0.65918378539201017</v>
      </c>
      <c r="L7768" s="1">
        <f t="shared" ca="1" si="1096"/>
        <v>1.6613811052564178</v>
      </c>
      <c r="M7768" s="1">
        <f t="shared" ca="1" si="1094"/>
        <v>15635.394102455786</v>
      </c>
      <c r="N7768" s="13">
        <f t="shared" ca="1" si="1095"/>
        <v>12.092972095098958</v>
      </c>
    </row>
    <row r="7769" spans="5:14" x14ac:dyDescent="0.15">
      <c r="E7769" s="2">
        <v>7765</v>
      </c>
      <c r="F7769" s="12">
        <f t="shared" ca="1" si="1097"/>
        <v>0.32353213576382223</v>
      </c>
      <c r="G7769" s="1">
        <f t="shared" ca="1" si="1090"/>
        <v>2.2569136644392067</v>
      </c>
      <c r="H7769" s="1">
        <f t="shared" ca="1" si="1091"/>
        <v>15625.558044025127</v>
      </c>
      <c r="I7769" s="1">
        <f t="shared" ca="1" si="1092"/>
        <v>15635.394102455786</v>
      </c>
      <c r="J7769" s="1">
        <f t="shared" ca="1" si="1093"/>
        <v>9.83605843065925</v>
      </c>
      <c r="K7769" s="5">
        <f t="shared" ca="1" si="1098"/>
        <v>0.29040071449998928</v>
      </c>
      <c r="L7769" s="1">
        <f t="shared" ca="1" si="1096"/>
        <v>0.43961315015864094</v>
      </c>
      <c r="M7769" s="1">
        <f t="shared" ca="1" si="1094"/>
        <v>15635.833715605944</v>
      </c>
      <c r="N7769" s="13">
        <f t="shared" ca="1" si="1095"/>
        <v>10.275671580817288</v>
      </c>
    </row>
    <row r="7770" spans="5:14" x14ac:dyDescent="0.15">
      <c r="E7770" s="2">
        <v>7766</v>
      </c>
      <c r="F7770" s="12">
        <f t="shared" ca="1" si="1097"/>
        <v>0.31887375395421591</v>
      </c>
      <c r="G7770" s="1">
        <f t="shared" ca="1" si="1090"/>
        <v>2.2859200203172727</v>
      </c>
      <c r="H7770" s="1">
        <f t="shared" ca="1" si="1091"/>
        <v>15627.843964045443</v>
      </c>
      <c r="I7770" s="1">
        <f t="shared" ca="1" si="1092"/>
        <v>15635.833715605944</v>
      </c>
      <c r="J7770" s="1">
        <f t="shared" ca="1" si="1093"/>
        <v>7.9897515605007356</v>
      </c>
      <c r="K7770" s="5">
        <f t="shared" ca="1" si="1098"/>
        <v>0.46470301784778378</v>
      </c>
      <c r="L7770" s="1">
        <f t="shared" ca="1" si="1096"/>
        <v>0.88919767973110486</v>
      </c>
      <c r="M7770" s="1">
        <f t="shared" ca="1" si="1094"/>
        <v>15636.722913285676</v>
      </c>
      <c r="N7770" s="13">
        <f t="shared" ca="1" si="1095"/>
        <v>8.878949240232032</v>
      </c>
    </row>
    <row r="7771" spans="5:14" x14ac:dyDescent="0.15">
      <c r="E7771" s="2">
        <v>7767</v>
      </c>
      <c r="F7771" s="12">
        <f t="shared" ca="1" si="1097"/>
        <v>0.21336450907366256</v>
      </c>
      <c r="G7771" s="1">
        <f t="shared" ca="1" si="1090"/>
        <v>3.0895065313812049</v>
      </c>
      <c r="H7771" s="1">
        <f t="shared" ca="1" si="1091"/>
        <v>15630.933470576825</v>
      </c>
      <c r="I7771" s="1">
        <f t="shared" ca="1" si="1092"/>
        <v>15636.722913285676</v>
      </c>
      <c r="J7771" s="1">
        <f t="shared" ca="1" si="1093"/>
        <v>5.7894427088504017</v>
      </c>
      <c r="K7771" s="5">
        <f t="shared" ca="1" si="1098"/>
        <v>0.24922459509795658</v>
      </c>
      <c r="L7771" s="1">
        <f t="shared" ca="1" si="1096"/>
        <v>0.35502352942026194</v>
      </c>
      <c r="M7771" s="1">
        <f t="shared" ca="1" si="1094"/>
        <v>15637.077936815096</v>
      </c>
      <c r="N7771" s="13">
        <f t="shared" ca="1" si="1095"/>
        <v>6.1444662382709794</v>
      </c>
    </row>
    <row r="7772" spans="5:14" x14ac:dyDescent="0.15">
      <c r="E7772" s="2">
        <v>7768</v>
      </c>
      <c r="F7772" s="12">
        <f t="shared" ca="1" si="1097"/>
        <v>0.80961557809239204</v>
      </c>
      <c r="G7772" s="1">
        <f t="shared" ca="1" si="1090"/>
        <v>0.42239147783828851</v>
      </c>
      <c r="H7772" s="1">
        <f t="shared" ca="1" si="1091"/>
        <v>15631.355862054663</v>
      </c>
      <c r="I7772" s="1">
        <f t="shared" ca="1" si="1092"/>
        <v>15637.077936815096</v>
      </c>
      <c r="J7772" s="1">
        <f t="shared" ca="1" si="1093"/>
        <v>5.7220747604333155</v>
      </c>
      <c r="K7772" s="5">
        <f t="shared" ca="1" si="1098"/>
        <v>0.83547160062861037</v>
      </c>
      <c r="L7772" s="1">
        <f t="shared" ca="1" si="1096"/>
        <v>2.970858122876642</v>
      </c>
      <c r="M7772" s="1">
        <f t="shared" ca="1" si="1094"/>
        <v>15640.048794937973</v>
      </c>
      <c r="N7772" s="13">
        <f t="shared" ca="1" si="1095"/>
        <v>8.6929328833102772</v>
      </c>
    </row>
    <row r="7773" spans="5:14" x14ac:dyDescent="0.15">
      <c r="E7773" s="2">
        <v>7769</v>
      </c>
      <c r="F7773" s="12">
        <f t="shared" ca="1" si="1097"/>
        <v>0.77340899339592828</v>
      </c>
      <c r="G7773" s="1">
        <f t="shared" ca="1" si="1090"/>
        <v>0.51389454297542059</v>
      </c>
      <c r="H7773" s="1">
        <f t="shared" ca="1" si="1091"/>
        <v>15631.869756597638</v>
      </c>
      <c r="I7773" s="1">
        <f t="shared" ca="1" si="1092"/>
        <v>15640.048794937973</v>
      </c>
      <c r="J7773" s="1">
        <f t="shared" ca="1" si="1093"/>
        <v>8.1790383403349551</v>
      </c>
      <c r="K7773" s="5">
        <f t="shared" ca="1" si="1098"/>
        <v>0.83543680681269927</v>
      </c>
      <c r="L7773" s="1">
        <f t="shared" ca="1" si="1096"/>
        <v>2.9704708589405979</v>
      </c>
      <c r="M7773" s="1">
        <f t="shared" ca="1" si="1094"/>
        <v>15643.019265796913</v>
      </c>
      <c r="N7773" s="13">
        <f t="shared" ca="1" si="1095"/>
        <v>11.149509199274689</v>
      </c>
    </row>
    <row r="7774" spans="5:14" x14ac:dyDescent="0.15">
      <c r="E7774" s="2">
        <v>7770</v>
      </c>
      <c r="F7774" s="12">
        <f t="shared" ca="1" si="1097"/>
        <v>0.21787953448061015</v>
      </c>
      <c r="G7774" s="1">
        <f t="shared" ca="1" si="1090"/>
        <v>3.0476259261101868</v>
      </c>
      <c r="H7774" s="1">
        <f t="shared" ca="1" si="1091"/>
        <v>15634.917382523749</v>
      </c>
      <c r="I7774" s="1">
        <f t="shared" ca="1" si="1092"/>
        <v>15643.019265796913</v>
      </c>
      <c r="J7774" s="1">
        <f t="shared" ca="1" si="1093"/>
        <v>8.101883273164276</v>
      </c>
      <c r="K7774" s="5">
        <f t="shared" ca="1" si="1098"/>
        <v>0.68507867936985944</v>
      </c>
      <c r="L7774" s="1">
        <f t="shared" ca="1" si="1096"/>
        <v>1.8005200625464421</v>
      </c>
      <c r="M7774" s="1">
        <f t="shared" ca="1" si="1094"/>
        <v>15644.819785859459</v>
      </c>
      <c r="N7774" s="13">
        <f t="shared" ca="1" si="1095"/>
        <v>9.9024033357109147</v>
      </c>
    </row>
    <row r="7775" spans="5:14" x14ac:dyDescent="0.15">
      <c r="E7775" s="2">
        <v>7771</v>
      </c>
      <c r="F7775" s="12">
        <f t="shared" ca="1" si="1097"/>
        <v>0.28243195612318761</v>
      </c>
      <c r="G7775" s="1">
        <f t="shared" ca="1" si="1090"/>
        <v>2.528635241377224</v>
      </c>
      <c r="H7775" s="1">
        <f t="shared" ca="1" si="1091"/>
        <v>15637.446017765125</v>
      </c>
      <c r="I7775" s="1">
        <f t="shared" ca="1" si="1092"/>
        <v>15644.819785859459</v>
      </c>
      <c r="J7775" s="1">
        <f t="shared" ca="1" si="1093"/>
        <v>7.373768094334082</v>
      </c>
      <c r="K7775" s="5">
        <f t="shared" ca="1" si="1098"/>
        <v>0.82821478600671783</v>
      </c>
      <c r="L7775" s="1">
        <f t="shared" ca="1" si="1096"/>
        <v>2.8918772204942944</v>
      </c>
      <c r="M7775" s="1">
        <f t="shared" ca="1" si="1094"/>
        <v>15647.711663079954</v>
      </c>
      <c r="N7775" s="13">
        <f t="shared" ca="1" si="1095"/>
        <v>10.265645314828362</v>
      </c>
    </row>
    <row r="7776" spans="5:14" x14ac:dyDescent="0.15">
      <c r="E7776" s="2">
        <v>7772</v>
      </c>
      <c r="F7776" s="12">
        <f t="shared" ca="1" si="1097"/>
        <v>0.51820752386179347</v>
      </c>
      <c r="G7776" s="1">
        <f t="shared" ca="1" si="1090"/>
        <v>1.3147589834713824</v>
      </c>
      <c r="H7776" s="1">
        <f t="shared" ca="1" si="1091"/>
        <v>15638.760776748597</v>
      </c>
      <c r="I7776" s="1">
        <f t="shared" ca="1" si="1092"/>
        <v>15647.711663079954</v>
      </c>
      <c r="J7776" s="1">
        <f t="shared" ca="1" si="1093"/>
        <v>8.9508863313567417</v>
      </c>
      <c r="K7776" s="5">
        <f t="shared" ca="1" si="1098"/>
        <v>0.34263670228247445</v>
      </c>
      <c r="L7776" s="1">
        <f t="shared" ca="1" si="1096"/>
        <v>0.55771830531815303</v>
      </c>
      <c r="M7776" s="1">
        <f t="shared" ca="1" si="1094"/>
        <v>15648.269381385271</v>
      </c>
      <c r="N7776" s="13">
        <f t="shared" ca="1" si="1095"/>
        <v>9.5086046366741357</v>
      </c>
    </row>
    <row r="7777" spans="5:14" x14ac:dyDescent="0.15">
      <c r="E7777" s="2">
        <v>7773</v>
      </c>
      <c r="F7777" s="12">
        <f t="shared" ca="1" si="1097"/>
        <v>0.5036213355910466</v>
      </c>
      <c r="G7777" s="1">
        <f t="shared" ca="1" si="1090"/>
        <v>1.3718612231270433</v>
      </c>
      <c r="H7777" s="1">
        <f t="shared" ca="1" si="1091"/>
        <v>15640.132637971725</v>
      </c>
      <c r="I7777" s="1">
        <f t="shared" ca="1" si="1092"/>
        <v>15648.269381385271</v>
      </c>
      <c r="J7777" s="1">
        <f t="shared" ca="1" si="1093"/>
        <v>8.1367434135463554</v>
      </c>
      <c r="K7777" s="5">
        <f t="shared" ca="1" si="1098"/>
        <v>0.58476193215663008</v>
      </c>
      <c r="L7777" s="1">
        <f t="shared" ca="1" si="1096"/>
        <v>1.3181165287630283</v>
      </c>
      <c r="M7777" s="1">
        <f t="shared" ca="1" si="1094"/>
        <v>15649.587497914034</v>
      </c>
      <c r="N7777" s="13">
        <f t="shared" ca="1" si="1095"/>
        <v>9.454859942308758</v>
      </c>
    </row>
    <row r="7778" spans="5:14" x14ac:dyDescent="0.15">
      <c r="E7778" s="2">
        <v>7774</v>
      </c>
      <c r="F7778" s="12">
        <f t="shared" ca="1" si="1097"/>
        <v>0.97604849628374157</v>
      </c>
      <c r="G7778" s="1">
        <f t="shared" ca="1" si="1090"/>
        <v>4.8486009976367733E-2</v>
      </c>
      <c r="H7778" s="1">
        <f t="shared" ca="1" si="1091"/>
        <v>15640.181123981702</v>
      </c>
      <c r="I7778" s="1">
        <f t="shared" ca="1" si="1092"/>
        <v>15649.587497914034</v>
      </c>
      <c r="J7778" s="1">
        <f t="shared" ca="1" si="1093"/>
        <v>9.4063739323319169</v>
      </c>
      <c r="K7778" s="5">
        <f t="shared" ca="1" si="1098"/>
        <v>7.7372732541299172E-2</v>
      </c>
      <c r="L7778" s="1">
        <f t="shared" ca="1" si="1096"/>
        <v>7.6267888363832095E-2</v>
      </c>
      <c r="M7778" s="1">
        <f t="shared" ca="1" si="1094"/>
        <v>15649.663765802397</v>
      </c>
      <c r="N7778" s="13">
        <f t="shared" ca="1" si="1095"/>
        <v>9.4826418206957896</v>
      </c>
    </row>
    <row r="7779" spans="5:14" x14ac:dyDescent="0.15">
      <c r="E7779" s="2">
        <v>7775</v>
      </c>
      <c r="F7779" s="12">
        <f t="shared" ca="1" si="1097"/>
        <v>0.85005138192056684</v>
      </c>
      <c r="G7779" s="1">
        <f t="shared" ca="1" si="1090"/>
        <v>0.32491696401289483</v>
      </c>
      <c r="H7779" s="1">
        <f t="shared" ca="1" si="1091"/>
        <v>15640.506040945715</v>
      </c>
      <c r="I7779" s="1">
        <f t="shared" ca="1" si="1092"/>
        <v>15649.663765802397</v>
      </c>
      <c r="J7779" s="1">
        <f t="shared" ca="1" si="1093"/>
        <v>9.157724856682762</v>
      </c>
      <c r="K7779" s="5">
        <f t="shared" ca="1" si="1098"/>
        <v>0.60728283680073181</v>
      </c>
      <c r="L7779" s="1">
        <f t="shared" ca="1" si="1096"/>
        <v>1.4143072885905343</v>
      </c>
      <c r="M7779" s="1">
        <f t="shared" ca="1" si="1094"/>
        <v>15651.078073090988</v>
      </c>
      <c r="N7779" s="13">
        <f t="shared" ca="1" si="1095"/>
        <v>10.572032145273624</v>
      </c>
    </row>
    <row r="7780" spans="5:14" x14ac:dyDescent="0.15">
      <c r="E7780" s="2">
        <v>7776</v>
      </c>
      <c r="F7780" s="12">
        <f t="shared" ca="1" si="1097"/>
        <v>0.91461566707540443</v>
      </c>
      <c r="G7780" s="1">
        <f t="shared" ca="1" si="1090"/>
        <v>0.17850267585920801</v>
      </c>
      <c r="H7780" s="1">
        <f t="shared" ca="1" si="1091"/>
        <v>15640.684543621574</v>
      </c>
      <c r="I7780" s="1">
        <f t="shared" ca="1" si="1092"/>
        <v>15651.078073090988</v>
      </c>
      <c r="J7780" s="1">
        <f t="shared" ca="1" si="1093"/>
        <v>10.393529469414716</v>
      </c>
      <c r="K7780" s="5">
        <f t="shared" ca="1" si="1098"/>
        <v>0.57099195124918234</v>
      </c>
      <c r="L7780" s="1">
        <f t="shared" ca="1" si="1096"/>
        <v>1.2621357883400959</v>
      </c>
      <c r="M7780" s="1">
        <f t="shared" ca="1" si="1094"/>
        <v>15652.340208879328</v>
      </c>
      <c r="N7780" s="13">
        <f t="shared" ca="1" si="1095"/>
        <v>11.655665257754663</v>
      </c>
    </row>
    <row r="7781" spans="5:14" x14ac:dyDescent="0.15">
      <c r="E7781" s="2">
        <v>7777</v>
      </c>
      <c r="F7781" s="12">
        <f t="shared" ca="1" si="1097"/>
        <v>0.86582602689416621</v>
      </c>
      <c r="G7781" s="1">
        <f t="shared" ca="1" si="1090"/>
        <v>0.28814256666651877</v>
      </c>
      <c r="H7781" s="1">
        <f t="shared" ca="1" si="1091"/>
        <v>15640.972686188241</v>
      </c>
      <c r="I7781" s="1">
        <f t="shared" ca="1" si="1092"/>
        <v>15652.340208879328</v>
      </c>
      <c r="J7781" s="1">
        <f t="shared" ca="1" si="1093"/>
        <v>11.367522691087288</v>
      </c>
      <c r="K7781" s="5">
        <f t="shared" ca="1" si="1098"/>
        <v>0.1839156774441576</v>
      </c>
      <c r="L7781" s="1">
        <f t="shared" ca="1" si="1096"/>
        <v>0.23509625969823317</v>
      </c>
      <c r="M7781" s="1">
        <f t="shared" ca="1" si="1094"/>
        <v>15652.575305139026</v>
      </c>
      <c r="N7781" s="13">
        <f t="shared" ca="1" si="1095"/>
        <v>11.602618950784745</v>
      </c>
    </row>
    <row r="7782" spans="5:14" x14ac:dyDescent="0.15">
      <c r="E7782" s="2">
        <v>7778</v>
      </c>
      <c r="F7782" s="12">
        <f t="shared" ca="1" si="1097"/>
        <v>0.5243001312536002</v>
      </c>
      <c r="G7782" s="1">
        <f t="shared" ca="1" si="1090"/>
        <v>1.2913819781260725</v>
      </c>
      <c r="H7782" s="1">
        <f t="shared" ca="1" si="1091"/>
        <v>15642.264068166367</v>
      </c>
      <c r="I7782" s="1">
        <f t="shared" ca="1" si="1092"/>
        <v>15652.575305139026</v>
      </c>
      <c r="J7782" s="1">
        <f t="shared" ca="1" si="1093"/>
        <v>10.311236972658662</v>
      </c>
      <c r="K7782" s="5">
        <f t="shared" ca="1" si="1098"/>
        <v>0.48012534131471962</v>
      </c>
      <c r="L7782" s="1">
        <f t="shared" ca="1" si="1096"/>
        <v>0.93766677000879139</v>
      </c>
      <c r="M7782" s="1">
        <f t="shared" ca="1" si="1094"/>
        <v>15653.512971909035</v>
      </c>
      <c r="N7782" s="13">
        <f t="shared" ca="1" si="1095"/>
        <v>11.248903742667608</v>
      </c>
    </row>
    <row r="7783" spans="5:14" x14ac:dyDescent="0.15">
      <c r="E7783" s="2">
        <v>7779</v>
      </c>
      <c r="F7783" s="12">
        <f t="shared" ca="1" si="1097"/>
        <v>0.74723012486259521</v>
      </c>
      <c r="G7783" s="1">
        <f t="shared" ca="1" si="1090"/>
        <v>0.5827641517599027</v>
      </c>
      <c r="H7783" s="1">
        <f t="shared" ca="1" si="1091"/>
        <v>15642.846832318128</v>
      </c>
      <c r="I7783" s="1">
        <f t="shared" ca="1" si="1092"/>
        <v>15653.512971909035</v>
      </c>
      <c r="J7783" s="1">
        <f t="shared" ca="1" si="1093"/>
        <v>10.666139590906823</v>
      </c>
      <c r="K7783" s="5">
        <f t="shared" ca="1" si="1098"/>
        <v>0.5279008932794631</v>
      </c>
      <c r="L7783" s="1">
        <f t="shared" ca="1" si="1096"/>
        <v>1.0992876450191356</v>
      </c>
      <c r="M7783" s="1">
        <f t="shared" ca="1" si="1094"/>
        <v>15654.612259554055</v>
      </c>
      <c r="N7783" s="13">
        <f t="shared" ca="1" si="1095"/>
        <v>11.765427235926836</v>
      </c>
    </row>
    <row r="7784" spans="5:14" x14ac:dyDescent="0.15">
      <c r="E7784" s="2">
        <v>7780</v>
      </c>
      <c r="F7784" s="12">
        <f t="shared" ca="1" si="1097"/>
        <v>0.54385686513392162</v>
      </c>
      <c r="G7784" s="1">
        <f t="shared" ca="1" si="1090"/>
        <v>1.2181383646196224</v>
      </c>
      <c r="H7784" s="1">
        <f t="shared" ca="1" si="1091"/>
        <v>15644.064970682748</v>
      </c>
      <c r="I7784" s="1">
        <f t="shared" ca="1" si="1092"/>
        <v>15654.612259554055</v>
      </c>
      <c r="J7784" s="1">
        <f t="shared" ca="1" si="1093"/>
        <v>10.547288871306591</v>
      </c>
      <c r="K7784" s="5">
        <f t="shared" ca="1" si="1098"/>
        <v>0.93968526422637511</v>
      </c>
      <c r="L7784" s="1">
        <f t="shared" ca="1" si="1096"/>
        <v>4.8368175876353794</v>
      </c>
      <c r="M7784" s="1">
        <f t="shared" ca="1" si="1094"/>
        <v>15659.449077141689</v>
      </c>
      <c r="N7784" s="13">
        <f t="shared" ca="1" si="1095"/>
        <v>15.38410645894146</v>
      </c>
    </row>
    <row r="7785" spans="5:14" x14ac:dyDescent="0.15">
      <c r="E7785" s="2">
        <v>7781</v>
      </c>
      <c r="F7785" s="12">
        <f t="shared" ca="1" si="1097"/>
        <v>0.18196635881298684</v>
      </c>
      <c r="G7785" s="1">
        <f t="shared" ca="1" si="1090"/>
        <v>3.4078669013551144</v>
      </c>
      <c r="H7785" s="1">
        <f t="shared" ca="1" si="1091"/>
        <v>15647.472837584102</v>
      </c>
      <c r="I7785" s="1">
        <f t="shared" ca="1" si="1092"/>
        <v>15659.449077141689</v>
      </c>
      <c r="J7785" s="1">
        <f t="shared" ca="1" si="1093"/>
        <v>11.976239557587178</v>
      </c>
      <c r="K7785" s="5">
        <f t="shared" ca="1" si="1098"/>
        <v>0.61286085247484245</v>
      </c>
      <c r="L7785" s="1">
        <f t="shared" ca="1" si="1096"/>
        <v>1.4390818372923724</v>
      </c>
      <c r="M7785" s="1">
        <f t="shared" ca="1" si="1094"/>
        <v>15660.888158978982</v>
      </c>
      <c r="N7785" s="13">
        <f t="shared" ca="1" si="1095"/>
        <v>13.415321394879356</v>
      </c>
    </row>
    <row r="7786" spans="5:14" x14ac:dyDescent="0.15">
      <c r="E7786" s="2">
        <v>7782</v>
      </c>
      <c r="F7786" s="12">
        <f t="shared" ca="1" si="1097"/>
        <v>0.71631338449469351</v>
      </c>
      <c r="G7786" s="1">
        <f t="shared" ca="1" si="1090"/>
        <v>0.66727503987424786</v>
      </c>
      <c r="H7786" s="1">
        <f t="shared" ca="1" si="1091"/>
        <v>15648.140112623976</v>
      </c>
      <c r="I7786" s="1">
        <f t="shared" ca="1" si="1092"/>
        <v>15660.888158978982</v>
      </c>
      <c r="J7786" s="1">
        <f t="shared" ca="1" si="1093"/>
        <v>12.748046355005499</v>
      </c>
      <c r="K7786" s="5">
        <f t="shared" ca="1" si="1098"/>
        <v>0.55186124389964775</v>
      </c>
      <c r="L7786" s="1">
        <f t="shared" ca="1" si="1096"/>
        <v>1.1876392128560893</v>
      </c>
      <c r="M7786" s="1">
        <f t="shared" ca="1" si="1094"/>
        <v>15662.075798191838</v>
      </c>
      <c r="N7786" s="13">
        <f t="shared" ca="1" si="1095"/>
        <v>13.935685567861583</v>
      </c>
    </row>
    <row r="7787" spans="5:14" x14ac:dyDescent="0.15">
      <c r="E7787" s="2">
        <v>7783</v>
      </c>
      <c r="F7787" s="12">
        <f t="shared" ca="1" si="1097"/>
        <v>0.49061513630792786</v>
      </c>
      <c r="G7787" s="1">
        <f t="shared" ca="1" si="1090"/>
        <v>1.4241905899761766</v>
      </c>
      <c r="H7787" s="1">
        <f t="shared" ca="1" si="1091"/>
        <v>15649.564303213952</v>
      </c>
      <c r="I7787" s="1">
        <f t="shared" ca="1" si="1092"/>
        <v>15662.075798191838</v>
      </c>
      <c r="J7787" s="1">
        <f t="shared" ca="1" si="1093"/>
        <v>12.511494977885377</v>
      </c>
      <c r="K7787" s="5">
        <f t="shared" ca="1" si="1098"/>
        <v>0.89429941916590017</v>
      </c>
      <c r="L7787" s="1">
        <f t="shared" ca="1" si="1096"/>
        <v>3.787433951318754</v>
      </c>
      <c r="M7787" s="1">
        <f t="shared" ca="1" si="1094"/>
        <v>15665.863232143156</v>
      </c>
      <c r="N7787" s="13">
        <f t="shared" ca="1" si="1095"/>
        <v>16.298928929203612</v>
      </c>
    </row>
    <row r="7788" spans="5:14" x14ac:dyDescent="0.15">
      <c r="E7788" s="2">
        <v>7784</v>
      </c>
      <c r="F7788" s="12">
        <f t="shared" ca="1" si="1097"/>
        <v>0.36947021192056506</v>
      </c>
      <c r="G7788" s="1">
        <f t="shared" ca="1" si="1090"/>
        <v>1.9913703182173483</v>
      </c>
      <c r="H7788" s="1">
        <f t="shared" ca="1" si="1091"/>
        <v>15651.55567353217</v>
      </c>
      <c r="I7788" s="1">
        <f t="shared" ca="1" si="1092"/>
        <v>15665.863232143156</v>
      </c>
      <c r="J7788" s="1">
        <f t="shared" ca="1" si="1093"/>
        <v>14.307558610986234</v>
      </c>
      <c r="K7788" s="5">
        <f t="shared" ca="1" si="1098"/>
        <v>0.57139774889083106</v>
      </c>
      <c r="L7788" s="1">
        <f t="shared" ca="1" si="1096"/>
        <v>1.2637564576154423</v>
      </c>
      <c r="M7788" s="1">
        <f t="shared" ca="1" si="1094"/>
        <v>15667.126988600772</v>
      </c>
      <c r="N7788" s="13">
        <f t="shared" ca="1" si="1095"/>
        <v>15.571315068602416</v>
      </c>
    </row>
    <row r="7789" spans="5:14" x14ac:dyDescent="0.15">
      <c r="E7789" s="2">
        <v>7785</v>
      </c>
      <c r="F7789" s="12">
        <f t="shared" ca="1" si="1097"/>
        <v>0.3672974678332408</v>
      </c>
      <c r="G7789" s="1">
        <f t="shared" ca="1" si="1090"/>
        <v>2.0031664403636031</v>
      </c>
      <c r="H7789" s="1">
        <f t="shared" ca="1" si="1091"/>
        <v>15653.558839972533</v>
      </c>
      <c r="I7789" s="1">
        <f t="shared" ca="1" si="1092"/>
        <v>15667.126988600772</v>
      </c>
      <c r="J7789" s="1">
        <f t="shared" ca="1" si="1093"/>
        <v>13.568148628239214</v>
      </c>
      <c r="K7789" s="5">
        <f t="shared" ca="1" si="1098"/>
        <v>5.2669717262427085E-2</v>
      </c>
      <c r="L7789" s="1">
        <f t="shared" ca="1" si="1096"/>
        <v>4.6775872056197494E-2</v>
      </c>
      <c r="M7789" s="1">
        <f t="shared" ca="1" si="1094"/>
        <v>15667.173764472829</v>
      </c>
      <c r="N7789" s="13">
        <f t="shared" ca="1" si="1095"/>
        <v>13.614924500296183</v>
      </c>
    </row>
    <row r="7790" spans="5:14" x14ac:dyDescent="0.15">
      <c r="E7790" s="2">
        <v>7786</v>
      </c>
      <c r="F7790" s="12">
        <f t="shared" ca="1" si="1097"/>
        <v>0.1327843420710072</v>
      </c>
      <c r="G7790" s="1">
        <f t="shared" ca="1" si="1090"/>
        <v>4.0380579099661729</v>
      </c>
      <c r="H7790" s="1">
        <f t="shared" ca="1" si="1091"/>
        <v>15657.596897882499</v>
      </c>
      <c r="I7790" s="1">
        <f t="shared" ca="1" si="1092"/>
        <v>15667.173764472829</v>
      </c>
      <c r="J7790" s="1">
        <f t="shared" ca="1" si="1093"/>
        <v>9.5768665903306101</v>
      </c>
      <c r="K7790" s="5">
        <f t="shared" ca="1" si="1098"/>
        <v>0.48008374495144246</v>
      </c>
      <c r="L7790" s="1">
        <f t="shared" ca="1" si="1096"/>
        <v>0.93753374941220924</v>
      </c>
      <c r="M7790" s="1">
        <f t="shared" ca="1" si="1094"/>
        <v>15668.111298222242</v>
      </c>
      <c r="N7790" s="13">
        <f t="shared" ca="1" si="1095"/>
        <v>10.514400339743588</v>
      </c>
    </row>
    <row r="7791" spans="5:14" x14ac:dyDescent="0.15">
      <c r="E7791" s="2">
        <v>7787</v>
      </c>
      <c r="F7791" s="12">
        <f t="shared" ca="1" si="1097"/>
        <v>0.16969435285036483</v>
      </c>
      <c r="G7791" s="1">
        <f t="shared" ca="1" si="1090"/>
        <v>3.5475127690949684</v>
      </c>
      <c r="H7791" s="1">
        <f t="shared" ca="1" si="1091"/>
        <v>15661.144410651594</v>
      </c>
      <c r="I7791" s="1">
        <f t="shared" ca="1" si="1092"/>
        <v>15668.111298222242</v>
      </c>
      <c r="J7791" s="1">
        <f t="shared" ca="1" si="1093"/>
        <v>6.9668875706483959</v>
      </c>
      <c r="K7791" s="5">
        <f t="shared" ca="1" si="1098"/>
        <v>0.42046726851088534</v>
      </c>
      <c r="L7791" s="1">
        <f t="shared" ca="1" si="1096"/>
        <v>0.75902296016816706</v>
      </c>
      <c r="M7791" s="1">
        <f t="shared" ca="1" si="1094"/>
        <v>15668.87032118241</v>
      </c>
      <c r="N7791" s="13">
        <f t="shared" ca="1" si="1095"/>
        <v>7.7259105308166909</v>
      </c>
    </row>
    <row r="7792" spans="5:14" x14ac:dyDescent="0.15">
      <c r="E7792" s="2">
        <v>7788</v>
      </c>
      <c r="F7792" s="12">
        <f t="shared" ca="1" si="1097"/>
        <v>0.5407572097577078</v>
      </c>
      <c r="G7792" s="1">
        <f t="shared" ca="1" si="1090"/>
        <v>1.2295697627051694</v>
      </c>
      <c r="H7792" s="1">
        <f t="shared" ca="1" si="1091"/>
        <v>15662.373980414299</v>
      </c>
      <c r="I7792" s="1">
        <f t="shared" ca="1" si="1092"/>
        <v>15668.87032118241</v>
      </c>
      <c r="J7792" s="1">
        <f t="shared" ca="1" si="1093"/>
        <v>6.4963407681116223</v>
      </c>
      <c r="K7792" s="5">
        <f t="shared" ca="1" si="1098"/>
        <v>0.81865068012242326</v>
      </c>
      <c r="L7792" s="1">
        <f t="shared" ca="1" si="1096"/>
        <v>2.7929302918125498</v>
      </c>
      <c r="M7792" s="1">
        <f t="shared" ca="1" si="1094"/>
        <v>15671.663251474223</v>
      </c>
      <c r="N7792" s="13">
        <f t="shared" ca="1" si="1095"/>
        <v>9.289271059924431</v>
      </c>
    </row>
    <row r="7793" spans="5:14" x14ac:dyDescent="0.15">
      <c r="E7793" s="2">
        <v>7789</v>
      </c>
      <c r="F7793" s="12">
        <f t="shared" ca="1" si="1097"/>
        <v>6.8015338628347854E-2</v>
      </c>
      <c r="G7793" s="1">
        <f t="shared" ca="1" si="1090"/>
        <v>5.3760440623574839</v>
      </c>
      <c r="H7793" s="1">
        <f t="shared" ca="1" si="1091"/>
        <v>15667.750024476656</v>
      </c>
      <c r="I7793" s="1">
        <f t="shared" ca="1" si="1092"/>
        <v>15671.663251474223</v>
      </c>
      <c r="J7793" s="1">
        <f t="shared" ca="1" si="1093"/>
        <v>3.9132269975671079</v>
      </c>
      <c r="K7793" s="5">
        <f t="shared" ca="1" si="1098"/>
        <v>0.31502875883317305</v>
      </c>
      <c r="L7793" s="1">
        <f t="shared" ca="1" si="1096"/>
        <v>0.49373055748134076</v>
      </c>
      <c r="M7793" s="1">
        <f t="shared" ca="1" si="1094"/>
        <v>15672.156982031705</v>
      </c>
      <c r="N7793" s="13">
        <f t="shared" ca="1" si="1095"/>
        <v>4.4069575550493028</v>
      </c>
    </row>
    <row r="7794" spans="5:14" x14ac:dyDescent="0.15">
      <c r="E7794" s="2">
        <v>7790</v>
      </c>
      <c r="F7794" s="12">
        <f t="shared" ca="1" si="1097"/>
        <v>0.10971202706025351</v>
      </c>
      <c r="G7794" s="1">
        <f t="shared" ca="1" si="1090"/>
        <v>4.4197925635841697</v>
      </c>
      <c r="H7794" s="1">
        <f t="shared" ca="1" si="1091"/>
        <v>15672.16981704024</v>
      </c>
      <c r="I7794" s="1">
        <f t="shared" ca="1" si="1092"/>
        <v>15672.16981704024</v>
      </c>
      <c r="J7794" s="1">
        <f t="shared" ca="1" si="1093"/>
        <v>0</v>
      </c>
      <c r="K7794" s="5">
        <f t="shared" ca="1" si="1098"/>
        <v>0.71858267656654085</v>
      </c>
      <c r="L7794" s="1">
        <f t="shared" ca="1" si="1096"/>
        <v>2.0000757571743888</v>
      </c>
      <c r="M7794" s="1">
        <f t="shared" ca="1" si="1094"/>
        <v>15674.169892797414</v>
      </c>
      <c r="N7794" s="13">
        <f t="shared" ca="1" si="1095"/>
        <v>2.0000757571742724</v>
      </c>
    </row>
    <row r="7795" spans="5:14" x14ac:dyDescent="0.15">
      <c r="E7795" s="2">
        <v>7791</v>
      </c>
      <c r="F7795" s="12">
        <f t="shared" ca="1" si="1097"/>
        <v>0.52572921192125477</v>
      </c>
      <c r="G7795" s="1">
        <f t="shared" ca="1" si="1090"/>
        <v>1.2859380100720172</v>
      </c>
      <c r="H7795" s="1">
        <f t="shared" ca="1" si="1091"/>
        <v>15673.455755050312</v>
      </c>
      <c r="I7795" s="1">
        <f t="shared" ca="1" si="1092"/>
        <v>15674.169892797414</v>
      </c>
      <c r="J7795" s="1">
        <f t="shared" ca="1" si="1093"/>
        <v>0.71413774710163125</v>
      </c>
      <c r="K7795" s="5">
        <f t="shared" ca="1" si="1098"/>
        <v>0.51262465670215385</v>
      </c>
      <c r="L7795" s="1">
        <f t="shared" ca="1" si="1096"/>
        <v>1.0456092022511321</v>
      </c>
      <c r="M7795" s="1">
        <f t="shared" ca="1" si="1094"/>
        <v>15675.215501999664</v>
      </c>
      <c r="N7795" s="13">
        <f t="shared" ca="1" si="1095"/>
        <v>1.7597469493521203</v>
      </c>
    </row>
    <row r="7796" spans="5:14" x14ac:dyDescent="0.15">
      <c r="E7796" s="2">
        <v>7792</v>
      </c>
      <c r="F7796" s="12">
        <f t="shared" ca="1" si="1097"/>
        <v>0.7818848568255744</v>
      </c>
      <c r="G7796" s="1">
        <f t="shared" ca="1" si="1090"/>
        <v>0.49209558237802103</v>
      </c>
      <c r="H7796" s="1">
        <f t="shared" ca="1" si="1091"/>
        <v>15673.94785063269</v>
      </c>
      <c r="I7796" s="1">
        <f t="shared" ca="1" si="1092"/>
        <v>15675.215501999664</v>
      </c>
      <c r="J7796" s="1">
        <f t="shared" ca="1" si="1093"/>
        <v>1.2676513669739506</v>
      </c>
      <c r="K7796" s="5">
        <f t="shared" ca="1" si="1098"/>
        <v>0.93762471570091577</v>
      </c>
      <c r="L7796" s="1">
        <f t="shared" ca="1" si="1096"/>
        <v>4.7736334699703589</v>
      </c>
      <c r="M7796" s="1">
        <f t="shared" ca="1" si="1094"/>
        <v>15679.989135469636</v>
      </c>
      <c r="N7796" s="13">
        <f t="shared" ca="1" si="1095"/>
        <v>6.041284836945124</v>
      </c>
    </row>
    <row r="7797" spans="5:14" x14ac:dyDescent="0.15">
      <c r="E7797" s="2">
        <v>7793</v>
      </c>
      <c r="F7797" s="12">
        <f t="shared" ca="1" si="1097"/>
        <v>0.96079879548536673</v>
      </c>
      <c r="G7797" s="1">
        <f t="shared" ca="1" si="1090"/>
        <v>7.9980523750354124E-2</v>
      </c>
      <c r="H7797" s="1">
        <f t="shared" ca="1" si="1091"/>
        <v>15674.027831156442</v>
      </c>
      <c r="I7797" s="1">
        <f t="shared" ca="1" si="1092"/>
        <v>15679.989135469636</v>
      </c>
      <c r="J7797" s="1">
        <f t="shared" ca="1" si="1093"/>
        <v>5.9613043131939776</v>
      </c>
      <c r="K7797" s="5">
        <f t="shared" ca="1" si="1098"/>
        <v>0.9288822909608796</v>
      </c>
      <c r="L7797" s="1">
        <f t="shared" ca="1" si="1096"/>
        <v>4.5273145478532291</v>
      </c>
      <c r="M7797" s="1">
        <f t="shared" ca="1" si="1094"/>
        <v>15684.516450017489</v>
      </c>
      <c r="N7797" s="13">
        <f t="shared" ca="1" si="1095"/>
        <v>10.488618861047144</v>
      </c>
    </row>
    <row r="7798" spans="5:14" x14ac:dyDescent="0.15">
      <c r="E7798" s="2">
        <v>7794</v>
      </c>
      <c r="F7798" s="12">
        <f t="shared" ca="1" si="1097"/>
        <v>0.52028102881764482</v>
      </c>
      <c r="G7798" s="1">
        <f t="shared" ca="1" si="1090"/>
        <v>1.3067723467157033</v>
      </c>
      <c r="H7798" s="1">
        <f t="shared" ca="1" si="1091"/>
        <v>15675.334603503157</v>
      </c>
      <c r="I7798" s="1">
        <f t="shared" ca="1" si="1092"/>
        <v>15684.516450017489</v>
      </c>
      <c r="J7798" s="1">
        <f t="shared" ca="1" si="1093"/>
        <v>9.1818465143314825</v>
      </c>
      <c r="K7798" s="5">
        <f t="shared" ca="1" si="1098"/>
        <v>0.97075586764017874</v>
      </c>
      <c r="L7798" s="1">
        <f t="shared" ca="1" si="1096"/>
        <v>6.2068253470430568</v>
      </c>
      <c r="M7798" s="1">
        <f t="shared" ca="1" si="1094"/>
        <v>15690.723275364531</v>
      </c>
      <c r="N7798" s="13">
        <f t="shared" ca="1" si="1095"/>
        <v>15.38867186137395</v>
      </c>
    </row>
    <row r="7799" spans="5:14" x14ac:dyDescent="0.15">
      <c r="E7799" s="2">
        <v>7795</v>
      </c>
      <c r="F7799" s="12">
        <f t="shared" ca="1" si="1097"/>
        <v>0.27788623429394665</v>
      </c>
      <c r="G7799" s="1">
        <f t="shared" ref="G7799:G7862" ca="1" si="1099">-$B$4*LN(F7799)</f>
        <v>2.5610869564141372</v>
      </c>
      <c r="H7799" s="1">
        <f t="shared" ref="H7799:H7862" ca="1" si="1100">H7798+G7799</f>
        <v>15677.895690459571</v>
      </c>
      <c r="I7799" s="1">
        <f t="shared" ref="I7799:I7862" ca="1" si="1101">MAX(H7799,M7798)</f>
        <v>15690.723275364531</v>
      </c>
      <c r="J7799" s="1">
        <f t="shared" ref="J7799:J7862" ca="1" si="1102">I7799-H7799</f>
        <v>12.827584904960531</v>
      </c>
      <c r="K7799" s="5">
        <f t="shared" ca="1" si="1098"/>
        <v>0.71566152637581715</v>
      </c>
      <c r="L7799" s="1">
        <f t="shared" ca="1" si="1096"/>
        <v>1.9816876255148992</v>
      </c>
      <c r="M7799" s="1">
        <f t="shared" ref="M7799:M7862" ca="1" si="1103">I7799+L7799</f>
        <v>15692.704962990047</v>
      </c>
      <c r="N7799" s="13">
        <f t="shared" ref="N7799:N7862" ca="1" si="1104">M7799-H7799</f>
        <v>14.809272530475937</v>
      </c>
    </row>
    <row r="7800" spans="5:14" x14ac:dyDescent="0.15">
      <c r="E7800" s="2">
        <v>7796</v>
      </c>
      <c r="F7800" s="12">
        <f t="shared" ca="1" si="1097"/>
        <v>0.55218075595715888</v>
      </c>
      <c r="G7800" s="1">
        <f t="shared" ca="1" si="1099"/>
        <v>1.1877596597261471</v>
      </c>
      <c r="H7800" s="1">
        <f t="shared" ca="1" si="1100"/>
        <v>15679.083450119297</v>
      </c>
      <c r="I7800" s="1">
        <f t="shared" ca="1" si="1101"/>
        <v>15692.704962990047</v>
      </c>
      <c r="J7800" s="1">
        <f t="shared" ca="1" si="1102"/>
        <v>13.621512870749939</v>
      </c>
      <c r="K7800" s="5">
        <f t="shared" ca="1" si="1098"/>
        <v>0.63779321879581352</v>
      </c>
      <c r="L7800" s="1">
        <f t="shared" ca="1" si="1096"/>
        <v>1.5548561971419705</v>
      </c>
      <c r="M7800" s="1">
        <f t="shared" ca="1" si="1103"/>
        <v>15694.259819187189</v>
      </c>
      <c r="N7800" s="13">
        <f t="shared" ca="1" si="1104"/>
        <v>15.176369067892665</v>
      </c>
    </row>
    <row r="7801" spans="5:14" x14ac:dyDescent="0.15">
      <c r="E7801" s="2">
        <v>7797</v>
      </c>
      <c r="F7801" s="12">
        <f t="shared" ca="1" si="1097"/>
        <v>0.54969748271528418</v>
      </c>
      <c r="G7801" s="1">
        <f t="shared" ca="1" si="1099"/>
        <v>1.1967743670103048</v>
      </c>
      <c r="H7801" s="1">
        <f t="shared" ca="1" si="1100"/>
        <v>15680.280224486307</v>
      </c>
      <c r="I7801" s="1">
        <f t="shared" ca="1" si="1101"/>
        <v>15694.259819187189</v>
      </c>
      <c r="J7801" s="1">
        <f t="shared" ca="1" si="1102"/>
        <v>13.979594700882444</v>
      </c>
      <c r="K7801" s="5">
        <f t="shared" ca="1" si="1098"/>
        <v>0.13999120272551502</v>
      </c>
      <c r="L7801" s="1">
        <f t="shared" ca="1" si="1096"/>
        <v>0.16393942915440463</v>
      </c>
      <c r="M7801" s="1">
        <f t="shared" ca="1" si="1103"/>
        <v>15694.423758616344</v>
      </c>
      <c r="N7801" s="13">
        <f t="shared" ca="1" si="1104"/>
        <v>14.143534130036642</v>
      </c>
    </row>
    <row r="7802" spans="5:14" x14ac:dyDescent="0.15">
      <c r="E7802" s="2">
        <v>7798</v>
      </c>
      <c r="F7802" s="12">
        <f t="shared" ca="1" si="1097"/>
        <v>0.2388463505971623</v>
      </c>
      <c r="G7802" s="1">
        <f t="shared" ca="1" si="1099"/>
        <v>2.8638696366403975</v>
      </c>
      <c r="H7802" s="1">
        <f t="shared" ca="1" si="1100"/>
        <v>15683.144094122947</v>
      </c>
      <c r="I7802" s="1">
        <f t="shared" ca="1" si="1101"/>
        <v>15694.423758616344</v>
      </c>
      <c r="J7802" s="1">
        <f t="shared" ca="1" si="1102"/>
        <v>11.279664493396922</v>
      </c>
      <c r="K7802" s="5">
        <f t="shared" ca="1" si="1098"/>
        <v>0.5049600826773688</v>
      </c>
      <c r="L7802" s="1">
        <f t="shared" ca="1" si="1096"/>
        <v>1.0194076233519602</v>
      </c>
      <c r="M7802" s="1">
        <f t="shared" ca="1" si="1103"/>
        <v>15695.443166239695</v>
      </c>
      <c r="N7802" s="13">
        <f t="shared" ca="1" si="1104"/>
        <v>12.299072116747993</v>
      </c>
    </row>
    <row r="7803" spans="5:14" x14ac:dyDescent="0.15">
      <c r="E7803" s="2">
        <v>7799</v>
      </c>
      <c r="F7803" s="12">
        <f t="shared" ca="1" si="1097"/>
        <v>0.90259593537503702</v>
      </c>
      <c r="G7803" s="1">
        <f t="shared" ca="1" si="1099"/>
        <v>0.20496058967994601</v>
      </c>
      <c r="H7803" s="1">
        <f t="shared" ca="1" si="1100"/>
        <v>15683.349054712626</v>
      </c>
      <c r="I7803" s="1">
        <f t="shared" ca="1" si="1101"/>
        <v>15695.443166239695</v>
      </c>
      <c r="J7803" s="1">
        <f t="shared" ca="1" si="1102"/>
        <v>12.09411152706889</v>
      </c>
      <c r="K7803" s="5">
        <f t="shared" ca="1" si="1098"/>
        <v>0.18747632040526063</v>
      </c>
      <c r="L7803" s="1">
        <f t="shared" ca="1" si="1096"/>
        <v>0.2411982237568297</v>
      </c>
      <c r="M7803" s="1">
        <f t="shared" ca="1" si="1103"/>
        <v>15695.684364463452</v>
      </c>
      <c r="N7803" s="13">
        <f t="shared" ca="1" si="1104"/>
        <v>12.335309750826127</v>
      </c>
    </row>
    <row r="7804" spans="5:14" x14ac:dyDescent="0.15">
      <c r="E7804" s="2">
        <v>7800</v>
      </c>
      <c r="F7804" s="12">
        <f t="shared" ca="1" si="1097"/>
        <v>0.55409677579737993</v>
      </c>
      <c r="G7804" s="1">
        <f t="shared" ca="1" si="1099"/>
        <v>1.1808318438715215</v>
      </c>
      <c r="H7804" s="1">
        <f t="shared" ca="1" si="1100"/>
        <v>15684.529886556496</v>
      </c>
      <c r="I7804" s="1">
        <f t="shared" ca="1" si="1101"/>
        <v>15695.684364463452</v>
      </c>
      <c r="J7804" s="1">
        <f t="shared" ca="1" si="1102"/>
        <v>11.154477906955435</v>
      </c>
      <c r="K7804" s="5">
        <f t="shared" ca="1" si="1098"/>
        <v>0.43618527092017068</v>
      </c>
      <c r="L7804" s="1">
        <f t="shared" ca="1" si="1096"/>
        <v>0.80384504342283358</v>
      </c>
      <c r="M7804" s="1">
        <f t="shared" ca="1" si="1103"/>
        <v>15696.488209506875</v>
      </c>
      <c r="N7804" s="13">
        <f t="shared" ca="1" si="1104"/>
        <v>11.958322950378715</v>
      </c>
    </row>
    <row r="7805" spans="5:14" x14ac:dyDescent="0.15">
      <c r="E7805" s="2">
        <v>7801</v>
      </c>
      <c r="F7805" s="12">
        <f t="shared" ca="1" si="1097"/>
        <v>0.36073739417426343</v>
      </c>
      <c r="G7805" s="1">
        <f t="shared" ca="1" si="1099"/>
        <v>2.0392100506451523</v>
      </c>
      <c r="H7805" s="1">
        <f t="shared" ca="1" si="1100"/>
        <v>15686.569096607142</v>
      </c>
      <c r="I7805" s="1">
        <f t="shared" ca="1" si="1101"/>
        <v>15696.488209506875</v>
      </c>
      <c r="J7805" s="1">
        <f t="shared" ca="1" si="1102"/>
        <v>9.9191128997335909</v>
      </c>
      <c r="K7805" s="5">
        <f t="shared" ca="1" si="1098"/>
        <v>0.94709746010160156</v>
      </c>
      <c r="L7805" s="1">
        <f t="shared" ca="1" si="1096"/>
        <v>5.083819132732792</v>
      </c>
      <c r="M7805" s="1">
        <f t="shared" ca="1" si="1103"/>
        <v>15701.572028639608</v>
      </c>
      <c r="N7805" s="13">
        <f t="shared" ca="1" si="1104"/>
        <v>15.00293203246656</v>
      </c>
    </row>
    <row r="7806" spans="5:14" x14ac:dyDescent="0.15">
      <c r="E7806" s="2">
        <v>7802</v>
      </c>
      <c r="F7806" s="12">
        <f t="shared" ca="1" si="1097"/>
        <v>0.3805470416452541</v>
      </c>
      <c r="G7806" s="1">
        <f t="shared" ca="1" si="1099"/>
        <v>1.9322909563826702</v>
      </c>
      <c r="H7806" s="1">
        <f t="shared" ca="1" si="1100"/>
        <v>15688.501387563525</v>
      </c>
      <c r="I7806" s="1">
        <f t="shared" ca="1" si="1101"/>
        <v>15701.572028639608</v>
      </c>
      <c r="J7806" s="1">
        <f t="shared" ca="1" si="1102"/>
        <v>13.07064107608312</v>
      </c>
      <c r="K7806" s="5">
        <f t="shared" ca="1" si="1098"/>
        <v>0.61736371697805426</v>
      </c>
      <c r="L7806" s="1">
        <f t="shared" ca="1" si="1096"/>
        <v>1.4593713035145739</v>
      </c>
      <c r="M7806" s="1">
        <f t="shared" ca="1" si="1103"/>
        <v>15703.031399943122</v>
      </c>
      <c r="N7806" s="13">
        <f t="shared" ca="1" si="1104"/>
        <v>14.530012379596883</v>
      </c>
    </row>
    <row r="7807" spans="5:14" x14ac:dyDescent="0.15">
      <c r="E7807" s="2">
        <v>7803</v>
      </c>
      <c r="F7807" s="12">
        <f t="shared" ca="1" si="1097"/>
        <v>9.2815784951310598E-2</v>
      </c>
      <c r="G7807" s="1">
        <f t="shared" ca="1" si="1099"/>
        <v>4.7542771143933118</v>
      </c>
      <c r="H7807" s="1">
        <f t="shared" ca="1" si="1100"/>
        <v>15693.255664677918</v>
      </c>
      <c r="I7807" s="1">
        <f t="shared" ca="1" si="1101"/>
        <v>15703.031399943122</v>
      </c>
      <c r="J7807" s="1">
        <f t="shared" ca="1" si="1102"/>
        <v>9.7757352652042755</v>
      </c>
      <c r="K7807" s="5">
        <f t="shared" ca="1" si="1098"/>
        <v>0.58648852646420069</v>
      </c>
      <c r="L7807" s="1">
        <f t="shared" ca="1" si="1096"/>
        <v>1.3252826218639597</v>
      </c>
      <c r="M7807" s="1">
        <f t="shared" ca="1" si="1103"/>
        <v>15704.356682564985</v>
      </c>
      <c r="N7807" s="13">
        <f t="shared" ca="1" si="1104"/>
        <v>11.101017887067428</v>
      </c>
    </row>
    <row r="7808" spans="5:14" x14ac:dyDescent="0.15">
      <c r="E7808" s="2">
        <v>7804</v>
      </c>
      <c r="F7808" s="12">
        <f t="shared" ca="1" si="1097"/>
        <v>0.23612990321832883</v>
      </c>
      <c r="G7808" s="1">
        <f t="shared" ca="1" si="1099"/>
        <v>2.8867463760516117</v>
      </c>
      <c r="H7808" s="1">
        <f t="shared" ca="1" si="1100"/>
        <v>15696.142411053968</v>
      </c>
      <c r="I7808" s="1">
        <f t="shared" ca="1" si="1101"/>
        <v>15704.356682564985</v>
      </c>
      <c r="J7808" s="1">
        <f t="shared" ca="1" si="1102"/>
        <v>8.2142715110167046</v>
      </c>
      <c r="K7808" s="5">
        <f t="shared" ca="1" si="1098"/>
        <v>0.57083491364735928</v>
      </c>
      <c r="L7808" s="1">
        <f t="shared" ca="1" si="1096"/>
        <v>1.2615090774592974</v>
      </c>
      <c r="M7808" s="1">
        <f t="shared" ca="1" si="1103"/>
        <v>15705.618191642445</v>
      </c>
      <c r="N7808" s="13">
        <f t="shared" ca="1" si="1104"/>
        <v>9.4757805884764821</v>
      </c>
    </row>
    <row r="7809" spans="5:14" x14ac:dyDescent="0.15">
      <c r="E7809" s="2">
        <v>7805</v>
      </c>
      <c r="F7809" s="12">
        <f t="shared" ca="1" si="1097"/>
        <v>0.45237713483638264</v>
      </c>
      <c r="G7809" s="1">
        <f t="shared" ca="1" si="1099"/>
        <v>1.5864781558705354</v>
      </c>
      <c r="H7809" s="1">
        <f t="shared" ca="1" si="1100"/>
        <v>15697.728889209839</v>
      </c>
      <c r="I7809" s="1">
        <f t="shared" ca="1" si="1101"/>
        <v>15705.618191642445</v>
      </c>
      <c r="J7809" s="1">
        <f t="shared" ca="1" si="1102"/>
        <v>7.8893024326062005</v>
      </c>
      <c r="K7809" s="5">
        <f t="shared" ca="1" si="1098"/>
        <v>0.41996811401656997</v>
      </c>
      <c r="L7809" s="1">
        <f t="shared" ca="1" si="1096"/>
        <v>0.75762422202686319</v>
      </c>
      <c r="M7809" s="1">
        <f t="shared" ca="1" si="1103"/>
        <v>15706.375815864472</v>
      </c>
      <c r="N7809" s="13">
        <f t="shared" ca="1" si="1104"/>
        <v>8.6469266546337167</v>
      </c>
    </row>
    <row r="7810" spans="5:14" x14ac:dyDescent="0.15">
      <c r="E7810" s="2">
        <v>7806</v>
      </c>
      <c r="F7810" s="12">
        <f t="shared" ca="1" si="1097"/>
        <v>0.84921541206991347</v>
      </c>
      <c r="G7810" s="1">
        <f t="shared" ca="1" si="1099"/>
        <v>0.32688480077884907</v>
      </c>
      <c r="H7810" s="1">
        <f t="shared" ca="1" si="1100"/>
        <v>15698.055774010618</v>
      </c>
      <c r="I7810" s="1">
        <f t="shared" ca="1" si="1101"/>
        <v>15706.375815864472</v>
      </c>
      <c r="J7810" s="1">
        <f t="shared" ca="1" si="1102"/>
        <v>8.3200418538544909</v>
      </c>
      <c r="K7810" s="5">
        <f t="shared" ca="1" si="1098"/>
        <v>0.86736151026856156</v>
      </c>
      <c r="L7810" s="1">
        <f t="shared" ca="1" si="1096"/>
        <v>3.3670152729911789</v>
      </c>
      <c r="M7810" s="1">
        <f t="shared" ca="1" si="1103"/>
        <v>15709.742831137464</v>
      </c>
      <c r="N7810" s="13">
        <f t="shared" ca="1" si="1104"/>
        <v>11.687057126846412</v>
      </c>
    </row>
    <row r="7811" spans="5:14" x14ac:dyDescent="0.15">
      <c r="E7811" s="2">
        <v>7807</v>
      </c>
      <c r="F7811" s="12">
        <f t="shared" ca="1" si="1097"/>
        <v>0.89909928887283963</v>
      </c>
      <c r="G7811" s="1">
        <f t="shared" ca="1" si="1099"/>
        <v>0.21272361384788829</v>
      </c>
      <c r="H7811" s="1">
        <f t="shared" ca="1" si="1100"/>
        <v>15698.268497624465</v>
      </c>
      <c r="I7811" s="1">
        <f t="shared" ca="1" si="1101"/>
        <v>15709.742831137464</v>
      </c>
      <c r="J7811" s="1">
        <f t="shared" ca="1" si="1102"/>
        <v>11.474333512998783</v>
      </c>
      <c r="K7811" s="5">
        <f t="shared" ca="1" si="1098"/>
        <v>0.58977548216234177</v>
      </c>
      <c r="L7811" s="1">
        <f t="shared" ca="1" si="1096"/>
        <v>1.3390179202385064</v>
      </c>
      <c r="M7811" s="1">
        <f t="shared" ca="1" si="1103"/>
        <v>15711.081849057702</v>
      </c>
      <c r="N7811" s="13">
        <f t="shared" ca="1" si="1104"/>
        <v>12.813351433236676</v>
      </c>
    </row>
    <row r="7812" spans="5:14" x14ac:dyDescent="0.15">
      <c r="E7812" s="2">
        <v>7808</v>
      </c>
      <c r="F7812" s="12">
        <f t="shared" ca="1" si="1097"/>
        <v>4.8285718069822514E-2</v>
      </c>
      <c r="G7812" s="1">
        <f t="shared" ca="1" si="1099"/>
        <v>6.061238908370659</v>
      </c>
      <c r="H7812" s="1">
        <f t="shared" ca="1" si="1100"/>
        <v>15704.329736532836</v>
      </c>
      <c r="I7812" s="1">
        <f t="shared" ca="1" si="1101"/>
        <v>15711.081849057702</v>
      </c>
      <c r="J7812" s="1">
        <f t="shared" ca="1" si="1102"/>
        <v>6.7521125248658791</v>
      </c>
      <c r="K7812" s="5">
        <f t="shared" ca="1" si="1098"/>
        <v>0.10780267494320728</v>
      </c>
      <c r="L7812" s="1">
        <f t="shared" ca="1" si="1096"/>
        <v>0.11674272432440438</v>
      </c>
      <c r="M7812" s="1">
        <f t="shared" ca="1" si="1103"/>
        <v>15711.198591782026</v>
      </c>
      <c r="N7812" s="13">
        <f t="shared" ca="1" si="1104"/>
        <v>6.868855249189437</v>
      </c>
    </row>
    <row r="7813" spans="5:14" x14ac:dyDescent="0.15">
      <c r="E7813" s="2">
        <v>7809</v>
      </c>
      <c r="F7813" s="12">
        <f t="shared" ca="1" si="1097"/>
        <v>0.44734421081323339</v>
      </c>
      <c r="G7813" s="1">
        <f t="shared" ca="1" si="1099"/>
        <v>1.6088538682805225</v>
      </c>
      <c r="H7813" s="1">
        <f t="shared" ca="1" si="1100"/>
        <v>15705.938590401116</v>
      </c>
      <c r="I7813" s="1">
        <f t="shared" ca="1" si="1101"/>
        <v>15711.198591782026</v>
      </c>
      <c r="J7813" s="1">
        <f t="shared" ca="1" si="1102"/>
        <v>5.2600013809096708</v>
      </c>
      <c r="K7813" s="5">
        <f t="shared" ca="1" si="1098"/>
        <v>0.95996543276854518</v>
      </c>
      <c r="L7813" s="1">
        <f t="shared" ca="1" si="1096"/>
        <v>5.6106216816216987</v>
      </c>
      <c r="M7813" s="1">
        <f t="shared" ca="1" si="1103"/>
        <v>15716.809213463648</v>
      </c>
      <c r="N7813" s="13">
        <f t="shared" ca="1" si="1104"/>
        <v>10.870623062532104</v>
      </c>
    </row>
    <row r="7814" spans="5:14" x14ac:dyDescent="0.15">
      <c r="E7814" s="2">
        <v>7810</v>
      </c>
      <c r="F7814" s="12">
        <f t="shared" ca="1" si="1097"/>
        <v>0.77466252617650855</v>
      </c>
      <c r="G7814" s="1">
        <f t="shared" ca="1" si="1099"/>
        <v>0.51065558911908426</v>
      </c>
      <c r="H7814" s="1">
        <f t="shared" ca="1" si="1100"/>
        <v>15706.449245990236</v>
      </c>
      <c r="I7814" s="1">
        <f t="shared" ca="1" si="1101"/>
        <v>15716.809213463648</v>
      </c>
      <c r="J7814" s="1">
        <f t="shared" ca="1" si="1102"/>
        <v>10.359967473412325</v>
      </c>
      <c r="K7814" s="5">
        <f t="shared" ca="1" si="1098"/>
        <v>0.14300767098350653</v>
      </c>
      <c r="L7814" s="1">
        <f t="shared" ref="L7814:L7877" ca="1" si="1105">_xlfn.GAMMA.INV(K7814, 0.8, 2)</f>
        <v>0.16858049695437624</v>
      </c>
      <c r="M7814" s="1">
        <f t="shared" ca="1" si="1103"/>
        <v>15716.977793960603</v>
      </c>
      <c r="N7814" s="13">
        <f t="shared" ca="1" si="1104"/>
        <v>10.528547970367072</v>
      </c>
    </row>
    <row r="7815" spans="5:14" x14ac:dyDescent="0.15">
      <c r="E7815" s="2">
        <v>7811</v>
      </c>
      <c r="F7815" s="12">
        <f t="shared" ref="F7815:F7878" ca="1" si="1106">RAND()</f>
        <v>0.10713409714350208</v>
      </c>
      <c r="G7815" s="1">
        <f t="shared" ca="1" si="1099"/>
        <v>4.4673479696872107</v>
      </c>
      <c r="H7815" s="1">
        <f t="shared" ca="1" si="1100"/>
        <v>15710.916593959922</v>
      </c>
      <c r="I7815" s="1">
        <f t="shared" ca="1" si="1101"/>
        <v>15716.977793960603</v>
      </c>
      <c r="J7815" s="1">
        <f t="shared" ca="1" si="1102"/>
        <v>6.061200000680401</v>
      </c>
      <c r="K7815" s="5">
        <f t="shared" ref="K7815:K7878" ca="1" si="1107">RAND()</f>
        <v>0.63088362436948886</v>
      </c>
      <c r="L7815" s="1">
        <f t="shared" ca="1" si="1105"/>
        <v>1.5219123252258631</v>
      </c>
      <c r="M7815" s="1">
        <f t="shared" ca="1" si="1103"/>
        <v>15718.499706285829</v>
      </c>
      <c r="N7815" s="13">
        <f t="shared" ca="1" si="1104"/>
        <v>7.5831123259067681</v>
      </c>
    </row>
    <row r="7816" spans="5:14" x14ac:dyDescent="0.15">
      <c r="E7816" s="2">
        <v>7812</v>
      </c>
      <c r="F7816" s="12">
        <f t="shared" ca="1" si="1106"/>
        <v>3.1540517163417325E-2</v>
      </c>
      <c r="G7816" s="1">
        <f t="shared" ca="1" si="1099"/>
        <v>6.9129646010341599</v>
      </c>
      <c r="H7816" s="1">
        <f t="shared" ca="1" si="1100"/>
        <v>15717.829558560956</v>
      </c>
      <c r="I7816" s="1">
        <f t="shared" ca="1" si="1101"/>
        <v>15718.499706285829</v>
      </c>
      <c r="J7816" s="1">
        <f t="shared" ca="1" si="1102"/>
        <v>0.67014772487345908</v>
      </c>
      <c r="K7816" s="5">
        <f t="shared" ca="1" si="1107"/>
        <v>0.16945463941098515</v>
      </c>
      <c r="L7816" s="1">
        <f t="shared" ca="1" si="1105"/>
        <v>0.2108268129199514</v>
      </c>
      <c r="M7816" s="1">
        <f t="shared" ca="1" si="1103"/>
        <v>15718.710533098749</v>
      </c>
      <c r="N7816" s="13">
        <f t="shared" ca="1" si="1104"/>
        <v>0.88097453779300849</v>
      </c>
    </row>
    <row r="7817" spans="5:14" x14ac:dyDescent="0.15">
      <c r="E7817" s="2">
        <v>7813</v>
      </c>
      <c r="F7817" s="12">
        <f t="shared" ca="1" si="1106"/>
        <v>0.21689849837403585</v>
      </c>
      <c r="G7817" s="1">
        <f t="shared" ca="1" si="1099"/>
        <v>3.0566515685979447</v>
      </c>
      <c r="H7817" s="1">
        <f t="shared" ca="1" si="1100"/>
        <v>15720.886210129554</v>
      </c>
      <c r="I7817" s="1">
        <f t="shared" ca="1" si="1101"/>
        <v>15720.886210129554</v>
      </c>
      <c r="J7817" s="1">
        <f t="shared" ca="1" si="1102"/>
        <v>0</v>
      </c>
      <c r="K7817" s="5">
        <f t="shared" ca="1" si="1107"/>
        <v>9.204343329240483E-2</v>
      </c>
      <c r="L7817" s="1">
        <f t="shared" ca="1" si="1105"/>
        <v>9.5250749070333249E-2</v>
      </c>
      <c r="M7817" s="1">
        <f t="shared" ca="1" si="1103"/>
        <v>15720.981460878626</v>
      </c>
      <c r="N7817" s="13">
        <f t="shared" ca="1" si="1104"/>
        <v>9.5250749071055907E-2</v>
      </c>
    </row>
    <row r="7818" spans="5:14" x14ac:dyDescent="0.15">
      <c r="E7818" s="2">
        <v>7814</v>
      </c>
      <c r="F7818" s="12">
        <f t="shared" ca="1" si="1106"/>
        <v>0.65806038543999923</v>
      </c>
      <c r="G7818" s="1">
        <f t="shared" ca="1" si="1099"/>
        <v>0.83691716136425665</v>
      </c>
      <c r="H7818" s="1">
        <f t="shared" ca="1" si="1100"/>
        <v>15721.723127290919</v>
      </c>
      <c r="I7818" s="1">
        <f t="shared" ca="1" si="1101"/>
        <v>15721.723127290919</v>
      </c>
      <c r="J7818" s="1">
        <f t="shared" ca="1" si="1102"/>
        <v>0</v>
      </c>
      <c r="K7818" s="5">
        <f t="shared" ca="1" si="1107"/>
        <v>0.43262038846790096</v>
      </c>
      <c r="L7818" s="1">
        <f t="shared" ca="1" si="1105"/>
        <v>0.79354552524376643</v>
      </c>
      <c r="M7818" s="1">
        <f t="shared" ca="1" si="1103"/>
        <v>15722.516672816164</v>
      </c>
      <c r="N7818" s="13">
        <f t="shared" ca="1" si="1104"/>
        <v>0.79354552524455357</v>
      </c>
    </row>
    <row r="7819" spans="5:14" x14ac:dyDescent="0.15">
      <c r="E7819" s="2">
        <v>7815</v>
      </c>
      <c r="F7819" s="12">
        <f t="shared" ca="1" si="1106"/>
        <v>0.19212251689577542</v>
      </c>
      <c r="G7819" s="1">
        <f t="shared" ca="1" si="1099"/>
        <v>3.2992440032541301</v>
      </c>
      <c r="H7819" s="1">
        <f t="shared" ca="1" si="1100"/>
        <v>15725.022371294173</v>
      </c>
      <c r="I7819" s="1">
        <f t="shared" ca="1" si="1101"/>
        <v>15725.022371294173</v>
      </c>
      <c r="J7819" s="1">
        <f t="shared" ca="1" si="1102"/>
        <v>0</v>
      </c>
      <c r="K7819" s="5">
        <f t="shared" ca="1" si="1107"/>
        <v>0.86035363572006018</v>
      </c>
      <c r="L7819" s="1">
        <f t="shared" ca="1" si="1105"/>
        <v>3.2720770979459841</v>
      </c>
      <c r="M7819" s="1">
        <f t="shared" ca="1" si="1103"/>
        <v>15728.29444839212</v>
      </c>
      <c r="N7819" s="13">
        <f t="shared" ca="1" si="1104"/>
        <v>3.2720770979467488</v>
      </c>
    </row>
    <row r="7820" spans="5:14" x14ac:dyDescent="0.15">
      <c r="E7820" s="2">
        <v>7816</v>
      </c>
      <c r="F7820" s="12">
        <f t="shared" ca="1" si="1106"/>
        <v>0.26708373681468023</v>
      </c>
      <c r="G7820" s="1">
        <f t="shared" ca="1" si="1099"/>
        <v>2.6403860974438351</v>
      </c>
      <c r="H7820" s="1">
        <f t="shared" ca="1" si="1100"/>
        <v>15727.662757391618</v>
      </c>
      <c r="I7820" s="1">
        <f t="shared" ca="1" si="1101"/>
        <v>15728.29444839212</v>
      </c>
      <c r="J7820" s="1">
        <f t="shared" ca="1" si="1102"/>
        <v>0.63169100050254201</v>
      </c>
      <c r="K7820" s="5">
        <f t="shared" ca="1" si="1107"/>
        <v>0.60388358800399988</v>
      </c>
      <c r="L7820" s="1">
        <f t="shared" ca="1" si="1105"/>
        <v>1.399400373181084</v>
      </c>
      <c r="M7820" s="1">
        <f t="shared" ca="1" si="1103"/>
        <v>15729.693848765301</v>
      </c>
      <c r="N7820" s="13">
        <f t="shared" ca="1" si="1104"/>
        <v>2.0310913736830116</v>
      </c>
    </row>
    <row r="7821" spans="5:14" x14ac:dyDescent="0.15">
      <c r="E7821" s="2">
        <v>7817</v>
      </c>
      <c r="F7821" s="12">
        <f t="shared" ca="1" si="1106"/>
        <v>0.51033852020588732</v>
      </c>
      <c r="G7821" s="1">
        <f t="shared" ca="1" si="1099"/>
        <v>1.3453620166976199</v>
      </c>
      <c r="H7821" s="1">
        <f t="shared" ca="1" si="1100"/>
        <v>15729.008119408316</v>
      </c>
      <c r="I7821" s="1">
        <f t="shared" ca="1" si="1101"/>
        <v>15729.693848765301</v>
      </c>
      <c r="J7821" s="1">
        <f t="shared" ca="1" si="1102"/>
        <v>0.68572935698466608</v>
      </c>
      <c r="K7821" s="5">
        <f t="shared" ca="1" si="1107"/>
        <v>0.41374450633512816</v>
      </c>
      <c r="L7821" s="1">
        <f t="shared" ca="1" si="1105"/>
        <v>0.74030899139201733</v>
      </c>
      <c r="M7821" s="1">
        <f t="shared" ca="1" si="1103"/>
        <v>15730.434157756692</v>
      </c>
      <c r="N7821" s="13">
        <f t="shared" ca="1" si="1104"/>
        <v>1.4260383483760961</v>
      </c>
    </row>
    <row r="7822" spans="5:14" x14ac:dyDescent="0.15">
      <c r="E7822" s="2">
        <v>7818</v>
      </c>
      <c r="F7822" s="12">
        <f t="shared" ca="1" si="1106"/>
        <v>0.12235744449046959</v>
      </c>
      <c r="G7822" s="1">
        <f t="shared" ca="1" si="1099"/>
        <v>4.2016172901771771</v>
      </c>
      <c r="H7822" s="1">
        <f t="shared" ca="1" si="1100"/>
        <v>15733.209736698493</v>
      </c>
      <c r="I7822" s="1">
        <f t="shared" ca="1" si="1101"/>
        <v>15733.209736698493</v>
      </c>
      <c r="J7822" s="1">
        <f t="shared" ca="1" si="1102"/>
        <v>0</v>
      </c>
      <c r="K7822" s="5">
        <f t="shared" ca="1" si="1107"/>
        <v>0.88140278497455993</v>
      </c>
      <c r="L7822" s="1">
        <f t="shared" ca="1" si="1105"/>
        <v>3.5738821991506202</v>
      </c>
      <c r="M7822" s="1">
        <f t="shared" ca="1" si="1103"/>
        <v>15736.783618897643</v>
      </c>
      <c r="N7822" s="13">
        <f t="shared" ca="1" si="1104"/>
        <v>3.5738821991508303</v>
      </c>
    </row>
    <row r="7823" spans="5:14" x14ac:dyDescent="0.15">
      <c r="E7823" s="2">
        <v>7819</v>
      </c>
      <c r="F7823" s="12">
        <f t="shared" ca="1" si="1106"/>
        <v>0.40846998976881399</v>
      </c>
      <c r="G7823" s="1">
        <f t="shared" ca="1" si="1099"/>
        <v>1.7906736636779053</v>
      </c>
      <c r="H7823" s="1">
        <f t="shared" ca="1" si="1100"/>
        <v>15735.00041036217</v>
      </c>
      <c r="I7823" s="1">
        <f t="shared" ca="1" si="1101"/>
        <v>15736.783618897643</v>
      </c>
      <c r="J7823" s="1">
        <f t="shared" ca="1" si="1102"/>
        <v>1.7832085354730225</v>
      </c>
      <c r="K7823" s="5">
        <f t="shared" ca="1" si="1107"/>
        <v>0.14338276380139592</v>
      </c>
      <c r="L7823" s="1">
        <f t="shared" ca="1" si="1105"/>
        <v>0.16916016820679039</v>
      </c>
      <c r="M7823" s="1">
        <f t="shared" ca="1" si="1103"/>
        <v>15736.95277906585</v>
      </c>
      <c r="N7823" s="13">
        <f t="shared" ca="1" si="1104"/>
        <v>1.9523687036798947</v>
      </c>
    </row>
    <row r="7824" spans="5:14" x14ac:dyDescent="0.15">
      <c r="E7824" s="2">
        <v>7820</v>
      </c>
      <c r="F7824" s="12">
        <f t="shared" ca="1" si="1106"/>
        <v>0.79563004221584632</v>
      </c>
      <c r="G7824" s="1">
        <f t="shared" ca="1" si="1099"/>
        <v>0.45724194452586464</v>
      </c>
      <c r="H7824" s="1">
        <f t="shared" ca="1" si="1100"/>
        <v>15735.457652306697</v>
      </c>
      <c r="I7824" s="1">
        <f t="shared" ca="1" si="1101"/>
        <v>15736.95277906585</v>
      </c>
      <c r="J7824" s="1">
        <f t="shared" ca="1" si="1102"/>
        <v>1.4951267591532087</v>
      </c>
      <c r="K7824" s="5">
        <f t="shared" ca="1" si="1107"/>
        <v>0.67226828798077953</v>
      </c>
      <c r="L7824" s="1">
        <f t="shared" ca="1" si="1105"/>
        <v>1.7301974415862575</v>
      </c>
      <c r="M7824" s="1">
        <f t="shared" ca="1" si="1103"/>
        <v>15738.682976507436</v>
      </c>
      <c r="N7824" s="13">
        <f t="shared" ca="1" si="1104"/>
        <v>3.2253242007391236</v>
      </c>
    </row>
    <row r="7825" spans="5:14" x14ac:dyDescent="0.15">
      <c r="E7825" s="2">
        <v>7821</v>
      </c>
      <c r="F7825" s="12">
        <f t="shared" ca="1" si="1106"/>
        <v>0.26274063836006234</v>
      </c>
      <c r="G7825" s="1">
        <f t="shared" ca="1" si="1099"/>
        <v>2.6731757986344857</v>
      </c>
      <c r="H7825" s="1">
        <f t="shared" ca="1" si="1100"/>
        <v>15738.130828105332</v>
      </c>
      <c r="I7825" s="1">
        <f t="shared" ca="1" si="1101"/>
        <v>15738.682976507436</v>
      </c>
      <c r="J7825" s="1">
        <f t="shared" ca="1" si="1102"/>
        <v>0.55214840210464899</v>
      </c>
      <c r="K7825" s="5">
        <f t="shared" ca="1" si="1107"/>
        <v>0.64078037676638444</v>
      </c>
      <c r="L7825" s="1">
        <f t="shared" ca="1" si="1105"/>
        <v>1.5693126681580583</v>
      </c>
      <c r="M7825" s="1">
        <f t="shared" ca="1" si="1103"/>
        <v>15740.252289175594</v>
      </c>
      <c r="N7825" s="13">
        <f t="shared" ca="1" si="1104"/>
        <v>2.1214610702627397</v>
      </c>
    </row>
    <row r="7826" spans="5:14" x14ac:dyDescent="0.15">
      <c r="E7826" s="2">
        <v>7822</v>
      </c>
      <c r="F7826" s="12">
        <f t="shared" ca="1" si="1106"/>
        <v>0.35673720830521838</v>
      </c>
      <c r="G7826" s="1">
        <f t="shared" ca="1" si="1099"/>
        <v>2.0615117589104681</v>
      </c>
      <c r="H7826" s="1">
        <f t="shared" ca="1" si="1100"/>
        <v>15740.192339864243</v>
      </c>
      <c r="I7826" s="1">
        <f t="shared" ca="1" si="1101"/>
        <v>15740.252289175594</v>
      </c>
      <c r="J7826" s="1">
        <f t="shared" ca="1" si="1102"/>
        <v>5.994931135137449E-2</v>
      </c>
      <c r="K7826" s="5">
        <f t="shared" ca="1" si="1107"/>
        <v>0.44930803145544029</v>
      </c>
      <c r="L7826" s="1">
        <f t="shared" ca="1" si="1105"/>
        <v>0.84245556509478692</v>
      </c>
      <c r="M7826" s="1">
        <f t="shared" ca="1" si="1103"/>
        <v>15741.094744740689</v>
      </c>
      <c r="N7826" s="13">
        <f t="shared" ca="1" si="1104"/>
        <v>0.9024048764458712</v>
      </c>
    </row>
    <row r="7827" spans="5:14" x14ac:dyDescent="0.15">
      <c r="E7827" s="2">
        <v>7823</v>
      </c>
      <c r="F7827" s="12">
        <f t="shared" ca="1" si="1106"/>
        <v>6.8747878731595602E-2</v>
      </c>
      <c r="G7827" s="1">
        <f t="shared" ca="1" si="1099"/>
        <v>5.3546187954492614</v>
      </c>
      <c r="H7827" s="1">
        <f t="shared" ca="1" si="1100"/>
        <v>15745.546958659692</v>
      </c>
      <c r="I7827" s="1">
        <f t="shared" ca="1" si="1101"/>
        <v>15745.546958659692</v>
      </c>
      <c r="J7827" s="1">
        <f t="shared" ca="1" si="1102"/>
        <v>0</v>
      </c>
      <c r="K7827" s="5">
        <f t="shared" ca="1" si="1107"/>
        <v>0.52488588318853613</v>
      </c>
      <c r="L7827" s="1">
        <f t="shared" ca="1" si="1105"/>
        <v>1.0885357138456535</v>
      </c>
      <c r="M7827" s="1">
        <f t="shared" ca="1" si="1103"/>
        <v>15746.635494373537</v>
      </c>
      <c r="N7827" s="13">
        <f t="shared" ca="1" si="1104"/>
        <v>1.0885357138449763</v>
      </c>
    </row>
    <row r="7828" spans="5:14" x14ac:dyDescent="0.15">
      <c r="E7828" s="2">
        <v>7824</v>
      </c>
      <c r="F7828" s="12">
        <f t="shared" ca="1" si="1106"/>
        <v>0.47040489138999697</v>
      </c>
      <c r="G7828" s="1">
        <f t="shared" ca="1" si="1099"/>
        <v>1.5083229681773873</v>
      </c>
      <c r="H7828" s="1">
        <f t="shared" ca="1" si="1100"/>
        <v>15747.055281627869</v>
      </c>
      <c r="I7828" s="1">
        <f t="shared" ca="1" si="1101"/>
        <v>15747.055281627869</v>
      </c>
      <c r="J7828" s="1">
        <f t="shared" ca="1" si="1102"/>
        <v>0</v>
      </c>
      <c r="K7828" s="5">
        <f t="shared" ca="1" si="1107"/>
        <v>0.46849302826725203</v>
      </c>
      <c r="L7828" s="1">
        <f t="shared" ca="1" si="1105"/>
        <v>0.90095304729379044</v>
      </c>
      <c r="M7828" s="1">
        <f t="shared" ca="1" si="1103"/>
        <v>15747.956234675163</v>
      </c>
      <c r="N7828" s="13">
        <f t="shared" ca="1" si="1104"/>
        <v>0.90095304729402415</v>
      </c>
    </row>
    <row r="7829" spans="5:14" x14ac:dyDescent="0.15">
      <c r="E7829" s="2">
        <v>7825</v>
      </c>
      <c r="F7829" s="12">
        <f t="shared" ca="1" si="1106"/>
        <v>2.4712017538283115E-3</v>
      </c>
      <c r="G7829" s="1">
        <f t="shared" ca="1" si="1099"/>
        <v>12.006101413306006</v>
      </c>
      <c r="H7829" s="1">
        <f t="shared" ca="1" si="1100"/>
        <v>15759.061383041175</v>
      </c>
      <c r="I7829" s="1">
        <f t="shared" ca="1" si="1101"/>
        <v>15759.061383041175</v>
      </c>
      <c r="J7829" s="1">
        <f t="shared" ca="1" si="1102"/>
        <v>0</v>
      </c>
      <c r="K7829" s="5">
        <f t="shared" ca="1" si="1107"/>
        <v>0.30842136779152896</v>
      </c>
      <c r="L7829" s="1">
        <f t="shared" ca="1" si="1105"/>
        <v>0.47894355057235044</v>
      </c>
      <c r="M7829" s="1">
        <f t="shared" ca="1" si="1103"/>
        <v>15759.540326591747</v>
      </c>
      <c r="N7829" s="13">
        <f t="shared" ca="1" si="1104"/>
        <v>0.47894355057178473</v>
      </c>
    </row>
    <row r="7830" spans="5:14" x14ac:dyDescent="0.15">
      <c r="E7830" s="2">
        <v>7826</v>
      </c>
      <c r="F7830" s="12">
        <f t="shared" ca="1" si="1106"/>
        <v>0.83600354024170676</v>
      </c>
      <c r="G7830" s="1">
        <f t="shared" ca="1" si="1099"/>
        <v>0.35824486233503644</v>
      </c>
      <c r="H7830" s="1">
        <f t="shared" ca="1" si="1100"/>
        <v>15759.41962790351</v>
      </c>
      <c r="I7830" s="1">
        <f t="shared" ca="1" si="1101"/>
        <v>15759.540326591747</v>
      </c>
      <c r="J7830" s="1">
        <f t="shared" ca="1" si="1102"/>
        <v>0.12069868823709839</v>
      </c>
      <c r="K7830" s="5">
        <f t="shared" ca="1" si="1107"/>
        <v>0.11999142418311637</v>
      </c>
      <c r="L7830" s="1">
        <f t="shared" ca="1" si="1105"/>
        <v>0.13410635233400778</v>
      </c>
      <c r="M7830" s="1">
        <f t="shared" ca="1" si="1103"/>
        <v>15759.674432944081</v>
      </c>
      <c r="N7830" s="13">
        <f t="shared" ca="1" si="1104"/>
        <v>0.25480504057122744</v>
      </c>
    </row>
    <row r="7831" spans="5:14" x14ac:dyDescent="0.15">
      <c r="E7831" s="2">
        <v>7827</v>
      </c>
      <c r="F7831" s="12">
        <f t="shared" ca="1" si="1106"/>
        <v>0.77931252837197051</v>
      </c>
      <c r="G7831" s="1">
        <f t="shared" ca="1" si="1099"/>
        <v>0.49868624363784525</v>
      </c>
      <c r="H7831" s="1">
        <f t="shared" ca="1" si="1100"/>
        <v>15759.918314147148</v>
      </c>
      <c r="I7831" s="1">
        <f t="shared" ca="1" si="1101"/>
        <v>15759.918314147148</v>
      </c>
      <c r="J7831" s="1">
        <f t="shared" ca="1" si="1102"/>
        <v>0</v>
      </c>
      <c r="K7831" s="5">
        <f t="shared" ca="1" si="1107"/>
        <v>0.77367841019950145</v>
      </c>
      <c r="L7831" s="1">
        <f t="shared" ca="1" si="1105"/>
        <v>2.3908681835092347</v>
      </c>
      <c r="M7831" s="1">
        <f t="shared" ca="1" si="1103"/>
        <v>15762.309182330657</v>
      </c>
      <c r="N7831" s="13">
        <f t="shared" ca="1" si="1104"/>
        <v>2.3908681835091556</v>
      </c>
    </row>
    <row r="7832" spans="5:14" x14ac:dyDescent="0.15">
      <c r="E7832" s="2">
        <v>7828</v>
      </c>
      <c r="F7832" s="12">
        <f t="shared" ca="1" si="1106"/>
        <v>0.43464818052222887</v>
      </c>
      <c r="G7832" s="1">
        <f t="shared" ca="1" si="1099"/>
        <v>1.6664367110829041</v>
      </c>
      <c r="H7832" s="1">
        <f t="shared" ca="1" si="1100"/>
        <v>15761.58475085823</v>
      </c>
      <c r="I7832" s="1">
        <f t="shared" ca="1" si="1101"/>
        <v>15762.309182330657</v>
      </c>
      <c r="J7832" s="1">
        <f t="shared" ca="1" si="1102"/>
        <v>0.72443147242665873</v>
      </c>
      <c r="K7832" s="5">
        <f t="shared" ca="1" si="1107"/>
        <v>7.4647163211963519E-2</v>
      </c>
      <c r="L7832" s="1">
        <f t="shared" ca="1" si="1105"/>
        <v>7.2855923828628183E-2</v>
      </c>
      <c r="M7832" s="1">
        <f t="shared" ca="1" si="1103"/>
        <v>15762.382038254485</v>
      </c>
      <c r="N7832" s="13">
        <f t="shared" ca="1" si="1104"/>
        <v>0.79728739625534217</v>
      </c>
    </row>
    <row r="7833" spans="5:14" x14ac:dyDescent="0.15">
      <c r="E7833" s="2">
        <v>7829</v>
      </c>
      <c r="F7833" s="12">
        <f t="shared" ca="1" si="1106"/>
        <v>2.9238277524254119E-2</v>
      </c>
      <c r="G7833" s="1">
        <f t="shared" ca="1" si="1099"/>
        <v>7.0645531080699175</v>
      </c>
      <c r="H7833" s="1">
        <f t="shared" ca="1" si="1100"/>
        <v>15768.6493039663</v>
      </c>
      <c r="I7833" s="1">
        <f t="shared" ca="1" si="1101"/>
        <v>15768.6493039663</v>
      </c>
      <c r="J7833" s="1">
        <f t="shared" ca="1" si="1102"/>
        <v>0</v>
      </c>
      <c r="K7833" s="5">
        <f t="shared" ca="1" si="1107"/>
        <v>0.22533464528453873</v>
      </c>
      <c r="L7833" s="1">
        <f t="shared" ca="1" si="1105"/>
        <v>0.30917446735176601</v>
      </c>
      <c r="M7833" s="1">
        <f t="shared" ca="1" si="1103"/>
        <v>15768.958478433651</v>
      </c>
      <c r="N7833" s="13">
        <f t="shared" ca="1" si="1104"/>
        <v>0.30917446735111298</v>
      </c>
    </row>
    <row r="7834" spans="5:14" x14ac:dyDescent="0.15">
      <c r="E7834" s="2">
        <v>7830</v>
      </c>
      <c r="F7834" s="12">
        <f t="shared" ca="1" si="1106"/>
        <v>0.82042725974216335</v>
      </c>
      <c r="G7834" s="1">
        <f t="shared" ca="1" si="1099"/>
        <v>0.39586005191280477</v>
      </c>
      <c r="H7834" s="1">
        <f t="shared" ca="1" si="1100"/>
        <v>15769.045164018213</v>
      </c>
      <c r="I7834" s="1">
        <f t="shared" ca="1" si="1101"/>
        <v>15769.045164018213</v>
      </c>
      <c r="J7834" s="1">
        <f t="shared" ca="1" si="1102"/>
        <v>0</v>
      </c>
      <c r="K7834" s="5">
        <f t="shared" ca="1" si="1107"/>
        <v>0.13911710831794166</v>
      </c>
      <c r="L7834" s="1">
        <f t="shared" ca="1" si="1105"/>
        <v>0.16260142978641284</v>
      </c>
      <c r="M7834" s="1">
        <f t="shared" ca="1" si="1103"/>
        <v>15769.207765448</v>
      </c>
      <c r="N7834" s="13">
        <f t="shared" ca="1" si="1104"/>
        <v>0.1626014297871734</v>
      </c>
    </row>
    <row r="7835" spans="5:14" x14ac:dyDescent="0.15">
      <c r="E7835" s="2">
        <v>7831</v>
      </c>
      <c r="F7835" s="12">
        <f t="shared" ca="1" si="1106"/>
        <v>0.80158448573929131</v>
      </c>
      <c r="G7835" s="1">
        <f t="shared" ca="1" si="1099"/>
        <v>0.44232980591296123</v>
      </c>
      <c r="H7835" s="1">
        <f t="shared" ca="1" si="1100"/>
        <v>15769.487493824126</v>
      </c>
      <c r="I7835" s="1">
        <f t="shared" ca="1" si="1101"/>
        <v>15769.487493824126</v>
      </c>
      <c r="J7835" s="1">
        <f t="shared" ca="1" si="1102"/>
        <v>0</v>
      </c>
      <c r="K7835" s="5">
        <f t="shared" ca="1" si="1107"/>
        <v>0.77784631532482551</v>
      </c>
      <c r="L7835" s="1">
        <f t="shared" ca="1" si="1105"/>
        <v>2.4244347142880369</v>
      </c>
      <c r="M7835" s="1">
        <f t="shared" ca="1" si="1103"/>
        <v>15771.911928538415</v>
      </c>
      <c r="N7835" s="13">
        <f t="shared" ca="1" si="1104"/>
        <v>2.424434714288509</v>
      </c>
    </row>
    <row r="7836" spans="5:14" x14ac:dyDescent="0.15">
      <c r="E7836" s="2">
        <v>7832</v>
      </c>
      <c r="F7836" s="12">
        <f t="shared" ca="1" si="1106"/>
        <v>0.94830650672526284</v>
      </c>
      <c r="G7836" s="1">
        <f t="shared" ca="1" si="1099"/>
        <v>0.10615501930620111</v>
      </c>
      <c r="H7836" s="1">
        <f t="shared" ca="1" si="1100"/>
        <v>15769.593648843433</v>
      </c>
      <c r="I7836" s="1">
        <f t="shared" ca="1" si="1101"/>
        <v>15771.911928538415</v>
      </c>
      <c r="J7836" s="1">
        <f t="shared" ca="1" si="1102"/>
        <v>2.3182796949822659</v>
      </c>
      <c r="K7836" s="5">
        <f t="shared" ca="1" si="1107"/>
        <v>0.73319607477229454</v>
      </c>
      <c r="L7836" s="1">
        <f t="shared" ca="1" si="1105"/>
        <v>2.0952328929220152</v>
      </c>
      <c r="M7836" s="1">
        <f t="shared" ca="1" si="1103"/>
        <v>15774.007161431336</v>
      </c>
      <c r="N7836" s="13">
        <f t="shared" ca="1" si="1104"/>
        <v>4.4135125879038242</v>
      </c>
    </row>
    <row r="7837" spans="5:14" x14ac:dyDescent="0.15">
      <c r="E7837" s="2">
        <v>7833</v>
      </c>
      <c r="F7837" s="12">
        <f t="shared" ca="1" si="1106"/>
        <v>0.68889515097696563</v>
      </c>
      <c r="G7837" s="1">
        <f t="shared" ca="1" si="1099"/>
        <v>0.74533239039727028</v>
      </c>
      <c r="H7837" s="1">
        <f t="shared" ca="1" si="1100"/>
        <v>15770.33898123383</v>
      </c>
      <c r="I7837" s="1">
        <f t="shared" ca="1" si="1101"/>
        <v>15774.007161431336</v>
      </c>
      <c r="J7837" s="1">
        <f t="shared" ca="1" si="1102"/>
        <v>3.6681801975064445</v>
      </c>
      <c r="K7837" s="5">
        <f t="shared" ca="1" si="1107"/>
        <v>2.4222133168174564E-2</v>
      </c>
      <c r="L7837" s="1">
        <f t="shared" ca="1" si="1105"/>
        <v>1.7572126467715291E-2</v>
      </c>
      <c r="M7837" s="1">
        <f t="shared" ca="1" si="1103"/>
        <v>15774.024733557804</v>
      </c>
      <c r="N7837" s="13">
        <f t="shared" ca="1" si="1104"/>
        <v>3.6857523239741568</v>
      </c>
    </row>
    <row r="7838" spans="5:14" x14ac:dyDescent="0.15">
      <c r="E7838" s="2">
        <v>7834</v>
      </c>
      <c r="F7838" s="12">
        <f t="shared" ca="1" si="1106"/>
        <v>0.10036553767774481</v>
      </c>
      <c r="G7838" s="1">
        <f t="shared" ca="1" si="1099"/>
        <v>4.5978727617400299</v>
      </c>
      <c r="H7838" s="1">
        <f t="shared" ca="1" si="1100"/>
        <v>15774.93685399557</v>
      </c>
      <c r="I7838" s="1">
        <f t="shared" ca="1" si="1101"/>
        <v>15774.93685399557</v>
      </c>
      <c r="J7838" s="1">
        <f t="shared" ca="1" si="1102"/>
        <v>0</v>
      </c>
      <c r="K7838" s="5">
        <f t="shared" ca="1" si="1107"/>
        <v>0.85730012163164793</v>
      </c>
      <c r="L7838" s="1">
        <f t="shared" ca="1" si="1105"/>
        <v>3.2322402801626051</v>
      </c>
      <c r="M7838" s="1">
        <f t="shared" ca="1" si="1103"/>
        <v>15778.169094275732</v>
      </c>
      <c r="N7838" s="13">
        <f t="shared" ca="1" si="1104"/>
        <v>3.2322402801619319</v>
      </c>
    </row>
    <row r="7839" spans="5:14" x14ac:dyDescent="0.15">
      <c r="E7839" s="2">
        <v>7835</v>
      </c>
      <c r="F7839" s="12">
        <f t="shared" ca="1" si="1106"/>
        <v>0.44848122321903539</v>
      </c>
      <c r="G7839" s="1">
        <f t="shared" ca="1" si="1099"/>
        <v>1.6037769281840861</v>
      </c>
      <c r="H7839" s="1">
        <f t="shared" ca="1" si="1100"/>
        <v>15776.540630923755</v>
      </c>
      <c r="I7839" s="1">
        <f t="shared" ca="1" si="1101"/>
        <v>15778.169094275732</v>
      </c>
      <c r="J7839" s="1">
        <f t="shared" ca="1" si="1102"/>
        <v>1.6284633519771887</v>
      </c>
      <c r="K7839" s="5">
        <f t="shared" ca="1" si="1107"/>
        <v>0.40655806543804351</v>
      </c>
      <c r="L7839" s="1">
        <f t="shared" ca="1" si="1105"/>
        <v>0.72059819385706492</v>
      </c>
      <c r="M7839" s="1">
        <f t="shared" ca="1" si="1103"/>
        <v>15778.889692469589</v>
      </c>
      <c r="N7839" s="13">
        <f t="shared" ca="1" si="1104"/>
        <v>2.3490615458340471</v>
      </c>
    </row>
    <row r="7840" spans="5:14" x14ac:dyDescent="0.15">
      <c r="E7840" s="2">
        <v>7836</v>
      </c>
      <c r="F7840" s="12">
        <f t="shared" ca="1" si="1106"/>
        <v>0.16728170109159535</v>
      </c>
      <c r="G7840" s="1">
        <f t="shared" ca="1" si="1099"/>
        <v>3.5761521095725604</v>
      </c>
      <c r="H7840" s="1">
        <f t="shared" ca="1" si="1100"/>
        <v>15780.116783033327</v>
      </c>
      <c r="I7840" s="1">
        <f t="shared" ca="1" si="1101"/>
        <v>15780.116783033327</v>
      </c>
      <c r="J7840" s="1">
        <f t="shared" ca="1" si="1102"/>
        <v>0</v>
      </c>
      <c r="K7840" s="5">
        <f t="shared" ca="1" si="1107"/>
        <v>7.0360608000290537E-3</v>
      </c>
      <c r="L7840" s="1">
        <f t="shared" ca="1" si="1105"/>
        <v>3.7329576141003481E-3</v>
      </c>
      <c r="M7840" s="1">
        <f t="shared" ca="1" si="1103"/>
        <v>15780.12051599094</v>
      </c>
      <c r="N7840" s="13">
        <f t="shared" ca="1" si="1104"/>
        <v>3.7329576134652598E-3</v>
      </c>
    </row>
    <row r="7841" spans="5:14" x14ac:dyDescent="0.15">
      <c r="E7841" s="2">
        <v>7837</v>
      </c>
      <c r="F7841" s="12">
        <f t="shared" ca="1" si="1106"/>
        <v>0.11086664724109974</v>
      </c>
      <c r="G7841" s="1">
        <f t="shared" ca="1" si="1099"/>
        <v>4.3988543522140224</v>
      </c>
      <c r="H7841" s="1">
        <f t="shared" ca="1" si="1100"/>
        <v>15784.515637385541</v>
      </c>
      <c r="I7841" s="1">
        <f t="shared" ca="1" si="1101"/>
        <v>15784.515637385541</v>
      </c>
      <c r="J7841" s="1">
        <f t="shared" ca="1" si="1102"/>
        <v>0</v>
      </c>
      <c r="K7841" s="5">
        <f t="shared" ca="1" si="1107"/>
        <v>5.3613946939641832E-2</v>
      </c>
      <c r="L7841" s="1">
        <f t="shared" ca="1" si="1105"/>
        <v>4.7840500665459251E-2</v>
      </c>
      <c r="M7841" s="1">
        <f t="shared" ca="1" si="1103"/>
        <v>15784.563477886206</v>
      </c>
      <c r="N7841" s="13">
        <f t="shared" ca="1" si="1104"/>
        <v>4.7840500665188301E-2</v>
      </c>
    </row>
    <row r="7842" spans="5:14" x14ac:dyDescent="0.15">
      <c r="E7842" s="2">
        <v>7838</v>
      </c>
      <c r="F7842" s="12">
        <f t="shared" ca="1" si="1106"/>
        <v>0.28348228207608051</v>
      </c>
      <c r="G7842" s="1">
        <f t="shared" ca="1" si="1099"/>
        <v>2.5212113097069806</v>
      </c>
      <c r="H7842" s="1">
        <f t="shared" ca="1" si="1100"/>
        <v>15787.036848695248</v>
      </c>
      <c r="I7842" s="1">
        <f t="shared" ca="1" si="1101"/>
        <v>15787.036848695248</v>
      </c>
      <c r="J7842" s="1">
        <f t="shared" ca="1" si="1102"/>
        <v>0</v>
      </c>
      <c r="K7842" s="5">
        <f t="shared" ca="1" si="1107"/>
        <v>0.19674379067536296</v>
      </c>
      <c r="L7842" s="1">
        <f t="shared" ca="1" si="1105"/>
        <v>0.25731414926022833</v>
      </c>
      <c r="M7842" s="1">
        <f t="shared" ca="1" si="1103"/>
        <v>15787.294162844508</v>
      </c>
      <c r="N7842" s="13">
        <f t="shared" ca="1" si="1104"/>
        <v>0.25731414925940044</v>
      </c>
    </row>
    <row r="7843" spans="5:14" x14ac:dyDescent="0.15">
      <c r="E7843" s="2">
        <v>7839</v>
      </c>
      <c r="F7843" s="12">
        <f t="shared" ca="1" si="1106"/>
        <v>0.87034036192733111</v>
      </c>
      <c r="G7843" s="1">
        <f t="shared" ca="1" si="1099"/>
        <v>0.27774184646841577</v>
      </c>
      <c r="H7843" s="1">
        <f t="shared" ca="1" si="1100"/>
        <v>15787.314590541717</v>
      </c>
      <c r="I7843" s="1">
        <f t="shared" ca="1" si="1101"/>
        <v>15787.314590541717</v>
      </c>
      <c r="J7843" s="1">
        <f t="shared" ca="1" si="1102"/>
        <v>0</v>
      </c>
      <c r="K7843" s="5">
        <f t="shared" ca="1" si="1107"/>
        <v>0.76308869720401107</v>
      </c>
      <c r="L7843" s="1">
        <f t="shared" ca="1" si="1105"/>
        <v>2.3084314247271518</v>
      </c>
      <c r="M7843" s="1">
        <f t="shared" ca="1" si="1103"/>
        <v>15789.623021966445</v>
      </c>
      <c r="N7843" s="13">
        <f t="shared" ca="1" si="1104"/>
        <v>2.3084314247280417</v>
      </c>
    </row>
    <row r="7844" spans="5:14" x14ac:dyDescent="0.15">
      <c r="E7844" s="2">
        <v>7840</v>
      </c>
      <c r="F7844" s="12">
        <f t="shared" ca="1" si="1106"/>
        <v>0.3882647623034815</v>
      </c>
      <c r="G7844" s="1">
        <f t="shared" ca="1" si="1099"/>
        <v>1.8921355900028178</v>
      </c>
      <c r="H7844" s="1">
        <f t="shared" ca="1" si="1100"/>
        <v>15789.206726131719</v>
      </c>
      <c r="I7844" s="1">
        <f t="shared" ca="1" si="1101"/>
        <v>15789.623021966445</v>
      </c>
      <c r="J7844" s="1">
        <f t="shared" ca="1" si="1102"/>
        <v>0.41629583472604281</v>
      </c>
      <c r="K7844" s="5">
        <f t="shared" ca="1" si="1107"/>
        <v>0.31478418547097642</v>
      </c>
      <c r="L7844" s="1">
        <f t="shared" ca="1" si="1105"/>
        <v>0.49317965622186616</v>
      </c>
      <c r="M7844" s="1">
        <f t="shared" ca="1" si="1103"/>
        <v>15790.116201622666</v>
      </c>
      <c r="N7844" s="13">
        <f t="shared" ca="1" si="1104"/>
        <v>0.90947549094744318</v>
      </c>
    </row>
    <row r="7845" spans="5:14" x14ac:dyDescent="0.15">
      <c r="E7845" s="2">
        <v>7841</v>
      </c>
      <c r="F7845" s="12">
        <f t="shared" ca="1" si="1106"/>
        <v>0.19847817595581008</v>
      </c>
      <c r="G7845" s="1">
        <f t="shared" ca="1" si="1099"/>
        <v>3.2341522594125349</v>
      </c>
      <c r="H7845" s="1">
        <f t="shared" ca="1" si="1100"/>
        <v>15792.440878391131</v>
      </c>
      <c r="I7845" s="1">
        <f t="shared" ca="1" si="1101"/>
        <v>15792.440878391131</v>
      </c>
      <c r="J7845" s="1">
        <f t="shared" ca="1" si="1102"/>
        <v>0</v>
      </c>
      <c r="K7845" s="5">
        <f t="shared" ca="1" si="1107"/>
        <v>0.81291597658026615</v>
      </c>
      <c r="L7845" s="1">
        <f t="shared" ca="1" si="1105"/>
        <v>2.7361767204812466</v>
      </c>
      <c r="M7845" s="1">
        <f t="shared" ca="1" si="1103"/>
        <v>15795.177055111613</v>
      </c>
      <c r="N7845" s="13">
        <f t="shared" ca="1" si="1104"/>
        <v>2.7361767204820353</v>
      </c>
    </row>
    <row r="7846" spans="5:14" x14ac:dyDescent="0.15">
      <c r="E7846" s="2">
        <v>7842</v>
      </c>
      <c r="F7846" s="12">
        <f t="shared" ca="1" si="1106"/>
        <v>0.83731920383347069</v>
      </c>
      <c r="G7846" s="1">
        <f t="shared" ca="1" si="1099"/>
        <v>0.35509982921446798</v>
      </c>
      <c r="H7846" s="1">
        <f t="shared" ca="1" si="1100"/>
        <v>15792.795978220345</v>
      </c>
      <c r="I7846" s="1">
        <f t="shared" ca="1" si="1101"/>
        <v>15795.177055111613</v>
      </c>
      <c r="J7846" s="1">
        <f t="shared" ca="1" si="1102"/>
        <v>2.3810768912680942</v>
      </c>
      <c r="K7846" s="5">
        <f t="shared" ca="1" si="1107"/>
        <v>0.21185612688192923</v>
      </c>
      <c r="L7846" s="1">
        <f t="shared" ca="1" si="1105"/>
        <v>0.28432142482586259</v>
      </c>
      <c r="M7846" s="1">
        <f t="shared" ca="1" si="1103"/>
        <v>15795.461376536439</v>
      </c>
      <c r="N7846" s="13">
        <f t="shared" ca="1" si="1104"/>
        <v>2.6653983160940697</v>
      </c>
    </row>
    <row r="7847" spans="5:14" x14ac:dyDescent="0.15">
      <c r="E7847" s="2">
        <v>7843</v>
      </c>
      <c r="F7847" s="12">
        <f t="shared" ca="1" si="1106"/>
        <v>0.48729146503965404</v>
      </c>
      <c r="G7847" s="1">
        <f t="shared" ca="1" si="1099"/>
        <v>1.437785688165172</v>
      </c>
      <c r="H7847" s="1">
        <f t="shared" ca="1" si="1100"/>
        <v>15794.233763908511</v>
      </c>
      <c r="I7847" s="1">
        <f t="shared" ca="1" si="1101"/>
        <v>15795.461376536439</v>
      </c>
      <c r="J7847" s="1">
        <f t="shared" ca="1" si="1102"/>
        <v>1.2276126279284654</v>
      </c>
      <c r="K7847" s="5">
        <f t="shared" ca="1" si="1107"/>
        <v>0.46615465180065874</v>
      </c>
      <c r="L7847" s="1">
        <f t="shared" ca="1" si="1105"/>
        <v>0.89368836502393512</v>
      </c>
      <c r="M7847" s="1">
        <f t="shared" ca="1" si="1103"/>
        <v>15796.355064901463</v>
      </c>
      <c r="N7847" s="13">
        <f t="shared" ca="1" si="1104"/>
        <v>2.121300992952456</v>
      </c>
    </row>
    <row r="7848" spans="5:14" x14ac:dyDescent="0.15">
      <c r="E7848" s="2">
        <v>7844</v>
      </c>
      <c r="F7848" s="12">
        <f t="shared" ca="1" si="1106"/>
        <v>0.84622056489455433</v>
      </c>
      <c r="G7848" s="1">
        <f t="shared" ca="1" si="1099"/>
        <v>0.33395047670156286</v>
      </c>
      <c r="H7848" s="1">
        <f t="shared" ca="1" si="1100"/>
        <v>15794.567714385212</v>
      </c>
      <c r="I7848" s="1">
        <f t="shared" ca="1" si="1101"/>
        <v>15796.355064901463</v>
      </c>
      <c r="J7848" s="1">
        <f t="shared" ca="1" si="1102"/>
        <v>1.7873505162515357</v>
      </c>
      <c r="K7848" s="5">
        <f t="shared" ca="1" si="1107"/>
        <v>0.28277735010512339</v>
      </c>
      <c r="L7848" s="1">
        <f t="shared" ca="1" si="1105"/>
        <v>0.42340628208808706</v>
      </c>
      <c r="M7848" s="1">
        <f t="shared" ca="1" si="1103"/>
        <v>15796.778471183552</v>
      </c>
      <c r="N7848" s="13">
        <f t="shared" ca="1" si="1104"/>
        <v>2.2107567983402987</v>
      </c>
    </row>
    <row r="7849" spans="5:14" x14ac:dyDescent="0.15">
      <c r="E7849" s="2">
        <v>7845</v>
      </c>
      <c r="F7849" s="12">
        <f t="shared" ca="1" si="1106"/>
        <v>0.806467209166006</v>
      </c>
      <c r="G7849" s="1">
        <f t="shared" ca="1" si="1099"/>
        <v>0.43018408087620236</v>
      </c>
      <c r="H7849" s="1">
        <f t="shared" ca="1" si="1100"/>
        <v>15794.997898466088</v>
      </c>
      <c r="I7849" s="1">
        <f t="shared" ca="1" si="1101"/>
        <v>15796.778471183552</v>
      </c>
      <c r="J7849" s="1">
        <f t="shared" ca="1" si="1102"/>
        <v>1.7805727174636559</v>
      </c>
      <c r="K7849" s="5">
        <f t="shared" ca="1" si="1107"/>
        <v>0.54660033672890262</v>
      </c>
      <c r="L7849" s="1">
        <f t="shared" ca="1" si="1105"/>
        <v>1.1677844925311844</v>
      </c>
      <c r="M7849" s="1">
        <f t="shared" ca="1" si="1103"/>
        <v>15797.946255676083</v>
      </c>
      <c r="N7849" s="13">
        <f t="shared" ca="1" si="1104"/>
        <v>2.9483572099943558</v>
      </c>
    </row>
    <row r="7850" spans="5:14" x14ac:dyDescent="0.15">
      <c r="E7850" s="2">
        <v>7846</v>
      </c>
      <c r="F7850" s="12">
        <f t="shared" ca="1" si="1106"/>
        <v>0.81393819791007693</v>
      </c>
      <c r="G7850" s="1">
        <f t="shared" ca="1" si="1099"/>
        <v>0.41174167961071934</v>
      </c>
      <c r="H7850" s="1">
        <f t="shared" ca="1" si="1100"/>
        <v>15795.409640145699</v>
      </c>
      <c r="I7850" s="1">
        <f t="shared" ca="1" si="1101"/>
        <v>15797.946255676083</v>
      </c>
      <c r="J7850" s="1">
        <f t="shared" ca="1" si="1102"/>
        <v>2.5366155303836422</v>
      </c>
      <c r="K7850" s="5">
        <f t="shared" ca="1" si="1107"/>
        <v>0.17644237763565651</v>
      </c>
      <c r="L7850" s="1">
        <f t="shared" ca="1" si="1105"/>
        <v>0.2224513013980654</v>
      </c>
      <c r="M7850" s="1">
        <f t="shared" ca="1" si="1103"/>
        <v>15798.168706977482</v>
      </c>
      <c r="N7850" s="13">
        <f t="shared" ca="1" si="1104"/>
        <v>2.7590668317825475</v>
      </c>
    </row>
    <row r="7851" spans="5:14" x14ac:dyDescent="0.15">
      <c r="E7851" s="2">
        <v>7847</v>
      </c>
      <c r="F7851" s="12">
        <f t="shared" ca="1" si="1106"/>
        <v>0.87130979306960477</v>
      </c>
      <c r="G7851" s="1">
        <f t="shared" ca="1" si="1099"/>
        <v>0.27551538040206075</v>
      </c>
      <c r="H7851" s="1">
        <f t="shared" ca="1" si="1100"/>
        <v>15795.685155526102</v>
      </c>
      <c r="I7851" s="1">
        <f t="shared" ca="1" si="1101"/>
        <v>15798.168706977482</v>
      </c>
      <c r="J7851" s="1">
        <f t="shared" ca="1" si="1102"/>
        <v>2.4835514513797534</v>
      </c>
      <c r="K7851" s="5">
        <f t="shared" ca="1" si="1107"/>
        <v>0.8848675660762777</v>
      </c>
      <c r="L7851" s="1">
        <f t="shared" ca="1" si="1105"/>
        <v>3.6288156402584999</v>
      </c>
      <c r="M7851" s="1">
        <f t="shared" ca="1" si="1103"/>
        <v>15801.79752261774</v>
      </c>
      <c r="N7851" s="13">
        <f t="shared" ca="1" si="1104"/>
        <v>6.112367091638589</v>
      </c>
    </row>
    <row r="7852" spans="5:14" x14ac:dyDescent="0.15">
      <c r="E7852" s="2">
        <v>7848</v>
      </c>
      <c r="F7852" s="12">
        <f t="shared" ca="1" si="1106"/>
        <v>0.15333663836003353</v>
      </c>
      <c r="G7852" s="1">
        <f t="shared" ca="1" si="1099"/>
        <v>3.7502390477548873</v>
      </c>
      <c r="H7852" s="1">
        <f t="shared" ca="1" si="1100"/>
        <v>15799.435394573857</v>
      </c>
      <c r="I7852" s="1">
        <f t="shared" ca="1" si="1101"/>
        <v>15801.79752261774</v>
      </c>
      <c r="J7852" s="1">
        <f t="shared" ca="1" si="1102"/>
        <v>2.3621280438837857</v>
      </c>
      <c r="K7852" s="5">
        <f t="shared" ca="1" si="1107"/>
        <v>0.56878657225022899</v>
      </c>
      <c r="L7852" s="1">
        <f t="shared" ca="1" si="1105"/>
        <v>1.2533581019191151</v>
      </c>
      <c r="M7852" s="1">
        <f t="shared" ca="1" si="1103"/>
        <v>15803.05088071966</v>
      </c>
      <c r="N7852" s="13">
        <f t="shared" ca="1" si="1104"/>
        <v>3.6154861458035157</v>
      </c>
    </row>
    <row r="7853" spans="5:14" x14ac:dyDescent="0.15">
      <c r="E7853" s="2">
        <v>7849</v>
      </c>
      <c r="F7853" s="12">
        <f t="shared" ca="1" si="1106"/>
        <v>0.87423745277976905</v>
      </c>
      <c r="G7853" s="1">
        <f t="shared" ca="1" si="1099"/>
        <v>0.26880651024721053</v>
      </c>
      <c r="H7853" s="1">
        <f t="shared" ca="1" si="1100"/>
        <v>15799.704201084103</v>
      </c>
      <c r="I7853" s="1">
        <f t="shared" ca="1" si="1101"/>
        <v>15803.05088071966</v>
      </c>
      <c r="J7853" s="1">
        <f t="shared" ca="1" si="1102"/>
        <v>3.3466796355569386</v>
      </c>
      <c r="K7853" s="5">
        <f t="shared" ca="1" si="1107"/>
        <v>0.29016854324913444</v>
      </c>
      <c r="L7853" s="1">
        <f t="shared" ca="1" si="1105"/>
        <v>0.43911582218940992</v>
      </c>
      <c r="M7853" s="1">
        <f t="shared" ca="1" si="1103"/>
        <v>15803.48999654185</v>
      </c>
      <c r="N7853" s="13">
        <f t="shared" ca="1" si="1104"/>
        <v>3.7857954577466444</v>
      </c>
    </row>
    <row r="7854" spans="5:14" x14ac:dyDescent="0.15">
      <c r="E7854" s="2">
        <v>7850</v>
      </c>
      <c r="F7854" s="12">
        <f t="shared" ca="1" si="1106"/>
        <v>0.38451498920626281</v>
      </c>
      <c r="G7854" s="1">
        <f t="shared" ca="1" si="1099"/>
        <v>1.9115450143298154</v>
      </c>
      <c r="H7854" s="1">
        <f t="shared" ca="1" si="1100"/>
        <v>15801.615746098432</v>
      </c>
      <c r="I7854" s="1">
        <f t="shared" ca="1" si="1101"/>
        <v>15803.48999654185</v>
      </c>
      <c r="J7854" s="1">
        <f t="shared" ca="1" si="1102"/>
        <v>1.8742504434176226</v>
      </c>
      <c r="K7854" s="5">
        <f t="shared" ca="1" si="1107"/>
        <v>0.57188703642848282</v>
      </c>
      <c r="L7854" s="1">
        <f t="shared" ca="1" si="1105"/>
        <v>1.265712869617627</v>
      </c>
      <c r="M7854" s="1">
        <f t="shared" ca="1" si="1103"/>
        <v>15804.755709411467</v>
      </c>
      <c r="N7854" s="13">
        <f t="shared" ca="1" si="1104"/>
        <v>3.1399633130349685</v>
      </c>
    </row>
    <row r="7855" spans="5:14" x14ac:dyDescent="0.15">
      <c r="E7855" s="2">
        <v>7851</v>
      </c>
      <c r="F7855" s="12">
        <f t="shared" ca="1" si="1106"/>
        <v>0.63447603309691303</v>
      </c>
      <c r="G7855" s="1">
        <f t="shared" ca="1" si="1099"/>
        <v>0.90991153087602938</v>
      </c>
      <c r="H7855" s="1">
        <f t="shared" ca="1" si="1100"/>
        <v>15802.525657629309</v>
      </c>
      <c r="I7855" s="1">
        <f t="shared" ca="1" si="1101"/>
        <v>15804.755709411467</v>
      </c>
      <c r="J7855" s="1">
        <f t="shared" ca="1" si="1102"/>
        <v>2.2300517821586254</v>
      </c>
      <c r="K7855" s="5">
        <f t="shared" ca="1" si="1107"/>
        <v>0.68472902442601857</v>
      </c>
      <c r="L7855" s="1">
        <f t="shared" ca="1" si="1105"/>
        <v>1.7985598653846264</v>
      </c>
      <c r="M7855" s="1">
        <f t="shared" ca="1" si="1103"/>
        <v>15806.554269276852</v>
      </c>
      <c r="N7855" s="13">
        <f t="shared" ca="1" si="1104"/>
        <v>4.0286116475435847</v>
      </c>
    </row>
    <row r="7856" spans="5:14" x14ac:dyDescent="0.15">
      <c r="E7856" s="2">
        <v>7852</v>
      </c>
      <c r="F7856" s="12">
        <f t="shared" ca="1" si="1106"/>
        <v>7.7841240507994458E-2</v>
      </c>
      <c r="G7856" s="1">
        <f t="shared" ca="1" si="1099"/>
        <v>5.1061678091843712</v>
      </c>
      <c r="H7856" s="1">
        <f t="shared" ca="1" si="1100"/>
        <v>15807.631825438493</v>
      </c>
      <c r="I7856" s="1">
        <f t="shared" ca="1" si="1101"/>
        <v>15807.631825438493</v>
      </c>
      <c r="J7856" s="1">
        <f t="shared" ca="1" si="1102"/>
        <v>0</v>
      </c>
      <c r="K7856" s="5">
        <f t="shared" ca="1" si="1107"/>
        <v>0.30841552327986821</v>
      </c>
      <c r="L7856" s="1">
        <f t="shared" ca="1" si="1105"/>
        <v>0.47893055885830099</v>
      </c>
      <c r="M7856" s="1">
        <f t="shared" ca="1" si="1103"/>
        <v>15808.110755997352</v>
      </c>
      <c r="N7856" s="13">
        <f t="shared" ca="1" si="1104"/>
        <v>0.47893055885833746</v>
      </c>
    </row>
    <row r="7857" spans="5:14" x14ac:dyDescent="0.15">
      <c r="E7857" s="2">
        <v>7853</v>
      </c>
      <c r="F7857" s="12">
        <f t="shared" ca="1" si="1106"/>
        <v>0.17826382285899034</v>
      </c>
      <c r="G7857" s="1">
        <f t="shared" ca="1" si="1099"/>
        <v>3.4489813501967448</v>
      </c>
      <c r="H7857" s="1">
        <f t="shared" ca="1" si="1100"/>
        <v>15811.08080678869</v>
      </c>
      <c r="I7857" s="1">
        <f t="shared" ca="1" si="1101"/>
        <v>15811.08080678869</v>
      </c>
      <c r="J7857" s="1">
        <f t="shared" ca="1" si="1102"/>
        <v>0</v>
      </c>
      <c r="K7857" s="5">
        <f t="shared" ca="1" si="1107"/>
        <v>3.3541778039968717E-2</v>
      </c>
      <c r="L7857" s="1">
        <f t="shared" ca="1" si="1105"/>
        <v>2.6461317503040732E-2</v>
      </c>
      <c r="M7857" s="1">
        <f t="shared" ca="1" si="1103"/>
        <v>15811.107268106192</v>
      </c>
      <c r="N7857" s="13">
        <f t="shared" ca="1" si="1104"/>
        <v>2.6461317502253223E-2</v>
      </c>
    </row>
    <row r="7858" spans="5:14" x14ac:dyDescent="0.15">
      <c r="E7858" s="2">
        <v>7854</v>
      </c>
      <c r="F7858" s="12">
        <f t="shared" ca="1" si="1106"/>
        <v>0.30633584093387467</v>
      </c>
      <c r="G7858" s="1">
        <f t="shared" ca="1" si="1099"/>
        <v>2.3661465189442143</v>
      </c>
      <c r="H7858" s="1">
        <f t="shared" ca="1" si="1100"/>
        <v>15813.446953307634</v>
      </c>
      <c r="I7858" s="1">
        <f t="shared" ca="1" si="1101"/>
        <v>15813.446953307634</v>
      </c>
      <c r="J7858" s="1">
        <f t="shared" ca="1" si="1102"/>
        <v>0</v>
      </c>
      <c r="K7858" s="5">
        <f t="shared" ca="1" si="1107"/>
        <v>0.77031951493907613</v>
      </c>
      <c r="L7858" s="1">
        <f t="shared" ca="1" si="1105"/>
        <v>2.3642875245506101</v>
      </c>
      <c r="M7858" s="1">
        <f t="shared" ca="1" si="1103"/>
        <v>15815.811240832185</v>
      </c>
      <c r="N7858" s="13">
        <f t="shared" ca="1" si="1104"/>
        <v>2.3642875245514006</v>
      </c>
    </row>
    <row r="7859" spans="5:14" x14ac:dyDescent="0.15">
      <c r="E7859" s="2">
        <v>7855</v>
      </c>
      <c r="F7859" s="12">
        <f t="shared" ca="1" si="1106"/>
        <v>0.60156424976256317</v>
      </c>
      <c r="G7859" s="1">
        <f t="shared" ca="1" si="1099"/>
        <v>1.0164438667479092</v>
      </c>
      <c r="H7859" s="1">
        <f t="shared" ca="1" si="1100"/>
        <v>15814.463397174381</v>
      </c>
      <c r="I7859" s="1">
        <f t="shared" ca="1" si="1101"/>
        <v>15815.811240832185</v>
      </c>
      <c r="J7859" s="1">
        <f t="shared" ca="1" si="1102"/>
        <v>1.3478436578043329</v>
      </c>
      <c r="K7859" s="5">
        <f t="shared" ca="1" si="1107"/>
        <v>0.95061907032837745</v>
      </c>
      <c r="L7859" s="1">
        <f t="shared" ca="1" si="1105"/>
        <v>5.2138076320155982</v>
      </c>
      <c r="M7859" s="1">
        <f t="shared" ca="1" si="1103"/>
        <v>15821.0250484642</v>
      </c>
      <c r="N7859" s="13">
        <f t="shared" ca="1" si="1104"/>
        <v>6.5616512898195651</v>
      </c>
    </row>
    <row r="7860" spans="5:14" x14ac:dyDescent="0.15">
      <c r="E7860" s="2">
        <v>7856</v>
      </c>
      <c r="F7860" s="12">
        <f t="shared" ca="1" si="1106"/>
        <v>0.79519436529396526</v>
      </c>
      <c r="G7860" s="1">
        <f t="shared" ca="1" si="1099"/>
        <v>0.45833741912561776</v>
      </c>
      <c r="H7860" s="1">
        <f t="shared" ca="1" si="1100"/>
        <v>15814.921734593507</v>
      </c>
      <c r="I7860" s="1">
        <f t="shared" ca="1" si="1101"/>
        <v>15821.0250484642</v>
      </c>
      <c r="J7860" s="1">
        <f t="shared" ca="1" si="1102"/>
        <v>6.1033138706934551</v>
      </c>
      <c r="K7860" s="5">
        <f t="shared" ca="1" si="1107"/>
        <v>0.25348280070894658</v>
      </c>
      <c r="L7860" s="1">
        <f t="shared" ca="1" si="1105"/>
        <v>0.36344072043933079</v>
      </c>
      <c r="M7860" s="1">
        <f t="shared" ca="1" si="1103"/>
        <v>15821.388489184639</v>
      </c>
      <c r="N7860" s="13">
        <f t="shared" ca="1" si="1104"/>
        <v>6.4667545911324851</v>
      </c>
    </row>
    <row r="7861" spans="5:14" x14ac:dyDescent="0.15">
      <c r="E7861" s="2">
        <v>7857</v>
      </c>
      <c r="F7861" s="12">
        <f t="shared" ca="1" si="1106"/>
        <v>0.2112171333034395</v>
      </c>
      <c r="G7861" s="1">
        <f t="shared" ca="1" si="1099"/>
        <v>3.1097372136890811</v>
      </c>
      <c r="H7861" s="1">
        <f t="shared" ca="1" si="1100"/>
        <v>15818.031471807195</v>
      </c>
      <c r="I7861" s="1">
        <f t="shared" ca="1" si="1101"/>
        <v>15821.388489184639</v>
      </c>
      <c r="J7861" s="1">
        <f t="shared" ca="1" si="1102"/>
        <v>3.3570173774442083</v>
      </c>
      <c r="K7861" s="5">
        <f t="shared" ca="1" si="1107"/>
        <v>0.22262390469604343</v>
      </c>
      <c r="L7861" s="1">
        <f t="shared" ca="1" si="1105"/>
        <v>0.30411780567057439</v>
      </c>
      <c r="M7861" s="1">
        <f t="shared" ca="1" si="1103"/>
        <v>15821.692606990309</v>
      </c>
      <c r="N7861" s="13">
        <f t="shared" ca="1" si="1104"/>
        <v>3.6611351831143111</v>
      </c>
    </row>
    <row r="7862" spans="5:14" x14ac:dyDescent="0.15">
      <c r="E7862" s="2">
        <v>7858</v>
      </c>
      <c r="F7862" s="12">
        <f t="shared" ca="1" si="1106"/>
        <v>0.84120131164690526</v>
      </c>
      <c r="G7862" s="1">
        <f t="shared" ca="1" si="1099"/>
        <v>0.34584855179581364</v>
      </c>
      <c r="H7862" s="1">
        <f t="shared" ca="1" si="1100"/>
        <v>15818.37732035899</v>
      </c>
      <c r="I7862" s="1">
        <f t="shared" ca="1" si="1101"/>
        <v>15821.692606990309</v>
      </c>
      <c r="J7862" s="1">
        <f t="shared" ca="1" si="1102"/>
        <v>3.3152866313193954</v>
      </c>
      <c r="K7862" s="5">
        <f t="shared" ca="1" si="1107"/>
        <v>9.5563449723940819E-2</v>
      </c>
      <c r="L7862" s="1">
        <f t="shared" ca="1" si="1105"/>
        <v>9.9954919279755555E-2</v>
      </c>
      <c r="M7862" s="1">
        <f t="shared" ca="1" si="1103"/>
        <v>15821.792561909589</v>
      </c>
      <c r="N7862" s="13">
        <f t="shared" ca="1" si="1104"/>
        <v>3.4152415505996032</v>
      </c>
    </row>
    <row r="7863" spans="5:14" x14ac:dyDescent="0.15">
      <c r="E7863" s="2">
        <v>7859</v>
      </c>
      <c r="F7863" s="12">
        <f t="shared" ca="1" si="1106"/>
        <v>0.71910557930431374</v>
      </c>
      <c r="G7863" s="1">
        <f t="shared" ref="G7863:G7926" ca="1" si="1108">-$B$4*LN(F7863)</f>
        <v>0.65949418034320639</v>
      </c>
      <c r="H7863" s="1">
        <f t="shared" ref="H7863:H7926" ca="1" si="1109">H7862+G7863</f>
        <v>15819.036814539333</v>
      </c>
      <c r="I7863" s="1">
        <f t="shared" ref="I7863:I7926" ca="1" si="1110">MAX(H7863,M7862)</f>
        <v>15821.792561909589</v>
      </c>
      <c r="J7863" s="1">
        <f t="shared" ref="J7863:J7926" ca="1" si="1111">I7863-H7863</f>
        <v>2.7557473702563584</v>
      </c>
      <c r="K7863" s="5">
        <f t="shared" ca="1" si="1107"/>
        <v>0.70380278662377538</v>
      </c>
      <c r="L7863" s="1">
        <f t="shared" ca="1" si="1105"/>
        <v>1.9090611767856043</v>
      </c>
      <c r="M7863" s="1">
        <f t="shared" ref="M7863:M7926" ca="1" si="1112">I7863+L7863</f>
        <v>15823.701623086376</v>
      </c>
      <c r="N7863" s="13">
        <f t="shared" ref="N7863:N7926" ca="1" si="1113">M7863-H7863</f>
        <v>4.6648085470424121</v>
      </c>
    </row>
    <row r="7864" spans="5:14" x14ac:dyDescent="0.15">
      <c r="E7864" s="2">
        <v>7860</v>
      </c>
      <c r="F7864" s="12">
        <f t="shared" ca="1" si="1106"/>
        <v>0.72742478337634775</v>
      </c>
      <c r="G7864" s="1">
        <f t="shared" ca="1" si="1108"/>
        <v>0.63648935165927245</v>
      </c>
      <c r="H7864" s="1">
        <f t="shared" ca="1" si="1109"/>
        <v>15819.673303890992</v>
      </c>
      <c r="I7864" s="1">
        <f t="shared" ca="1" si="1110"/>
        <v>15823.701623086376</v>
      </c>
      <c r="J7864" s="1">
        <f t="shared" ca="1" si="1111"/>
        <v>4.0283191953840287</v>
      </c>
      <c r="K7864" s="5">
        <f t="shared" ca="1" si="1107"/>
        <v>0.18971259602639889</v>
      </c>
      <c r="L7864" s="1">
        <f t="shared" ca="1" si="1105"/>
        <v>0.24505609482949467</v>
      </c>
      <c r="M7864" s="1">
        <f t="shared" ca="1" si="1112"/>
        <v>15823.946679181205</v>
      </c>
      <c r="N7864" s="13">
        <f t="shared" ca="1" si="1113"/>
        <v>4.2733752902131528</v>
      </c>
    </row>
    <row r="7865" spans="5:14" x14ac:dyDescent="0.15">
      <c r="E7865" s="2">
        <v>7861</v>
      </c>
      <c r="F7865" s="12">
        <f t="shared" ca="1" si="1106"/>
        <v>0.46350751775714605</v>
      </c>
      <c r="G7865" s="1">
        <f t="shared" ca="1" si="1108"/>
        <v>1.5378653491339886</v>
      </c>
      <c r="H7865" s="1">
        <f t="shared" ca="1" si="1109"/>
        <v>15821.211169240125</v>
      </c>
      <c r="I7865" s="1">
        <f t="shared" ca="1" si="1110"/>
        <v>15823.946679181205</v>
      </c>
      <c r="J7865" s="1">
        <f t="shared" ca="1" si="1111"/>
        <v>2.7355099410797266</v>
      </c>
      <c r="K7865" s="5">
        <f t="shared" ca="1" si="1107"/>
        <v>0.87859192921305329</v>
      </c>
      <c r="L7865" s="1">
        <f t="shared" ca="1" si="1105"/>
        <v>3.5305171346653994</v>
      </c>
      <c r="M7865" s="1">
        <f t="shared" ca="1" si="1112"/>
        <v>15827.477196315871</v>
      </c>
      <c r="N7865" s="13">
        <f t="shared" ca="1" si="1113"/>
        <v>6.2660270757460239</v>
      </c>
    </row>
    <row r="7866" spans="5:14" x14ac:dyDescent="0.15">
      <c r="E7866" s="2">
        <v>7862</v>
      </c>
      <c r="F7866" s="12">
        <f t="shared" ca="1" si="1106"/>
        <v>0.45532589953439018</v>
      </c>
      <c r="G7866" s="1">
        <f t="shared" ca="1" si="1108"/>
        <v>1.5734837074239105</v>
      </c>
      <c r="H7866" s="1">
        <f t="shared" ca="1" si="1109"/>
        <v>15822.784652947548</v>
      </c>
      <c r="I7866" s="1">
        <f t="shared" ca="1" si="1110"/>
        <v>15827.477196315871</v>
      </c>
      <c r="J7866" s="1">
        <f t="shared" ca="1" si="1111"/>
        <v>4.6925433683227311</v>
      </c>
      <c r="K7866" s="5">
        <f t="shared" ca="1" si="1107"/>
        <v>0.67514084316848466</v>
      </c>
      <c r="L7866" s="1">
        <f t="shared" ca="1" si="1105"/>
        <v>1.7457044448213659</v>
      </c>
      <c r="M7866" s="1">
        <f t="shared" ca="1" si="1112"/>
        <v>15829.222900760693</v>
      </c>
      <c r="N7866" s="13">
        <f t="shared" ca="1" si="1113"/>
        <v>6.4382478131446987</v>
      </c>
    </row>
    <row r="7867" spans="5:14" x14ac:dyDescent="0.15">
      <c r="E7867" s="2">
        <v>7863</v>
      </c>
      <c r="F7867" s="12">
        <f t="shared" ca="1" si="1106"/>
        <v>0.65714154167645433</v>
      </c>
      <c r="G7867" s="1">
        <f t="shared" ca="1" si="1108"/>
        <v>0.83971169471793505</v>
      </c>
      <c r="H7867" s="1">
        <f t="shared" ca="1" si="1109"/>
        <v>15823.624364642266</v>
      </c>
      <c r="I7867" s="1">
        <f t="shared" ca="1" si="1110"/>
        <v>15829.222900760693</v>
      </c>
      <c r="J7867" s="1">
        <f t="shared" ca="1" si="1111"/>
        <v>5.5985361184266367</v>
      </c>
      <c r="K7867" s="5">
        <f t="shared" ca="1" si="1107"/>
        <v>0.34950604402010355</v>
      </c>
      <c r="L7867" s="1">
        <f t="shared" ca="1" si="1105"/>
        <v>0.57420851606218481</v>
      </c>
      <c r="M7867" s="1">
        <f t="shared" ca="1" si="1112"/>
        <v>15829.797109276755</v>
      </c>
      <c r="N7867" s="13">
        <f t="shared" ca="1" si="1113"/>
        <v>6.1727446344884811</v>
      </c>
    </row>
    <row r="7868" spans="5:14" x14ac:dyDescent="0.15">
      <c r="E7868" s="2">
        <v>7864</v>
      </c>
      <c r="F7868" s="12">
        <f t="shared" ca="1" si="1106"/>
        <v>0.2340676367613006</v>
      </c>
      <c r="G7868" s="1">
        <f t="shared" ca="1" si="1108"/>
        <v>2.9042903188034304</v>
      </c>
      <c r="H7868" s="1">
        <f t="shared" ca="1" si="1109"/>
        <v>15826.52865496107</v>
      </c>
      <c r="I7868" s="1">
        <f t="shared" ca="1" si="1110"/>
        <v>15829.797109276755</v>
      </c>
      <c r="J7868" s="1">
        <f t="shared" ca="1" si="1111"/>
        <v>3.2684543156847212</v>
      </c>
      <c r="K7868" s="5">
        <f t="shared" ca="1" si="1107"/>
        <v>0.21543739076364732</v>
      </c>
      <c r="L7868" s="1">
        <f t="shared" ca="1" si="1105"/>
        <v>0.29085421979080733</v>
      </c>
      <c r="M7868" s="1">
        <f t="shared" ca="1" si="1112"/>
        <v>15830.087963496546</v>
      </c>
      <c r="N7868" s="13">
        <f t="shared" ca="1" si="1113"/>
        <v>3.5593085354757932</v>
      </c>
    </row>
    <row r="7869" spans="5:14" x14ac:dyDescent="0.15">
      <c r="E7869" s="2">
        <v>7865</v>
      </c>
      <c r="F7869" s="12">
        <f t="shared" ca="1" si="1106"/>
        <v>0.87490898646337767</v>
      </c>
      <c r="G7869" s="1">
        <f t="shared" ca="1" si="1108"/>
        <v>0.26727082700986465</v>
      </c>
      <c r="H7869" s="1">
        <f t="shared" ca="1" si="1109"/>
        <v>15826.795925788079</v>
      </c>
      <c r="I7869" s="1">
        <f t="shared" ca="1" si="1110"/>
        <v>15830.087963496546</v>
      </c>
      <c r="J7869" s="1">
        <f t="shared" ca="1" si="1111"/>
        <v>3.2920377084665233</v>
      </c>
      <c r="K7869" s="5">
        <f t="shared" ca="1" si="1107"/>
        <v>0.87379402299455167</v>
      </c>
      <c r="L7869" s="1">
        <f t="shared" ca="1" si="1105"/>
        <v>3.4588327738915186</v>
      </c>
      <c r="M7869" s="1">
        <f t="shared" ca="1" si="1112"/>
        <v>15833.546796270437</v>
      </c>
      <c r="N7869" s="13">
        <f t="shared" ca="1" si="1113"/>
        <v>6.7508704823576409</v>
      </c>
    </row>
    <row r="7870" spans="5:14" x14ac:dyDescent="0.15">
      <c r="E7870" s="2">
        <v>7866</v>
      </c>
      <c r="F7870" s="12">
        <f t="shared" ca="1" si="1106"/>
        <v>0.55151833571263398</v>
      </c>
      <c r="G7870" s="1">
        <f t="shared" ca="1" si="1108"/>
        <v>1.1901603877110232</v>
      </c>
      <c r="H7870" s="1">
        <f t="shared" ca="1" si="1109"/>
        <v>15827.98608617579</v>
      </c>
      <c r="I7870" s="1">
        <f t="shared" ca="1" si="1110"/>
        <v>15833.546796270437</v>
      </c>
      <c r="J7870" s="1">
        <f t="shared" ca="1" si="1111"/>
        <v>5.5607100946472201</v>
      </c>
      <c r="K7870" s="5">
        <f t="shared" ca="1" si="1107"/>
        <v>0.70622279515756758</v>
      </c>
      <c r="L7870" s="1">
        <f t="shared" ca="1" si="1105"/>
        <v>1.9236258700786566</v>
      </c>
      <c r="M7870" s="1">
        <f t="shared" ca="1" si="1112"/>
        <v>15835.470422140515</v>
      </c>
      <c r="N7870" s="13">
        <f t="shared" ca="1" si="1113"/>
        <v>7.4843359647256875</v>
      </c>
    </row>
    <row r="7871" spans="5:14" x14ac:dyDescent="0.15">
      <c r="E7871" s="2">
        <v>7867</v>
      </c>
      <c r="F7871" s="12">
        <f t="shared" ca="1" si="1106"/>
        <v>4.9174138604795248E-2</v>
      </c>
      <c r="G7871" s="1">
        <f t="shared" ca="1" si="1108"/>
        <v>6.0247748635878704</v>
      </c>
      <c r="H7871" s="1">
        <f t="shared" ca="1" si="1109"/>
        <v>15834.010861039378</v>
      </c>
      <c r="I7871" s="1">
        <f t="shared" ca="1" si="1110"/>
        <v>15835.470422140515</v>
      </c>
      <c r="J7871" s="1">
        <f t="shared" ca="1" si="1111"/>
        <v>1.4595611011372966</v>
      </c>
      <c r="K7871" s="5">
        <f t="shared" ca="1" si="1107"/>
        <v>0.30617174320779128</v>
      </c>
      <c r="L7871" s="1">
        <f t="shared" ca="1" si="1105"/>
        <v>0.47395430606053257</v>
      </c>
      <c r="M7871" s="1">
        <f t="shared" ca="1" si="1112"/>
        <v>15835.944376446576</v>
      </c>
      <c r="N7871" s="13">
        <f t="shared" ca="1" si="1113"/>
        <v>1.933515407197774</v>
      </c>
    </row>
    <row r="7872" spans="5:14" x14ac:dyDescent="0.15">
      <c r="E7872" s="2">
        <v>7868</v>
      </c>
      <c r="F7872" s="12">
        <f t="shared" ca="1" si="1106"/>
        <v>0.81936625464087587</v>
      </c>
      <c r="G7872" s="1">
        <f t="shared" ca="1" si="1108"/>
        <v>0.39844819545660176</v>
      </c>
      <c r="H7872" s="1">
        <f t="shared" ca="1" si="1109"/>
        <v>15834.409309234834</v>
      </c>
      <c r="I7872" s="1">
        <f t="shared" ca="1" si="1110"/>
        <v>15835.944376446576</v>
      </c>
      <c r="J7872" s="1">
        <f t="shared" ca="1" si="1111"/>
        <v>1.535067211741989</v>
      </c>
      <c r="K7872" s="5">
        <f t="shared" ca="1" si="1107"/>
        <v>0.39416230626032789</v>
      </c>
      <c r="L7872" s="1">
        <f t="shared" ca="1" si="1105"/>
        <v>0.68729519055456978</v>
      </c>
      <c r="M7872" s="1">
        <f t="shared" ca="1" si="1112"/>
        <v>15836.631671637131</v>
      </c>
      <c r="N7872" s="13">
        <f t="shared" ca="1" si="1113"/>
        <v>2.2223624022972217</v>
      </c>
    </row>
    <row r="7873" spans="5:14" x14ac:dyDescent="0.15">
      <c r="E7873" s="2">
        <v>7869</v>
      </c>
      <c r="F7873" s="12">
        <f t="shared" ca="1" si="1106"/>
        <v>0.35334238383122607</v>
      </c>
      <c r="G7873" s="1">
        <f t="shared" ca="1" si="1108"/>
        <v>2.08063553251101</v>
      </c>
      <c r="H7873" s="1">
        <f t="shared" ca="1" si="1109"/>
        <v>15836.489944767345</v>
      </c>
      <c r="I7873" s="1">
        <f t="shared" ca="1" si="1110"/>
        <v>15836.631671637131</v>
      </c>
      <c r="J7873" s="1">
        <f t="shared" ca="1" si="1111"/>
        <v>0.14172686978599813</v>
      </c>
      <c r="K7873" s="5">
        <f t="shared" ca="1" si="1107"/>
        <v>0.12899114792484345</v>
      </c>
      <c r="L7873" s="1">
        <f t="shared" ca="1" si="1105"/>
        <v>0.1473276419253651</v>
      </c>
      <c r="M7873" s="1">
        <f t="shared" ca="1" si="1112"/>
        <v>15836.778999279057</v>
      </c>
      <c r="N7873" s="13">
        <f t="shared" ca="1" si="1113"/>
        <v>0.28905451171158347</v>
      </c>
    </row>
    <row r="7874" spans="5:14" x14ac:dyDescent="0.15">
      <c r="E7874" s="2">
        <v>7870</v>
      </c>
      <c r="F7874" s="12">
        <f t="shared" ca="1" si="1106"/>
        <v>0.81839212731747923</v>
      </c>
      <c r="G7874" s="1">
        <f t="shared" ca="1" si="1108"/>
        <v>0.4008273679865742</v>
      </c>
      <c r="H7874" s="1">
        <f t="shared" ca="1" si="1109"/>
        <v>15836.890772135332</v>
      </c>
      <c r="I7874" s="1">
        <f t="shared" ca="1" si="1110"/>
        <v>15836.890772135332</v>
      </c>
      <c r="J7874" s="1">
        <f t="shared" ca="1" si="1111"/>
        <v>0</v>
      </c>
      <c r="K7874" s="5">
        <f t="shared" ca="1" si="1107"/>
        <v>0.72179009420980178</v>
      </c>
      <c r="L7874" s="1">
        <f t="shared" ca="1" si="1105"/>
        <v>2.0205023307668704</v>
      </c>
      <c r="M7874" s="1">
        <f t="shared" ca="1" si="1112"/>
        <v>15838.911274466098</v>
      </c>
      <c r="N7874" s="13">
        <f t="shared" ca="1" si="1113"/>
        <v>2.0205023307662486</v>
      </c>
    </row>
    <row r="7875" spans="5:14" x14ac:dyDescent="0.15">
      <c r="E7875" s="2">
        <v>7871</v>
      </c>
      <c r="F7875" s="12">
        <f t="shared" ca="1" si="1106"/>
        <v>0.26225272582200032</v>
      </c>
      <c r="G7875" s="1">
        <f t="shared" ca="1" si="1108"/>
        <v>2.6768932755538111</v>
      </c>
      <c r="H7875" s="1">
        <f t="shared" ca="1" si="1109"/>
        <v>15839.567665410885</v>
      </c>
      <c r="I7875" s="1">
        <f t="shared" ca="1" si="1110"/>
        <v>15839.567665410885</v>
      </c>
      <c r="J7875" s="1">
        <f t="shared" ca="1" si="1111"/>
        <v>0</v>
      </c>
      <c r="K7875" s="5">
        <f t="shared" ca="1" si="1107"/>
        <v>0.70721369316696636</v>
      </c>
      <c r="L7875" s="1">
        <f t="shared" ca="1" si="1105"/>
        <v>1.9296267154964286</v>
      </c>
      <c r="M7875" s="1">
        <f t="shared" ca="1" si="1112"/>
        <v>15841.497292126382</v>
      </c>
      <c r="N7875" s="13">
        <f t="shared" ca="1" si="1113"/>
        <v>1.9296267154968518</v>
      </c>
    </row>
    <row r="7876" spans="5:14" x14ac:dyDescent="0.15">
      <c r="E7876" s="2">
        <v>7872</v>
      </c>
      <c r="F7876" s="12">
        <f t="shared" ca="1" si="1106"/>
        <v>0.425532997701908</v>
      </c>
      <c r="G7876" s="1">
        <f t="shared" ca="1" si="1108"/>
        <v>1.7088255671196426</v>
      </c>
      <c r="H7876" s="1">
        <f t="shared" ca="1" si="1109"/>
        <v>15841.276490978003</v>
      </c>
      <c r="I7876" s="1">
        <f t="shared" ca="1" si="1110"/>
        <v>15841.497292126382</v>
      </c>
      <c r="J7876" s="1">
        <f t="shared" ca="1" si="1111"/>
        <v>0.22080114837808651</v>
      </c>
      <c r="K7876" s="5">
        <f t="shared" ca="1" si="1107"/>
        <v>0.35051730826219885</v>
      </c>
      <c r="L7876" s="1">
        <f t="shared" ca="1" si="1105"/>
        <v>0.57665577266932122</v>
      </c>
      <c r="M7876" s="1">
        <f t="shared" ca="1" si="1112"/>
        <v>15842.073947899051</v>
      </c>
      <c r="N7876" s="13">
        <f t="shared" ca="1" si="1113"/>
        <v>0.79745692104734189</v>
      </c>
    </row>
    <row r="7877" spans="5:14" x14ac:dyDescent="0.15">
      <c r="E7877" s="2">
        <v>7873</v>
      </c>
      <c r="F7877" s="12">
        <f t="shared" ca="1" si="1106"/>
        <v>0.92491210605935981</v>
      </c>
      <c r="G7877" s="1">
        <f t="shared" ca="1" si="1108"/>
        <v>0.15611313292162218</v>
      </c>
      <c r="H7877" s="1">
        <f t="shared" ca="1" si="1109"/>
        <v>15841.432604110925</v>
      </c>
      <c r="I7877" s="1">
        <f t="shared" ca="1" si="1110"/>
        <v>15842.073947899051</v>
      </c>
      <c r="J7877" s="1">
        <f t="shared" ca="1" si="1111"/>
        <v>0.64134378812559589</v>
      </c>
      <c r="K7877" s="5">
        <f t="shared" ca="1" si="1107"/>
        <v>0.83031132753216863</v>
      </c>
      <c r="L7877" s="1">
        <f t="shared" ca="1" si="1105"/>
        <v>2.9143334504688228</v>
      </c>
      <c r="M7877" s="1">
        <f t="shared" ca="1" si="1112"/>
        <v>15844.988281349521</v>
      </c>
      <c r="N7877" s="13">
        <f t="shared" ca="1" si="1113"/>
        <v>3.5556772385953082</v>
      </c>
    </row>
    <row r="7878" spans="5:14" x14ac:dyDescent="0.15">
      <c r="E7878" s="2">
        <v>7874</v>
      </c>
      <c r="F7878" s="12">
        <f t="shared" ca="1" si="1106"/>
        <v>0.70151713095644508</v>
      </c>
      <c r="G7878" s="1">
        <f t="shared" ca="1" si="1108"/>
        <v>0.70901991854488644</v>
      </c>
      <c r="H7878" s="1">
        <f t="shared" ca="1" si="1109"/>
        <v>15842.141624029469</v>
      </c>
      <c r="I7878" s="1">
        <f t="shared" ca="1" si="1110"/>
        <v>15844.988281349521</v>
      </c>
      <c r="J7878" s="1">
        <f t="shared" ca="1" si="1111"/>
        <v>2.8466573200512357</v>
      </c>
      <c r="K7878" s="5">
        <f t="shared" ca="1" si="1107"/>
        <v>0.24079836213280625</v>
      </c>
      <c r="L7878" s="1">
        <f t="shared" ref="L7878:L7941" ca="1" si="1114">_xlfn.GAMMA.INV(K7878, 0.8, 2)</f>
        <v>0.33858710651688101</v>
      </c>
      <c r="M7878" s="1">
        <f t="shared" ca="1" si="1112"/>
        <v>15845.326868456037</v>
      </c>
      <c r="N7878" s="13">
        <f t="shared" ca="1" si="1113"/>
        <v>3.1852444265678059</v>
      </c>
    </row>
    <row r="7879" spans="5:14" x14ac:dyDescent="0.15">
      <c r="E7879" s="2">
        <v>7875</v>
      </c>
      <c r="F7879" s="12">
        <f t="shared" ref="F7879:F7942" ca="1" si="1115">RAND()</f>
        <v>0.34472635628249748</v>
      </c>
      <c r="G7879" s="1">
        <f t="shared" ca="1" si="1108"/>
        <v>2.1300086937446965</v>
      </c>
      <c r="H7879" s="1">
        <f t="shared" ca="1" si="1109"/>
        <v>15844.271632723214</v>
      </c>
      <c r="I7879" s="1">
        <f t="shared" ca="1" si="1110"/>
        <v>15845.326868456037</v>
      </c>
      <c r="J7879" s="1">
        <f t="shared" ca="1" si="1111"/>
        <v>1.0552357328233484</v>
      </c>
      <c r="K7879" s="5">
        <f t="shared" ref="K7879:K7942" ca="1" si="1116">RAND()</f>
        <v>0.59948627455536696</v>
      </c>
      <c r="L7879" s="1">
        <f t="shared" ca="1" si="1114"/>
        <v>1.3803261842097097</v>
      </c>
      <c r="M7879" s="1">
        <f t="shared" ca="1" si="1112"/>
        <v>15846.707194640247</v>
      </c>
      <c r="N7879" s="13">
        <f t="shared" ca="1" si="1113"/>
        <v>2.4355619170328282</v>
      </c>
    </row>
    <row r="7880" spans="5:14" x14ac:dyDescent="0.15">
      <c r="E7880" s="2">
        <v>7876</v>
      </c>
      <c r="F7880" s="12">
        <f t="shared" ca="1" si="1115"/>
        <v>0.88442685556025002</v>
      </c>
      <c r="G7880" s="1">
        <f t="shared" ca="1" si="1108"/>
        <v>0.24563092921408178</v>
      </c>
      <c r="H7880" s="1">
        <f t="shared" ca="1" si="1109"/>
        <v>15844.517263652428</v>
      </c>
      <c r="I7880" s="1">
        <f t="shared" ca="1" si="1110"/>
        <v>15846.707194640247</v>
      </c>
      <c r="J7880" s="1">
        <f t="shared" ca="1" si="1111"/>
        <v>2.1899309878190252</v>
      </c>
      <c r="K7880" s="5">
        <f t="shared" ca="1" si="1116"/>
        <v>0.58631396677517811</v>
      </c>
      <c r="L7880" s="1">
        <f t="shared" ca="1" si="1114"/>
        <v>1.3245566042212449</v>
      </c>
      <c r="M7880" s="1">
        <f t="shared" ca="1" si="1112"/>
        <v>15848.031751244467</v>
      </c>
      <c r="N7880" s="13">
        <f t="shared" ca="1" si="1113"/>
        <v>3.5144875920395862</v>
      </c>
    </row>
    <row r="7881" spans="5:14" x14ac:dyDescent="0.15">
      <c r="E7881" s="2">
        <v>7877</v>
      </c>
      <c r="F7881" s="12">
        <f t="shared" ca="1" si="1115"/>
        <v>0.70383350761748653</v>
      </c>
      <c r="G7881" s="1">
        <f t="shared" ca="1" si="1108"/>
        <v>0.70242689130987812</v>
      </c>
      <c r="H7881" s="1">
        <f t="shared" ca="1" si="1109"/>
        <v>15845.219690543738</v>
      </c>
      <c r="I7881" s="1">
        <f t="shared" ca="1" si="1110"/>
        <v>15848.031751244467</v>
      </c>
      <c r="J7881" s="1">
        <f t="shared" ca="1" si="1111"/>
        <v>2.8120607007294893</v>
      </c>
      <c r="K7881" s="5">
        <f t="shared" ca="1" si="1116"/>
        <v>0.19124360650171157</v>
      </c>
      <c r="L7881" s="1">
        <f t="shared" ca="1" si="1114"/>
        <v>0.24770864359273109</v>
      </c>
      <c r="M7881" s="1">
        <f t="shared" ca="1" si="1112"/>
        <v>15848.279459888059</v>
      </c>
      <c r="N7881" s="13">
        <f t="shared" ca="1" si="1113"/>
        <v>3.0597693443214666</v>
      </c>
    </row>
    <row r="7882" spans="5:14" x14ac:dyDescent="0.15">
      <c r="E7882" s="2">
        <v>7878</v>
      </c>
      <c r="F7882" s="12">
        <f t="shared" ca="1" si="1115"/>
        <v>0.6489964741691574</v>
      </c>
      <c r="G7882" s="1">
        <f t="shared" ca="1" si="1108"/>
        <v>0.86465599001193405</v>
      </c>
      <c r="H7882" s="1">
        <f t="shared" ca="1" si="1109"/>
        <v>15846.084346533749</v>
      </c>
      <c r="I7882" s="1">
        <f t="shared" ca="1" si="1110"/>
        <v>15848.279459888059</v>
      </c>
      <c r="J7882" s="1">
        <f t="shared" ca="1" si="1111"/>
        <v>2.1951133543097967</v>
      </c>
      <c r="K7882" s="5">
        <f t="shared" ca="1" si="1116"/>
        <v>3.0270141307035314E-2</v>
      </c>
      <c r="L7882" s="1">
        <f t="shared" ca="1" si="1114"/>
        <v>2.3254716054628352E-2</v>
      </c>
      <c r="M7882" s="1">
        <f t="shared" ca="1" si="1112"/>
        <v>15848.302714604113</v>
      </c>
      <c r="N7882" s="13">
        <f t="shared" ca="1" si="1113"/>
        <v>2.2183680703637947</v>
      </c>
    </row>
    <row r="7883" spans="5:14" x14ac:dyDescent="0.15">
      <c r="E7883" s="2">
        <v>7879</v>
      </c>
      <c r="F7883" s="12">
        <f t="shared" ca="1" si="1115"/>
        <v>5.0716634644302983E-2</v>
      </c>
      <c r="G7883" s="1">
        <f t="shared" ca="1" si="1108"/>
        <v>5.9630026454094249</v>
      </c>
      <c r="H7883" s="1">
        <f t="shared" ca="1" si="1109"/>
        <v>15852.047349179158</v>
      </c>
      <c r="I7883" s="1">
        <f t="shared" ca="1" si="1110"/>
        <v>15852.047349179158</v>
      </c>
      <c r="J7883" s="1">
        <f t="shared" ca="1" si="1111"/>
        <v>0</v>
      </c>
      <c r="K7883" s="5">
        <f t="shared" ca="1" si="1116"/>
        <v>0.22119671731889778</v>
      </c>
      <c r="L7883" s="1">
        <f t="shared" ca="1" si="1114"/>
        <v>0.3014673360083589</v>
      </c>
      <c r="M7883" s="1">
        <f t="shared" ca="1" si="1112"/>
        <v>15852.348816515167</v>
      </c>
      <c r="N7883" s="13">
        <f t="shared" ca="1" si="1113"/>
        <v>0.30146733600849984</v>
      </c>
    </row>
    <row r="7884" spans="5:14" x14ac:dyDescent="0.15">
      <c r="E7884" s="2">
        <v>7880</v>
      </c>
      <c r="F7884" s="12">
        <f t="shared" ca="1" si="1115"/>
        <v>0.61391906024970888</v>
      </c>
      <c r="G7884" s="1">
        <f t="shared" ca="1" si="1108"/>
        <v>0.97578436644408884</v>
      </c>
      <c r="H7884" s="1">
        <f t="shared" ca="1" si="1109"/>
        <v>15853.023133545603</v>
      </c>
      <c r="I7884" s="1">
        <f t="shared" ca="1" si="1110"/>
        <v>15853.023133545603</v>
      </c>
      <c r="J7884" s="1">
        <f t="shared" ca="1" si="1111"/>
        <v>0</v>
      </c>
      <c r="K7884" s="5">
        <f t="shared" ca="1" si="1116"/>
        <v>0.61598836840047433</v>
      </c>
      <c r="L7884" s="1">
        <f t="shared" ca="1" si="1114"/>
        <v>1.4531462170286114</v>
      </c>
      <c r="M7884" s="1">
        <f t="shared" ca="1" si="1112"/>
        <v>15854.476279762632</v>
      </c>
      <c r="N7884" s="13">
        <f t="shared" ca="1" si="1113"/>
        <v>1.453146217028916</v>
      </c>
    </row>
    <row r="7885" spans="5:14" x14ac:dyDescent="0.15">
      <c r="E7885" s="2">
        <v>7881</v>
      </c>
      <c r="F7885" s="12">
        <f t="shared" ca="1" si="1115"/>
        <v>0.8843468907974632</v>
      </c>
      <c r="G7885" s="1">
        <f t="shared" ca="1" si="1108"/>
        <v>0.24581176582590047</v>
      </c>
      <c r="H7885" s="1">
        <f t="shared" ca="1" si="1109"/>
        <v>15853.268945311429</v>
      </c>
      <c r="I7885" s="1">
        <f t="shared" ca="1" si="1110"/>
        <v>15854.476279762632</v>
      </c>
      <c r="J7885" s="1">
        <f t="shared" ca="1" si="1111"/>
        <v>1.2073344512027688</v>
      </c>
      <c r="K7885" s="5">
        <f t="shared" ca="1" si="1116"/>
        <v>0.57070783501694711</v>
      </c>
      <c r="L7885" s="1">
        <f t="shared" ca="1" si="1114"/>
        <v>1.2610021171102186</v>
      </c>
      <c r="M7885" s="1">
        <f t="shared" ca="1" si="1112"/>
        <v>15855.737281879741</v>
      </c>
      <c r="N7885" s="13">
        <f t="shared" ca="1" si="1113"/>
        <v>2.4683365683122247</v>
      </c>
    </row>
    <row r="7886" spans="5:14" x14ac:dyDescent="0.15">
      <c r="E7886" s="2">
        <v>7882</v>
      </c>
      <c r="F7886" s="12">
        <f t="shared" ca="1" si="1115"/>
        <v>7.8064533200035258E-2</v>
      </c>
      <c r="G7886" s="1">
        <f t="shared" ca="1" si="1108"/>
        <v>5.100438891276875</v>
      </c>
      <c r="H7886" s="1">
        <f t="shared" ca="1" si="1109"/>
        <v>15858.369384202706</v>
      </c>
      <c r="I7886" s="1">
        <f t="shared" ca="1" si="1110"/>
        <v>15858.369384202706</v>
      </c>
      <c r="J7886" s="1">
        <f t="shared" ca="1" si="1111"/>
        <v>0</v>
      </c>
      <c r="K7886" s="5">
        <f t="shared" ca="1" si="1116"/>
        <v>0.70825369022151718</v>
      </c>
      <c r="L7886" s="1">
        <f t="shared" ca="1" si="1114"/>
        <v>1.9359483704681559</v>
      </c>
      <c r="M7886" s="1">
        <f t="shared" ca="1" si="1112"/>
        <v>15860.305332573174</v>
      </c>
      <c r="N7886" s="13">
        <f t="shared" ca="1" si="1113"/>
        <v>1.9359483704683953</v>
      </c>
    </row>
    <row r="7887" spans="5:14" x14ac:dyDescent="0.15">
      <c r="E7887" s="2">
        <v>7883</v>
      </c>
      <c r="F7887" s="12">
        <f t="shared" ca="1" si="1115"/>
        <v>0.30084951904043622</v>
      </c>
      <c r="G7887" s="1">
        <f t="shared" ca="1" si="1108"/>
        <v>2.4022901519720761</v>
      </c>
      <c r="H7887" s="1">
        <f t="shared" ca="1" si="1109"/>
        <v>15860.771674354679</v>
      </c>
      <c r="I7887" s="1">
        <f t="shared" ca="1" si="1110"/>
        <v>15860.771674354679</v>
      </c>
      <c r="J7887" s="1">
        <f t="shared" ca="1" si="1111"/>
        <v>0</v>
      </c>
      <c r="K7887" s="5">
        <f t="shared" ca="1" si="1116"/>
        <v>0.38288889570965323</v>
      </c>
      <c r="L7887" s="1">
        <f t="shared" ca="1" si="1114"/>
        <v>0.65775053950908535</v>
      </c>
      <c r="M7887" s="1">
        <f t="shared" ca="1" si="1112"/>
        <v>15861.429424894188</v>
      </c>
      <c r="N7887" s="13">
        <f t="shared" ca="1" si="1113"/>
        <v>0.6577505395089247</v>
      </c>
    </row>
    <row r="7888" spans="5:14" x14ac:dyDescent="0.15">
      <c r="E7888" s="2">
        <v>7884</v>
      </c>
      <c r="F7888" s="12">
        <f t="shared" ca="1" si="1115"/>
        <v>0.28448039584025786</v>
      </c>
      <c r="G7888" s="1">
        <f t="shared" ca="1" si="1108"/>
        <v>2.5141818704111807</v>
      </c>
      <c r="H7888" s="1">
        <f t="shared" ca="1" si="1109"/>
        <v>15863.285856225089</v>
      </c>
      <c r="I7888" s="1">
        <f t="shared" ca="1" si="1110"/>
        <v>15863.285856225089</v>
      </c>
      <c r="J7888" s="1">
        <f t="shared" ca="1" si="1111"/>
        <v>0</v>
      </c>
      <c r="K7888" s="5">
        <f t="shared" ca="1" si="1116"/>
        <v>0.368900416779392</v>
      </c>
      <c r="L7888" s="1">
        <f t="shared" ca="1" si="1114"/>
        <v>0.62204133572539066</v>
      </c>
      <c r="M7888" s="1">
        <f t="shared" ca="1" si="1112"/>
        <v>15863.907897560815</v>
      </c>
      <c r="N7888" s="13">
        <f t="shared" ca="1" si="1113"/>
        <v>0.6220413357259531</v>
      </c>
    </row>
    <row r="7889" spans="5:14" x14ac:dyDescent="0.15">
      <c r="E7889" s="2">
        <v>7885</v>
      </c>
      <c r="F7889" s="12">
        <f t="shared" ca="1" si="1115"/>
        <v>0.56751021411131364</v>
      </c>
      <c r="G7889" s="1">
        <f t="shared" ca="1" si="1108"/>
        <v>1.1329930627090328</v>
      </c>
      <c r="H7889" s="1">
        <f t="shared" ca="1" si="1109"/>
        <v>15864.418849287798</v>
      </c>
      <c r="I7889" s="1">
        <f t="shared" ca="1" si="1110"/>
        <v>15864.418849287798</v>
      </c>
      <c r="J7889" s="1">
        <f t="shared" ca="1" si="1111"/>
        <v>0</v>
      </c>
      <c r="K7889" s="5">
        <f t="shared" ca="1" si="1116"/>
        <v>0.63350461253933465</v>
      </c>
      <c r="L7889" s="1">
        <f t="shared" ca="1" si="1114"/>
        <v>1.5343284201204976</v>
      </c>
      <c r="M7889" s="1">
        <f t="shared" ca="1" si="1112"/>
        <v>15865.953177707919</v>
      </c>
      <c r="N7889" s="13">
        <f t="shared" ca="1" si="1113"/>
        <v>1.5343284201208007</v>
      </c>
    </row>
    <row r="7890" spans="5:14" x14ac:dyDescent="0.15">
      <c r="E7890" s="2">
        <v>7886</v>
      </c>
      <c r="F7890" s="12">
        <f t="shared" ca="1" si="1115"/>
        <v>0.36868140832622909</v>
      </c>
      <c r="G7890" s="1">
        <f t="shared" ca="1" si="1108"/>
        <v>1.9956447998981184</v>
      </c>
      <c r="H7890" s="1">
        <f t="shared" ca="1" si="1109"/>
        <v>15866.414494087696</v>
      </c>
      <c r="I7890" s="1">
        <f t="shared" ca="1" si="1110"/>
        <v>15866.414494087696</v>
      </c>
      <c r="J7890" s="1">
        <f t="shared" ca="1" si="1111"/>
        <v>0</v>
      </c>
      <c r="K7890" s="5">
        <f t="shared" ca="1" si="1116"/>
        <v>0.83909866330801819</v>
      </c>
      <c r="L7890" s="1">
        <f t="shared" ca="1" si="1114"/>
        <v>3.0117020026702308</v>
      </c>
      <c r="M7890" s="1">
        <f t="shared" ca="1" si="1112"/>
        <v>15869.426196090366</v>
      </c>
      <c r="N7890" s="13">
        <f t="shared" ca="1" si="1113"/>
        <v>3.0117020026700629</v>
      </c>
    </row>
    <row r="7891" spans="5:14" x14ac:dyDescent="0.15">
      <c r="E7891" s="2">
        <v>7887</v>
      </c>
      <c r="F7891" s="12">
        <f t="shared" ca="1" si="1115"/>
        <v>0.62411262577396465</v>
      </c>
      <c r="G7891" s="1">
        <f t="shared" ca="1" si="1108"/>
        <v>0.94284887375338911</v>
      </c>
      <c r="H7891" s="1">
        <f t="shared" ca="1" si="1109"/>
        <v>15867.35734296145</v>
      </c>
      <c r="I7891" s="1">
        <f t="shared" ca="1" si="1110"/>
        <v>15869.426196090366</v>
      </c>
      <c r="J7891" s="1">
        <f t="shared" ca="1" si="1111"/>
        <v>2.0688531289160892</v>
      </c>
      <c r="K7891" s="5">
        <f t="shared" ca="1" si="1116"/>
        <v>0.80249508644676237</v>
      </c>
      <c r="L7891" s="1">
        <f t="shared" ca="1" si="1114"/>
        <v>2.6375491118281698</v>
      </c>
      <c r="M7891" s="1">
        <f t="shared" ca="1" si="1112"/>
        <v>15872.063745202195</v>
      </c>
      <c r="N7891" s="13">
        <f t="shared" ca="1" si="1113"/>
        <v>4.7064022407448647</v>
      </c>
    </row>
    <row r="7892" spans="5:14" x14ac:dyDescent="0.15">
      <c r="E7892" s="2">
        <v>7888</v>
      </c>
      <c r="F7892" s="12">
        <f t="shared" ca="1" si="1115"/>
        <v>0.39430825317808127</v>
      </c>
      <c r="G7892" s="1">
        <f t="shared" ca="1" si="1108"/>
        <v>1.8612446142051864</v>
      </c>
      <c r="H7892" s="1">
        <f t="shared" ca="1" si="1109"/>
        <v>15869.218587575655</v>
      </c>
      <c r="I7892" s="1">
        <f t="shared" ca="1" si="1110"/>
        <v>15872.063745202195</v>
      </c>
      <c r="J7892" s="1">
        <f t="shared" ca="1" si="1111"/>
        <v>2.8451576265397307</v>
      </c>
      <c r="K7892" s="5">
        <f t="shared" ca="1" si="1116"/>
        <v>0.71729021793169012</v>
      </c>
      <c r="L7892" s="1">
        <f t="shared" ca="1" si="1114"/>
        <v>1.9919149030183472</v>
      </c>
      <c r="M7892" s="1">
        <f t="shared" ca="1" si="1112"/>
        <v>15874.055660105212</v>
      </c>
      <c r="N7892" s="13">
        <f t="shared" ca="1" si="1113"/>
        <v>4.8370725295571901</v>
      </c>
    </row>
    <row r="7893" spans="5:14" x14ac:dyDescent="0.15">
      <c r="E7893" s="2">
        <v>7889</v>
      </c>
      <c r="F7893" s="12">
        <f t="shared" ca="1" si="1115"/>
        <v>0.52596720152640397</v>
      </c>
      <c r="G7893" s="1">
        <f t="shared" ca="1" si="1108"/>
        <v>1.2850328454021811</v>
      </c>
      <c r="H7893" s="1">
        <f t="shared" ca="1" si="1109"/>
        <v>15870.503620421057</v>
      </c>
      <c r="I7893" s="1">
        <f t="shared" ca="1" si="1110"/>
        <v>15874.055660105212</v>
      </c>
      <c r="J7893" s="1">
        <f t="shared" ca="1" si="1111"/>
        <v>3.5520396841548063</v>
      </c>
      <c r="K7893" s="5">
        <f t="shared" ca="1" si="1116"/>
        <v>0.7832504953598749</v>
      </c>
      <c r="L7893" s="1">
        <f t="shared" ca="1" si="1114"/>
        <v>2.4689581368810241</v>
      </c>
      <c r="M7893" s="1">
        <f t="shared" ca="1" si="1112"/>
        <v>15876.524618242092</v>
      </c>
      <c r="N7893" s="13">
        <f t="shared" ca="1" si="1113"/>
        <v>6.0209978210350528</v>
      </c>
    </row>
    <row r="7894" spans="5:14" x14ac:dyDescent="0.15">
      <c r="E7894" s="2">
        <v>7890</v>
      </c>
      <c r="F7894" s="12">
        <f t="shared" ca="1" si="1115"/>
        <v>0.97320628026528766</v>
      </c>
      <c r="G7894" s="1">
        <f t="shared" ca="1" si="1108"/>
        <v>5.4318429764478988E-2</v>
      </c>
      <c r="H7894" s="1">
        <f t="shared" ca="1" si="1109"/>
        <v>15870.557938850821</v>
      </c>
      <c r="I7894" s="1">
        <f t="shared" ca="1" si="1110"/>
        <v>15876.524618242092</v>
      </c>
      <c r="J7894" s="1">
        <f t="shared" ca="1" si="1111"/>
        <v>5.9666793912711</v>
      </c>
      <c r="K7894" s="5">
        <f t="shared" ca="1" si="1116"/>
        <v>0.66078296585526597</v>
      </c>
      <c r="L7894" s="1">
        <f t="shared" ca="1" si="1114"/>
        <v>1.6696363431851646</v>
      </c>
      <c r="M7894" s="1">
        <f t="shared" ca="1" si="1112"/>
        <v>15878.194254585278</v>
      </c>
      <c r="N7894" s="13">
        <f t="shared" ca="1" si="1113"/>
        <v>7.6363157344567298</v>
      </c>
    </row>
    <row r="7895" spans="5:14" x14ac:dyDescent="0.15">
      <c r="E7895" s="2">
        <v>7891</v>
      </c>
      <c r="F7895" s="12">
        <f t="shared" ca="1" si="1115"/>
        <v>0.80898333517515197</v>
      </c>
      <c r="G7895" s="1">
        <f t="shared" ca="1" si="1108"/>
        <v>0.42395392284974354</v>
      </c>
      <c r="H7895" s="1">
        <f t="shared" ca="1" si="1109"/>
        <v>15870.981892773671</v>
      </c>
      <c r="I7895" s="1">
        <f t="shared" ca="1" si="1110"/>
        <v>15878.194254585278</v>
      </c>
      <c r="J7895" s="1">
        <f t="shared" ca="1" si="1111"/>
        <v>7.2123618116074795</v>
      </c>
      <c r="K7895" s="5">
        <f t="shared" ca="1" si="1116"/>
        <v>0.56832285033838981</v>
      </c>
      <c r="L7895" s="1">
        <f t="shared" ca="1" si="1114"/>
        <v>1.2515188758986802</v>
      </c>
      <c r="M7895" s="1">
        <f t="shared" ca="1" si="1112"/>
        <v>15879.445773461177</v>
      </c>
      <c r="N7895" s="13">
        <f t="shared" ca="1" si="1113"/>
        <v>8.4638806875063892</v>
      </c>
    </row>
    <row r="7896" spans="5:14" x14ac:dyDescent="0.15">
      <c r="E7896" s="2">
        <v>7892</v>
      </c>
      <c r="F7896" s="12">
        <f t="shared" ca="1" si="1115"/>
        <v>0.61208403951899892</v>
      </c>
      <c r="G7896" s="1">
        <f t="shared" ca="1" si="1108"/>
        <v>0.98177137284355731</v>
      </c>
      <c r="H7896" s="1">
        <f t="shared" ca="1" si="1109"/>
        <v>15871.963664146515</v>
      </c>
      <c r="I7896" s="1">
        <f t="shared" ca="1" si="1110"/>
        <v>15879.445773461177</v>
      </c>
      <c r="J7896" s="1">
        <f t="shared" ca="1" si="1111"/>
        <v>7.4821093146620115</v>
      </c>
      <c r="K7896" s="5">
        <f t="shared" ca="1" si="1116"/>
        <v>0.44387896165033314</v>
      </c>
      <c r="L7896" s="1">
        <f t="shared" ca="1" si="1114"/>
        <v>0.82634735927014535</v>
      </c>
      <c r="M7896" s="1">
        <f t="shared" ca="1" si="1112"/>
        <v>15880.272120820448</v>
      </c>
      <c r="N7896" s="13">
        <f t="shared" ca="1" si="1113"/>
        <v>8.3084566739325965</v>
      </c>
    </row>
    <row r="7897" spans="5:14" x14ac:dyDescent="0.15">
      <c r="E7897" s="2">
        <v>7893</v>
      </c>
      <c r="F7897" s="12">
        <f t="shared" ca="1" si="1115"/>
        <v>0.53435527370228564</v>
      </c>
      <c r="G7897" s="1">
        <f t="shared" ca="1" si="1108"/>
        <v>1.2533887093633003</v>
      </c>
      <c r="H7897" s="1">
        <f t="shared" ca="1" si="1109"/>
        <v>15873.217052855878</v>
      </c>
      <c r="I7897" s="1">
        <f t="shared" ca="1" si="1110"/>
        <v>15880.272120820448</v>
      </c>
      <c r="J7897" s="1">
        <f t="shared" ca="1" si="1111"/>
        <v>7.055067964569389</v>
      </c>
      <c r="K7897" s="5">
        <f t="shared" ca="1" si="1116"/>
        <v>0.22269391687522977</v>
      </c>
      <c r="L7897" s="1">
        <f t="shared" ca="1" si="1114"/>
        <v>0.30424803707311671</v>
      </c>
      <c r="M7897" s="1">
        <f t="shared" ca="1" si="1112"/>
        <v>15880.576368857521</v>
      </c>
      <c r="N7897" s="13">
        <f t="shared" ca="1" si="1113"/>
        <v>7.3593160016425827</v>
      </c>
    </row>
    <row r="7898" spans="5:14" x14ac:dyDescent="0.15">
      <c r="E7898" s="2">
        <v>7894</v>
      </c>
      <c r="F7898" s="12">
        <f t="shared" ca="1" si="1115"/>
        <v>7.8705105861094027E-2</v>
      </c>
      <c r="G7898" s="1">
        <f t="shared" ca="1" si="1108"/>
        <v>5.084094496279608</v>
      </c>
      <c r="H7898" s="1">
        <f t="shared" ca="1" si="1109"/>
        <v>15878.301147352158</v>
      </c>
      <c r="I7898" s="1">
        <f t="shared" ca="1" si="1110"/>
        <v>15880.576368857521</v>
      </c>
      <c r="J7898" s="1">
        <f t="shared" ca="1" si="1111"/>
        <v>2.2752215053624241</v>
      </c>
      <c r="K7898" s="5">
        <f t="shared" ca="1" si="1116"/>
        <v>0.90613881890375936</v>
      </c>
      <c r="L7898" s="1">
        <f t="shared" ca="1" si="1114"/>
        <v>4.0084947525912424</v>
      </c>
      <c r="M7898" s="1">
        <f t="shared" ca="1" si="1112"/>
        <v>15884.584863610113</v>
      </c>
      <c r="N7898" s="13">
        <f t="shared" ca="1" si="1113"/>
        <v>6.2837162579544383</v>
      </c>
    </row>
    <row r="7899" spans="5:14" x14ac:dyDescent="0.15">
      <c r="E7899" s="2">
        <v>7895</v>
      </c>
      <c r="F7899" s="12">
        <f t="shared" ca="1" si="1115"/>
        <v>0.11049995984359229</v>
      </c>
      <c r="G7899" s="1">
        <f t="shared" ca="1" si="1108"/>
        <v>4.4054802428616</v>
      </c>
      <c r="H7899" s="1">
        <f t="shared" ca="1" si="1109"/>
        <v>15882.70662759502</v>
      </c>
      <c r="I7899" s="1">
        <f t="shared" ca="1" si="1110"/>
        <v>15884.584863610113</v>
      </c>
      <c r="J7899" s="1">
        <f t="shared" ca="1" si="1111"/>
        <v>1.8782360150926252</v>
      </c>
      <c r="K7899" s="5">
        <f t="shared" ca="1" si="1116"/>
        <v>0.4458610707471764</v>
      </c>
      <c r="L7899" s="1">
        <f t="shared" ca="1" si="1114"/>
        <v>0.83220610647420956</v>
      </c>
      <c r="M7899" s="1">
        <f t="shared" ca="1" si="1112"/>
        <v>15885.417069716586</v>
      </c>
      <c r="N7899" s="13">
        <f t="shared" ca="1" si="1113"/>
        <v>2.7104421215663024</v>
      </c>
    </row>
    <row r="7900" spans="5:14" x14ac:dyDescent="0.15">
      <c r="E7900" s="2">
        <v>7896</v>
      </c>
      <c r="F7900" s="12">
        <f t="shared" ca="1" si="1115"/>
        <v>0.35091807729229807</v>
      </c>
      <c r="G7900" s="1">
        <f t="shared" ca="1" si="1108"/>
        <v>2.094404961570941</v>
      </c>
      <c r="H7900" s="1">
        <f t="shared" ca="1" si="1109"/>
        <v>15884.80103255659</v>
      </c>
      <c r="I7900" s="1">
        <f t="shared" ca="1" si="1110"/>
        <v>15885.417069716586</v>
      </c>
      <c r="J7900" s="1">
        <f t="shared" ca="1" si="1111"/>
        <v>0.61603715999626729</v>
      </c>
      <c r="K7900" s="5">
        <f t="shared" ca="1" si="1116"/>
        <v>0.3691742748734137</v>
      </c>
      <c r="L7900" s="1">
        <f t="shared" ca="1" si="1114"/>
        <v>0.62273054258424554</v>
      </c>
      <c r="M7900" s="1">
        <f t="shared" ca="1" si="1112"/>
        <v>15886.03980025917</v>
      </c>
      <c r="N7900" s="13">
        <f t="shared" ca="1" si="1113"/>
        <v>1.2387677025799348</v>
      </c>
    </row>
    <row r="7901" spans="5:14" x14ac:dyDescent="0.15">
      <c r="E7901" s="2">
        <v>7897</v>
      </c>
      <c r="F7901" s="12">
        <f t="shared" ca="1" si="1115"/>
        <v>0.6021350130757287</v>
      </c>
      <c r="G7901" s="1">
        <f t="shared" ca="1" si="1108"/>
        <v>1.0145471692136871</v>
      </c>
      <c r="H7901" s="1">
        <f t="shared" ca="1" si="1109"/>
        <v>15885.815579725804</v>
      </c>
      <c r="I7901" s="1">
        <f t="shared" ca="1" si="1110"/>
        <v>15886.03980025917</v>
      </c>
      <c r="J7901" s="1">
        <f t="shared" ca="1" si="1111"/>
        <v>0.22422053336595127</v>
      </c>
      <c r="K7901" s="5">
        <f t="shared" ca="1" si="1116"/>
        <v>0.26011817509000901</v>
      </c>
      <c r="L7901" s="1">
        <f t="shared" ca="1" si="1114"/>
        <v>0.37670666361366129</v>
      </c>
      <c r="M7901" s="1">
        <f t="shared" ca="1" si="1112"/>
        <v>15886.416506922784</v>
      </c>
      <c r="N7901" s="13">
        <f t="shared" ca="1" si="1113"/>
        <v>0.60092719697968278</v>
      </c>
    </row>
    <row r="7902" spans="5:14" x14ac:dyDescent="0.15">
      <c r="E7902" s="2">
        <v>7898</v>
      </c>
      <c r="F7902" s="12">
        <f t="shared" ca="1" si="1115"/>
        <v>0.18021772983008055</v>
      </c>
      <c r="G7902" s="1">
        <f t="shared" ca="1" si="1108"/>
        <v>3.4271790978275511</v>
      </c>
      <c r="H7902" s="1">
        <f t="shared" ca="1" si="1109"/>
        <v>15889.242758823631</v>
      </c>
      <c r="I7902" s="1">
        <f t="shared" ca="1" si="1110"/>
        <v>15889.242758823631</v>
      </c>
      <c r="J7902" s="1">
        <f t="shared" ca="1" si="1111"/>
        <v>0</v>
      </c>
      <c r="K7902" s="5">
        <f t="shared" ca="1" si="1116"/>
        <v>0.78197934551950776</v>
      </c>
      <c r="L7902" s="1">
        <f t="shared" ca="1" si="1114"/>
        <v>2.4583813377529324</v>
      </c>
      <c r="M7902" s="1">
        <f t="shared" ca="1" si="1112"/>
        <v>15891.701140161384</v>
      </c>
      <c r="N7902" s="13">
        <f t="shared" ca="1" si="1113"/>
        <v>2.4583813377521437</v>
      </c>
    </row>
    <row r="7903" spans="5:14" x14ac:dyDescent="0.15">
      <c r="E7903" s="2">
        <v>7899</v>
      </c>
      <c r="F7903" s="12">
        <f t="shared" ca="1" si="1115"/>
        <v>0.1688725419603776</v>
      </c>
      <c r="G7903" s="1">
        <f t="shared" ca="1" si="1108"/>
        <v>3.5572220763733355</v>
      </c>
      <c r="H7903" s="1">
        <f t="shared" ca="1" si="1109"/>
        <v>15892.799980900005</v>
      </c>
      <c r="I7903" s="1">
        <f t="shared" ca="1" si="1110"/>
        <v>15892.799980900005</v>
      </c>
      <c r="J7903" s="1">
        <f t="shared" ca="1" si="1111"/>
        <v>0</v>
      </c>
      <c r="K7903" s="5">
        <f t="shared" ca="1" si="1116"/>
        <v>0.65174090974924515</v>
      </c>
      <c r="L7903" s="1">
        <f t="shared" ca="1" si="1114"/>
        <v>1.6235070509754475</v>
      </c>
      <c r="M7903" s="1">
        <f t="shared" ca="1" si="1112"/>
        <v>15894.42348795098</v>
      </c>
      <c r="N7903" s="13">
        <f t="shared" ca="1" si="1113"/>
        <v>1.6235070509756042</v>
      </c>
    </row>
    <row r="7904" spans="5:14" x14ac:dyDescent="0.15">
      <c r="E7904" s="2">
        <v>7900</v>
      </c>
      <c r="F7904" s="12">
        <f t="shared" ca="1" si="1115"/>
        <v>0.84961324483972911</v>
      </c>
      <c r="G7904" s="1">
        <f t="shared" ca="1" si="1108"/>
        <v>0.32594807823070976</v>
      </c>
      <c r="H7904" s="1">
        <f t="shared" ca="1" si="1109"/>
        <v>15893.125928978236</v>
      </c>
      <c r="I7904" s="1">
        <f t="shared" ca="1" si="1110"/>
        <v>15894.42348795098</v>
      </c>
      <c r="J7904" s="1">
        <f t="shared" ca="1" si="1111"/>
        <v>1.2975589727448096</v>
      </c>
      <c r="K7904" s="5">
        <f t="shared" ca="1" si="1116"/>
        <v>5.1059347069746908E-2</v>
      </c>
      <c r="L7904" s="1">
        <f t="shared" ca="1" si="1114"/>
        <v>4.4972619031921117E-2</v>
      </c>
      <c r="M7904" s="1">
        <f t="shared" ca="1" si="1112"/>
        <v>15894.468460570013</v>
      </c>
      <c r="N7904" s="13">
        <f t="shared" ca="1" si="1113"/>
        <v>1.3425315917775151</v>
      </c>
    </row>
    <row r="7905" spans="5:14" x14ac:dyDescent="0.15">
      <c r="E7905" s="2">
        <v>7901</v>
      </c>
      <c r="F7905" s="12">
        <f t="shared" ca="1" si="1115"/>
        <v>0.30714066663433737</v>
      </c>
      <c r="G7905" s="1">
        <f t="shared" ca="1" si="1108"/>
        <v>2.3608988776587556</v>
      </c>
      <c r="H7905" s="1">
        <f t="shared" ca="1" si="1109"/>
        <v>15895.486827855895</v>
      </c>
      <c r="I7905" s="1">
        <f t="shared" ca="1" si="1110"/>
        <v>15895.486827855895</v>
      </c>
      <c r="J7905" s="1">
        <f t="shared" ca="1" si="1111"/>
        <v>0</v>
      </c>
      <c r="K7905" s="5">
        <f t="shared" ca="1" si="1116"/>
        <v>0.66770354322992009</v>
      </c>
      <c r="L7905" s="1">
        <f t="shared" ca="1" si="1114"/>
        <v>1.7058560654599693</v>
      </c>
      <c r="M7905" s="1">
        <f t="shared" ca="1" si="1112"/>
        <v>15897.192683921356</v>
      </c>
      <c r="N7905" s="13">
        <f t="shared" ca="1" si="1113"/>
        <v>1.7058560654604662</v>
      </c>
    </row>
    <row r="7906" spans="5:14" x14ac:dyDescent="0.15">
      <c r="E7906" s="2">
        <v>7902</v>
      </c>
      <c r="F7906" s="12">
        <f t="shared" ca="1" si="1115"/>
        <v>0.59070098872611065</v>
      </c>
      <c r="G7906" s="1">
        <f t="shared" ca="1" si="1108"/>
        <v>1.0528906616985412</v>
      </c>
      <c r="H7906" s="1">
        <f t="shared" ca="1" si="1109"/>
        <v>15896.539718517593</v>
      </c>
      <c r="I7906" s="1">
        <f t="shared" ca="1" si="1110"/>
        <v>15897.192683921356</v>
      </c>
      <c r="J7906" s="1">
        <f t="shared" ca="1" si="1111"/>
        <v>0.65296540376220946</v>
      </c>
      <c r="K7906" s="5">
        <f t="shared" ca="1" si="1116"/>
        <v>0.52028681460430837</v>
      </c>
      <c r="L7906" s="1">
        <f t="shared" ca="1" si="1114"/>
        <v>1.0722856350738879</v>
      </c>
      <c r="M7906" s="1">
        <f t="shared" ca="1" si="1112"/>
        <v>15898.264969556429</v>
      </c>
      <c r="N7906" s="13">
        <f t="shared" ca="1" si="1113"/>
        <v>1.7252510388352675</v>
      </c>
    </row>
    <row r="7907" spans="5:14" x14ac:dyDescent="0.15">
      <c r="E7907" s="2">
        <v>7903</v>
      </c>
      <c r="F7907" s="12">
        <f t="shared" ca="1" si="1115"/>
        <v>0.93655330914566615</v>
      </c>
      <c r="G7907" s="1">
        <f t="shared" ca="1" si="1108"/>
        <v>0.13109766982130761</v>
      </c>
      <c r="H7907" s="1">
        <f t="shared" ca="1" si="1109"/>
        <v>15896.670816187414</v>
      </c>
      <c r="I7907" s="1">
        <f t="shared" ca="1" si="1110"/>
        <v>15898.264969556429</v>
      </c>
      <c r="J7907" s="1">
        <f t="shared" ca="1" si="1111"/>
        <v>1.594153369014748</v>
      </c>
      <c r="K7907" s="5">
        <f t="shared" ca="1" si="1116"/>
        <v>0.76208126393222875</v>
      </c>
      <c r="L7907" s="1">
        <f t="shared" ca="1" si="1114"/>
        <v>2.3007923942923525</v>
      </c>
      <c r="M7907" s="1">
        <f t="shared" ca="1" si="1112"/>
        <v>15900.565761950722</v>
      </c>
      <c r="N7907" s="13">
        <f t="shared" ca="1" si="1113"/>
        <v>3.8949457633079874</v>
      </c>
    </row>
    <row r="7908" spans="5:14" x14ac:dyDescent="0.15">
      <c r="E7908" s="2">
        <v>7904</v>
      </c>
      <c r="F7908" s="12">
        <f t="shared" ca="1" si="1115"/>
        <v>0.84815794007909195</v>
      </c>
      <c r="G7908" s="1">
        <f t="shared" ca="1" si="1108"/>
        <v>0.32937682087872094</v>
      </c>
      <c r="H7908" s="1">
        <f t="shared" ca="1" si="1109"/>
        <v>15897.000193008293</v>
      </c>
      <c r="I7908" s="1">
        <f t="shared" ca="1" si="1110"/>
        <v>15900.565761950722</v>
      </c>
      <c r="J7908" s="1">
        <f t="shared" ca="1" si="1111"/>
        <v>3.5655689424293087</v>
      </c>
      <c r="K7908" s="5">
        <f t="shared" ca="1" si="1116"/>
        <v>0.21331979242981125</v>
      </c>
      <c r="L7908" s="1">
        <f t="shared" ca="1" si="1114"/>
        <v>0.28698521929659282</v>
      </c>
      <c r="M7908" s="1">
        <f t="shared" ca="1" si="1112"/>
        <v>15900.852747170018</v>
      </c>
      <c r="N7908" s="13">
        <f t="shared" ca="1" si="1113"/>
        <v>3.852554161725493</v>
      </c>
    </row>
    <row r="7909" spans="5:14" x14ac:dyDescent="0.15">
      <c r="E7909" s="2">
        <v>7905</v>
      </c>
      <c r="F7909" s="12">
        <f t="shared" ca="1" si="1115"/>
        <v>0.5574691861444645</v>
      </c>
      <c r="G7909" s="1">
        <f t="shared" ca="1" si="1108"/>
        <v>1.1686960973302762</v>
      </c>
      <c r="H7909" s="1">
        <f t="shared" ca="1" si="1109"/>
        <v>15898.168889105624</v>
      </c>
      <c r="I7909" s="1">
        <f t="shared" ca="1" si="1110"/>
        <v>15900.852747170018</v>
      </c>
      <c r="J7909" s="1">
        <f t="shared" ca="1" si="1111"/>
        <v>2.6838580643943715</v>
      </c>
      <c r="K7909" s="5">
        <f t="shared" ca="1" si="1116"/>
        <v>0.28616890759277236</v>
      </c>
      <c r="L7909" s="1">
        <f t="shared" ca="1" si="1114"/>
        <v>0.43058530996633215</v>
      </c>
      <c r="M7909" s="1">
        <f t="shared" ca="1" si="1112"/>
        <v>15901.283332479985</v>
      </c>
      <c r="N7909" s="13">
        <f t="shared" ca="1" si="1113"/>
        <v>3.1144433743611444</v>
      </c>
    </row>
    <row r="7910" spans="5:14" x14ac:dyDescent="0.15">
      <c r="E7910" s="2">
        <v>7906</v>
      </c>
      <c r="F7910" s="12">
        <f t="shared" ca="1" si="1115"/>
        <v>0.41108080896468135</v>
      </c>
      <c r="G7910" s="1">
        <f t="shared" ca="1" si="1108"/>
        <v>1.7779309366527023</v>
      </c>
      <c r="H7910" s="1">
        <f t="shared" ca="1" si="1109"/>
        <v>15899.946820042276</v>
      </c>
      <c r="I7910" s="1">
        <f t="shared" ca="1" si="1110"/>
        <v>15901.283332479985</v>
      </c>
      <c r="J7910" s="1">
        <f t="shared" ca="1" si="1111"/>
        <v>1.3365124377087341</v>
      </c>
      <c r="K7910" s="5">
        <f t="shared" ca="1" si="1116"/>
        <v>0.98018140919639263</v>
      </c>
      <c r="L7910" s="1">
        <f t="shared" ca="1" si="1114"/>
        <v>6.9486002070663302</v>
      </c>
      <c r="M7910" s="1">
        <f t="shared" ca="1" si="1112"/>
        <v>15908.231932687051</v>
      </c>
      <c r="N7910" s="13">
        <f t="shared" ca="1" si="1113"/>
        <v>8.2851126447749266</v>
      </c>
    </row>
    <row r="7911" spans="5:14" x14ac:dyDescent="0.15">
      <c r="E7911" s="2">
        <v>7907</v>
      </c>
      <c r="F7911" s="12">
        <f t="shared" ca="1" si="1115"/>
        <v>1.4621377558174053E-2</v>
      </c>
      <c r="G7911" s="1">
        <f t="shared" ca="1" si="1108"/>
        <v>8.4505412097480335</v>
      </c>
      <c r="H7911" s="1">
        <f t="shared" ca="1" si="1109"/>
        <v>15908.397361252024</v>
      </c>
      <c r="I7911" s="1">
        <f t="shared" ca="1" si="1110"/>
        <v>15908.397361252024</v>
      </c>
      <c r="J7911" s="1">
        <f t="shared" ca="1" si="1111"/>
        <v>0</v>
      </c>
      <c r="K7911" s="5">
        <f t="shared" ca="1" si="1116"/>
        <v>0.24814661233390689</v>
      </c>
      <c r="L7911" s="1">
        <f t="shared" ca="1" si="1114"/>
        <v>0.35290454183545256</v>
      </c>
      <c r="M7911" s="1">
        <f t="shared" ca="1" si="1112"/>
        <v>15908.75026579386</v>
      </c>
      <c r="N7911" s="13">
        <f t="shared" ca="1" si="1113"/>
        <v>0.35290454183632392</v>
      </c>
    </row>
    <row r="7912" spans="5:14" x14ac:dyDescent="0.15">
      <c r="E7912" s="2">
        <v>7908</v>
      </c>
      <c r="F7912" s="12">
        <f t="shared" ca="1" si="1115"/>
        <v>0.10061623171791867</v>
      </c>
      <c r="G7912" s="1">
        <f t="shared" ca="1" si="1108"/>
        <v>4.5928833704943663</v>
      </c>
      <c r="H7912" s="1">
        <f t="shared" ca="1" si="1109"/>
        <v>15912.990244622519</v>
      </c>
      <c r="I7912" s="1">
        <f t="shared" ca="1" si="1110"/>
        <v>15912.990244622519</v>
      </c>
      <c r="J7912" s="1">
        <f t="shared" ca="1" si="1111"/>
        <v>0</v>
      </c>
      <c r="K7912" s="5">
        <f t="shared" ca="1" si="1116"/>
        <v>0.38650276120419547</v>
      </c>
      <c r="L7912" s="1">
        <f t="shared" ca="1" si="1114"/>
        <v>0.66714587062837405</v>
      </c>
      <c r="M7912" s="1">
        <f t="shared" ca="1" si="1112"/>
        <v>15913.657390493147</v>
      </c>
      <c r="N7912" s="13">
        <f t="shared" ca="1" si="1113"/>
        <v>0.66714587062779174</v>
      </c>
    </row>
    <row r="7913" spans="5:14" x14ac:dyDescent="0.15">
      <c r="E7913" s="2">
        <v>7909</v>
      </c>
      <c r="F7913" s="12">
        <f t="shared" ca="1" si="1115"/>
        <v>0.43812029541421937</v>
      </c>
      <c r="G7913" s="1">
        <f t="shared" ca="1" si="1108"/>
        <v>1.6505235184997278</v>
      </c>
      <c r="H7913" s="1">
        <f t="shared" ca="1" si="1109"/>
        <v>15914.640768141018</v>
      </c>
      <c r="I7913" s="1">
        <f t="shared" ca="1" si="1110"/>
        <v>15914.640768141018</v>
      </c>
      <c r="J7913" s="1">
        <f t="shared" ca="1" si="1111"/>
        <v>0</v>
      </c>
      <c r="K7913" s="5">
        <f t="shared" ca="1" si="1116"/>
        <v>0.7301237321463816</v>
      </c>
      <c r="L7913" s="1">
        <f t="shared" ca="1" si="1114"/>
        <v>2.0747730047341197</v>
      </c>
      <c r="M7913" s="1">
        <f t="shared" ca="1" si="1112"/>
        <v>15916.715541145752</v>
      </c>
      <c r="N7913" s="13">
        <f t="shared" ca="1" si="1113"/>
        <v>2.074773004733288</v>
      </c>
    </row>
    <row r="7914" spans="5:14" x14ac:dyDescent="0.15">
      <c r="E7914" s="2">
        <v>7910</v>
      </c>
      <c r="F7914" s="12">
        <f t="shared" ca="1" si="1115"/>
        <v>0.73399173214805735</v>
      </c>
      <c r="G7914" s="1">
        <f t="shared" ca="1" si="1108"/>
        <v>0.61851502906905209</v>
      </c>
      <c r="H7914" s="1">
        <f t="shared" ca="1" si="1109"/>
        <v>15915.259283170088</v>
      </c>
      <c r="I7914" s="1">
        <f t="shared" ca="1" si="1110"/>
        <v>15916.715541145752</v>
      </c>
      <c r="J7914" s="1">
        <f t="shared" ca="1" si="1111"/>
        <v>1.4562579756639025</v>
      </c>
      <c r="K7914" s="5">
        <f t="shared" ca="1" si="1116"/>
        <v>0.66857254542300382</v>
      </c>
      <c r="L7914" s="1">
        <f t="shared" ca="1" si="1114"/>
        <v>1.7104619287970955</v>
      </c>
      <c r="M7914" s="1">
        <f t="shared" ca="1" si="1112"/>
        <v>15918.426003074548</v>
      </c>
      <c r="N7914" s="13">
        <f t="shared" ca="1" si="1113"/>
        <v>3.1667199044604786</v>
      </c>
    </row>
    <row r="7915" spans="5:14" x14ac:dyDescent="0.15">
      <c r="E7915" s="2">
        <v>7911</v>
      </c>
      <c r="F7915" s="12">
        <f t="shared" ca="1" si="1115"/>
        <v>0.9772540148544675</v>
      </c>
      <c r="G7915" s="1">
        <f t="shared" ca="1" si="1108"/>
        <v>4.6017331997587271E-2</v>
      </c>
      <c r="H7915" s="1">
        <f t="shared" ca="1" si="1109"/>
        <v>15915.305300502085</v>
      </c>
      <c r="I7915" s="1">
        <f t="shared" ca="1" si="1110"/>
        <v>15918.426003074548</v>
      </c>
      <c r="J7915" s="1">
        <f t="shared" ca="1" si="1111"/>
        <v>3.120702572463415</v>
      </c>
      <c r="K7915" s="5">
        <f t="shared" ca="1" si="1116"/>
        <v>0.1037980943640392</v>
      </c>
      <c r="L7915" s="1">
        <f t="shared" ca="1" si="1114"/>
        <v>0.11117721663533035</v>
      </c>
      <c r="M7915" s="1">
        <f t="shared" ca="1" si="1112"/>
        <v>15918.537180291183</v>
      </c>
      <c r="N7915" s="13">
        <f t="shared" ca="1" si="1113"/>
        <v>3.231879789098457</v>
      </c>
    </row>
    <row r="7916" spans="5:14" x14ac:dyDescent="0.15">
      <c r="E7916" s="2">
        <v>7912</v>
      </c>
      <c r="F7916" s="12">
        <f t="shared" ca="1" si="1115"/>
        <v>0.89001276651805861</v>
      </c>
      <c r="G7916" s="1">
        <f t="shared" ca="1" si="1108"/>
        <v>0.23303894391303689</v>
      </c>
      <c r="H7916" s="1">
        <f t="shared" ca="1" si="1109"/>
        <v>15915.538339445999</v>
      </c>
      <c r="I7916" s="1">
        <f t="shared" ca="1" si="1110"/>
        <v>15918.537180291183</v>
      </c>
      <c r="J7916" s="1">
        <f t="shared" ca="1" si="1111"/>
        <v>2.9988408451845316</v>
      </c>
      <c r="K7916" s="5">
        <f t="shared" ca="1" si="1116"/>
        <v>0.85914699623634161</v>
      </c>
      <c r="L7916" s="1">
        <f t="shared" ca="1" si="1114"/>
        <v>3.256228365100414</v>
      </c>
      <c r="M7916" s="1">
        <f t="shared" ca="1" si="1112"/>
        <v>15921.793408656284</v>
      </c>
      <c r="N7916" s="13">
        <f t="shared" ca="1" si="1113"/>
        <v>6.2550692102850007</v>
      </c>
    </row>
    <row r="7917" spans="5:14" x14ac:dyDescent="0.15">
      <c r="E7917" s="2">
        <v>7913</v>
      </c>
      <c r="F7917" s="12">
        <f t="shared" ca="1" si="1115"/>
        <v>0.62028771761821722</v>
      </c>
      <c r="G7917" s="1">
        <f t="shared" ca="1" si="1108"/>
        <v>0.95514369582262026</v>
      </c>
      <c r="H7917" s="1">
        <f t="shared" ca="1" si="1109"/>
        <v>15916.493483141821</v>
      </c>
      <c r="I7917" s="1">
        <f t="shared" ca="1" si="1110"/>
        <v>15921.793408656284</v>
      </c>
      <c r="J7917" s="1">
        <f t="shared" ca="1" si="1111"/>
        <v>5.2999255144623021</v>
      </c>
      <c r="K7917" s="5">
        <f t="shared" ca="1" si="1116"/>
        <v>0.96824583641373874</v>
      </c>
      <c r="L7917" s="1">
        <f t="shared" ca="1" si="1114"/>
        <v>6.0502650034915222</v>
      </c>
      <c r="M7917" s="1">
        <f t="shared" ca="1" si="1112"/>
        <v>15927.843673659776</v>
      </c>
      <c r="N7917" s="13">
        <f t="shared" ca="1" si="1113"/>
        <v>11.350190517954616</v>
      </c>
    </row>
    <row r="7918" spans="5:14" x14ac:dyDescent="0.15">
      <c r="E7918" s="2">
        <v>7914</v>
      </c>
      <c r="F7918" s="12">
        <f t="shared" ca="1" si="1115"/>
        <v>0.11255836400344188</v>
      </c>
      <c r="G7918" s="1">
        <f t="shared" ca="1" si="1108"/>
        <v>4.3685668014431114</v>
      </c>
      <c r="H7918" s="1">
        <f t="shared" ca="1" si="1109"/>
        <v>15920.862049943264</v>
      </c>
      <c r="I7918" s="1">
        <f t="shared" ca="1" si="1110"/>
        <v>15927.843673659776</v>
      </c>
      <c r="J7918" s="1">
        <f t="shared" ca="1" si="1111"/>
        <v>6.9816237165123312</v>
      </c>
      <c r="K7918" s="5">
        <f t="shared" ca="1" si="1116"/>
        <v>0.18437066424138804</v>
      </c>
      <c r="L7918" s="1">
        <f t="shared" ca="1" si="1114"/>
        <v>0.23587320209511181</v>
      </c>
      <c r="M7918" s="1">
        <f t="shared" ca="1" si="1112"/>
        <v>15928.079546861871</v>
      </c>
      <c r="N7918" s="13">
        <f t="shared" ca="1" si="1113"/>
        <v>7.2174969186071394</v>
      </c>
    </row>
    <row r="7919" spans="5:14" x14ac:dyDescent="0.15">
      <c r="E7919" s="2">
        <v>7915</v>
      </c>
      <c r="F7919" s="12">
        <f t="shared" ca="1" si="1115"/>
        <v>0.28886964886649347</v>
      </c>
      <c r="G7919" s="1">
        <f t="shared" ca="1" si="1108"/>
        <v>2.4835594692083784</v>
      </c>
      <c r="H7919" s="1">
        <f t="shared" ca="1" si="1109"/>
        <v>15923.345609412472</v>
      </c>
      <c r="I7919" s="1">
        <f t="shared" ca="1" si="1110"/>
        <v>15928.079546861871</v>
      </c>
      <c r="J7919" s="1">
        <f t="shared" ca="1" si="1111"/>
        <v>4.7339374493985815</v>
      </c>
      <c r="K7919" s="5">
        <f t="shared" ca="1" si="1116"/>
        <v>5.7202084661562291E-2</v>
      </c>
      <c r="L7919" s="1">
        <f t="shared" ca="1" si="1114"/>
        <v>5.1934354803708858E-2</v>
      </c>
      <c r="M7919" s="1">
        <f t="shared" ca="1" si="1112"/>
        <v>15928.131481216675</v>
      </c>
      <c r="N7919" s="13">
        <f t="shared" ca="1" si="1113"/>
        <v>4.785871804202543</v>
      </c>
    </row>
    <row r="7920" spans="5:14" x14ac:dyDescent="0.15">
      <c r="E7920" s="2">
        <v>7916</v>
      </c>
      <c r="F7920" s="12">
        <f t="shared" ca="1" si="1115"/>
        <v>7.5298784861708157E-3</v>
      </c>
      <c r="G7920" s="1">
        <f t="shared" ca="1" si="1108"/>
        <v>9.7777527491905101</v>
      </c>
      <c r="H7920" s="1">
        <f t="shared" ca="1" si="1109"/>
        <v>15933.123362161663</v>
      </c>
      <c r="I7920" s="1">
        <f t="shared" ca="1" si="1110"/>
        <v>15933.123362161663</v>
      </c>
      <c r="J7920" s="1">
        <f t="shared" ca="1" si="1111"/>
        <v>0</v>
      </c>
      <c r="K7920" s="5">
        <f t="shared" ca="1" si="1116"/>
        <v>0.8708951615575381</v>
      </c>
      <c r="L7920" s="1">
        <f t="shared" ca="1" si="1114"/>
        <v>3.4168706837441327</v>
      </c>
      <c r="M7920" s="1">
        <f t="shared" ca="1" si="1112"/>
        <v>15936.540232845407</v>
      </c>
      <c r="N7920" s="13">
        <f t="shared" ca="1" si="1113"/>
        <v>3.4168706837444915</v>
      </c>
    </row>
    <row r="7921" spans="5:14" x14ac:dyDescent="0.15">
      <c r="E7921" s="2">
        <v>7917</v>
      </c>
      <c r="F7921" s="12">
        <f t="shared" ca="1" si="1115"/>
        <v>0.43683560162209156</v>
      </c>
      <c r="G7921" s="1">
        <f t="shared" ca="1" si="1108"/>
        <v>1.6563967046555137</v>
      </c>
      <c r="H7921" s="1">
        <f t="shared" ca="1" si="1109"/>
        <v>15934.779758866318</v>
      </c>
      <c r="I7921" s="1">
        <f t="shared" ca="1" si="1110"/>
        <v>15936.540232845407</v>
      </c>
      <c r="J7921" s="1">
        <f t="shared" ca="1" si="1111"/>
        <v>1.760473979089511</v>
      </c>
      <c r="K7921" s="5">
        <f t="shared" ca="1" si="1116"/>
        <v>0.81972580771731862</v>
      </c>
      <c r="L7921" s="1">
        <f t="shared" ca="1" si="1114"/>
        <v>2.8037784850379519</v>
      </c>
      <c r="M7921" s="1">
        <f t="shared" ca="1" si="1112"/>
        <v>15939.344011330446</v>
      </c>
      <c r="N7921" s="13">
        <f t="shared" ca="1" si="1113"/>
        <v>4.5642524641280033</v>
      </c>
    </row>
    <row r="7922" spans="5:14" x14ac:dyDescent="0.15">
      <c r="E7922" s="2">
        <v>7918</v>
      </c>
      <c r="F7922" s="12">
        <f t="shared" ca="1" si="1115"/>
        <v>0.61622790222492874</v>
      </c>
      <c r="G7922" s="1">
        <f t="shared" ca="1" si="1108"/>
        <v>0.9682768254534011</v>
      </c>
      <c r="H7922" s="1">
        <f t="shared" ca="1" si="1109"/>
        <v>15935.748035691771</v>
      </c>
      <c r="I7922" s="1">
        <f t="shared" ca="1" si="1110"/>
        <v>15939.344011330446</v>
      </c>
      <c r="J7922" s="1">
        <f t="shared" ca="1" si="1111"/>
        <v>3.5959756386746449</v>
      </c>
      <c r="K7922" s="5">
        <f t="shared" ca="1" si="1116"/>
        <v>0.55946946888294735</v>
      </c>
      <c r="L7922" s="1">
        <f t="shared" ca="1" si="1114"/>
        <v>1.2168266750694536</v>
      </c>
      <c r="M7922" s="1">
        <f t="shared" ca="1" si="1112"/>
        <v>15940.560838005515</v>
      </c>
      <c r="N7922" s="13">
        <f t="shared" ca="1" si="1113"/>
        <v>4.8128023137433047</v>
      </c>
    </row>
    <row r="7923" spans="5:14" x14ac:dyDescent="0.15">
      <c r="E7923" s="2">
        <v>7919</v>
      </c>
      <c r="F7923" s="12">
        <f t="shared" ca="1" si="1115"/>
        <v>0.97001721812194841</v>
      </c>
      <c r="G7923" s="1">
        <f t="shared" ca="1" si="1108"/>
        <v>6.0882914002130771E-2</v>
      </c>
      <c r="H7923" s="1">
        <f t="shared" ca="1" si="1109"/>
        <v>15935.808918605773</v>
      </c>
      <c r="I7923" s="1">
        <f t="shared" ca="1" si="1110"/>
        <v>15940.560838005515</v>
      </c>
      <c r="J7923" s="1">
        <f t="shared" ca="1" si="1111"/>
        <v>4.7519193997413822</v>
      </c>
      <c r="K7923" s="5">
        <f t="shared" ca="1" si="1116"/>
        <v>0.20199601033144354</v>
      </c>
      <c r="L7923" s="1">
        <f t="shared" ca="1" si="1114"/>
        <v>0.26659798074229063</v>
      </c>
      <c r="M7923" s="1">
        <f t="shared" ca="1" si="1112"/>
        <v>15940.827435986257</v>
      </c>
      <c r="N7923" s="13">
        <f t="shared" ca="1" si="1113"/>
        <v>5.0185173804838996</v>
      </c>
    </row>
    <row r="7924" spans="5:14" x14ac:dyDescent="0.15">
      <c r="E7924" s="2">
        <v>7920</v>
      </c>
      <c r="F7924" s="12">
        <f t="shared" ca="1" si="1115"/>
        <v>0.11834412841217667</v>
      </c>
      <c r="G7924" s="1">
        <f t="shared" ca="1" si="1108"/>
        <v>4.2683171126345529</v>
      </c>
      <c r="H7924" s="1">
        <f t="shared" ca="1" si="1109"/>
        <v>15940.077235718407</v>
      </c>
      <c r="I7924" s="1">
        <f t="shared" ca="1" si="1110"/>
        <v>15940.827435986257</v>
      </c>
      <c r="J7924" s="1">
        <f t="shared" ca="1" si="1111"/>
        <v>0.75020026785023219</v>
      </c>
      <c r="K7924" s="5">
        <f t="shared" ca="1" si="1116"/>
        <v>1.5714370667752053E-4</v>
      </c>
      <c r="L7924" s="1">
        <f t="shared" ca="1" si="1114"/>
        <v>3.2197040498494976E-5</v>
      </c>
      <c r="M7924" s="1">
        <f t="shared" ca="1" si="1112"/>
        <v>15940.827468183297</v>
      </c>
      <c r="N7924" s="13">
        <f t="shared" ca="1" si="1113"/>
        <v>0.75023246489035955</v>
      </c>
    </row>
    <row r="7925" spans="5:14" x14ac:dyDescent="0.15">
      <c r="E7925" s="2">
        <v>7921</v>
      </c>
      <c r="F7925" s="12">
        <f t="shared" ca="1" si="1115"/>
        <v>0.67650323863616668</v>
      </c>
      <c r="G7925" s="1">
        <f t="shared" ca="1" si="1108"/>
        <v>0.78163608808356577</v>
      </c>
      <c r="H7925" s="1">
        <f t="shared" ca="1" si="1109"/>
        <v>15940.858871806491</v>
      </c>
      <c r="I7925" s="1">
        <f t="shared" ca="1" si="1110"/>
        <v>15940.858871806491</v>
      </c>
      <c r="J7925" s="1">
        <f t="shared" ca="1" si="1111"/>
        <v>0</v>
      </c>
      <c r="K7925" s="5">
        <f t="shared" ca="1" si="1116"/>
        <v>0.20458278509089234</v>
      </c>
      <c r="L7925" s="1">
        <f t="shared" ca="1" si="1114"/>
        <v>0.27121042311636695</v>
      </c>
      <c r="M7925" s="1">
        <f t="shared" ca="1" si="1112"/>
        <v>15941.130082229607</v>
      </c>
      <c r="N7925" s="13">
        <f t="shared" ca="1" si="1113"/>
        <v>0.27121042311591737</v>
      </c>
    </row>
    <row r="7926" spans="5:14" x14ac:dyDescent="0.15">
      <c r="E7926" s="2">
        <v>7922</v>
      </c>
      <c r="F7926" s="12">
        <f t="shared" ca="1" si="1115"/>
        <v>0.28252937525399824</v>
      </c>
      <c r="G7926" s="1">
        <f t="shared" ca="1" si="1108"/>
        <v>2.5279455012030518</v>
      </c>
      <c r="H7926" s="1">
        <f t="shared" ca="1" si="1109"/>
        <v>15943.386817307693</v>
      </c>
      <c r="I7926" s="1">
        <f t="shared" ca="1" si="1110"/>
        <v>15943.386817307693</v>
      </c>
      <c r="J7926" s="1">
        <f t="shared" ca="1" si="1111"/>
        <v>0</v>
      </c>
      <c r="K7926" s="5">
        <f t="shared" ca="1" si="1116"/>
        <v>0.24075831690565896</v>
      </c>
      <c r="L7926" s="1">
        <f t="shared" ca="1" si="1114"/>
        <v>0.33850968664658432</v>
      </c>
      <c r="M7926" s="1">
        <f t="shared" ca="1" si="1112"/>
        <v>15943.725326994339</v>
      </c>
      <c r="N7926" s="13">
        <f t="shared" ca="1" si="1113"/>
        <v>0.33850968664592074</v>
      </c>
    </row>
    <row r="7927" spans="5:14" x14ac:dyDescent="0.15">
      <c r="E7927" s="2">
        <v>7923</v>
      </c>
      <c r="F7927" s="12">
        <f t="shared" ca="1" si="1115"/>
        <v>0.68130934865758308</v>
      </c>
      <c r="G7927" s="1">
        <f t="shared" ref="G7927:G7990" ca="1" si="1117">-$B$4*LN(F7927)</f>
        <v>0.76747763900727928</v>
      </c>
      <c r="H7927" s="1">
        <f t="shared" ref="H7927:H7990" ca="1" si="1118">H7926+G7927</f>
        <v>15944.1542949467</v>
      </c>
      <c r="I7927" s="1">
        <f t="shared" ref="I7927:I7990" ca="1" si="1119">MAX(H7927,M7926)</f>
        <v>15944.1542949467</v>
      </c>
      <c r="J7927" s="1">
        <f t="shared" ref="J7927:J7990" ca="1" si="1120">I7927-H7927</f>
        <v>0</v>
      </c>
      <c r="K7927" s="5">
        <f t="shared" ca="1" si="1116"/>
        <v>0.97356449908028031</v>
      </c>
      <c r="L7927" s="1">
        <f t="shared" ca="1" si="1114"/>
        <v>6.3990174142474912</v>
      </c>
      <c r="M7927" s="1">
        <f t="shared" ref="M7927:M7990" ca="1" si="1121">I7927+L7927</f>
        <v>15950.553312360948</v>
      </c>
      <c r="N7927" s="13">
        <f t="shared" ref="N7927:N7990" ca="1" si="1122">M7927-H7927</f>
        <v>6.3990174142472824</v>
      </c>
    </row>
    <row r="7928" spans="5:14" x14ac:dyDescent="0.15">
      <c r="E7928" s="2">
        <v>7924</v>
      </c>
      <c r="F7928" s="12">
        <f t="shared" ca="1" si="1115"/>
        <v>0.99271634814619591</v>
      </c>
      <c r="G7928" s="1">
        <f t="shared" ca="1" si="1117"/>
        <v>1.4620614313601182E-2</v>
      </c>
      <c r="H7928" s="1">
        <f t="shared" ca="1" si="1118"/>
        <v>15944.168915561015</v>
      </c>
      <c r="I7928" s="1">
        <f t="shared" ca="1" si="1119"/>
        <v>15950.553312360948</v>
      </c>
      <c r="J7928" s="1">
        <f t="shared" ca="1" si="1120"/>
        <v>6.3843967999328015</v>
      </c>
      <c r="K7928" s="5">
        <f t="shared" ca="1" si="1116"/>
        <v>0.16847089116570158</v>
      </c>
      <c r="L7928" s="1">
        <f t="shared" ca="1" si="1114"/>
        <v>0.2092057443789862</v>
      </c>
      <c r="M7928" s="1">
        <f t="shared" ca="1" si="1121"/>
        <v>15950.762518105326</v>
      </c>
      <c r="N7928" s="13">
        <f t="shared" ca="1" si="1122"/>
        <v>6.5936025443115795</v>
      </c>
    </row>
    <row r="7929" spans="5:14" x14ac:dyDescent="0.15">
      <c r="E7929" s="2">
        <v>7925</v>
      </c>
      <c r="F7929" s="12">
        <f t="shared" ca="1" si="1115"/>
        <v>0.95653035092247196</v>
      </c>
      <c r="G7929" s="1">
        <f t="shared" ca="1" si="1117"/>
        <v>8.8885518748465911E-2</v>
      </c>
      <c r="H7929" s="1">
        <f t="shared" ca="1" si="1118"/>
        <v>15944.257801079762</v>
      </c>
      <c r="I7929" s="1">
        <f t="shared" ca="1" si="1119"/>
        <v>15950.762518105326</v>
      </c>
      <c r="J7929" s="1">
        <f t="shared" ca="1" si="1120"/>
        <v>6.5047170255638775</v>
      </c>
      <c r="K7929" s="5">
        <f t="shared" ca="1" si="1116"/>
        <v>0.26013056203673279</v>
      </c>
      <c r="L7929" s="1">
        <f t="shared" ca="1" si="1114"/>
        <v>0.37673160002773404</v>
      </c>
      <c r="M7929" s="1">
        <f t="shared" ca="1" si="1121"/>
        <v>15951.139249705355</v>
      </c>
      <c r="N7929" s="13">
        <f t="shared" ca="1" si="1122"/>
        <v>6.8814486255923839</v>
      </c>
    </row>
    <row r="7930" spans="5:14" x14ac:dyDescent="0.15">
      <c r="E7930" s="2">
        <v>7926</v>
      </c>
      <c r="F7930" s="12">
        <f t="shared" ca="1" si="1115"/>
        <v>0.14144063696413556</v>
      </c>
      <c r="G7930" s="1">
        <f t="shared" ca="1" si="1117"/>
        <v>3.9117503533600799</v>
      </c>
      <c r="H7930" s="1">
        <f t="shared" ca="1" si="1118"/>
        <v>15948.169551433122</v>
      </c>
      <c r="I7930" s="1">
        <f t="shared" ca="1" si="1119"/>
        <v>15951.139249705355</v>
      </c>
      <c r="J7930" s="1">
        <f t="shared" ca="1" si="1120"/>
        <v>2.9696982722325629</v>
      </c>
      <c r="K7930" s="5">
        <f t="shared" ca="1" si="1116"/>
        <v>0.99736950589680884</v>
      </c>
      <c r="L7930" s="1">
        <f t="shared" ca="1" si="1114"/>
        <v>10.83829503290869</v>
      </c>
      <c r="M7930" s="1">
        <f t="shared" ca="1" si="1121"/>
        <v>15961.977544738264</v>
      </c>
      <c r="N7930" s="13">
        <f t="shared" ca="1" si="1122"/>
        <v>13.807993305141281</v>
      </c>
    </row>
    <row r="7931" spans="5:14" x14ac:dyDescent="0.15">
      <c r="E7931" s="2">
        <v>7927</v>
      </c>
      <c r="F7931" s="12">
        <f t="shared" ca="1" si="1115"/>
        <v>3.1213155453585495E-3</v>
      </c>
      <c r="G7931" s="1">
        <f t="shared" ca="1" si="1117"/>
        <v>11.539001433752778</v>
      </c>
      <c r="H7931" s="1">
        <f t="shared" ca="1" si="1118"/>
        <v>15959.708552866876</v>
      </c>
      <c r="I7931" s="1">
        <f t="shared" ca="1" si="1119"/>
        <v>15961.977544738264</v>
      </c>
      <c r="J7931" s="1">
        <f t="shared" ca="1" si="1120"/>
        <v>2.2689918713876978</v>
      </c>
      <c r="K7931" s="5">
        <f t="shared" ca="1" si="1116"/>
        <v>0.34597652560504522</v>
      </c>
      <c r="L7931" s="1">
        <f t="shared" ca="1" si="1114"/>
        <v>0.56570674088379858</v>
      </c>
      <c r="M7931" s="1">
        <f t="shared" ca="1" si="1121"/>
        <v>15962.543251479148</v>
      </c>
      <c r="N7931" s="13">
        <f t="shared" ca="1" si="1122"/>
        <v>2.8346986122724047</v>
      </c>
    </row>
    <row r="7932" spans="5:14" x14ac:dyDescent="0.15">
      <c r="E7932" s="2">
        <v>7928</v>
      </c>
      <c r="F7932" s="12">
        <f t="shared" ca="1" si="1115"/>
        <v>0.85669303163577804</v>
      </c>
      <c r="G7932" s="1">
        <f t="shared" ca="1" si="1117"/>
        <v>0.30935122801205001</v>
      </c>
      <c r="H7932" s="1">
        <f t="shared" ca="1" si="1118"/>
        <v>15960.017904094888</v>
      </c>
      <c r="I7932" s="1">
        <f t="shared" ca="1" si="1119"/>
        <v>15962.543251479148</v>
      </c>
      <c r="J7932" s="1">
        <f t="shared" ca="1" si="1120"/>
        <v>2.5253473842603853</v>
      </c>
      <c r="K7932" s="5">
        <f t="shared" ca="1" si="1116"/>
        <v>0.20882116996459676</v>
      </c>
      <c r="L7932" s="1">
        <f t="shared" ca="1" si="1114"/>
        <v>0.27882507761139336</v>
      </c>
      <c r="M7932" s="1">
        <f t="shared" ca="1" si="1121"/>
        <v>15962.82207655676</v>
      </c>
      <c r="N7932" s="13">
        <f t="shared" ca="1" si="1122"/>
        <v>2.8041724618724402</v>
      </c>
    </row>
    <row r="7933" spans="5:14" x14ac:dyDescent="0.15">
      <c r="E7933" s="2">
        <v>7929</v>
      </c>
      <c r="F7933" s="12">
        <f t="shared" ca="1" si="1115"/>
        <v>0.98678460708786886</v>
      </c>
      <c r="G7933" s="1">
        <f t="shared" ca="1" si="1117"/>
        <v>2.6606986530214566E-2</v>
      </c>
      <c r="H7933" s="1">
        <f t="shared" ca="1" si="1118"/>
        <v>15960.044511081418</v>
      </c>
      <c r="I7933" s="1">
        <f t="shared" ca="1" si="1119"/>
        <v>15962.82207655676</v>
      </c>
      <c r="J7933" s="1">
        <f t="shared" ca="1" si="1120"/>
        <v>2.7775654753422714</v>
      </c>
      <c r="K7933" s="5">
        <f t="shared" ca="1" si="1116"/>
        <v>0.82846006499306502</v>
      </c>
      <c r="L7933" s="1">
        <f t="shared" ca="1" si="1114"/>
        <v>2.8944896523469614</v>
      </c>
      <c r="M7933" s="1">
        <f t="shared" ca="1" si="1121"/>
        <v>15965.716566209107</v>
      </c>
      <c r="N7933" s="13">
        <f t="shared" ca="1" si="1122"/>
        <v>5.6720551276885089</v>
      </c>
    </row>
    <row r="7934" spans="5:14" x14ac:dyDescent="0.15">
      <c r="E7934" s="2">
        <v>7930</v>
      </c>
      <c r="F7934" s="12">
        <f t="shared" ca="1" si="1115"/>
        <v>0.28689217769060871</v>
      </c>
      <c r="G7934" s="1">
        <f t="shared" ca="1" si="1117"/>
        <v>2.4972976425998179</v>
      </c>
      <c r="H7934" s="1">
        <f t="shared" ca="1" si="1118"/>
        <v>15962.541808724018</v>
      </c>
      <c r="I7934" s="1">
        <f t="shared" ca="1" si="1119"/>
        <v>15965.716566209107</v>
      </c>
      <c r="J7934" s="1">
        <f t="shared" ca="1" si="1120"/>
        <v>3.1747574850887759</v>
      </c>
      <c r="K7934" s="5">
        <f t="shared" ca="1" si="1116"/>
        <v>0.18260690719502259</v>
      </c>
      <c r="L7934" s="1">
        <f t="shared" ca="1" si="1114"/>
        <v>0.23286592471103967</v>
      </c>
      <c r="M7934" s="1">
        <f t="shared" ca="1" si="1121"/>
        <v>15965.949432133817</v>
      </c>
      <c r="N7934" s="13">
        <f t="shared" ca="1" si="1122"/>
        <v>3.407623409799271</v>
      </c>
    </row>
    <row r="7935" spans="5:14" x14ac:dyDescent="0.15">
      <c r="E7935" s="2">
        <v>7931</v>
      </c>
      <c r="F7935" s="12">
        <f t="shared" ca="1" si="1115"/>
        <v>0.85241822839015291</v>
      </c>
      <c r="G7935" s="1">
        <f t="shared" ca="1" si="1117"/>
        <v>0.31935598840401586</v>
      </c>
      <c r="H7935" s="1">
        <f t="shared" ca="1" si="1118"/>
        <v>15962.861164712422</v>
      </c>
      <c r="I7935" s="1">
        <f t="shared" ca="1" si="1119"/>
        <v>15965.949432133817</v>
      </c>
      <c r="J7935" s="1">
        <f t="shared" ca="1" si="1120"/>
        <v>3.0882674213953578</v>
      </c>
      <c r="K7935" s="5">
        <f t="shared" ca="1" si="1116"/>
        <v>0.64515418129985203</v>
      </c>
      <c r="L7935" s="1">
        <f t="shared" ca="1" si="1114"/>
        <v>1.5907192103815317</v>
      </c>
      <c r="M7935" s="1">
        <f t="shared" ca="1" si="1121"/>
        <v>15967.540151344199</v>
      </c>
      <c r="N7935" s="13">
        <f t="shared" ca="1" si="1122"/>
        <v>4.6789866317776614</v>
      </c>
    </row>
    <row r="7936" spans="5:14" x14ac:dyDescent="0.15">
      <c r="E7936" s="2">
        <v>7932</v>
      </c>
      <c r="F7936" s="12">
        <f t="shared" ca="1" si="1115"/>
        <v>0.90355696611810754</v>
      </c>
      <c r="G7936" s="1">
        <f t="shared" ca="1" si="1117"/>
        <v>0.20283224089403606</v>
      </c>
      <c r="H7936" s="1">
        <f t="shared" ca="1" si="1118"/>
        <v>15963.063996953315</v>
      </c>
      <c r="I7936" s="1">
        <f t="shared" ca="1" si="1119"/>
        <v>15967.540151344199</v>
      </c>
      <c r="J7936" s="1">
        <f t="shared" ca="1" si="1120"/>
        <v>4.4761543908844033</v>
      </c>
      <c r="K7936" s="5">
        <f t="shared" ca="1" si="1116"/>
        <v>0.80077103159336371</v>
      </c>
      <c r="L7936" s="1">
        <f t="shared" ca="1" si="1114"/>
        <v>2.6217579587446687</v>
      </c>
      <c r="M7936" s="1">
        <f t="shared" ca="1" si="1121"/>
        <v>15970.161909302944</v>
      </c>
      <c r="N7936" s="13">
        <f t="shared" ca="1" si="1122"/>
        <v>7.0979123496290413</v>
      </c>
    </row>
    <row r="7937" spans="5:14" x14ac:dyDescent="0.15">
      <c r="E7937" s="2">
        <v>7933</v>
      </c>
      <c r="F7937" s="12">
        <f t="shared" ca="1" si="1115"/>
        <v>0.50462195908591612</v>
      </c>
      <c r="G7937" s="1">
        <f t="shared" ca="1" si="1117"/>
        <v>1.3678914518281067</v>
      </c>
      <c r="H7937" s="1">
        <f t="shared" ca="1" si="1118"/>
        <v>15964.431888405143</v>
      </c>
      <c r="I7937" s="1">
        <f t="shared" ca="1" si="1119"/>
        <v>15970.161909302944</v>
      </c>
      <c r="J7937" s="1">
        <f t="shared" ca="1" si="1120"/>
        <v>5.7300208978012961</v>
      </c>
      <c r="K7937" s="5">
        <f t="shared" ca="1" si="1116"/>
        <v>0.9388199379418054</v>
      </c>
      <c r="L7937" s="1">
        <f t="shared" ca="1" si="1114"/>
        <v>4.8100196307679886</v>
      </c>
      <c r="M7937" s="1">
        <f t="shared" ca="1" si="1121"/>
        <v>15974.971928933712</v>
      </c>
      <c r="N7937" s="13">
        <f t="shared" ca="1" si="1122"/>
        <v>10.540040528569079</v>
      </c>
    </row>
    <row r="7938" spans="5:14" x14ac:dyDescent="0.15">
      <c r="E7938" s="2">
        <v>7934</v>
      </c>
      <c r="F7938" s="12">
        <f t="shared" ca="1" si="1115"/>
        <v>0.80349403796964181</v>
      </c>
      <c r="G7938" s="1">
        <f t="shared" ca="1" si="1117"/>
        <v>0.43757102781443552</v>
      </c>
      <c r="H7938" s="1">
        <f t="shared" ca="1" si="1118"/>
        <v>15964.869459432957</v>
      </c>
      <c r="I7938" s="1">
        <f t="shared" ca="1" si="1119"/>
        <v>15974.971928933712</v>
      </c>
      <c r="J7938" s="1">
        <f t="shared" ca="1" si="1120"/>
        <v>10.102469500754523</v>
      </c>
      <c r="K7938" s="5">
        <f t="shared" ca="1" si="1116"/>
        <v>0.80619327741082047</v>
      </c>
      <c r="L7938" s="1">
        <f t="shared" ca="1" si="1114"/>
        <v>2.6719140918240316</v>
      </c>
      <c r="M7938" s="1">
        <f t="shared" ca="1" si="1121"/>
        <v>15977.643843025537</v>
      </c>
      <c r="N7938" s="13">
        <f t="shared" ca="1" si="1122"/>
        <v>12.774383592579397</v>
      </c>
    </row>
    <row r="7939" spans="5:14" x14ac:dyDescent="0.15">
      <c r="E7939" s="2">
        <v>7935</v>
      </c>
      <c r="F7939" s="12">
        <f t="shared" ca="1" si="1115"/>
        <v>0.54615519907025745</v>
      </c>
      <c r="G7939" s="1">
        <f t="shared" ca="1" si="1117"/>
        <v>1.2097041924928826</v>
      </c>
      <c r="H7939" s="1">
        <f t="shared" ca="1" si="1118"/>
        <v>15966.079163625451</v>
      </c>
      <c r="I7939" s="1">
        <f t="shared" ca="1" si="1119"/>
        <v>15977.643843025537</v>
      </c>
      <c r="J7939" s="1">
        <f t="shared" ca="1" si="1120"/>
        <v>11.564679400085879</v>
      </c>
      <c r="K7939" s="5">
        <f t="shared" ca="1" si="1116"/>
        <v>6.9461414298253699E-2</v>
      </c>
      <c r="L7939" s="1">
        <f t="shared" ca="1" si="1114"/>
        <v>6.6467976348901239E-2</v>
      </c>
      <c r="M7939" s="1">
        <f t="shared" ca="1" si="1121"/>
        <v>15977.710311001885</v>
      </c>
      <c r="N7939" s="13">
        <f t="shared" ca="1" si="1122"/>
        <v>11.631147376434456</v>
      </c>
    </row>
    <row r="7940" spans="5:14" x14ac:dyDescent="0.15">
      <c r="E7940" s="2">
        <v>7936</v>
      </c>
      <c r="F7940" s="12">
        <f t="shared" ca="1" si="1115"/>
        <v>0.40635464635822216</v>
      </c>
      <c r="G7940" s="1">
        <f t="shared" ca="1" si="1117"/>
        <v>1.8010579749468814</v>
      </c>
      <c r="H7940" s="1">
        <f t="shared" ca="1" si="1118"/>
        <v>15967.880221600397</v>
      </c>
      <c r="I7940" s="1">
        <f t="shared" ca="1" si="1119"/>
        <v>15977.710311001885</v>
      </c>
      <c r="J7940" s="1">
        <f t="shared" ca="1" si="1120"/>
        <v>9.8300894014882942</v>
      </c>
      <c r="K7940" s="5">
        <f t="shared" ca="1" si="1116"/>
        <v>0.49354606538410561</v>
      </c>
      <c r="L7940" s="1">
        <f t="shared" ca="1" si="1114"/>
        <v>0.98125442928856466</v>
      </c>
      <c r="M7940" s="1">
        <f t="shared" ca="1" si="1121"/>
        <v>15978.691565431174</v>
      </c>
      <c r="N7940" s="13">
        <f t="shared" ca="1" si="1122"/>
        <v>10.811343830777332</v>
      </c>
    </row>
    <row r="7941" spans="5:14" x14ac:dyDescent="0.15">
      <c r="E7941" s="2">
        <v>7937</v>
      </c>
      <c r="F7941" s="12">
        <f t="shared" ca="1" si="1115"/>
        <v>6.0307325542832468E-2</v>
      </c>
      <c r="G7941" s="1">
        <f t="shared" ca="1" si="1117"/>
        <v>5.6166033953438692</v>
      </c>
      <c r="H7941" s="1">
        <f t="shared" ca="1" si="1118"/>
        <v>15973.49682499574</v>
      </c>
      <c r="I7941" s="1">
        <f t="shared" ca="1" si="1119"/>
        <v>15978.691565431174</v>
      </c>
      <c r="J7941" s="1">
        <f t="shared" ca="1" si="1120"/>
        <v>5.1947404354341415</v>
      </c>
      <c r="K7941" s="5">
        <f t="shared" ca="1" si="1116"/>
        <v>0.97119237662120184</v>
      </c>
      <c r="L7941" s="1">
        <f t="shared" ca="1" si="1114"/>
        <v>6.235435936593988</v>
      </c>
      <c r="M7941" s="1">
        <f t="shared" ca="1" si="1121"/>
        <v>15984.927001367769</v>
      </c>
      <c r="N7941" s="13">
        <f t="shared" ca="1" si="1122"/>
        <v>11.430176372028654</v>
      </c>
    </row>
    <row r="7942" spans="5:14" x14ac:dyDescent="0.15">
      <c r="E7942" s="2">
        <v>7938</v>
      </c>
      <c r="F7942" s="12">
        <f t="shared" ca="1" si="1115"/>
        <v>0.77729560068354742</v>
      </c>
      <c r="G7942" s="1">
        <f t="shared" ca="1" si="1117"/>
        <v>0.50386912500537562</v>
      </c>
      <c r="H7942" s="1">
        <f t="shared" ca="1" si="1118"/>
        <v>15974.000694120745</v>
      </c>
      <c r="I7942" s="1">
        <f t="shared" ca="1" si="1119"/>
        <v>15984.927001367769</v>
      </c>
      <c r="J7942" s="1">
        <f t="shared" ca="1" si="1120"/>
        <v>10.926307247023942</v>
      </c>
      <c r="K7942" s="5">
        <f t="shared" ca="1" si="1116"/>
        <v>0.28510443235426819</v>
      </c>
      <c r="L7942" s="1">
        <f t="shared" ref="L7942:L8005" ca="1" si="1123">_xlfn.GAMMA.INV(K7942, 0.8, 2)</f>
        <v>0.42832672215424084</v>
      </c>
      <c r="M7942" s="1">
        <f t="shared" ca="1" si="1121"/>
        <v>15985.355328089923</v>
      </c>
      <c r="N7942" s="13">
        <f t="shared" ca="1" si="1122"/>
        <v>11.354633969178394</v>
      </c>
    </row>
    <row r="7943" spans="5:14" x14ac:dyDescent="0.15">
      <c r="E7943" s="2">
        <v>7939</v>
      </c>
      <c r="F7943" s="12">
        <f t="shared" ref="F7943:F8006" ca="1" si="1124">RAND()</f>
        <v>0.53101419355837143</v>
      </c>
      <c r="G7943" s="1">
        <f t="shared" ca="1" si="1117"/>
        <v>1.2659330564646569</v>
      </c>
      <c r="H7943" s="1">
        <f t="shared" ca="1" si="1118"/>
        <v>15975.266627177209</v>
      </c>
      <c r="I7943" s="1">
        <f t="shared" ca="1" si="1119"/>
        <v>15985.355328089923</v>
      </c>
      <c r="J7943" s="1">
        <f t="shared" ca="1" si="1120"/>
        <v>10.088700912714557</v>
      </c>
      <c r="K7943" s="5">
        <f t="shared" ref="K7943:K8006" ca="1" si="1125">RAND()</f>
        <v>0.96281484824517027</v>
      </c>
      <c r="L7943" s="1">
        <f t="shared" ca="1" si="1123"/>
        <v>5.750553788648709</v>
      </c>
      <c r="M7943" s="1">
        <f t="shared" ca="1" si="1121"/>
        <v>15991.105881878571</v>
      </c>
      <c r="N7943" s="13">
        <f t="shared" ca="1" si="1122"/>
        <v>15.839254701362734</v>
      </c>
    </row>
    <row r="7944" spans="5:14" x14ac:dyDescent="0.15">
      <c r="E7944" s="2">
        <v>7940</v>
      </c>
      <c r="F7944" s="12">
        <f t="shared" ca="1" si="1124"/>
        <v>0.44865240271019191</v>
      </c>
      <c r="G7944" s="1">
        <f t="shared" ca="1" si="1117"/>
        <v>1.6030136996603235</v>
      </c>
      <c r="H7944" s="1">
        <f t="shared" ca="1" si="1118"/>
        <v>15976.869640876868</v>
      </c>
      <c r="I7944" s="1">
        <f t="shared" ca="1" si="1119"/>
        <v>15991.105881878571</v>
      </c>
      <c r="J7944" s="1">
        <f t="shared" ca="1" si="1120"/>
        <v>14.236241001703092</v>
      </c>
      <c r="K7944" s="5">
        <f t="shared" ca="1" si="1125"/>
        <v>0.17305840331739164</v>
      </c>
      <c r="L7944" s="1">
        <f t="shared" ca="1" si="1123"/>
        <v>0.21679785544786268</v>
      </c>
      <c r="M7944" s="1">
        <f t="shared" ca="1" si="1121"/>
        <v>15991.322679734019</v>
      </c>
      <c r="N7944" s="13">
        <f t="shared" ca="1" si="1122"/>
        <v>14.453038857151114</v>
      </c>
    </row>
    <row r="7945" spans="5:14" x14ac:dyDescent="0.15">
      <c r="E7945" s="2">
        <v>7941</v>
      </c>
      <c r="F7945" s="12">
        <f t="shared" ca="1" si="1124"/>
        <v>0.1489328586675408</v>
      </c>
      <c r="G7945" s="1">
        <f t="shared" ca="1" si="1117"/>
        <v>3.8085193751254729</v>
      </c>
      <c r="H7945" s="1">
        <f t="shared" ca="1" si="1118"/>
        <v>15980.678160251993</v>
      </c>
      <c r="I7945" s="1">
        <f t="shared" ca="1" si="1119"/>
        <v>15991.322679734019</v>
      </c>
      <c r="J7945" s="1">
        <f t="shared" ca="1" si="1120"/>
        <v>10.644519482026226</v>
      </c>
      <c r="K7945" s="5">
        <f t="shared" ca="1" si="1125"/>
        <v>0.81136651570068274</v>
      </c>
      <c r="L7945" s="1">
        <f t="shared" ca="1" si="1123"/>
        <v>2.7211538118418117</v>
      </c>
      <c r="M7945" s="1">
        <f t="shared" ca="1" si="1121"/>
        <v>15994.043833545862</v>
      </c>
      <c r="N7945" s="13">
        <f t="shared" ca="1" si="1122"/>
        <v>13.365673293868895</v>
      </c>
    </row>
    <row r="7946" spans="5:14" x14ac:dyDescent="0.15">
      <c r="E7946" s="2">
        <v>7942</v>
      </c>
      <c r="F7946" s="12">
        <f t="shared" ca="1" si="1124"/>
        <v>0.31220737319537684</v>
      </c>
      <c r="G7946" s="1">
        <f t="shared" ca="1" si="1117"/>
        <v>2.3281753085645049</v>
      </c>
      <c r="H7946" s="1">
        <f t="shared" ca="1" si="1118"/>
        <v>15983.006335560558</v>
      </c>
      <c r="I7946" s="1">
        <f t="shared" ca="1" si="1119"/>
        <v>15994.043833545862</v>
      </c>
      <c r="J7946" s="1">
        <f t="shared" ca="1" si="1120"/>
        <v>11.037497985304071</v>
      </c>
      <c r="K7946" s="5">
        <f t="shared" ca="1" si="1125"/>
        <v>0.6789421250466583</v>
      </c>
      <c r="L7946" s="1">
        <f t="shared" ca="1" si="1123"/>
        <v>1.7664548221237704</v>
      </c>
      <c r="M7946" s="1">
        <f t="shared" ca="1" si="1121"/>
        <v>15995.810288367986</v>
      </c>
      <c r="N7946" s="13">
        <f t="shared" ca="1" si="1122"/>
        <v>12.803952807427777</v>
      </c>
    </row>
    <row r="7947" spans="5:14" x14ac:dyDescent="0.15">
      <c r="E7947" s="2">
        <v>7943</v>
      </c>
      <c r="F7947" s="12">
        <f t="shared" ca="1" si="1124"/>
        <v>0.85392324860505886</v>
      </c>
      <c r="G7947" s="1">
        <f t="shared" ca="1" si="1117"/>
        <v>0.31582792412034338</v>
      </c>
      <c r="H7947" s="1">
        <f t="shared" ca="1" si="1118"/>
        <v>15983.322163484678</v>
      </c>
      <c r="I7947" s="1">
        <f t="shared" ca="1" si="1119"/>
        <v>15995.810288367986</v>
      </c>
      <c r="J7947" s="1">
        <f t="shared" ca="1" si="1120"/>
        <v>12.488124883308046</v>
      </c>
      <c r="K7947" s="5">
        <f t="shared" ca="1" si="1125"/>
        <v>0.68393137998355846</v>
      </c>
      <c r="L7947" s="1">
        <f t="shared" ca="1" si="1123"/>
        <v>1.7940969693474047</v>
      </c>
      <c r="M7947" s="1">
        <f t="shared" ca="1" si="1121"/>
        <v>15997.604385337334</v>
      </c>
      <c r="N7947" s="13">
        <f t="shared" ca="1" si="1122"/>
        <v>14.282221852656221</v>
      </c>
    </row>
    <row r="7948" spans="5:14" x14ac:dyDescent="0.15">
      <c r="E7948" s="2">
        <v>7944</v>
      </c>
      <c r="F7948" s="12">
        <f t="shared" ca="1" si="1124"/>
        <v>0.86695550749262118</v>
      </c>
      <c r="G7948" s="1">
        <f t="shared" ca="1" si="1117"/>
        <v>0.28553524257861379</v>
      </c>
      <c r="H7948" s="1">
        <f t="shared" ca="1" si="1118"/>
        <v>15983.607698727257</v>
      </c>
      <c r="I7948" s="1">
        <f t="shared" ca="1" si="1119"/>
        <v>15997.604385337334</v>
      </c>
      <c r="J7948" s="1">
        <f t="shared" ca="1" si="1120"/>
        <v>13.996686610076722</v>
      </c>
      <c r="K7948" s="5">
        <f t="shared" ca="1" si="1125"/>
        <v>0.42519861317072349</v>
      </c>
      <c r="L7948" s="1">
        <f t="shared" ca="1" si="1123"/>
        <v>0.77235578455461684</v>
      </c>
      <c r="M7948" s="1">
        <f t="shared" ca="1" si="1121"/>
        <v>15998.376741121889</v>
      </c>
      <c r="N7948" s="13">
        <f t="shared" ca="1" si="1122"/>
        <v>14.76904239463147</v>
      </c>
    </row>
    <row r="7949" spans="5:14" x14ac:dyDescent="0.15">
      <c r="E7949" s="2">
        <v>7945</v>
      </c>
      <c r="F7949" s="12">
        <f t="shared" ca="1" si="1124"/>
        <v>0.48705055237732053</v>
      </c>
      <c r="G7949" s="1">
        <f t="shared" ca="1" si="1117"/>
        <v>1.438774715274489</v>
      </c>
      <c r="H7949" s="1">
        <f t="shared" ca="1" si="1118"/>
        <v>15985.046473442531</v>
      </c>
      <c r="I7949" s="1">
        <f t="shared" ca="1" si="1119"/>
        <v>15998.376741121889</v>
      </c>
      <c r="J7949" s="1">
        <f t="shared" ca="1" si="1120"/>
        <v>13.330267679357348</v>
      </c>
      <c r="K7949" s="5">
        <f t="shared" ca="1" si="1125"/>
        <v>0.9181228194246448</v>
      </c>
      <c r="L7949" s="1">
        <f t="shared" ca="1" si="1123"/>
        <v>4.2634901010466155</v>
      </c>
      <c r="M7949" s="1">
        <f t="shared" ca="1" si="1121"/>
        <v>16002.640231222935</v>
      </c>
      <c r="N7949" s="13">
        <f t="shared" ca="1" si="1122"/>
        <v>17.593757780403394</v>
      </c>
    </row>
    <row r="7950" spans="5:14" x14ac:dyDescent="0.15">
      <c r="E7950" s="2">
        <v>7946</v>
      </c>
      <c r="F7950" s="12">
        <f t="shared" ca="1" si="1124"/>
        <v>0.75358360189169094</v>
      </c>
      <c r="G7950" s="1">
        <f t="shared" ca="1" si="1117"/>
        <v>0.56583063130918354</v>
      </c>
      <c r="H7950" s="1">
        <f t="shared" ca="1" si="1118"/>
        <v>15985.61230407384</v>
      </c>
      <c r="I7950" s="1">
        <f t="shared" ca="1" si="1119"/>
        <v>16002.640231222935</v>
      </c>
      <c r="J7950" s="1">
        <f t="shared" ca="1" si="1120"/>
        <v>17.027927149094467</v>
      </c>
      <c r="K7950" s="5">
        <f t="shared" ca="1" si="1125"/>
        <v>0.45838308371808378</v>
      </c>
      <c r="L7950" s="1">
        <f t="shared" ca="1" si="1123"/>
        <v>0.86981561054754086</v>
      </c>
      <c r="M7950" s="1">
        <f t="shared" ca="1" si="1121"/>
        <v>16003.510046833482</v>
      </c>
      <c r="N7950" s="13">
        <f t="shared" ca="1" si="1122"/>
        <v>17.897742759641915</v>
      </c>
    </row>
    <row r="7951" spans="5:14" x14ac:dyDescent="0.15">
      <c r="E7951" s="2">
        <v>7947</v>
      </c>
      <c r="F7951" s="12">
        <f t="shared" ca="1" si="1124"/>
        <v>0.18601958820008369</v>
      </c>
      <c r="G7951" s="1">
        <f t="shared" ca="1" si="1117"/>
        <v>3.3638065958205492</v>
      </c>
      <c r="H7951" s="1">
        <f t="shared" ca="1" si="1118"/>
        <v>15988.976110669661</v>
      </c>
      <c r="I7951" s="1">
        <f t="shared" ca="1" si="1119"/>
        <v>16003.510046833482</v>
      </c>
      <c r="J7951" s="1">
        <f t="shared" ca="1" si="1120"/>
        <v>14.533936163821636</v>
      </c>
      <c r="K7951" s="5">
        <f t="shared" ca="1" si="1125"/>
        <v>0.11272986879708669</v>
      </c>
      <c r="L7951" s="1">
        <f t="shared" ca="1" si="1123"/>
        <v>0.12368563345903023</v>
      </c>
      <c r="M7951" s="1">
        <f t="shared" ca="1" si="1121"/>
        <v>16003.633732466942</v>
      </c>
      <c r="N7951" s="13">
        <f t="shared" ca="1" si="1122"/>
        <v>14.657621797281536</v>
      </c>
    </row>
    <row r="7952" spans="5:14" x14ac:dyDescent="0.15">
      <c r="E7952" s="2">
        <v>7948</v>
      </c>
      <c r="F7952" s="12">
        <f t="shared" ca="1" si="1124"/>
        <v>0.75193054512475888</v>
      </c>
      <c r="G7952" s="1">
        <f t="shared" ca="1" si="1117"/>
        <v>0.57022263900840275</v>
      </c>
      <c r="H7952" s="1">
        <f t="shared" ca="1" si="1118"/>
        <v>15989.546333308668</v>
      </c>
      <c r="I7952" s="1">
        <f t="shared" ca="1" si="1119"/>
        <v>16003.633732466942</v>
      </c>
      <c r="J7952" s="1">
        <f t="shared" ca="1" si="1120"/>
        <v>14.087399158273911</v>
      </c>
      <c r="K7952" s="5">
        <f t="shared" ca="1" si="1125"/>
        <v>0.95579778726057363</v>
      </c>
      <c r="L7952" s="1">
        <f t="shared" ca="1" si="1123"/>
        <v>5.4231721517144527</v>
      </c>
      <c r="M7952" s="1">
        <f t="shared" ca="1" si="1121"/>
        <v>16009.056904618657</v>
      </c>
      <c r="N7952" s="13">
        <f t="shared" ca="1" si="1122"/>
        <v>19.510571309989245</v>
      </c>
    </row>
    <row r="7953" spans="5:14" x14ac:dyDescent="0.15">
      <c r="E7953" s="2">
        <v>7949</v>
      </c>
      <c r="F7953" s="12">
        <f t="shared" ca="1" si="1124"/>
        <v>0.95160432814563556</v>
      </c>
      <c r="G7953" s="1">
        <f t="shared" ca="1" si="1117"/>
        <v>9.9211904562337708E-2</v>
      </c>
      <c r="H7953" s="1">
        <f t="shared" ca="1" si="1118"/>
        <v>15989.64554521323</v>
      </c>
      <c r="I7953" s="1">
        <f t="shared" ca="1" si="1119"/>
        <v>16009.056904618657</v>
      </c>
      <c r="J7953" s="1">
        <f t="shared" ca="1" si="1120"/>
        <v>19.411359405426992</v>
      </c>
      <c r="K7953" s="5">
        <f t="shared" ca="1" si="1125"/>
        <v>0.83807871177275373</v>
      </c>
      <c r="L7953" s="1">
        <f t="shared" ca="1" si="1123"/>
        <v>3.0001205788638035</v>
      </c>
      <c r="M7953" s="1">
        <f t="shared" ca="1" si="1121"/>
        <v>16012.05702519752</v>
      </c>
      <c r="N7953" s="13">
        <f t="shared" ca="1" si="1122"/>
        <v>22.411479984290054</v>
      </c>
    </row>
    <row r="7954" spans="5:14" x14ac:dyDescent="0.15">
      <c r="E7954" s="2">
        <v>7950</v>
      </c>
      <c r="F7954" s="12">
        <f t="shared" ca="1" si="1124"/>
        <v>0.56561188071585544</v>
      </c>
      <c r="G7954" s="1">
        <f t="shared" ca="1" si="1117"/>
        <v>1.1396943182228969</v>
      </c>
      <c r="H7954" s="1">
        <f t="shared" ca="1" si="1118"/>
        <v>15990.785239531453</v>
      </c>
      <c r="I7954" s="1">
        <f t="shared" ca="1" si="1119"/>
        <v>16012.05702519752</v>
      </c>
      <c r="J7954" s="1">
        <f t="shared" ca="1" si="1120"/>
        <v>21.271785666067444</v>
      </c>
      <c r="K7954" s="5">
        <f t="shared" ca="1" si="1125"/>
        <v>0.15014641937199513</v>
      </c>
      <c r="L7954" s="1">
        <f t="shared" ca="1" si="1123"/>
        <v>0.17970962720963568</v>
      </c>
      <c r="M7954" s="1">
        <f t="shared" ca="1" si="1121"/>
        <v>16012.23673482473</v>
      </c>
      <c r="N7954" s="13">
        <f t="shared" ca="1" si="1122"/>
        <v>21.451495293276821</v>
      </c>
    </row>
    <row r="7955" spans="5:14" x14ac:dyDescent="0.15">
      <c r="E7955" s="2">
        <v>7951</v>
      </c>
      <c r="F7955" s="12">
        <f t="shared" ca="1" si="1124"/>
        <v>0.80223294847452653</v>
      </c>
      <c r="G7955" s="1">
        <f t="shared" ca="1" si="1117"/>
        <v>0.44071250769250725</v>
      </c>
      <c r="H7955" s="1">
        <f t="shared" ca="1" si="1118"/>
        <v>15991.225952039145</v>
      </c>
      <c r="I7955" s="1">
        <f t="shared" ca="1" si="1119"/>
        <v>16012.23673482473</v>
      </c>
      <c r="J7955" s="1">
        <f t="shared" ca="1" si="1120"/>
        <v>21.010782785584524</v>
      </c>
      <c r="K7955" s="5">
        <f t="shared" ca="1" si="1125"/>
        <v>5.2624141700143734E-2</v>
      </c>
      <c r="L7955" s="1">
        <f t="shared" ca="1" si="1123"/>
        <v>4.6724620958230295E-2</v>
      </c>
      <c r="M7955" s="1">
        <f t="shared" ca="1" si="1121"/>
        <v>16012.283459445689</v>
      </c>
      <c r="N7955" s="13">
        <f t="shared" ca="1" si="1122"/>
        <v>21.057507406543664</v>
      </c>
    </row>
    <row r="7956" spans="5:14" x14ac:dyDescent="0.15">
      <c r="E7956" s="2">
        <v>7952</v>
      </c>
      <c r="F7956" s="12">
        <f t="shared" ca="1" si="1124"/>
        <v>0.84801738570661522</v>
      </c>
      <c r="G7956" s="1">
        <f t="shared" ca="1" si="1117"/>
        <v>0.32970828277575881</v>
      </c>
      <c r="H7956" s="1">
        <f t="shared" ca="1" si="1118"/>
        <v>15991.555660321921</v>
      </c>
      <c r="I7956" s="1">
        <f t="shared" ca="1" si="1119"/>
        <v>16012.283459445689</v>
      </c>
      <c r="J7956" s="1">
        <f t="shared" ca="1" si="1120"/>
        <v>20.727799123767909</v>
      </c>
      <c r="K7956" s="5">
        <f t="shared" ca="1" si="1125"/>
        <v>4.388866575063155E-2</v>
      </c>
      <c r="L7956" s="1">
        <f t="shared" ca="1" si="1123"/>
        <v>3.7141004223826463E-2</v>
      </c>
      <c r="M7956" s="1">
        <f t="shared" ca="1" si="1121"/>
        <v>16012.320600449913</v>
      </c>
      <c r="N7956" s="13">
        <f t="shared" ca="1" si="1122"/>
        <v>20.764940127992304</v>
      </c>
    </row>
    <row r="7957" spans="5:14" x14ac:dyDescent="0.15">
      <c r="E7957" s="2">
        <v>7953</v>
      </c>
      <c r="F7957" s="12">
        <f t="shared" ca="1" si="1124"/>
        <v>0.85114778127802715</v>
      </c>
      <c r="G7957" s="1">
        <f t="shared" ca="1" si="1117"/>
        <v>0.32233901891868272</v>
      </c>
      <c r="H7957" s="1">
        <f t="shared" ca="1" si="1118"/>
        <v>15991.877999340839</v>
      </c>
      <c r="I7957" s="1">
        <f t="shared" ca="1" si="1119"/>
        <v>16012.320600449913</v>
      </c>
      <c r="J7957" s="1">
        <f t="shared" ca="1" si="1120"/>
        <v>20.442601109074531</v>
      </c>
      <c r="K7957" s="5">
        <f t="shared" ca="1" si="1125"/>
        <v>0.47548907918526373</v>
      </c>
      <c r="L7957" s="1">
        <f t="shared" ca="1" si="1123"/>
        <v>0.92291778883020725</v>
      </c>
      <c r="M7957" s="1">
        <f t="shared" ca="1" si="1121"/>
        <v>16013.243518238743</v>
      </c>
      <c r="N7957" s="13">
        <f t="shared" ca="1" si="1122"/>
        <v>21.365518897904622</v>
      </c>
    </row>
    <row r="7958" spans="5:14" x14ac:dyDescent="0.15">
      <c r="E7958" s="2">
        <v>7954</v>
      </c>
      <c r="F7958" s="12">
        <f t="shared" ca="1" si="1124"/>
        <v>0.53999787950573785</v>
      </c>
      <c r="G7958" s="1">
        <f t="shared" ca="1" si="1117"/>
        <v>1.2323801325455064</v>
      </c>
      <c r="H7958" s="1">
        <f t="shared" ca="1" si="1118"/>
        <v>15993.110379473384</v>
      </c>
      <c r="I7958" s="1">
        <f t="shared" ca="1" si="1119"/>
        <v>16013.243518238743</v>
      </c>
      <c r="J7958" s="1">
        <f t="shared" ca="1" si="1120"/>
        <v>20.133138765359035</v>
      </c>
      <c r="K7958" s="5">
        <f t="shared" ca="1" si="1125"/>
        <v>7.1070285694913582E-2</v>
      </c>
      <c r="L7958" s="1">
        <f t="shared" ca="1" si="1123"/>
        <v>6.8435071432287678E-2</v>
      </c>
      <c r="M7958" s="1">
        <f t="shared" ca="1" si="1121"/>
        <v>16013.311953310176</v>
      </c>
      <c r="N7958" s="13">
        <f t="shared" ca="1" si="1122"/>
        <v>20.201573836791795</v>
      </c>
    </row>
    <row r="7959" spans="5:14" x14ac:dyDescent="0.15">
      <c r="E7959" s="2">
        <v>7955</v>
      </c>
      <c r="F7959" s="12">
        <f t="shared" ca="1" si="1124"/>
        <v>0.15587724687647009</v>
      </c>
      <c r="G7959" s="1">
        <f t="shared" ca="1" si="1117"/>
        <v>3.7173729209627333</v>
      </c>
      <c r="H7959" s="1">
        <f t="shared" ca="1" si="1118"/>
        <v>15996.827752394347</v>
      </c>
      <c r="I7959" s="1">
        <f t="shared" ca="1" si="1119"/>
        <v>16013.311953310176</v>
      </c>
      <c r="J7959" s="1">
        <f t="shared" ca="1" si="1120"/>
        <v>16.484200915829206</v>
      </c>
      <c r="K7959" s="5">
        <f t="shared" ca="1" si="1125"/>
        <v>0.39286104841035818</v>
      </c>
      <c r="L7959" s="1">
        <f t="shared" ca="1" si="1123"/>
        <v>0.68384925959345977</v>
      </c>
      <c r="M7959" s="1">
        <f t="shared" ca="1" si="1121"/>
        <v>16013.995802569771</v>
      </c>
      <c r="N7959" s="13">
        <f t="shared" ca="1" si="1122"/>
        <v>17.168050175423559</v>
      </c>
    </row>
    <row r="7960" spans="5:14" x14ac:dyDescent="0.15">
      <c r="E7960" s="2">
        <v>7956</v>
      </c>
      <c r="F7960" s="12">
        <f t="shared" ca="1" si="1124"/>
        <v>0.82681559476099131</v>
      </c>
      <c r="G7960" s="1">
        <f t="shared" ca="1" si="1117"/>
        <v>0.3803471795287231</v>
      </c>
      <c r="H7960" s="1">
        <f t="shared" ca="1" si="1118"/>
        <v>15997.208099573876</v>
      </c>
      <c r="I7960" s="1">
        <f t="shared" ca="1" si="1119"/>
        <v>16013.995802569771</v>
      </c>
      <c r="J7960" s="1">
        <f t="shared" ca="1" si="1120"/>
        <v>16.787702995894506</v>
      </c>
      <c r="K7960" s="5">
        <f t="shared" ca="1" si="1125"/>
        <v>0.6163545387606717</v>
      </c>
      <c r="L7960" s="1">
        <f t="shared" ca="1" si="1123"/>
        <v>1.4548011618674468</v>
      </c>
      <c r="M7960" s="1">
        <f t="shared" ca="1" si="1121"/>
        <v>16015.450603731639</v>
      </c>
      <c r="N7960" s="13">
        <f t="shared" ca="1" si="1122"/>
        <v>18.242504157762596</v>
      </c>
    </row>
    <row r="7961" spans="5:14" x14ac:dyDescent="0.15">
      <c r="E7961" s="2">
        <v>7957</v>
      </c>
      <c r="F7961" s="12">
        <f t="shared" ca="1" si="1124"/>
        <v>0.51420296520252662</v>
      </c>
      <c r="G7961" s="1">
        <f t="shared" ca="1" si="1117"/>
        <v>1.3302744350685798</v>
      </c>
      <c r="H7961" s="1">
        <f t="shared" ca="1" si="1118"/>
        <v>15998.538374008946</v>
      </c>
      <c r="I7961" s="1">
        <f t="shared" ca="1" si="1119"/>
        <v>16015.450603731639</v>
      </c>
      <c r="J7961" s="1">
        <f t="shared" ca="1" si="1120"/>
        <v>16.912229722693155</v>
      </c>
      <c r="K7961" s="5">
        <f t="shared" ca="1" si="1125"/>
        <v>0.39506902335206007</v>
      </c>
      <c r="L7961" s="1">
        <f t="shared" ca="1" si="1123"/>
        <v>0.68970188264297083</v>
      </c>
      <c r="M7961" s="1">
        <f t="shared" ca="1" si="1121"/>
        <v>16016.140305614281</v>
      </c>
      <c r="N7961" s="13">
        <f t="shared" ca="1" si="1122"/>
        <v>17.601931605335267</v>
      </c>
    </row>
    <row r="7962" spans="5:14" x14ac:dyDescent="0.15">
      <c r="E7962" s="2">
        <v>7958</v>
      </c>
      <c r="F7962" s="12">
        <f t="shared" ca="1" si="1124"/>
        <v>0.58626695548856056</v>
      </c>
      <c r="G7962" s="1">
        <f t="shared" ca="1" si="1117"/>
        <v>1.0679600753955434</v>
      </c>
      <c r="H7962" s="1">
        <f t="shared" ca="1" si="1118"/>
        <v>15999.606334084341</v>
      </c>
      <c r="I7962" s="1">
        <f t="shared" ca="1" si="1119"/>
        <v>16016.140305614281</v>
      </c>
      <c r="J7962" s="1">
        <f t="shared" ca="1" si="1120"/>
        <v>16.533971529939663</v>
      </c>
      <c r="K7962" s="5">
        <f t="shared" ca="1" si="1125"/>
        <v>0.12250177826813313</v>
      </c>
      <c r="L7962" s="1">
        <f t="shared" ca="1" si="1123"/>
        <v>0.13776042258324406</v>
      </c>
      <c r="M7962" s="1">
        <f t="shared" ca="1" si="1121"/>
        <v>16016.278066036864</v>
      </c>
      <c r="N7962" s="13">
        <f t="shared" ca="1" si="1122"/>
        <v>16.67173195252326</v>
      </c>
    </row>
    <row r="7963" spans="5:14" x14ac:dyDescent="0.15">
      <c r="E7963" s="2">
        <v>7959</v>
      </c>
      <c r="F7963" s="12">
        <f t="shared" ca="1" si="1124"/>
        <v>0.88048256478098474</v>
      </c>
      <c r="G7963" s="1">
        <f t="shared" ca="1" si="1117"/>
        <v>0.2545703054799166</v>
      </c>
      <c r="H7963" s="1">
        <f t="shared" ca="1" si="1118"/>
        <v>15999.860904389821</v>
      </c>
      <c r="I7963" s="1">
        <f t="shared" ca="1" si="1119"/>
        <v>16016.278066036864</v>
      </c>
      <c r="J7963" s="1">
        <f t="shared" ca="1" si="1120"/>
        <v>16.417161647043031</v>
      </c>
      <c r="K7963" s="5">
        <f t="shared" ca="1" si="1125"/>
        <v>0.45472642601914215</v>
      </c>
      <c r="L7963" s="1">
        <f t="shared" ca="1" si="1123"/>
        <v>0.85872516347756933</v>
      </c>
      <c r="M7963" s="1">
        <f t="shared" ca="1" si="1121"/>
        <v>16017.136791200342</v>
      </c>
      <c r="N7963" s="13">
        <f t="shared" ca="1" si="1122"/>
        <v>17.275886810521115</v>
      </c>
    </row>
    <row r="7964" spans="5:14" x14ac:dyDescent="0.15">
      <c r="E7964" s="2">
        <v>7960</v>
      </c>
      <c r="F7964" s="12">
        <f t="shared" ca="1" si="1124"/>
        <v>0.3384402173432205</v>
      </c>
      <c r="G7964" s="1">
        <f t="shared" ca="1" si="1117"/>
        <v>2.1668156254695043</v>
      </c>
      <c r="H7964" s="1">
        <f t="shared" ca="1" si="1118"/>
        <v>16002.02772001529</v>
      </c>
      <c r="I7964" s="1">
        <f t="shared" ca="1" si="1119"/>
        <v>16017.136791200342</v>
      </c>
      <c r="J7964" s="1">
        <f t="shared" ca="1" si="1120"/>
        <v>15.109071185052017</v>
      </c>
      <c r="K7964" s="5">
        <f t="shared" ca="1" si="1125"/>
        <v>0.56740347425246362</v>
      </c>
      <c r="L7964" s="1">
        <f t="shared" ca="1" si="1123"/>
        <v>1.2478790090109515</v>
      </c>
      <c r="M7964" s="1">
        <f t="shared" ca="1" si="1121"/>
        <v>16018.384670209354</v>
      </c>
      <c r="N7964" s="13">
        <f t="shared" ca="1" si="1122"/>
        <v>16.356950194063756</v>
      </c>
    </row>
    <row r="7965" spans="5:14" x14ac:dyDescent="0.15">
      <c r="E7965" s="2">
        <v>7961</v>
      </c>
      <c r="F7965" s="12">
        <f t="shared" ca="1" si="1124"/>
        <v>0.37996625099027892</v>
      </c>
      <c r="G7965" s="1">
        <f t="shared" ca="1" si="1117"/>
        <v>1.935345686778613</v>
      </c>
      <c r="H7965" s="1">
        <f t="shared" ca="1" si="1118"/>
        <v>16003.96306570207</v>
      </c>
      <c r="I7965" s="1">
        <f t="shared" ca="1" si="1119"/>
        <v>16018.384670209354</v>
      </c>
      <c r="J7965" s="1">
        <f t="shared" ca="1" si="1120"/>
        <v>14.421604507284428</v>
      </c>
      <c r="K7965" s="5">
        <f t="shared" ca="1" si="1125"/>
        <v>0.42757513206380582</v>
      </c>
      <c r="L7965" s="1">
        <f t="shared" ca="1" si="1123"/>
        <v>0.77910406187020143</v>
      </c>
      <c r="M7965" s="1">
        <f t="shared" ca="1" si="1121"/>
        <v>16019.163774271225</v>
      </c>
      <c r="N7965" s="13">
        <f t="shared" ca="1" si="1122"/>
        <v>15.200708569154813</v>
      </c>
    </row>
    <row r="7966" spans="5:14" x14ac:dyDescent="0.15">
      <c r="E7966" s="2">
        <v>7962</v>
      </c>
      <c r="F7966" s="12">
        <f t="shared" ca="1" si="1124"/>
        <v>0.95232871899623839</v>
      </c>
      <c r="G7966" s="1">
        <f t="shared" ca="1" si="1117"/>
        <v>9.7690021454853324E-2</v>
      </c>
      <c r="H7966" s="1">
        <f t="shared" ca="1" si="1118"/>
        <v>16004.060755723525</v>
      </c>
      <c r="I7966" s="1">
        <f t="shared" ca="1" si="1119"/>
        <v>16019.163774271225</v>
      </c>
      <c r="J7966" s="1">
        <f t="shared" ca="1" si="1120"/>
        <v>15.103018547699321</v>
      </c>
      <c r="K7966" s="5">
        <f t="shared" ca="1" si="1125"/>
        <v>5.5827690299166455E-2</v>
      </c>
      <c r="L7966" s="1">
        <f t="shared" ca="1" si="1123"/>
        <v>5.0357332004474488E-2</v>
      </c>
      <c r="M7966" s="1">
        <f t="shared" ca="1" si="1121"/>
        <v>16019.214131603228</v>
      </c>
      <c r="N7966" s="13">
        <f t="shared" ca="1" si="1122"/>
        <v>15.153375879703162</v>
      </c>
    </row>
    <row r="7967" spans="5:14" x14ac:dyDescent="0.15">
      <c r="E7967" s="2">
        <v>7963</v>
      </c>
      <c r="F7967" s="12">
        <f t="shared" ca="1" si="1124"/>
        <v>0.36194024814701453</v>
      </c>
      <c r="G7967" s="1">
        <f t="shared" ca="1" si="1117"/>
        <v>2.0325522822953817</v>
      </c>
      <c r="H7967" s="1">
        <f t="shared" ca="1" si="1118"/>
        <v>16006.09330800582</v>
      </c>
      <c r="I7967" s="1">
        <f t="shared" ca="1" si="1119"/>
        <v>16019.214131603228</v>
      </c>
      <c r="J7967" s="1">
        <f t="shared" ca="1" si="1120"/>
        <v>13.120823597408162</v>
      </c>
      <c r="K7967" s="5">
        <f t="shared" ca="1" si="1125"/>
        <v>0.18993274684590122</v>
      </c>
      <c r="L7967" s="1">
        <f t="shared" ca="1" si="1123"/>
        <v>0.24543694850025208</v>
      </c>
      <c r="M7967" s="1">
        <f t="shared" ca="1" si="1121"/>
        <v>16019.459568551729</v>
      </c>
      <c r="N7967" s="13">
        <f t="shared" ca="1" si="1122"/>
        <v>13.366260545908517</v>
      </c>
    </row>
    <row r="7968" spans="5:14" x14ac:dyDescent="0.15">
      <c r="E7968" s="2">
        <v>7964</v>
      </c>
      <c r="F7968" s="12">
        <f t="shared" ca="1" si="1124"/>
        <v>0.87330250142597299</v>
      </c>
      <c r="G7968" s="1">
        <f t="shared" ca="1" si="1117"/>
        <v>0.27094655045802563</v>
      </c>
      <c r="H7968" s="1">
        <f t="shared" ca="1" si="1118"/>
        <v>16006.364254556278</v>
      </c>
      <c r="I7968" s="1">
        <f t="shared" ca="1" si="1119"/>
        <v>16019.459568551729</v>
      </c>
      <c r="J7968" s="1">
        <f t="shared" ca="1" si="1120"/>
        <v>13.095313995450852</v>
      </c>
      <c r="K7968" s="5">
        <f t="shared" ca="1" si="1125"/>
        <v>0.23640959553893148</v>
      </c>
      <c r="L7968" s="1">
        <f t="shared" ca="1" si="1123"/>
        <v>0.33014109895894211</v>
      </c>
      <c r="M7968" s="1">
        <f t="shared" ca="1" si="1121"/>
        <v>16019.789709650688</v>
      </c>
      <c r="N7968" s="13">
        <f t="shared" ca="1" si="1122"/>
        <v>13.425455094409699</v>
      </c>
    </row>
    <row r="7969" spans="5:14" x14ac:dyDescent="0.15">
      <c r="E7969" s="2">
        <v>7965</v>
      </c>
      <c r="F7969" s="12">
        <f t="shared" ca="1" si="1124"/>
        <v>7.0296333184973636E-2</v>
      </c>
      <c r="G7969" s="1">
        <f t="shared" ca="1" si="1117"/>
        <v>5.3100712821136637</v>
      </c>
      <c r="H7969" s="1">
        <f t="shared" ca="1" si="1118"/>
        <v>16011.674325838392</v>
      </c>
      <c r="I7969" s="1">
        <f t="shared" ca="1" si="1119"/>
        <v>16019.789709650688</v>
      </c>
      <c r="J7969" s="1">
        <f t="shared" ca="1" si="1120"/>
        <v>8.1153838122954767</v>
      </c>
      <c r="K7969" s="5">
        <f t="shared" ca="1" si="1125"/>
        <v>0.3309565986027696</v>
      </c>
      <c r="L7969" s="1">
        <f t="shared" ca="1" si="1123"/>
        <v>0.53020622312222343</v>
      </c>
      <c r="M7969" s="1">
        <f t="shared" ca="1" si="1121"/>
        <v>16020.31991587381</v>
      </c>
      <c r="N7969" s="13">
        <f t="shared" ca="1" si="1122"/>
        <v>8.6455900354176265</v>
      </c>
    </row>
    <row r="7970" spans="5:14" x14ac:dyDescent="0.15">
      <c r="E7970" s="2">
        <v>7966</v>
      </c>
      <c r="F7970" s="12">
        <f t="shared" ca="1" si="1124"/>
        <v>0.18296837047874359</v>
      </c>
      <c r="G7970" s="1">
        <f t="shared" ca="1" si="1117"/>
        <v>3.3968839599861038</v>
      </c>
      <c r="H7970" s="1">
        <f t="shared" ca="1" si="1118"/>
        <v>16015.071209798378</v>
      </c>
      <c r="I7970" s="1">
        <f t="shared" ca="1" si="1119"/>
        <v>16020.31991587381</v>
      </c>
      <c r="J7970" s="1">
        <f t="shared" ca="1" si="1120"/>
        <v>5.2487060754319828</v>
      </c>
      <c r="K7970" s="5">
        <f t="shared" ca="1" si="1125"/>
        <v>0.2839815235794052</v>
      </c>
      <c r="L7970" s="1">
        <f t="shared" ca="1" si="1123"/>
        <v>0.42594948523055715</v>
      </c>
      <c r="M7970" s="1">
        <f t="shared" ca="1" si="1121"/>
        <v>16020.74586535904</v>
      </c>
      <c r="N7970" s="13">
        <f t="shared" ca="1" si="1122"/>
        <v>5.6746555606623588</v>
      </c>
    </row>
    <row r="7971" spans="5:14" x14ac:dyDescent="0.15">
      <c r="E7971" s="2">
        <v>7967</v>
      </c>
      <c r="F7971" s="12">
        <f t="shared" ca="1" si="1124"/>
        <v>0.76175602980149992</v>
      </c>
      <c r="G7971" s="1">
        <f t="shared" ca="1" si="1117"/>
        <v>0.54425789085059606</v>
      </c>
      <c r="H7971" s="1">
        <f t="shared" ca="1" si="1118"/>
        <v>16015.615467689229</v>
      </c>
      <c r="I7971" s="1">
        <f t="shared" ca="1" si="1119"/>
        <v>16020.74586535904</v>
      </c>
      <c r="J7971" s="1">
        <f t="shared" ca="1" si="1120"/>
        <v>5.1303976698109182</v>
      </c>
      <c r="K7971" s="5">
        <f t="shared" ca="1" si="1125"/>
        <v>0.75344686906909353</v>
      </c>
      <c r="L7971" s="1">
        <f t="shared" ca="1" si="1123"/>
        <v>2.2366900577101667</v>
      </c>
      <c r="M7971" s="1">
        <f t="shared" ca="1" si="1121"/>
        <v>16022.982555416751</v>
      </c>
      <c r="N7971" s="13">
        <f t="shared" ca="1" si="1122"/>
        <v>7.3670877275217208</v>
      </c>
    </row>
    <row r="7972" spans="5:14" x14ac:dyDescent="0.15">
      <c r="E7972" s="2">
        <v>7968</v>
      </c>
      <c r="F7972" s="12">
        <f t="shared" ca="1" si="1124"/>
        <v>0.75234826560801715</v>
      </c>
      <c r="G7972" s="1">
        <f t="shared" ca="1" si="1117"/>
        <v>0.56911188615855923</v>
      </c>
      <c r="H7972" s="1">
        <f t="shared" ca="1" si="1118"/>
        <v>16016.184579575387</v>
      </c>
      <c r="I7972" s="1">
        <f t="shared" ca="1" si="1119"/>
        <v>16022.982555416751</v>
      </c>
      <c r="J7972" s="1">
        <f t="shared" ca="1" si="1120"/>
        <v>6.7979758413639502</v>
      </c>
      <c r="K7972" s="5">
        <f t="shared" ca="1" si="1125"/>
        <v>0.73618744457970164</v>
      </c>
      <c r="L7972" s="1">
        <f t="shared" ca="1" si="1123"/>
        <v>2.1153959535859967</v>
      </c>
      <c r="M7972" s="1">
        <f t="shared" ca="1" si="1121"/>
        <v>16025.097951370337</v>
      </c>
      <c r="N7972" s="13">
        <f t="shared" ca="1" si="1122"/>
        <v>8.9133717949498532</v>
      </c>
    </row>
    <row r="7973" spans="5:14" x14ac:dyDescent="0.15">
      <c r="E7973" s="2">
        <v>7969</v>
      </c>
      <c r="F7973" s="12">
        <f t="shared" ca="1" si="1124"/>
        <v>0.28378920352037496</v>
      </c>
      <c r="G7973" s="1">
        <f t="shared" ca="1" si="1117"/>
        <v>2.5190471150873939</v>
      </c>
      <c r="H7973" s="1">
        <f t="shared" ca="1" si="1118"/>
        <v>16018.703626690474</v>
      </c>
      <c r="I7973" s="1">
        <f t="shared" ca="1" si="1119"/>
        <v>16025.097951370337</v>
      </c>
      <c r="J7973" s="1">
        <f t="shared" ca="1" si="1120"/>
        <v>6.3943246798626205</v>
      </c>
      <c r="K7973" s="5">
        <f t="shared" ca="1" si="1125"/>
        <v>8.163549636555234E-2</v>
      </c>
      <c r="L7973" s="1">
        <f t="shared" ca="1" si="1123"/>
        <v>8.1677626752994156E-2</v>
      </c>
      <c r="M7973" s="1">
        <f t="shared" ca="1" si="1121"/>
        <v>16025.17962899709</v>
      </c>
      <c r="N7973" s="13">
        <f t="shared" ca="1" si="1122"/>
        <v>6.4760023066155554</v>
      </c>
    </row>
    <row r="7974" spans="5:14" x14ac:dyDescent="0.15">
      <c r="E7974" s="2">
        <v>7970</v>
      </c>
      <c r="F7974" s="12">
        <f t="shared" ca="1" si="1124"/>
        <v>0.35333620165365187</v>
      </c>
      <c r="G7974" s="1">
        <f t="shared" ca="1" si="1117"/>
        <v>2.0806705253787796</v>
      </c>
      <c r="H7974" s="1">
        <f t="shared" ca="1" si="1118"/>
        <v>16020.784297215852</v>
      </c>
      <c r="I7974" s="1">
        <f t="shared" ca="1" si="1119"/>
        <v>16025.17962899709</v>
      </c>
      <c r="J7974" s="1">
        <f t="shared" ca="1" si="1120"/>
        <v>4.3953317812374735</v>
      </c>
      <c r="K7974" s="5">
        <f t="shared" ca="1" si="1125"/>
        <v>0.14169080084446806</v>
      </c>
      <c r="L7974" s="1">
        <f t="shared" ca="1" si="1123"/>
        <v>0.1665498802315078</v>
      </c>
      <c r="M7974" s="1">
        <f t="shared" ca="1" si="1121"/>
        <v>16025.346178877322</v>
      </c>
      <c r="N7974" s="13">
        <f t="shared" ca="1" si="1122"/>
        <v>4.5618816614696698</v>
      </c>
    </row>
    <row r="7975" spans="5:14" x14ac:dyDescent="0.15">
      <c r="E7975" s="2">
        <v>7971</v>
      </c>
      <c r="F7975" s="12">
        <f t="shared" ca="1" si="1124"/>
        <v>0.86594782096712364</v>
      </c>
      <c r="G7975" s="1">
        <f t="shared" ca="1" si="1117"/>
        <v>0.28786125031956356</v>
      </c>
      <c r="H7975" s="1">
        <f t="shared" ca="1" si="1118"/>
        <v>16021.072158466171</v>
      </c>
      <c r="I7975" s="1">
        <f t="shared" ca="1" si="1119"/>
        <v>16025.346178877322</v>
      </c>
      <c r="J7975" s="1">
        <f t="shared" ca="1" si="1120"/>
        <v>4.2740204111505591</v>
      </c>
      <c r="K7975" s="5">
        <f t="shared" ca="1" si="1125"/>
        <v>0.20336487582422902</v>
      </c>
      <c r="L7975" s="1">
        <f t="shared" ca="1" si="1123"/>
        <v>0.26903548954026735</v>
      </c>
      <c r="M7975" s="1">
        <f t="shared" ca="1" si="1121"/>
        <v>16025.615214366862</v>
      </c>
      <c r="N7975" s="13">
        <f t="shared" ca="1" si="1122"/>
        <v>4.5430559006908879</v>
      </c>
    </row>
    <row r="7976" spans="5:14" x14ac:dyDescent="0.15">
      <c r="E7976" s="2">
        <v>7972</v>
      </c>
      <c r="F7976" s="12">
        <f t="shared" ca="1" si="1124"/>
        <v>0.78534599627798785</v>
      </c>
      <c r="G7976" s="1">
        <f t="shared" ca="1" si="1117"/>
        <v>0.48326179743182129</v>
      </c>
      <c r="H7976" s="1">
        <f t="shared" ca="1" si="1118"/>
        <v>16021.555420263603</v>
      </c>
      <c r="I7976" s="1">
        <f t="shared" ca="1" si="1119"/>
        <v>16025.615214366862</v>
      </c>
      <c r="J7976" s="1">
        <f t="shared" ca="1" si="1120"/>
        <v>4.0597941032592644</v>
      </c>
      <c r="K7976" s="5">
        <f t="shared" ca="1" si="1125"/>
        <v>0.80248555592164483</v>
      </c>
      <c r="L7976" s="1">
        <f t="shared" ca="1" si="1123"/>
        <v>2.6374614228185833</v>
      </c>
      <c r="M7976" s="1">
        <f t="shared" ca="1" si="1121"/>
        <v>16028.252675789681</v>
      </c>
      <c r="N7976" s="13">
        <f t="shared" ca="1" si="1122"/>
        <v>6.6972555260781519</v>
      </c>
    </row>
    <row r="7977" spans="5:14" x14ac:dyDescent="0.15">
      <c r="E7977" s="2">
        <v>7973</v>
      </c>
      <c r="F7977" s="12">
        <f t="shared" ca="1" si="1124"/>
        <v>0.71160988827521721</v>
      </c>
      <c r="G7977" s="1">
        <f t="shared" ca="1" si="1117"/>
        <v>0.68045085490672919</v>
      </c>
      <c r="H7977" s="1">
        <f t="shared" ca="1" si="1118"/>
        <v>16022.23587111851</v>
      </c>
      <c r="I7977" s="1">
        <f t="shared" ca="1" si="1119"/>
        <v>16028.252675789681</v>
      </c>
      <c r="J7977" s="1">
        <f t="shared" ca="1" si="1120"/>
        <v>6.0168046711714851</v>
      </c>
      <c r="K7977" s="5">
        <f t="shared" ca="1" si="1125"/>
        <v>0.76496119809553342</v>
      </c>
      <c r="L7977" s="1">
        <f t="shared" ca="1" si="1123"/>
        <v>2.3227215545000703</v>
      </c>
      <c r="M7977" s="1">
        <f t="shared" ca="1" si="1121"/>
        <v>16030.575397344181</v>
      </c>
      <c r="N7977" s="13">
        <f t="shared" ca="1" si="1122"/>
        <v>8.339526225670852</v>
      </c>
    </row>
    <row r="7978" spans="5:14" x14ac:dyDescent="0.15">
      <c r="E7978" s="2">
        <v>7974</v>
      </c>
      <c r="F7978" s="12">
        <f t="shared" ca="1" si="1124"/>
        <v>0.4778566890785334</v>
      </c>
      <c r="G7978" s="1">
        <f t="shared" ca="1" si="1117"/>
        <v>1.4768888101740245</v>
      </c>
      <c r="H7978" s="1">
        <f t="shared" ca="1" si="1118"/>
        <v>16023.712759928683</v>
      </c>
      <c r="I7978" s="1">
        <f t="shared" ca="1" si="1119"/>
        <v>16030.575397344181</v>
      </c>
      <c r="J7978" s="1">
        <f t="shared" ca="1" si="1120"/>
        <v>6.8626374154973746</v>
      </c>
      <c r="K7978" s="5">
        <f t="shared" ca="1" si="1125"/>
        <v>4.8592629668177345E-2</v>
      </c>
      <c r="L7978" s="1">
        <f t="shared" ca="1" si="1123"/>
        <v>4.2241473372259739E-2</v>
      </c>
      <c r="M7978" s="1">
        <f t="shared" ca="1" si="1121"/>
        <v>16030.617638817554</v>
      </c>
      <c r="N7978" s="13">
        <f t="shared" ca="1" si="1122"/>
        <v>6.9048788888703712</v>
      </c>
    </row>
    <row r="7979" spans="5:14" x14ac:dyDescent="0.15">
      <c r="E7979" s="2">
        <v>7975</v>
      </c>
      <c r="F7979" s="12">
        <f t="shared" ca="1" si="1124"/>
        <v>0.92141083345219532</v>
      </c>
      <c r="G7979" s="1">
        <f t="shared" ca="1" si="1117"/>
        <v>0.16369853789984617</v>
      </c>
      <c r="H7979" s="1">
        <f t="shared" ca="1" si="1118"/>
        <v>16023.876458466582</v>
      </c>
      <c r="I7979" s="1">
        <f t="shared" ca="1" si="1119"/>
        <v>16030.617638817554</v>
      </c>
      <c r="J7979" s="1">
        <f t="shared" ca="1" si="1120"/>
        <v>6.7411803509712627</v>
      </c>
      <c r="K7979" s="5">
        <f t="shared" ca="1" si="1125"/>
        <v>0.13855704299927996</v>
      </c>
      <c r="L7979" s="1">
        <f t="shared" ca="1" si="1123"/>
        <v>0.16174574701443239</v>
      </c>
      <c r="M7979" s="1">
        <f t="shared" ca="1" si="1121"/>
        <v>16030.779384564568</v>
      </c>
      <c r="N7979" s="13">
        <f t="shared" ca="1" si="1122"/>
        <v>6.9029260979859828</v>
      </c>
    </row>
    <row r="7980" spans="5:14" x14ac:dyDescent="0.15">
      <c r="E7980" s="2">
        <v>7976</v>
      </c>
      <c r="F7980" s="12">
        <f t="shared" ca="1" si="1124"/>
        <v>0.66142144604056774</v>
      </c>
      <c r="G7980" s="1">
        <f t="shared" ca="1" si="1117"/>
        <v>0.82672810748008085</v>
      </c>
      <c r="H7980" s="1">
        <f t="shared" ca="1" si="1118"/>
        <v>16024.703186574063</v>
      </c>
      <c r="I7980" s="1">
        <f t="shared" ca="1" si="1119"/>
        <v>16030.779384564568</v>
      </c>
      <c r="J7980" s="1">
        <f t="shared" ca="1" si="1120"/>
        <v>6.0761979905055341</v>
      </c>
      <c r="K7980" s="5">
        <f t="shared" ca="1" si="1125"/>
        <v>0.44286046357262687</v>
      </c>
      <c r="L7980" s="1">
        <f t="shared" ca="1" si="1123"/>
        <v>0.82334674135389241</v>
      </c>
      <c r="M7980" s="1">
        <f t="shared" ca="1" si="1121"/>
        <v>16031.602731305922</v>
      </c>
      <c r="N7980" s="13">
        <f t="shared" ca="1" si="1122"/>
        <v>6.8995447318593506</v>
      </c>
    </row>
    <row r="7981" spans="5:14" x14ac:dyDescent="0.15">
      <c r="E7981" s="2">
        <v>7977</v>
      </c>
      <c r="F7981" s="12">
        <f t="shared" ca="1" si="1124"/>
        <v>0.88485795887174534</v>
      </c>
      <c r="G7981" s="1">
        <f t="shared" ca="1" si="1117"/>
        <v>0.24465629061093466</v>
      </c>
      <c r="H7981" s="1">
        <f t="shared" ca="1" si="1118"/>
        <v>16024.947842864674</v>
      </c>
      <c r="I7981" s="1">
        <f t="shared" ca="1" si="1119"/>
        <v>16031.602731305922</v>
      </c>
      <c r="J7981" s="1">
        <f t="shared" ca="1" si="1120"/>
        <v>6.6548884412477491</v>
      </c>
      <c r="K7981" s="5">
        <f t="shared" ca="1" si="1125"/>
        <v>0.53184311352427172</v>
      </c>
      <c r="L7981" s="1">
        <f t="shared" ca="1" si="1123"/>
        <v>1.1134660893015489</v>
      </c>
      <c r="M7981" s="1">
        <f t="shared" ca="1" si="1121"/>
        <v>16032.716197395224</v>
      </c>
      <c r="N7981" s="13">
        <f t="shared" ca="1" si="1122"/>
        <v>7.7683545305499138</v>
      </c>
    </row>
    <row r="7982" spans="5:14" x14ac:dyDescent="0.15">
      <c r="E7982" s="2">
        <v>7978</v>
      </c>
      <c r="F7982" s="12">
        <f t="shared" ca="1" si="1124"/>
        <v>7.8914338579614274E-2</v>
      </c>
      <c r="G7982" s="1">
        <f t="shared" ca="1" si="1117"/>
        <v>5.0787846731886379</v>
      </c>
      <c r="H7982" s="1">
        <f t="shared" ca="1" si="1118"/>
        <v>16030.026627537864</v>
      </c>
      <c r="I7982" s="1">
        <f t="shared" ca="1" si="1119"/>
        <v>16032.716197395224</v>
      </c>
      <c r="J7982" s="1">
        <f t="shared" ca="1" si="1120"/>
        <v>2.689569857360766</v>
      </c>
      <c r="K7982" s="5">
        <f t="shared" ca="1" si="1125"/>
        <v>0.44059852330087435</v>
      </c>
      <c r="L7982" s="1">
        <f t="shared" ca="1" si="1123"/>
        <v>0.81670663157464218</v>
      </c>
      <c r="M7982" s="1">
        <f t="shared" ca="1" si="1121"/>
        <v>16033.532904026799</v>
      </c>
      <c r="N7982" s="13">
        <f t="shared" ca="1" si="1122"/>
        <v>3.5062764889353275</v>
      </c>
    </row>
    <row r="7983" spans="5:14" x14ac:dyDescent="0.15">
      <c r="E7983" s="2">
        <v>7979</v>
      </c>
      <c r="F7983" s="12">
        <f t="shared" ca="1" si="1124"/>
        <v>0.84887636641142739</v>
      </c>
      <c r="G7983" s="1">
        <f t="shared" ca="1" si="1117"/>
        <v>0.32768345175234276</v>
      </c>
      <c r="H7983" s="1">
        <f t="shared" ca="1" si="1118"/>
        <v>16030.354310989616</v>
      </c>
      <c r="I7983" s="1">
        <f t="shared" ca="1" si="1119"/>
        <v>16033.532904026799</v>
      </c>
      <c r="J7983" s="1">
        <f t="shared" ca="1" si="1120"/>
        <v>3.1785930371825089</v>
      </c>
      <c r="K7983" s="5">
        <f t="shared" ca="1" si="1125"/>
        <v>0.63537869766452304</v>
      </c>
      <c r="L7983" s="1">
        <f t="shared" ca="1" si="1123"/>
        <v>1.5432662725013027</v>
      </c>
      <c r="M7983" s="1">
        <f t="shared" ca="1" si="1121"/>
        <v>16035.0761702993</v>
      </c>
      <c r="N7983" s="13">
        <f t="shared" ca="1" si="1122"/>
        <v>4.7218593096840777</v>
      </c>
    </row>
    <row r="7984" spans="5:14" x14ac:dyDescent="0.15">
      <c r="E7984" s="2">
        <v>7980</v>
      </c>
      <c r="F7984" s="12">
        <f t="shared" ca="1" si="1124"/>
        <v>0.17315942371528803</v>
      </c>
      <c r="G7984" s="1">
        <f t="shared" ca="1" si="1117"/>
        <v>3.5070851689228699</v>
      </c>
      <c r="H7984" s="1">
        <f t="shared" ca="1" si="1118"/>
        <v>16033.86139615854</v>
      </c>
      <c r="I7984" s="1">
        <f t="shared" ca="1" si="1119"/>
        <v>16035.0761702993</v>
      </c>
      <c r="J7984" s="1">
        <f t="shared" ca="1" si="1120"/>
        <v>1.21477414076071</v>
      </c>
      <c r="K7984" s="5">
        <f t="shared" ca="1" si="1125"/>
        <v>0.93335122601125864</v>
      </c>
      <c r="L7984" s="1">
        <f t="shared" ca="1" si="1123"/>
        <v>4.6491100335865276</v>
      </c>
      <c r="M7984" s="1">
        <f t="shared" ca="1" si="1121"/>
        <v>16039.725280332887</v>
      </c>
      <c r="N7984" s="13">
        <f t="shared" ca="1" si="1122"/>
        <v>5.863884174346822</v>
      </c>
    </row>
    <row r="7985" spans="5:14" x14ac:dyDescent="0.15">
      <c r="E7985" s="2">
        <v>7981</v>
      </c>
      <c r="F7985" s="12">
        <f t="shared" ca="1" si="1124"/>
        <v>9.7253795666155551E-2</v>
      </c>
      <c r="G7985" s="1">
        <f t="shared" ca="1" si="1117"/>
        <v>4.6608625345181123</v>
      </c>
      <c r="H7985" s="1">
        <f t="shared" ca="1" si="1118"/>
        <v>16038.522258693058</v>
      </c>
      <c r="I7985" s="1">
        <f t="shared" ca="1" si="1119"/>
        <v>16039.725280332887</v>
      </c>
      <c r="J7985" s="1">
        <f t="shared" ca="1" si="1120"/>
        <v>1.2030216398288758</v>
      </c>
      <c r="K7985" s="5">
        <f t="shared" ca="1" si="1125"/>
        <v>0.92032628407923167</v>
      </c>
      <c r="L7985" s="1">
        <f t="shared" ca="1" si="1123"/>
        <v>4.3145136122934682</v>
      </c>
      <c r="M7985" s="1">
        <f t="shared" ca="1" si="1121"/>
        <v>16044.03979394518</v>
      </c>
      <c r="N7985" s="13">
        <f t="shared" ca="1" si="1122"/>
        <v>5.5175352521218883</v>
      </c>
    </row>
    <row r="7986" spans="5:14" x14ac:dyDescent="0.15">
      <c r="E7986" s="2">
        <v>7982</v>
      </c>
      <c r="F7986" s="12">
        <f t="shared" ca="1" si="1124"/>
        <v>0.70618700907226328</v>
      </c>
      <c r="G7986" s="1">
        <f t="shared" ca="1" si="1117"/>
        <v>0.69575038238670661</v>
      </c>
      <c r="H7986" s="1">
        <f t="shared" ca="1" si="1118"/>
        <v>16039.218009075445</v>
      </c>
      <c r="I7986" s="1">
        <f t="shared" ca="1" si="1119"/>
        <v>16044.03979394518</v>
      </c>
      <c r="J7986" s="1">
        <f t="shared" ca="1" si="1120"/>
        <v>4.8217848697349837</v>
      </c>
      <c r="K7986" s="5">
        <f t="shared" ca="1" si="1125"/>
        <v>0.94130960647058382</v>
      </c>
      <c r="L7986" s="1">
        <f t="shared" ca="1" si="1123"/>
        <v>4.8881956547455374</v>
      </c>
      <c r="M7986" s="1">
        <f t="shared" ca="1" si="1121"/>
        <v>16048.927989599924</v>
      </c>
      <c r="N7986" s="13">
        <f t="shared" ca="1" si="1122"/>
        <v>9.7099805244797608</v>
      </c>
    </row>
    <row r="7987" spans="5:14" x14ac:dyDescent="0.15">
      <c r="E7987" s="2">
        <v>7983</v>
      </c>
      <c r="F7987" s="12">
        <f t="shared" ca="1" si="1124"/>
        <v>0.6235562114245522</v>
      </c>
      <c r="G7987" s="1">
        <f t="shared" ca="1" si="1117"/>
        <v>0.94463272655057517</v>
      </c>
      <c r="H7987" s="1">
        <f t="shared" ca="1" si="1118"/>
        <v>16040.162641801995</v>
      </c>
      <c r="I7987" s="1">
        <f t="shared" ca="1" si="1119"/>
        <v>16048.927989599924</v>
      </c>
      <c r="J7987" s="1">
        <f t="shared" ca="1" si="1120"/>
        <v>8.7653477979292802</v>
      </c>
      <c r="K7987" s="5">
        <f t="shared" ca="1" si="1125"/>
        <v>0.26975651637374642</v>
      </c>
      <c r="L7987" s="1">
        <f t="shared" ca="1" si="1123"/>
        <v>0.39630450549207358</v>
      </c>
      <c r="M7987" s="1">
        <f t="shared" ca="1" si="1121"/>
        <v>16049.324294105416</v>
      </c>
      <c r="N7987" s="13">
        <f t="shared" ca="1" si="1122"/>
        <v>9.1616523034208512</v>
      </c>
    </row>
    <row r="7988" spans="5:14" x14ac:dyDescent="0.15">
      <c r="E7988" s="2">
        <v>7984</v>
      </c>
      <c r="F7988" s="12">
        <f t="shared" ca="1" si="1124"/>
        <v>5.8565718927571786E-2</v>
      </c>
      <c r="G7988" s="1">
        <f t="shared" ca="1" si="1117"/>
        <v>5.675211509630266</v>
      </c>
      <c r="H7988" s="1">
        <f t="shared" ca="1" si="1118"/>
        <v>16045.837853311625</v>
      </c>
      <c r="I7988" s="1">
        <f t="shared" ca="1" si="1119"/>
        <v>16049.324294105416</v>
      </c>
      <c r="J7988" s="1">
        <f t="shared" ca="1" si="1120"/>
        <v>3.4864407937911892</v>
      </c>
      <c r="K7988" s="5">
        <f t="shared" ca="1" si="1125"/>
        <v>0.34435941029403316</v>
      </c>
      <c r="L7988" s="1">
        <f t="shared" ca="1" si="1123"/>
        <v>0.56183198317465732</v>
      </c>
      <c r="M7988" s="1">
        <f t="shared" ca="1" si="1121"/>
        <v>16049.88612608859</v>
      </c>
      <c r="N7988" s="13">
        <f t="shared" ca="1" si="1122"/>
        <v>4.04827277696495</v>
      </c>
    </row>
    <row r="7989" spans="5:14" x14ac:dyDescent="0.15">
      <c r="E7989" s="2">
        <v>7985</v>
      </c>
      <c r="F7989" s="12">
        <f t="shared" ca="1" si="1124"/>
        <v>0.73977823432533907</v>
      </c>
      <c r="G7989" s="1">
        <f t="shared" ca="1" si="1117"/>
        <v>0.60280964208416987</v>
      </c>
      <c r="H7989" s="1">
        <f t="shared" ca="1" si="1118"/>
        <v>16046.44066295371</v>
      </c>
      <c r="I7989" s="1">
        <f t="shared" ca="1" si="1119"/>
        <v>16049.88612608859</v>
      </c>
      <c r="J7989" s="1">
        <f t="shared" ca="1" si="1120"/>
        <v>3.4454631348799012</v>
      </c>
      <c r="K7989" s="5">
        <f t="shared" ca="1" si="1125"/>
        <v>0.47076763182768733</v>
      </c>
      <c r="L7989" s="1">
        <f t="shared" ca="1" si="1123"/>
        <v>0.90805635385544192</v>
      </c>
      <c r="M7989" s="1">
        <f t="shared" ca="1" si="1121"/>
        <v>16050.794182442445</v>
      </c>
      <c r="N7989" s="13">
        <f t="shared" ca="1" si="1122"/>
        <v>4.353519488735401</v>
      </c>
    </row>
    <row r="7990" spans="5:14" x14ac:dyDescent="0.15">
      <c r="E7990" s="2">
        <v>7986</v>
      </c>
      <c r="F7990" s="12">
        <f t="shared" ca="1" si="1124"/>
        <v>0.47326073411007408</v>
      </c>
      <c r="G7990" s="1">
        <f t="shared" ca="1" si="1117"/>
        <v>1.496217614918671</v>
      </c>
      <c r="H7990" s="1">
        <f t="shared" ca="1" si="1118"/>
        <v>16047.936880568628</v>
      </c>
      <c r="I7990" s="1">
        <f t="shared" ca="1" si="1119"/>
        <v>16050.794182442445</v>
      </c>
      <c r="J7990" s="1">
        <f t="shared" ca="1" si="1120"/>
        <v>2.8573018738170504</v>
      </c>
      <c r="K7990" s="5">
        <f t="shared" ca="1" si="1125"/>
        <v>0.32886325620042089</v>
      </c>
      <c r="L7990" s="1">
        <f t="shared" ca="1" si="1123"/>
        <v>0.5253444232253025</v>
      </c>
      <c r="M7990" s="1">
        <f t="shared" ca="1" si="1121"/>
        <v>16051.319526865671</v>
      </c>
      <c r="N7990" s="13">
        <f t="shared" ca="1" si="1122"/>
        <v>3.3826462970428111</v>
      </c>
    </row>
    <row r="7991" spans="5:14" x14ac:dyDescent="0.15">
      <c r="E7991" s="2">
        <v>7987</v>
      </c>
      <c r="F7991" s="12">
        <f t="shared" ca="1" si="1124"/>
        <v>0.84721732837434871</v>
      </c>
      <c r="G7991" s="1">
        <f t="shared" ref="G7991:G8054" ca="1" si="1126">-$B$4*LN(F7991)</f>
        <v>0.33159606240891648</v>
      </c>
      <c r="H7991" s="1">
        <f t="shared" ref="H7991:H8054" ca="1" si="1127">H7990+G7991</f>
        <v>16048.268476631038</v>
      </c>
      <c r="I7991" s="1">
        <f t="shared" ref="I7991:I8054" ca="1" si="1128">MAX(H7991,M7990)</f>
        <v>16051.319526865671</v>
      </c>
      <c r="J7991" s="1">
        <f t="shared" ref="J7991:J8054" ca="1" si="1129">I7991-H7991</f>
        <v>3.0510502346332942</v>
      </c>
      <c r="K7991" s="5">
        <f t="shared" ca="1" si="1125"/>
        <v>0.35696237368584871</v>
      </c>
      <c r="L7991" s="1">
        <f t="shared" ca="1" si="1123"/>
        <v>0.59237274539076978</v>
      </c>
      <c r="M7991" s="1">
        <f t="shared" ref="M7991:M8054" ca="1" si="1130">I7991+L7991</f>
        <v>16051.911899611061</v>
      </c>
      <c r="N7991" s="13">
        <f t="shared" ref="N7991:N8054" ca="1" si="1131">M7991-H7991</f>
        <v>3.6434229800233879</v>
      </c>
    </row>
    <row r="7992" spans="5:14" x14ac:dyDescent="0.15">
      <c r="E7992" s="2">
        <v>7988</v>
      </c>
      <c r="F7992" s="12">
        <f t="shared" ca="1" si="1124"/>
        <v>0.78987530068666156</v>
      </c>
      <c r="G7992" s="1">
        <f t="shared" ca="1" si="1126"/>
        <v>0.47176038642465862</v>
      </c>
      <c r="H7992" s="1">
        <f t="shared" ca="1" si="1127"/>
        <v>16048.740237017462</v>
      </c>
      <c r="I7992" s="1">
        <f t="shared" ca="1" si="1128"/>
        <v>16051.911899611061</v>
      </c>
      <c r="J7992" s="1">
        <f t="shared" ca="1" si="1129"/>
        <v>3.1716625935987395</v>
      </c>
      <c r="K7992" s="5">
        <f t="shared" ca="1" si="1125"/>
        <v>0.71263393025014321</v>
      </c>
      <c r="L7992" s="1">
        <f t="shared" ca="1" si="1123"/>
        <v>1.9628414687232727</v>
      </c>
      <c r="M7992" s="1">
        <f t="shared" ca="1" si="1130"/>
        <v>16053.874741079784</v>
      </c>
      <c r="N7992" s="13">
        <f t="shared" ca="1" si="1131"/>
        <v>5.1345040623218665</v>
      </c>
    </row>
    <row r="7993" spans="5:14" x14ac:dyDescent="0.15">
      <c r="E7993" s="2">
        <v>7989</v>
      </c>
      <c r="F7993" s="12">
        <f t="shared" ca="1" si="1124"/>
        <v>0.56401011060151451</v>
      </c>
      <c r="G7993" s="1">
        <f t="shared" ca="1" si="1126"/>
        <v>1.1453662020926554</v>
      </c>
      <c r="H7993" s="1">
        <f t="shared" ca="1" si="1127"/>
        <v>16049.885603219554</v>
      </c>
      <c r="I7993" s="1">
        <f t="shared" ca="1" si="1128"/>
        <v>16053.874741079784</v>
      </c>
      <c r="J7993" s="1">
        <f t="shared" ca="1" si="1129"/>
        <v>3.9891378602296754</v>
      </c>
      <c r="K7993" s="5">
        <f t="shared" ca="1" si="1125"/>
        <v>6.3698788900316883E-2</v>
      </c>
      <c r="L7993" s="1">
        <f t="shared" ca="1" si="1123"/>
        <v>5.9534078344853157E-2</v>
      </c>
      <c r="M7993" s="1">
        <f t="shared" ca="1" si="1130"/>
        <v>16053.93427515813</v>
      </c>
      <c r="N7993" s="13">
        <f t="shared" ca="1" si="1131"/>
        <v>4.0486719385753531</v>
      </c>
    </row>
    <row r="7994" spans="5:14" x14ac:dyDescent="0.15">
      <c r="E7994" s="2">
        <v>7990</v>
      </c>
      <c r="F7994" s="12">
        <f t="shared" ca="1" si="1124"/>
        <v>0.74509695848397628</v>
      </c>
      <c r="G7994" s="1">
        <f t="shared" ca="1" si="1126"/>
        <v>0.58848184690941596</v>
      </c>
      <c r="H7994" s="1">
        <f t="shared" ca="1" si="1127"/>
        <v>16050.474085066464</v>
      </c>
      <c r="I7994" s="1">
        <f t="shared" ca="1" si="1128"/>
        <v>16053.93427515813</v>
      </c>
      <c r="J7994" s="1">
        <f t="shared" ca="1" si="1129"/>
        <v>3.4601900916659361</v>
      </c>
      <c r="K7994" s="5">
        <f t="shared" ca="1" si="1125"/>
        <v>0.60613051881971591</v>
      </c>
      <c r="L7994" s="1">
        <f t="shared" ca="1" si="1123"/>
        <v>1.4092379621552424</v>
      </c>
      <c r="M7994" s="1">
        <f t="shared" ca="1" si="1130"/>
        <v>16055.343513120286</v>
      </c>
      <c r="N7994" s="13">
        <f t="shared" ca="1" si="1131"/>
        <v>4.8694280538220482</v>
      </c>
    </row>
    <row r="7995" spans="5:14" x14ac:dyDescent="0.15">
      <c r="E7995" s="2">
        <v>7991</v>
      </c>
      <c r="F7995" s="12">
        <f t="shared" ca="1" si="1124"/>
        <v>0.77431218231212973</v>
      </c>
      <c r="G7995" s="1">
        <f t="shared" ca="1" si="1126"/>
        <v>0.51156030078011527</v>
      </c>
      <c r="H7995" s="1">
        <f t="shared" ca="1" si="1127"/>
        <v>16050.985645367244</v>
      </c>
      <c r="I7995" s="1">
        <f t="shared" ca="1" si="1128"/>
        <v>16055.343513120286</v>
      </c>
      <c r="J7995" s="1">
        <f t="shared" ca="1" si="1129"/>
        <v>4.3578677530422283</v>
      </c>
      <c r="K7995" s="5">
        <f t="shared" ca="1" si="1125"/>
        <v>0.1349081887610859</v>
      </c>
      <c r="L7995" s="1">
        <f t="shared" ca="1" si="1123"/>
        <v>0.15620205645007326</v>
      </c>
      <c r="M7995" s="1">
        <f t="shared" ca="1" si="1130"/>
        <v>16055.499715176737</v>
      </c>
      <c r="N7995" s="13">
        <f t="shared" ca="1" si="1131"/>
        <v>4.5140698094928666</v>
      </c>
    </row>
    <row r="7996" spans="5:14" x14ac:dyDescent="0.15">
      <c r="E7996" s="2">
        <v>7992</v>
      </c>
      <c r="F7996" s="12">
        <f t="shared" ca="1" si="1124"/>
        <v>0.7597876237296407</v>
      </c>
      <c r="G7996" s="1">
        <f t="shared" ca="1" si="1126"/>
        <v>0.54943265442815825</v>
      </c>
      <c r="H7996" s="1">
        <f t="shared" ca="1" si="1127"/>
        <v>16051.535078021672</v>
      </c>
      <c r="I7996" s="1">
        <f t="shared" ca="1" si="1128"/>
        <v>16055.499715176737</v>
      </c>
      <c r="J7996" s="1">
        <f t="shared" ca="1" si="1129"/>
        <v>3.964637155064338</v>
      </c>
      <c r="K7996" s="5">
        <f t="shared" ca="1" si="1125"/>
        <v>0.44528327459991512</v>
      </c>
      <c r="L7996" s="1">
        <f t="shared" ca="1" si="1123"/>
        <v>0.8304956198213912</v>
      </c>
      <c r="M7996" s="1">
        <f t="shared" ca="1" si="1130"/>
        <v>16056.330210796557</v>
      </c>
      <c r="N7996" s="13">
        <f t="shared" ca="1" si="1131"/>
        <v>4.7951327748851327</v>
      </c>
    </row>
    <row r="7997" spans="5:14" x14ac:dyDescent="0.15">
      <c r="E7997" s="2">
        <v>7993</v>
      </c>
      <c r="F7997" s="12">
        <f t="shared" ca="1" si="1124"/>
        <v>0.48854640077209965</v>
      </c>
      <c r="G7997" s="1">
        <f t="shared" ca="1" si="1126"/>
        <v>1.4326416515655509</v>
      </c>
      <c r="H7997" s="1">
        <f t="shared" ca="1" si="1127"/>
        <v>16052.967719673237</v>
      </c>
      <c r="I7997" s="1">
        <f t="shared" ca="1" si="1128"/>
        <v>16056.330210796557</v>
      </c>
      <c r="J7997" s="1">
        <f t="shared" ca="1" si="1129"/>
        <v>3.3624911233200692</v>
      </c>
      <c r="K7997" s="5">
        <f t="shared" ca="1" si="1125"/>
        <v>0.90557289614726089</v>
      </c>
      <c r="L7997" s="1">
        <f t="shared" ca="1" si="1123"/>
        <v>3.9972923489491361</v>
      </c>
      <c r="M7997" s="1">
        <f t="shared" ca="1" si="1130"/>
        <v>16060.327503145507</v>
      </c>
      <c r="N7997" s="13">
        <f t="shared" ca="1" si="1131"/>
        <v>7.3597834722695552</v>
      </c>
    </row>
    <row r="7998" spans="5:14" x14ac:dyDescent="0.15">
      <c r="E7998" s="2">
        <v>7994</v>
      </c>
      <c r="F7998" s="12">
        <f t="shared" ca="1" si="1124"/>
        <v>0.62987411679069649</v>
      </c>
      <c r="G7998" s="1">
        <f t="shared" ca="1" si="1126"/>
        <v>0.92447058836020235</v>
      </c>
      <c r="H7998" s="1">
        <f t="shared" ca="1" si="1127"/>
        <v>16053.892190261597</v>
      </c>
      <c r="I7998" s="1">
        <f t="shared" ca="1" si="1128"/>
        <v>16060.327503145507</v>
      </c>
      <c r="J7998" s="1">
        <f t="shared" ca="1" si="1129"/>
        <v>6.4353128839102283</v>
      </c>
      <c r="K7998" s="5">
        <f t="shared" ca="1" si="1125"/>
        <v>0.43194169973610863</v>
      </c>
      <c r="L7998" s="1">
        <f t="shared" ca="1" si="1123"/>
        <v>0.79159368153760978</v>
      </c>
      <c r="M7998" s="1">
        <f t="shared" ca="1" si="1130"/>
        <v>16061.119096827044</v>
      </c>
      <c r="N7998" s="13">
        <f t="shared" ca="1" si="1131"/>
        <v>7.2269065654472797</v>
      </c>
    </row>
    <row r="7999" spans="5:14" x14ac:dyDescent="0.15">
      <c r="E7999" s="2">
        <v>7995</v>
      </c>
      <c r="F7999" s="12">
        <f t="shared" ca="1" si="1124"/>
        <v>0.21041774800493696</v>
      </c>
      <c r="G7999" s="1">
        <f t="shared" ca="1" si="1126"/>
        <v>3.1173208960810364</v>
      </c>
      <c r="H7999" s="1">
        <f t="shared" ca="1" si="1127"/>
        <v>16057.009511157677</v>
      </c>
      <c r="I7999" s="1">
        <f t="shared" ca="1" si="1128"/>
        <v>16061.119096827044</v>
      </c>
      <c r="J7999" s="1">
        <f t="shared" ca="1" si="1129"/>
        <v>4.1095856693664246</v>
      </c>
      <c r="K7999" s="5">
        <f t="shared" ca="1" si="1125"/>
        <v>1.3230096178976414E-2</v>
      </c>
      <c r="L7999" s="1">
        <f t="shared" ca="1" si="1123"/>
        <v>8.2297566027918802E-3</v>
      </c>
      <c r="M7999" s="1">
        <f t="shared" ca="1" si="1130"/>
        <v>16061.127326583646</v>
      </c>
      <c r="N7999" s="13">
        <f t="shared" ca="1" si="1131"/>
        <v>4.117815425968729</v>
      </c>
    </row>
    <row r="8000" spans="5:14" x14ac:dyDescent="0.15">
      <c r="E8000" s="2">
        <v>7996</v>
      </c>
      <c r="F8000" s="12">
        <f t="shared" ca="1" si="1124"/>
        <v>0.2768879509929798</v>
      </c>
      <c r="G8000" s="1">
        <f t="shared" ca="1" si="1126"/>
        <v>2.5682847273625371</v>
      </c>
      <c r="H8000" s="1">
        <f t="shared" ca="1" si="1127"/>
        <v>16059.577795885039</v>
      </c>
      <c r="I8000" s="1">
        <f t="shared" ca="1" si="1128"/>
        <v>16061.127326583646</v>
      </c>
      <c r="J8000" s="1">
        <f t="shared" ca="1" si="1129"/>
        <v>1.549530698606759</v>
      </c>
      <c r="K8000" s="5">
        <f t="shared" ca="1" si="1125"/>
        <v>0.90261286815513841</v>
      </c>
      <c r="L8000" s="1">
        <f t="shared" ca="1" si="1123"/>
        <v>3.9397980841772449</v>
      </c>
      <c r="M8000" s="1">
        <f t="shared" ca="1" si="1130"/>
        <v>16065.067124667823</v>
      </c>
      <c r="N8000" s="13">
        <f t="shared" ca="1" si="1131"/>
        <v>5.4893287827835593</v>
      </c>
    </row>
    <row r="8001" spans="5:14" x14ac:dyDescent="0.15">
      <c r="E8001" s="2">
        <v>7997</v>
      </c>
      <c r="F8001" s="12">
        <f t="shared" ca="1" si="1124"/>
        <v>0.89456655378955263</v>
      </c>
      <c r="G8001" s="1">
        <f t="shared" ca="1" si="1126"/>
        <v>0.22283195091801036</v>
      </c>
      <c r="H8001" s="1">
        <f t="shared" ca="1" si="1127"/>
        <v>16059.800627835957</v>
      </c>
      <c r="I8001" s="1">
        <f t="shared" ca="1" si="1128"/>
        <v>16065.067124667823</v>
      </c>
      <c r="J8001" s="1">
        <f t="shared" ca="1" si="1129"/>
        <v>5.2664968318658794</v>
      </c>
      <c r="K8001" s="5">
        <f t="shared" ca="1" si="1125"/>
        <v>0.7387643724474563</v>
      </c>
      <c r="L8001" s="1">
        <f t="shared" ca="1" si="1123"/>
        <v>2.1329614518708895</v>
      </c>
      <c r="M8001" s="1">
        <f t="shared" ca="1" si="1130"/>
        <v>16067.200086119694</v>
      </c>
      <c r="N8001" s="13">
        <f t="shared" ca="1" si="1131"/>
        <v>7.3994582837367489</v>
      </c>
    </row>
    <row r="8002" spans="5:14" x14ac:dyDescent="0.15">
      <c r="E8002" s="2">
        <v>7998</v>
      </c>
      <c r="F8002" s="12">
        <f t="shared" ca="1" si="1124"/>
        <v>0.4404041683175538</v>
      </c>
      <c r="G8002" s="1">
        <f t="shared" ca="1" si="1126"/>
        <v>1.6401248186676436</v>
      </c>
      <c r="H8002" s="1">
        <f t="shared" ca="1" si="1127"/>
        <v>16061.440752654626</v>
      </c>
      <c r="I8002" s="1">
        <f t="shared" ca="1" si="1128"/>
        <v>16067.200086119694</v>
      </c>
      <c r="J8002" s="1">
        <f t="shared" ca="1" si="1129"/>
        <v>5.7593334650682664</v>
      </c>
      <c r="K8002" s="5">
        <f t="shared" ca="1" si="1125"/>
        <v>0.71317066732462187</v>
      </c>
      <c r="L8002" s="1">
        <f t="shared" ca="1" si="1123"/>
        <v>1.9661670032121419</v>
      </c>
      <c r="M8002" s="1">
        <f t="shared" ca="1" si="1130"/>
        <v>16069.166253122907</v>
      </c>
      <c r="N8002" s="13">
        <f t="shared" ca="1" si="1131"/>
        <v>7.7255004682810977</v>
      </c>
    </row>
    <row r="8003" spans="5:14" x14ac:dyDescent="0.15">
      <c r="E8003" s="2">
        <v>7999</v>
      </c>
      <c r="F8003" s="12">
        <f t="shared" ca="1" si="1124"/>
        <v>0.68242715880482274</v>
      </c>
      <c r="G8003" s="1">
        <f t="shared" ca="1" si="1126"/>
        <v>0.76419896928931463</v>
      </c>
      <c r="H8003" s="1">
        <f t="shared" ca="1" si="1127"/>
        <v>16062.204951623915</v>
      </c>
      <c r="I8003" s="1">
        <f t="shared" ca="1" si="1128"/>
        <v>16069.166253122907</v>
      </c>
      <c r="J8003" s="1">
        <f t="shared" ca="1" si="1129"/>
        <v>6.9613014989918156</v>
      </c>
      <c r="K8003" s="5">
        <f t="shared" ca="1" si="1125"/>
        <v>0.44819912379657079</v>
      </c>
      <c r="L8003" s="1">
        <f t="shared" ca="1" si="1123"/>
        <v>0.839149779428078</v>
      </c>
      <c r="M8003" s="1">
        <f t="shared" ca="1" si="1130"/>
        <v>16070.005402902334</v>
      </c>
      <c r="N8003" s="13">
        <f t="shared" ca="1" si="1131"/>
        <v>7.800451278419132</v>
      </c>
    </row>
    <row r="8004" spans="5:14" x14ac:dyDescent="0.15">
      <c r="E8004" s="2">
        <v>8000</v>
      </c>
      <c r="F8004" s="12">
        <f t="shared" ca="1" si="1124"/>
        <v>0.11744016939765212</v>
      </c>
      <c r="G8004" s="1">
        <f t="shared" ca="1" si="1126"/>
        <v>4.2836525433965438</v>
      </c>
      <c r="H8004" s="1">
        <f t="shared" ca="1" si="1127"/>
        <v>16066.488604167311</v>
      </c>
      <c r="I8004" s="1">
        <f t="shared" ca="1" si="1128"/>
        <v>16070.005402902334</v>
      </c>
      <c r="J8004" s="1">
        <f t="shared" ca="1" si="1129"/>
        <v>3.5167987350232579</v>
      </c>
      <c r="K8004" s="5">
        <f t="shared" ca="1" si="1125"/>
        <v>0.51988189303895349</v>
      </c>
      <c r="L8004" s="1">
        <f t="shared" ca="1" si="1123"/>
        <v>1.0708635436868967</v>
      </c>
      <c r="M8004" s="1">
        <f t="shared" ca="1" si="1130"/>
        <v>16071.076266446022</v>
      </c>
      <c r="N8004" s="13">
        <f t="shared" ca="1" si="1131"/>
        <v>4.5876622787109227</v>
      </c>
    </row>
    <row r="8005" spans="5:14" x14ac:dyDescent="0.15">
      <c r="E8005" s="2">
        <v>8001</v>
      </c>
      <c r="F8005" s="12">
        <f t="shared" ca="1" si="1124"/>
        <v>0.59385639923996536</v>
      </c>
      <c r="G8005" s="1">
        <f t="shared" ca="1" si="1126"/>
        <v>1.0422354819350343</v>
      </c>
      <c r="H8005" s="1">
        <f t="shared" ca="1" si="1127"/>
        <v>16067.530839649246</v>
      </c>
      <c r="I8005" s="1">
        <f t="shared" ca="1" si="1128"/>
        <v>16071.076266446022</v>
      </c>
      <c r="J8005" s="1">
        <f t="shared" ca="1" si="1129"/>
        <v>3.5454267967761552</v>
      </c>
      <c r="K8005" s="5">
        <f t="shared" ca="1" si="1125"/>
        <v>0.98457554519250257</v>
      </c>
      <c r="L8005" s="1">
        <f t="shared" ca="1" si="1123"/>
        <v>7.4281368299916242</v>
      </c>
      <c r="M8005" s="1">
        <f t="shared" ca="1" si="1130"/>
        <v>16078.504403276012</v>
      </c>
      <c r="N8005" s="13">
        <f t="shared" ca="1" si="1131"/>
        <v>10.973563626766918</v>
      </c>
    </row>
    <row r="8006" spans="5:14" x14ac:dyDescent="0.15">
      <c r="E8006" s="2">
        <v>8002</v>
      </c>
      <c r="F8006" s="12">
        <f t="shared" ca="1" si="1124"/>
        <v>0.479188758033951</v>
      </c>
      <c r="G8006" s="1">
        <f t="shared" ca="1" si="1126"/>
        <v>1.471321384636914</v>
      </c>
      <c r="H8006" s="1">
        <f t="shared" ca="1" si="1127"/>
        <v>16069.002161033883</v>
      </c>
      <c r="I8006" s="1">
        <f t="shared" ca="1" si="1128"/>
        <v>16078.504403276012</v>
      </c>
      <c r="J8006" s="1">
        <f t="shared" ca="1" si="1129"/>
        <v>9.5022422421297961</v>
      </c>
      <c r="K8006" s="5">
        <f t="shared" ca="1" si="1125"/>
        <v>0.19243586451912542</v>
      </c>
      <c r="L8006" s="1">
        <f t="shared" ref="L8006:L8069" ca="1" si="1132">_xlfn.GAMMA.INV(K8006, 0.8, 2)</f>
        <v>0.24978068063512066</v>
      </c>
      <c r="M8006" s="1">
        <f t="shared" ca="1" si="1130"/>
        <v>16078.754183956647</v>
      </c>
      <c r="N8006" s="13">
        <f t="shared" ca="1" si="1131"/>
        <v>9.7520229227648088</v>
      </c>
    </row>
    <row r="8007" spans="5:14" x14ac:dyDescent="0.15">
      <c r="E8007" s="2">
        <v>8003</v>
      </c>
      <c r="F8007" s="12">
        <f t="shared" ref="F8007:F8070" ca="1" si="1133">RAND()</f>
        <v>0.1966127039547737</v>
      </c>
      <c r="G8007" s="1">
        <f t="shared" ca="1" si="1126"/>
        <v>3.2530389101440673</v>
      </c>
      <c r="H8007" s="1">
        <f t="shared" ca="1" si="1127"/>
        <v>16072.255199944027</v>
      </c>
      <c r="I8007" s="1">
        <f t="shared" ca="1" si="1128"/>
        <v>16078.754183956647</v>
      </c>
      <c r="J8007" s="1">
        <f t="shared" ca="1" si="1129"/>
        <v>6.4989840126199852</v>
      </c>
      <c r="K8007" s="5">
        <f t="shared" ref="K8007:K8070" ca="1" si="1134">RAND()</f>
        <v>4.6947607657634172E-2</v>
      </c>
      <c r="L8007" s="1">
        <f t="shared" ca="1" si="1132"/>
        <v>4.0441441495439268E-2</v>
      </c>
      <c r="M8007" s="1">
        <f t="shared" ca="1" si="1130"/>
        <v>16078.794625398143</v>
      </c>
      <c r="N8007" s="13">
        <f t="shared" ca="1" si="1131"/>
        <v>6.5394254541151895</v>
      </c>
    </row>
    <row r="8008" spans="5:14" x14ac:dyDescent="0.15">
      <c r="E8008" s="2">
        <v>8004</v>
      </c>
      <c r="F8008" s="12">
        <f t="shared" ca="1" si="1133"/>
        <v>0.85638019875036719</v>
      </c>
      <c r="G8008" s="1">
        <f t="shared" ca="1" si="1126"/>
        <v>0.31008168806090103</v>
      </c>
      <c r="H8008" s="1">
        <f t="shared" ca="1" si="1127"/>
        <v>16072.565281632089</v>
      </c>
      <c r="I8008" s="1">
        <f t="shared" ca="1" si="1128"/>
        <v>16078.794625398143</v>
      </c>
      <c r="J8008" s="1">
        <f t="shared" ca="1" si="1129"/>
        <v>6.2293437660537165</v>
      </c>
      <c r="K8008" s="5">
        <f t="shared" ca="1" si="1134"/>
        <v>0.65957930725827529</v>
      </c>
      <c r="L8008" s="1">
        <f t="shared" ca="1" si="1132"/>
        <v>1.6634189252703118</v>
      </c>
      <c r="M8008" s="1">
        <f t="shared" ca="1" si="1130"/>
        <v>16080.458044323414</v>
      </c>
      <c r="N8008" s="13">
        <f t="shared" ca="1" si="1131"/>
        <v>7.8927626913246058</v>
      </c>
    </row>
    <row r="8009" spans="5:14" x14ac:dyDescent="0.15">
      <c r="E8009" s="2">
        <v>8005</v>
      </c>
      <c r="F8009" s="12">
        <f t="shared" ca="1" si="1133"/>
        <v>0.13085156189566571</v>
      </c>
      <c r="G8009" s="1">
        <f t="shared" ca="1" si="1126"/>
        <v>4.0673834270835121</v>
      </c>
      <c r="H8009" s="1">
        <f t="shared" ca="1" si="1127"/>
        <v>16076.632665059173</v>
      </c>
      <c r="I8009" s="1">
        <f t="shared" ca="1" si="1128"/>
        <v>16080.458044323414</v>
      </c>
      <c r="J8009" s="1">
        <f t="shared" ca="1" si="1129"/>
        <v>3.8253792642408371</v>
      </c>
      <c r="K8009" s="5">
        <f t="shared" ca="1" si="1134"/>
        <v>0.65616649083021383</v>
      </c>
      <c r="L8009" s="1">
        <f t="shared" ca="1" si="1132"/>
        <v>1.6459195653424725</v>
      </c>
      <c r="M8009" s="1">
        <f t="shared" ca="1" si="1130"/>
        <v>16082.103963888756</v>
      </c>
      <c r="N8009" s="13">
        <f t="shared" ca="1" si="1131"/>
        <v>5.4712988295832474</v>
      </c>
    </row>
    <row r="8010" spans="5:14" x14ac:dyDescent="0.15">
      <c r="E8010" s="2">
        <v>8006</v>
      </c>
      <c r="F8010" s="12">
        <f t="shared" ca="1" si="1133"/>
        <v>0.4088796962947282</v>
      </c>
      <c r="G8010" s="1">
        <f t="shared" ca="1" si="1126"/>
        <v>1.7886686145919886</v>
      </c>
      <c r="H8010" s="1">
        <f t="shared" ca="1" si="1127"/>
        <v>16078.421333673765</v>
      </c>
      <c r="I8010" s="1">
        <f t="shared" ca="1" si="1128"/>
        <v>16082.103963888756</v>
      </c>
      <c r="J8010" s="1">
        <f t="shared" ca="1" si="1129"/>
        <v>3.6826302149911498</v>
      </c>
      <c r="K8010" s="5">
        <f t="shared" ca="1" si="1134"/>
        <v>0.41734400690712214</v>
      </c>
      <c r="L8010" s="1">
        <f t="shared" ca="1" si="1132"/>
        <v>0.7502954154950976</v>
      </c>
      <c r="M8010" s="1">
        <f t="shared" ca="1" si="1130"/>
        <v>16082.854259304251</v>
      </c>
      <c r="N8010" s="13">
        <f t="shared" ca="1" si="1131"/>
        <v>4.432925630486352</v>
      </c>
    </row>
    <row r="8011" spans="5:14" x14ac:dyDescent="0.15">
      <c r="E8011" s="2">
        <v>8007</v>
      </c>
      <c r="F8011" s="12">
        <f t="shared" ca="1" si="1133"/>
        <v>0.16830820450437189</v>
      </c>
      <c r="G8011" s="1">
        <f t="shared" ca="1" si="1126"/>
        <v>3.5639168593806581</v>
      </c>
      <c r="H8011" s="1">
        <f t="shared" ca="1" si="1127"/>
        <v>16081.985250533146</v>
      </c>
      <c r="I8011" s="1">
        <f t="shared" ca="1" si="1128"/>
        <v>16082.854259304251</v>
      </c>
      <c r="J8011" s="1">
        <f t="shared" ca="1" si="1129"/>
        <v>0.86900877110565489</v>
      </c>
      <c r="K8011" s="5">
        <f t="shared" ca="1" si="1134"/>
        <v>0.59387179816188274</v>
      </c>
      <c r="L8011" s="1">
        <f t="shared" ca="1" si="1132"/>
        <v>1.3563085530099428</v>
      </c>
      <c r="M8011" s="1">
        <f t="shared" ca="1" si="1130"/>
        <v>16084.210567857261</v>
      </c>
      <c r="N8011" s="13">
        <f t="shared" ca="1" si="1131"/>
        <v>2.2253173241151671</v>
      </c>
    </row>
    <row r="8012" spans="5:14" x14ac:dyDescent="0.15">
      <c r="E8012" s="2">
        <v>8008</v>
      </c>
      <c r="F8012" s="12">
        <f t="shared" ca="1" si="1133"/>
        <v>0.54615909475609881</v>
      </c>
      <c r="G8012" s="1">
        <f t="shared" ca="1" si="1126"/>
        <v>1.2096899266872865</v>
      </c>
      <c r="H8012" s="1">
        <f t="shared" ca="1" si="1127"/>
        <v>16083.194940459833</v>
      </c>
      <c r="I8012" s="1">
        <f t="shared" ca="1" si="1128"/>
        <v>16084.210567857261</v>
      </c>
      <c r="J8012" s="1">
        <f t="shared" ca="1" si="1129"/>
        <v>1.0156273974280339</v>
      </c>
      <c r="K8012" s="5">
        <f t="shared" ca="1" si="1134"/>
        <v>0.69782500940691505</v>
      </c>
      <c r="L8012" s="1">
        <f t="shared" ca="1" si="1132"/>
        <v>1.87362500564509</v>
      </c>
      <c r="M8012" s="1">
        <f t="shared" ca="1" si="1130"/>
        <v>16086.084192862905</v>
      </c>
      <c r="N8012" s="13">
        <f t="shared" ca="1" si="1131"/>
        <v>2.8892524030725326</v>
      </c>
    </row>
    <row r="8013" spans="5:14" x14ac:dyDescent="0.15">
      <c r="E8013" s="2">
        <v>8009</v>
      </c>
      <c r="F8013" s="12">
        <f t="shared" ca="1" si="1133"/>
        <v>0.66499597194841997</v>
      </c>
      <c r="G8013" s="1">
        <f t="shared" ca="1" si="1126"/>
        <v>0.8159485911300981</v>
      </c>
      <c r="H8013" s="1">
        <f t="shared" ca="1" si="1127"/>
        <v>16084.010889050962</v>
      </c>
      <c r="I8013" s="1">
        <f t="shared" ca="1" si="1128"/>
        <v>16086.084192862905</v>
      </c>
      <c r="J8013" s="1">
        <f t="shared" ca="1" si="1129"/>
        <v>2.0733038119433331</v>
      </c>
      <c r="K8013" s="5">
        <f t="shared" ca="1" si="1134"/>
        <v>0.92740400356671748</v>
      </c>
      <c r="L8013" s="1">
        <f t="shared" ca="1" si="1132"/>
        <v>4.4887386417668704</v>
      </c>
      <c r="M8013" s="1">
        <f t="shared" ca="1" si="1130"/>
        <v>16090.572931504672</v>
      </c>
      <c r="N8013" s="13">
        <f t="shared" ca="1" si="1131"/>
        <v>6.5620424537100916</v>
      </c>
    </row>
    <row r="8014" spans="5:14" x14ac:dyDescent="0.15">
      <c r="E8014" s="2">
        <v>8010</v>
      </c>
      <c r="F8014" s="12">
        <f t="shared" ca="1" si="1133"/>
        <v>0.14773204588249578</v>
      </c>
      <c r="G8014" s="1">
        <f t="shared" ca="1" si="1126"/>
        <v>3.8247102938988866</v>
      </c>
      <c r="H8014" s="1">
        <f t="shared" ca="1" si="1127"/>
        <v>16087.83559934486</v>
      </c>
      <c r="I8014" s="1">
        <f t="shared" ca="1" si="1128"/>
        <v>16090.572931504672</v>
      </c>
      <c r="J8014" s="1">
        <f t="shared" ca="1" si="1129"/>
        <v>2.7373321598115581</v>
      </c>
      <c r="K8014" s="5">
        <f t="shared" ca="1" si="1134"/>
        <v>0.24576516381682922</v>
      </c>
      <c r="L8014" s="1">
        <f t="shared" ca="1" si="1132"/>
        <v>0.34824026673879704</v>
      </c>
      <c r="M8014" s="1">
        <f t="shared" ca="1" si="1130"/>
        <v>16090.921171771412</v>
      </c>
      <c r="N8014" s="13">
        <f t="shared" ca="1" si="1131"/>
        <v>3.0855724265511526</v>
      </c>
    </row>
    <row r="8015" spans="5:14" x14ac:dyDescent="0.15">
      <c r="E8015" s="2">
        <v>8011</v>
      </c>
      <c r="F8015" s="12">
        <f t="shared" ca="1" si="1133"/>
        <v>0.57323489910126346</v>
      </c>
      <c r="G8015" s="1">
        <f t="shared" ca="1" si="1126"/>
        <v>1.1129194003936578</v>
      </c>
      <c r="H8015" s="1">
        <f t="shared" ca="1" si="1127"/>
        <v>16088.948518745254</v>
      </c>
      <c r="I8015" s="1">
        <f t="shared" ca="1" si="1128"/>
        <v>16090.921171771412</v>
      </c>
      <c r="J8015" s="1">
        <f t="shared" ca="1" si="1129"/>
        <v>1.9726530261577864</v>
      </c>
      <c r="K8015" s="5">
        <f t="shared" ca="1" si="1134"/>
        <v>0.9412873872483446</v>
      </c>
      <c r="L8015" s="1">
        <f t="shared" ca="1" si="1132"/>
        <v>4.8874831368929046</v>
      </c>
      <c r="M8015" s="1">
        <f t="shared" ca="1" si="1130"/>
        <v>16095.808654908304</v>
      </c>
      <c r="N8015" s="13">
        <f t="shared" ca="1" si="1131"/>
        <v>6.8601361630499014</v>
      </c>
    </row>
    <row r="8016" spans="5:14" x14ac:dyDescent="0.15">
      <c r="E8016" s="2">
        <v>8012</v>
      </c>
      <c r="F8016" s="12">
        <f t="shared" ca="1" si="1133"/>
        <v>0.5844162855329903</v>
      </c>
      <c r="G8016" s="1">
        <f t="shared" ca="1" si="1126"/>
        <v>1.0742834647886006</v>
      </c>
      <c r="H8016" s="1">
        <f t="shared" ca="1" si="1127"/>
        <v>16090.022802210042</v>
      </c>
      <c r="I8016" s="1">
        <f t="shared" ca="1" si="1128"/>
        <v>16095.808654908304</v>
      </c>
      <c r="J8016" s="1">
        <f t="shared" ca="1" si="1129"/>
        <v>5.7858526982618059</v>
      </c>
      <c r="K8016" s="5">
        <f t="shared" ca="1" si="1134"/>
        <v>0.94772354196755082</v>
      </c>
      <c r="L8016" s="1">
        <f t="shared" ca="1" si="1132"/>
        <v>5.1062732468266097</v>
      </c>
      <c r="M8016" s="1">
        <f t="shared" ca="1" si="1130"/>
        <v>16100.914928155131</v>
      </c>
      <c r="N8016" s="13">
        <f t="shared" ca="1" si="1131"/>
        <v>10.892125945088992</v>
      </c>
    </row>
    <row r="8017" spans="5:14" x14ac:dyDescent="0.15">
      <c r="E8017" s="2">
        <v>8013</v>
      </c>
      <c r="F8017" s="12">
        <f t="shared" ca="1" si="1133"/>
        <v>0.91795050246544985</v>
      </c>
      <c r="G8017" s="1">
        <f t="shared" ca="1" si="1126"/>
        <v>0.17122361739654809</v>
      </c>
      <c r="H8017" s="1">
        <f t="shared" ca="1" si="1127"/>
        <v>16090.194025827439</v>
      </c>
      <c r="I8017" s="1">
        <f t="shared" ca="1" si="1128"/>
        <v>16100.914928155131</v>
      </c>
      <c r="J8017" s="1">
        <f t="shared" ca="1" si="1129"/>
        <v>10.720902327691874</v>
      </c>
      <c r="K8017" s="5">
        <f t="shared" ca="1" si="1134"/>
        <v>0.22959257126208799</v>
      </c>
      <c r="L8017" s="1">
        <f t="shared" ca="1" si="1132"/>
        <v>0.31717685802189438</v>
      </c>
      <c r="M8017" s="1">
        <f t="shared" ca="1" si="1130"/>
        <v>16101.232105013152</v>
      </c>
      <c r="N8017" s="13">
        <f t="shared" ca="1" si="1131"/>
        <v>11.038079185713286</v>
      </c>
    </row>
    <row r="8018" spans="5:14" x14ac:dyDescent="0.15">
      <c r="E8018" s="2">
        <v>8014</v>
      </c>
      <c r="F8018" s="12">
        <f t="shared" ca="1" si="1133"/>
        <v>0.33355209054391732</v>
      </c>
      <c r="G8018" s="1">
        <f t="shared" ca="1" si="1126"/>
        <v>2.1959124645768284</v>
      </c>
      <c r="H8018" s="1">
        <f t="shared" ca="1" si="1127"/>
        <v>16092.389938292015</v>
      </c>
      <c r="I8018" s="1">
        <f t="shared" ca="1" si="1128"/>
        <v>16101.232105013152</v>
      </c>
      <c r="J8018" s="1">
        <f t="shared" ca="1" si="1129"/>
        <v>8.8421667211368913</v>
      </c>
      <c r="K8018" s="5">
        <f t="shared" ca="1" si="1134"/>
        <v>0.22813444785884152</v>
      </c>
      <c r="L8018" s="1">
        <f t="shared" ca="1" si="1132"/>
        <v>0.31442823434254868</v>
      </c>
      <c r="M8018" s="1">
        <f t="shared" ca="1" si="1130"/>
        <v>16101.546533247494</v>
      </c>
      <c r="N8018" s="13">
        <f t="shared" ca="1" si="1131"/>
        <v>9.1565949554787949</v>
      </c>
    </row>
    <row r="8019" spans="5:14" x14ac:dyDescent="0.15">
      <c r="E8019" s="2">
        <v>8015</v>
      </c>
      <c r="F8019" s="12">
        <f t="shared" ca="1" si="1133"/>
        <v>3.3509378049987437E-2</v>
      </c>
      <c r="G8019" s="1">
        <f t="shared" ca="1" si="1126"/>
        <v>6.7918598750736772</v>
      </c>
      <c r="H8019" s="1">
        <f t="shared" ca="1" si="1127"/>
        <v>16099.181798167088</v>
      </c>
      <c r="I8019" s="1">
        <f t="shared" ca="1" si="1128"/>
        <v>16101.546533247494</v>
      </c>
      <c r="J8019" s="1">
        <f t="shared" ca="1" si="1129"/>
        <v>2.3647350804058078</v>
      </c>
      <c r="K8019" s="5">
        <f t="shared" ca="1" si="1134"/>
        <v>0.9865700369417979</v>
      </c>
      <c r="L8019" s="1">
        <f t="shared" ca="1" si="1132"/>
        <v>7.6935139850466383</v>
      </c>
      <c r="M8019" s="1">
        <f t="shared" ca="1" si="1130"/>
        <v>16109.240047232541</v>
      </c>
      <c r="N8019" s="13">
        <f t="shared" ca="1" si="1131"/>
        <v>10.058249065452401</v>
      </c>
    </row>
    <row r="8020" spans="5:14" x14ac:dyDescent="0.15">
      <c r="E8020" s="2">
        <v>8016</v>
      </c>
      <c r="F8020" s="12">
        <f t="shared" ca="1" si="1133"/>
        <v>0.16269755750804338</v>
      </c>
      <c r="G8020" s="1">
        <f t="shared" ca="1" si="1126"/>
        <v>3.631724554225912</v>
      </c>
      <c r="H8020" s="1">
        <f t="shared" ca="1" si="1127"/>
        <v>16102.813522721315</v>
      </c>
      <c r="I8020" s="1">
        <f t="shared" ca="1" si="1128"/>
        <v>16109.240047232541</v>
      </c>
      <c r="J8020" s="1">
        <f t="shared" ca="1" si="1129"/>
        <v>6.4265245112255798</v>
      </c>
      <c r="K8020" s="5">
        <f t="shared" ca="1" si="1134"/>
        <v>0.85297063511379601</v>
      </c>
      <c r="L8020" s="1">
        <f t="shared" ca="1" si="1132"/>
        <v>3.1772431388549336</v>
      </c>
      <c r="M8020" s="1">
        <f t="shared" ca="1" si="1130"/>
        <v>16112.417290371395</v>
      </c>
      <c r="N8020" s="13">
        <f t="shared" ca="1" si="1131"/>
        <v>9.6037676500800444</v>
      </c>
    </row>
    <row r="8021" spans="5:14" x14ac:dyDescent="0.15">
      <c r="E8021" s="2">
        <v>8017</v>
      </c>
      <c r="F8021" s="12">
        <f t="shared" ca="1" si="1133"/>
        <v>0.94260258954660503</v>
      </c>
      <c r="G8021" s="1">
        <f t="shared" ca="1" si="1126"/>
        <v>0.11822103451641994</v>
      </c>
      <c r="H8021" s="1">
        <f t="shared" ca="1" si="1127"/>
        <v>16102.931743755831</v>
      </c>
      <c r="I8021" s="1">
        <f t="shared" ca="1" si="1128"/>
        <v>16112.417290371395</v>
      </c>
      <c r="J8021" s="1">
        <f t="shared" ca="1" si="1129"/>
        <v>9.4855466155640897</v>
      </c>
      <c r="K8021" s="5">
        <f t="shared" ca="1" si="1134"/>
        <v>0.73581870449930531</v>
      </c>
      <c r="L8021" s="1">
        <f t="shared" ca="1" si="1132"/>
        <v>2.1128973859180644</v>
      </c>
      <c r="M8021" s="1">
        <f t="shared" ca="1" si="1130"/>
        <v>16114.530187757313</v>
      </c>
      <c r="N8021" s="13">
        <f t="shared" ca="1" si="1131"/>
        <v>11.598444001481766</v>
      </c>
    </row>
    <row r="8022" spans="5:14" x14ac:dyDescent="0.15">
      <c r="E8022" s="2">
        <v>8018</v>
      </c>
      <c r="F8022" s="12">
        <f t="shared" ca="1" si="1133"/>
        <v>0.87185648441948538</v>
      </c>
      <c r="G8022" s="1">
        <f t="shared" ca="1" si="1126"/>
        <v>0.27426090141204312</v>
      </c>
      <c r="H8022" s="1">
        <f t="shared" ca="1" si="1127"/>
        <v>16103.206004657242</v>
      </c>
      <c r="I8022" s="1">
        <f t="shared" ca="1" si="1128"/>
        <v>16114.530187757313</v>
      </c>
      <c r="J8022" s="1">
        <f t="shared" ca="1" si="1129"/>
        <v>11.324183100070513</v>
      </c>
      <c r="K8022" s="5">
        <f t="shared" ca="1" si="1134"/>
        <v>0.35641065202469746</v>
      </c>
      <c r="L8022" s="1">
        <f t="shared" ca="1" si="1132"/>
        <v>0.59101915416363082</v>
      </c>
      <c r="M8022" s="1">
        <f t="shared" ca="1" si="1130"/>
        <v>16115.121206911477</v>
      </c>
      <c r="N8022" s="13">
        <f t="shared" ca="1" si="1131"/>
        <v>11.915202254234828</v>
      </c>
    </row>
    <row r="8023" spans="5:14" x14ac:dyDescent="0.15">
      <c r="E8023" s="2">
        <v>8019</v>
      </c>
      <c r="F8023" s="12">
        <f t="shared" ca="1" si="1133"/>
        <v>0.54331589716046869</v>
      </c>
      <c r="G8023" s="1">
        <f t="shared" ca="1" si="1126"/>
        <v>1.2201287309601427</v>
      </c>
      <c r="H8023" s="1">
        <f t="shared" ca="1" si="1127"/>
        <v>16104.426133388202</v>
      </c>
      <c r="I8023" s="1">
        <f t="shared" ca="1" si="1128"/>
        <v>16115.121206911477</v>
      </c>
      <c r="J8023" s="1">
        <f t="shared" ca="1" si="1129"/>
        <v>10.695073523274914</v>
      </c>
      <c r="K8023" s="5">
        <f t="shared" ca="1" si="1134"/>
        <v>0.59414460007220482</v>
      </c>
      <c r="L8023" s="1">
        <f t="shared" ca="1" si="1132"/>
        <v>1.3574669656516076</v>
      </c>
      <c r="M8023" s="1">
        <f t="shared" ca="1" si="1130"/>
        <v>16116.478673877129</v>
      </c>
      <c r="N8023" s="13">
        <f t="shared" ca="1" si="1131"/>
        <v>12.052540488926752</v>
      </c>
    </row>
    <row r="8024" spans="5:14" x14ac:dyDescent="0.15">
      <c r="E8024" s="2">
        <v>8020</v>
      </c>
      <c r="F8024" s="12">
        <f t="shared" ca="1" si="1133"/>
        <v>0.94890935322701442</v>
      </c>
      <c r="G8024" s="1">
        <f t="shared" ca="1" si="1126"/>
        <v>0.10488400627122477</v>
      </c>
      <c r="H8024" s="1">
        <f t="shared" ca="1" si="1127"/>
        <v>16104.531017394473</v>
      </c>
      <c r="I8024" s="1">
        <f t="shared" ca="1" si="1128"/>
        <v>16116.478673877129</v>
      </c>
      <c r="J8024" s="1">
        <f t="shared" ca="1" si="1129"/>
        <v>11.947656482656384</v>
      </c>
      <c r="K8024" s="5">
        <f t="shared" ca="1" si="1134"/>
        <v>0.68759362377128486</v>
      </c>
      <c r="L8024" s="1">
        <f t="shared" ca="1" si="1132"/>
        <v>1.8146886469428793</v>
      </c>
      <c r="M8024" s="1">
        <f t="shared" ca="1" si="1130"/>
        <v>16118.293362524071</v>
      </c>
      <c r="N8024" s="13">
        <f t="shared" ca="1" si="1131"/>
        <v>13.762345129598543</v>
      </c>
    </row>
    <row r="8025" spans="5:14" x14ac:dyDescent="0.15">
      <c r="E8025" s="2">
        <v>8021</v>
      </c>
      <c r="F8025" s="12">
        <f t="shared" ca="1" si="1133"/>
        <v>0.60122676024752963</v>
      </c>
      <c r="G8025" s="1">
        <f t="shared" ca="1" si="1126"/>
        <v>1.0175662214083006</v>
      </c>
      <c r="H8025" s="1">
        <f t="shared" ca="1" si="1127"/>
        <v>16105.54858361588</v>
      </c>
      <c r="I8025" s="1">
        <f t="shared" ca="1" si="1128"/>
        <v>16118.293362524071</v>
      </c>
      <c r="J8025" s="1">
        <f t="shared" ca="1" si="1129"/>
        <v>12.74477890819071</v>
      </c>
      <c r="K8025" s="5">
        <f t="shared" ca="1" si="1134"/>
        <v>0.78317151489496173</v>
      </c>
      <c r="L8025" s="1">
        <f t="shared" ca="1" si="1132"/>
        <v>2.468299070133634</v>
      </c>
      <c r="M8025" s="1">
        <f t="shared" ca="1" si="1130"/>
        <v>16120.761661594204</v>
      </c>
      <c r="N8025" s="13">
        <f t="shared" ca="1" si="1131"/>
        <v>15.213077978323781</v>
      </c>
    </row>
    <row r="8026" spans="5:14" x14ac:dyDescent="0.15">
      <c r="E8026" s="2">
        <v>8022</v>
      </c>
      <c r="F8026" s="12">
        <f t="shared" ca="1" si="1133"/>
        <v>0.97682786225884555</v>
      </c>
      <c r="G8026" s="1">
        <f t="shared" ca="1" si="1126"/>
        <v>4.6889665152853983E-2</v>
      </c>
      <c r="H8026" s="1">
        <f t="shared" ca="1" si="1127"/>
        <v>16105.595473281033</v>
      </c>
      <c r="I8026" s="1">
        <f t="shared" ca="1" si="1128"/>
        <v>16120.761661594204</v>
      </c>
      <c r="J8026" s="1">
        <f t="shared" ca="1" si="1129"/>
        <v>15.166188313171006</v>
      </c>
      <c r="K8026" s="5">
        <f t="shared" ca="1" si="1134"/>
        <v>0.61768079413262089</v>
      </c>
      <c r="L8026" s="1">
        <f t="shared" ca="1" si="1132"/>
        <v>1.4608099637004139</v>
      </c>
      <c r="M8026" s="1">
        <f t="shared" ca="1" si="1130"/>
        <v>16122.222471557905</v>
      </c>
      <c r="N8026" s="13">
        <f t="shared" ca="1" si="1131"/>
        <v>16.626998276871745</v>
      </c>
    </row>
    <row r="8027" spans="5:14" x14ac:dyDescent="0.15">
      <c r="E8027" s="2">
        <v>8023</v>
      </c>
      <c r="F8027" s="12">
        <f t="shared" ca="1" si="1133"/>
        <v>0.37576669911532334</v>
      </c>
      <c r="G8027" s="1">
        <f t="shared" ca="1" si="1126"/>
        <v>1.9575736184931161</v>
      </c>
      <c r="H8027" s="1">
        <f t="shared" ca="1" si="1127"/>
        <v>16107.553046899526</v>
      </c>
      <c r="I8027" s="1">
        <f t="shared" ca="1" si="1128"/>
        <v>16122.222471557905</v>
      </c>
      <c r="J8027" s="1">
        <f t="shared" ca="1" si="1129"/>
        <v>14.669424658379285</v>
      </c>
      <c r="K8027" s="5">
        <f t="shared" ca="1" si="1134"/>
        <v>0.86470891224386159</v>
      </c>
      <c r="L8027" s="1">
        <f t="shared" ca="1" si="1132"/>
        <v>3.330483201076142</v>
      </c>
      <c r="M8027" s="1">
        <f t="shared" ca="1" si="1130"/>
        <v>16125.552954758981</v>
      </c>
      <c r="N8027" s="13">
        <f t="shared" ca="1" si="1131"/>
        <v>17.999907859455561</v>
      </c>
    </row>
    <row r="8028" spans="5:14" x14ac:dyDescent="0.15">
      <c r="E8028" s="2">
        <v>8024</v>
      </c>
      <c r="F8028" s="12">
        <f t="shared" ca="1" si="1133"/>
        <v>0.31634524975506584</v>
      </c>
      <c r="G8028" s="1">
        <f t="shared" ca="1" si="1126"/>
        <v>2.3018421985824946</v>
      </c>
      <c r="H8028" s="1">
        <f t="shared" ca="1" si="1127"/>
        <v>16109.854889098107</v>
      </c>
      <c r="I8028" s="1">
        <f t="shared" ca="1" si="1128"/>
        <v>16125.552954758981</v>
      </c>
      <c r="J8028" s="1">
        <f t="shared" ca="1" si="1129"/>
        <v>15.698065660873908</v>
      </c>
      <c r="K8028" s="5">
        <f t="shared" ca="1" si="1134"/>
        <v>0.85407244529671456</v>
      </c>
      <c r="L8028" s="1">
        <f t="shared" ca="1" si="1132"/>
        <v>3.1910787727259335</v>
      </c>
      <c r="M8028" s="1">
        <f t="shared" ca="1" si="1130"/>
        <v>16128.744033531708</v>
      </c>
      <c r="N8028" s="13">
        <f t="shared" ca="1" si="1131"/>
        <v>18.88914443360045</v>
      </c>
    </row>
    <row r="8029" spans="5:14" x14ac:dyDescent="0.15">
      <c r="E8029" s="2">
        <v>8025</v>
      </c>
      <c r="F8029" s="12">
        <f t="shared" ca="1" si="1133"/>
        <v>9.2286793667557543E-2</v>
      </c>
      <c r="G8029" s="1">
        <f t="shared" ca="1" si="1126"/>
        <v>4.7657084564703247</v>
      </c>
      <c r="H8029" s="1">
        <f t="shared" ca="1" si="1127"/>
        <v>16114.620597554578</v>
      </c>
      <c r="I8029" s="1">
        <f t="shared" ca="1" si="1128"/>
        <v>16128.744033531708</v>
      </c>
      <c r="J8029" s="1">
        <f t="shared" ca="1" si="1129"/>
        <v>14.123435977129702</v>
      </c>
      <c r="K8029" s="5">
        <f t="shared" ca="1" si="1134"/>
        <v>0.29925758672628266</v>
      </c>
      <c r="L8029" s="1">
        <f t="shared" ca="1" si="1132"/>
        <v>0.45876258926027258</v>
      </c>
      <c r="M8029" s="1">
        <f t="shared" ca="1" si="1130"/>
        <v>16129.202796120968</v>
      </c>
      <c r="N8029" s="13">
        <f t="shared" ca="1" si="1131"/>
        <v>14.582198566389707</v>
      </c>
    </row>
    <row r="8030" spans="5:14" x14ac:dyDescent="0.15">
      <c r="E8030" s="2">
        <v>8026</v>
      </c>
      <c r="F8030" s="12">
        <f t="shared" ca="1" si="1133"/>
        <v>0.12047386114130654</v>
      </c>
      <c r="G8030" s="1">
        <f t="shared" ca="1" si="1126"/>
        <v>4.2326449391422569</v>
      </c>
      <c r="H8030" s="1">
        <f t="shared" ca="1" si="1127"/>
        <v>16118.85324249372</v>
      </c>
      <c r="I8030" s="1">
        <f t="shared" ca="1" si="1128"/>
        <v>16129.202796120968</v>
      </c>
      <c r="J8030" s="1">
        <f t="shared" ca="1" si="1129"/>
        <v>10.349553627247587</v>
      </c>
      <c r="K8030" s="5">
        <f t="shared" ca="1" si="1134"/>
        <v>0.32919447579444028</v>
      </c>
      <c r="L8030" s="1">
        <f t="shared" ca="1" si="1132"/>
        <v>0.52611229981037322</v>
      </c>
      <c r="M8030" s="1">
        <f t="shared" ca="1" si="1130"/>
        <v>16129.728908420779</v>
      </c>
      <c r="N8030" s="13">
        <f t="shared" ca="1" si="1131"/>
        <v>10.875665927058435</v>
      </c>
    </row>
    <row r="8031" spans="5:14" x14ac:dyDescent="0.15">
      <c r="E8031" s="2">
        <v>8027</v>
      </c>
      <c r="F8031" s="12">
        <f t="shared" ca="1" si="1133"/>
        <v>0.87064745222657547</v>
      </c>
      <c r="G8031" s="1">
        <f t="shared" ca="1" si="1126"/>
        <v>0.2770362922998395</v>
      </c>
      <c r="H8031" s="1">
        <f t="shared" ca="1" si="1127"/>
        <v>16119.13027878602</v>
      </c>
      <c r="I8031" s="1">
        <f t="shared" ca="1" si="1128"/>
        <v>16129.728908420779</v>
      </c>
      <c r="J8031" s="1">
        <f t="shared" ca="1" si="1129"/>
        <v>10.598629634758254</v>
      </c>
      <c r="K8031" s="5">
        <f t="shared" ca="1" si="1134"/>
        <v>0.29754990353681643</v>
      </c>
      <c r="L8031" s="1">
        <f t="shared" ca="1" si="1132"/>
        <v>0.45504338918076243</v>
      </c>
      <c r="M8031" s="1">
        <f t="shared" ca="1" si="1130"/>
        <v>16130.183951809959</v>
      </c>
      <c r="N8031" s="13">
        <f t="shared" ca="1" si="1131"/>
        <v>11.053673023938245</v>
      </c>
    </row>
    <row r="8032" spans="5:14" x14ac:dyDescent="0.15">
      <c r="E8032" s="2">
        <v>8028</v>
      </c>
      <c r="F8032" s="12">
        <f t="shared" ca="1" si="1133"/>
        <v>6.8063644491495823E-2</v>
      </c>
      <c r="G8032" s="1">
        <f t="shared" ca="1" si="1126"/>
        <v>5.3746241262565659</v>
      </c>
      <c r="H8032" s="1">
        <f t="shared" ca="1" si="1127"/>
        <v>16124.504902912277</v>
      </c>
      <c r="I8032" s="1">
        <f t="shared" ca="1" si="1128"/>
        <v>16130.183951809959</v>
      </c>
      <c r="J8032" s="1">
        <f t="shared" ca="1" si="1129"/>
        <v>5.6790488976821507</v>
      </c>
      <c r="K8032" s="5">
        <f t="shared" ca="1" si="1134"/>
        <v>0.33598408459305329</v>
      </c>
      <c r="L8032" s="1">
        <f t="shared" ca="1" si="1132"/>
        <v>0.54196783308552288</v>
      </c>
      <c r="M8032" s="1">
        <f t="shared" ca="1" si="1130"/>
        <v>16130.725919643044</v>
      </c>
      <c r="N8032" s="13">
        <f t="shared" ca="1" si="1131"/>
        <v>6.2210167307675874</v>
      </c>
    </row>
    <row r="8033" spans="5:14" x14ac:dyDescent="0.15">
      <c r="E8033" s="2">
        <v>8029</v>
      </c>
      <c r="F8033" s="12">
        <f t="shared" ca="1" si="1133"/>
        <v>0.54262419308770427</v>
      </c>
      <c r="G8033" s="1">
        <f t="shared" ca="1" si="1126"/>
        <v>1.2226765848335659</v>
      </c>
      <c r="H8033" s="1">
        <f t="shared" ca="1" si="1127"/>
        <v>16125.72757949711</v>
      </c>
      <c r="I8033" s="1">
        <f t="shared" ca="1" si="1128"/>
        <v>16130.725919643044</v>
      </c>
      <c r="J8033" s="1">
        <f t="shared" ca="1" si="1129"/>
        <v>4.9983401459339802</v>
      </c>
      <c r="K8033" s="5">
        <f t="shared" ca="1" si="1134"/>
        <v>0.8296276665320621</v>
      </c>
      <c r="L8033" s="1">
        <f t="shared" ca="1" si="1132"/>
        <v>2.9069791340703706</v>
      </c>
      <c r="M8033" s="1">
        <f t="shared" ca="1" si="1130"/>
        <v>16133.632898777114</v>
      </c>
      <c r="N8033" s="13">
        <f t="shared" ca="1" si="1131"/>
        <v>7.9053192800038232</v>
      </c>
    </row>
    <row r="8034" spans="5:14" x14ac:dyDescent="0.15">
      <c r="E8034" s="2">
        <v>8030</v>
      </c>
      <c r="F8034" s="12">
        <f t="shared" ca="1" si="1133"/>
        <v>0.59775978044604638</v>
      </c>
      <c r="G8034" s="1">
        <f t="shared" ca="1" si="1126"/>
        <v>1.0291326213525405</v>
      </c>
      <c r="H8034" s="1">
        <f t="shared" ca="1" si="1127"/>
        <v>16126.756712118462</v>
      </c>
      <c r="I8034" s="1">
        <f t="shared" ca="1" si="1128"/>
        <v>16133.632898777114</v>
      </c>
      <c r="J8034" s="1">
        <f t="shared" ca="1" si="1129"/>
        <v>6.8761866586519318</v>
      </c>
      <c r="K8034" s="5">
        <f t="shared" ca="1" si="1134"/>
        <v>0.70168076411174818</v>
      </c>
      <c r="L8034" s="1">
        <f t="shared" ca="1" si="1132"/>
        <v>1.8963946108362908</v>
      </c>
      <c r="M8034" s="1">
        <f t="shared" ca="1" si="1130"/>
        <v>16135.52929338795</v>
      </c>
      <c r="N8034" s="13">
        <f t="shared" ca="1" si="1131"/>
        <v>8.7725812694880005</v>
      </c>
    </row>
    <row r="8035" spans="5:14" x14ac:dyDescent="0.15">
      <c r="E8035" s="2">
        <v>8031</v>
      </c>
      <c r="F8035" s="12">
        <f t="shared" ca="1" si="1133"/>
        <v>0.577605935301435</v>
      </c>
      <c r="G8035" s="1">
        <f t="shared" ca="1" si="1126"/>
        <v>1.0977268313148658</v>
      </c>
      <c r="H8035" s="1">
        <f t="shared" ca="1" si="1127"/>
        <v>16127.854438949777</v>
      </c>
      <c r="I8035" s="1">
        <f t="shared" ca="1" si="1128"/>
        <v>16135.52929338795</v>
      </c>
      <c r="J8035" s="1">
        <f t="shared" ca="1" si="1129"/>
        <v>7.6748544381734973</v>
      </c>
      <c r="K8035" s="5">
        <f t="shared" ca="1" si="1134"/>
        <v>0.58714546016815528</v>
      </c>
      <c r="L8035" s="1">
        <f t="shared" ca="1" si="1132"/>
        <v>1.3280179780811576</v>
      </c>
      <c r="M8035" s="1">
        <f t="shared" ca="1" si="1130"/>
        <v>16136.857311366031</v>
      </c>
      <c r="N8035" s="13">
        <f t="shared" ca="1" si="1131"/>
        <v>9.0028724162548315</v>
      </c>
    </row>
    <row r="8036" spans="5:14" x14ac:dyDescent="0.15">
      <c r="E8036" s="2">
        <v>8032</v>
      </c>
      <c r="F8036" s="12">
        <f t="shared" ca="1" si="1133"/>
        <v>0.63612849698800356</v>
      </c>
      <c r="G8036" s="1">
        <f t="shared" ca="1" si="1126"/>
        <v>0.90470939351977941</v>
      </c>
      <c r="H8036" s="1">
        <f t="shared" ca="1" si="1127"/>
        <v>16128.759148343297</v>
      </c>
      <c r="I8036" s="1">
        <f t="shared" ca="1" si="1128"/>
        <v>16136.857311366031</v>
      </c>
      <c r="J8036" s="1">
        <f t="shared" ca="1" si="1129"/>
        <v>8.0981630227342976</v>
      </c>
      <c r="K8036" s="5">
        <f t="shared" ca="1" si="1134"/>
        <v>0.45238527774798432</v>
      </c>
      <c r="L8036" s="1">
        <f t="shared" ca="1" si="1132"/>
        <v>0.85167160602005598</v>
      </c>
      <c r="M8036" s="1">
        <f t="shared" ca="1" si="1130"/>
        <v>16137.708982972052</v>
      </c>
      <c r="N8036" s="13">
        <f t="shared" ca="1" si="1131"/>
        <v>8.9498346287546156</v>
      </c>
    </row>
    <row r="8037" spans="5:14" x14ac:dyDescent="0.15">
      <c r="E8037" s="2">
        <v>8033</v>
      </c>
      <c r="F8037" s="12">
        <f t="shared" ca="1" si="1133"/>
        <v>0.38998451173100512</v>
      </c>
      <c r="G8037" s="1">
        <f t="shared" ca="1" si="1126"/>
        <v>1.8832965083145812</v>
      </c>
      <c r="H8037" s="1">
        <f t="shared" ca="1" si="1127"/>
        <v>16130.642444851612</v>
      </c>
      <c r="I8037" s="1">
        <f t="shared" ca="1" si="1128"/>
        <v>16137.708982972052</v>
      </c>
      <c r="J8037" s="1">
        <f t="shared" ca="1" si="1129"/>
        <v>7.0665381204398727</v>
      </c>
      <c r="K8037" s="5">
        <f t="shared" ca="1" si="1134"/>
        <v>0.20187970961910429</v>
      </c>
      <c r="L8037" s="1">
        <f t="shared" ca="1" si="1132"/>
        <v>0.26639122799012505</v>
      </c>
      <c r="M8037" s="1">
        <f t="shared" ca="1" si="1130"/>
        <v>16137.975374200041</v>
      </c>
      <c r="N8037" s="13">
        <f t="shared" ca="1" si="1131"/>
        <v>7.3329293484293885</v>
      </c>
    </row>
    <row r="8038" spans="5:14" x14ac:dyDescent="0.15">
      <c r="E8038" s="2">
        <v>8034</v>
      </c>
      <c r="F8038" s="12">
        <f t="shared" ca="1" si="1133"/>
        <v>0.82953754460946216</v>
      </c>
      <c r="G8038" s="1">
        <f t="shared" ca="1" si="1126"/>
        <v>0.37377381728116432</v>
      </c>
      <c r="H8038" s="1">
        <f t="shared" ca="1" si="1127"/>
        <v>16131.016218668892</v>
      </c>
      <c r="I8038" s="1">
        <f t="shared" ca="1" si="1128"/>
        <v>16137.975374200041</v>
      </c>
      <c r="J8038" s="1">
        <f t="shared" ca="1" si="1129"/>
        <v>6.9591555311490083</v>
      </c>
      <c r="K8038" s="5">
        <f t="shared" ca="1" si="1134"/>
        <v>0.85634129134364145</v>
      </c>
      <c r="L8038" s="1">
        <f t="shared" ca="1" si="1132"/>
        <v>3.2199128639416297</v>
      </c>
      <c r="M8038" s="1">
        <f t="shared" ca="1" si="1130"/>
        <v>16141.195287063983</v>
      </c>
      <c r="N8038" s="13">
        <f t="shared" ca="1" si="1131"/>
        <v>10.179068395091235</v>
      </c>
    </row>
    <row r="8039" spans="5:14" x14ac:dyDescent="0.15">
      <c r="E8039" s="2">
        <v>8035</v>
      </c>
      <c r="F8039" s="12">
        <f t="shared" ca="1" si="1133"/>
        <v>0.68845338794594113</v>
      </c>
      <c r="G8039" s="1">
        <f t="shared" ca="1" si="1126"/>
        <v>0.7466153279651806</v>
      </c>
      <c r="H8039" s="1">
        <f t="shared" ca="1" si="1127"/>
        <v>16131.762833996858</v>
      </c>
      <c r="I8039" s="1">
        <f t="shared" ca="1" si="1128"/>
        <v>16141.195287063983</v>
      </c>
      <c r="J8039" s="1">
        <f t="shared" ca="1" si="1129"/>
        <v>9.432453067125607</v>
      </c>
      <c r="K8039" s="5">
        <f t="shared" ca="1" si="1134"/>
        <v>0.28297538346350948</v>
      </c>
      <c r="L8039" s="1">
        <f t="shared" ca="1" si="1132"/>
        <v>0.42382409532602683</v>
      </c>
      <c r="M8039" s="1">
        <f t="shared" ca="1" si="1130"/>
        <v>16141.619111159309</v>
      </c>
      <c r="N8039" s="13">
        <f t="shared" ca="1" si="1131"/>
        <v>9.8562771624510788</v>
      </c>
    </row>
    <row r="8040" spans="5:14" x14ac:dyDescent="0.15">
      <c r="E8040" s="2">
        <v>8036</v>
      </c>
      <c r="F8040" s="12">
        <f t="shared" ca="1" si="1133"/>
        <v>0.30888192261427216</v>
      </c>
      <c r="G8040" s="1">
        <f t="shared" ca="1" si="1126"/>
        <v>2.3495924051511947</v>
      </c>
      <c r="H8040" s="1">
        <f t="shared" ca="1" si="1127"/>
        <v>16134.112426402009</v>
      </c>
      <c r="I8040" s="1">
        <f t="shared" ca="1" si="1128"/>
        <v>16141.619111159309</v>
      </c>
      <c r="J8040" s="1">
        <f t="shared" ca="1" si="1129"/>
        <v>7.5066847572998086</v>
      </c>
      <c r="K8040" s="5">
        <f t="shared" ca="1" si="1134"/>
        <v>0.39131880438432232</v>
      </c>
      <c r="L8040" s="1">
        <f t="shared" ca="1" si="1132"/>
        <v>0.67977730975002892</v>
      </c>
      <c r="M8040" s="1">
        <f t="shared" ca="1" si="1130"/>
        <v>16142.298888469059</v>
      </c>
      <c r="N8040" s="13">
        <f t="shared" ca="1" si="1131"/>
        <v>8.1864620670494332</v>
      </c>
    </row>
    <row r="8041" spans="5:14" x14ac:dyDescent="0.15">
      <c r="E8041" s="2">
        <v>8037</v>
      </c>
      <c r="F8041" s="12">
        <f t="shared" ca="1" si="1133"/>
        <v>0.99887373352933473</v>
      </c>
      <c r="G8041" s="1">
        <f t="shared" ca="1" si="1126"/>
        <v>2.2538023707268434E-3</v>
      </c>
      <c r="H8041" s="1">
        <f t="shared" ca="1" si="1127"/>
        <v>16134.11468020438</v>
      </c>
      <c r="I8041" s="1">
        <f t="shared" ca="1" si="1128"/>
        <v>16142.298888469059</v>
      </c>
      <c r="J8041" s="1">
        <f t="shared" ca="1" si="1129"/>
        <v>8.1842082646780909</v>
      </c>
      <c r="K8041" s="5">
        <f t="shared" ca="1" si="1134"/>
        <v>0.30482906826830292</v>
      </c>
      <c r="L8041" s="1">
        <f t="shared" ca="1" si="1132"/>
        <v>0.47098739842308379</v>
      </c>
      <c r="M8041" s="1">
        <f t="shared" ca="1" si="1130"/>
        <v>16142.769875867481</v>
      </c>
      <c r="N8041" s="13">
        <f t="shared" ca="1" si="1131"/>
        <v>8.6551956631010398</v>
      </c>
    </row>
    <row r="8042" spans="5:14" x14ac:dyDescent="0.15">
      <c r="E8042" s="2">
        <v>8038</v>
      </c>
      <c r="F8042" s="12">
        <f t="shared" ca="1" si="1133"/>
        <v>0.31431924433681724</v>
      </c>
      <c r="G8042" s="1">
        <f t="shared" ca="1" si="1126"/>
        <v>2.3146922157108185</v>
      </c>
      <c r="H8042" s="1">
        <f t="shared" ca="1" si="1127"/>
        <v>16136.429372420091</v>
      </c>
      <c r="I8042" s="1">
        <f t="shared" ca="1" si="1128"/>
        <v>16142.769875867481</v>
      </c>
      <c r="J8042" s="1">
        <f t="shared" ca="1" si="1129"/>
        <v>6.3405034473908017</v>
      </c>
      <c r="K8042" s="5">
        <f t="shared" ca="1" si="1134"/>
        <v>0.13972909404237044</v>
      </c>
      <c r="L8042" s="1">
        <f t="shared" ca="1" si="1132"/>
        <v>0.16353788833807542</v>
      </c>
      <c r="M8042" s="1">
        <f t="shared" ca="1" si="1130"/>
        <v>16142.93341375582</v>
      </c>
      <c r="N8042" s="13">
        <f t="shared" ca="1" si="1131"/>
        <v>6.5040413357291982</v>
      </c>
    </row>
    <row r="8043" spans="5:14" x14ac:dyDescent="0.15">
      <c r="E8043" s="2">
        <v>8039</v>
      </c>
      <c r="F8043" s="12">
        <f t="shared" ca="1" si="1133"/>
        <v>0.40537233467719924</v>
      </c>
      <c r="G8043" s="1">
        <f t="shared" ca="1" si="1126"/>
        <v>1.8058985786646007</v>
      </c>
      <c r="H8043" s="1">
        <f t="shared" ca="1" si="1127"/>
        <v>16138.235270998755</v>
      </c>
      <c r="I8043" s="1">
        <f t="shared" ca="1" si="1128"/>
        <v>16142.93341375582</v>
      </c>
      <c r="J8043" s="1">
        <f t="shared" ca="1" si="1129"/>
        <v>4.6981427570644883</v>
      </c>
      <c r="K8043" s="5">
        <f t="shared" ca="1" si="1134"/>
        <v>0.40272225126973449</v>
      </c>
      <c r="L8043" s="1">
        <f t="shared" ca="1" si="1132"/>
        <v>0.71019959487856066</v>
      </c>
      <c r="M8043" s="1">
        <f t="shared" ca="1" si="1130"/>
        <v>16143.643613350698</v>
      </c>
      <c r="N8043" s="13">
        <f t="shared" ca="1" si="1131"/>
        <v>5.4083423519423377</v>
      </c>
    </row>
    <row r="8044" spans="5:14" x14ac:dyDescent="0.15">
      <c r="E8044" s="2">
        <v>8040</v>
      </c>
      <c r="F8044" s="12">
        <f t="shared" ca="1" si="1133"/>
        <v>0.34407935660943179</v>
      </c>
      <c r="G8044" s="1">
        <f t="shared" ca="1" si="1126"/>
        <v>2.1337659207899327</v>
      </c>
      <c r="H8044" s="1">
        <f t="shared" ca="1" si="1127"/>
        <v>16140.369036919545</v>
      </c>
      <c r="I8044" s="1">
        <f t="shared" ca="1" si="1128"/>
        <v>16143.643613350698</v>
      </c>
      <c r="J8044" s="1">
        <f t="shared" ca="1" si="1129"/>
        <v>3.2745764311530365</v>
      </c>
      <c r="K8044" s="5">
        <f t="shared" ca="1" si="1134"/>
        <v>0.75128789159532516</v>
      </c>
      <c r="L8044" s="1">
        <f t="shared" ca="1" si="1132"/>
        <v>2.2210327609201639</v>
      </c>
      <c r="M8044" s="1">
        <f t="shared" ca="1" si="1130"/>
        <v>16145.864646111619</v>
      </c>
      <c r="N8044" s="13">
        <f t="shared" ca="1" si="1131"/>
        <v>5.4956091920739709</v>
      </c>
    </row>
    <row r="8045" spans="5:14" x14ac:dyDescent="0.15">
      <c r="E8045" s="2">
        <v>8041</v>
      </c>
      <c r="F8045" s="12">
        <f t="shared" ca="1" si="1133"/>
        <v>0.17630160742025691</v>
      </c>
      <c r="G8045" s="1">
        <f t="shared" ca="1" si="1126"/>
        <v>3.4711181441829537</v>
      </c>
      <c r="H8045" s="1">
        <f t="shared" ca="1" si="1127"/>
        <v>16143.840155063728</v>
      </c>
      <c r="I8045" s="1">
        <f t="shared" ca="1" si="1128"/>
        <v>16145.864646111619</v>
      </c>
      <c r="J8045" s="1">
        <f t="shared" ca="1" si="1129"/>
        <v>2.0244910478904785</v>
      </c>
      <c r="K8045" s="5">
        <f t="shared" ca="1" si="1134"/>
        <v>0.4204248647796941</v>
      </c>
      <c r="L8045" s="1">
        <f t="shared" ca="1" si="1132"/>
        <v>0.75890407771380641</v>
      </c>
      <c r="M8045" s="1">
        <f t="shared" ca="1" si="1130"/>
        <v>16146.623550189332</v>
      </c>
      <c r="N8045" s="13">
        <f t="shared" ca="1" si="1131"/>
        <v>2.7833951256034197</v>
      </c>
    </row>
    <row r="8046" spans="5:14" x14ac:dyDescent="0.15">
      <c r="E8046" s="2">
        <v>8042</v>
      </c>
      <c r="F8046" s="12">
        <f t="shared" ca="1" si="1133"/>
        <v>0.95671186813192621</v>
      </c>
      <c r="G8046" s="1">
        <f t="shared" ca="1" si="1126"/>
        <v>8.8506022188770336E-2</v>
      </c>
      <c r="H8046" s="1">
        <f t="shared" ca="1" si="1127"/>
        <v>16143.928661085916</v>
      </c>
      <c r="I8046" s="1">
        <f t="shared" ca="1" si="1128"/>
        <v>16146.623550189332</v>
      </c>
      <c r="J8046" s="1">
        <f t="shared" ca="1" si="1129"/>
        <v>2.6948891034153348</v>
      </c>
      <c r="K8046" s="5">
        <f t="shared" ca="1" si="1134"/>
        <v>6.8792377723971954E-2</v>
      </c>
      <c r="L8046" s="1">
        <f t="shared" ca="1" si="1132"/>
        <v>6.5653936316801137E-2</v>
      </c>
      <c r="M8046" s="1">
        <f t="shared" ca="1" si="1130"/>
        <v>16146.689204125649</v>
      </c>
      <c r="N8046" s="13">
        <f t="shared" ca="1" si="1131"/>
        <v>2.7605430397325108</v>
      </c>
    </row>
    <row r="8047" spans="5:14" x14ac:dyDescent="0.15">
      <c r="E8047" s="2">
        <v>8043</v>
      </c>
      <c r="F8047" s="12">
        <f t="shared" ca="1" si="1133"/>
        <v>0.91412166472254475</v>
      </c>
      <c r="G8047" s="1">
        <f t="shared" ca="1" si="1126"/>
        <v>0.17958320799750058</v>
      </c>
      <c r="H8047" s="1">
        <f t="shared" ca="1" si="1127"/>
        <v>16144.108244293913</v>
      </c>
      <c r="I8047" s="1">
        <f t="shared" ca="1" si="1128"/>
        <v>16146.689204125649</v>
      </c>
      <c r="J8047" s="1">
        <f t="shared" ca="1" si="1129"/>
        <v>2.5809598317355267</v>
      </c>
      <c r="K8047" s="5">
        <f t="shared" ca="1" si="1134"/>
        <v>0.31815651524139787</v>
      </c>
      <c r="L8047" s="1">
        <f t="shared" ca="1" si="1132"/>
        <v>0.50080010408163278</v>
      </c>
      <c r="M8047" s="1">
        <f t="shared" ca="1" si="1130"/>
        <v>16147.190004229731</v>
      </c>
      <c r="N8047" s="13">
        <f t="shared" ca="1" si="1131"/>
        <v>3.0817599358178995</v>
      </c>
    </row>
    <row r="8048" spans="5:14" x14ac:dyDescent="0.15">
      <c r="E8048" s="2">
        <v>8044</v>
      </c>
      <c r="F8048" s="12">
        <f t="shared" ca="1" si="1133"/>
        <v>0.65577024520484939</v>
      </c>
      <c r="G8048" s="1">
        <f t="shared" ca="1" si="1126"/>
        <v>0.8438895747064129</v>
      </c>
      <c r="H8048" s="1">
        <f t="shared" ca="1" si="1127"/>
        <v>16144.952133868619</v>
      </c>
      <c r="I8048" s="1">
        <f t="shared" ca="1" si="1128"/>
        <v>16147.190004229731</v>
      </c>
      <c r="J8048" s="1">
        <f t="shared" ca="1" si="1129"/>
        <v>2.2378703611120727</v>
      </c>
      <c r="K8048" s="5">
        <f t="shared" ca="1" si="1134"/>
        <v>2.9324341894240602E-2</v>
      </c>
      <c r="L8048" s="1">
        <f t="shared" ca="1" si="1132"/>
        <v>2.2344402920257581E-2</v>
      </c>
      <c r="M8048" s="1">
        <f t="shared" ca="1" si="1130"/>
        <v>16147.212348632651</v>
      </c>
      <c r="N8048" s="13">
        <f t="shared" ca="1" si="1131"/>
        <v>2.2602147640318435</v>
      </c>
    </row>
    <row r="8049" spans="5:14" x14ac:dyDescent="0.15">
      <c r="E8049" s="2">
        <v>8045</v>
      </c>
      <c r="F8049" s="12">
        <f t="shared" ca="1" si="1133"/>
        <v>4.8203027011671118E-2</v>
      </c>
      <c r="G8049" s="1">
        <f t="shared" ca="1" si="1126"/>
        <v>6.0646669176509445</v>
      </c>
      <c r="H8049" s="1">
        <f t="shared" ca="1" si="1127"/>
        <v>16151.01680078627</v>
      </c>
      <c r="I8049" s="1">
        <f t="shared" ca="1" si="1128"/>
        <v>16151.01680078627</v>
      </c>
      <c r="J8049" s="1">
        <f t="shared" ca="1" si="1129"/>
        <v>0</v>
      </c>
      <c r="K8049" s="5">
        <f t="shared" ca="1" si="1134"/>
        <v>0.80182575875503759</v>
      </c>
      <c r="L8049" s="1">
        <f t="shared" ca="1" si="1132"/>
        <v>2.631401462478439</v>
      </c>
      <c r="M8049" s="1">
        <f t="shared" ca="1" si="1130"/>
        <v>16153.648202248749</v>
      </c>
      <c r="N8049" s="13">
        <f t="shared" ca="1" si="1131"/>
        <v>2.6314014624786068</v>
      </c>
    </row>
    <row r="8050" spans="5:14" x14ac:dyDescent="0.15">
      <c r="E8050" s="2">
        <v>8046</v>
      </c>
      <c r="F8050" s="12">
        <f t="shared" ca="1" si="1133"/>
        <v>0.95467170963561243</v>
      </c>
      <c r="G8050" s="1">
        <f t="shared" ca="1" si="1126"/>
        <v>9.2775514288248762E-2</v>
      </c>
      <c r="H8050" s="1">
        <f t="shared" ca="1" si="1127"/>
        <v>16151.109576300558</v>
      </c>
      <c r="I8050" s="1">
        <f t="shared" ca="1" si="1128"/>
        <v>16153.648202248749</v>
      </c>
      <c r="J8050" s="1">
        <f t="shared" ca="1" si="1129"/>
        <v>2.5386259481911111</v>
      </c>
      <c r="K8050" s="5">
        <f t="shared" ca="1" si="1134"/>
        <v>0.63740966534534993</v>
      </c>
      <c r="L8050" s="1">
        <f t="shared" ca="1" si="1132"/>
        <v>1.5530094509432091</v>
      </c>
      <c r="M8050" s="1">
        <f t="shared" ca="1" si="1130"/>
        <v>16155.201211699692</v>
      </c>
      <c r="N8050" s="13">
        <f t="shared" ca="1" si="1131"/>
        <v>4.0916353991342476</v>
      </c>
    </row>
    <row r="8051" spans="5:14" x14ac:dyDescent="0.15">
      <c r="E8051" s="2">
        <v>8047</v>
      </c>
      <c r="F8051" s="12">
        <f t="shared" ca="1" si="1133"/>
        <v>0.99922033496536622</v>
      </c>
      <c r="G8051" s="1">
        <f t="shared" ca="1" si="1126"/>
        <v>1.5599382629792541E-3</v>
      </c>
      <c r="H8051" s="1">
        <f t="shared" ca="1" si="1127"/>
        <v>16151.11113623882</v>
      </c>
      <c r="I8051" s="1">
        <f t="shared" ca="1" si="1128"/>
        <v>16155.201211699692</v>
      </c>
      <c r="J8051" s="1">
        <f t="shared" ca="1" si="1129"/>
        <v>4.0900754608719581</v>
      </c>
      <c r="K8051" s="5">
        <f t="shared" ca="1" si="1134"/>
        <v>0.35389404689720128</v>
      </c>
      <c r="L8051" s="1">
        <f t="shared" ca="1" si="1132"/>
        <v>0.58486435815233317</v>
      </c>
      <c r="M8051" s="1">
        <f t="shared" ca="1" si="1130"/>
        <v>16155.786076057844</v>
      </c>
      <c r="N8051" s="13">
        <f t="shared" ca="1" si="1131"/>
        <v>4.6749398190240754</v>
      </c>
    </row>
    <row r="8052" spans="5:14" x14ac:dyDescent="0.15">
      <c r="E8052" s="2">
        <v>8048</v>
      </c>
      <c r="F8052" s="12">
        <f t="shared" ca="1" si="1133"/>
        <v>0.35796595018664001</v>
      </c>
      <c r="G8052" s="1">
        <f t="shared" ca="1" si="1126"/>
        <v>2.0546348166305952</v>
      </c>
      <c r="H8052" s="1">
        <f t="shared" ca="1" si="1127"/>
        <v>16153.16577105545</v>
      </c>
      <c r="I8052" s="1">
        <f t="shared" ca="1" si="1128"/>
        <v>16155.786076057844</v>
      </c>
      <c r="J8052" s="1">
        <f t="shared" ca="1" si="1129"/>
        <v>2.6203050023941614</v>
      </c>
      <c r="K8052" s="5">
        <f t="shared" ca="1" si="1134"/>
        <v>0.38268051215839927</v>
      </c>
      <c r="L8052" s="1">
        <f t="shared" ca="1" si="1132"/>
        <v>0.6572109383917748</v>
      </c>
      <c r="M8052" s="1">
        <f t="shared" ca="1" si="1130"/>
        <v>16156.443286996237</v>
      </c>
      <c r="N8052" s="13">
        <f t="shared" ca="1" si="1131"/>
        <v>3.2775159407865431</v>
      </c>
    </row>
    <row r="8053" spans="5:14" x14ac:dyDescent="0.15">
      <c r="E8053" s="2">
        <v>8049</v>
      </c>
      <c r="F8053" s="12">
        <f t="shared" ca="1" si="1133"/>
        <v>0.87003521968254327</v>
      </c>
      <c r="G8053" s="1">
        <f t="shared" ca="1" si="1126"/>
        <v>0.27844317151833947</v>
      </c>
      <c r="H8053" s="1">
        <f t="shared" ca="1" si="1127"/>
        <v>16153.444214226969</v>
      </c>
      <c r="I8053" s="1">
        <f t="shared" ca="1" si="1128"/>
        <v>16156.443286996237</v>
      </c>
      <c r="J8053" s="1">
        <f t="shared" ca="1" si="1129"/>
        <v>2.9990727692675136</v>
      </c>
      <c r="K8053" s="5">
        <f t="shared" ca="1" si="1134"/>
        <v>0.30583567076232865</v>
      </c>
      <c r="L8053" s="1">
        <f t="shared" ca="1" si="1132"/>
        <v>0.47321092434801082</v>
      </c>
      <c r="M8053" s="1">
        <f t="shared" ca="1" si="1130"/>
        <v>16156.916497920585</v>
      </c>
      <c r="N8053" s="13">
        <f t="shared" ca="1" si="1131"/>
        <v>3.4722836936161912</v>
      </c>
    </row>
    <row r="8054" spans="5:14" x14ac:dyDescent="0.15">
      <c r="E8054" s="2">
        <v>8050</v>
      </c>
      <c r="F8054" s="12">
        <f t="shared" ca="1" si="1133"/>
        <v>0.824393590706607</v>
      </c>
      <c r="G8054" s="1">
        <f t="shared" ca="1" si="1126"/>
        <v>0.38621440898141784</v>
      </c>
      <c r="H8054" s="1">
        <f t="shared" ca="1" si="1127"/>
        <v>16153.830428635951</v>
      </c>
      <c r="I8054" s="1">
        <f t="shared" ca="1" si="1128"/>
        <v>16156.916497920585</v>
      </c>
      <c r="J8054" s="1">
        <f t="shared" ca="1" si="1129"/>
        <v>3.0860692846345046</v>
      </c>
      <c r="K8054" s="5">
        <f t="shared" ca="1" si="1134"/>
        <v>0.33812467833203397</v>
      </c>
      <c r="L8054" s="1">
        <f t="shared" ca="1" si="1132"/>
        <v>0.54701245714702285</v>
      </c>
      <c r="M8054" s="1">
        <f t="shared" ca="1" si="1130"/>
        <v>16157.463510377733</v>
      </c>
      <c r="N8054" s="13">
        <f t="shared" ca="1" si="1131"/>
        <v>3.6330817417820072</v>
      </c>
    </row>
    <row r="8055" spans="5:14" x14ac:dyDescent="0.15">
      <c r="E8055" s="2">
        <v>8051</v>
      </c>
      <c r="F8055" s="12">
        <f t="shared" ca="1" si="1133"/>
        <v>0.63794880092171813</v>
      </c>
      <c r="G8055" s="1">
        <f t="shared" ref="G8055:G8118" ca="1" si="1135">-$B$4*LN(F8055)</f>
        <v>0.89899449639299489</v>
      </c>
      <c r="H8055" s="1">
        <f t="shared" ref="H8055:H8118" ca="1" si="1136">H8054+G8055</f>
        <v>16154.729423132343</v>
      </c>
      <c r="I8055" s="1">
        <f t="shared" ref="I8055:I8118" ca="1" si="1137">MAX(H8055,M8054)</f>
        <v>16157.463510377733</v>
      </c>
      <c r="J8055" s="1">
        <f t="shared" ref="J8055:J8118" ca="1" si="1138">I8055-H8055</f>
        <v>2.7340872453896736</v>
      </c>
      <c r="K8055" s="5">
        <f t="shared" ca="1" si="1134"/>
        <v>0.76115133192017859</v>
      </c>
      <c r="L8055" s="1">
        <f t="shared" ca="1" si="1132"/>
        <v>2.2937713000310453</v>
      </c>
      <c r="M8055" s="1">
        <f t="shared" ref="M8055:M8118" ca="1" si="1139">I8055+L8055</f>
        <v>16159.757281677765</v>
      </c>
      <c r="N8055" s="13">
        <f t="shared" ref="N8055:N8118" ca="1" si="1140">M8055-H8055</f>
        <v>5.0278585454216227</v>
      </c>
    </row>
    <row r="8056" spans="5:14" x14ac:dyDescent="0.15">
      <c r="E8056" s="2">
        <v>8052</v>
      </c>
      <c r="F8056" s="12">
        <f t="shared" ca="1" si="1133"/>
        <v>0.83010027316851243</v>
      </c>
      <c r="G8056" s="1">
        <f t="shared" ca="1" si="1135"/>
        <v>0.37241754888431938</v>
      </c>
      <c r="H8056" s="1">
        <f t="shared" ca="1" si="1136"/>
        <v>16155.101840681227</v>
      </c>
      <c r="I8056" s="1">
        <f t="shared" ca="1" si="1137"/>
        <v>16159.757281677765</v>
      </c>
      <c r="J8056" s="1">
        <f t="shared" ca="1" si="1138"/>
        <v>4.6554409965374361</v>
      </c>
      <c r="K8056" s="5">
        <f t="shared" ca="1" si="1134"/>
        <v>0.89693869492878953</v>
      </c>
      <c r="L8056" s="1">
        <f t="shared" ca="1" si="1132"/>
        <v>3.8344314201744956</v>
      </c>
      <c r="M8056" s="1">
        <f t="shared" ca="1" si="1139"/>
        <v>16163.59171309794</v>
      </c>
      <c r="N8056" s="13">
        <f t="shared" ca="1" si="1140"/>
        <v>8.4898724167123873</v>
      </c>
    </row>
    <row r="8057" spans="5:14" x14ac:dyDescent="0.15">
      <c r="E8057" s="2">
        <v>8053</v>
      </c>
      <c r="F8057" s="12">
        <f t="shared" ca="1" si="1133"/>
        <v>0.56594334879111685</v>
      </c>
      <c r="G8057" s="1">
        <f t="shared" ca="1" si="1135"/>
        <v>1.138522592526797</v>
      </c>
      <c r="H8057" s="1">
        <f t="shared" ca="1" si="1136"/>
        <v>16156.240363273753</v>
      </c>
      <c r="I8057" s="1">
        <f t="shared" ca="1" si="1137"/>
        <v>16163.59171309794</v>
      </c>
      <c r="J8057" s="1">
        <f t="shared" ca="1" si="1138"/>
        <v>7.3513498241863999</v>
      </c>
      <c r="K8057" s="5">
        <f t="shared" ca="1" si="1134"/>
        <v>3.0812164405660036E-2</v>
      </c>
      <c r="L8057" s="1">
        <f t="shared" ca="1" si="1132"/>
        <v>2.3779840680752194E-2</v>
      </c>
      <c r="M8057" s="1">
        <f t="shared" ca="1" si="1139"/>
        <v>16163.615492938621</v>
      </c>
      <c r="N8057" s="13">
        <f t="shared" ca="1" si="1140"/>
        <v>7.3751296648679272</v>
      </c>
    </row>
    <row r="8058" spans="5:14" x14ac:dyDescent="0.15">
      <c r="E8058" s="2">
        <v>8054</v>
      </c>
      <c r="F8058" s="12">
        <f t="shared" ca="1" si="1133"/>
        <v>0.64927061730652125</v>
      </c>
      <c r="G8058" s="1">
        <f t="shared" ca="1" si="1135"/>
        <v>0.86381134673864013</v>
      </c>
      <c r="H8058" s="1">
        <f t="shared" ca="1" si="1136"/>
        <v>16157.104174620492</v>
      </c>
      <c r="I8058" s="1">
        <f t="shared" ca="1" si="1137"/>
        <v>16163.615492938621</v>
      </c>
      <c r="J8058" s="1">
        <f t="shared" ca="1" si="1138"/>
        <v>6.5113183181292698</v>
      </c>
      <c r="K8058" s="5">
        <f t="shared" ca="1" si="1134"/>
        <v>0.75344188400695133</v>
      </c>
      <c r="L8058" s="1">
        <f t="shared" ca="1" si="1132"/>
        <v>2.2366537381282963</v>
      </c>
      <c r="M8058" s="1">
        <f t="shared" ca="1" si="1139"/>
        <v>16165.852146676749</v>
      </c>
      <c r="N8058" s="13">
        <f t="shared" ca="1" si="1140"/>
        <v>8.7479720562569128</v>
      </c>
    </row>
    <row r="8059" spans="5:14" x14ac:dyDescent="0.15">
      <c r="E8059" s="2">
        <v>8055</v>
      </c>
      <c r="F8059" s="12">
        <f t="shared" ca="1" si="1133"/>
        <v>0.65612922164708243</v>
      </c>
      <c r="G8059" s="1">
        <f t="shared" ca="1" si="1135"/>
        <v>0.84279505043755631</v>
      </c>
      <c r="H8059" s="1">
        <f t="shared" ca="1" si="1136"/>
        <v>16157.946969670929</v>
      </c>
      <c r="I8059" s="1">
        <f t="shared" ca="1" si="1137"/>
        <v>16165.852146676749</v>
      </c>
      <c r="J8059" s="1">
        <f t="shared" ca="1" si="1138"/>
        <v>7.9051770058194961</v>
      </c>
      <c r="K8059" s="5">
        <f t="shared" ca="1" si="1134"/>
        <v>0.66172293399972515</v>
      </c>
      <c r="L8059" s="1">
        <f t="shared" ca="1" si="1132"/>
        <v>1.6745084021118586</v>
      </c>
      <c r="M8059" s="1">
        <f t="shared" ca="1" si="1139"/>
        <v>16167.52665507886</v>
      </c>
      <c r="N8059" s="13">
        <f t="shared" ca="1" si="1140"/>
        <v>9.5796854079308105</v>
      </c>
    </row>
    <row r="8060" spans="5:14" x14ac:dyDescent="0.15">
      <c r="E8060" s="2">
        <v>8056</v>
      </c>
      <c r="F8060" s="12">
        <f t="shared" ca="1" si="1133"/>
        <v>0.89912827691779207</v>
      </c>
      <c r="G8060" s="1">
        <f t="shared" ca="1" si="1135"/>
        <v>0.21265913247632795</v>
      </c>
      <c r="H8060" s="1">
        <f t="shared" ca="1" si="1136"/>
        <v>16158.159628803405</v>
      </c>
      <c r="I8060" s="1">
        <f t="shared" ca="1" si="1137"/>
        <v>16167.52665507886</v>
      </c>
      <c r="J8060" s="1">
        <f t="shared" ca="1" si="1138"/>
        <v>9.3670262754549185</v>
      </c>
      <c r="K8060" s="5">
        <f t="shared" ca="1" si="1134"/>
        <v>0.28956676555536509</v>
      </c>
      <c r="L8060" s="1">
        <f t="shared" ca="1" si="1132"/>
        <v>0.43782786924358835</v>
      </c>
      <c r="M8060" s="1">
        <f t="shared" ca="1" si="1139"/>
        <v>16167.964482948104</v>
      </c>
      <c r="N8060" s="13">
        <f t="shared" ca="1" si="1140"/>
        <v>9.8048541446987656</v>
      </c>
    </row>
    <row r="8061" spans="5:14" x14ac:dyDescent="0.15">
      <c r="E8061" s="2">
        <v>8057</v>
      </c>
      <c r="F8061" s="12">
        <f t="shared" ca="1" si="1133"/>
        <v>0.74106568838433506</v>
      </c>
      <c r="G8061" s="1">
        <f t="shared" ca="1" si="1135"/>
        <v>0.59933201864625529</v>
      </c>
      <c r="H8061" s="1">
        <f t="shared" ca="1" si="1136"/>
        <v>16158.758960822051</v>
      </c>
      <c r="I8061" s="1">
        <f t="shared" ca="1" si="1137"/>
        <v>16167.964482948104</v>
      </c>
      <c r="J8061" s="1">
        <f t="shared" ca="1" si="1138"/>
        <v>9.2055221260525286</v>
      </c>
      <c r="K8061" s="5">
        <f t="shared" ca="1" si="1134"/>
        <v>0.13229814603614687</v>
      </c>
      <c r="L8061" s="1">
        <f t="shared" ca="1" si="1132"/>
        <v>0.15226985215270994</v>
      </c>
      <c r="M8061" s="1">
        <f t="shared" ca="1" si="1139"/>
        <v>16168.116752800257</v>
      </c>
      <c r="N8061" s="13">
        <f t="shared" ca="1" si="1140"/>
        <v>9.3577919782055687</v>
      </c>
    </row>
    <row r="8062" spans="5:14" x14ac:dyDescent="0.15">
      <c r="E8062" s="2">
        <v>8058</v>
      </c>
      <c r="F8062" s="12">
        <f t="shared" ca="1" si="1133"/>
        <v>0.58918543944900215</v>
      </c>
      <c r="G8062" s="1">
        <f t="shared" ca="1" si="1135"/>
        <v>1.0580286142147302</v>
      </c>
      <c r="H8062" s="1">
        <f t="shared" ca="1" si="1136"/>
        <v>16159.816989436265</v>
      </c>
      <c r="I8062" s="1">
        <f t="shared" ca="1" si="1137"/>
        <v>16168.116752800257</v>
      </c>
      <c r="J8062" s="1">
        <f t="shared" ca="1" si="1138"/>
        <v>8.2997633639915875</v>
      </c>
      <c r="K8062" s="5">
        <f t="shared" ca="1" si="1134"/>
        <v>0.75369406966807606</v>
      </c>
      <c r="L8062" s="1">
        <f t="shared" ca="1" si="1132"/>
        <v>2.238492058761441</v>
      </c>
      <c r="M8062" s="1">
        <f t="shared" ca="1" si="1139"/>
        <v>16170.355244859018</v>
      </c>
      <c r="N8062" s="13">
        <f t="shared" ca="1" si="1140"/>
        <v>10.538255422752627</v>
      </c>
    </row>
    <row r="8063" spans="5:14" x14ac:dyDescent="0.15">
      <c r="E8063" s="2">
        <v>8059</v>
      </c>
      <c r="F8063" s="12">
        <f t="shared" ca="1" si="1133"/>
        <v>0.61669524263282915</v>
      </c>
      <c r="G8063" s="1">
        <f t="shared" ca="1" si="1135"/>
        <v>0.96676062249385097</v>
      </c>
      <c r="H8063" s="1">
        <f t="shared" ca="1" si="1136"/>
        <v>16160.783750058759</v>
      </c>
      <c r="I8063" s="1">
        <f t="shared" ca="1" si="1137"/>
        <v>16170.355244859018</v>
      </c>
      <c r="J8063" s="1">
        <f t="shared" ca="1" si="1138"/>
        <v>9.5714948002587334</v>
      </c>
      <c r="K8063" s="5">
        <f t="shared" ca="1" si="1134"/>
        <v>0.42540045751559674</v>
      </c>
      <c r="L8063" s="1">
        <f t="shared" ca="1" si="1132"/>
        <v>0.77292759475093142</v>
      </c>
      <c r="M8063" s="1">
        <f t="shared" ca="1" si="1139"/>
        <v>16171.128172453769</v>
      </c>
      <c r="N8063" s="13">
        <f t="shared" ca="1" si="1140"/>
        <v>10.344422395010042</v>
      </c>
    </row>
    <row r="8064" spans="5:14" x14ac:dyDescent="0.15">
      <c r="E8064" s="2">
        <v>8060</v>
      </c>
      <c r="F8064" s="12">
        <f t="shared" ca="1" si="1133"/>
        <v>0.50003720479557245</v>
      </c>
      <c r="G8064" s="1">
        <f t="shared" ca="1" si="1135"/>
        <v>1.3861455474741133</v>
      </c>
      <c r="H8064" s="1">
        <f t="shared" ca="1" si="1136"/>
        <v>16162.169895606234</v>
      </c>
      <c r="I8064" s="1">
        <f t="shared" ca="1" si="1137"/>
        <v>16171.128172453769</v>
      </c>
      <c r="J8064" s="1">
        <f t="shared" ca="1" si="1138"/>
        <v>8.9582768475356715</v>
      </c>
      <c r="K8064" s="5">
        <f t="shared" ca="1" si="1134"/>
        <v>0.99481832823883654</v>
      </c>
      <c r="L8064" s="1">
        <f t="shared" ca="1" si="1132"/>
        <v>9.5266110681632021</v>
      </c>
      <c r="M8064" s="1">
        <f t="shared" ca="1" si="1139"/>
        <v>16180.654783521932</v>
      </c>
      <c r="N8064" s="13">
        <f t="shared" ca="1" si="1140"/>
        <v>18.484887915697982</v>
      </c>
    </row>
    <row r="8065" spans="5:14" x14ac:dyDescent="0.15">
      <c r="E8065" s="2">
        <v>8061</v>
      </c>
      <c r="F8065" s="12">
        <f t="shared" ca="1" si="1133"/>
        <v>1.8782183436172328E-3</v>
      </c>
      <c r="G8065" s="1">
        <f t="shared" ca="1" si="1135"/>
        <v>12.5548632820945</v>
      </c>
      <c r="H8065" s="1">
        <f t="shared" ca="1" si="1136"/>
        <v>16174.724758888327</v>
      </c>
      <c r="I8065" s="1">
        <f t="shared" ca="1" si="1137"/>
        <v>16180.654783521932</v>
      </c>
      <c r="J8065" s="1">
        <f t="shared" ca="1" si="1138"/>
        <v>5.9300246336042619</v>
      </c>
      <c r="K8065" s="5">
        <f t="shared" ca="1" si="1134"/>
        <v>0.7860707857859901</v>
      </c>
      <c r="L8065" s="1">
        <f t="shared" ca="1" si="1132"/>
        <v>2.4926594383074954</v>
      </c>
      <c r="M8065" s="1">
        <f t="shared" ca="1" si="1139"/>
        <v>16183.147442960239</v>
      </c>
      <c r="N8065" s="13">
        <f t="shared" ca="1" si="1140"/>
        <v>8.4226840719111351</v>
      </c>
    </row>
    <row r="8066" spans="5:14" x14ac:dyDescent="0.15">
      <c r="E8066" s="2">
        <v>8062</v>
      </c>
      <c r="F8066" s="12">
        <f t="shared" ca="1" si="1133"/>
        <v>0.26315045604327947</v>
      </c>
      <c r="G8066" s="1">
        <f t="shared" ca="1" si="1135"/>
        <v>2.6700586683347964</v>
      </c>
      <c r="H8066" s="1">
        <f t="shared" ca="1" si="1136"/>
        <v>16177.394817556662</v>
      </c>
      <c r="I8066" s="1">
        <f t="shared" ca="1" si="1137"/>
        <v>16183.147442960239</v>
      </c>
      <c r="J8066" s="1">
        <f t="shared" ca="1" si="1138"/>
        <v>5.7526254035765305</v>
      </c>
      <c r="K8066" s="5">
        <f t="shared" ca="1" si="1134"/>
        <v>0.52895515220838829</v>
      </c>
      <c r="L8066" s="1">
        <f t="shared" ca="1" si="1132"/>
        <v>1.1030659648439805</v>
      </c>
      <c r="M8066" s="1">
        <f t="shared" ca="1" si="1139"/>
        <v>16184.250508925083</v>
      </c>
      <c r="N8066" s="13">
        <f t="shared" ca="1" si="1140"/>
        <v>6.8556913684205938</v>
      </c>
    </row>
    <row r="8067" spans="5:14" x14ac:dyDescent="0.15">
      <c r="E8067" s="2">
        <v>8063</v>
      </c>
      <c r="F8067" s="12">
        <f t="shared" ca="1" si="1133"/>
        <v>0.74486067426806868</v>
      </c>
      <c r="G8067" s="1">
        <f t="shared" ca="1" si="1135"/>
        <v>0.58911618499445784</v>
      </c>
      <c r="H8067" s="1">
        <f t="shared" ca="1" si="1136"/>
        <v>16177.983933741656</v>
      </c>
      <c r="I8067" s="1">
        <f t="shared" ca="1" si="1137"/>
        <v>16184.250508925083</v>
      </c>
      <c r="J8067" s="1">
        <f t="shared" ca="1" si="1138"/>
        <v>6.2665751834265393</v>
      </c>
      <c r="K8067" s="5">
        <f t="shared" ca="1" si="1134"/>
        <v>0.82126063844848363</v>
      </c>
      <c r="L8067" s="1">
        <f t="shared" ca="1" si="1132"/>
        <v>2.8193825832329473</v>
      </c>
      <c r="M8067" s="1">
        <f t="shared" ca="1" si="1139"/>
        <v>16187.069891508316</v>
      </c>
      <c r="N8067" s="13">
        <f t="shared" ca="1" si="1140"/>
        <v>9.0859577666597033</v>
      </c>
    </row>
    <row r="8068" spans="5:14" x14ac:dyDescent="0.15">
      <c r="E8068" s="2">
        <v>8064</v>
      </c>
      <c r="F8068" s="12">
        <f t="shared" ca="1" si="1133"/>
        <v>0.61601938307714876</v>
      </c>
      <c r="G8068" s="1">
        <f t="shared" ca="1" si="1135"/>
        <v>0.96895369981866031</v>
      </c>
      <c r="H8068" s="1">
        <f t="shared" ca="1" si="1136"/>
        <v>16178.952887441475</v>
      </c>
      <c r="I8068" s="1">
        <f t="shared" ca="1" si="1137"/>
        <v>16187.069891508316</v>
      </c>
      <c r="J8068" s="1">
        <f t="shared" ca="1" si="1138"/>
        <v>8.117004066840309</v>
      </c>
      <c r="K8068" s="5">
        <f t="shared" ca="1" si="1134"/>
        <v>9.6697052302213926E-2</v>
      </c>
      <c r="L8068" s="1">
        <f t="shared" ca="1" si="1132"/>
        <v>0.10148183430787693</v>
      </c>
      <c r="M8068" s="1">
        <f t="shared" ca="1" si="1139"/>
        <v>16187.171373342624</v>
      </c>
      <c r="N8068" s="13">
        <f t="shared" ca="1" si="1140"/>
        <v>8.2184859011485969</v>
      </c>
    </row>
    <row r="8069" spans="5:14" x14ac:dyDescent="0.15">
      <c r="E8069" s="2">
        <v>8065</v>
      </c>
      <c r="F8069" s="12">
        <f t="shared" ca="1" si="1133"/>
        <v>0.20911014200416733</v>
      </c>
      <c r="G8069" s="1">
        <f t="shared" ca="1" si="1135"/>
        <v>3.1297883411905949</v>
      </c>
      <c r="H8069" s="1">
        <f t="shared" ca="1" si="1136"/>
        <v>16182.082675782665</v>
      </c>
      <c r="I8069" s="1">
        <f t="shared" ca="1" si="1137"/>
        <v>16187.171373342624</v>
      </c>
      <c r="J8069" s="1">
        <f t="shared" ca="1" si="1138"/>
        <v>5.0886975599587458</v>
      </c>
      <c r="K8069" s="5">
        <f t="shared" ca="1" si="1134"/>
        <v>0.45228995557099405</v>
      </c>
      <c r="L8069" s="1">
        <f t="shared" ca="1" si="1132"/>
        <v>0.85138518591767032</v>
      </c>
      <c r="M8069" s="1">
        <f t="shared" ca="1" si="1139"/>
        <v>16188.022758528541</v>
      </c>
      <c r="N8069" s="13">
        <f t="shared" ca="1" si="1140"/>
        <v>5.9400827458757703</v>
      </c>
    </row>
    <row r="8070" spans="5:14" x14ac:dyDescent="0.15">
      <c r="E8070" s="2">
        <v>8066</v>
      </c>
      <c r="F8070" s="12">
        <f t="shared" ca="1" si="1133"/>
        <v>0.82111257209250021</v>
      </c>
      <c r="G8070" s="1">
        <f t="shared" ca="1" si="1135"/>
        <v>0.39419012620802196</v>
      </c>
      <c r="H8070" s="1">
        <f t="shared" ca="1" si="1136"/>
        <v>16182.476865908873</v>
      </c>
      <c r="I8070" s="1">
        <f t="shared" ca="1" si="1137"/>
        <v>16188.022758528541</v>
      </c>
      <c r="J8070" s="1">
        <f t="shared" ca="1" si="1138"/>
        <v>5.5458926196679386</v>
      </c>
      <c r="K8070" s="5">
        <f t="shared" ca="1" si="1134"/>
        <v>0.47382993104780602</v>
      </c>
      <c r="L8070" s="1">
        <f t="shared" ref="L8070:L8133" ca="1" si="1141">_xlfn.GAMMA.INV(K8070, 0.8, 2)</f>
        <v>0.9176772832324408</v>
      </c>
      <c r="M8070" s="1">
        <f t="shared" ca="1" si="1139"/>
        <v>16188.940435811774</v>
      </c>
      <c r="N8070" s="13">
        <f t="shared" ca="1" si="1140"/>
        <v>6.4635699029004172</v>
      </c>
    </row>
    <row r="8071" spans="5:14" x14ac:dyDescent="0.15">
      <c r="E8071" s="2">
        <v>8067</v>
      </c>
      <c r="F8071" s="12">
        <f t="shared" ref="F8071:F8134" ca="1" si="1142">RAND()</f>
        <v>0.56820920843236178</v>
      </c>
      <c r="G8071" s="1">
        <f t="shared" ca="1" si="1135"/>
        <v>1.1305312067420321</v>
      </c>
      <c r="H8071" s="1">
        <f t="shared" ca="1" si="1136"/>
        <v>16183.607397115615</v>
      </c>
      <c r="I8071" s="1">
        <f t="shared" ca="1" si="1137"/>
        <v>16188.940435811774</v>
      </c>
      <c r="J8071" s="1">
        <f t="shared" ca="1" si="1138"/>
        <v>5.3330386961588374</v>
      </c>
      <c r="K8071" s="5">
        <f t="shared" ref="K8071:K8134" ca="1" si="1143">RAND()</f>
        <v>0.56785271282187089</v>
      </c>
      <c r="L8071" s="1">
        <f t="shared" ca="1" si="1141"/>
        <v>1.2496564798475243</v>
      </c>
      <c r="M8071" s="1">
        <f t="shared" ca="1" si="1139"/>
        <v>16190.190092291621</v>
      </c>
      <c r="N8071" s="13">
        <f t="shared" ca="1" si="1140"/>
        <v>6.5826951760063821</v>
      </c>
    </row>
    <row r="8072" spans="5:14" x14ac:dyDescent="0.15">
      <c r="E8072" s="2">
        <v>8068</v>
      </c>
      <c r="F8072" s="12">
        <f t="shared" ca="1" si="1142"/>
        <v>0.39196994937203855</v>
      </c>
      <c r="G8072" s="1">
        <f t="shared" ca="1" si="1135"/>
        <v>1.8731402037907845</v>
      </c>
      <c r="H8072" s="1">
        <f t="shared" ca="1" si="1136"/>
        <v>16185.480537319405</v>
      </c>
      <c r="I8072" s="1">
        <f t="shared" ca="1" si="1137"/>
        <v>16190.190092291621</v>
      </c>
      <c r="J8072" s="1">
        <f t="shared" ca="1" si="1138"/>
        <v>4.7095549722162104</v>
      </c>
      <c r="K8072" s="5">
        <f t="shared" ca="1" si="1143"/>
        <v>0.42652060430316974</v>
      </c>
      <c r="L8072" s="1">
        <f t="shared" ca="1" si="1141"/>
        <v>0.7761054031097353</v>
      </c>
      <c r="M8072" s="1">
        <f t="shared" ca="1" si="1139"/>
        <v>16190.96619769473</v>
      </c>
      <c r="N8072" s="13">
        <f t="shared" ca="1" si="1140"/>
        <v>5.4856603753250965</v>
      </c>
    </row>
    <row r="8073" spans="5:14" x14ac:dyDescent="0.15">
      <c r="E8073" s="2">
        <v>8069</v>
      </c>
      <c r="F8073" s="12">
        <f t="shared" ca="1" si="1142"/>
        <v>0.1647497783254942</v>
      </c>
      <c r="G8073" s="1">
        <f t="shared" ca="1" si="1135"/>
        <v>3.606654902241893</v>
      </c>
      <c r="H8073" s="1">
        <f t="shared" ca="1" si="1136"/>
        <v>16189.087192221647</v>
      </c>
      <c r="I8073" s="1">
        <f t="shared" ca="1" si="1137"/>
        <v>16190.96619769473</v>
      </c>
      <c r="J8073" s="1">
        <f t="shared" ca="1" si="1138"/>
        <v>1.8790054730834527</v>
      </c>
      <c r="K8073" s="5">
        <f t="shared" ca="1" si="1143"/>
        <v>5.1295531249085258E-2</v>
      </c>
      <c r="L8073" s="1">
        <f t="shared" ca="1" si="1141"/>
        <v>4.5236101254107375E-2</v>
      </c>
      <c r="M8073" s="1">
        <f t="shared" ca="1" si="1139"/>
        <v>16191.011433795984</v>
      </c>
      <c r="N8073" s="13">
        <f t="shared" ca="1" si="1140"/>
        <v>1.9242415743374295</v>
      </c>
    </row>
    <row r="8074" spans="5:14" x14ac:dyDescent="0.15">
      <c r="E8074" s="2">
        <v>8070</v>
      </c>
      <c r="F8074" s="12">
        <f t="shared" ca="1" si="1142"/>
        <v>0.32183775526489511</v>
      </c>
      <c r="G8074" s="1">
        <f t="shared" ca="1" si="1135"/>
        <v>2.2674154521152943</v>
      </c>
      <c r="H8074" s="1">
        <f t="shared" ca="1" si="1136"/>
        <v>16191.354607673762</v>
      </c>
      <c r="I8074" s="1">
        <f t="shared" ca="1" si="1137"/>
        <v>16191.354607673762</v>
      </c>
      <c r="J8074" s="1">
        <f t="shared" ca="1" si="1138"/>
        <v>0</v>
      </c>
      <c r="K8074" s="5">
        <f t="shared" ca="1" si="1143"/>
        <v>0.26367916424578353</v>
      </c>
      <c r="L8074" s="1">
        <f t="shared" ca="1" si="1141"/>
        <v>0.38390180434270649</v>
      </c>
      <c r="M8074" s="1">
        <f t="shared" ca="1" si="1139"/>
        <v>16191.738509478104</v>
      </c>
      <c r="N8074" s="13">
        <f t="shared" ca="1" si="1140"/>
        <v>0.38390180434180365</v>
      </c>
    </row>
    <row r="8075" spans="5:14" x14ac:dyDescent="0.15">
      <c r="E8075" s="2">
        <v>8071</v>
      </c>
      <c r="F8075" s="12">
        <f t="shared" ca="1" si="1142"/>
        <v>0.31202574713953046</v>
      </c>
      <c r="G8075" s="1">
        <f t="shared" ca="1" si="1135"/>
        <v>2.32933914338874</v>
      </c>
      <c r="H8075" s="1">
        <f t="shared" ca="1" si="1136"/>
        <v>16193.683946817151</v>
      </c>
      <c r="I8075" s="1">
        <f t="shared" ca="1" si="1137"/>
        <v>16193.683946817151</v>
      </c>
      <c r="J8075" s="1">
        <f t="shared" ca="1" si="1138"/>
        <v>0</v>
      </c>
      <c r="K8075" s="5">
        <f t="shared" ca="1" si="1143"/>
        <v>0.74055168477638911</v>
      </c>
      <c r="L8075" s="1">
        <f t="shared" ca="1" si="1141"/>
        <v>2.1452530909438674</v>
      </c>
      <c r="M8075" s="1">
        <f t="shared" ca="1" si="1139"/>
        <v>16195.829199908096</v>
      </c>
      <c r="N8075" s="13">
        <f t="shared" ca="1" si="1140"/>
        <v>2.1452530909446068</v>
      </c>
    </row>
    <row r="8076" spans="5:14" x14ac:dyDescent="0.15">
      <c r="E8076" s="2">
        <v>8072</v>
      </c>
      <c r="F8076" s="12">
        <f t="shared" ca="1" si="1142"/>
        <v>0.2271623985892397</v>
      </c>
      <c r="G8076" s="1">
        <f t="shared" ca="1" si="1135"/>
        <v>2.9641802099974357</v>
      </c>
      <c r="H8076" s="1">
        <f t="shared" ca="1" si="1136"/>
        <v>16196.648127027149</v>
      </c>
      <c r="I8076" s="1">
        <f t="shared" ca="1" si="1137"/>
        <v>16196.648127027149</v>
      </c>
      <c r="J8076" s="1">
        <f t="shared" ca="1" si="1138"/>
        <v>0</v>
      </c>
      <c r="K8076" s="5">
        <f t="shared" ca="1" si="1143"/>
        <v>3.4150744666489929E-2</v>
      </c>
      <c r="L8076" s="1">
        <f t="shared" ca="1" si="1141"/>
        <v>2.7067743284673637E-2</v>
      </c>
      <c r="M8076" s="1">
        <f t="shared" ca="1" si="1139"/>
        <v>16196.675194770434</v>
      </c>
      <c r="N8076" s="13">
        <f t="shared" ca="1" si="1140"/>
        <v>2.7067743285442702E-2</v>
      </c>
    </row>
    <row r="8077" spans="5:14" x14ac:dyDescent="0.15">
      <c r="E8077" s="2">
        <v>8073</v>
      </c>
      <c r="F8077" s="12">
        <f t="shared" ca="1" si="1142"/>
        <v>0.36642921722002531</v>
      </c>
      <c r="G8077" s="1">
        <f t="shared" ca="1" si="1135"/>
        <v>2.0078998160806045</v>
      </c>
      <c r="H8077" s="1">
        <f t="shared" ca="1" si="1136"/>
        <v>16198.656026843229</v>
      </c>
      <c r="I8077" s="1">
        <f t="shared" ca="1" si="1137"/>
        <v>16198.656026843229</v>
      </c>
      <c r="J8077" s="1">
        <f t="shared" ca="1" si="1138"/>
        <v>0</v>
      </c>
      <c r="K8077" s="5">
        <f t="shared" ca="1" si="1143"/>
        <v>0.16126662333293451</v>
      </c>
      <c r="L8077" s="1">
        <f t="shared" ca="1" si="1141"/>
        <v>0.19745063712970354</v>
      </c>
      <c r="M8077" s="1">
        <f t="shared" ca="1" si="1139"/>
        <v>16198.853477480359</v>
      </c>
      <c r="N8077" s="13">
        <f t="shared" ca="1" si="1140"/>
        <v>0.19745063712980482</v>
      </c>
    </row>
    <row r="8078" spans="5:14" x14ac:dyDescent="0.15">
      <c r="E8078" s="2">
        <v>8074</v>
      </c>
      <c r="F8078" s="12">
        <f t="shared" ca="1" si="1142"/>
        <v>0.7298469329088757</v>
      </c>
      <c r="G8078" s="1">
        <f t="shared" ca="1" si="1135"/>
        <v>0.629840895545138</v>
      </c>
      <c r="H8078" s="1">
        <f t="shared" ca="1" si="1136"/>
        <v>16199.285867738774</v>
      </c>
      <c r="I8078" s="1">
        <f t="shared" ca="1" si="1137"/>
        <v>16199.285867738774</v>
      </c>
      <c r="J8078" s="1">
        <f t="shared" ca="1" si="1138"/>
        <v>0</v>
      </c>
      <c r="K8078" s="5">
        <f t="shared" ca="1" si="1143"/>
        <v>0.89093944789972912</v>
      </c>
      <c r="L8078" s="1">
        <f t="shared" ca="1" si="1141"/>
        <v>3.7293174289798192</v>
      </c>
      <c r="M8078" s="1">
        <f t="shared" ca="1" si="1139"/>
        <v>16203.015185167755</v>
      </c>
      <c r="N8078" s="13">
        <f t="shared" ca="1" si="1140"/>
        <v>3.7293174289807212</v>
      </c>
    </row>
    <row r="8079" spans="5:14" x14ac:dyDescent="0.15">
      <c r="E8079" s="2">
        <v>8075</v>
      </c>
      <c r="F8079" s="12">
        <f t="shared" ca="1" si="1142"/>
        <v>0.83351328718120254</v>
      </c>
      <c r="G8079" s="1">
        <f t="shared" ca="1" si="1135"/>
        <v>0.36421127097838873</v>
      </c>
      <c r="H8079" s="1">
        <f t="shared" ca="1" si="1136"/>
        <v>16199.650079009753</v>
      </c>
      <c r="I8079" s="1">
        <f t="shared" ca="1" si="1137"/>
        <v>16203.015185167755</v>
      </c>
      <c r="J8079" s="1">
        <f t="shared" ca="1" si="1138"/>
        <v>3.3651061580021633</v>
      </c>
      <c r="K8079" s="5">
        <f t="shared" ca="1" si="1143"/>
        <v>0.52318261363074525</v>
      </c>
      <c r="L8079" s="1">
        <f t="shared" ca="1" si="1141"/>
        <v>1.0824963707589368</v>
      </c>
      <c r="M8079" s="1">
        <f t="shared" ca="1" si="1139"/>
        <v>16204.097681538513</v>
      </c>
      <c r="N8079" s="13">
        <f t="shared" ca="1" si="1140"/>
        <v>4.4476025287603989</v>
      </c>
    </row>
    <row r="8080" spans="5:14" x14ac:dyDescent="0.15">
      <c r="E8080" s="2">
        <v>8076</v>
      </c>
      <c r="F8080" s="12">
        <f t="shared" ca="1" si="1142"/>
        <v>0.14368631546084842</v>
      </c>
      <c r="G8080" s="1">
        <f t="shared" ca="1" si="1135"/>
        <v>3.8802454406987237</v>
      </c>
      <c r="H8080" s="1">
        <f t="shared" ca="1" si="1136"/>
        <v>16203.530324450452</v>
      </c>
      <c r="I8080" s="1">
        <f t="shared" ca="1" si="1137"/>
        <v>16204.097681538513</v>
      </c>
      <c r="J8080" s="1">
        <f t="shared" ca="1" si="1138"/>
        <v>0.56735708806081675</v>
      </c>
      <c r="K8080" s="5">
        <f t="shared" ca="1" si="1143"/>
        <v>0.70608141188857287</v>
      </c>
      <c r="L8080" s="1">
        <f t="shared" ca="1" si="1141"/>
        <v>1.9227714276639751</v>
      </c>
      <c r="M8080" s="1">
        <f t="shared" ca="1" si="1139"/>
        <v>16206.020452966177</v>
      </c>
      <c r="N8080" s="13">
        <f t="shared" ca="1" si="1140"/>
        <v>2.4901285157247912</v>
      </c>
    </row>
    <row r="8081" spans="5:14" x14ac:dyDescent="0.15">
      <c r="E8081" s="2">
        <v>8077</v>
      </c>
      <c r="F8081" s="12">
        <f t="shared" ca="1" si="1142"/>
        <v>0.79527331387640587</v>
      </c>
      <c r="G8081" s="1">
        <f t="shared" ca="1" si="1135"/>
        <v>0.45813886474179866</v>
      </c>
      <c r="H8081" s="1">
        <f t="shared" ca="1" si="1136"/>
        <v>16203.988463315194</v>
      </c>
      <c r="I8081" s="1">
        <f t="shared" ca="1" si="1137"/>
        <v>16206.020452966177</v>
      </c>
      <c r="J8081" s="1">
        <f t="shared" ca="1" si="1138"/>
        <v>2.0319896509827231</v>
      </c>
      <c r="K8081" s="5">
        <f t="shared" ca="1" si="1143"/>
        <v>0.31711821264015494</v>
      </c>
      <c r="L8081" s="1">
        <f t="shared" ca="1" si="1141"/>
        <v>0.49844826739530124</v>
      </c>
      <c r="M8081" s="1">
        <f t="shared" ca="1" si="1139"/>
        <v>16206.518901233572</v>
      </c>
      <c r="N8081" s="13">
        <f t="shared" ca="1" si="1140"/>
        <v>2.5304379183780839</v>
      </c>
    </row>
    <row r="8082" spans="5:14" x14ac:dyDescent="0.15">
      <c r="E8082" s="2">
        <v>8078</v>
      </c>
      <c r="F8082" s="12">
        <f t="shared" ca="1" si="1142"/>
        <v>0.59524251811531181</v>
      </c>
      <c r="G8082" s="1">
        <f t="shared" ca="1" si="1135"/>
        <v>1.0375727260180985</v>
      </c>
      <c r="H8082" s="1">
        <f t="shared" ca="1" si="1136"/>
        <v>16205.026036041212</v>
      </c>
      <c r="I8082" s="1">
        <f t="shared" ca="1" si="1137"/>
        <v>16206.518901233572</v>
      </c>
      <c r="J8082" s="1">
        <f t="shared" ca="1" si="1138"/>
        <v>1.4928651923601137</v>
      </c>
      <c r="K8082" s="5">
        <f t="shared" ca="1" si="1143"/>
        <v>7.6411783086805629E-2</v>
      </c>
      <c r="L8082" s="1">
        <f t="shared" ca="1" si="1141"/>
        <v>7.5060712518699252E-2</v>
      </c>
      <c r="M8082" s="1">
        <f t="shared" ca="1" si="1139"/>
        <v>16206.593961946091</v>
      </c>
      <c r="N8082" s="13">
        <f t="shared" ca="1" si="1140"/>
        <v>1.5679259048793028</v>
      </c>
    </row>
    <row r="8083" spans="5:14" x14ac:dyDescent="0.15">
      <c r="E8083" s="2">
        <v>8079</v>
      </c>
      <c r="F8083" s="12">
        <f t="shared" ca="1" si="1142"/>
        <v>0.79398873076663379</v>
      </c>
      <c r="G8083" s="1">
        <f t="shared" ca="1" si="1135"/>
        <v>0.46137202164969793</v>
      </c>
      <c r="H8083" s="1">
        <f t="shared" ca="1" si="1136"/>
        <v>16205.487408062862</v>
      </c>
      <c r="I8083" s="1">
        <f t="shared" ca="1" si="1137"/>
        <v>16206.593961946091</v>
      </c>
      <c r="J8083" s="1">
        <f t="shared" ca="1" si="1138"/>
        <v>1.1065538832299353</v>
      </c>
      <c r="K8083" s="5">
        <f t="shared" ca="1" si="1143"/>
        <v>0.34413827634080341</v>
      </c>
      <c r="L8083" s="1">
        <f t="shared" ca="1" si="1141"/>
        <v>0.56130312241467761</v>
      </c>
      <c r="M8083" s="1">
        <f t="shared" ca="1" si="1139"/>
        <v>16207.155265068506</v>
      </c>
      <c r="N8083" s="13">
        <f t="shared" ca="1" si="1140"/>
        <v>1.6678570056446915</v>
      </c>
    </row>
    <row r="8084" spans="5:14" x14ac:dyDescent="0.15">
      <c r="E8084" s="2">
        <v>8080</v>
      </c>
      <c r="F8084" s="12">
        <f t="shared" ca="1" si="1142"/>
        <v>0.78839641825213347</v>
      </c>
      <c r="G8084" s="1">
        <f t="shared" ca="1" si="1135"/>
        <v>0.47550849354616614</v>
      </c>
      <c r="H8084" s="1">
        <f t="shared" ca="1" si="1136"/>
        <v>16205.962916556407</v>
      </c>
      <c r="I8084" s="1">
        <f t="shared" ca="1" si="1137"/>
        <v>16207.155265068506</v>
      </c>
      <c r="J8084" s="1">
        <f t="shared" ca="1" si="1138"/>
        <v>1.1923485120987607</v>
      </c>
      <c r="K8084" s="5">
        <f t="shared" ca="1" si="1143"/>
        <v>7.1594818714350583E-2</v>
      </c>
      <c r="L8084" s="1">
        <f t="shared" ca="1" si="1141"/>
        <v>6.9079283925526355E-2</v>
      </c>
      <c r="M8084" s="1">
        <f t="shared" ca="1" si="1139"/>
        <v>16207.224344352431</v>
      </c>
      <c r="N8084" s="13">
        <f t="shared" ca="1" si="1140"/>
        <v>1.2614277960237814</v>
      </c>
    </row>
    <row r="8085" spans="5:14" x14ac:dyDescent="0.15">
      <c r="E8085" s="2">
        <v>8081</v>
      </c>
      <c r="F8085" s="12">
        <f t="shared" ca="1" si="1142"/>
        <v>0.71926916964819354</v>
      </c>
      <c r="G8085" s="1">
        <f t="shared" ca="1" si="1135"/>
        <v>0.65903924926295965</v>
      </c>
      <c r="H8085" s="1">
        <f t="shared" ca="1" si="1136"/>
        <v>16206.621955805671</v>
      </c>
      <c r="I8085" s="1">
        <f t="shared" ca="1" si="1137"/>
        <v>16207.224344352431</v>
      </c>
      <c r="J8085" s="1">
        <f t="shared" ca="1" si="1138"/>
        <v>0.60238854676026676</v>
      </c>
      <c r="K8085" s="5">
        <f t="shared" ca="1" si="1143"/>
        <v>0.32164705037656327</v>
      </c>
      <c r="L8085" s="1">
        <f t="shared" ca="1" si="1141"/>
        <v>0.50874305008669118</v>
      </c>
      <c r="M8085" s="1">
        <f t="shared" ca="1" si="1139"/>
        <v>16207.733087402517</v>
      </c>
      <c r="N8085" s="13">
        <f t="shared" ca="1" si="1140"/>
        <v>1.1111315968464623</v>
      </c>
    </row>
    <row r="8086" spans="5:14" x14ac:dyDescent="0.15">
      <c r="E8086" s="2">
        <v>8082</v>
      </c>
      <c r="F8086" s="12">
        <f t="shared" ca="1" si="1142"/>
        <v>0.57379523920080733</v>
      </c>
      <c r="G8086" s="1">
        <f t="shared" ca="1" si="1135"/>
        <v>1.1109653448709405</v>
      </c>
      <c r="H8086" s="1">
        <f t="shared" ca="1" si="1136"/>
        <v>16207.732921150542</v>
      </c>
      <c r="I8086" s="1">
        <f t="shared" ca="1" si="1137"/>
        <v>16207.733087402517</v>
      </c>
      <c r="J8086" s="1">
        <f t="shared" ca="1" si="1138"/>
        <v>1.6625197531539015E-4</v>
      </c>
      <c r="K8086" s="5">
        <f t="shared" ca="1" si="1143"/>
        <v>0.25254986642194999</v>
      </c>
      <c r="L8086" s="1">
        <f t="shared" ca="1" si="1141"/>
        <v>0.36159018203774157</v>
      </c>
      <c r="M8086" s="1">
        <f t="shared" ca="1" si="1139"/>
        <v>16208.094677584555</v>
      </c>
      <c r="N8086" s="13">
        <f t="shared" ca="1" si="1140"/>
        <v>0.361756434012932</v>
      </c>
    </row>
    <row r="8087" spans="5:14" x14ac:dyDescent="0.15">
      <c r="E8087" s="2">
        <v>8083</v>
      </c>
      <c r="F8087" s="12">
        <f t="shared" ca="1" si="1142"/>
        <v>0.47379823952427136</v>
      </c>
      <c r="G8087" s="1">
        <f t="shared" ca="1" si="1135"/>
        <v>1.4939474058319124</v>
      </c>
      <c r="H8087" s="1">
        <f t="shared" ca="1" si="1136"/>
        <v>16209.226868556374</v>
      </c>
      <c r="I8087" s="1">
        <f t="shared" ca="1" si="1137"/>
        <v>16209.226868556374</v>
      </c>
      <c r="J8087" s="1">
        <f t="shared" ca="1" si="1138"/>
        <v>0</v>
      </c>
      <c r="K8087" s="5">
        <f t="shared" ca="1" si="1143"/>
        <v>0.63900280916595598</v>
      </c>
      <c r="L8087" s="1">
        <f t="shared" ca="1" si="1141"/>
        <v>1.5606942530907555</v>
      </c>
      <c r="M8087" s="1">
        <f t="shared" ca="1" si="1139"/>
        <v>16210.787562809464</v>
      </c>
      <c r="N8087" s="13">
        <f t="shared" ca="1" si="1140"/>
        <v>1.5606942530903325</v>
      </c>
    </row>
    <row r="8088" spans="5:14" x14ac:dyDescent="0.15">
      <c r="E8088" s="2">
        <v>8084</v>
      </c>
      <c r="F8088" s="12">
        <f t="shared" ca="1" si="1142"/>
        <v>4.879852376417948E-2</v>
      </c>
      <c r="G8088" s="1">
        <f t="shared" ca="1" si="1135"/>
        <v>6.0401104346292502</v>
      </c>
      <c r="H8088" s="1">
        <f t="shared" ca="1" si="1136"/>
        <v>16215.266978991003</v>
      </c>
      <c r="I8088" s="1">
        <f t="shared" ca="1" si="1137"/>
        <v>16215.266978991003</v>
      </c>
      <c r="J8088" s="1">
        <f t="shared" ca="1" si="1138"/>
        <v>0</v>
      </c>
      <c r="K8088" s="5">
        <f t="shared" ca="1" si="1143"/>
        <v>5.8129978258367077E-2</v>
      </c>
      <c r="L8088" s="1">
        <f t="shared" ca="1" si="1141"/>
        <v>5.3005219225670072E-2</v>
      </c>
      <c r="M8088" s="1">
        <f t="shared" ca="1" si="1139"/>
        <v>16215.319984210229</v>
      </c>
      <c r="N8088" s="13">
        <f t="shared" ca="1" si="1140"/>
        <v>5.3005219226179179E-2</v>
      </c>
    </row>
    <row r="8089" spans="5:14" x14ac:dyDescent="0.15">
      <c r="E8089" s="2">
        <v>8085</v>
      </c>
      <c r="F8089" s="12">
        <f t="shared" ca="1" si="1142"/>
        <v>0.30018080639624967</v>
      </c>
      <c r="G8089" s="1">
        <f t="shared" ca="1" si="1135"/>
        <v>2.4067405957638064</v>
      </c>
      <c r="H8089" s="1">
        <f t="shared" ca="1" si="1136"/>
        <v>16217.673719586766</v>
      </c>
      <c r="I8089" s="1">
        <f t="shared" ca="1" si="1137"/>
        <v>16217.673719586766</v>
      </c>
      <c r="J8089" s="1">
        <f t="shared" ca="1" si="1138"/>
        <v>0</v>
      </c>
      <c r="K8089" s="5">
        <f t="shared" ca="1" si="1143"/>
        <v>0.60836270152263949</v>
      </c>
      <c r="L8089" s="1">
        <f t="shared" ca="1" si="1141"/>
        <v>1.4190728836159345</v>
      </c>
      <c r="M8089" s="1">
        <f t="shared" ca="1" si="1139"/>
        <v>16219.092792470383</v>
      </c>
      <c r="N8089" s="13">
        <f t="shared" ca="1" si="1140"/>
        <v>1.4190728836165363</v>
      </c>
    </row>
    <row r="8090" spans="5:14" x14ac:dyDescent="0.15">
      <c r="E8090" s="2">
        <v>8086</v>
      </c>
      <c r="F8090" s="12">
        <f t="shared" ca="1" si="1142"/>
        <v>0.22094411220728782</v>
      </c>
      <c r="G8090" s="1">
        <f t="shared" ca="1" si="1135"/>
        <v>3.0196909907705991</v>
      </c>
      <c r="H8090" s="1">
        <f t="shared" ca="1" si="1136"/>
        <v>16220.693410577536</v>
      </c>
      <c r="I8090" s="1">
        <f t="shared" ca="1" si="1137"/>
        <v>16220.693410577536</v>
      </c>
      <c r="J8090" s="1">
        <f t="shared" ca="1" si="1138"/>
        <v>0</v>
      </c>
      <c r="K8090" s="5">
        <f t="shared" ca="1" si="1143"/>
        <v>0.88018274836486321</v>
      </c>
      <c r="L8090" s="1">
        <f t="shared" ca="1" si="1141"/>
        <v>3.5549312067296976</v>
      </c>
      <c r="M8090" s="1">
        <f t="shared" ca="1" si="1139"/>
        <v>16224.248341784267</v>
      </c>
      <c r="N8090" s="13">
        <f t="shared" ca="1" si="1140"/>
        <v>3.5549312067305436</v>
      </c>
    </row>
    <row r="8091" spans="5:14" x14ac:dyDescent="0.15">
      <c r="E8091" s="2">
        <v>8087</v>
      </c>
      <c r="F8091" s="12">
        <f t="shared" ca="1" si="1142"/>
        <v>0.20244389046585776</v>
      </c>
      <c r="G8091" s="1">
        <f t="shared" ca="1" si="1135"/>
        <v>3.1945850298993226</v>
      </c>
      <c r="H8091" s="1">
        <f t="shared" ca="1" si="1136"/>
        <v>16223.887995607436</v>
      </c>
      <c r="I8091" s="1">
        <f t="shared" ca="1" si="1137"/>
        <v>16224.248341784267</v>
      </c>
      <c r="J8091" s="1">
        <f t="shared" ca="1" si="1138"/>
        <v>0.36034617683071701</v>
      </c>
      <c r="K8091" s="5">
        <f t="shared" ca="1" si="1143"/>
        <v>0.10152206207462144</v>
      </c>
      <c r="L8091" s="1">
        <f t="shared" ca="1" si="1141"/>
        <v>0.10804530142239106</v>
      </c>
      <c r="M8091" s="1">
        <f t="shared" ca="1" si="1139"/>
        <v>16224.356387085689</v>
      </c>
      <c r="N8091" s="13">
        <f t="shared" ca="1" si="1140"/>
        <v>0.46839147825266991</v>
      </c>
    </row>
    <row r="8092" spans="5:14" x14ac:dyDescent="0.15">
      <c r="E8092" s="2">
        <v>8088</v>
      </c>
      <c r="F8092" s="12">
        <f t="shared" ca="1" si="1142"/>
        <v>8.8419706442071089E-3</v>
      </c>
      <c r="G8092" s="1">
        <f t="shared" ca="1" si="1135"/>
        <v>9.4564910072470152</v>
      </c>
      <c r="H8092" s="1">
        <f t="shared" ca="1" si="1136"/>
        <v>16233.344486614684</v>
      </c>
      <c r="I8092" s="1">
        <f t="shared" ca="1" si="1137"/>
        <v>16233.344486614684</v>
      </c>
      <c r="J8092" s="1">
        <f t="shared" ca="1" si="1138"/>
        <v>0</v>
      </c>
      <c r="K8092" s="5">
        <f t="shared" ca="1" si="1143"/>
        <v>0.53776341566771524</v>
      </c>
      <c r="L8092" s="1">
        <f t="shared" ca="1" si="1141"/>
        <v>1.1350186797943915</v>
      </c>
      <c r="M8092" s="1">
        <f t="shared" ca="1" si="1139"/>
        <v>16234.479505294477</v>
      </c>
      <c r="N8092" s="13">
        <f t="shared" ca="1" si="1140"/>
        <v>1.1350186797935748</v>
      </c>
    </row>
    <row r="8093" spans="5:14" x14ac:dyDescent="0.15">
      <c r="E8093" s="2">
        <v>8089</v>
      </c>
      <c r="F8093" s="12">
        <f t="shared" ca="1" si="1142"/>
        <v>0.46116419269412678</v>
      </c>
      <c r="G8093" s="1">
        <f t="shared" ca="1" si="1135"/>
        <v>1.5480022660659432</v>
      </c>
      <c r="H8093" s="1">
        <f t="shared" ca="1" si="1136"/>
        <v>16234.892488880751</v>
      </c>
      <c r="I8093" s="1">
        <f t="shared" ca="1" si="1137"/>
        <v>16234.892488880751</v>
      </c>
      <c r="J8093" s="1">
        <f t="shared" ca="1" si="1138"/>
        <v>0</v>
      </c>
      <c r="K8093" s="5">
        <f t="shared" ca="1" si="1143"/>
        <v>0.19560955812770275</v>
      </c>
      <c r="L8093" s="1">
        <f t="shared" ca="1" si="1141"/>
        <v>0.25532356992551108</v>
      </c>
      <c r="M8093" s="1">
        <f t="shared" ca="1" si="1139"/>
        <v>16235.147812450676</v>
      </c>
      <c r="N8093" s="13">
        <f t="shared" ca="1" si="1140"/>
        <v>0.25532356992516725</v>
      </c>
    </row>
    <row r="8094" spans="5:14" x14ac:dyDescent="0.15">
      <c r="E8094" s="2">
        <v>8090</v>
      </c>
      <c r="F8094" s="12">
        <f t="shared" ca="1" si="1142"/>
        <v>0.85203691006938531</v>
      </c>
      <c r="G8094" s="1">
        <f t="shared" ca="1" si="1135"/>
        <v>0.32025086282699161</v>
      </c>
      <c r="H8094" s="1">
        <f t="shared" ca="1" si="1136"/>
        <v>16235.212739743578</v>
      </c>
      <c r="I8094" s="1">
        <f t="shared" ca="1" si="1137"/>
        <v>16235.212739743578</v>
      </c>
      <c r="J8094" s="1">
        <f t="shared" ca="1" si="1138"/>
        <v>0</v>
      </c>
      <c r="K8094" s="5">
        <f t="shared" ca="1" si="1143"/>
        <v>1.2069218647190905E-2</v>
      </c>
      <c r="L8094" s="1">
        <f t="shared" ca="1" si="1141"/>
        <v>7.3354096924956357E-3</v>
      </c>
      <c r="M8094" s="1">
        <f t="shared" ca="1" si="1139"/>
        <v>16235.220075153271</v>
      </c>
      <c r="N8094" s="13">
        <f t="shared" ca="1" si="1140"/>
        <v>7.3354096930415835E-3</v>
      </c>
    </row>
    <row r="8095" spans="5:14" x14ac:dyDescent="0.15">
      <c r="E8095" s="2">
        <v>8091</v>
      </c>
      <c r="F8095" s="12">
        <f t="shared" ca="1" si="1142"/>
        <v>0.64412462513659163</v>
      </c>
      <c r="G8095" s="1">
        <f t="shared" ca="1" si="1135"/>
        <v>0.87972610861399059</v>
      </c>
      <c r="H8095" s="1">
        <f t="shared" ca="1" si="1136"/>
        <v>16236.092465852193</v>
      </c>
      <c r="I8095" s="1">
        <f t="shared" ca="1" si="1137"/>
        <v>16236.092465852193</v>
      </c>
      <c r="J8095" s="1">
        <f t="shared" ca="1" si="1138"/>
        <v>0</v>
      </c>
      <c r="K8095" s="5">
        <f t="shared" ca="1" si="1143"/>
        <v>0.55938617664937207</v>
      </c>
      <c r="L8095" s="1">
        <f t="shared" ca="1" si="1141"/>
        <v>1.2165040508709466</v>
      </c>
      <c r="M8095" s="1">
        <f t="shared" ca="1" si="1139"/>
        <v>16237.308969903064</v>
      </c>
      <c r="N8095" s="13">
        <f t="shared" ca="1" si="1140"/>
        <v>1.2165040508716629</v>
      </c>
    </row>
    <row r="8096" spans="5:14" x14ac:dyDescent="0.15">
      <c r="E8096" s="2">
        <v>8092</v>
      </c>
      <c r="F8096" s="12">
        <f t="shared" ca="1" si="1142"/>
        <v>0.28735654851048908</v>
      </c>
      <c r="G8096" s="1">
        <f t="shared" ca="1" si="1135"/>
        <v>2.4940630099403842</v>
      </c>
      <c r="H8096" s="1">
        <f t="shared" ca="1" si="1136"/>
        <v>16238.586528862133</v>
      </c>
      <c r="I8096" s="1">
        <f t="shared" ca="1" si="1137"/>
        <v>16238.586528862133</v>
      </c>
      <c r="J8096" s="1">
        <f t="shared" ca="1" si="1138"/>
        <v>0</v>
      </c>
      <c r="K8096" s="5">
        <f t="shared" ca="1" si="1143"/>
        <v>0.28845409242972508</v>
      </c>
      <c r="L8096" s="1">
        <f t="shared" ca="1" si="1141"/>
        <v>0.43545064779654785</v>
      </c>
      <c r="M8096" s="1">
        <f t="shared" ca="1" si="1139"/>
        <v>16239.021979509929</v>
      </c>
      <c r="N8096" s="13">
        <f t="shared" ca="1" si="1140"/>
        <v>0.43545064779573295</v>
      </c>
    </row>
    <row r="8097" spans="5:14" x14ac:dyDescent="0.15">
      <c r="E8097" s="2">
        <v>8093</v>
      </c>
      <c r="F8097" s="12">
        <f t="shared" ca="1" si="1142"/>
        <v>0.12824919205839114</v>
      </c>
      <c r="G8097" s="1">
        <f t="shared" ca="1" si="1135"/>
        <v>4.1075601893814833</v>
      </c>
      <c r="H8097" s="1">
        <f t="shared" ca="1" si="1136"/>
        <v>16242.694089051514</v>
      </c>
      <c r="I8097" s="1">
        <f t="shared" ca="1" si="1137"/>
        <v>16242.694089051514</v>
      </c>
      <c r="J8097" s="1">
        <f t="shared" ca="1" si="1138"/>
        <v>0</v>
      </c>
      <c r="K8097" s="5">
        <f t="shared" ca="1" si="1143"/>
        <v>0.59306353681155266</v>
      </c>
      <c r="L8097" s="1">
        <f t="shared" ca="1" si="1141"/>
        <v>1.3528814840672234</v>
      </c>
      <c r="M8097" s="1">
        <f t="shared" ca="1" si="1139"/>
        <v>16244.046970535581</v>
      </c>
      <c r="N8097" s="13">
        <f t="shared" ca="1" si="1140"/>
        <v>1.3528814840665291</v>
      </c>
    </row>
    <row r="8098" spans="5:14" x14ac:dyDescent="0.15">
      <c r="E8098" s="2">
        <v>8094</v>
      </c>
      <c r="F8098" s="12">
        <f t="shared" ca="1" si="1142"/>
        <v>0.17922037625970189</v>
      </c>
      <c r="G8098" s="1">
        <f t="shared" ca="1" si="1135"/>
        <v>3.4382781561981273</v>
      </c>
      <c r="H8098" s="1">
        <f t="shared" ca="1" si="1136"/>
        <v>16246.132367207712</v>
      </c>
      <c r="I8098" s="1">
        <f t="shared" ca="1" si="1137"/>
        <v>16246.132367207712</v>
      </c>
      <c r="J8098" s="1">
        <f t="shared" ca="1" si="1138"/>
        <v>0</v>
      </c>
      <c r="K8098" s="5">
        <f t="shared" ca="1" si="1143"/>
        <v>0.82991298521141432</v>
      </c>
      <c r="L8098" s="1">
        <f t="shared" ca="1" si="1141"/>
        <v>2.9100446411412024</v>
      </c>
      <c r="M8098" s="1">
        <f t="shared" ca="1" si="1139"/>
        <v>16249.042411848854</v>
      </c>
      <c r="N8098" s="13">
        <f t="shared" ca="1" si="1140"/>
        <v>2.9100446411412122</v>
      </c>
    </row>
    <row r="8099" spans="5:14" x14ac:dyDescent="0.15">
      <c r="E8099" s="2">
        <v>8095</v>
      </c>
      <c r="F8099" s="12">
        <f t="shared" ca="1" si="1142"/>
        <v>0.74224134476650749</v>
      </c>
      <c r="G8099" s="1">
        <f t="shared" ca="1" si="1135"/>
        <v>0.59616165242515518</v>
      </c>
      <c r="H8099" s="1">
        <f t="shared" ca="1" si="1136"/>
        <v>16246.728528860138</v>
      </c>
      <c r="I8099" s="1">
        <f t="shared" ca="1" si="1137"/>
        <v>16249.042411848854</v>
      </c>
      <c r="J8099" s="1">
        <f t="shared" ca="1" si="1138"/>
        <v>2.3138829887157044</v>
      </c>
      <c r="K8099" s="5">
        <f t="shared" ca="1" si="1143"/>
        <v>0.55968575346162419</v>
      </c>
      <c r="L8099" s="1">
        <f t="shared" ca="1" si="1141"/>
        <v>1.2176647549653372</v>
      </c>
      <c r="M8099" s="1">
        <f t="shared" ca="1" si="1139"/>
        <v>16250.260076603819</v>
      </c>
      <c r="N8099" s="13">
        <f t="shared" ca="1" si="1140"/>
        <v>3.5315477436815854</v>
      </c>
    </row>
    <row r="8100" spans="5:14" x14ac:dyDescent="0.15">
      <c r="E8100" s="2">
        <v>8096</v>
      </c>
      <c r="F8100" s="12">
        <f t="shared" ca="1" si="1142"/>
        <v>0.74587803556508181</v>
      </c>
      <c r="G8100" s="1">
        <f t="shared" ca="1" si="1135"/>
        <v>0.58638636668828292</v>
      </c>
      <c r="H8100" s="1">
        <f t="shared" ca="1" si="1136"/>
        <v>16247.314915226827</v>
      </c>
      <c r="I8100" s="1">
        <f t="shared" ca="1" si="1137"/>
        <v>16250.260076603819</v>
      </c>
      <c r="J8100" s="1">
        <f t="shared" ca="1" si="1138"/>
        <v>2.9451613769924734</v>
      </c>
      <c r="K8100" s="5">
        <f t="shared" ca="1" si="1143"/>
        <v>0.50760738262881899</v>
      </c>
      <c r="L8100" s="1">
        <f t="shared" ca="1" si="1141"/>
        <v>1.0284037409622255</v>
      </c>
      <c r="M8100" s="1">
        <f t="shared" ca="1" si="1139"/>
        <v>16251.288480344781</v>
      </c>
      <c r="N8100" s="13">
        <f t="shared" ca="1" si="1140"/>
        <v>3.973565117954422</v>
      </c>
    </row>
    <row r="8101" spans="5:14" x14ac:dyDescent="0.15">
      <c r="E8101" s="2">
        <v>8097</v>
      </c>
      <c r="F8101" s="12">
        <f t="shared" ca="1" si="1142"/>
        <v>0.81000686964899404</v>
      </c>
      <c r="G8101" s="1">
        <f t="shared" ca="1" si="1135"/>
        <v>0.42142510060695137</v>
      </c>
      <c r="H8101" s="1">
        <f t="shared" ca="1" si="1136"/>
        <v>16247.736340327434</v>
      </c>
      <c r="I8101" s="1">
        <f t="shared" ca="1" si="1137"/>
        <v>16251.288480344781</v>
      </c>
      <c r="J8101" s="1">
        <f t="shared" ca="1" si="1138"/>
        <v>3.5521400173474831</v>
      </c>
      <c r="K8101" s="5">
        <f t="shared" ca="1" si="1143"/>
        <v>0.40686155370363164</v>
      </c>
      <c r="L8101" s="1">
        <f t="shared" ca="1" si="1141"/>
        <v>0.72142453355579916</v>
      </c>
      <c r="M8101" s="1">
        <f t="shared" ca="1" si="1139"/>
        <v>16252.009904878338</v>
      </c>
      <c r="N8101" s="13">
        <f t="shared" ca="1" si="1140"/>
        <v>4.2735645509037568</v>
      </c>
    </row>
    <row r="8102" spans="5:14" x14ac:dyDescent="0.15">
      <c r="E8102" s="2">
        <v>8098</v>
      </c>
      <c r="F8102" s="12">
        <f t="shared" ca="1" si="1142"/>
        <v>0.95851157463005909</v>
      </c>
      <c r="G8102" s="1">
        <f t="shared" ca="1" si="1135"/>
        <v>8.4747281589279813E-2</v>
      </c>
      <c r="H8102" s="1">
        <f t="shared" ca="1" si="1136"/>
        <v>16247.821087609023</v>
      </c>
      <c r="I8102" s="1">
        <f t="shared" ca="1" si="1137"/>
        <v>16252.009904878338</v>
      </c>
      <c r="J8102" s="1">
        <f t="shared" ca="1" si="1138"/>
        <v>4.1888172693143133</v>
      </c>
      <c r="K8102" s="5">
        <f t="shared" ca="1" si="1143"/>
        <v>0.52945987563393981</v>
      </c>
      <c r="L8102" s="1">
        <f t="shared" ca="1" si="1141"/>
        <v>1.1048782737359653</v>
      </c>
      <c r="M8102" s="1">
        <f t="shared" ca="1" si="1139"/>
        <v>16253.114783152074</v>
      </c>
      <c r="N8102" s="13">
        <f t="shared" ca="1" si="1140"/>
        <v>5.2936955430504895</v>
      </c>
    </row>
    <row r="8103" spans="5:14" x14ac:dyDescent="0.15">
      <c r="E8103" s="2">
        <v>8099</v>
      </c>
      <c r="F8103" s="12">
        <f t="shared" ca="1" si="1142"/>
        <v>0.65012223713837825</v>
      </c>
      <c r="G8103" s="1">
        <f t="shared" ca="1" si="1135"/>
        <v>0.86118975327402869</v>
      </c>
      <c r="H8103" s="1">
        <f t="shared" ca="1" si="1136"/>
        <v>16248.682277362297</v>
      </c>
      <c r="I8103" s="1">
        <f t="shared" ca="1" si="1137"/>
        <v>16253.114783152074</v>
      </c>
      <c r="J8103" s="1">
        <f t="shared" ca="1" si="1138"/>
        <v>4.4325057897767692</v>
      </c>
      <c r="K8103" s="5">
        <f t="shared" ca="1" si="1143"/>
        <v>0.73283892767124381</v>
      </c>
      <c r="L8103" s="1">
        <f t="shared" ca="1" si="1141"/>
        <v>2.0928416645059373</v>
      </c>
      <c r="M8103" s="1">
        <f t="shared" ca="1" si="1139"/>
        <v>16255.207624816579</v>
      </c>
      <c r="N8103" s="13">
        <f t="shared" ca="1" si="1140"/>
        <v>6.5253474542823824</v>
      </c>
    </row>
    <row r="8104" spans="5:14" x14ac:dyDescent="0.15">
      <c r="E8104" s="2">
        <v>8100</v>
      </c>
      <c r="F8104" s="12">
        <f t="shared" ca="1" si="1142"/>
        <v>0.86855340060003472</v>
      </c>
      <c r="G8104" s="1">
        <f t="shared" ca="1" si="1135"/>
        <v>0.28185241836152403</v>
      </c>
      <c r="H8104" s="1">
        <f t="shared" ca="1" si="1136"/>
        <v>16248.964129780659</v>
      </c>
      <c r="I8104" s="1">
        <f t="shared" ca="1" si="1137"/>
        <v>16255.207624816579</v>
      </c>
      <c r="J8104" s="1">
        <f t="shared" ca="1" si="1138"/>
        <v>6.2434950359202048</v>
      </c>
      <c r="K8104" s="5">
        <f t="shared" ca="1" si="1143"/>
        <v>0.18699855129450704</v>
      </c>
      <c r="L8104" s="1">
        <f t="shared" ca="1" si="1141"/>
        <v>0.24037656072744978</v>
      </c>
      <c r="M8104" s="1">
        <f t="shared" ca="1" si="1139"/>
        <v>16255.448001377306</v>
      </c>
      <c r="N8104" s="13">
        <f t="shared" ca="1" si="1140"/>
        <v>6.4838715966470772</v>
      </c>
    </row>
    <row r="8105" spans="5:14" x14ac:dyDescent="0.15">
      <c r="E8105" s="2">
        <v>8101</v>
      </c>
      <c r="F8105" s="12">
        <f t="shared" ca="1" si="1142"/>
        <v>0.36495818329087293</v>
      </c>
      <c r="G8105" s="1">
        <f t="shared" ca="1" si="1135"/>
        <v>2.0159449965784879</v>
      </c>
      <c r="H8105" s="1">
        <f t="shared" ca="1" si="1136"/>
        <v>16250.980074777237</v>
      </c>
      <c r="I8105" s="1">
        <f t="shared" ca="1" si="1137"/>
        <v>16255.448001377306</v>
      </c>
      <c r="J8105" s="1">
        <f t="shared" ca="1" si="1138"/>
        <v>4.4679266000694042</v>
      </c>
      <c r="K8105" s="5">
        <f t="shared" ca="1" si="1143"/>
        <v>0.2294728602608469</v>
      </c>
      <c r="L8105" s="1">
        <f t="shared" ca="1" si="1141"/>
        <v>0.31695087509457864</v>
      </c>
      <c r="M8105" s="1">
        <f t="shared" ca="1" si="1139"/>
        <v>16255.764952252401</v>
      </c>
      <c r="N8105" s="13">
        <f t="shared" ca="1" si="1140"/>
        <v>4.7848774751637393</v>
      </c>
    </row>
    <row r="8106" spans="5:14" x14ac:dyDescent="0.15">
      <c r="E8106" s="2">
        <v>8102</v>
      </c>
      <c r="F8106" s="12">
        <f t="shared" ca="1" si="1142"/>
        <v>0.96509513672081104</v>
      </c>
      <c r="G8106" s="1">
        <f t="shared" ca="1" si="1135"/>
        <v>7.1057190454210661E-2</v>
      </c>
      <c r="H8106" s="1">
        <f t="shared" ca="1" si="1136"/>
        <v>16251.051131967692</v>
      </c>
      <c r="I8106" s="1">
        <f t="shared" ca="1" si="1137"/>
        <v>16255.764952252401</v>
      </c>
      <c r="J8106" s="1">
        <f t="shared" ca="1" si="1138"/>
        <v>4.7138202847090724</v>
      </c>
      <c r="K8106" s="5">
        <f t="shared" ca="1" si="1143"/>
        <v>0.1825313173888351</v>
      </c>
      <c r="L8106" s="1">
        <f t="shared" ca="1" si="1141"/>
        <v>0.2327373145343723</v>
      </c>
      <c r="M8106" s="1">
        <f t="shared" ca="1" si="1139"/>
        <v>16255.997689566935</v>
      </c>
      <c r="N8106" s="13">
        <f t="shared" ca="1" si="1140"/>
        <v>4.9465575992435333</v>
      </c>
    </row>
    <row r="8107" spans="5:14" x14ac:dyDescent="0.15">
      <c r="E8107" s="2">
        <v>8103</v>
      </c>
      <c r="F8107" s="12">
        <f t="shared" ca="1" si="1142"/>
        <v>0.90388512191734993</v>
      </c>
      <c r="G8107" s="1">
        <f t="shared" ca="1" si="1135"/>
        <v>0.20210600838009748</v>
      </c>
      <c r="H8107" s="1">
        <f t="shared" ca="1" si="1136"/>
        <v>16251.253237976072</v>
      </c>
      <c r="I8107" s="1">
        <f t="shared" ca="1" si="1137"/>
        <v>16255.997689566935</v>
      </c>
      <c r="J8107" s="1">
        <f t="shared" ca="1" si="1138"/>
        <v>4.7444515908628091</v>
      </c>
      <c r="K8107" s="5">
        <f t="shared" ca="1" si="1143"/>
        <v>3.8046996225642338E-2</v>
      </c>
      <c r="L8107" s="1">
        <f t="shared" ca="1" si="1141"/>
        <v>3.1015383600242096E-2</v>
      </c>
      <c r="M8107" s="1">
        <f t="shared" ca="1" si="1139"/>
        <v>16256.028704950535</v>
      </c>
      <c r="N8107" s="13">
        <f t="shared" ca="1" si="1140"/>
        <v>4.7754669744626881</v>
      </c>
    </row>
    <row r="8108" spans="5:14" x14ac:dyDescent="0.15">
      <c r="E8108" s="2">
        <v>8104</v>
      </c>
      <c r="F8108" s="12">
        <f t="shared" ca="1" si="1142"/>
        <v>0.66697893063014957</v>
      </c>
      <c r="G8108" s="1">
        <f t="shared" ca="1" si="1135"/>
        <v>0.80999364365215654</v>
      </c>
      <c r="H8108" s="1">
        <f t="shared" ca="1" si="1136"/>
        <v>16252.063231619724</v>
      </c>
      <c r="I8108" s="1">
        <f t="shared" ca="1" si="1137"/>
        <v>16256.028704950535</v>
      </c>
      <c r="J8108" s="1">
        <f t="shared" ca="1" si="1138"/>
        <v>3.9654733308107097</v>
      </c>
      <c r="K8108" s="5">
        <f t="shared" ca="1" si="1143"/>
        <v>4.5659369593287646E-2</v>
      </c>
      <c r="L8108" s="1">
        <f t="shared" ca="1" si="1141"/>
        <v>3.9043996305657712E-2</v>
      </c>
      <c r="M8108" s="1">
        <f t="shared" ca="1" si="1139"/>
        <v>16256.06774894684</v>
      </c>
      <c r="N8108" s="13">
        <f t="shared" ca="1" si="1140"/>
        <v>4.0045173271155363</v>
      </c>
    </row>
    <row r="8109" spans="5:14" x14ac:dyDescent="0.15">
      <c r="E8109" s="2">
        <v>8105</v>
      </c>
      <c r="F8109" s="12">
        <f t="shared" ca="1" si="1142"/>
        <v>0.75624563496849528</v>
      </c>
      <c r="G8109" s="1">
        <f t="shared" ca="1" si="1135"/>
        <v>0.55877808319245825</v>
      </c>
      <c r="H8109" s="1">
        <f t="shared" ca="1" si="1136"/>
        <v>16252.622009702916</v>
      </c>
      <c r="I8109" s="1">
        <f t="shared" ca="1" si="1137"/>
        <v>16256.06774894684</v>
      </c>
      <c r="J8109" s="1">
        <f t="shared" ca="1" si="1138"/>
        <v>3.4457392439235264</v>
      </c>
      <c r="K8109" s="5">
        <f t="shared" ca="1" si="1143"/>
        <v>0.77083601552477998</v>
      </c>
      <c r="L8109" s="1">
        <f t="shared" ca="1" si="1141"/>
        <v>2.3683480980878828</v>
      </c>
      <c r="M8109" s="1">
        <f t="shared" ca="1" si="1139"/>
        <v>16258.436097044927</v>
      </c>
      <c r="N8109" s="13">
        <f t="shared" ca="1" si="1140"/>
        <v>5.81408734201068</v>
      </c>
    </row>
    <row r="8110" spans="5:14" x14ac:dyDescent="0.15">
      <c r="E8110" s="2">
        <v>8106</v>
      </c>
      <c r="F8110" s="12">
        <f t="shared" ca="1" si="1142"/>
        <v>0.39128938589724727</v>
      </c>
      <c r="G8110" s="1">
        <f t="shared" ca="1" si="1135"/>
        <v>1.876615750728629</v>
      </c>
      <c r="H8110" s="1">
        <f t="shared" ca="1" si="1136"/>
        <v>16254.498625453645</v>
      </c>
      <c r="I8110" s="1">
        <f t="shared" ca="1" si="1137"/>
        <v>16258.436097044927</v>
      </c>
      <c r="J8110" s="1">
        <f t="shared" ca="1" si="1138"/>
        <v>3.9374715912817919</v>
      </c>
      <c r="K8110" s="5">
        <f t="shared" ca="1" si="1143"/>
        <v>0.14789737954143101</v>
      </c>
      <c r="L8110" s="1">
        <f t="shared" ca="1" si="1141"/>
        <v>0.1761814077221302</v>
      </c>
      <c r="M8110" s="1">
        <f t="shared" ca="1" si="1139"/>
        <v>16258.612278452649</v>
      </c>
      <c r="N8110" s="13">
        <f t="shared" ca="1" si="1140"/>
        <v>4.1136529990035342</v>
      </c>
    </row>
    <row r="8111" spans="5:14" x14ac:dyDescent="0.15">
      <c r="E8111" s="2">
        <v>8107</v>
      </c>
      <c r="F8111" s="12">
        <f t="shared" ca="1" si="1142"/>
        <v>0.29861659128920859</v>
      </c>
      <c r="G8111" s="1">
        <f t="shared" ca="1" si="1135"/>
        <v>2.4171896636530237</v>
      </c>
      <c r="H8111" s="1">
        <f t="shared" ca="1" si="1136"/>
        <v>16256.915815117298</v>
      </c>
      <c r="I8111" s="1">
        <f t="shared" ca="1" si="1137"/>
        <v>16258.612278452649</v>
      </c>
      <c r="J8111" s="1">
        <f t="shared" ca="1" si="1138"/>
        <v>1.6964633353509271</v>
      </c>
      <c r="K8111" s="5">
        <f t="shared" ca="1" si="1143"/>
        <v>0.50590650927830505</v>
      </c>
      <c r="L8111" s="1">
        <f t="shared" ca="1" si="1141"/>
        <v>1.0226173329482493</v>
      </c>
      <c r="M8111" s="1">
        <f t="shared" ca="1" si="1139"/>
        <v>16259.634895785597</v>
      </c>
      <c r="N8111" s="13">
        <f t="shared" ca="1" si="1140"/>
        <v>2.7190806682992843</v>
      </c>
    </row>
    <row r="8112" spans="5:14" x14ac:dyDescent="0.15">
      <c r="E8112" s="2">
        <v>8108</v>
      </c>
      <c r="F8112" s="12">
        <f t="shared" ca="1" si="1142"/>
        <v>0.314180378408913</v>
      </c>
      <c r="G8112" s="1">
        <f t="shared" ca="1" si="1135"/>
        <v>2.3155760089551629</v>
      </c>
      <c r="H8112" s="1">
        <f t="shared" ca="1" si="1136"/>
        <v>16259.231391126254</v>
      </c>
      <c r="I8112" s="1">
        <f t="shared" ca="1" si="1137"/>
        <v>16259.634895785597</v>
      </c>
      <c r="J8112" s="1">
        <f t="shared" ca="1" si="1138"/>
        <v>0.40350465934352542</v>
      </c>
      <c r="K8112" s="5">
        <f t="shared" ca="1" si="1143"/>
        <v>0.18710648081483117</v>
      </c>
      <c r="L8112" s="1">
        <f t="shared" ca="1" si="1141"/>
        <v>0.24056209840215284</v>
      </c>
      <c r="M8112" s="1">
        <f t="shared" ca="1" si="1139"/>
        <v>16259.875457884</v>
      </c>
      <c r="N8112" s="13">
        <f t="shared" ca="1" si="1140"/>
        <v>0.6440667577462591</v>
      </c>
    </row>
    <row r="8113" spans="5:14" x14ac:dyDescent="0.15">
      <c r="E8113" s="2">
        <v>8109</v>
      </c>
      <c r="F8113" s="12">
        <f t="shared" ca="1" si="1142"/>
        <v>0.58388699873302363</v>
      </c>
      <c r="G8113" s="1">
        <f t="shared" ca="1" si="1135"/>
        <v>1.0760956203934193</v>
      </c>
      <c r="H8113" s="1">
        <f t="shared" ca="1" si="1136"/>
        <v>16260.307486746648</v>
      </c>
      <c r="I8113" s="1">
        <f t="shared" ca="1" si="1137"/>
        <v>16260.307486746648</v>
      </c>
      <c r="J8113" s="1">
        <f t="shared" ca="1" si="1138"/>
        <v>0</v>
      </c>
      <c r="K8113" s="5">
        <f t="shared" ca="1" si="1143"/>
        <v>0.35966224968873295</v>
      </c>
      <c r="L8113" s="1">
        <f t="shared" ca="1" si="1141"/>
        <v>0.59901880272327945</v>
      </c>
      <c r="M8113" s="1">
        <f t="shared" ca="1" si="1139"/>
        <v>16260.90650554937</v>
      </c>
      <c r="N8113" s="13">
        <f t="shared" ca="1" si="1140"/>
        <v>0.59901880272263952</v>
      </c>
    </row>
    <row r="8114" spans="5:14" x14ac:dyDescent="0.15">
      <c r="E8114" s="2">
        <v>8110</v>
      </c>
      <c r="F8114" s="12">
        <f t="shared" ca="1" si="1142"/>
        <v>0.34551526600498894</v>
      </c>
      <c r="G8114" s="1">
        <f t="shared" ca="1" si="1135"/>
        <v>2.1254369029946556</v>
      </c>
      <c r="H8114" s="1">
        <f t="shared" ca="1" si="1136"/>
        <v>16262.432923649641</v>
      </c>
      <c r="I8114" s="1">
        <f t="shared" ca="1" si="1137"/>
        <v>16262.432923649641</v>
      </c>
      <c r="J8114" s="1">
        <f t="shared" ca="1" si="1138"/>
        <v>0</v>
      </c>
      <c r="K8114" s="5">
        <f t="shared" ca="1" si="1143"/>
        <v>0.82445453613836428</v>
      </c>
      <c r="L8114" s="1">
        <f t="shared" ca="1" si="1141"/>
        <v>2.8523063171192686</v>
      </c>
      <c r="M8114" s="1">
        <f t="shared" ca="1" si="1139"/>
        <v>16265.285229966761</v>
      </c>
      <c r="N8114" s="13">
        <f t="shared" ca="1" si="1140"/>
        <v>2.8523063171196554</v>
      </c>
    </row>
    <row r="8115" spans="5:14" x14ac:dyDescent="0.15">
      <c r="E8115" s="2">
        <v>8111</v>
      </c>
      <c r="F8115" s="12">
        <f t="shared" ca="1" si="1142"/>
        <v>0.65933014477654039</v>
      </c>
      <c r="G8115" s="1">
        <f t="shared" ca="1" si="1135"/>
        <v>0.83306178302163858</v>
      </c>
      <c r="H8115" s="1">
        <f t="shared" ca="1" si="1136"/>
        <v>16263.265985432663</v>
      </c>
      <c r="I8115" s="1">
        <f t="shared" ca="1" si="1137"/>
        <v>16265.285229966761</v>
      </c>
      <c r="J8115" s="1">
        <f t="shared" ca="1" si="1138"/>
        <v>2.0192445340981067</v>
      </c>
      <c r="K8115" s="5">
        <f t="shared" ca="1" si="1143"/>
        <v>0.33258944185712358</v>
      </c>
      <c r="L8115" s="1">
        <f t="shared" ca="1" si="1141"/>
        <v>0.53401296240232088</v>
      </c>
      <c r="M8115" s="1">
        <f t="shared" ca="1" si="1139"/>
        <v>16265.819242929163</v>
      </c>
      <c r="N8115" s="13">
        <f t="shared" ca="1" si="1140"/>
        <v>2.5532574965000094</v>
      </c>
    </row>
    <row r="8116" spans="5:14" x14ac:dyDescent="0.15">
      <c r="E8116" s="2">
        <v>8112</v>
      </c>
      <c r="F8116" s="12">
        <f t="shared" ca="1" si="1142"/>
        <v>0.5693180120899346</v>
      </c>
      <c r="G8116" s="1">
        <f t="shared" ca="1" si="1135"/>
        <v>1.1266322090257919</v>
      </c>
      <c r="H8116" s="1">
        <f t="shared" ca="1" si="1136"/>
        <v>16264.392617641688</v>
      </c>
      <c r="I8116" s="1">
        <f t="shared" ca="1" si="1137"/>
        <v>16265.819242929163</v>
      </c>
      <c r="J8116" s="1">
        <f t="shared" ca="1" si="1138"/>
        <v>1.4266252874749625</v>
      </c>
      <c r="K8116" s="5">
        <f t="shared" ca="1" si="1143"/>
        <v>0.19135435092223818</v>
      </c>
      <c r="L8116" s="1">
        <f t="shared" ca="1" si="1141"/>
        <v>0.24790087156062979</v>
      </c>
      <c r="M8116" s="1">
        <f t="shared" ca="1" si="1139"/>
        <v>16266.067143800723</v>
      </c>
      <c r="N8116" s="13">
        <f t="shared" ca="1" si="1140"/>
        <v>1.6745261590349401</v>
      </c>
    </row>
    <row r="8117" spans="5:14" x14ac:dyDescent="0.15">
      <c r="E8117" s="2">
        <v>8113</v>
      </c>
      <c r="F8117" s="12">
        <f t="shared" ca="1" si="1142"/>
        <v>0.41360181303863386</v>
      </c>
      <c r="G8117" s="1">
        <f t="shared" ca="1" si="1135"/>
        <v>1.7657031444836686</v>
      </c>
      <c r="H8117" s="1">
        <f t="shared" ca="1" si="1136"/>
        <v>16266.158320786171</v>
      </c>
      <c r="I8117" s="1">
        <f t="shared" ca="1" si="1137"/>
        <v>16266.158320786171</v>
      </c>
      <c r="J8117" s="1">
        <f t="shared" ca="1" si="1138"/>
        <v>0</v>
      </c>
      <c r="K8117" s="5">
        <f t="shared" ca="1" si="1143"/>
        <v>0.12475064878068431</v>
      </c>
      <c r="L8117" s="1">
        <f t="shared" ca="1" si="1141"/>
        <v>0.14105617226677999</v>
      </c>
      <c r="M8117" s="1">
        <f t="shared" ca="1" si="1139"/>
        <v>16266.299376958437</v>
      </c>
      <c r="N8117" s="13">
        <f t="shared" ca="1" si="1140"/>
        <v>0.14105617226596223</v>
      </c>
    </row>
    <row r="8118" spans="5:14" x14ac:dyDescent="0.15">
      <c r="E8118" s="2">
        <v>8114</v>
      </c>
      <c r="F8118" s="12">
        <f t="shared" ca="1" si="1142"/>
        <v>0.38701173221944085</v>
      </c>
      <c r="G8118" s="1">
        <f t="shared" ca="1" si="1135"/>
        <v>1.898600541198723</v>
      </c>
      <c r="H8118" s="1">
        <f t="shared" ca="1" si="1136"/>
        <v>16268.05692132737</v>
      </c>
      <c r="I8118" s="1">
        <f t="shared" ca="1" si="1137"/>
        <v>16268.05692132737</v>
      </c>
      <c r="J8118" s="1">
        <f t="shared" ca="1" si="1138"/>
        <v>0</v>
      </c>
      <c r="K8118" s="5">
        <f t="shared" ca="1" si="1143"/>
        <v>0.96527728177487726</v>
      </c>
      <c r="L8118" s="1">
        <f t="shared" ca="1" si="1141"/>
        <v>5.8805365478458027</v>
      </c>
      <c r="M8118" s="1">
        <f t="shared" ca="1" si="1139"/>
        <v>16273.937457875216</v>
      </c>
      <c r="N8118" s="13">
        <f t="shared" ca="1" si="1140"/>
        <v>5.8805365478456224</v>
      </c>
    </row>
    <row r="8119" spans="5:14" x14ac:dyDescent="0.15">
      <c r="E8119" s="2">
        <v>8115</v>
      </c>
      <c r="F8119" s="12">
        <f t="shared" ca="1" si="1142"/>
        <v>0.80530916315127798</v>
      </c>
      <c r="G8119" s="1">
        <f t="shared" ref="G8119:G8182" ca="1" si="1144">-$B$4*LN(F8119)</f>
        <v>0.43305804337842041</v>
      </c>
      <c r="H8119" s="1">
        <f t="shared" ref="H8119:H8182" ca="1" si="1145">H8118+G8119</f>
        <v>16268.489979370748</v>
      </c>
      <c r="I8119" s="1">
        <f t="shared" ref="I8119:I8182" ca="1" si="1146">MAX(H8119,M8118)</f>
        <v>16273.937457875216</v>
      </c>
      <c r="J8119" s="1">
        <f t="shared" ref="J8119:J8182" ca="1" si="1147">I8119-H8119</f>
        <v>5.4474785044676537</v>
      </c>
      <c r="K8119" s="5">
        <f t="shared" ca="1" si="1143"/>
        <v>0.59349791071429914</v>
      </c>
      <c r="L8119" s="1">
        <f t="shared" ca="1" si="1141"/>
        <v>1.3547223058215219</v>
      </c>
      <c r="M8119" s="1">
        <f t="shared" ref="M8119:M8182" ca="1" si="1148">I8119+L8119</f>
        <v>16275.292180181037</v>
      </c>
      <c r="N8119" s="13">
        <f t="shared" ref="N8119:N8182" ca="1" si="1149">M8119-H8119</f>
        <v>6.8022008102889231</v>
      </c>
    </row>
    <row r="8120" spans="5:14" x14ac:dyDescent="0.15">
      <c r="E8120" s="2">
        <v>8116</v>
      </c>
      <c r="F8120" s="12">
        <f t="shared" ca="1" si="1142"/>
        <v>7.5411024271452298E-2</v>
      </c>
      <c r="G8120" s="1">
        <f t="shared" ca="1" si="1144"/>
        <v>5.1696036083184493</v>
      </c>
      <c r="H8120" s="1">
        <f t="shared" ca="1" si="1145"/>
        <v>16273.659582979066</v>
      </c>
      <c r="I8120" s="1">
        <f t="shared" ca="1" si="1146"/>
        <v>16275.292180181037</v>
      </c>
      <c r="J8120" s="1">
        <f t="shared" ca="1" si="1147"/>
        <v>1.6325972019712935</v>
      </c>
      <c r="K8120" s="5">
        <f t="shared" ca="1" si="1143"/>
        <v>0.30667849367847033</v>
      </c>
      <c r="L8120" s="1">
        <f t="shared" ca="1" si="1141"/>
        <v>0.47507618632351956</v>
      </c>
      <c r="M8120" s="1">
        <f t="shared" ca="1" si="1148"/>
        <v>16275.76725636736</v>
      </c>
      <c r="N8120" s="13">
        <f t="shared" ca="1" si="1149"/>
        <v>2.1076733882946428</v>
      </c>
    </row>
    <row r="8121" spans="5:14" x14ac:dyDescent="0.15">
      <c r="E8121" s="2">
        <v>8117</v>
      </c>
      <c r="F8121" s="12">
        <f t="shared" ca="1" si="1142"/>
        <v>0.66922595499483983</v>
      </c>
      <c r="G8121" s="1">
        <f t="shared" ca="1" si="1144"/>
        <v>0.80326705102548979</v>
      </c>
      <c r="H8121" s="1">
        <f t="shared" ca="1" si="1145"/>
        <v>16274.462850030091</v>
      </c>
      <c r="I8121" s="1">
        <f t="shared" ca="1" si="1146"/>
        <v>16275.76725636736</v>
      </c>
      <c r="J8121" s="1">
        <f t="shared" ca="1" si="1147"/>
        <v>1.3044063372690289</v>
      </c>
      <c r="K8121" s="5">
        <f t="shared" ca="1" si="1143"/>
        <v>0.59397299978069529</v>
      </c>
      <c r="L8121" s="1">
        <f t="shared" ca="1" si="1141"/>
        <v>1.3567381892398294</v>
      </c>
      <c r="M8121" s="1">
        <f t="shared" ca="1" si="1148"/>
        <v>16277.123994556599</v>
      </c>
      <c r="N8121" s="13">
        <f t="shared" ca="1" si="1149"/>
        <v>2.6611445265079965</v>
      </c>
    </row>
    <row r="8122" spans="5:14" x14ac:dyDescent="0.15">
      <c r="E8122" s="2">
        <v>8118</v>
      </c>
      <c r="F8122" s="12">
        <f t="shared" ca="1" si="1142"/>
        <v>0.45466295661310918</v>
      </c>
      <c r="G8122" s="1">
        <f t="shared" ca="1" si="1144"/>
        <v>1.5763977784439476</v>
      </c>
      <c r="H8122" s="1">
        <f t="shared" ca="1" si="1145"/>
        <v>16276.039247808536</v>
      </c>
      <c r="I8122" s="1">
        <f t="shared" ca="1" si="1146"/>
        <v>16277.123994556599</v>
      </c>
      <c r="J8122" s="1">
        <f t="shared" ca="1" si="1147"/>
        <v>1.0847467480634805</v>
      </c>
      <c r="K8122" s="5">
        <f t="shared" ca="1" si="1143"/>
        <v>0.72505156106151081</v>
      </c>
      <c r="L8122" s="1">
        <f t="shared" ca="1" si="1141"/>
        <v>2.0415326062391541</v>
      </c>
      <c r="M8122" s="1">
        <f t="shared" ca="1" si="1148"/>
        <v>16279.165527162839</v>
      </c>
      <c r="N8122" s="13">
        <f t="shared" ca="1" si="1149"/>
        <v>3.1262793543028238</v>
      </c>
    </row>
    <row r="8123" spans="5:14" x14ac:dyDescent="0.15">
      <c r="E8123" s="2">
        <v>8119</v>
      </c>
      <c r="F8123" s="12">
        <f t="shared" ca="1" si="1142"/>
        <v>1.3225257728443296E-2</v>
      </c>
      <c r="G8123" s="1">
        <f t="shared" ca="1" si="1144"/>
        <v>8.6512536269092681</v>
      </c>
      <c r="H8123" s="1">
        <f t="shared" ca="1" si="1145"/>
        <v>16284.690501435445</v>
      </c>
      <c r="I8123" s="1">
        <f t="shared" ca="1" si="1146"/>
        <v>16284.690501435445</v>
      </c>
      <c r="J8123" s="1">
        <f t="shared" ca="1" si="1147"/>
        <v>0</v>
      </c>
      <c r="K8123" s="5">
        <f t="shared" ca="1" si="1143"/>
        <v>0.71684228139837891</v>
      </c>
      <c r="L8123" s="1">
        <f t="shared" ca="1" si="1141"/>
        <v>1.989095841704549</v>
      </c>
      <c r="M8123" s="1">
        <f t="shared" ca="1" si="1148"/>
        <v>16286.679597277151</v>
      </c>
      <c r="N8123" s="13">
        <f t="shared" ca="1" si="1149"/>
        <v>1.9890958417054208</v>
      </c>
    </row>
    <row r="8124" spans="5:14" x14ac:dyDescent="0.15">
      <c r="E8124" s="2">
        <v>8120</v>
      </c>
      <c r="F8124" s="12">
        <f t="shared" ca="1" si="1142"/>
        <v>0.58808527086838658</v>
      </c>
      <c r="G8124" s="1">
        <f t="shared" ca="1" si="1144"/>
        <v>1.0617666462280466</v>
      </c>
      <c r="H8124" s="1">
        <f t="shared" ca="1" si="1145"/>
        <v>16285.752268081673</v>
      </c>
      <c r="I8124" s="1">
        <f t="shared" ca="1" si="1146"/>
        <v>16286.679597277151</v>
      </c>
      <c r="J8124" s="1">
        <f t="shared" ca="1" si="1147"/>
        <v>0.92732919547779602</v>
      </c>
      <c r="K8124" s="5">
        <f t="shared" ca="1" si="1143"/>
        <v>2.3862036925773267E-2</v>
      </c>
      <c r="L8124" s="1">
        <f t="shared" ca="1" si="1141"/>
        <v>1.7244626290076913E-2</v>
      </c>
      <c r="M8124" s="1">
        <f t="shared" ca="1" si="1148"/>
        <v>16286.69684190344</v>
      </c>
      <c r="N8124" s="13">
        <f t="shared" ca="1" si="1149"/>
        <v>0.94457382176733518</v>
      </c>
    </row>
    <row r="8125" spans="5:14" x14ac:dyDescent="0.15">
      <c r="E8125" s="2">
        <v>8121</v>
      </c>
      <c r="F8125" s="12">
        <f t="shared" ca="1" si="1142"/>
        <v>0.85829192500142937</v>
      </c>
      <c r="G8125" s="1">
        <f t="shared" ca="1" si="1144"/>
        <v>0.30562199686581765</v>
      </c>
      <c r="H8125" s="1">
        <f t="shared" ca="1" si="1145"/>
        <v>16286.057890078539</v>
      </c>
      <c r="I8125" s="1">
        <f t="shared" ca="1" si="1146"/>
        <v>16286.69684190344</v>
      </c>
      <c r="J8125" s="1">
        <f t="shared" ca="1" si="1147"/>
        <v>0.63895182490159641</v>
      </c>
      <c r="K8125" s="5">
        <f t="shared" ca="1" si="1143"/>
        <v>8.5131029233944E-2</v>
      </c>
      <c r="L8125" s="1">
        <f t="shared" ca="1" si="1141"/>
        <v>8.6179251206094293E-2</v>
      </c>
      <c r="M8125" s="1">
        <f t="shared" ca="1" si="1148"/>
        <v>16286.783021154646</v>
      </c>
      <c r="N8125" s="13">
        <f t="shared" ca="1" si="1149"/>
        <v>0.72513107610757288</v>
      </c>
    </row>
    <row r="8126" spans="5:14" x14ac:dyDescent="0.15">
      <c r="E8126" s="2">
        <v>8122</v>
      </c>
      <c r="F8126" s="12">
        <f t="shared" ca="1" si="1142"/>
        <v>0.82823739182597755</v>
      </c>
      <c r="G8126" s="1">
        <f t="shared" ca="1" si="1144"/>
        <v>0.37691092117018798</v>
      </c>
      <c r="H8126" s="1">
        <f t="shared" ca="1" si="1145"/>
        <v>16286.434800999708</v>
      </c>
      <c r="I8126" s="1">
        <f t="shared" ca="1" si="1146"/>
        <v>16286.783021154646</v>
      </c>
      <c r="J8126" s="1">
        <f t="shared" ca="1" si="1147"/>
        <v>0.34822015493773506</v>
      </c>
      <c r="K8126" s="5">
        <f t="shared" ca="1" si="1143"/>
        <v>0.21837903138917258</v>
      </c>
      <c r="L8126" s="1">
        <f t="shared" ca="1" si="1141"/>
        <v>0.29625844656889327</v>
      </c>
      <c r="M8126" s="1">
        <f t="shared" ca="1" si="1148"/>
        <v>16287.079279601216</v>
      </c>
      <c r="N8126" s="13">
        <f t="shared" ca="1" si="1149"/>
        <v>0.64447860150721681</v>
      </c>
    </row>
    <row r="8127" spans="5:14" x14ac:dyDescent="0.15">
      <c r="E8127" s="2">
        <v>8123</v>
      </c>
      <c r="F8127" s="12">
        <f t="shared" ca="1" si="1142"/>
        <v>0.85870622633904881</v>
      </c>
      <c r="G8127" s="1">
        <f t="shared" ca="1" si="1144"/>
        <v>0.30465682088042345</v>
      </c>
      <c r="H8127" s="1">
        <f t="shared" ca="1" si="1145"/>
        <v>16286.739457820589</v>
      </c>
      <c r="I8127" s="1">
        <f t="shared" ca="1" si="1146"/>
        <v>16287.079279601216</v>
      </c>
      <c r="J8127" s="1">
        <f t="shared" ca="1" si="1147"/>
        <v>0.33982178062615276</v>
      </c>
      <c r="K8127" s="5">
        <f t="shared" ca="1" si="1143"/>
        <v>0.59327088097974856</v>
      </c>
      <c r="L8127" s="1">
        <f t="shared" ca="1" si="1141"/>
        <v>1.3537599086747232</v>
      </c>
      <c r="M8127" s="1">
        <f t="shared" ca="1" si="1148"/>
        <v>16288.43303950989</v>
      </c>
      <c r="N8127" s="13">
        <f t="shared" ca="1" si="1149"/>
        <v>1.6935816893001174</v>
      </c>
    </row>
    <row r="8128" spans="5:14" x14ac:dyDescent="0.15">
      <c r="E8128" s="2">
        <v>8124</v>
      </c>
      <c r="F8128" s="12">
        <f t="shared" ca="1" si="1142"/>
        <v>1.3533405058919756E-3</v>
      </c>
      <c r="G8128" s="1">
        <f t="shared" ca="1" si="1144"/>
        <v>13.210358588260942</v>
      </c>
      <c r="H8128" s="1">
        <f t="shared" ca="1" si="1145"/>
        <v>16299.949816408851</v>
      </c>
      <c r="I8128" s="1">
        <f t="shared" ca="1" si="1146"/>
        <v>16299.949816408851</v>
      </c>
      <c r="J8128" s="1">
        <f t="shared" ca="1" si="1147"/>
        <v>0</v>
      </c>
      <c r="K8128" s="5">
        <f t="shared" ca="1" si="1143"/>
        <v>0.33290375789585325</v>
      </c>
      <c r="L8128" s="1">
        <f t="shared" ca="1" si="1141"/>
        <v>0.53474720303934864</v>
      </c>
      <c r="M8128" s="1">
        <f t="shared" ca="1" si="1148"/>
        <v>16300.48456361189</v>
      </c>
      <c r="N8128" s="13">
        <f t="shared" ca="1" si="1149"/>
        <v>0.53474720303893264</v>
      </c>
    </row>
    <row r="8129" spans="5:14" x14ac:dyDescent="0.15">
      <c r="E8129" s="2">
        <v>8125</v>
      </c>
      <c r="F8129" s="12">
        <f t="shared" ca="1" si="1142"/>
        <v>0.70466513218823335</v>
      </c>
      <c r="G8129" s="1">
        <f t="shared" ca="1" si="1144"/>
        <v>0.70006515763436805</v>
      </c>
      <c r="H8129" s="1">
        <f t="shared" ca="1" si="1145"/>
        <v>16300.649881566485</v>
      </c>
      <c r="I8129" s="1">
        <f t="shared" ca="1" si="1146"/>
        <v>16300.649881566485</v>
      </c>
      <c r="J8129" s="1">
        <f t="shared" ca="1" si="1147"/>
        <v>0</v>
      </c>
      <c r="K8129" s="5">
        <f t="shared" ca="1" si="1143"/>
        <v>0.89292696786566439</v>
      </c>
      <c r="L8129" s="1">
        <f t="shared" ca="1" si="1141"/>
        <v>3.7634688687774465</v>
      </c>
      <c r="M8129" s="1">
        <f t="shared" ca="1" si="1148"/>
        <v>16304.413350435263</v>
      </c>
      <c r="N8129" s="13">
        <f t="shared" ca="1" si="1149"/>
        <v>3.7634688687776361</v>
      </c>
    </row>
    <row r="8130" spans="5:14" x14ac:dyDescent="0.15">
      <c r="E8130" s="2">
        <v>8126</v>
      </c>
      <c r="F8130" s="12">
        <f t="shared" ca="1" si="1142"/>
        <v>0.88450070415183157</v>
      </c>
      <c r="G8130" s="1">
        <f t="shared" ca="1" si="1144"/>
        <v>0.24546393856210399</v>
      </c>
      <c r="H8130" s="1">
        <f t="shared" ca="1" si="1145"/>
        <v>16300.895345505047</v>
      </c>
      <c r="I8130" s="1">
        <f t="shared" ca="1" si="1146"/>
        <v>16304.413350435263</v>
      </c>
      <c r="J8130" s="1">
        <f t="shared" ca="1" si="1147"/>
        <v>3.5180049302161933</v>
      </c>
      <c r="K8130" s="5">
        <f t="shared" ca="1" si="1143"/>
        <v>0.46574667629333455</v>
      </c>
      <c r="L8130" s="1">
        <f t="shared" ca="1" si="1141"/>
        <v>0.89242480082387876</v>
      </c>
      <c r="M8130" s="1">
        <f t="shared" ca="1" si="1148"/>
        <v>16305.305775236087</v>
      </c>
      <c r="N8130" s="13">
        <f t="shared" ca="1" si="1149"/>
        <v>4.4104297310404945</v>
      </c>
    </row>
    <row r="8131" spans="5:14" x14ac:dyDescent="0.15">
      <c r="E8131" s="2">
        <v>8127</v>
      </c>
      <c r="F8131" s="12">
        <f t="shared" ca="1" si="1142"/>
        <v>0.81298241308787178</v>
      </c>
      <c r="G8131" s="1">
        <f t="shared" ca="1" si="1144"/>
        <v>0.414091603573086</v>
      </c>
      <c r="H8131" s="1">
        <f t="shared" ca="1" si="1145"/>
        <v>16301.309437108621</v>
      </c>
      <c r="I8131" s="1">
        <f t="shared" ca="1" si="1146"/>
        <v>16305.305775236087</v>
      </c>
      <c r="J8131" s="1">
        <f t="shared" ca="1" si="1147"/>
        <v>3.9963381274665153</v>
      </c>
      <c r="K8131" s="5">
        <f t="shared" ca="1" si="1143"/>
        <v>0.62359380039721279</v>
      </c>
      <c r="L8131" s="1">
        <f t="shared" ca="1" si="1141"/>
        <v>1.4878828523762424</v>
      </c>
      <c r="M8131" s="1">
        <f t="shared" ca="1" si="1148"/>
        <v>16306.793658088463</v>
      </c>
      <c r="N8131" s="13">
        <f t="shared" ca="1" si="1149"/>
        <v>5.4842209798425756</v>
      </c>
    </row>
    <row r="8132" spans="5:14" x14ac:dyDescent="0.15">
      <c r="E8132" s="2">
        <v>8128</v>
      </c>
      <c r="F8132" s="12">
        <f t="shared" ca="1" si="1142"/>
        <v>0.83350094709561195</v>
      </c>
      <c r="G8132" s="1">
        <f t="shared" ca="1" si="1144"/>
        <v>0.36424088100891416</v>
      </c>
      <c r="H8132" s="1">
        <f t="shared" ca="1" si="1145"/>
        <v>16301.673677989629</v>
      </c>
      <c r="I8132" s="1">
        <f t="shared" ca="1" si="1146"/>
        <v>16306.793658088463</v>
      </c>
      <c r="J8132" s="1">
        <f t="shared" ca="1" si="1147"/>
        <v>5.1199800988342759</v>
      </c>
      <c r="K8132" s="5">
        <f t="shared" ca="1" si="1143"/>
        <v>0.12757784349690893</v>
      </c>
      <c r="L8132" s="1">
        <f t="shared" ca="1" si="1141"/>
        <v>0.14522919794353134</v>
      </c>
      <c r="M8132" s="1">
        <f t="shared" ca="1" si="1148"/>
        <v>16306.938887286407</v>
      </c>
      <c r="N8132" s="13">
        <f t="shared" ca="1" si="1149"/>
        <v>5.2652092967782664</v>
      </c>
    </row>
    <row r="8133" spans="5:14" x14ac:dyDescent="0.15">
      <c r="E8133" s="2">
        <v>8129</v>
      </c>
      <c r="F8133" s="12">
        <f t="shared" ca="1" si="1142"/>
        <v>0.37748114771340091</v>
      </c>
      <c r="G8133" s="1">
        <f t="shared" ca="1" si="1144"/>
        <v>1.9484693027442863</v>
      </c>
      <c r="H8133" s="1">
        <f t="shared" ca="1" si="1145"/>
        <v>16303.622147292373</v>
      </c>
      <c r="I8133" s="1">
        <f t="shared" ca="1" si="1146"/>
        <v>16306.938887286407</v>
      </c>
      <c r="J8133" s="1">
        <f t="shared" ca="1" si="1147"/>
        <v>3.3167399940339237</v>
      </c>
      <c r="K8133" s="5">
        <f t="shared" ca="1" si="1143"/>
        <v>8.0500319749799987E-2</v>
      </c>
      <c r="L8133" s="1">
        <f t="shared" ca="1" si="1141"/>
        <v>8.022835470923767E-2</v>
      </c>
      <c r="M8133" s="1">
        <f t="shared" ca="1" si="1148"/>
        <v>16307.019115641117</v>
      </c>
      <c r="N8133" s="13">
        <f t="shared" ca="1" si="1149"/>
        <v>3.3969683487430302</v>
      </c>
    </row>
    <row r="8134" spans="5:14" x14ac:dyDescent="0.15">
      <c r="E8134" s="2">
        <v>8130</v>
      </c>
      <c r="F8134" s="12">
        <f t="shared" ca="1" si="1142"/>
        <v>0.48799742617654851</v>
      </c>
      <c r="G8134" s="1">
        <f t="shared" ca="1" si="1144"/>
        <v>1.4348902947425657</v>
      </c>
      <c r="H8134" s="1">
        <f t="shared" ca="1" si="1145"/>
        <v>16305.057037587116</v>
      </c>
      <c r="I8134" s="1">
        <f t="shared" ca="1" si="1146"/>
        <v>16307.019115641117</v>
      </c>
      <c r="J8134" s="1">
        <f t="shared" ca="1" si="1147"/>
        <v>1.9620780540008127</v>
      </c>
      <c r="K8134" s="5">
        <f t="shared" ca="1" si="1143"/>
        <v>6.4430802014781907E-2</v>
      </c>
      <c r="L8134" s="1">
        <f t="shared" ref="L8134:L8197" ca="1" si="1150">_xlfn.GAMMA.INV(K8134, 0.8, 2)</f>
        <v>6.0405019776841214E-2</v>
      </c>
      <c r="M8134" s="1">
        <f t="shared" ca="1" si="1148"/>
        <v>16307.079520660893</v>
      </c>
      <c r="N8134" s="13">
        <f t="shared" ca="1" si="1149"/>
        <v>2.022483073777039</v>
      </c>
    </row>
    <row r="8135" spans="5:14" x14ac:dyDescent="0.15">
      <c r="E8135" s="2">
        <v>8131</v>
      </c>
      <c r="F8135" s="12">
        <f t="shared" ref="F8135:F8198" ca="1" si="1151">RAND()</f>
        <v>0.10055880850712218</v>
      </c>
      <c r="G8135" s="1">
        <f t="shared" ca="1" si="1144"/>
        <v>4.5940251266941772</v>
      </c>
      <c r="H8135" s="1">
        <f t="shared" ca="1" si="1145"/>
        <v>16309.65106271381</v>
      </c>
      <c r="I8135" s="1">
        <f t="shared" ca="1" si="1146"/>
        <v>16309.65106271381</v>
      </c>
      <c r="J8135" s="1">
        <f t="shared" ca="1" si="1147"/>
        <v>0</v>
      </c>
      <c r="K8135" s="5">
        <f t="shared" ref="K8135:K8198" ca="1" si="1152">RAND()</f>
        <v>0.78933709047997791</v>
      </c>
      <c r="L8135" s="1">
        <f t="shared" ca="1" si="1150"/>
        <v>2.5205225887282592</v>
      </c>
      <c r="M8135" s="1">
        <f t="shared" ca="1" si="1148"/>
        <v>16312.171585302538</v>
      </c>
      <c r="N8135" s="13">
        <f t="shared" ca="1" si="1149"/>
        <v>2.5205225887275446</v>
      </c>
    </row>
    <row r="8136" spans="5:14" x14ac:dyDescent="0.15">
      <c r="E8136" s="2">
        <v>8132</v>
      </c>
      <c r="F8136" s="12">
        <f t="shared" ca="1" si="1151"/>
        <v>0.7036932102494271</v>
      </c>
      <c r="G8136" s="1">
        <f t="shared" ca="1" si="1144"/>
        <v>0.70282559739976802</v>
      </c>
      <c r="H8136" s="1">
        <f t="shared" ca="1" si="1145"/>
        <v>16310.353888311211</v>
      </c>
      <c r="I8136" s="1">
        <f t="shared" ca="1" si="1146"/>
        <v>16312.171585302538</v>
      </c>
      <c r="J8136" s="1">
        <f t="shared" ca="1" si="1147"/>
        <v>1.8176969913274661</v>
      </c>
      <c r="K8136" s="5">
        <f t="shared" ca="1" si="1152"/>
        <v>0.31304685378348829</v>
      </c>
      <c r="L8136" s="1">
        <f t="shared" ca="1" si="1150"/>
        <v>0.48927421622856421</v>
      </c>
      <c r="M8136" s="1">
        <f t="shared" ca="1" si="1148"/>
        <v>16312.660859518766</v>
      </c>
      <c r="N8136" s="13">
        <f t="shared" ca="1" si="1149"/>
        <v>2.3069712075557618</v>
      </c>
    </row>
    <row r="8137" spans="5:14" x14ac:dyDescent="0.15">
      <c r="E8137" s="2">
        <v>8133</v>
      </c>
      <c r="F8137" s="12">
        <f t="shared" ca="1" si="1151"/>
        <v>0.94146782923092243</v>
      </c>
      <c r="G8137" s="1">
        <f t="shared" ca="1" si="1144"/>
        <v>0.12063020233007828</v>
      </c>
      <c r="H8137" s="1">
        <f t="shared" ca="1" si="1145"/>
        <v>16310.47451851354</v>
      </c>
      <c r="I8137" s="1">
        <f t="shared" ca="1" si="1146"/>
        <v>16312.660859518766</v>
      </c>
      <c r="J8137" s="1">
        <f t="shared" ca="1" si="1147"/>
        <v>2.1863410052264953</v>
      </c>
      <c r="K8137" s="5">
        <f t="shared" ca="1" si="1152"/>
        <v>0.80534090758131005</v>
      </c>
      <c r="L8137" s="1">
        <f t="shared" ca="1" si="1150"/>
        <v>2.6639330928308711</v>
      </c>
      <c r="M8137" s="1">
        <f t="shared" ca="1" si="1148"/>
        <v>16315.324792611596</v>
      </c>
      <c r="N8137" s="13">
        <f t="shared" ca="1" si="1149"/>
        <v>4.8502740980566159</v>
      </c>
    </row>
    <row r="8138" spans="5:14" x14ac:dyDescent="0.15">
      <c r="E8138" s="2">
        <v>8134</v>
      </c>
      <c r="F8138" s="12">
        <f t="shared" ca="1" si="1151"/>
        <v>0.82161694090246162</v>
      </c>
      <c r="G8138" s="1">
        <f t="shared" ca="1" si="1144"/>
        <v>0.39296200235240197</v>
      </c>
      <c r="H8138" s="1">
        <f t="shared" ca="1" si="1145"/>
        <v>16310.867480515892</v>
      </c>
      <c r="I8138" s="1">
        <f t="shared" ca="1" si="1146"/>
        <v>16315.324792611596</v>
      </c>
      <c r="J8138" s="1">
        <f t="shared" ca="1" si="1147"/>
        <v>4.4573120957047649</v>
      </c>
      <c r="K8138" s="5">
        <f t="shared" ca="1" si="1152"/>
        <v>6.3621343171924027E-2</v>
      </c>
      <c r="L8138" s="1">
        <f t="shared" ca="1" si="1150"/>
        <v>5.9442104611457054E-2</v>
      </c>
      <c r="M8138" s="1">
        <f t="shared" ca="1" si="1148"/>
        <v>16315.384234716208</v>
      </c>
      <c r="N8138" s="13">
        <f t="shared" ca="1" si="1149"/>
        <v>4.5167542003164272</v>
      </c>
    </row>
    <row r="8139" spans="5:14" x14ac:dyDescent="0.15">
      <c r="E8139" s="2">
        <v>8135</v>
      </c>
      <c r="F8139" s="12">
        <f t="shared" ca="1" si="1151"/>
        <v>0.21963212804533794</v>
      </c>
      <c r="G8139" s="1">
        <f t="shared" ca="1" si="1144"/>
        <v>3.0316025549470815</v>
      </c>
      <c r="H8139" s="1">
        <f t="shared" ca="1" si="1145"/>
        <v>16313.899083070839</v>
      </c>
      <c r="I8139" s="1">
        <f t="shared" ca="1" si="1146"/>
        <v>16315.384234716208</v>
      </c>
      <c r="J8139" s="1">
        <f t="shared" ca="1" si="1147"/>
        <v>1.4851516453691147</v>
      </c>
      <c r="K8139" s="5">
        <f t="shared" ca="1" si="1152"/>
        <v>0.73590827382886825</v>
      </c>
      <c r="L8139" s="1">
        <f t="shared" ca="1" si="1150"/>
        <v>2.1135039627810475</v>
      </c>
      <c r="M8139" s="1">
        <f t="shared" ca="1" si="1148"/>
        <v>16317.497738678989</v>
      </c>
      <c r="N8139" s="13">
        <f t="shared" ca="1" si="1149"/>
        <v>3.5986556081497838</v>
      </c>
    </row>
    <row r="8140" spans="5:14" x14ac:dyDescent="0.15">
      <c r="E8140" s="2">
        <v>8136</v>
      </c>
      <c r="F8140" s="12">
        <f t="shared" ca="1" si="1151"/>
        <v>0.94133875875498729</v>
      </c>
      <c r="G8140" s="1">
        <f t="shared" ca="1" si="1144"/>
        <v>0.12090441100761512</v>
      </c>
      <c r="H8140" s="1">
        <f t="shared" ca="1" si="1145"/>
        <v>16314.019987481846</v>
      </c>
      <c r="I8140" s="1">
        <f t="shared" ca="1" si="1146"/>
        <v>16317.497738678989</v>
      </c>
      <c r="J8140" s="1">
        <f t="shared" ca="1" si="1147"/>
        <v>3.4777511971424246</v>
      </c>
      <c r="K8140" s="5">
        <f t="shared" ca="1" si="1152"/>
        <v>0.62823247398980986</v>
      </c>
      <c r="L8140" s="1">
        <f t="shared" ca="1" si="1150"/>
        <v>1.5094515964236006</v>
      </c>
      <c r="M8140" s="1">
        <f t="shared" ca="1" si="1148"/>
        <v>16319.007190275412</v>
      </c>
      <c r="N8140" s="13">
        <f t="shared" ca="1" si="1149"/>
        <v>4.9872027935653023</v>
      </c>
    </row>
    <row r="8141" spans="5:14" x14ac:dyDescent="0.15">
      <c r="E8141" s="2">
        <v>8137</v>
      </c>
      <c r="F8141" s="12">
        <f t="shared" ca="1" si="1151"/>
        <v>0.52617286903851768</v>
      </c>
      <c r="G8141" s="1">
        <f t="shared" ca="1" si="1144"/>
        <v>1.2842509437505396</v>
      </c>
      <c r="H8141" s="1">
        <f t="shared" ca="1" si="1145"/>
        <v>16315.304238425597</v>
      </c>
      <c r="I8141" s="1">
        <f t="shared" ca="1" si="1146"/>
        <v>16319.007190275412</v>
      </c>
      <c r="J8141" s="1">
        <f t="shared" ca="1" si="1147"/>
        <v>3.7029518498147809</v>
      </c>
      <c r="K8141" s="5">
        <f t="shared" ca="1" si="1152"/>
        <v>0.25016035096991951</v>
      </c>
      <c r="L8141" s="1">
        <f t="shared" ca="1" si="1150"/>
        <v>0.35686682170546091</v>
      </c>
      <c r="M8141" s="1">
        <f t="shared" ca="1" si="1148"/>
        <v>16319.364057097117</v>
      </c>
      <c r="N8141" s="13">
        <f t="shared" ca="1" si="1149"/>
        <v>4.0598186715196789</v>
      </c>
    </row>
    <row r="8142" spans="5:14" x14ac:dyDescent="0.15">
      <c r="E8142" s="2">
        <v>8138</v>
      </c>
      <c r="F8142" s="12">
        <f t="shared" ca="1" si="1151"/>
        <v>0.5857728760290174</v>
      </c>
      <c r="G8142" s="1">
        <f t="shared" ca="1" si="1144"/>
        <v>1.0696462962065574</v>
      </c>
      <c r="H8142" s="1">
        <f t="shared" ca="1" si="1145"/>
        <v>16316.373884721803</v>
      </c>
      <c r="I8142" s="1">
        <f t="shared" ca="1" si="1146"/>
        <v>16319.364057097117</v>
      </c>
      <c r="J8142" s="1">
        <f t="shared" ca="1" si="1147"/>
        <v>2.9901723753137048</v>
      </c>
      <c r="K8142" s="5">
        <f t="shared" ca="1" si="1152"/>
        <v>0.96837043771670916</v>
      </c>
      <c r="L8142" s="1">
        <f t="shared" ca="1" si="1150"/>
        <v>6.0577364211070552</v>
      </c>
      <c r="M8142" s="1">
        <f t="shared" ca="1" si="1148"/>
        <v>16325.421793518224</v>
      </c>
      <c r="N8142" s="13">
        <f t="shared" ca="1" si="1149"/>
        <v>9.047908796421325</v>
      </c>
    </row>
    <row r="8143" spans="5:14" x14ac:dyDescent="0.15">
      <c r="E8143" s="2">
        <v>8139</v>
      </c>
      <c r="F8143" s="12">
        <f t="shared" ca="1" si="1151"/>
        <v>0.2692399171937031</v>
      </c>
      <c r="G8143" s="1">
        <f t="shared" ca="1" si="1144"/>
        <v>2.6243048227907457</v>
      </c>
      <c r="H8143" s="1">
        <f t="shared" ca="1" si="1145"/>
        <v>16318.998189544594</v>
      </c>
      <c r="I8143" s="1">
        <f t="shared" ca="1" si="1146"/>
        <v>16325.421793518224</v>
      </c>
      <c r="J8143" s="1">
        <f t="shared" ca="1" si="1147"/>
        <v>6.4236039736297244</v>
      </c>
      <c r="K8143" s="5">
        <f t="shared" ca="1" si="1152"/>
        <v>0.94783037233903222</v>
      </c>
      <c r="L8143" s="1">
        <f t="shared" ca="1" si="1150"/>
        <v>5.1101319649863219</v>
      </c>
      <c r="M8143" s="1">
        <f t="shared" ca="1" si="1148"/>
        <v>16330.53192548321</v>
      </c>
      <c r="N8143" s="13">
        <f t="shared" ca="1" si="1149"/>
        <v>11.533735938615791</v>
      </c>
    </row>
    <row r="8144" spans="5:14" x14ac:dyDescent="0.15">
      <c r="E8144" s="2">
        <v>8140</v>
      </c>
      <c r="F8144" s="12">
        <f t="shared" ca="1" si="1151"/>
        <v>0.90220108179573355</v>
      </c>
      <c r="G8144" s="1">
        <f t="shared" ca="1" si="1144"/>
        <v>0.20583570988869346</v>
      </c>
      <c r="H8144" s="1">
        <f t="shared" ca="1" si="1145"/>
        <v>16319.204025254483</v>
      </c>
      <c r="I8144" s="1">
        <f t="shared" ca="1" si="1146"/>
        <v>16330.53192548321</v>
      </c>
      <c r="J8144" s="1">
        <f t="shared" ca="1" si="1147"/>
        <v>11.327900228727231</v>
      </c>
      <c r="K8144" s="5">
        <f t="shared" ca="1" si="1152"/>
        <v>3.0034490992627561E-3</v>
      </c>
      <c r="L8144" s="1">
        <f t="shared" ca="1" si="1150"/>
        <v>1.2871271149917367E-3</v>
      </c>
      <c r="M8144" s="1">
        <f t="shared" ca="1" si="1148"/>
        <v>16330.533212610326</v>
      </c>
      <c r="N8144" s="13">
        <f t="shared" ca="1" si="1149"/>
        <v>11.329187355842805</v>
      </c>
    </row>
    <row r="8145" spans="5:14" x14ac:dyDescent="0.15">
      <c r="E8145" s="2">
        <v>8141</v>
      </c>
      <c r="F8145" s="12">
        <f t="shared" ca="1" si="1151"/>
        <v>2.0007993420439019E-2</v>
      </c>
      <c r="G8145" s="1">
        <f t="shared" ca="1" si="1144"/>
        <v>7.8232468285067673</v>
      </c>
      <c r="H8145" s="1">
        <f t="shared" ca="1" si="1145"/>
        <v>16327.027272082989</v>
      </c>
      <c r="I8145" s="1">
        <f t="shared" ca="1" si="1146"/>
        <v>16330.533212610326</v>
      </c>
      <c r="J8145" s="1">
        <f t="shared" ca="1" si="1147"/>
        <v>3.5059405273368611</v>
      </c>
      <c r="K8145" s="5">
        <f t="shared" ca="1" si="1152"/>
        <v>0.5094978064479887</v>
      </c>
      <c r="L8145" s="1">
        <f t="shared" ca="1" si="1150"/>
        <v>1.0348624047575681</v>
      </c>
      <c r="M8145" s="1">
        <f t="shared" ca="1" si="1148"/>
        <v>16331.568075015084</v>
      </c>
      <c r="N8145" s="13">
        <f t="shared" ca="1" si="1149"/>
        <v>4.5408029320951755</v>
      </c>
    </row>
    <row r="8146" spans="5:14" x14ac:dyDescent="0.15">
      <c r="E8146" s="2">
        <v>8142</v>
      </c>
      <c r="F8146" s="12">
        <f t="shared" ca="1" si="1151"/>
        <v>0.55663393564660046</v>
      </c>
      <c r="G8146" s="1">
        <f t="shared" ca="1" si="1144"/>
        <v>1.1716949244155401</v>
      </c>
      <c r="H8146" s="1">
        <f t="shared" ca="1" si="1145"/>
        <v>16328.198967007405</v>
      </c>
      <c r="I8146" s="1">
        <f t="shared" ca="1" si="1146"/>
        <v>16331.568075015084</v>
      </c>
      <c r="J8146" s="1">
        <f t="shared" ca="1" si="1147"/>
        <v>3.369108007678733</v>
      </c>
      <c r="K8146" s="5">
        <f t="shared" ca="1" si="1152"/>
        <v>0.7733473913934763</v>
      </c>
      <c r="L8146" s="1">
        <f t="shared" ca="1" si="1150"/>
        <v>2.388230258089449</v>
      </c>
      <c r="M8146" s="1">
        <f t="shared" ca="1" si="1148"/>
        <v>16333.956305273174</v>
      </c>
      <c r="N8146" s="13">
        <f t="shared" ca="1" si="1149"/>
        <v>5.7573382657683396</v>
      </c>
    </row>
    <row r="8147" spans="5:14" x14ac:dyDescent="0.15">
      <c r="E8147" s="2">
        <v>8143</v>
      </c>
      <c r="F8147" s="12">
        <f t="shared" ca="1" si="1151"/>
        <v>0.56848495838200508</v>
      </c>
      <c r="G8147" s="1">
        <f t="shared" ca="1" si="1144"/>
        <v>1.1295608491450531</v>
      </c>
      <c r="H8147" s="1">
        <f t="shared" ca="1" si="1145"/>
        <v>16329.328527856551</v>
      </c>
      <c r="I8147" s="1">
        <f t="shared" ca="1" si="1146"/>
        <v>16333.956305273174</v>
      </c>
      <c r="J8147" s="1">
        <f t="shared" ca="1" si="1147"/>
        <v>4.6277774166228482</v>
      </c>
      <c r="K8147" s="5">
        <f t="shared" ca="1" si="1152"/>
        <v>7.2107131741622532E-2</v>
      </c>
      <c r="L8147" s="1">
        <f t="shared" ca="1" si="1150"/>
        <v>6.9709851490629735E-2</v>
      </c>
      <c r="M8147" s="1">
        <f t="shared" ca="1" si="1148"/>
        <v>16334.026015124664</v>
      </c>
      <c r="N8147" s="13">
        <f t="shared" ca="1" si="1149"/>
        <v>4.6974872681130364</v>
      </c>
    </row>
    <row r="8148" spans="5:14" x14ac:dyDescent="0.15">
      <c r="E8148" s="2">
        <v>8144</v>
      </c>
      <c r="F8148" s="12">
        <f t="shared" ca="1" si="1151"/>
        <v>0.32482671918143791</v>
      </c>
      <c r="G8148" s="1">
        <f t="shared" ca="1" si="1144"/>
        <v>2.2489268211768416</v>
      </c>
      <c r="H8148" s="1">
        <f t="shared" ca="1" si="1145"/>
        <v>16331.577454677728</v>
      </c>
      <c r="I8148" s="1">
        <f t="shared" ca="1" si="1146"/>
        <v>16334.026015124664</v>
      </c>
      <c r="J8148" s="1">
        <f t="shared" ca="1" si="1147"/>
        <v>2.4485604469355167</v>
      </c>
      <c r="K8148" s="5">
        <f t="shared" ca="1" si="1152"/>
        <v>0.41144137107500589</v>
      </c>
      <c r="L8148" s="1">
        <f t="shared" ca="1" si="1150"/>
        <v>0.73395923070642777</v>
      </c>
      <c r="M8148" s="1">
        <f t="shared" ca="1" si="1148"/>
        <v>16334.759974355371</v>
      </c>
      <c r="N8148" s="13">
        <f t="shared" ca="1" si="1149"/>
        <v>3.182519677642631</v>
      </c>
    </row>
    <row r="8149" spans="5:14" x14ac:dyDescent="0.15">
      <c r="E8149" s="2">
        <v>8145</v>
      </c>
      <c r="F8149" s="12">
        <f t="shared" ca="1" si="1151"/>
        <v>0.13122393700292434</v>
      </c>
      <c r="G8149" s="1">
        <f t="shared" ca="1" si="1144"/>
        <v>4.0616999448897744</v>
      </c>
      <c r="H8149" s="1">
        <f t="shared" ca="1" si="1145"/>
        <v>16335.639154622619</v>
      </c>
      <c r="I8149" s="1">
        <f t="shared" ca="1" si="1146"/>
        <v>16335.639154622619</v>
      </c>
      <c r="J8149" s="1">
        <f t="shared" ca="1" si="1147"/>
        <v>0</v>
      </c>
      <c r="K8149" s="5">
        <f t="shared" ca="1" si="1152"/>
        <v>0.55770829399626587</v>
      </c>
      <c r="L8149" s="1">
        <f t="shared" ca="1" si="1150"/>
        <v>1.2100196300879837</v>
      </c>
      <c r="M8149" s="1">
        <f t="shared" ca="1" si="1148"/>
        <v>16336.849174252706</v>
      </c>
      <c r="N8149" s="13">
        <f t="shared" ca="1" si="1149"/>
        <v>1.2100196300871175</v>
      </c>
    </row>
    <row r="8150" spans="5:14" x14ac:dyDescent="0.15">
      <c r="E8150" s="2">
        <v>8146</v>
      </c>
      <c r="F8150" s="12">
        <f t="shared" ca="1" si="1151"/>
        <v>0.28944980693383981</v>
      </c>
      <c r="G8150" s="1">
        <f t="shared" ca="1" si="1144"/>
        <v>2.4795467509354912</v>
      </c>
      <c r="H8150" s="1">
        <f t="shared" ca="1" si="1145"/>
        <v>16338.118701373554</v>
      </c>
      <c r="I8150" s="1">
        <f t="shared" ca="1" si="1146"/>
        <v>16338.118701373554</v>
      </c>
      <c r="J8150" s="1">
        <f t="shared" ca="1" si="1147"/>
        <v>0</v>
      </c>
      <c r="K8150" s="5">
        <f t="shared" ca="1" si="1152"/>
        <v>0.93999672216136798</v>
      </c>
      <c r="L8150" s="1">
        <f t="shared" ca="1" si="1150"/>
        <v>4.8465589606369646</v>
      </c>
      <c r="M8150" s="1">
        <f t="shared" ca="1" si="1148"/>
        <v>16342.965260334191</v>
      </c>
      <c r="N8150" s="13">
        <f t="shared" ca="1" si="1149"/>
        <v>4.8465589606366848</v>
      </c>
    </row>
    <row r="8151" spans="5:14" x14ac:dyDescent="0.15">
      <c r="E8151" s="2">
        <v>8147</v>
      </c>
      <c r="F8151" s="12">
        <f t="shared" ca="1" si="1151"/>
        <v>0.65720683126551982</v>
      </c>
      <c r="G8151" s="1">
        <f t="shared" ca="1" si="1144"/>
        <v>0.83951299674572832</v>
      </c>
      <c r="H8151" s="1">
        <f t="shared" ca="1" si="1145"/>
        <v>16338.958214370301</v>
      </c>
      <c r="I8151" s="1">
        <f t="shared" ca="1" si="1146"/>
        <v>16342.965260334191</v>
      </c>
      <c r="J8151" s="1">
        <f t="shared" ca="1" si="1147"/>
        <v>4.0070459638900502</v>
      </c>
      <c r="K8151" s="5">
        <f t="shared" ca="1" si="1152"/>
        <v>0.7435779770286971</v>
      </c>
      <c r="L8151" s="1">
        <f t="shared" ca="1" si="1150"/>
        <v>2.1662719167619859</v>
      </c>
      <c r="M8151" s="1">
        <f t="shared" ca="1" si="1148"/>
        <v>16345.131532250953</v>
      </c>
      <c r="N8151" s="13">
        <f t="shared" ca="1" si="1149"/>
        <v>6.1733178806516662</v>
      </c>
    </row>
    <row r="8152" spans="5:14" x14ac:dyDescent="0.15">
      <c r="E8152" s="2">
        <v>8148</v>
      </c>
      <c r="F8152" s="12">
        <f t="shared" ca="1" si="1151"/>
        <v>0.16768645198717091</v>
      </c>
      <c r="G8152" s="1">
        <f t="shared" ca="1" si="1144"/>
        <v>3.5713188012255848</v>
      </c>
      <c r="H8152" s="1">
        <f t="shared" ca="1" si="1145"/>
        <v>16342.529533171526</v>
      </c>
      <c r="I8152" s="1">
        <f t="shared" ca="1" si="1146"/>
        <v>16345.131532250953</v>
      </c>
      <c r="J8152" s="1">
        <f t="shared" ca="1" si="1147"/>
        <v>2.601999079426605</v>
      </c>
      <c r="K8152" s="5">
        <f t="shared" ca="1" si="1152"/>
        <v>0.98064301794589015</v>
      </c>
      <c r="L8152" s="1">
        <f t="shared" ca="1" si="1150"/>
        <v>6.9936347443840816</v>
      </c>
      <c r="M8152" s="1">
        <f t="shared" ca="1" si="1148"/>
        <v>16352.125166995336</v>
      </c>
      <c r="N8152" s="13">
        <f t="shared" ca="1" si="1149"/>
        <v>9.5956338238102035</v>
      </c>
    </row>
    <row r="8153" spans="5:14" x14ac:dyDescent="0.15">
      <c r="E8153" s="2">
        <v>8149</v>
      </c>
      <c r="F8153" s="12">
        <f t="shared" ca="1" si="1151"/>
        <v>0.30343698051110668</v>
      </c>
      <c r="G8153" s="1">
        <f t="shared" ca="1" si="1144"/>
        <v>2.3851626650215785</v>
      </c>
      <c r="H8153" s="1">
        <f t="shared" ca="1" si="1145"/>
        <v>16344.914695836547</v>
      </c>
      <c r="I8153" s="1">
        <f t="shared" ca="1" si="1146"/>
        <v>16352.125166995336</v>
      </c>
      <c r="J8153" s="1">
        <f t="shared" ca="1" si="1147"/>
        <v>7.2104711587890051</v>
      </c>
      <c r="K8153" s="5">
        <f t="shared" ca="1" si="1152"/>
        <v>0.19527035366882217</v>
      </c>
      <c r="L8153" s="1">
        <f t="shared" ca="1" si="1150"/>
        <v>0.25472925106712985</v>
      </c>
      <c r="M8153" s="1">
        <f t="shared" ca="1" si="1148"/>
        <v>16352.379896246402</v>
      </c>
      <c r="N8153" s="13">
        <f t="shared" ca="1" si="1149"/>
        <v>7.4652004098552425</v>
      </c>
    </row>
    <row r="8154" spans="5:14" x14ac:dyDescent="0.15">
      <c r="E8154" s="2">
        <v>8150</v>
      </c>
      <c r="F8154" s="12">
        <f t="shared" ca="1" si="1151"/>
        <v>0.9441202437445092</v>
      </c>
      <c r="G8154" s="1">
        <f t="shared" ca="1" si="1144"/>
        <v>0.11500348820076241</v>
      </c>
      <c r="H8154" s="1">
        <f t="shared" ca="1" si="1145"/>
        <v>16345.029699324748</v>
      </c>
      <c r="I8154" s="1">
        <f t="shared" ca="1" si="1146"/>
        <v>16352.379896246402</v>
      </c>
      <c r="J8154" s="1">
        <f t="shared" ca="1" si="1147"/>
        <v>7.3501969216540601</v>
      </c>
      <c r="K8154" s="5">
        <f t="shared" ca="1" si="1152"/>
        <v>0.89764073455433202</v>
      </c>
      <c r="L8154" s="1">
        <f t="shared" ca="1" si="1150"/>
        <v>3.8471407748490116</v>
      </c>
      <c r="M8154" s="1">
        <f t="shared" ca="1" si="1148"/>
        <v>16356.227037021252</v>
      </c>
      <c r="N8154" s="13">
        <f t="shared" ca="1" si="1149"/>
        <v>11.197337696503382</v>
      </c>
    </row>
    <row r="8155" spans="5:14" x14ac:dyDescent="0.15">
      <c r="E8155" s="2">
        <v>8151</v>
      </c>
      <c r="F8155" s="12">
        <f t="shared" ca="1" si="1151"/>
        <v>0.46064159835184126</v>
      </c>
      <c r="G8155" s="1">
        <f t="shared" ca="1" si="1144"/>
        <v>1.5502699645479865</v>
      </c>
      <c r="H8155" s="1">
        <f t="shared" ca="1" si="1145"/>
        <v>16346.579969289296</v>
      </c>
      <c r="I8155" s="1">
        <f t="shared" ca="1" si="1146"/>
        <v>16356.227037021252</v>
      </c>
      <c r="J8155" s="1">
        <f t="shared" ca="1" si="1147"/>
        <v>9.6470677319557581</v>
      </c>
      <c r="K8155" s="5">
        <f t="shared" ca="1" si="1152"/>
        <v>0.20752238883120999</v>
      </c>
      <c r="L8155" s="1">
        <f t="shared" ca="1" si="1150"/>
        <v>0.27648413293661683</v>
      </c>
      <c r="M8155" s="1">
        <f t="shared" ca="1" si="1148"/>
        <v>16356.503521154189</v>
      </c>
      <c r="N8155" s="13">
        <f t="shared" ca="1" si="1149"/>
        <v>9.9235518648929428</v>
      </c>
    </row>
    <row r="8156" spans="5:14" x14ac:dyDescent="0.15">
      <c r="E8156" s="2">
        <v>8152</v>
      </c>
      <c r="F8156" s="12">
        <f t="shared" ca="1" si="1151"/>
        <v>0.43664047156964214</v>
      </c>
      <c r="G8156" s="1">
        <f t="shared" ca="1" si="1144"/>
        <v>1.6572902840525194</v>
      </c>
      <c r="H8156" s="1">
        <f t="shared" ca="1" si="1145"/>
        <v>16348.237259573349</v>
      </c>
      <c r="I8156" s="1">
        <f t="shared" ca="1" si="1146"/>
        <v>16356.503521154189</v>
      </c>
      <c r="J8156" s="1">
        <f t="shared" ca="1" si="1147"/>
        <v>8.2662615808403643</v>
      </c>
      <c r="K8156" s="5">
        <f t="shared" ca="1" si="1152"/>
        <v>0.11896423460383021</v>
      </c>
      <c r="L8156" s="1">
        <f t="shared" ca="1" si="1150"/>
        <v>0.13261877767585659</v>
      </c>
      <c r="M8156" s="1">
        <f t="shared" ca="1" si="1148"/>
        <v>16356.636139931865</v>
      </c>
      <c r="N8156" s="13">
        <f t="shared" ca="1" si="1149"/>
        <v>8.3988803585161804</v>
      </c>
    </row>
    <row r="8157" spans="5:14" x14ac:dyDescent="0.15">
      <c r="E8157" s="2">
        <v>8153</v>
      </c>
      <c r="F8157" s="12">
        <f t="shared" ca="1" si="1151"/>
        <v>0.35405174964404884</v>
      </c>
      <c r="G8157" s="1">
        <f t="shared" ca="1" si="1144"/>
        <v>2.0766243821944919</v>
      </c>
      <c r="H8157" s="1">
        <f t="shared" ca="1" si="1145"/>
        <v>16350.313883955543</v>
      </c>
      <c r="I8157" s="1">
        <f t="shared" ca="1" si="1146"/>
        <v>16356.636139931865</v>
      </c>
      <c r="J8157" s="1">
        <f t="shared" ca="1" si="1147"/>
        <v>6.322255976321685</v>
      </c>
      <c r="K8157" s="5">
        <f t="shared" ca="1" si="1152"/>
        <v>0.50963147409844911</v>
      </c>
      <c r="L8157" s="1">
        <f t="shared" ca="1" si="1150"/>
        <v>1.0353201796158038</v>
      </c>
      <c r="M8157" s="1">
        <f t="shared" ca="1" si="1148"/>
        <v>16357.67146011148</v>
      </c>
      <c r="N8157" s="13">
        <f t="shared" ca="1" si="1149"/>
        <v>7.3575761559368402</v>
      </c>
    </row>
    <row r="8158" spans="5:14" x14ac:dyDescent="0.15">
      <c r="E8158" s="2">
        <v>8154</v>
      </c>
      <c r="F8158" s="12">
        <f t="shared" ca="1" si="1151"/>
        <v>0.44711166642780242</v>
      </c>
      <c r="G8158" s="1">
        <f t="shared" ca="1" si="1144"/>
        <v>1.6098938050581202</v>
      </c>
      <c r="H8158" s="1">
        <f t="shared" ca="1" si="1145"/>
        <v>16351.923777760601</v>
      </c>
      <c r="I8158" s="1">
        <f t="shared" ca="1" si="1146"/>
        <v>16357.67146011148</v>
      </c>
      <c r="J8158" s="1">
        <f t="shared" ca="1" si="1147"/>
        <v>5.7476823508786765</v>
      </c>
      <c r="K8158" s="5">
        <f t="shared" ca="1" si="1152"/>
        <v>0.75641109579330179</v>
      </c>
      <c r="L8158" s="1">
        <f t="shared" ca="1" si="1150"/>
        <v>2.2584252709030408</v>
      </c>
      <c r="M8158" s="1">
        <f t="shared" ca="1" si="1148"/>
        <v>16359.929885382384</v>
      </c>
      <c r="N8158" s="13">
        <f t="shared" ca="1" si="1149"/>
        <v>8.0061076217825757</v>
      </c>
    </row>
    <row r="8159" spans="5:14" x14ac:dyDescent="0.15">
      <c r="E8159" s="2">
        <v>8155</v>
      </c>
      <c r="F8159" s="12">
        <f t="shared" ca="1" si="1151"/>
        <v>0.57009683988885096</v>
      </c>
      <c r="G8159" s="1">
        <f t="shared" ca="1" si="1144"/>
        <v>1.1238980760842814</v>
      </c>
      <c r="H8159" s="1">
        <f t="shared" ca="1" si="1145"/>
        <v>16353.047675836686</v>
      </c>
      <c r="I8159" s="1">
        <f t="shared" ca="1" si="1146"/>
        <v>16359.929885382384</v>
      </c>
      <c r="J8159" s="1">
        <f t="shared" ca="1" si="1147"/>
        <v>6.8822095456980605</v>
      </c>
      <c r="K8159" s="5">
        <f t="shared" ca="1" si="1152"/>
        <v>0.22832500808219047</v>
      </c>
      <c r="L8159" s="1">
        <f t="shared" ca="1" si="1150"/>
        <v>0.31478696206036555</v>
      </c>
      <c r="M8159" s="1">
        <f t="shared" ca="1" si="1148"/>
        <v>16360.244672344445</v>
      </c>
      <c r="N8159" s="13">
        <f t="shared" ca="1" si="1149"/>
        <v>7.1969965077587403</v>
      </c>
    </row>
    <row r="8160" spans="5:14" x14ac:dyDescent="0.15">
      <c r="E8160" s="2">
        <v>8156</v>
      </c>
      <c r="F8160" s="12">
        <f t="shared" ca="1" si="1151"/>
        <v>0.18107448102245527</v>
      </c>
      <c r="G8160" s="1">
        <f t="shared" ca="1" si="1144"/>
        <v>3.4176936699930005</v>
      </c>
      <c r="H8160" s="1">
        <f t="shared" ca="1" si="1145"/>
        <v>16356.465369506679</v>
      </c>
      <c r="I8160" s="1">
        <f t="shared" ca="1" si="1146"/>
        <v>16360.244672344445</v>
      </c>
      <c r="J8160" s="1">
        <f t="shared" ca="1" si="1147"/>
        <v>3.7793028377654991</v>
      </c>
      <c r="K8160" s="5">
        <f t="shared" ca="1" si="1152"/>
        <v>6.7856713480517028E-2</v>
      </c>
      <c r="L8160" s="1">
        <f t="shared" ca="1" si="1150"/>
        <v>6.4519413796335578E-2</v>
      </c>
      <c r="M8160" s="1">
        <f t="shared" ca="1" si="1148"/>
        <v>16360.309191758241</v>
      </c>
      <c r="N8160" s="13">
        <f t="shared" ca="1" si="1149"/>
        <v>3.8438222515615053</v>
      </c>
    </row>
    <row r="8161" spans="5:14" x14ac:dyDescent="0.15">
      <c r="E8161" s="2">
        <v>8157</v>
      </c>
      <c r="F8161" s="12">
        <f t="shared" ca="1" si="1151"/>
        <v>0.50704490230992361</v>
      </c>
      <c r="G8161" s="1">
        <f t="shared" ca="1" si="1144"/>
        <v>1.3583114291974467</v>
      </c>
      <c r="H8161" s="1">
        <f t="shared" ca="1" si="1145"/>
        <v>16357.823680935877</v>
      </c>
      <c r="I8161" s="1">
        <f t="shared" ca="1" si="1146"/>
        <v>16360.309191758241</v>
      </c>
      <c r="J8161" s="1">
        <f t="shared" ca="1" si="1147"/>
        <v>2.4855108223637217</v>
      </c>
      <c r="K8161" s="5">
        <f t="shared" ca="1" si="1152"/>
        <v>0.60362221271582084</v>
      </c>
      <c r="L8161" s="1">
        <f t="shared" ca="1" si="1150"/>
        <v>1.3982600385638988</v>
      </c>
      <c r="M8161" s="1">
        <f t="shared" ca="1" si="1148"/>
        <v>16361.707451796805</v>
      </c>
      <c r="N8161" s="13">
        <f t="shared" ca="1" si="1149"/>
        <v>3.8837708609280526</v>
      </c>
    </row>
    <row r="8162" spans="5:14" x14ac:dyDescent="0.15">
      <c r="E8162" s="2">
        <v>8158</v>
      </c>
      <c r="F8162" s="12">
        <f t="shared" ca="1" si="1151"/>
        <v>0.9665065068557287</v>
      </c>
      <c r="G8162" s="1">
        <f t="shared" ca="1" si="1144"/>
        <v>6.8134495931185396E-2</v>
      </c>
      <c r="H8162" s="1">
        <f t="shared" ca="1" si="1145"/>
        <v>16357.891815431807</v>
      </c>
      <c r="I8162" s="1">
        <f t="shared" ca="1" si="1146"/>
        <v>16361.707451796805</v>
      </c>
      <c r="J8162" s="1">
        <f t="shared" ca="1" si="1147"/>
        <v>3.815636364997772</v>
      </c>
      <c r="K8162" s="5">
        <f t="shared" ca="1" si="1152"/>
        <v>0.74090858645247515</v>
      </c>
      <c r="L8162" s="1">
        <f t="shared" ca="1" si="1150"/>
        <v>2.1477183369893091</v>
      </c>
      <c r="M8162" s="1">
        <f t="shared" ca="1" si="1148"/>
        <v>16363.855170133795</v>
      </c>
      <c r="N8162" s="13">
        <f t="shared" ca="1" si="1149"/>
        <v>5.963354701987555</v>
      </c>
    </row>
    <row r="8163" spans="5:14" x14ac:dyDescent="0.15">
      <c r="E8163" s="2">
        <v>8159</v>
      </c>
      <c r="F8163" s="12">
        <f t="shared" ca="1" si="1151"/>
        <v>0.79514622261130585</v>
      </c>
      <c r="G8163" s="1">
        <f t="shared" ca="1" si="1144"/>
        <v>0.45845850685497647</v>
      </c>
      <c r="H8163" s="1">
        <f t="shared" ca="1" si="1145"/>
        <v>16358.350273938662</v>
      </c>
      <c r="I8163" s="1">
        <f t="shared" ca="1" si="1146"/>
        <v>16363.855170133795</v>
      </c>
      <c r="J8163" s="1">
        <f t="shared" ca="1" si="1147"/>
        <v>5.50489619513246</v>
      </c>
      <c r="K8163" s="5">
        <f t="shared" ca="1" si="1152"/>
        <v>0.94338198403776041</v>
      </c>
      <c r="L8163" s="1">
        <f t="shared" ca="1" si="1150"/>
        <v>4.9558886254903607</v>
      </c>
      <c r="M8163" s="1">
        <f t="shared" ca="1" si="1148"/>
        <v>16368.811058759286</v>
      </c>
      <c r="N8163" s="13">
        <f t="shared" ca="1" si="1149"/>
        <v>10.460784820623303</v>
      </c>
    </row>
    <row r="8164" spans="5:14" x14ac:dyDescent="0.15">
      <c r="E8164" s="2">
        <v>8160</v>
      </c>
      <c r="F8164" s="12">
        <f t="shared" ca="1" si="1151"/>
        <v>0.918491782822353</v>
      </c>
      <c r="G8164" s="1">
        <f t="shared" ca="1" si="1144"/>
        <v>0.1700446413363389</v>
      </c>
      <c r="H8164" s="1">
        <f t="shared" ca="1" si="1145"/>
        <v>16358.520318579998</v>
      </c>
      <c r="I8164" s="1">
        <f t="shared" ca="1" si="1146"/>
        <v>16368.811058759286</v>
      </c>
      <c r="J8164" s="1">
        <f t="shared" ca="1" si="1147"/>
        <v>10.290740179287241</v>
      </c>
      <c r="K8164" s="5">
        <f t="shared" ca="1" si="1152"/>
        <v>0.33130963460642582</v>
      </c>
      <c r="L8164" s="1">
        <f t="shared" ca="1" si="1150"/>
        <v>0.5310282007290803</v>
      </c>
      <c r="M8164" s="1">
        <f t="shared" ca="1" si="1148"/>
        <v>16369.342086960014</v>
      </c>
      <c r="N8164" s="13">
        <f t="shared" ca="1" si="1149"/>
        <v>10.821768380015783</v>
      </c>
    </row>
    <row r="8165" spans="5:14" x14ac:dyDescent="0.15">
      <c r="E8165" s="2">
        <v>8161</v>
      </c>
      <c r="F8165" s="12">
        <f t="shared" ca="1" si="1151"/>
        <v>0.62559146352709571</v>
      </c>
      <c r="G8165" s="1">
        <f t="shared" ca="1" si="1144"/>
        <v>0.93811547020266606</v>
      </c>
      <c r="H8165" s="1">
        <f t="shared" ca="1" si="1145"/>
        <v>16359.458434050201</v>
      </c>
      <c r="I8165" s="1">
        <f t="shared" ca="1" si="1146"/>
        <v>16369.342086960014</v>
      </c>
      <c r="J8165" s="1">
        <f t="shared" ca="1" si="1147"/>
        <v>9.8836529098134633</v>
      </c>
      <c r="K8165" s="5">
        <f t="shared" ca="1" si="1152"/>
        <v>0.7306294691635683</v>
      </c>
      <c r="L8165" s="1">
        <f t="shared" ca="1" si="1150"/>
        <v>2.078123790068096</v>
      </c>
      <c r="M8165" s="1">
        <f t="shared" ca="1" si="1148"/>
        <v>16371.420210750082</v>
      </c>
      <c r="N8165" s="13">
        <f t="shared" ca="1" si="1149"/>
        <v>11.961776699881739</v>
      </c>
    </row>
    <row r="8166" spans="5:14" x14ac:dyDescent="0.15">
      <c r="E8166" s="2">
        <v>8162</v>
      </c>
      <c r="F8166" s="12">
        <f t="shared" ca="1" si="1151"/>
        <v>1.5482701616373884E-3</v>
      </c>
      <c r="G8166" s="1">
        <f t="shared" ca="1" si="1144"/>
        <v>12.941233992040807</v>
      </c>
      <c r="H8166" s="1">
        <f t="shared" ca="1" si="1145"/>
        <v>16372.399668042241</v>
      </c>
      <c r="I8166" s="1">
        <f t="shared" ca="1" si="1146"/>
        <v>16372.399668042241</v>
      </c>
      <c r="J8166" s="1">
        <f t="shared" ca="1" si="1147"/>
        <v>0</v>
      </c>
      <c r="K8166" s="5">
        <f t="shared" ca="1" si="1152"/>
        <v>0.38860775743828258</v>
      </c>
      <c r="L8166" s="1">
        <f t="shared" ca="1" si="1150"/>
        <v>0.67265118122501577</v>
      </c>
      <c r="M8166" s="1">
        <f t="shared" ca="1" si="1148"/>
        <v>16373.072319223465</v>
      </c>
      <c r="N8166" s="13">
        <f t="shared" ca="1" si="1149"/>
        <v>0.67265118122486456</v>
      </c>
    </row>
    <row r="8167" spans="5:14" x14ac:dyDescent="0.15">
      <c r="E8167" s="2">
        <v>8163</v>
      </c>
      <c r="F8167" s="12">
        <f t="shared" ca="1" si="1151"/>
        <v>0.50524498033132581</v>
      </c>
      <c r="G8167" s="1">
        <f t="shared" ca="1" si="1144"/>
        <v>1.3654237155348028</v>
      </c>
      <c r="H8167" s="1">
        <f t="shared" ca="1" si="1145"/>
        <v>16373.765091757776</v>
      </c>
      <c r="I8167" s="1">
        <f t="shared" ca="1" si="1146"/>
        <v>16373.765091757776</v>
      </c>
      <c r="J8167" s="1">
        <f t="shared" ca="1" si="1147"/>
        <v>0</v>
      </c>
      <c r="K8167" s="5">
        <f t="shared" ca="1" si="1152"/>
        <v>0.46006555018955952</v>
      </c>
      <c r="L8167" s="1">
        <f t="shared" ca="1" si="1150"/>
        <v>0.87494877833617568</v>
      </c>
      <c r="M8167" s="1">
        <f t="shared" ca="1" si="1148"/>
        <v>16374.640040536113</v>
      </c>
      <c r="N8167" s="13">
        <f t="shared" ca="1" si="1149"/>
        <v>0.87494877833705686</v>
      </c>
    </row>
    <row r="8168" spans="5:14" x14ac:dyDescent="0.15">
      <c r="E8168" s="2">
        <v>8164</v>
      </c>
      <c r="F8168" s="12">
        <f t="shared" ca="1" si="1151"/>
        <v>0.83764108131509452</v>
      </c>
      <c r="G8168" s="1">
        <f t="shared" ca="1" si="1144"/>
        <v>0.35433114833662249</v>
      </c>
      <c r="H8168" s="1">
        <f t="shared" ca="1" si="1145"/>
        <v>16374.119422906113</v>
      </c>
      <c r="I8168" s="1">
        <f t="shared" ca="1" si="1146"/>
        <v>16374.640040536113</v>
      </c>
      <c r="J8168" s="1">
        <f t="shared" ca="1" si="1147"/>
        <v>0.5206176299998333</v>
      </c>
      <c r="K8168" s="5">
        <f t="shared" ca="1" si="1152"/>
        <v>0.59069673477530704</v>
      </c>
      <c r="L8168" s="1">
        <f t="shared" ca="1" si="1150"/>
        <v>1.3428896803839141</v>
      </c>
      <c r="M8168" s="1">
        <f t="shared" ca="1" si="1148"/>
        <v>16375.982930216496</v>
      </c>
      <c r="N8168" s="13">
        <f t="shared" ca="1" si="1149"/>
        <v>1.8635073103832838</v>
      </c>
    </row>
    <row r="8169" spans="5:14" x14ac:dyDescent="0.15">
      <c r="E8169" s="2">
        <v>8165</v>
      </c>
      <c r="F8169" s="12">
        <f t="shared" ca="1" si="1151"/>
        <v>0.59701448551573533</v>
      </c>
      <c r="G8169" s="1">
        <f t="shared" ca="1" si="1144"/>
        <v>1.0316278040768889</v>
      </c>
      <c r="H8169" s="1">
        <f t="shared" ca="1" si="1145"/>
        <v>16375.15105071019</v>
      </c>
      <c r="I8169" s="1">
        <f t="shared" ca="1" si="1146"/>
        <v>16375.982930216496</v>
      </c>
      <c r="J8169" s="1">
        <f t="shared" ca="1" si="1147"/>
        <v>0.83187950630599516</v>
      </c>
      <c r="K8169" s="5">
        <f t="shared" ca="1" si="1152"/>
        <v>0.76396862144972533</v>
      </c>
      <c r="L8169" s="1">
        <f t="shared" ca="1" si="1150"/>
        <v>2.3151317209000424</v>
      </c>
      <c r="M8169" s="1">
        <f t="shared" ca="1" si="1148"/>
        <v>16378.298061937396</v>
      </c>
      <c r="N8169" s="13">
        <f t="shared" ca="1" si="1149"/>
        <v>3.1470112272054394</v>
      </c>
    </row>
    <row r="8170" spans="5:14" x14ac:dyDescent="0.15">
      <c r="E8170" s="2">
        <v>8166</v>
      </c>
      <c r="F8170" s="12">
        <f t="shared" ca="1" si="1151"/>
        <v>0.17285573095249207</v>
      </c>
      <c r="G8170" s="1">
        <f t="shared" ca="1" si="1144"/>
        <v>3.5105959150469133</v>
      </c>
      <c r="H8170" s="1">
        <f t="shared" ca="1" si="1145"/>
        <v>16378.661646625238</v>
      </c>
      <c r="I8170" s="1">
        <f t="shared" ca="1" si="1146"/>
        <v>16378.661646625238</v>
      </c>
      <c r="J8170" s="1">
        <f t="shared" ca="1" si="1147"/>
        <v>0</v>
      </c>
      <c r="K8170" s="5">
        <f t="shared" ca="1" si="1152"/>
        <v>0.57965456680914085</v>
      </c>
      <c r="L8170" s="1">
        <f t="shared" ca="1" si="1150"/>
        <v>1.2971128126891696</v>
      </c>
      <c r="M8170" s="1">
        <f t="shared" ca="1" si="1148"/>
        <v>16379.958759437926</v>
      </c>
      <c r="N8170" s="13">
        <f t="shared" ca="1" si="1149"/>
        <v>1.2971128126882832</v>
      </c>
    </row>
    <row r="8171" spans="5:14" x14ac:dyDescent="0.15">
      <c r="E8171" s="2">
        <v>8167</v>
      </c>
      <c r="F8171" s="12">
        <f t="shared" ca="1" si="1151"/>
        <v>0.7851499046375412</v>
      </c>
      <c r="G8171" s="1">
        <f t="shared" ca="1" si="1144"/>
        <v>0.48376123621762479</v>
      </c>
      <c r="H8171" s="1">
        <f t="shared" ca="1" si="1145"/>
        <v>16379.145407861455</v>
      </c>
      <c r="I8171" s="1">
        <f t="shared" ca="1" si="1146"/>
        <v>16379.958759437926</v>
      </c>
      <c r="J8171" s="1">
        <f t="shared" ca="1" si="1147"/>
        <v>0.8133515764711774</v>
      </c>
      <c r="K8171" s="5">
        <f t="shared" ca="1" si="1152"/>
        <v>0.52247890813684827</v>
      </c>
      <c r="L8171" s="1">
        <f t="shared" ca="1" si="1150"/>
        <v>1.0800084877921936</v>
      </c>
      <c r="M8171" s="1">
        <f t="shared" ca="1" si="1148"/>
        <v>16381.038767925718</v>
      </c>
      <c r="N8171" s="13">
        <f t="shared" ca="1" si="1149"/>
        <v>1.8933600642631063</v>
      </c>
    </row>
    <row r="8172" spans="5:14" x14ac:dyDescent="0.15">
      <c r="E8172" s="2">
        <v>8168</v>
      </c>
      <c r="F8172" s="12">
        <f t="shared" ca="1" si="1151"/>
        <v>0.54313634584477488</v>
      </c>
      <c r="G8172" s="1">
        <f t="shared" ca="1" si="1144"/>
        <v>1.2207897864956601</v>
      </c>
      <c r="H8172" s="1">
        <f t="shared" ca="1" si="1145"/>
        <v>16380.366197647951</v>
      </c>
      <c r="I8172" s="1">
        <f t="shared" ca="1" si="1146"/>
        <v>16381.038767925718</v>
      </c>
      <c r="J8172" s="1">
        <f t="shared" ca="1" si="1147"/>
        <v>0.6725702777675906</v>
      </c>
      <c r="K8172" s="5">
        <f t="shared" ca="1" si="1152"/>
        <v>0.65633314961746592</v>
      </c>
      <c r="L8172" s="1">
        <f t="shared" ca="1" si="1150"/>
        <v>1.6467697127479692</v>
      </c>
      <c r="M8172" s="1">
        <f t="shared" ca="1" si="1148"/>
        <v>16382.685537638466</v>
      </c>
      <c r="N8172" s="13">
        <f t="shared" ca="1" si="1149"/>
        <v>2.3193399905158003</v>
      </c>
    </row>
    <row r="8173" spans="5:14" x14ac:dyDescent="0.15">
      <c r="E8173" s="2">
        <v>8169</v>
      </c>
      <c r="F8173" s="12">
        <f t="shared" ca="1" si="1151"/>
        <v>0.17606303915773114</v>
      </c>
      <c r="G8173" s="1">
        <f t="shared" ca="1" si="1144"/>
        <v>3.4738263420830049</v>
      </c>
      <c r="H8173" s="1">
        <f t="shared" ca="1" si="1145"/>
        <v>16383.840023990033</v>
      </c>
      <c r="I8173" s="1">
        <f t="shared" ca="1" si="1146"/>
        <v>16383.840023990033</v>
      </c>
      <c r="J8173" s="1">
        <f t="shared" ca="1" si="1147"/>
        <v>0</v>
      </c>
      <c r="K8173" s="5">
        <f t="shared" ca="1" si="1152"/>
        <v>0.95425845671752962</v>
      </c>
      <c r="L8173" s="1">
        <f t="shared" ca="1" si="1150"/>
        <v>5.3584427054089989</v>
      </c>
      <c r="M8173" s="1">
        <f t="shared" ca="1" si="1148"/>
        <v>16389.198466695441</v>
      </c>
      <c r="N8173" s="13">
        <f t="shared" ca="1" si="1149"/>
        <v>5.358442705408379</v>
      </c>
    </row>
    <row r="8174" spans="5:14" x14ac:dyDescent="0.15">
      <c r="E8174" s="2">
        <v>8170</v>
      </c>
      <c r="F8174" s="12">
        <f t="shared" ca="1" si="1151"/>
        <v>0.18769311306511016</v>
      </c>
      <c r="G8174" s="1">
        <f t="shared" ca="1" si="1144"/>
        <v>3.3458940544899267</v>
      </c>
      <c r="H8174" s="1">
        <f t="shared" ca="1" si="1145"/>
        <v>16387.185918044524</v>
      </c>
      <c r="I8174" s="1">
        <f t="shared" ca="1" si="1146"/>
        <v>16389.198466695441</v>
      </c>
      <c r="J8174" s="1">
        <f t="shared" ca="1" si="1147"/>
        <v>2.0125486509168695</v>
      </c>
      <c r="K8174" s="5">
        <f t="shared" ca="1" si="1152"/>
        <v>0.89928867039690219</v>
      </c>
      <c r="L8174" s="1">
        <f t="shared" ca="1" si="1150"/>
        <v>3.8773291078929986</v>
      </c>
      <c r="M8174" s="1">
        <f t="shared" ca="1" si="1148"/>
        <v>16393.075795803335</v>
      </c>
      <c r="N8174" s="13">
        <f t="shared" ca="1" si="1149"/>
        <v>5.8898777588110534</v>
      </c>
    </row>
    <row r="8175" spans="5:14" x14ac:dyDescent="0.15">
      <c r="E8175" s="2">
        <v>8171</v>
      </c>
      <c r="F8175" s="12">
        <f t="shared" ca="1" si="1151"/>
        <v>0.87467344936012537</v>
      </c>
      <c r="G8175" s="1">
        <f t="shared" ca="1" si="1144"/>
        <v>0.26780932602506402</v>
      </c>
      <c r="H8175" s="1">
        <f t="shared" ca="1" si="1145"/>
        <v>16387.45372737055</v>
      </c>
      <c r="I8175" s="1">
        <f t="shared" ca="1" si="1146"/>
        <v>16393.075795803335</v>
      </c>
      <c r="J8175" s="1">
        <f t="shared" ca="1" si="1147"/>
        <v>5.6220684327854542</v>
      </c>
      <c r="K8175" s="5">
        <f t="shared" ca="1" si="1152"/>
        <v>0.96757100447463629</v>
      </c>
      <c r="L8175" s="1">
        <f t="shared" ca="1" si="1150"/>
        <v>6.0103093939359198</v>
      </c>
      <c r="M8175" s="1">
        <f t="shared" ca="1" si="1148"/>
        <v>16399.086105197272</v>
      </c>
      <c r="N8175" s="13">
        <f t="shared" ca="1" si="1149"/>
        <v>11.632377826721495</v>
      </c>
    </row>
    <row r="8176" spans="5:14" x14ac:dyDescent="0.15">
      <c r="E8176" s="2">
        <v>8172</v>
      </c>
      <c r="F8176" s="12">
        <f t="shared" ca="1" si="1151"/>
        <v>0.4269697891558355</v>
      </c>
      <c r="G8176" s="1">
        <f t="shared" ca="1" si="1144"/>
        <v>1.7020840392959924</v>
      </c>
      <c r="H8176" s="1">
        <f t="shared" ca="1" si="1145"/>
        <v>16389.155811409844</v>
      </c>
      <c r="I8176" s="1">
        <f t="shared" ca="1" si="1146"/>
        <v>16399.086105197272</v>
      </c>
      <c r="J8176" s="1">
        <f t="shared" ca="1" si="1147"/>
        <v>9.9302937874272175</v>
      </c>
      <c r="K8176" s="5">
        <f t="shared" ca="1" si="1152"/>
        <v>0.78622336369887025</v>
      </c>
      <c r="L8176" s="1">
        <f t="shared" ca="1" si="1150"/>
        <v>2.4939510256376805</v>
      </c>
      <c r="M8176" s="1">
        <f t="shared" ca="1" si="1148"/>
        <v>16401.580056222909</v>
      </c>
      <c r="N8176" s="13">
        <f t="shared" ca="1" si="1149"/>
        <v>12.424244813064433</v>
      </c>
    </row>
    <row r="8177" spans="5:14" x14ac:dyDescent="0.15">
      <c r="E8177" s="2">
        <v>8173</v>
      </c>
      <c r="F8177" s="12">
        <f t="shared" ca="1" si="1151"/>
        <v>0.11733620182178994</v>
      </c>
      <c r="G8177" s="1">
        <f t="shared" ca="1" si="1144"/>
        <v>4.2854238900123613</v>
      </c>
      <c r="H8177" s="1">
        <f t="shared" ca="1" si="1145"/>
        <v>16393.441235299855</v>
      </c>
      <c r="I8177" s="1">
        <f t="shared" ca="1" si="1146"/>
        <v>16401.580056222909</v>
      </c>
      <c r="J8177" s="1">
        <f t="shared" ca="1" si="1147"/>
        <v>8.1388209230535722</v>
      </c>
      <c r="K8177" s="5">
        <f t="shared" ca="1" si="1152"/>
        <v>0.18452519935493661</v>
      </c>
      <c r="L8177" s="1">
        <f t="shared" ca="1" si="1150"/>
        <v>0.23613727391547096</v>
      </c>
      <c r="M8177" s="1">
        <f t="shared" ca="1" si="1148"/>
        <v>16401.816193496823</v>
      </c>
      <c r="N8177" s="13">
        <f t="shared" ca="1" si="1149"/>
        <v>8.374958196967782</v>
      </c>
    </row>
    <row r="8178" spans="5:14" x14ac:dyDescent="0.15">
      <c r="E8178" s="2">
        <v>8174</v>
      </c>
      <c r="F8178" s="12">
        <f t="shared" ca="1" si="1151"/>
        <v>0.92092703263982956</v>
      </c>
      <c r="G8178" s="1">
        <f t="shared" ca="1" si="1144"/>
        <v>0.16474894419587027</v>
      </c>
      <c r="H8178" s="1">
        <f t="shared" ca="1" si="1145"/>
        <v>16393.605984244052</v>
      </c>
      <c r="I8178" s="1">
        <f t="shared" ca="1" si="1146"/>
        <v>16401.816193496823</v>
      </c>
      <c r="J8178" s="1">
        <f t="shared" ca="1" si="1147"/>
        <v>8.2102092527711648</v>
      </c>
      <c r="K8178" s="5">
        <f t="shared" ca="1" si="1152"/>
        <v>0.17015773262721667</v>
      </c>
      <c r="L8178" s="1">
        <f t="shared" ca="1" si="1150"/>
        <v>0.21198774260747352</v>
      </c>
      <c r="M8178" s="1">
        <f t="shared" ca="1" si="1148"/>
        <v>16402.028181239431</v>
      </c>
      <c r="N8178" s="13">
        <f t="shared" ca="1" si="1149"/>
        <v>8.4221969953796361</v>
      </c>
    </row>
    <row r="8179" spans="5:14" x14ac:dyDescent="0.15">
      <c r="E8179" s="2">
        <v>8175</v>
      </c>
      <c r="F8179" s="12">
        <f t="shared" ca="1" si="1151"/>
        <v>0.51282546389787054</v>
      </c>
      <c r="G8179" s="1">
        <f t="shared" ca="1" si="1144"/>
        <v>1.3356394360428265</v>
      </c>
      <c r="H8179" s="1">
        <f t="shared" ca="1" si="1145"/>
        <v>16394.941623680093</v>
      </c>
      <c r="I8179" s="1">
        <f t="shared" ca="1" si="1146"/>
        <v>16402.028181239431</v>
      </c>
      <c r="J8179" s="1">
        <f t="shared" ca="1" si="1147"/>
        <v>7.0865575593379617</v>
      </c>
      <c r="K8179" s="5">
        <f t="shared" ca="1" si="1152"/>
        <v>0.95289569412539954</v>
      </c>
      <c r="L8179" s="1">
        <f t="shared" ca="1" si="1150"/>
        <v>5.3029583983273536</v>
      </c>
      <c r="M8179" s="1">
        <f t="shared" ca="1" si="1148"/>
        <v>16407.331139637758</v>
      </c>
      <c r="N8179" s="13">
        <f t="shared" ca="1" si="1149"/>
        <v>12.389515957664116</v>
      </c>
    </row>
    <row r="8180" spans="5:14" x14ac:dyDescent="0.15">
      <c r="E8180" s="2">
        <v>8176</v>
      </c>
      <c r="F8180" s="12">
        <f t="shared" ca="1" si="1151"/>
        <v>0.93952769326158936</v>
      </c>
      <c r="G8180" s="1">
        <f t="shared" ca="1" si="1144"/>
        <v>0.12475596793483741</v>
      </c>
      <c r="H8180" s="1">
        <f t="shared" ca="1" si="1145"/>
        <v>16395.066379648029</v>
      </c>
      <c r="I8180" s="1">
        <f t="shared" ca="1" si="1146"/>
        <v>16407.331139637758</v>
      </c>
      <c r="J8180" s="1">
        <f t="shared" ca="1" si="1147"/>
        <v>12.264759989728191</v>
      </c>
      <c r="K8180" s="5">
        <f t="shared" ca="1" si="1152"/>
        <v>0.69481068684778924</v>
      </c>
      <c r="L8180" s="1">
        <f t="shared" ca="1" si="1150"/>
        <v>1.8560408578028116</v>
      </c>
      <c r="M8180" s="1">
        <f t="shared" ca="1" si="1148"/>
        <v>16409.187180495559</v>
      </c>
      <c r="N8180" s="13">
        <f t="shared" ca="1" si="1149"/>
        <v>14.120800847529608</v>
      </c>
    </row>
    <row r="8181" spans="5:14" x14ac:dyDescent="0.15">
      <c r="E8181" s="2">
        <v>8177</v>
      </c>
      <c r="F8181" s="12">
        <f t="shared" ca="1" si="1151"/>
        <v>0.28592393664747173</v>
      </c>
      <c r="G8181" s="1">
        <f t="shared" ca="1" si="1144"/>
        <v>2.5040589186257303</v>
      </c>
      <c r="H8181" s="1">
        <f t="shared" ca="1" si="1145"/>
        <v>16397.570438566654</v>
      </c>
      <c r="I8181" s="1">
        <f t="shared" ca="1" si="1146"/>
        <v>16409.187180495559</v>
      </c>
      <c r="J8181" s="1">
        <f t="shared" ca="1" si="1147"/>
        <v>11.616741928904958</v>
      </c>
      <c r="K8181" s="5">
        <f t="shared" ca="1" si="1152"/>
        <v>0.19951544466327398</v>
      </c>
      <c r="L8181" s="1">
        <f t="shared" ca="1" si="1150"/>
        <v>0.26219975765480469</v>
      </c>
      <c r="M8181" s="1">
        <f t="shared" ca="1" si="1148"/>
        <v>16409.449380253212</v>
      </c>
      <c r="N8181" s="13">
        <f t="shared" ca="1" si="1149"/>
        <v>11.878941686558392</v>
      </c>
    </row>
    <row r="8182" spans="5:14" x14ac:dyDescent="0.15">
      <c r="E8182" s="2">
        <v>8178</v>
      </c>
      <c r="F8182" s="12">
        <f t="shared" ca="1" si="1151"/>
        <v>0.5088234992709092</v>
      </c>
      <c r="G8182" s="1">
        <f t="shared" ca="1" si="1144"/>
        <v>1.3513081646975866</v>
      </c>
      <c r="H8182" s="1">
        <f t="shared" ca="1" si="1145"/>
        <v>16398.92174673135</v>
      </c>
      <c r="I8182" s="1">
        <f t="shared" ca="1" si="1146"/>
        <v>16409.449380253212</v>
      </c>
      <c r="J8182" s="1">
        <f t="shared" ca="1" si="1147"/>
        <v>10.527633521862299</v>
      </c>
      <c r="K8182" s="5">
        <f t="shared" ca="1" si="1152"/>
        <v>0.62118695242312993</v>
      </c>
      <c r="L8182" s="1">
        <f t="shared" ca="1" si="1150"/>
        <v>1.47680674472499</v>
      </c>
      <c r="M8182" s="1">
        <f t="shared" ca="1" si="1148"/>
        <v>16410.926186997938</v>
      </c>
      <c r="N8182" s="13">
        <f t="shared" ca="1" si="1149"/>
        <v>12.004440266588063</v>
      </c>
    </row>
    <row r="8183" spans="5:14" x14ac:dyDescent="0.15">
      <c r="E8183" s="2">
        <v>8179</v>
      </c>
      <c r="F8183" s="12">
        <f t="shared" ca="1" si="1151"/>
        <v>0.59030587750090335</v>
      </c>
      <c r="G8183" s="1">
        <f t="shared" ref="G8183:G8246" ca="1" si="1153">-$B$4*LN(F8183)</f>
        <v>1.0542288799638109</v>
      </c>
      <c r="H8183" s="1">
        <f t="shared" ref="H8183:H8246" ca="1" si="1154">H8182+G8183</f>
        <v>16399.975975611313</v>
      </c>
      <c r="I8183" s="1">
        <f t="shared" ref="I8183:I8246" ca="1" si="1155">MAX(H8183,M8182)</f>
        <v>16410.926186997938</v>
      </c>
      <c r="J8183" s="1">
        <f t="shared" ref="J8183:J8246" ca="1" si="1156">I8183-H8183</f>
        <v>10.950211386625597</v>
      </c>
      <c r="K8183" s="5">
        <f t="shared" ca="1" si="1152"/>
        <v>0.54549951578890843</v>
      </c>
      <c r="L8183" s="1">
        <f t="shared" ca="1" si="1150"/>
        <v>1.1636632134080549</v>
      </c>
      <c r="M8183" s="1">
        <f t="shared" ref="M8183:M8246" ca="1" si="1157">I8183+L8183</f>
        <v>16412.089850211345</v>
      </c>
      <c r="N8183" s="13">
        <f t="shared" ref="N8183:N8246" ca="1" si="1158">M8183-H8183</f>
        <v>12.113874600032432</v>
      </c>
    </row>
    <row r="8184" spans="5:14" x14ac:dyDescent="0.15">
      <c r="E8184" s="2">
        <v>8180</v>
      </c>
      <c r="F8184" s="12">
        <f t="shared" ca="1" si="1151"/>
        <v>6.7311154547539886E-2</v>
      </c>
      <c r="G8184" s="1">
        <f t="shared" ca="1" si="1153"/>
        <v>5.3968586248339552</v>
      </c>
      <c r="H8184" s="1">
        <f t="shared" ca="1" si="1154"/>
        <v>16405.372834236146</v>
      </c>
      <c r="I8184" s="1">
        <f t="shared" ca="1" si="1155"/>
        <v>16412.089850211345</v>
      </c>
      <c r="J8184" s="1">
        <f t="shared" ca="1" si="1156"/>
        <v>6.7170159751985921</v>
      </c>
      <c r="K8184" s="5">
        <f t="shared" ca="1" si="1152"/>
        <v>0.10415157907145756</v>
      </c>
      <c r="L8184" s="1">
        <f t="shared" ca="1" si="1150"/>
        <v>0.11166566856277732</v>
      </c>
      <c r="M8184" s="1">
        <f t="shared" ca="1" si="1157"/>
        <v>16412.201515879908</v>
      </c>
      <c r="N8184" s="13">
        <f t="shared" ca="1" si="1158"/>
        <v>6.8286816437612288</v>
      </c>
    </row>
    <row r="8185" spans="5:14" x14ac:dyDescent="0.15">
      <c r="E8185" s="2">
        <v>8181</v>
      </c>
      <c r="F8185" s="12">
        <f t="shared" ca="1" si="1151"/>
        <v>0.3250915322710215</v>
      </c>
      <c r="G8185" s="1">
        <f t="shared" ca="1" si="1153"/>
        <v>2.247296997095757</v>
      </c>
      <c r="H8185" s="1">
        <f t="shared" ca="1" si="1154"/>
        <v>16407.620131233241</v>
      </c>
      <c r="I8185" s="1">
        <f t="shared" ca="1" si="1155"/>
        <v>16412.201515879908</v>
      </c>
      <c r="J8185" s="1">
        <f t="shared" ca="1" si="1156"/>
        <v>4.5813846466662653</v>
      </c>
      <c r="K8185" s="5">
        <f t="shared" ca="1" si="1152"/>
        <v>8.4210232151315068E-2</v>
      </c>
      <c r="L8185" s="1">
        <f t="shared" ca="1" si="1150"/>
        <v>8.4987767950054569E-2</v>
      </c>
      <c r="M8185" s="1">
        <f t="shared" ca="1" si="1157"/>
        <v>16412.286503647858</v>
      </c>
      <c r="N8185" s="13">
        <f t="shared" ca="1" si="1158"/>
        <v>4.6663724146164896</v>
      </c>
    </row>
    <row r="8186" spans="5:14" x14ac:dyDescent="0.15">
      <c r="E8186" s="2">
        <v>8182</v>
      </c>
      <c r="F8186" s="12">
        <f t="shared" ca="1" si="1151"/>
        <v>0.92822967084862607</v>
      </c>
      <c r="G8186" s="1">
        <f t="shared" ca="1" si="1153"/>
        <v>0.14895217335592612</v>
      </c>
      <c r="H8186" s="1">
        <f t="shared" ca="1" si="1154"/>
        <v>16407.769083406598</v>
      </c>
      <c r="I8186" s="1">
        <f t="shared" ca="1" si="1155"/>
        <v>16412.286503647858</v>
      </c>
      <c r="J8186" s="1">
        <f t="shared" ca="1" si="1156"/>
        <v>4.5174202412599698</v>
      </c>
      <c r="K8186" s="5">
        <f t="shared" ca="1" si="1152"/>
        <v>0.62422482682974156</v>
      </c>
      <c r="L8186" s="1">
        <f t="shared" ca="1" si="1150"/>
        <v>1.4907997107786062</v>
      </c>
      <c r="M8186" s="1">
        <f t="shared" ca="1" si="1157"/>
        <v>16413.777303358638</v>
      </c>
      <c r="N8186" s="13">
        <f t="shared" ca="1" si="1158"/>
        <v>6.0082199520402355</v>
      </c>
    </row>
    <row r="8187" spans="5:14" x14ac:dyDescent="0.15">
      <c r="E8187" s="2">
        <v>8183</v>
      </c>
      <c r="F8187" s="12">
        <f t="shared" ca="1" si="1151"/>
        <v>0.10345449973567189</v>
      </c>
      <c r="G8187" s="1">
        <f t="shared" ca="1" si="1153"/>
        <v>4.537246758033314</v>
      </c>
      <c r="H8187" s="1">
        <f t="shared" ca="1" si="1154"/>
        <v>16412.306330164633</v>
      </c>
      <c r="I8187" s="1">
        <f t="shared" ca="1" si="1155"/>
        <v>16413.777303358638</v>
      </c>
      <c r="J8187" s="1">
        <f t="shared" ca="1" si="1156"/>
        <v>1.4709731940056372</v>
      </c>
      <c r="K8187" s="5">
        <f t="shared" ca="1" si="1152"/>
        <v>0.95600604779252074</v>
      </c>
      <c r="L8187" s="1">
        <f t="shared" ca="1" si="1150"/>
        <v>5.4321049626989053</v>
      </c>
      <c r="M8187" s="1">
        <f t="shared" ca="1" si="1157"/>
        <v>16419.209408321338</v>
      </c>
      <c r="N8187" s="13">
        <f t="shared" ca="1" si="1158"/>
        <v>6.9030781567053054</v>
      </c>
    </row>
    <row r="8188" spans="5:14" x14ac:dyDescent="0.15">
      <c r="E8188" s="2">
        <v>8184</v>
      </c>
      <c r="F8188" s="12">
        <f t="shared" ca="1" si="1151"/>
        <v>0.35108831055132872</v>
      </c>
      <c r="G8188" s="1">
        <f t="shared" ca="1" si="1153"/>
        <v>2.0934349802983183</v>
      </c>
      <c r="H8188" s="1">
        <f t="shared" ca="1" si="1154"/>
        <v>16414.399765144932</v>
      </c>
      <c r="I8188" s="1">
        <f t="shared" ca="1" si="1155"/>
        <v>16419.209408321338</v>
      </c>
      <c r="J8188" s="1">
        <f t="shared" ca="1" si="1156"/>
        <v>4.8096431764060981</v>
      </c>
      <c r="K8188" s="5">
        <f t="shared" ca="1" si="1152"/>
        <v>0.76303870422035658</v>
      </c>
      <c r="L8188" s="1">
        <f t="shared" ca="1" si="1150"/>
        <v>2.3080515361378868</v>
      </c>
      <c r="M8188" s="1">
        <f t="shared" ca="1" si="1157"/>
        <v>16421.517459857474</v>
      </c>
      <c r="N8188" s="13">
        <f t="shared" ca="1" si="1158"/>
        <v>7.1176947125422885</v>
      </c>
    </row>
    <row r="8189" spans="5:14" x14ac:dyDescent="0.15">
      <c r="E8189" s="2">
        <v>8185</v>
      </c>
      <c r="F8189" s="12">
        <f t="shared" ca="1" si="1151"/>
        <v>0.86150512278519475</v>
      </c>
      <c r="G8189" s="1">
        <f t="shared" ca="1" si="1153"/>
        <v>0.29814855335282348</v>
      </c>
      <c r="H8189" s="1">
        <f t="shared" ca="1" si="1154"/>
        <v>16414.697913698285</v>
      </c>
      <c r="I8189" s="1">
        <f t="shared" ca="1" si="1155"/>
        <v>16421.517459857474</v>
      </c>
      <c r="J8189" s="1">
        <f t="shared" ca="1" si="1156"/>
        <v>6.8195461591894855</v>
      </c>
      <c r="K8189" s="5">
        <f t="shared" ca="1" si="1152"/>
        <v>0.96790865584839492</v>
      </c>
      <c r="L8189" s="1">
        <f t="shared" ca="1" si="1150"/>
        <v>6.0301947414131387</v>
      </c>
      <c r="M8189" s="1">
        <f t="shared" ca="1" si="1157"/>
        <v>16427.547654598886</v>
      </c>
      <c r="N8189" s="13">
        <f t="shared" ca="1" si="1158"/>
        <v>12.849740900601319</v>
      </c>
    </row>
    <row r="8190" spans="5:14" x14ac:dyDescent="0.15">
      <c r="E8190" s="2">
        <v>8186</v>
      </c>
      <c r="F8190" s="12">
        <f t="shared" ca="1" si="1151"/>
        <v>0.49623688697158752</v>
      </c>
      <c r="G8190" s="1">
        <f t="shared" ca="1" si="1153"/>
        <v>1.4014037431369555</v>
      </c>
      <c r="H8190" s="1">
        <f t="shared" ca="1" si="1154"/>
        <v>16416.099317441422</v>
      </c>
      <c r="I8190" s="1">
        <f t="shared" ca="1" si="1155"/>
        <v>16427.547654598886</v>
      </c>
      <c r="J8190" s="1">
        <f t="shared" ca="1" si="1156"/>
        <v>11.448337157464266</v>
      </c>
      <c r="K8190" s="5">
        <f t="shared" ca="1" si="1152"/>
        <v>0.94221450549231589</v>
      </c>
      <c r="L8190" s="1">
        <f t="shared" ca="1" si="1150"/>
        <v>4.917449419064396</v>
      </c>
      <c r="M8190" s="1">
        <f t="shared" ca="1" si="1157"/>
        <v>16432.465104017949</v>
      </c>
      <c r="N8190" s="13">
        <f t="shared" ca="1" si="1158"/>
        <v>16.365786576527171</v>
      </c>
    </row>
    <row r="8191" spans="5:14" x14ac:dyDescent="0.15">
      <c r="E8191" s="2">
        <v>8187</v>
      </c>
      <c r="F8191" s="12">
        <f t="shared" ca="1" si="1151"/>
        <v>5.2036997086788772E-2</v>
      </c>
      <c r="G8191" s="1">
        <f t="shared" ca="1" si="1153"/>
        <v>5.9116006618922112</v>
      </c>
      <c r="H8191" s="1">
        <f t="shared" ca="1" si="1154"/>
        <v>16422.010918103315</v>
      </c>
      <c r="I8191" s="1">
        <f t="shared" ca="1" si="1155"/>
        <v>16432.465104017949</v>
      </c>
      <c r="J8191" s="1">
        <f t="shared" ca="1" si="1156"/>
        <v>10.454185914633854</v>
      </c>
      <c r="K8191" s="5">
        <f t="shared" ca="1" si="1152"/>
        <v>0.39364939067297611</v>
      </c>
      <c r="L8191" s="1">
        <f t="shared" ca="1" si="1150"/>
        <v>0.68593578851724091</v>
      </c>
      <c r="M8191" s="1">
        <f t="shared" ca="1" si="1157"/>
        <v>16433.151039806467</v>
      </c>
      <c r="N8191" s="13">
        <f t="shared" ca="1" si="1158"/>
        <v>11.140121703152545</v>
      </c>
    </row>
    <row r="8192" spans="5:14" x14ac:dyDescent="0.15">
      <c r="E8192" s="2">
        <v>8188</v>
      </c>
      <c r="F8192" s="12">
        <f t="shared" ca="1" si="1151"/>
        <v>0.61286601792414774</v>
      </c>
      <c r="G8192" s="1">
        <f t="shared" ca="1" si="1153"/>
        <v>0.97921786951785939</v>
      </c>
      <c r="H8192" s="1">
        <f t="shared" ca="1" si="1154"/>
        <v>16422.990135972832</v>
      </c>
      <c r="I8192" s="1">
        <f t="shared" ca="1" si="1155"/>
        <v>16433.151039806467</v>
      </c>
      <c r="J8192" s="1">
        <f t="shared" ca="1" si="1156"/>
        <v>10.16090383363553</v>
      </c>
      <c r="K8192" s="5">
        <f t="shared" ca="1" si="1152"/>
        <v>0.63314720545261671</v>
      </c>
      <c r="L8192" s="1">
        <f t="shared" ca="1" si="1150"/>
        <v>1.532629581557226</v>
      </c>
      <c r="M8192" s="1">
        <f t="shared" ca="1" si="1157"/>
        <v>16434.683669388025</v>
      </c>
      <c r="N8192" s="13">
        <f t="shared" ca="1" si="1158"/>
        <v>11.693533415193087</v>
      </c>
    </row>
    <row r="8193" spans="5:14" x14ac:dyDescent="0.15">
      <c r="E8193" s="2">
        <v>8189</v>
      </c>
      <c r="F8193" s="12">
        <f t="shared" ca="1" si="1151"/>
        <v>0.81164143448456449</v>
      </c>
      <c r="G8193" s="1">
        <f t="shared" ca="1" si="1153"/>
        <v>0.41739323898819369</v>
      </c>
      <c r="H8193" s="1">
        <f t="shared" ca="1" si="1154"/>
        <v>16423.407529211821</v>
      </c>
      <c r="I8193" s="1">
        <f t="shared" ca="1" si="1155"/>
        <v>16434.683669388025</v>
      </c>
      <c r="J8193" s="1">
        <f t="shared" ca="1" si="1156"/>
        <v>11.276140176203626</v>
      </c>
      <c r="K8193" s="5">
        <f t="shared" ca="1" si="1152"/>
        <v>0.28517073888856537</v>
      </c>
      <c r="L8193" s="1">
        <f t="shared" ca="1" si="1150"/>
        <v>0.42846726654339601</v>
      </c>
      <c r="M8193" s="1">
        <f t="shared" ca="1" si="1157"/>
        <v>16435.112136654567</v>
      </c>
      <c r="N8193" s="13">
        <f t="shared" ca="1" si="1158"/>
        <v>11.704607442745328</v>
      </c>
    </row>
    <row r="8194" spans="5:14" x14ac:dyDescent="0.15">
      <c r="E8194" s="2">
        <v>8190</v>
      </c>
      <c r="F8194" s="12">
        <f t="shared" ca="1" si="1151"/>
        <v>0.92059527393277718</v>
      </c>
      <c r="G8194" s="1">
        <f t="shared" ca="1" si="1153"/>
        <v>0.16546956258742046</v>
      </c>
      <c r="H8194" s="1">
        <f t="shared" ca="1" si="1154"/>
        <v>16423.572998774409</v>
      </c>
      <c r="I8194" s="1">
        <f t="shared" ca="1" si="1155"/>
        <v>16435.112136654567</v>
      </c>
      <c r="J8194" s="1">
        <f t="shared" ca="1" si="1156"/>
        <v>11.539137880157796</v>
      </c>
      <c r="K8194" s="5">
        <f t="shared" ca="1" si="1152"/>
        <v>0.23959177150767041</v>
      </c>
      <c r="L8194" s="1">
        <f t="shared" ca="1" si="1150"/>
        <v>0.33625725976977106</v>
      </c>
      <c r="M8194" s="1">
        <f t="shared" ca="1" si="1157"/>
        <v>16435.448393914336</v>
      </c>
      <c r="N8194" s="13">
        <f t="shared" ca="1" si="1158"/>
        <v>11.875395139926695</v>
      </c>
    </row>
    <row r="8195" spans="5:14" x14ac:dyDescent="0.15">
      <c r="E8195" s="2">
        <v>8191</v>
      </c>
      <c r="F8195" s="12">
        <f t="shared" ca="1" si="1151"/>
        <v>0.6059028500409035</v>
      </c>
      <c r="G8195" s="1">
        <f t="shared" ca="1" si="1153"/>
        <v>1.0020712384565102</v>
      </c>
      <c r="H8195" s="1">
        <f t="shared" ca="1" si="1154"/>
        <v>16424.575070012866</v>
      </c>
      <c r="I8195" s="1">
        <f t="shared" ca="1" si="1155"/>
        <v>16435.448393914336</v>
      </c>
      <c r="J8195" s="1">
        <f t="shared" ca="1" si="1156"/>
        <v>10.873323901469121</v>
      </c>
      <c r="K8195" s="5">
        <f t="shared" ca="1" si="1152"/>
        <v>0.72209659688791683</v>
      </c>
      <c r="L8195" s="1">
        <f t="shared" ca="1" si="1150"/>
        <v>2.0224674589696554</v>
      </c>
      <c r="M8195" s="1">
        <f t="shared" ca="1" si="1157"/>
        <v>16437.470861373306</v>
      </c>
      <c r="N8195" s="13">
        <f t="shared" ca="1" si="1158"/>
        <v>12.895791360439034</v>
      </c>
    </row>
    <row r="8196" spans="5:14" x14ac:dyDescent="0.15">
      <c r="E8196" s="2">
        <v>8192</v>
      </c>
      <c r="F8196" s="12">
        <f t="shared" ca="1" si="1151"/>
        <v>0.7532825067983191</v>
      </c>
      <c r="G8196" s="1">
        <f t="shared" ca="1" si="1153"/>
        <v>0.56662989302365874</v>
      </c>
      <c r="H8196" s="1">
        <f t="shared" ca="1" si="1154"/>
        <v>16425.141699905889</v>
      </c>
      <c r="I8196" s="1">
        <f t="shared" ca="1" si="1155"/>
        <v>16437.470861373306</v>
      </c>
      <c r="J8196" s="1">
        <f t="shared" ca="1" si="1156"/>
        <v>12.32916146741627</v>
      </c>
      <c r="K8196" s="5">
        <f t="shared" ca="1" si="1152"/>
        <v>0.61674376725972613</v>
      </c>
      <c r="L8196" s="1">
        <f t="shared" ca="1" si="1150"/>
        <v>1.4565622367717705</v>
      </c>
      <c r="M8196" s="1">
        <f t="shared" ca="1" si="1157"/>
        <v>16438.927423610075</v>
      </c>
      <c r="N8196" s="13">
        <f t="shared" ca="1" si="1158"/>
        <v>13.785723704186239</v>
      </c>
    </row>
    <row r="8197" spans="5:14" x14ac:dyDescent="0.15">
      <c r="E8197" s="2">
        <v>8193</v>
      </c>
      <c r="F8197" s="12">
        <f t="shared" ca="1" si="1151"/>
        <v>0.86851667620459083</v>
      </c>
      <c r="G8197" s="1">
        <f t="shared" ca="1" si="1153"/>
        <v>0.28193698465724171</v>
      </c>
      <c r="H8197" s="1">
        <f t="shared" ca="1" si="1154"/>
        <v>16425.423636890548</v>
      </c>
      <c r="I8197" s="1">
        <f t="shared" ca="1" si="1155"/>
        <v>16438.927423610075</v>
      </c>
      <c r="J8197" s="1">
        <f t="shared" ca="1" si="1156"/>
        <v>13.503786719527852</v>
      </c>
      <c r="K8197" s="5">
        <f t="shared" ca="1" si="1152"/>
        <v>0.59201376788005455</v>
      </c>
      <c r="L8197" s="1">
        <f t="shared" ca="1" si="1150"/>
        <v>1.3484417397898727</v>
      </c>
      <c r="M8197" s="1">
        <f t="shared" ca="1" si="1157"/>
        <v>16440.275865349864</v>
      </c>
      <c r="N8197" s="13">
        <f t="shared" ca="1" si="1158"/>
        <v>14.852228459316393</v>
      </c>
    </row>
    <row r="8198" spans="5:14" x14ac:dyDescent="0.15">
      <c r="E8198" s="2">
        <v>8194</v>
      </c>
      <c r="F8198" s="12">
        <f t="shared" ca="1" si="1151"/>
        <v>8.7209957839617935E-4</v>
      </c>
      <c r="G8198" s="1">
        <f t="shared" ca="1" si="1153"/>
        <v>14.089213890333262</v>
      </c>
      <c r="H8198" s="1">
        <f t="shared" ca="1" si="1154"/>
        <v>16439.51285078088</v>
      </c>
      <c r="I8198" s="1">
        <f t="shared" ca="1" si="1155"/>
        <v>16440.275865349864</v>
      </c>
      <c r="J8198" s="1">
        <f t="shared" ca="1" si="1156"/>
        <v>0.7630145689836354</v>
      </c>
      <c r="K8198" s="5">
        <f t="shared" ca="1" si="1152"/>
        <v>0.91423754995133544</v>
      </c>
      <c r="L8198" s="1">
        <f t="shared" ref="L8198:L8261" ca="1" si="1159">_xlfn.GAMMA.INV(K8198, 0.8, 2)</f>
        <v>4.1768525487550603</v>
      </c>
      <c r="M8198" s="1">
        <f t="shared" ca="1" si="1157"/>
        <v>16444.452717898621</v>
      </c>
      <c r="N8198" s="13">
        <f t="shared" ca="1" si="1158"/>
        <v>4.9398671177405049</v>
      </c>
    </row>
    <row r="8199" spans="5:14" x14ac:dyDescent="0.15">
      <c r="E8199" s="2">
        <v>8195</v>
      </c>
      <c r="F8199" s="12">
        <f t="shared" ref="F8199:F8262" ca="1" si="1160">RAND()</f>
        <v>3.085420601002975E-2</v>
      </c>
      <c r="G8199" s="1">
        <f t="shared" ca="1" si="1153"/>
        <v>6.9569644009673164</v>
      </c>
      <c r="H8199" s="1">
        <f t="shared" ca="1" si="1154"/>
        <v>16446.469815181848</v>
      </c>
      <c r="I8199" s="1">
        <f t="shared" ca="1" si="1155"/>
        <v>16446.469815181848</v>
      </c>
      <c r="J8199" s="1">
        <f t="shared" ca="1" si="1156"/>
        <v>0</v>
      </c>
      <c r="K8199" s="5">
        <f t="shared" ref="K8199:K8262" ca="1" si="1161">RAND()</f>
        <v>0.23854401762122479</v>
      </c>
      <c r="L8199" s="1">
        <f t="shared" ca="1" si="1159"/>
        <v>0.33423892501893704</v>
      </c>
      <c r="M8199" s="1">
        <f t="shared" ca="1" si="1157"/>
        <v>16446.804054106866</v>
      </c>
      <c r="N8199" s="13">
        <f t="shared" ca="1" si="1158"/>
        <v>0.33423892501741648</v>
      </c>
    </row>
    <row r="8200" spans="5:14" x14ac:dyDescent="0.15">
      <c r="E8200" s="2">
        <v>8196</v>
      </c>
      <c r="F8200" s="12">
        <f t="shared" ca="1" si="1160"/>
        <v>4.2589028595700018E-2</v>
      </c>
      <c r="G8200" s="1">
        <f t="shared" ca="1" si="1153"/>
        <v>6.3123172071580438</v>
      </c>
      <c r="H8200" s="1">
        <f t="shared" ca="1" si="1154"/>
        <v>16452.782132389006</v>
      </c>
      <c r="I8200" s="1">
        <f t="shared" ca="1" si="1155"/>
        <v>16452.782132389006</v>
      </c>
      <c r="J8200" s="1">
        <f t="shared" ca="1" si="1156"/>
        <v>0</v>
      </c>
      <c r="K8200" s="5">
        <f t="shared" ca="1" si="1161"/>
        <v>0.13930855178037937</v>
      </c>
      <c r="L8200" s="1">
        <f t="shared" ca="1" si="1159"/>
        <v>0.16289421320470071</v>
      </c>
      <c r="M8200" s="1">
        <f t="shared" ca="1" si="1157"/>
        <v>16452.94502660221</v>
      </c>
      <c r="N8200" s="13">
        <f t="shared" ca="1" si="1158"/>
        <v>0.16289421320470865</v>
      </c>
    </row>
    <row r="8201" spans="5:14" x14ac:dyDescent="0.15">
      <c r="E8201" s="2">
        <v>8197</v>
      </c>
      <c r="F8201" s="12">
        <f t="shared" ca="1" si="1160"/>
        <v>0.71905522443549896</v>
      </c>
      <c r="G8201" s="1">
        <f t="shared" ca="1" si="1153"/>
        <v>0.65963423385795772</v>
      </c>
      <c r="H8201" s="1">
        <f t="shared" ca="1" si="1154"/>
        <v>16453.441766622862</v>
      </c>
      <c r="I8201" s="1">
        <f t="shared" ca="1" si="1155"/>
        <v>16453.441766622862</v>
      </c>
      <c r="J8201" s="1">
        <f t="shared" ca="1" si="1156"/>
        <v>0</v>
      </c>
      <c r="K8201" s="5">
        <f t="shared" ca="1" si="1161"/>
        <v>0.76000450863314029</v>
      </c>
      <c r="L8201" s="1">
        <f t="shared" ca="1" si="1159"/>
        <v>2.2851523242510892</v>
      </c>
      <c r="M8201" s="1">
        <f t="shared" ca="1" si="1157"/>
        <v>16455.726918947112</v>
      </c>
      <c r="N8201" s="13">
        <f t="shared" ca="1" si="1158"/>
        <v>2.2851523242497933</v>
      </c>
    </row>
    <row r="8202" spans="5:14" x14ac:dyDescent="0.15">
      <c r="E8202" s="2">
        <v>8198</v>
      </c>
      <c r="F8202" s="12">
        <f t="shared" ca="1" si="1160"/>
        <v>0.39701419949080641</v>
      </c>
      <c r="G8202" s="1">
        <f t="shared" ca="1" si="1153"/>
        <v>1.8475664639104172</v>
      </c>
      <c r="H8202" s="1">
        <f t="shared" ca="1" si="1154"/>
        <v>16455.289333086774</v>
      </c>
      <c r="I8202" s="1">
        <f t="shared" ca="1" si="1155"/>
        <v>16455.726918947112</v>
      </c>
      <c r="J8202" s="1">
        <f t="shared" ca="1" si="1156"/>
        <v>0.43758586033800384</v>
      </c>
      <c r="K8202" s="5">
        <f t="shared" ca="1" si="1161"/>
        <v>0.25289920922558573</v>
      </c>
      <c r="L8202" s="1">
        <f t="shared" ca="1" si="1159"/>
        <v>0.36228270538161456</v>
      </c>
      <c r="M8202" s="1">
        <f t="shared" ca="1" si="1157"/>
        <v>16456.089201652492</v>
      </c>
      <c r="N8202" s="13">
        <f t="shared" ca="1" si="1158"/>
        <v>0.79986856571849785</v>
      </c>
    </row>
    <row r="8203" spans="5:14" x14ac:dyDescent="0.15">
      <c r="E8203" s="2">
        <v>8199</v>
      </c>
      <c r="F8203" s="12">
        <f t="shared" ca="1" si="1160"/>
        <v>9.4196037049009251E-2</v>
      </c>
      <c r="G8203" s="1">
        <f t="shared" ca="1" si="1153"/>
        <v>4.7247543356563879</v>
      </c>
      <c r="H8203" s="1">
        <f t="shared" ca="1" si="1154"/>
        <v>16460.014087422431</v>
      </c>
      <c r="I8203" s="1">
        <f t="shared" ca="1" si="1155"/>
        <v>16460.014087422431</v>
      </c>
      <c r="J8203" s="1">
        <f t="shared" ca="1" si="1156"/>
        <v>0</v>
      </c>
      <c r="K8203" s="5">
        <f t="shared" ca="1" si="1161"/>
        <v>8.3057760952722326E-2</v>
      </c>
      <c r="L8203" s="1">
        <f t="shared" ca="1" si="1159"/>
        <v>8.3502196053496527E-2</v>
      </c>
      <c r="M8203" s="1">
        <f t="shared" ca="1" si="1157"/>
        <v>16460.097589618483</v>
      </c>
      <c r="N8203" s="13">
        <f t="shared" ca="1" si="1158"/>
        <v>8.350219605199527E-2</v>
      </c>
    </row>
    <row r="8204" spans="5:14" x14ac:dyDescent="0.15">
      <c r="E8204" s="2">
        <v>8200</v>
      </c>
      <c r="F8204" s="12">
        <f t="shared" ca="1" si="1160"/>
        <v>0.25120115070308591</v>
      </c>
      <c r="G8204" s="1">
        <f t="shared" ca="1" si="1153"/>
        <v>2.7630025271483976</v>
      </c>
      <c r="H8204" s="1">
        <f t="shared" ca="1" si="1154"/>
        <v>16462.777089949581</v>
      </c>
      <c r="I8204" s="1">
        <f t="shared" ca="1" si="1155"/>
        <v>16462.777089949581</v>
      </c>
      <c r="J8204" s="1">
        <f t="shared" ca="1" si="1156"/>
        <v>0</v>
      </c>
      <c r="K8204" s="5">
        <f t="shared" ca="1" si="1161"/>
        <v>0.7094648209412131</v>
      </c>
      <c r="L8204" s="1">
        <f t="shared" ca="1" si="1159"/>
        <v>1.9433407828021358</v>
      </c>
      <c r="M8204" s="1">
        <f t="shared" ca="1" si="1157"/>
        <v>16464.720430732385</v>
      </c>
      <c r="N8204" s="13">
        <f t="shared" ca="1" si="1158"/>
        <v>1.9433407828037161</v>
      </c>
    </row>
    <row r="8205" spans="5:14" x14ac:dyDescent="0.15">
      <c r="E8205" s="2">
        <v>8201</v>
      </c>
      <c r="F8205" s="12">
        <f t="shared" ca="1" si="1160"/>
        <v>0.59521601751304332</v>
      </c>
      <c r="G8205" s="1">
        <f t="shared" ca="1" si="1153"/>
        <v>1.0376617693622545</v>
      </c>
      <c r="H8205" s="1">
        <f t="shared" ca="1" si="1154"/>
        <v>16463.814751718943</v>
      </c>
      <c r="I8205" s="1">
        <f t="shared" ca="1" si="1155"/>
        <v>16464.720430732385</v>
      </c>
      <c r="J8205" s="1">
        <f t="shared" ca="1" si="1156"/>
        <v>0.90567901344184065</v>
      </c>
      <c r="K8205" s="5">
        <f t="shared" ca="1" si="1161"/>
        <v>0.48624468893853046</v>
      </c>
      <c r="L8205" s="1">
        <f t="shared" ca="1" si="1159"/>
        <v>0.95737428544022274</v>
      </c>
      <c r="M8205" s="1">
        <f t="shared" ca="1" si="1157"/>
        <v>16465.677805017825</v>
      </c>
      <c r="N8205" s="13">
        <f t="shared" ca="1" si="1158"/>
        <v>1.8630532988827326</v>
      </c>
    </row>
    <row r="8206" spans="5:14" x14ac:dyDescent="0.15">
      <c r="E8206" s="2">
        <v>8202</v>
      </c>
      <c r="F8206" s="12">
        <f t="shared" ca="1" si="1160"/>
        <v>0.55678653262756617</v>
      </c>
      <c r="G8206" s="1">
        <f t="shared" ca="1" si="1153"/>
        <v>1.171146714691472</v>
      </c>
      <c r="H8206" s="1">
        <f t="shared" ca="1" si="1154"/>
        <v>16464.985898433635</v>
      </c>
      <c r="I8206" s="1">
        <f t="shared" ca="1" si="1155"/>
        <v>16465.677805017825</v>
      </c>
      <c r="J8206" s="1">
        <f t="shared" ca="1" si="1156"/>
        <v>0.69190658419029205</v>
      </c>
      <c r="K8206" s="5">
        <f t="shared" ca="1" si="1161"/>
        <v>0.65781589844895161</v>
      </c>
      <c r="L8206" s="1">
        <f t="shared" ca="1" si="1159"/>
        <v>1.6543532355899309</v>
      </c>
      <c r="M8206" s="1">
        <f t="shared" ca="1" si="1157"/>
        <v>16467.332158253415</v>
      </c>
      <c r="N8206" s="13">
        <f t="shared" ca="1" si="1158"/>
        <v>2.3462598197802436</v>
      </c>
    </row>
    <row r="8207" spans="5:14" x14ac:dyDescent="0.15">
      <c r="E8207" s="2">
        <v>8203</v>
      </c>
      <c r="F8207" s="12">
        <f t="shared" ca="1" si="1160"/>
        <v>0.15101537636584439</v>
      </c>
      <c r="G8207" s="1">
        <f t="shared" ca="1" si="1153"/>
        <v>3.7807472342283588</v>
      </c>
      <c r="H8207" s="1">
        <f t="shared" ca="1" si="1154"/>
        <v>16468.766645667863</v>
      </c>
      <c r="I8207" s="1">
        <f t="shared" ca="1" si="1155"/>
        <v>16468.766645667863</v>
      </c>
      <c r="J8207" s="1">
        <f t="shared" ca="1" si="1156"/>
        <v>0</v>
      </c>
      <c r="K8207" s="5">
        <f t="shared" ca="1" si="1161"/>
        <v>0.26905565078141935</v>
      </c>
      <c r="L8207" s="1">
        <f t="shared" ca="1" si="1159"/>
        <v>0.3948662182037479</v>
      </c>
      <c r="M8207" s="1">
        <f t="shared" ca="1" si="1157"/>
        <v>16469.161511886068</v>
      </c>
      <c r="N8207" s="13">
        <f t="shared" ca="1" si="1158"/>
        <v>0.39486621820469736</v>
      </c>
    </row>
    <row r="8208" spans="5:14" x14ac:dyDescent="0.15">
      <c r="E8208" s="2">
        <v>8204</v>
      </c>
      <c r="F8208" s="12">
        <f t="shared" ca="1" si="1160"/>
        <v>0.94850022875473405</v>
      </c>
      <c r="G8208" s="1">
        <f t="shared" ca="1" si="1153"/>
        <v>0.1057464968636746</v>
      </c>
      <c r="H8208" s="1">
        <f t="shared" ca="1" si="1154"/>
        <v>16468.872392164729</v>
      </c>
      <c r="I8208" s="1">
        <f t="shared" ca="1" si="1155"/>
        <v>16469.161511886068</v>
      </c>
      <c r="J8208" s="1">
        <f t="shared" ca="1" si="1156"/>
        <v>0.28911972133937525</v>
      </c>
      <c r="K8208" s="5">
        <f t="shared" ca="1" si="1161"/>
        <v>0.99963288530474181</v>
      </c>
      <c r="L8208" s="1">
        <f t="shared" ca="1" si="1159"/>
        <v>14.670383775770192</v>
      </c>
      <c r="M8208" s="1">
        <f t="shared" ca="1" si="1157"/>
        <v>16483.831895661839</v>
      </c>
      <c r="N8208" s="13">
        <f t="shared" ca="1" si="1158"/>
        <v>14.959503497109836</v>
      </c>
    </row>
    <row r="8209" spans="5:14" x14ac:dyDescent="0.15">
      <c r="E8209" s="2">
        <v>8205</v>
      </c>
      <c r="F8209" s="12">
        <f t="shared" ca="1" si="1160"/>
        <v>0.82481340445611251</v>
      </c>
      <c r="G8209" s="1">
        <f t="shared" ca="1" si="1153"/>
        <v>0.38519618929206512</v>
      </c>
      <c r="H8209" s="1">
        <f t="shared" ca="1" si="1154"/>
        <v>16469.257588354019</v>
      </c>
      <c r="I8209" s="1">
        <f t="shared" ca="1" si="1155"/>
        <v>16483.831895661839</v>
      </c>
      <c r="J8209" s="1">
        <f t="shared" ca="1" si="1156"/>
        <v>14.574307307819254</v>
      </c>
      <c r="K8209" s="5">
        <f t="shared" ca="1" si="1161"/>
        <v>0.23968500407448401</v>
      </c>
      <c r="L8209" s="1">
        <f t="shared" ca="1" si="1159"/>
        <v>0.33643707427785446</v>
      </c>
      <c r="M8209" s="1">
        <f t="shared" ca="1" si="1157"/>
        <v>16484.168332736117</v>
      </c>
      <c r="N8209" s="13">
        <f t="shared" ca="1" si="1158"/>
        <v>14.910744382097619</v>
      </c>
    </row>
    <row r="8210" spans="5:14" x14ac:dyDescent="0.15">
      <c r="E8210" s="2">
        <v>8206</v>
      </c>
      <c r="F8210" s="12">
        <f t="shared" ca="1" si="1160"/>
        <v>0.57396680988440352</v>
      </c>
      <c r="G8210" s="1">
        <f t="shared" ca="1" si="1153"/>
        <v>1.1103674136707902</v>
      </c>
      <c r="H8210" s="1">
        <f t="shared" ca="1" si="1154"/>
        <v>16470.367955767691</v>
      </c>
      <c r="I8210" s="1">
        <f t="shared" ca="1" si="1155"/>
        <v>16484.168332736117</v>
      </c>
      <c r="J8210" s="1">
        <f t="shared" ca="1" si="1156"/>
        <v>13.800376968425553</v>
      </c>
      <c r="K8210" s="5">
        <f t="shared" ca="1" si="1161"/>
        <v>0.6211504118780935</v>
      </c>
      <c r="L8210" s="1">
        <f t="shared" ca="1" si="1159"/>
        <v>1.4766391872450224</v>
      </c>
      <c r="M8210" s="1">
        <f t="shared" ca="1" si="1157"/>
        <v>16485.644971923361</v>
      </c>
      <c r="N8210" s="13">
        <f t="shared" ca="1" si="1158"/>
        <v>15.277016155669116</v>
      </c>
    </row>
    <row r="8211" spans="5:14" x14ac:dyDescent="0.15">
      <c r="E8211" s="2">
        <v>8207</v>
      </c>
      <c r="F8211" s="12">
        <f t="shared" ca="1" si="1160"/>
        <v>0.6430160066863535</v>
      </c>
      <c r="G8211" s="1">
        <f t="shared" ca="1" si="1153"/>
        <v>0.88317132259285014</v>
      </c>
      <c r="H8211" s="1">
        <f t="shared" ca="1" si="1154"/>
        <v>16471.251127090283</v>
      </c>
      <c r="I8211" s="1">
        <f t="shared" ca="1" si="1155"/>
        <v>16485.644971923361</v>
      </c>
      <c r="J8211" s="1">
        <f t="shared" ca="1" si="1156"/>
        <v>14.39384483307731</v>
      </c>
      <c r="K8211" s="5">
        <f t="shared" ca="1" si="1161"/>
        <v>0.20882702556291477</v>
      </c>
      <c r="L8211" s="1">
        <f t="shared" ca="1" si="1159"/>
        <v>0.27883564698402608</v>
      </c>
      <c r="M8211" s="1">
        <f t="shared" ca="1" si="1157"/>
        <v>16485.923807570343</v>
      </c>
      <c r="N8211" s="13">
        <f t="shared" ca="1" si="1158"/>
        <v>14.67268048006008</v>
      </c>
    </row>
    <row r="8212" spans="5:14" x14ac:dyDescent="0.15">
      <c r="E8212" s="2">
        <v>8208</v>
      </c>
      <c r="F8212" s="12">
        <f t="shared" ca="1" si="1160"/>
        <v>0.74907934427363976</v>
      </c>
      <c r="G8212" s="1">
        <f t="shared" ca="1" si="1153"/>
        <v>0.57782073493164055</v>
      </c>
      <c r="H8212" s="1">
        <f t="shared" ca="1" si="1154"/>
        <v>16471.828947825215</v>
      </c>
      <c r="I8212" s="1">
        <f t="shared" ca="1" si="1155"/>
        <v>16485.923807570343</v>
      </c>
      <c r="J8212" s="1">
        <f t="shared" ca="1" si="1156"/>
        <v>14.094859745127906</v>
      </c>
      <c r="K8212" s="5">
        <f t="shared" ca="1" si="1161"/>
        <v>0.13269158172795226</v>
      </c>
      <c r="L8212" s="1">
        <f t="shared" ca="1" si="1159"/>
        <v>0.15286081022389225</v>
      </c>
      <c r="M8212" s="1">
        <f t="shared" ca="1" si="1157"/>
        <v>16486.076668380567</v>
      </c>
      <c r="N8212" s="13">
        <f t="shared" ca="1" si="1158"/>
        <v>14.247720555351407</v>
      </c>
    </row>
    <row r="8213" spans="5:14" x14ac:dyDescent="0.15">
      <c r="E8213" s="2">
        <v>8209</v>
      </c>
      <c r="F8213" s="12">
        <f t="shared" ca="1" si="1160"/>
        <v>0.53496418314057514</v>
      </c>
      <c r="G8213" s="1">
        <f t="shared" ca="1" si="1153"/>
        <v>1.2511109634560038</v>
      </c>
      <c r="H8213" s="1">
        <f t="shared" ca="1" si="1154"/>
        <v>16473.08005878867</v>
      </c>
      <c r="I8213" s="1">
        <f t="shared" ca="1" si="1155"/>
        <v>16486.076668380567</v>
      </c>
      <c r="J8213" s="1">
        <f t="shared" ca="1" si="1156"/>
        <v>12.99660959189714</v>
      </c>
      <c r="K8213" s="5">
        <f t="shared" ca="1" si="1161"/>
        <v>3.3266146017249865E-2</v>
      </c>
      <c r="L8213" s="1">
        <f t="shared" ca="1" si="1159"/>
        <v>2.6187802975158242E-2</v>
      </c>
      <c r="M8213" s="1">
        <f t="shared" ca="1" si="1157"/>
        <v>16486.102856183541</v>
      </c>
      <c r="N8213" s="13">
        <f t="shared" ca="1" si="1158"/>
        <v>13.022797394871304</v>
      </c>
    </row>
    <row r="8214" spans="5:14" x14ac:dyDescent="0.15">
      <c r="E8214" s="2">
        <v>8210</v>
      </c>
      <c r="F8214" s="12">
        <f t="shared" ca="1" si="1160"/>
        <v>7.9935156790826412E-2</v>
      </c>
      <c r="G8214" s="1">
        <f t="shared" ca="1" si="1153"/>
        <v>5.0530790261763476</v>
      </c>
      <c r="H8214" s="1">
        <f t="shared" ca="1" si="1154"/>
        <v>16478.133137814846</v>
      </c>
      <c r="I8214" s="1">
        <f t="shared" ca="1" si="1155"/>
        <v>16486.102856183541</v>
      </c>
      <c r="J8214" s="1">
        <f t="shared" ca="1" si="1156"/>
        <v>7.9697183686948847</v>
      </c>
      <c r="K8214" s="5">
        <f t="shared" ca="1" si="1161"/>
        <v>0.83176779492641228</v>
      </c>
      <c r="L8214" s="1">
        <f t="shared" ca="1" si="1159"/>
        <v>2.930104340453195</v>
      </c>
      <c r="M8214" s="1">
        <f t="shared" ca="1" si="1157"/>
        <v>16489.032960523993</v>
      </c>
      <c r="N8214" s="13">
        <f t="shared" ca="1" si="1158"/>
        <v>10.899822709146974</v>
      </c>
    </row>
    <row r="8215" spans="5:14" x14ac:dyDescent="0.15">
      <c r="E8215" s="2">
        <v>8211</v>
      </c>
      <c r="F8215" s="12">
        <f t="shared" ca="1" si="1160"/>
        <v>0.24372928512642855</v>
      </c>
      <c r="G8215" s="1">
        <f t="shared" ca="1" si="1153"/>
        <v>2.8233943136244735</v>
      </c>
      <c r="H8215" s="1">
        <f t="shared" ca="1" si="1154"/>
        <v>16480.956532128472</v>
      </c>
      <c r="I8215" s="1">
        <f t="shared" ca="1" si="1155"/>
        <v>16489.032960523993</v>
      </c>
      <c r="J8215" s="1">
        <f t="shared" ca="1" si="1156"/>
        <v>8.0764283955213614</v>
      </c>
      <c r="K8215" s="5">
        <f t="shared" ca="1" si="1161"/>
        <v>1.869666986836771E-4</v>
      </c>
      <c r="L8215" s="1">
        <f t="shared" ca="1" si="1159"/>
        <v>4.0008381201632455E-5</v>
      </c>
      <c r="M8215" s="1">
        <f t="shared" ca="1" si="1157"/>
        <v>16489.033000532374</v>
      </c>
      <c r="N8215" s="13">
        <f t="shared" ca="1" si="1158"/>
        <v>8.0764684039022541</v>
      </c>
    </row>
    <row r="8216" spans="5:14" x14ac:dyDescent="0.15">
      <c r="E8216" s="2">
        <v>8212</v>
      </c>
      <c r="F8216" s="12">
        <f t="shared" ca="1" si="1160"/>
        <v>0.11825483894049227</v>
      </c>
      <c r="G8216" s="1">
        <f t="shared" ca="1" si="1153"/>
        <v>4.2698266623493701</v>
      </c>
      <c r="H8216" s="1">
        <f t="shared" ca="1" si="1154"/>
        <v>16485.22635879082</v>
      </c>
      <c r="I8216" s="1">
        <f t="shared" ca="1" si="1155"/>
        <v>16489.033000532374</v>
      </c>
      <c r="J8216" s="1">
        <f t="shared" ca="1" si="1156"/>
        <v>3.8066417415539036</v>
      </c>
      <c r="K8216" s="5">
        <f t="shared" ca="1" si="1161"/>
        <v>0.78912391418915007</v>
      </c>
      <c r="L8216" s="1">
        <f t="shared" ca="1" si="1159"/>
        <v>2.5186903009500168</v>
      </c>
      <c r="M8216" s="1">
        <f t="shared" ca="1" si="1157"/>
        <v>16491.551690833323</v>
      </c>
      <c r="N8216" s="13">
        <f t="shared" ca="1" si="1158"/>
        <v>6.3253320425028505</v>
      </c>
    </row>
    <row r="8217" spans="5:14" x14ac:dyDescent="0.15">
      <c r="E8217" s="2">
        <v>8213</v>
      </c>
      <c r="F8217" s="12">
        <f t="shared" ca="1" si="1160"/>
        <v>0.72078063408505588</v>
      </c>
      <c r="G8217" s="1">
        <f t="shared" ca="1" si="1153"/>
        <v>0.6548408806010545</v>
      </c>
      <c r="H8217" s="1">
        <f t="shared" ca="1" si="1154"/>
        <v>16485.881199671421</v>
      </c>
      <c r="I8217" s="1">
        <f t="shared" ca="1" si="1155"/>
        <v>16491.551690833323</v>
      </c>
      <c r="J8217" s="1">
        <f t="shared" ca="1" si="1156"/>
        <v>5.6704911619017366</v>
      </c>
      <c r="K8217" s="5">
        <f t="shared" ca="1" si="1161"/>
        <v>0.51492379822389034</v>
      </c>
      <c r="L8217" s="1">
        <f t="shared" ca="1" si="1159"/>
        <v>1.0535624752201012</v>
      </c>
      <c r="M8217" s="1">
        <f t="shared" ca="1" si="1157"/>
        <v>16492.605253308542</v>
      </c>
      <c r="N8217" s="13">
        <f t="shared" ca="1" si="1158"/>
        <v>6.72405363712096</v>
      </c>
    </row>
    <row r="8218" spans="5:14" x14ac:dyDescent="0.15">
      <c r="E8218" s="2">
        <v>8214</v>
      </c>
      <c r="F8218" s="12">
        <f t="shared" ca="1" si="1160"/>
        <v>4.2551747938829321E-2</v>
      </c>
      <c r="G8218" s="1">
        <f t="shared" ca="1" si="1153"/>
        <v>6.3140686903260743</v>
      </c>
      <c r="H8218" s="1">
        <f t="shared" ca="1" si="1154"/>
        <v>16492.195268361746</v>
      </c>
      <c r="I8218" s="1">
        <f t="shared" ca="1" si="1155"/>
        <v>16492.605253308542</v>
      </c>
      <c r="J8218" s="1">
        <f t="shared" ca="1" si="1156"/>
        <v>0.40998494679661235</v>
      </c>
      <c r="K8218" s="5">
        <f t="shared" ca="1" si="1161"/>
        <v>9.8810333782465953E-2</v>
      </c>
      <c r="L8218" s="1">
        <f t="shared" ca="1" si="1159"/>
        <v>0.10434375399532292</v>
      </c>
      <c r="M8218" s="1">
        <f t="shared" ca="1" si="1157"/>
        <v>16492.709597062538</v>
      </c>
      <c r="N8218" s="13">
        <f t="shared" ca="1" si="1158"/>
        <v>0.51432870079224813</v>
      </c>
    </row>
    <row r="8219" spans="5:14" x14ac:dyDescent="0.15">
      <c r="E8219" s="2">
        <v>8215</v>
      </c>
      <c r="F8219" s="12">
        <f t="shared" ca="1" si="1160"/>
        <v>0.27905852752448956</v>
      </c>
      <c r="G8219" s="1">
        <f t="shared" ca="1" si="1153"/>
        <v>2.5526674861745118</v>
      </c>
      <c r="H8219" s="1">
        <f t="shared" ca="1" si="1154"/>
        <v>16494.747935847921</v>
      </c>
      <c r="I8219" s="1">
        <f t="shared" ca="1" si="1155"/>
        <v>16494.747935847921</v>
      </c>
      <c r="J8219" s="1">
        <f t="shared" ca="1" si="1156"/>
        <v>0</v>
      </c>
      <c r="K8219" s="5">
        <f t="shared" ca="1" si="1161"/>
        <v>4.256912001813884E-3</v>
      </c>
      <c r="L8219" s="1">
        <f t="shared" ca="1" si="1159"/>
        <v>1.9908994304116178E-3</v>
      </c>
      <c r="M8219" s="1">
        <f t="shared" ca="1" si="1157"/>
        <v>16494.74992674735</v>
      </c>
      <c r="N8219" s="13">
        <f t="shared" ca="1" si="1158"/>
        <v>1.9908994290744886E-3</v>
      </c>
    </row>
    <row r="8220" spans="5:14" x14ac:dyDescent="0.15">
      <c r="E8220" s="2">
        <v>8216</v>
      </c>
      <c r="F8220" s="12">
        <f t="shared" ca="1" si="1160"/>
        <v>0.45736953671307445</v>
      </c>
      <c r="G8220" s="1">
        <f t="shared" ca="1" si="1153"/>
        <v>1.5645272011769997</v>
      </c>
      <c r="H8220" s="1">
        <f t="shared" ca="1" si="1154"/>
        <v>16496.312463049097</v>
      </c>
      <c r="I8220" s="1">
        <f t="shared" ca="1" si="1155"/>
        <v>16496.312463049097</v>
      </c>
      <c r="J8220" s="1">
        <f t="shared" ca="1" si="1156"/>
        <v>0</v>
      </c>
      <c r="K8220" s="5">
        <f t="shared" ca="1" si="1161"/>
        <v>3.2815117568003038E-2</v>
      </c>
      <c r="L8220" s="1">
        <f t="shared" ca="1" si="1159"/>
        <v>2.5741551110623553E-2</v>
      </c>
      <c r="M8220" s="1">
        <f t="shared" ca="1" si="1157"/>
        <v>16496.338204600208</v>
      </c>
      <c r="N8220" s="13">
        <f t="shared" ca="1" si="1158"/>
        <v>2.5741551111423178E-2</v>
      </c>
    </row>
    <row r="8221" spans="5:14" x14ac:dyDescent="0.15">
      <c r="E8221" s="2">
        <v>8217</v>
      </c>
      <c r="F8221" s="12">
        <f t="shared" ca="1" si="1160"/>
        <v>0.84921138734652801</v>
      </c>
      <c r="G8221" s="1">
        <f t="shared" ca="1" si="1153"/>
        <v>0.32689427948793875</v>
      </c>
      <c r="H8221" s="1">
        <f t="shared" ca="1" si="1154"/>
        <v>16496.639357328586</v>
      </c>
      <c r="I8221" s="1">
        <f t="shared" ca="1" si="1155"/>
        <v>16496.639357328586</v>
      </c>
      <c r="J8221" s="1">
        <f t="shared" ca="1" si="1156"/>
        <v>0</v>
      </c>
      <c r="K8221" s="5">
        <f t="shared" ca="1" si="1161"/>
        <v>0.8351284770561751</v>
      </c>
      <c r="L8221" s="1">
        <f t="shared" ca="1" si="1159"/>
        <v>2.9670427838983584</v>
      </c>
      <c r="M8221" s="1">
        <f t="shared" ca="1" si="1157"/>
        <v>16499.606400112483</v>
      </c>
      <c r="N8221" s="13">
        <f t="shared" ca="1" si="1158"/>
        <v>2.967042783897341</v>
      </c>
    </row>
    <row r="8222" spans="5:14" x14ac:dyDescent="0.15">
      <c r="E8222" s="2">
        <v>8218</v>
      </c>
      <c r="F8222" s="12">
        <f t="shared" ca="1" si="1160"/>
        <v>0.66823358726957416</v>
      </c>
      <c r="G8222" s="1">
        <f t="shared" ca="1" si="1153"/>
        <v>0.80623497005710765</v>
      </c>
      <c r="H8222" s="1">
        <f t="shared" ca="1" si="1154"/>
        <v>16497.445592298642</v>
      </c>
      <c r="I8222" s="1">
        <f t="shared" ca="1" si="1155"/>
        <v>16499.606400112483</v>
      </c>
      <c r="J8222" s="1">
        <f t="shared" ca="1" si="1156"/>
        <v>2.1608078138415294</v>
      </c>
      <c r="K8222" s="5">
        <f t="shared" ca="1" si="1161"/>
        <v>0.71414661512802513</v>
      </c>
      <c r="L8222" s="1">
        <f t="shared" ca="1" si="1159"/>
        <v>1.9722309171961159</v>
      </c>
      <c r="M8222" s="1">
        <f t="shared" ca="1" si="1157"/>
        <v>16501.578631029679</v>
      </c>
      <c r="N8222" s="13">
        <f t="shared" ca="1" si="1158"/>
        <v>4.1330387310372316</v>
      </c>
    </row>
    <row r="8223" spans="5:14" x14ac:dyDescent="0.15">
      <c r="E8223" s="2">
        <v>8219</v>
      </c>
      <c r="F8223" s="12">
        <f t="shared" ca="1" si="1160"/>
        <v>0.32241834767567157</v>
      </c>
      <c r="G8223" s="1">
        <f t="shared" ca="1" si="1153"/>
        <v>2.2638107206099272</v>
      </c>
      <c r="H8223" s="1">
        <f t="shared" ca="1" si="1154"/>
        <v>16499.709403019253</v>
      </c>
      <c r="I8223" s="1">
        <f t="shared" ca="1" si="1155"/>
        <v>16501.578631029679</v>
      </c>
      <c r="J8223" s="1">
        <f t="shared" ca="1" si="1156"/>
        <v>1.8692280104260135</v>
      </c>
      <c r="K8223" s="5">
        <f t="shared" ca="1" si="1161"/>
        <v>0.19119917376640305</v>
      </c>
      <c r="L8223" s="1">
        <f t="shared" ca="1" si="1159"/>
        <v>0.2476315317089828</v>
      </c>
      <c r="M8223" s="1">
        <f t="shared" ca="1" si="1157"/>
        <v>16501.82626256139</v>
      </c>
      <c r="N8223" s="13">
        <f t="shared" ca="1" si="1158"/>
        <v>2.1168595421368082</v>
      </c>
    </row>
    <row r="8224" spans="5:14" x14ac:dyDescent="0.15">
      <c r="E8224" s="2">
        <v>8220</v>
      </c>
      <c r="F8224" s="12">
        <f t="shared" ca="1" si="1160"/>
        <v>0.33393395583100038</v>
      </c>
      <c r="G8224" s="1">
        <f t="shared" ca="1" si="1153"/>
        <v>2.1936240851818285</v>
      </c>
      <c r="H8224" s="1">
        <f t="shared" ca="1" si="1154"/>
        <v>16501.903027104436</v>
      </c>
      <c r="I8224" s="1">
        <f t="shared" ca="1" si="1155"/>
        <v>16501.903027104436</v>
      </c>
      <c r="J8224" s="1">
        <f t="shared" ca="1" si="1156"/>
        <v>0</v>
      </c>
      <c r="K8224" s="5">
        <f t="shared" ca="1" si="1161"/>
        <v>0.32973609361459177</v>
      </c>
      <c r="L8224" s="1">
        <f t="shared" ca="1" si="1159"/>
        <v>0.52736906816570739</v>
      </c>
      <c r="M8224" s="1">
        <f t="shared" ca="1" si="1157"/>
        <v>16502.4303961726</v>
      </c>
      <c r="N8224" s="13">
        <f t="shared" ca="1" si="1158"/>
        <v>0.52736906816426199</v>
      </c>
    </row>
    <row r="8225" spans="5:14" x14ac:dyDescent="0.15">
      <c r="E8225" s="2">
        <v>8221</v>
      </c>
      <c r="F8225" s="12">
        <f t="shared" ca="1" si="1160"/>
        <v>0.80597659413735001</v>
      </c>
      <c r="G8225" s="1">
        <f t="shared" ca="1" si="1153"/>
        <v>0.43140115285797587</v>
      </c>
      <c r="H8225" s="1">
        <f t="shared" ca="1" si="1154"/>
        <v>16502.334428257294</v>
      </c>
      <c r="I8225" s="1">
        <f t="shared" ca="1" si="1155"/>
        <v>16502.4303961726</v>
      </c>
      <c r="J8225" s="1">
        <f t="shared" ca="1" si="1156"/>
        <v>9.5967915305664064E-2</v>
      </c>
      <c r="K8225" s="5">
        <f t="shared" ca="1" si="1161"/>
        <v>0.38580318248538215</v>
      </c>
      <c r="L8225" s="1">
        <f t="shared" ca="1" si="1159"/>
        <v>0.66532157449840201</v>
      </c>
      <c r="M8225" s="1">
        <f t="shared" ca="1" si="1157"/>
        <v>16503.095717747099</v>
      </c>
      <c r="N8225" s="13">
        <f t="shared" ca="1" si="1158"/>
        <v>0.76128948980476707</v>
      </c>
    </row>
    <row r="8226" spans="5:14" x14ac:dyDescent="0.15">
      <c r="E8226" s="2">
        <v>8222</v>
      </c>
      <c r="F8226" s="12">
        <f t="shared" ca="1" si="1160"/>
        <v>0.79066629582203218</v>
      </c>
      <c r="G8226" s="1">
        <f t="shared" ca="1" si="1153"/>
        <v>0.46975855312104914</v>
      </c>
      <c r="H8226" s="1">
        <f t="shared" ca="1" si="1154"/>
        <v>16502.804186810416</v>
      </c>
      <c r="I8226" s="1">
        <f t="shared" ca="1" si="1155"/>
        <v>16503.095717747099</v>
      </c>
      <c r="J8226" s="1">
        <f t="shared" ca="1" si="1156"/>
        <v>0.29153093668355723</v>
      </c>
      <c r="K8226" s="5">
        <f t="shared" ca="1" si="1161"/>
        <v>0.17843561806348784</v>
      </c>
      <c r="L8226" s="1">
        <f t="shared" ca="1" si="1159"/>
        <v>0.22580240973175156</v>
      </c>
      <c r="M8226" s="1">
        <f t="shared" ca="1" si="1157"/>
        <v>16503.321520156831</v>
      </c>
      <c r="N8226" s="13">
        <f t="shared" ca="1" si="1158"/>
        <v>0.51733334641539841</v>
      </c>
    </row>
    <row r="8227" spans="5:14" x14ac:dyDescent="0.15">
      <c r="E8227" s="2">
        <v>8223</v>
      </c>
      <c r="F8227" s="12">
        <f t="shared" ca="1" si="1160"/>
        <v>7.7923094838711515E-2</v>
      </c>
      <c r="G8227" s="1">
        <f t="shared" ca="1" si="1153"/>
        <v>5.1040658045613077</v>
      </c>
      <c r="H8227" s="1">
        <f t="shared" ca="1" si="1154"/>
        <v>16507.908252614976</v>
      </c>
      <c r="I8227" s="1">
        <f t="shared" ca="1" si="1155"/>
        <v>16507.908252614976</v>
      </c>
      <c r="J8227" s="1">
        <f t="shared" ca="1" si="1156"/>
        <v>0</v>
      </c>
      <c r="K8227" s="5">
        <f t="shared" ca="1" si="1161"/>
        <v>3.0446927128597756E-2</v>
      </c>
      <c r="L8227" s="1">
        <f t="shared" ca="1" si="1159"/>
        <v>2.3425717235447081E-2</v>
      </c>
      <c r="M8227" s="1">
        <f t="shared" ca="1" si="1157"/>
        <v>16507.93167833221</v>
      </c>
      <c r="N8227" s="13">
        <f t="shared" ca="1" si="1158"/>
        <v>2.3425717234204058E-2</v>
      </c>
    </row>
    <row r="8228" spans="5:14" x14ac:dyDescent="0.15">
      <c r="E8228" s="2">
        <v>8224</v>
      </c>
      <c r="F8228" s="12">
        <f t="shared" ca="1" si="1160"/>
        <v>1.6038268225225805E-2</v>
      </c>
      <c r="G8228" s="1">
        <f t="shared" ca="1" si="1153"/>
        <v>8.265555296761768</v>
      </c>
      <c r="H8228" s="1">
        <f t="shared" ca="1" si="1154"/>
        <v>16516.173807911739</v>
      </c>
      <c r="I8228" s="1">
        <f t="shared" ca="1" si="1155"/>
        <v>16516.173807911739</v>
      </c>
      <c r="J8228" s="1">
        <f t="shared" ca="1" si="1156"/>
        <v>0</v>
      </c>
      <c r="K8228" s="5">
        <f t="shared" ca="1" si="1161"/>
        <v>0.97474461229496256</v>
      </c>
      <c r="L8228" s="1">
        <f t="shared" ca="1" si="1159"/>
        <v>6.4860202463916004</v>
      </c>
      <c r="M8228" s="1">
        <f t="shared" ca="1" si="1157"/>
        <v>16522.659828158132</v>
      </c>
      <c r="N8228" s="13">
        <f t="shared" ca="1" si="1158"/>
        <v>6.4860202463933092</v>
      </c>
    </row>
    <row r="8229" spans="5:14" x14ac:dyDescent="0.15">
      <c r="E8229" s="2">
        <v>8225</v>
      </c>
      <c r="F8229" s="12">
        <f t="shared" ca="1" si="1160"/>
        <v>0.47433649702275393</v>
      </c>
      <c r="G8229" s="1">
        <f t="shared" ca="1" si="1153"/>
        <v>1.491676599645581</v>
      </c>
      <c r="H8229" s="1">
        <f t="shared" ca="1" si="1154"/>
        <v>16517.665484511384</v>
      </c>
      <c r="I8229" s="1">
        <f t="shared" ca="1" si="1155"/>
        <v>16522.659828158132</v>
      </c>
      <c r="J8229" s="1">
        <f t="shared" ca="1" si="1156"/>
        <v>4.9943436467474385</v>
      </c>
      <c r="K8229" s="5">
        <f t="shared" ca="1" si="1161"/>
        <v>4.1042992309696658E-3</v>
      </c>
      <c r="L8229" s="1">
        <f t="shared" ca="1" si="1159"/>
        <v>1.9020373194159122E-3</v>
      </c>
      <c r="M8229" s="1">
        <f t="shared" ca="1" si="1157"/>
        <v>16522.66173019545</v>
      </c>
      <c r="N8229" s="13">
        <f t="shared" ca="1" si="1158"/>
        <v>4.9962456840657978</v>
      </c>
    </row>
    <row r="8230" spans="5:14" x14ac:dyDescent="0.15">
      <c r="E8230" s="2">
        <v>8226</v>
      </c>
      <c r="F8230" s="12">
        <f t="shared" ca="1" si="1160"/>
        <v>0.9882446375597207</v>
      </c>
      <c r="G8230" s="1">
        <f t="shared" ca="1" si="1153"/>
        <v>2.3650006036342177E-2</v>
      </c>
      <c r="H8230" s="1">
        <f t="shared" ca="1" si="1154"/>
        <v>16517.689134517419</v>
      </c>
      <c r="I8230" s="1">
        <f t="shared" ca="1" si="1155"/>
        <v>16522.66173019545</v>
      </c>
      <c r="J8230" s="1">
        <f t="shared" ca="1" si="1156"/>
        <v>4.9725956780312117</v>
      </c>
      <c r="K8230" s="5">
        <f t="shared" ca="1" si="1161"/>
        <v>0.25107930952349222</v>
      </c>
      <c r="L8230" s="1">
        <f t="shared" ca="1" si="1159"/>
        <v>0.35868053938280908</v>
      </c>
      <c r="M8230" s="1">
        <f t="shared" ca="1" si="1157"/>
        <v>16523.020410734833</v>
      </c>
      <c r="N8230" s="13">
        <f t="shared" ca="1" si="1158"/>
        <v>5.3312762174136878</v>
      </c>
    </row>
    <row r="8231" spans="5:14" x14ac:dyDescent="0.15">
      <c r="E8231" s="2">
        <v>8227</v>
      </c>
      <c r="F8231" s="12">
        <f t="shared" ca="1" si="1160"/>
        <v>0.52674708263633396</v>
      </c>
      <c r="G8231" s="1">
        <f t="shared" ca="1" si="1153"/>
        <v>1.2820695294698865</v>
      </c>
      <c r="H8231" s="1">
        <f t="shared" ca="1" si="1154"/>
        <v>16518.971204046888</v>
      </c>
      <c r="I8231" s="1">
        <f t="shared" ca="1" si="1155"/>
        <v>16523.020410734833</v>
      </c>
      <c r="J8231" s="1">
        <f t="shared" ca="1" si="1156"/>
        <v>4.0492066879451158</v>
      </c>
      <c r="K8231" s="5">
        <f t="shared" ca="1" si="1161"/>
        <v>0.3209367990741292</v>
      </c>
      <c r="L8231" s="1">
        <f t="shared" ca="1" si="1159"/>
        <v>0.50712224034807873</v>
      </c>
      <c r="M8231" s="1">
        <f t="shared" ca="1" si="1157"/>
        <v>16523.527532975182</v>
      </c>
      <c r="N8231" s="13">
        <f t="shared" ca="1" si="1158"/>
        <v>4.5563289282945334</v>
      </c>
    </row>
    <row r="8232" spans="5:14" x14ac:dyDescent="0.15">
      <c r="E8232" s="2">
        <v>8228</v>
      </c>
      <c r="F8232" s="12">
        <f t="shared" ca="1" si="1160"/>
        <v>0.85126504803699288</v>
      </c>
      <c r="G8232" s="1">
        <f t="shared" ca="1" si="1153"/>
        <v>0.32206348819632935</v>
      </c>
      <c r="H8232" s="1">
        <f t="shared" ca="1" si="1154"/>
        <v>16519.293267535082</v>
      </c>
      <c r="I8232" s="1">
        <f t="shared" ca="1" si="1155"/>
        <v>16523.527532975182</v>
      </c>
      <c r="J8232" s="1">
        <f t="shared" ca="1" si="1156"/>
        <v>4.2342654400999891</v>
      </c>
      <c r="K8232" s="5">
        <f t="shared" ca="1" si="1161"/>
        <v>0.89459738071704575</v>
      </c>
      <c r="L8232" s="1">
        <f t="shared" ca="1" si="1159"/>
        <v>3.792679032206498</v>
      </c>
      <c r="M8232" s="1">
        <f t="shared" ca="1" si="1157"/>
        <v>16527.320212007387</v>
      </c>
      <c r="N8232" s="13">
        <f t="shared" ca="1" si="1158"/>
        <v>8.0269444723053311</v>
      </c>
    </row>
    <row r="8233" spans="5:14" x14ac:dyDescent="0.15">
      <c r="E8233" s="2">
        <v>8229</v>
      </c>
      <c r="F8233" s="12">
        <f t="shared" ca="1" si="1160"/>
        <v>0.60685630257608658</v>
      </c>
      <c r="G8233" s="1">
        <f t="shared" ca="1" si="1153"/>
        <v>0.99892649952111867</v>
      </c>
      <c r="H8233" s="1">
        <f t="shared" ca="1" si="1154"/>
        <v>16520.292194034602</v>
      </c>
      <c r="I8233" s="1">
        <f t="shared" ca="1" si="1155"/>
        <v>16527.320212007387</v>
      </c>
      <c r="J8233" s="1">
        <f t="shared" ca="1" si="1156"/>
        <v>7.0280179727851646</v>
      </c>
      <c r="K8233" s="5">
        <f t="shared" ca="1" si="1161"/>
        <v>0.56733009616985042</v>
      </c>
      <c r="L8233" s="1">
        <f t="shared" ca="1" si="1159"/>
        <v>1.2475888771555175</v>
      </c>
      <c r="M8233" s="1">
        <f t="shared" ca="1" si="1157"/>
        <v>16528.567800884543</v>
      </c>
      <c r="N8233" s="13">
        <f t="shared" ca="1" si="1158"/>
        <v>8.2756068499402318</v>
      </c>
    </row>
    <row r="8234" spans="5:14" x14ac:dyDescent="0.15">
      <c r="E8234" s="2">
        <v>8230</v>
      </c>
      <c r="F8234" s="12">
        <f t="shared" ca="1" si="1160"/>
        <v>0.6426813431948204</v>
      </c>
      <c r="G8234" s="1">
        <f t="shared" ca="1" si="1153"/>
        <v>0.88421251163822656</v>
      </c>
      <c r="H8234" s="1">
        <f t="shared" ca="1" si="1154"/>
        <v>16521.176406546241</v>
      </c>
      <c r="I8234" s="1">
        <f t="shared" ca="1" si="1155"/>
        <v>16528.567800884543</v>
      </c>
      <c r="J8234" s="1">
        <f t="shared" ca="1" si="1156"/>
        <v>7.3913943383013248</v>
      </c>
      <c r="K8234" s="5">
        <f t="shared" ca="1" si="1161"/>
        <v>0.44628856651607085</v>
      </c>
      <c r="L8234" s="1">
        <f t="shared" ca="1" si="1159"/>
        <v>0.83347304504798392</v>
      </c>
      <c r="M8234" s="1">
        <f t="shared" ca="1" si="1157"/>
        <v>16529.40127392959</v>
      </c>
      <c r="N8234" s="13">
        <f t="shared" ca="1" si="1158"/>
        <v>8.2248673833491921</v>
      </c>
    </row>
    <row r="8235" spans="5:14" x14ac:dyDescent="0.15">
      <c r="E8235" s="2">
        <v>8231</v>
      </c>
      <c r="F8235" s="12">
        <f t="shared" ca="1" si="1160"/>
        <v>0.25927509375322189</v>
      </c>
      <c r="G8235" s="1">
        <f t="shared" ca="1" si="1153"/>
        <v>2.699731285817577</v>
      </c>
      <c r="H8235" s="1">
        <f t="shared" ca="1" si="1154"/>
        <v>16523.87613783206</v>
      </c>
      <c r="I8235" s="1">
        <f t="shared" ca="1" si="1155"/>
        <v>16529.40127392959</v>
      </c>
      <c r="J8235" s="1">
        <f t="shared" ca="1" si="1156"/>
        <v>5.5251360975307762</v>
      </c>
      <c r="K8235" s="5">
        <f t="shared" ca="1" si="1161"/>
        <v>0.7588748863712097</v>
      </c>
      <c r="L8235" s="1">
        <f t="shared" ca="1" si="1159"/>
        <v>2.2767050783047247</v>
      </c>
      <c r="M8235" s="1">
        <f t="shared" ca="1" si="1157"/>
        <v>16531.677979007894</v>
      </c>
      <c r="N8235" s="13">
        <f t="shared" ca="1" si="1158"/>
        <v>7.801841175834852</v>
      </c>
    </row>
    <row r="8236" spans="5:14" x14ac:dyDescent="0.15">
      <c r="E8236" s="2">
        <v>8232</v>
      </c>
      <c r="F8236" s="12">
        <f t="shared" ca="1" si="1160"/>
        <v>0.91484080260325007</v>
      </c>
      <c r="G8236" s="1">
        <f t="shared" ca="1" si="1153"/>
        <v>0.17801043013986234</v>
      </c>
      <c r="H8236" s="1">
        <f t="shared" ca="1" si="1154"/>
        <v>16524.054148262199</v>
      </c>
      <c r="I8236" s="1">
        <f t="shared" ca="1" si="1155"/>
        <v>16531.677979007894</v>
      </c>
      <c r="J8236" s="1">
        <f t="shared" ca="1" si="1156"/>
        <v>7.6238307456951588</v>
      </c>
      <c r="K8236" s="5">
        <f t="shared" ca="1" si="1161"/>
        <v>0.96305819747909294</v>
      </c>
      <c r="L8236" s="1">
        <f t="shared" ca="1" si="1159"/>
        <v>5.7630045660685685</v>
      </c>
      <c r="M8236" s="1">
        <f t="shared" ca="1" si="1157"/>
        <v>16537.440983573964</v>
      </c>
      <c r="N8236" s="13">
        <f t="shared" ca="1" si="1158"/>
        <v>13.386835311765026</v>
      </c>
    </row>
    <row r="8237" spans="5:14" x14ac:dyDescent="0.15">
      <c r="E8237" s="2">
        <v>8233</v>
      </c>
      <c r="F8237" s="12">
        <f t="shared" ca="1" si="1160"/>
        <v>0.81510750261602249</v>
      </c>
      <c r="G8237" s="1">
        <f t="shared" ca="1" si="1153"/>
        <v>0.40887053877929241</v>
      </c>
      <c r="H8237" s="1">
        <f t="shared" ca="1" si="1154"/>
        <v>16524.46301880098</v>
      </c>
      <c r="I8237" s="1">
        <f t="shared" ca="1" si="1155"/>
        <v>16537.440983573964</v>
      </c>
      <c r="J8237" s="1">
        <f t="shared" ca="1" si="1156"/>
        <v>12.977964772984706</v>
      </c>
      <c r="K8237" s="5">
        <f t="shared" ca="1" si="1161"/>
        <v>0.6804802348731136</v>
      </c>
      <c r="L8237" s="1">
        <f t="shared" ca="1" si="1159"/>
        <v>1.7749266789281846</v>
      </c>
      <c r="M8237" s="1">
        <f t="shared" ca="1" si="1157"/>
        <v>16539.215910252893</v>
      </c>
      <c r="N8237" s="13">
        <f t="shared" ca="1" si="1158"/>
        <v>14.752891451913456</v>
      </c>
    </row>
    <row r="8238" spans="5:14" x14ac:dyDescent="0.15">
      <c r="E8238" s="2">
        <v>8234</v>
      </c>
      <c r="F8238" s="12">
        <f t="shared" ca="1" si="1160"/>
        <v>0.80341829592939795</v>
      </c>
      <c r="G8238" s="1">
        <f t="shared" ca="1" si="1153"/>
        <v>0.43775956838059366</v>
      </c>
      <c r="H8238" s="1">
        <f t="shared" ca="1" si="1154"/>
        <v>16524.90077836936</v>
      </c>
      <c r="I8238" s="1">
        <f t="shared" ca="1" si="1155"/>
        <v>16539.215910252893</v>
      </c>
      <c r="J8238" s="1">
        <f t="shared" ca="1" si="1156"/>
        <v>14.315131883533468</v>
      </c>
      <c r="K8238" s="5">
        <f t="shared" ca="1" si="1161"/>
        <v>0.9463403488919111</v>
      </c>
      <c r="L8238" s="1">
        <f t="shared" ca="1" si="1159"/>
        <v>5.0570240352212954</v>
      </c>
      <c r="M8238" s="1">
        <f t="shared" ca="1" si="1157"/>
        <v>16544.272934288114</v>
      </c>
      <c r="N8238" s="13">
        <f t="shared" ca="1" si="1158"/>
        <v>19.372155918754288</v>
      </c>
    </row>
    <row r="8239" spans="5:14" x14ac:dyDescent="0.15">
      <c r="E8239" s="2">
        <v>8235</v>
      </c>
      <c r="F8239" s="12">
        <f t="shared" ca="1" si="1160"/>
        <v>0.64203003126806402</v>
      </c>
      <c r="G8239" s="1">
        <f t="shared" ca="1" si="1153"/>
        <v>0.8862403974202101</v>
      </c>
      <c r="H8239" s="1">
        <f t="shared" ca="1" si="1154"/>
        <v>16525.78701876678</v>
      </c>
      <c r="I8239" s="1">
        <f t="shared" ca="1" si="1155"/>
        <v>16544.272934288114</v>
      </c>
      <c r="J8239" s="1">
        <f t="shared" ca="1" si="1156"/>
        <v>18.485915521334391</v>
      </c>
      <c r="K8239" s="5">
        <f t="shared" ca="1" si="1161"/>
        <v>6.8369973301212306E-2</v>
      </c>
      <c r="L8239" s="1">
        <f t="shared" ca="1" si="1159"/>
        <v>6.5141188214049045E-2</v>
      </c>
      <c r="M8239" s="1">
        <f t="shared" ca="1" si="1157"/>
        <v>16544.338075476328</v>
      </c>
      <c r="N8239" s="13">
        <f t="shared" ca="1" si="1158"/>
        <v>18.551056709547993</v>
      </c>
    </row>
    <row r="8240" spans="5:14" x14ac:dyDescent="0.15">
      <c r="E8240" s="2">
        <v>8236</v>
      </c>
      <c r="F8240" s="12">
        <f t="shared" ca="1" si="1160"/>
        <v>4.51959412537839E-4</v>
      </c>
      <c r="G8240" s="1">
        <f t="shared" ca="1" si="1153"/>
        <v>15.403836354868295</v>
      </c>
      <c r="H8240" s="1">
        <f t="shared" ca="1" si="1154"/>
        <v>16541.190855121647</v>
      </c>
      <c r="I8240" s="1">
        <f t="shared" ca="1" si="1155"/>
        <v>16544.338075476328</v>
      </c>
      <c r="J8240" s="1">
        <f t="shared" ca="1" si="1156"/>
        <v>3.1472203546800301</v>
      </c>
      <c r="K8240" s="5">
        <f t="shared" ca="1" si="1161"/>
        <v>0.43274567983102352</v>
      </c>
      <c r="L8240" s="1">
        <f t="shared" ca="1" si="1159"/>
        <v>0.79390616474157416</v>
      </c>
      <c r="M8240" s="1">
        <f t="shared" ca="1" si="1157"/>
        <v>16545.131981641069</v>
      </c>
      <c r="N8240" s="13">
        <f t="shared" ca="1" si="1158"/>
        <v>3.9411265194212319</v>
      </c>
    </row>
    <row r="8241" spans="5:14" x14ac:dyDescent="0.15">
      <c r="E8241" s="2">
        <v>8237</v>
      </c>
      <c r="F8241" s="12">
        <f t="shared" ca="1" si="1160"/>
        <v>0.29446321774869499</v>
      </c>
      <c r="G8241" s="1">
        <f t="shared" ca="1" si="1153"/>
        <v>2.445202361957548</v>
      </c>
      <c r="H8241" s="1">
        <f t="shared" ca="1" si="1154"/>
        <v>16543.636057483604</v>
      </c>
      <c r="I8241" s="1">
        <f t="shared" ca="1" si="1155"/>
        <v>16545.131981641069</v>
      </c>
      <c r="J8241" s="1">
        <f t="shared" ca="1" si="1156"/>
        <v>1.4959241574651969</v>
      </c>
      <c r="K8241" s="5">
        <f t="shared" ca="1" si="1161"/>
        <v>0.25661816071369592</v>
      </c>
      <c r="L8241" s="1">
        <f t="shared" ca="1" si="1159"/>
        <v>0.36968635227890367</v>
      </c>
      <c r="M8241" s="1">
        <f t="shared" ca="1" si="1157"/>
        <v>16545.501667993347</v>
      </c>
      <c r="N8241" s="13">
        <f t="shared" ca="1" si="1158"/>
        <v>1.8656105097434192</v>
      </c>
    </row>
    <row r="8242" spans="5:14" x14ac:dyDescent="0.15">
      <c r="E8242" s="2">
        <v>8238</v>
      </c>
      <c r="F8242" s="12">
        <f t="shared" ca="1" si="1160"/>
        <v>0.41429586092348525</v>
      </c>
      <c r="G8242" s="1">
        <f t="shared" ca="1" si="1153"/>
        <v>1.762349840957063</v>
      </c>
      <c r="H8242" s="1">
        <f t="shared" ca="1" si="1154"/>
        <v>16545.398407324559</v>
      </c>
      <c r="I8242" s="1">
        <f t="shared" ca="1" si="1155"/>
        <v>16545.501667993347</v>
      </c>
      <c r="J8242" s="1">
        <f t="shared" ca="1" si="1156"/>
        <v>0.1032606687876978</v>
      </c>
      <c r="K8242" s="5">
        <f t="shared" ca="1" si="1161"/>
        <v>0.51707378434227447</v>
      </c>
      <c r="L8242" s="1">
        <f t="shared" ca="1" si="1159"/>
        <v>1.061039475318557</v>
      </c>
      <c r="M8242" s="1">
        <f t="shared" ca="1" si="1157"/>
        <v>16546.562707468667</v>
      </c>
      <c r="N8242" s="13">
        <f t="shared" ca="1" si="1158"/>
        <v>1.1643001441079832</v>
      </c>
    </row>
    <row r="8243" spans="5:14" x14ac:dyDescent="0.15">
      <c r="E8243" s="2">
        <v>8239</v>
      </c>
      <c r="F8243" s="12">
        <f t="shared" ca="1" si="1160"/>
        <v>0.11613820933581465</v>
      </c>
      <c r="G8243" s="1">
        <f t="shared" ca="1" si="1153"/>
        <v>4.3059486746183966</v>
      </c>
      <c r="H8243" s="1">
        <f t="shared" ca="1" si="1154"/>
        <v>16549.704355999176</v>
      </c>
      <c r="I8243" s="1">
        <f t="shared" ca="1" si="1155"/>
        <v>16549.704355999176</v>
      </c>
      <c r="J8243" s="1">
        <f t="shared" ca="1" si="1156"/>
        <v>0</v>
      </c>
      <c r="K8243" s="5">
        <f t="shared" ca="1" si="1161"/>
        <v>0.54021972500345494</v>
      </c>
      <c r="L8243" s="1">
        <f t="shared" ca="1" si="1159"/>
        <v>1.1440538767282857</v>
      </c>
      <c r="M8243" s="1">
        <f t="shared" ca="1" si="1157"/>
        <v>16550.848409875904</v>
      </c>
      <c r="N8243" s="13">
        <f t="shared" ca="1" si="1158"/>
        <v>1.144053876727412</v>
      </c>
    </row>
    <row r="8244" spans="5:14" x14ac:dyDescent="0.15">
      <c r="E8244" s="2">
        <v>8240</v>
      </c>
      <c r="F8244" s="12">
        <f t="shared" ca="1" si="1160"/>
        <v>0.99909512164701642</v>
      </c>
      <c r="G8244" s="1">
        <f t="shared" ca="1" si="1153"/>
        <v>1.8105760050821772E-3</v>
      </c>
      <c r="H8244" s="1">
        <f t="shared" ca="1" si="1154"/>
        <v>16549.706166575183</v>
      </c>
      <c r="I8244" s="1">
        <f t="shared" ca="1" si="1155"/>
        <v>16550.848409875904</v>
      </c>
      <c r="J8244" s="1">
        <f t="shared" ca="1" si="1156"/>
        <v>1.1422433007210202</v>
      </c>
      <c r="K8244" s="5">
        <f t="shared" ca="1" si="1161"/>
        <v>0.16737831614651499</v>
      </c>
      <c r="L8244" s="1">
        <f t="shared" ca="1" si="1159"/>
        <v>0.20740981974325154</v>
      </c>
      <c r="M8244" s="1">
        <f t="shared" ca="1" si="1157"/>
        <v>16551.055819695648</v>
      </c>
      <c r="N8244" s="13">
        <f t="shared" ca="1" si="1158"/>
        <v>1.3496531204655184</v>
      </c>
    </row>
    <row r="8245" spans="5:14" x14ac:dyDescent="0.15">
      <c r="E8245" s="2">
        <v>8241</v>
      </c>
      <c r="F8245" s="12">
        <f t="shared" ca="1" si="1160"/>
        <v>0.1262966146827611</v>
      </c>
      <c r="G8245" s="1">
        <f t="shared" ca="1" si="1153"/>
        <v>4.1382441075270657</v>
      </c>
      <c r="H8245" s="1">
        <f t="shared" ca="1" si="1154"/>
        <v>16553.844410682708</v>
      </c>
      <c r="I8245" s="1">
        <f t="shared" ca="1" si="1155"/>
        <v>16553.844410682708</v>
      </c>
      <c r="J8245" s="1">
        <f t="shared" ca="1" si="1156"/>
        <v>0</v>
      </c>
      <c r="K8245" s="5">
        <f t="shared" ca="1" si="1161"/>
        <v>5.4088114826715161E-2</v>
      </c>
      <c r="L8245" s="1">
        <f t="shared" ca="1" si="1159"/>
        <v>4.8377144190827552E-2</v>
      </c>
      <c r="M8245" s="1">
        <f t="shared" ca="1" si="1157"/>
        <v>16553.892787826899</v>
      </c>
      <c r="N8245" s="13">
        <f t="shared" ca="1" si="1158"/>
        <v>4.8377144190453691E-2</v>
      </c>
    </row>
    <row r="8246" spans="5:14" x14ac:dyDescent="0.15">
      <c r="E8246" s="2">
        <v>8242</v>
      </c>
      <c r="F8246" s="12">
        <f t="shared" ca="1" si="1160"/>
        <v>0.69575483639351587</v>
      </c>
      <c r="G8246" s="1">
        <f t="shared" ca="1" si="1153"/>
        <v>0.72551585452430034</v>
      </c>
      <c r="H8246" s="1">
        <f t="shared" ca="1" si="1154"/>
        <v>16554.569926537231</v>
      </c>
      <c r="I8246" s="1">
        <f t="shared" ca="1" si="1155"/>
        <v>16554.569926537231</v>
      </c>
      <c r="J8246" s="1">
        <f t="shared" ca="1" si="1156"/>
        <v>0</v>
      </c>
      <c r="K8246" s="5">
        <f t="shared" ca="1" si="1161"/>
        <v>0.52336079573735128</v>
      </c>
      <c r="L8246" s="1">
        <f t="shared" ca="1" si="1159"/>
        <v>1.0831269895614974</v>
      </c>
      <c r="M8246" s="1">
        <f t="shared" ca="1" si="1157"/>
        <v>16555.653053526792</v>
      </c>
      <c r="N8246" s="13">
        <f t="shared" ca="1" si="1158"/>
        <v>1.0831269895606965</v>
      </c>
    </row>
    <row r="8247" spans="5:14" x14ac:dyDescent="0.15">
      <c r="E8247" s="2">
        <v>8243</v>
      </c>
      <c r="F8247" s="12">
        <f t="shared" ca="1" si="1160"/>
        <v>0.11229391591732985</v>
      </c>
      <c r="G8247" s="1">
        <f t="shared" ref="G8247:G8310" ca="1" si="1162">-$B$4*LN(F8247)</f>
        <v>4.3732711915099394</v>
      </c>
      <c r="H8247" s="1">
        <f t="shared" ref="H8247:H8310" ca="1" si="1163">H8246+G8247</f>
        <v>16558.943197728742</v>
      </c>
      <c r="I8247" s="1">
        <f t="shared" ref="I8247:I8310" ca="1" si="1164">MAX(H8247,M8246)</f>
        <v>16558.943197728742</v>
      </c>
      <c r="J8247" s="1">
        <f t="shared" ref="J8247:J8310" ca="1" si="1165">I8247-H8247</f>
        <v>0</v>
      </c>
      <c r="K8247" s="5">
        <f t="shared" ca="1" si="1161"/>
        <v>0.15404937519631356</v>
      </c>
      <c r="L8247" s="1">
        <f t="shared" ca="1" si="1159"/>
        <v>0.18588035975680656</v>
      </c>
      <c r="M8247" s="1">
        <f t="shared" ref="M8247:M8310" ca="1" si="1166">I8247+L8247</f>
        <v>16559.129078088499</v>
      </c>
      <c r="N8247" s="13">
        <f t="shared" ref="N8247:N8310" ca="1" si="1167">M8247-H8247</f>
        <v>0.18588035975699313</v>
      </c>
    </row>
    <row r="8248" spans="5:14" x14ac:dyDescent="0.15">
      <c r="E8248" s="2">
        <v>8244</v>
      </c>
      <c r="F8248" s="12">
        <f t="shared" ca="1" si="1160"/>
        <v>0.27475825790490338</v>
      </c>
      <c r="G8248" s="1">
        <f t="shared" ca="1" si="1162"/>
        <v>2.5837272601625574</v>
      </c>
      <c r="H8248" s="1">
        <f t="shared" ca="1" si="1163"/>
        <v>16561.526924988906</v>
      </c>
      <c r="I8248" s="1">
        <f t="shared" ca="1" si="1164"/>
        <v>16561.526924988906</v>
      </c>
      <c r="J8248" s="1">
        <f t="shared" ca="1" si="1165"/>
        <v>0</v>
      </c>
      <c r="K8248" s="5">
        <f t="shared" ca="1" si="1161"/>
        <v>0.4495000846580639</v>
      </c>
      <c r="L8248" s="1">
        <f t="shared" ca="1" si="1159"/>
        <v>0.84302891841244165</v>
      </c>
      <c r="M8248" s="1">
        <f t="shared" ca="1" si="1166"/>
        <v>16562.369953907317</v>
      </c>
      <c r="N8248" s="13">
        <f t="shared" ca="1" si="1167"/>
        <v>0.84302891841070959</v>
      </c>
    </row>
    <row r="8249" spans="5:14" x14ac:dyDescent="0.15">
      <c r="E8249" s="2">
        <v>8245</v>
      </c>
      <c r="F8249" s="12">
        <f t="shared" ca="1" si="1160"/>
        <v>0.46422399417882065</v>
      </c>
      <c r="G8249" s="1">
        <f t="shared" ca="1" si="1162"/>
        <v>1.5347761943304741</v>
      </c>
      <c r="H8249" s="1">
        <f t="shared" ca="1" si="1163"/>
        <v>16563.061701183236</v>
      </c>
      <c r="I8249" s="1">
        <f t="shared" ca="1" si="1164"/>
        <v>16563.061701183236</v>
      </c>
      <c r="J8249" s="1">
        <f t="shared" ca="1" si="1165"/>
        <v>0</v>
      </c>
      <c r="K8249" s="5">
        <f t="shared" ca="1" si="1161"/>
        <v>0.21173958650750169</v>
      </c>
      <c r="L8249" s="1">
        <f t="shared" ca="1" si="1159"/>
        <v>0.28410969342250264</v>
      </c>
      <c r="M8249" s="1">
        <f t="shared" ca="1" si="1166"/>
        <v>16563.345810876657</v>
      </c>
      <c r="N8249" s="13">
        <f t="shared" ca="1" si="1167"/>
        <v>0.28410969342075987</v>
      </c>
    </row>
    <row r="8250" spans="5:14" x14ac:dyDescent="0.15">
      <c r="E8250" s="2">
        <v>8246</v>
      </c>
      <c r="F8250" s="12">
        <f t="shared" ca="1" si="1160"/>
        <v>0.60339899307203682</v>
      </c>
      <c r="G8250" s="1">
        <f t="shared" ca="1" si="1162"/>
        <v>1.0103532420311023</v>
      </c>
      <c r="H8250" s="1">
        <f t="shared" ca="1" si="1163"/>
        <v>16564.072054425269</v>
      </c>
      <c r="I8250" s="1">
        <f t="shared" ca="1" si="1164"/>
        <v>16564.072054425269</v>
      </c>
      <c r="J8250" s="1">
        <f t="shared" ca="1" si="1165"/>
        <v>0</v>
      </c>
      <c r="K8250" s="5">
        <f t="shared" ca="1" si="1161"/>
        <v>0.66204219971810918</v>
      </c>
      <c r="L8250" s="1">
        <f t="shared" ca="1" si="1159"/>
        <v>1.676166576932467</v>
      </c>
      <c r="M8250" s="1">
        <f t="shared" ca="1" si="1166"/>
        <v>16565.748221002203</v>
      </c>
      <c r="N8250" s="13">
        <f t="shared" ca="1" si="1167"/>
        <v>1.6761665769336105</v>
      </c>
    </row>
    <row r="8251" spans="5:14" x14ac:dyDescent="0.15">
      <c r="E8251" s="2">
        <v>8247</v>
      </c>
      <c r="F8251" s="12">
        <f t="shared" ca="1" si="1160"/>
        <v>0.95176629068035179</v>
      </c>
      <c r="G8251" s="1">
        <f t="shared" ca="1" si="1162"/>
        <v>9.8871534623860793E-2</v>
      </c>
      <c r="H8251" s="1">
        <f t="shared" ca="1" si="1163"/>
        <v>16564.170925959894</v>
      </c>
      <c r="I8251" s="1">
        <f t="shared" ca="1" si="1164"/>
        <v>16565.748221002203</v>
      </c>
      <c r="J8251" s="1">
        <f t="shared" ca="1" si="1165"/>
        <v>1.5772950423088332</v>
      </c>
      <c r="K8251" s="5">
        <f t="shared" ca="1" si="1161"/>
        <v>0.6531019898133843</v>
      </c>
      <c r="L8251" s="1">
        <f t="shared" ca="1" si="1159"/>
        <v>1.6303667483202715</v>
      </c>
      <c r="M8251" s="1">
        <f t="shared" ca="1" si="1166"/>
        <v>16567.378587750522</v>
      </c>
      <c r="N8251" s="13">
        <f t="shared" ca="1" si="1167"/>
        <v>3.2076617906277534</v>
      </c>
    </row>
    <row r="8252" spans="5:14" x14ac:dyDescent="0.15">
      <c r="E8252" s="2">
        <v>8248</v>
      </c>
      <c r="F8252" s="12">
        <f t="shared" ca="1" si="1160"/>
        <v>0.69405623127280047</v>
      </c>
      <c r="G8252" s="1">
        <f t="shared" ca="1" si="1162"/>
        <v>0.73040459373782007</v>
      </c>
      <c r="H8252" s="1">
        <f t="shared" ca="1" si="1163"/>
        <v>16564.901330553632</v>
      </c>
      <c r="I8252" s="1">
        <f t="shared" ca="1" si="1164"/>
        <v>16567.378587750522</v>
      </c>
      <c r="J8252" s="1">
        <f t="shared" ca="1" si="1165"/>
        <v>2.4772571968896955</v>
      </c>
      <c r="K8252" s="5">
        <f t="shared" ca="1" si="1161"/>
        <v>0.10797876716599086</v>
      </c>
      <c r="L8252" s="1">
        <f t="shared" ca="1" si="1159"/>
        <v>0.11698905442771408</v>
      </c>
      <c r="M8252" s="1">
        <f t="shared" ca="1" si="1166"/>
        <v>16567.495576804948</v>
      </c>
      <c r="N8252" s="13">
        <f t="shared" ca="1" si="1167"/>
        <v>2.5942462513157807</v>
      </c>
    </row>
    <row r="8253" spans="5:14" x14ac:dyDescent="0.15">
      <c r="E8253" s="2">
        <v>8249</v>
      </c>
      <c r="F8253" s="12">
        <f t="shared" ca="1" si="1160"/>
        <v>0.75667348419496017</v>
      </c>
      <c r="G8253" s="1">
        <f t="shared" ca="1" si="1162"/>
        <v>0.55764689453220229</v>
      </c>
      <c r="H8253" s="1">
        <f t="shared" ca="1" si="1163"/>
        <v>16565.458977448165</v>
      </c>
      <c r="I8253" s="1">
        <f t="shared" ca="1" si="1164"/>
        <v>16567.495576804948</v>
      </c>
      <c r="J8253" s="1">
        <f t="shared" ca="1" si="1165"/>
        <v>2.0365993567829719</v>
      </c>
      <c r="K8253" s="5">
        <f t="shared" ca="1" si="1161"/>
        <v>0.44405453257830352</v>
      </c>
      <c r="L8253" s="1">
        <f t="shared" ca="1" si="1159"/>
        <v>0.82686528835924622</v>
      </c>
      <c r="M8253" s="1">
        <f t="shared" ca="1" si="1166"/>
        <v>16568.322442093307</v>
      </c>
      <c r="N8253" s="13">
        <f t="shared" ca="1" si="1167"/>
        <v>2.8634646451428125</v>
      </c>
    </row>
    <row r="8254" spans="5:14" x14ac:dyDescent="0.15">
      <c r="E8254" s="2">
        <v>8250</v>
      </c>
      <c r="F8254" s="12">
        <f t="shared" ca="1" si="1160"/>
        <v>0.12168368214687741</v>
      </c>
      <c r="G8254" s="1">
        <f t="shared" ca="1" si="1162"/>
        <v>4.2126607411686097</v>
      </c>
      <c r="H8254" s="1">
        <f t="shared" ca="1" si="1163"/>
        <v>16569.671638189335</v>
      </c>
      <c r="I8254" s="1">
        <f t="shared" ca="1" si="1164"/>
        <v>16569.671638189335</v>
      </c>
      <c r="J8254" s="1">
        <f t="shared" ca="1" si="1165"/>
        <v>0</v>
      </c>
      <c r="K8254" s="5">
        <f t="shared" ca="1" si="1161"/>
        <v>0.85518373844621787</v>
      </c>
      <c r="L8254" s="1">
        <f t="shared" ca="1" si="1159"/>
        <v>3.2051434517099633</v>
      </c>
      <c r="M8254" s="1">
        <f t="shared" ca="1" si="1166"/>
        <v>16572.876781641044</v>
      </c>
      <c r="N8254" s="13">
        <f t="shared" ca="1" si="1167"/>
        <v>3.2051434517088637</v>
      </c>
    </row>
    <row r="8255" spans="5:14" x14ac:dyDescent="0.15">
      <c r="E8255" s="2">
        <v>8251</v>
      </c>
      <c r="F8255" s="12">
        <f t="shared" ca="1" si="1160"/>
        <v>0.2329511743678917</v>
      </c>
      <c r="G8255" s="1">
        <f t="shared" ca="1" si="1162"/>
        <v>2.913852798889347</v>
      </c>
      <c r="H8255" s="1">
        <f t="shared" ca="1" si="1163"/>
        <v>16572.585490988226</v>
      </c>
      <c r="I8255" s="1">
        <f t="shared" ca="1" si="1164"/>
        <v>16572.876781641044</v>
      </c>
      <c r="J8255" s="1">
        <f t="shared" ca="1" si="1165"/>
        <v>0.29129065281813382</v>
      </c>
      <c r="K8255" s="5">
        <f t="shared" ca="1" si="1161"/>
        <v>0.70609728325364818</v>
      </c>
      <c r="L8255" s="1">
        <f t="shared" ca="1" si="1159"/>
        <v>1.9228673234619467</v>
      </c>
      <c r="M8255" s="1">
        <f t="shared" ca="1" si="1166"/>
        <v>16574.799648964505</v>
      </c>
      <c r="N8255" s="13">
        <f t="shared" ca="1" si="1167"/>
        <v>2.2141579762792389</v>
      </c>
    </row>
    <row r="8256" spans="5:14" x14ac:dyDescent="0.15">
      <c r="E8256" s="2">
        <v>8252</v>
      </c>
      <c r="F8256" s="12">
        <f t="shared" ca="1" si="1160"/>
        <v>0.77163507610350246</v>
      </c>
      <c r="G8256" s="1">
        <f t="shared" ca="1" si="1162"/>
        <v>0.51848708012542444</v>
      </c>
      <c r="H8256" s="1">
        <f t="shared" ca="1" si="1163"/>
        <v>16573.10397806835</v>
      </c>
      <c r="I8256" s="1">
        <f t="shared" ca="1" si="1164"/>
        <v>16574.799648964505</v>
      </c>
      <c r="J8256" s="1">
        <f t="shared" ca="1" si="1165"/>
        <v>1.6956708961552067</v>
      </c>
      <c r="K8256" s="5">
        <f t="shared" ca="1" si="1161"/>
        <v>0.67938026038796384</v>
      </c>
      <c r="L8256" s="1">
        <f t="shared" ca="1" si="1159"/>
        <v>1.7688635788567435</v>
      </c>
      <c r="M8256" s="1">
        <f t="shared" ca="1" si="1166"/>
        <v>16576.568512543363</v>
      </c>
      <c r="N8256" s="13">
        <f t="shared" ca="1" si="1167"/>
        <v>3.4645344750133518</v>
      </c>
    </row>
    <row r="8257" spans="5:14" x14ac:dyDescent="0.15">
      <c r="E8257" s="2">
        <v>8253</v>
      </c>
      <c r="F8257" s="12">
        <f t="shared" ca="1" si="1160"/>
        <v>0.91556939055392317</v>
      </c>
      <c r="G8257" s="1">
        <f t="shared" ca="1" si="1162"/>
        <v>0.17641824497420663</v>
      </c>
      <c r="H8257" s="1">
        <f t="shared" ca="1" si="1163"/>
        <v>16573.280396313323</v>
      </c>
      <c r="I8257" s="1">
        <f t="shared" ca="1" si="1164"/>
        <v>16576.568512543363</v>
      </c>
      <c r="J8257" s="1">
        <f t="shared" ca="1" si="1165"/>
        <v>3.288116230040032</v>
      </c>
      <c r="K8257" s="5">
        <f t="shared" ca="1" si="1161"/>
        <v>0.23893016648792098</v>
      </c>
      <c r="L8257" s="1">
        <f t="shared" ca="1" si="1159"/>
        <v>0.33498226093041611</v>
      </c>
      <c r="M8257" s="1">
        <f t="shared" ca="1" si="1166"/>
        <v>16576.903494804294</v>
      </c>
      <c r="N8257" s="13">
        <f t="shared" ca="1" si="1167"/>
        <v>3.6230984909707331</v>
      </c>
    </row>
    <row r="8258" spans="5:14" x14ac:dyDescent="0.15">
      <c r="E8258" s="2">
        <v>8254</v>
      </c>
      <c r="F8258" s="12">
        <f t="shared" ca="1" si="1160"/>
        <v>0.71681427659204677</v>
      </c>
      <c r="G8258" s="1">
        <f t="shared" ca="1" si="1162"/>
        <v>0.66587700079831713</v>
      </c>
      <c r="H8258" s="1">
        <f t="shared" ca="1" si="1163"/>
        <v>16573.946273314123</v>
      </c>
      <c r="I8258" s="1">
        <f t="shared" ca="1" si="1164"/>
        <v>16576.903494804294</v>
      </c>
      <c r="J8258" s="1">
        <f t="shared" ca="1" si="1165"/>
        <v>2.9572214901709231</v>
      </c>
      <c r="K8258" s="5">
        <f t="shared" ca="1" si="1161"/>
        <v>0.11753793457179162</v>
      </c>
      <c r="L8258" s="1">
        <f t="shared" ca="1" si="1159"/>
        <v>0.13056056114308276</v>
      </c>
      <c r="M8258" s="1">
        <f t="shared" ca="1" si="1166"/>
        <v>16577.034055365435</v>
      </c>
      <c r="N8258" s="13">
        <f t="shared" ca="1" si="1167"/>
        <v>3.0877820513123879</v>
      </c>
    </row>
    <row r="8259" spans="5:14" x14ac:dyDescent="0.15">
      <c r="E8259" s="2">
        <v>8255</v>
      </c>
      <c r="F8259" s="12">
        <f t="shared" ca="1" si="1160"/>
        <v>0.34170732231265843</v>
      </c>
      <c r="G8259" s="1">
        <f t="shared" ca="1" si="1162"/>
        <v>2.1476013820442614</v>
      </c>
      <c r="H8259" s="1">
        <f t="shared" ca="1" si="1163"/>
        <v>16576.093874696166</v>
      </c>
      <c r="I8259" s="1">
        <f t="shared" ca="1" si="1164"/>
        <v>16577.034055365435</v>
      </c>
      <c r="J8259" s="1">
        <f t="shared" ca="1" si="1165"/>
        <v>0.94018066926946631</v>
      </c>
      <c r="K8259" s="5">
        <f t="shared" ca="1" si="1161"/>
        <v>6.1560071014509332E-2</v>
      </c>
      <c r="L8259" s="1">
        <f t="shared" ca="1" si="1159"/>
        <v>5.7006235802899215E-2</v>
      </c>
      <c r="M8259" s="1">
        <f t="shared" ca="1" si="1166"/>
        <v>16577.091061601237</v>
      </c>
      <c r="N8259" s="13">
        <f t="shared" ca="1" si="1167"/>
        <v>0.99718690507143037</v>
      </c>
    </row>
    <row r="8260" spans="5:14" x14ac:dyDescent="0.15">
      <c r="E8260" s="2">
        <v>8256</v>
      </c>
      <c r="F8260" s="12">
        <f t="shared" ca="1" si="1160"/>
        <v>0.26852157727557202</v>
      </c>
      <c r="G8260" s="1">
        <f t="shared" ca="1" si="1162"/>
        <v>2.6296480119389209</v>
      </c>
      <c r="H8260" s="1">
        <f t="shared" ca="1" si="1163"/>
        <v>16578.723522708104</v>
      </c>
      <c r="I8260" s="1">
        <f t="shared" ca="1" si="1164"/>
        <v>16578.723522708104</v>
      </c>
      <c r="J8260" s="1">
        <f t="shared" ca="1" si="1165"/>
        <v>0</v>
      </c>
      <c r="K8260" s="5">
        <f t="shared" ca="1" si="1161"/>
        <v>0.69245201201212114</v>
      </c>
      <c r="L8260" s="1">
        <f t="shared" ca="1" si="1159"/>
        <v>1.8424113035449776</v>
      </c>
      <c r="M8260" s="1">
        <f t="shared" ca="1" si="1166"/>
        <v>16580.565934011647</v>
      </c>
      <c r="N8260" s="13">
        <f t="shared" ca="1" si="1167"/>
        <v>1.8424113035434857</v>
      </c>
    </row>
    <row r="8261" spans="5:14" x14ac:dyDescent="0.15">
      <c r="E8261" s="2">
        <v>8257</v>
      </c>
      <c r="F8261" s="12">
        <f t="shared" ca="1" si="1160"/>
        <v>0.49733879483303656</v>
      </c>
      <c r="G8261" s="1">
        <f t="shared" ca="1" si="1162"/>
        <v>1.3969676107581395</v>
      </c>
      <c r="H8261" s="1">
        <f t="shared" ca="1" si="1163"/>
        <v>16580.120490318863</v>
      </c>
      <c r="I8261" s="1">
        <f t="shared" ca="1" si="1164"/>
        <v>16580.565934011647</v>
      </c>
      <c r="J8261" s="1">
        <f t="shared" ca="1" si="1165"/>
        <v>0.44544369278446538</v>
      </c>
      <c r="K8261" s="5">
        <f t="shared" ca="1" si="1161"/>
        <v>0.41353967553169135</v>
      </c>
      <c r="L8261" s="1">
        <f t="shared" ca="1" si="1159"/>
        <v>0.73974301027906431</v>
      </c>
      <c r="M8261" s="1">
        <f t="shared" ca="1" si="1166"/>
        <v>16581.305677021926</v>
      </c>
      <c r="N8261" s="13">
        <f t="shared" ca="1" si="1167"/>
        <v>1.185186703063664</v>
      </c>
    </row>
    <row r="8262" spans="5:14" x14ac:dyDescent="0.15">
      <c r="E8262" s="2">
        <v>8258</v>
      </c>
      <c r="F8262" s="12">
        <f t="shared" ca="1" si="1160"/>
        <v>0.97670243097183462</v>
      </c>
      <c r="G8262" s="1">
        <f t="shared" ca="1" si="1162"/>
        <v>4.7146495134181496E-2</v>
      </c>
      <c r="H8262" s="1">
        <f t="shared" ca="1" si="1163"/>
        <v>16580.167636813996</v>
      </c>
      <c r="I8262" s="1">
        <f t="shared" ca="1" si="1164"/>
        <v>16581.305677021926</v>
      </c>
      <c r="J8262" s="1">
        <f t="shared" ca="1" si="1165"/>
        <v>1.1380402079303167</v>
      </c>
      <c r="K8262" s="5">
        <f t="shared" ca="1" si="1161"/>
        <v>0.35510031216788318</v>
      </c>
      <c r="L8262" s="1">
        <f t="shared" ref="L8262:L8325" ca="1" si="1168">_xlfn.GAMMA.INV(K8262, 0.8, 2)</f>
        <v>0.58781051849739341</v>
      </c>
      <c r="M8262" s="1">
        <f t="shared" ca="1" si="1166"/>
        <v>16581.893487540423</v>
      </c>
      <c r="N8262" s="13">
        <f t="shared" ca="1" si="1167"/>
        <v>1.7258507264268701</v>
      </c>
    </row>
    <row r="8263" spans="5:14" x14ac:dyDescent="0.15">
      <c r="E8263" s="2">
        <v>8259</v>
      </c>
      <c r="F8263" s="12">
        <f t="shared" ref="F8263:F8326" ca="1" si="1169">RAND()</f>
        <v>0.71486673382676669</v>
      </c>
      <c r="G8263" s="1">
        <f t="shared" ca="1" si="1162"/>
        <v>0.67131827983295334</v>
      </c>
      <c r="H8263" s="1">
        <f t="shared" ca="1" si="1163"/>
        <v>16580.83895509383</v>
      </c>
      <c r="I8263" s="1">
        <f t="shared" ca="1" si="1164"/>
        <v>16581.893487540423</v>
      </c>
      <c r="J8263" s="1">
        <f t="shared" ca="1" si="1165"/>
        <v>1.0545324465929298</v>
      </c>
      <c r="K8263" s="5">
        <f t="shared" ref="K8263:K8326" ca="1" si="1170">RAND()</f>
        <v>0.68470092193978138</v>
      </c>
      <c r="L8263" s="1">
        <f t="shared" ca="1" si="1168"/>
        <v>1.7984024222182318</v>
      </c>
      <c r="M8263" s="1">
        <f t="shared" ca="1" si="1166"/>
        <v>16583.69188996264</v>
      </c>
      <c r="N8263" s="13">
        <f t="shared" ca="1" si="1167"/>
        <v>2.8529348688098253</v>
      </c>
    </row>
    <row r="8264" spans="5:14" x14ac:dyDescent="0.15">
      <c r="E8264" s="2">
        <v>8260</v>
      </c>
      <c r="F8264" s="12">
        <f t="shared" ca="1" si="1169"/>
        <v>0.89439419035335221</v>
      </c>
      <c r="G8264" s="1">
        <f t="shared" ca="1" si="1162"/>
        <v>0.22321734436456439</v>
      </c>
      <c r="H8264" s="1">
        <f t="shared" ca="1" si="1163"/>
        <v>16581.062172438196</v>
      </c>
      <c r="I8264" s="1">
        <f t="shared" ca="1" si="1164"/>
        <v>16583.69188996264</v>
      </c>
      <c r="J8264" s="1">
        <f t="shared" ca="1" si="1165"/>
        <v>2.6297175244435493</v>
      </c>
      <c r="K8264" s="5">
        <f t="shared" ca="1" si="1170"/>
        <v>0.80145532078117632</v>
      </c>
      <c r="L8264" s="1">
        <f t="shared" ca="1" si="1168"/>
        <v>2.6280083936106471</v>
      </c>
      <c r="M8264" s="1">
        <f t="shared" ca="1" si="1166"/>
        <v>16586.319898356251</v>
      </c>
      <c r="N8264" s="13">
        <f t="shared" ca="1" si="1167"/>
        <v>5.2577259180543479</v>
      </c>
    </row>
    <row r="8265" spans="5:14" x14ac:dyDescent="0.15">
      <c r="E8265" s="2">
        <v>8261</v>
      </c>
      <c r="F8265" s="12">
        <f t="shared" ca="1" si="1169"/>
        <v>0.95929032773390954</v>
      </c>
      <c r="G8265" s="1">
        <f t="shared" ca="1" si="1162"/>
        <v>8.3123019676319618E-2</v>
      </c>
      <c r="H8265" s="1">
        <f t="shared" ca="1" si="1163"/>
        <v>16581.145295457871</v>
      </c>
      <c r="I8265" s="1">
        <f t="shared" ca="1" si="1164"/>
        <v>16586.319898356251</v>
      </c>
      <c r="J8265" s="1">
        <f t="shared" ca="1" si="1165"/>
        <v>5.1746028983798169</v>
      </c>
      <c r="K8265" s="5">
        <f t="shared" ca="1" si="1170"/>
        <v>0.93469724671606447</v>
      </c>
      <c r="L8265" s="1">
        <f t="shared" ca="1" si="1168"/>
        <v>4.6874312812501451</v>
      </c>
      <c r="M8265" s="1">
        <f t="shared" ca="1" si="1166"/>
        <v>16591.007329637501</v>
      </c>
      <c r="N8265" s="13">
        <f t="shared" ca="1" si="1167"/>
        <v>9.8620341796304274</v>
      </c>
    </row>
    <row r="8266" spans="5:14" x14ac:dyDescent="0.15">
      <c r="E8266" s="2">
        <v>8262</v>
      </c>
      <c r="F8266" s="12">
        <f t="shared" ca="1" si="1169"/>
        <v>0.36707197489505516</v>
      </c>
      <c r="G8266" s="1">
        <f t="shared" ca="1" si="1162"/>
        <v>2.0043946665514176</v>
      </c>
      <c r="H8266" s="1">
        <f t="shared" ca="1" si="1163"/>
        <v>16583.149690124421</v>
      </c>
      <c r="I8266" s="1">
        <f t="shared" ca="1" si="1164"/>
        <v>16591.007329637501</v>
      </c>
      <c r="J8266" s="1">
        <f t="shared" ca="1" si="1165"/>
        <v>7.8576395130803576</v>
      </c>
      <c r="K8266" s="5">
        <f t="shared" ca="1" si="1170"/>
        <v>0.59428021339021464</v>
      </c>
      <c r="L8266" s="1">
        <f t="shared" ca="1" si="1168"/>
        <v>1.3580431508070347</v>
      </c>
      <c r="M8266" s="1">
        <f t="shared" ca="1" si="1166"/>
        <v>16592.365372788307</v>
      </c>
      <c r="N8266" s="13">
        <f t="shared" ca="1" si="1167"/>
        <v>9.2156826638856728</v>
      </c>
    </row>
    <row r="8267" spans="5:14" x14ac:dyDescent="0.15">
      <c r="E8267" s="2">
        <v>8263</v>
      </c>
      <c r="F8267" s="12">
        <f t="shared" ca="1" si="1169"/>
        <v>0.26747313997872579</v>
      </c>
      <c r="G8267" s="1">
        <f t="shared" ca="1" si="1162"/>
        <v>2.6374722579642209</v>
      </c>
      <c r="H8267" s="1">
        <f t="shared" ca="1" si="1163"/>
        <v>16585.787162382385</v>
      </c>
      <c r="I8267" s="1">
        <f t="shared" ca="1" si="1164"/>
        <v>16592.365372788307</v>
      </c>
      <c r="J8267" s="1">
        <f t="shared" ca="1" si="1165"/>
        <v>6.578210405921709</v>
      </c>
      <c r="K8267" s="5">
        <f t="shared" ca="1" si="1170"/>
        <v>0.20257040511307856</v>
      </c>
      <c r="L8267" s="1">
        <f t="shared" ca="1" si="1168"/>
        <v>0.26761989093501493</v>
      </c>
      <c r="M8267" s="1">
        <f t="shared" ca="1" si="1166"/>
        <v>16592.632992679242</v>
      </c>
      <c r="N8267" s="13">
        <f t="shared" ca="1" si="1167"/>
        <v>6.8458302968574571</v>
      </c>
    </row>
    <row r="8268" spans="5:14" x14ac:dyDescent="0.15">
      <c r="E8268" s="2">
        <v>8264</v>
      </c>
      <c r="F8268" s="12">
        <f t="shared" ca="1" si="1169"/>
        <v>0.79967892523813189</v>
      </c>
      <c r="G8268" s="1">
        <f t="shared" ca="1" si="1162"/>
        <v>0.44708995065276752</v>
      </c>
      <c r="H8268" s="1">
        <f t="shared" ca="1" si="1163"/>
        <v>16586.234252333037</v>
      </c>
      <c r="I8268" s="1">
        <f t="shared" ca="1" si="1164"/>
        <v>16592.632992679242</v>
      </c>
      <c r="J8268" s="1">
        <f t="shared" ca="1" si="1165"/>
        <v>6.3987403462051589</v>
      </c>
      <c r="K8268" s="5">
        <f t="shared" ca="1" si="1170"/>
        <v>0.10807072746074331</v>
      </c>
      <c r="L8268" s="1">
        <f t="shared" ca="1" si="1168"/>
        <v>0.11711774823678207</v>
      </c>
      <c r="M8268" s="1">
        <f t="shared" ca="1" si="1166"/>
        <v>16592.750110427478</v>
      </c>
      <c r="N8268" s="13">
        <f t="shared" ca="1" si="1167"/>
        <v>6.5158580944407731</v>
      </c>
    </row>
    <row r="8269" spans="5:14" x14ac:dyDescent="0.15">
      <c r="E8269" s="2">
        <v>8265</v>
      </c>
      <c r="F8269" s="12">
        <f t="shared" ca="1" si="1169"/>
        <v>0.66392765010033561</v>
      </c>
      <c r="G8269" s="1">
        <f t="shared" ca="1" si="1162"/>
        <v>0.81916419226923265</v>
      </c>
      <c r="H8269" s="1">
        <f t="shared" ca="1" si="1163"/>
        <v>16587.053416525305</v>
      </c>
      <c r="I8269" s="1">
        <f t="shared" ca="1" si="1164"/>
        <v>16592.750110427478</v>
      </c>
      <c r="J8269" s="1">
        <f t="shared" ca="1" si="1165"/>
        <v>5.6966939021731378</v>
      </c>
      <c r="K8269" s="5">
        <f t="shared" ca="1" si="1170"/>
        <v>0.85807746898581627</v>
      </c>
      <c r="L8269" s="1">
        <f t="shared" ca="1" si="1168"/>
        <v>3.2422974769401161</v>
      </c>
      <c r="M8269" s="1">
        <f t="shared" ca="1" si="1166"/>
        <v>16595.992407904418</v>
      </c>
      <c r="N8269" s="13">
        <f t="shared" ca="1" si="1167"/>
        <v>8.9389913791128492</v>
      </c>
    </row>
    <row r="8270" spans="5:14" x14ac:dyDescent="0.15">
      <c r="E8270" s="2">
        <v>8266</v>
      </c>
      <c r="F8270" s="12">
        <f t="shared" ca="1" si="1169"/>
        <v>0.3895954614763546</v>
      </c>
      <c r="G8270" s="1">
        <f t="shared" ca="1" si="1162"/>
        <v>1.8852927129392218</v>
      </c>
      <c r="H8270" s="1">
        <f t="shared" ca="1" si="1163"/>
        <v>16588.938709238246</v>
      </c>
      <c r="I8270" s="1">
        <f t="shared" ca="1" si="1164"/>
        <v>16595.992407904418</v>
      </c>
      <c r="J8270" s="1">
        <f t="shared" ca="1" si="1165"/>
        <v>7.0536986661718402</v>
      </c>
      <c r="K8270" s="5">
        <f t="shared" ca="1" si="1170"/>
        <v>0.27438335731650754</v>
      </c>
      <c r="L8270" s="1">
        <f t="shared" ca="1" si="1168"/>
        <v>0.40585184518896722</v>
      </c>
      <c r="M8270" s="1">
        <f t="shared" ca="1" si="1166"/>
        <v>16596.398259749607</v>
      </c>
      <c r="N8270" s="13">
        <f t="shared" ca="1" si="1167"/>
        <v>7.459550511361158</v>
      </c>
    </row>
    <row r="8271" spans="5:14" x14ac:dyDescent="0.15">
      <c r="E8271" s="2">
        <v>8267</v>
      </c>
      <c r="F8271" s="12">
        <f t="shared" ca="1" si="1169"/>
        <v>0.77302044043427243</v>
      </c>
      <c r="G8271" s="1">
        <f t="shared" ca="1" si="1162"/>
        <v>0.5148995755008815</v>
      </c>
      <c r="H8271" s="1">
        <f t="shared" ca="1" si="1163"/>
        <v>16589.453608813747</v>
      </c>
      <c r="I8271" s="1">
        <f t="shared" ca="1" si="1164"/>
        <v>16596.398259749607</v>
      </c>
      <c r="J8271" s="1">
        <f t="shared" ca="1" si="1165"/>
        <v>6.9446509358604089</v>
      </c>
      <c r="K8271" s="5">
        <f t="shared" ca="1" si="1170"/>
        <v>0.45596984857203027</v>
      </c>
      <c r="L8271" s="1">
        <f t="shared" ca="1" si="1168"/>
        <v>0.86248630970255524</v>
      </c>
      <c r="M8271" s="1">
        <f t="shared" ca="1" si="1166"/>
        <v>16597.26074605931</v>
      </c>
      <c r="N8271" s="13">
        <f t="shared" ca="1" si="1167"/>
        <v>7.8071372455633536</v>
      </c>
    </row>
    <row r="8272" spans="5:14" x14ac:dyDescent="0.15">
      <c r="E8272" s="2">
        <v>8268</v>
      </c>
      <c r="F8272" s="12">
        <f t="shared" ca="1" si="1169"/>
        <v>0.59155175658563774</v>
      </c>
      <c r="G8272" s="1">
        <f t="shared" ca="1" si="1162"/>
        <v>1.050012197648424</v>
      </c>
      <c r="H8272" s="1">
        <f t="shared" ca="1" si="1163"/>
        <v>16590.503621011394</v>
      </c>
      <c r="I8272" s="1">
        <f t="shared" ca="1" si="1164"/>
        <v>16597.26074605931</v>
      </c>
      <c r="J8272" s="1">
        <f t="shared" ca="1" si="1165"/>
        <v>6.7571250479159062</v>
      </c>
      <c r="K8272" s="5">
        <f t="shared" ca="1" si="1170"/>
        <v>0.36884672899370863</v>
      </c>
      <c r="L8272" s="1">
        <f t="shared" ca="1" si="1168"/>
        <v>0.62190626772172608</v>
      </c>
      <c r="M8272" s="1">
        <f t="shared" ca="1" si="1166"/>
        <v>16597.882652327033</v>
      </c>
      <c r="N8272" s="13">
        <f t="shared" ca="1" si="1167"/>
        <v>7.3790313156387128</v>
      </c>
    </row>
    <row r="8273" spans="5:14" x14ac:dyDescent="0.15">
      <c r="E8273" s="2">
        <v>8269</v>
      </c>
      <c r="F8273" s="12">
        <f t="shared" ca="1" si="1169"/>
        <v>0.16864847828767293</v>
      </c>
      <c r="G8273" s="1">
        <f t="shared" ca="1" si="1162"/>
        <v>3.5598774808332396</v>
      </c>
      <c r="H8273" s="1">
        <f t="shared" ca="1" si="1163"/>
        <v>16594.063498492229</v>
      </c>
      <c r="I8273" s="1">
        <f t="shared" ca="1" si="1164"/>
        <v>16597.882652327033</v>
      </c>
      <c r="J8273" s="1">
        <f t="shared" ca="1" si="1165"/>
        <v>3.8191538348037284</v>
      </c>
      <c r="K8273" s="5">
        <f t="shared" ca="1" si="1170"/>
        <v>0.88226023430097611</v>
      </c>
      <c r="L8273" s="1">
        <f t="shared" ca="1" si="1168"/>
        <v>3.5873215752086853</v>
      </c>
      <c r="M8273" s="1">
        <f t="shared" ca="1" si="1166"/>
        <v>16601.46997390224</v>
      </c>
      <c r="N8273" s="13">
        <f t="shared" ca="1" si="1167"/>
        <v>7.4064754100108985</v>
      </c>
    </row>
    <row r="8274" spans="5:14" x14ac:dyDescent="0.15">
      <c r="E8274" s="2">
        <v>8270</v>
      </c>
      <c r="F8274" s="12">
        <f t="shared" ca="1" si="1169"/>
        <v>0.23315556491986356</v>
      </c>
      <c r="G8274" s="1">
        <f t="shared" ca="1" si="1162"/>
        <v>2.9120987752046883</v>
      </c>
      <c r="H8274" s="1">
        <f t="shared" ca="1" si="1163"/>
        <v>16596.975597267432</v>
      </c>
      <c r="I8274" s="1">
        <f t="shared" ca="1" si="1164"/>
        <v>16601.46997390224</v>
      </c>
      <c r="J8274" s="1">
        <f t="shared" ca="1" si="1165"/>
        <v>4.4943766348078498</v>
      </c>
      <c r="K8274" s="5">
        <f t="shared" ca="1" si="1170"/>
        <v>0.86343088808630852</v>
      </c>
      <c r="L8274" s="1">
        <f t="shared" ca="1" si="1168"/>
        <v>3.3131452491211175</v>
      </c>
      <c r="M8274" s="1">
        <f t="shared" ca="1" si="1166"/>
        <v>16604.783119151361</v>
      </c>
      <c r="N8274" s="13">
        <f t="shared" ca="1" si="1167"/>
        <v>7.8075218839294394</v>
      </c>
    </row>
    <row r="8275" spans="5:14" x14ac:dyDescent="0.15">
      <c r="E8275" s="2">
        <v>8271</v>
      </c>
      <c r="F8275" s="12">
        <f t="shared" ca="1" si="1169"/>
        <v>0.62018929099209807</v>
      </c>
      <c r="G8275" s="1">
        <f t="shared" ca="1" si="1162"/>
        <v>0.95546107897649579</v>
      </c>
      <c r="H8275" s="1">
        <f t="shared" ca="1" si="1163"/>
        <v>16597.93105834641</v>
      </c>
      <c r="I8275" s="1">
        <f t="shared" ca="1" si="1164"/>
        <v>16604.783119151361</v>
      </c>
      <c r="J8275" s="1">
        <f t="shared" ca="1" si="1165"/>
        <v>6.8520608049511793</v>
      </c>
      <c r="K8275" s="5">
        <f t="shared" ca="1" si="1170"/>
        <v>1.4431421026787739E-2</v>
      </c>
      <c r="L8275" s="1">
        <f t="shared" ca="1" si="1168"/>
        <v>9.1766409941593571E-3</v>
      </c>
      <c r="M8275" s="1">
        <f t="shared" ca="1" si="1166"/>
        <v>16604.792295792355</v>
      </c>
      <c r="N8275" s="13">
        <f t="shared" ca="1" si="1167"/>
        <v>6.8612374459444254</v>
      </c>
    </row>
    <row r="8276" spans="5:14" x14ac:dyDescent="0.15">
      <c r="E8276" s="2">
        <v>8272</v>
      </c>
      <c r="F8276" s="12">
        <f t="shared" ca="1" si="1169"/>
        <v>0.20624427141394552</v>
      </c>
      <c r="G8276" s="1">
        <f t="shared" ca="1" si="1162"/>
        <v>3.157388058231533</v>
      </c>
      <c r="H8276" s="1">
        <f t="shared" ca="1" si="1163"/>
        <v>16601.088446404643</v>
      </c>
      <c r="I8276" s="1">
        <f t="shared" ca="1" si="1164"/>
        <v>16604.792295792355</v>
      </c>
      <c r="J8276" s="1">
        <f t="shared" ca="1" si="1165"/>
        <v>3.7038493877116707</v>
      </c>
      <c r="K8276" s="5">
        <f t="shared" ca="1" si="1170"/>
        <v>0.84280037219476855</v>
      </c>
      <c r="L8276" s="1">
        <f t="shared" ca="1" si="1168"/>
        <v>3.0543841552575279</v>
      </c>
      <c r="M8276" s="1">
        <f t="shared" ca="1" si="1166"/>
        <v>16607.846679947612</v>
      </c>
      <c r="N8276" s="13">
        <f t="shared" ca="1" si="1167"/>
        <v>6.7582335429688101</v>
      </c>
    </row>
    <row r="8277" spans="5:14" x14ac:dyDescent="0.15">
      <c r="E8277" s="2">
        <v>8273</v>
      </c>
      <c r="F8277" s="12">
        <f t="shared" ca="1" si="1169"/>
        <v>6.4522619506734213E-2</v>
      </c>
      <c r="G8277" s="1">
        <f t="shared" ca="1" si="1162"/>
        <v>5.4814788532617964</v>
      </c>
      <c r="H8277" s="1">
        <f t="shared" ca="1" si="1163"/>
        <v>16606.569925257903</v>
      </c>
      <c r="I8277" s="1">
        <f t="shared" ca="1" si="1164"/>
        <v>16607.846679947612</v>
      </c>
      <c r="J8277" s="1">
        <f t="shared" ca="1" si="1165"/>
        <v>1.2767546897084685</v>
      </c>
      <c r="K8277" s="5">
        <f t="shared" ca="1" si="1170"/>
        <v>0.66159840062512276</v>
      </c>
      <c r="L8277" s="1">
        <f t="shared" ca="1" si="1168"/>
        <v>1.6738620728242544</v>
      </c>
      <c r="M8277" s="1">
        <f t="shared" ca="1" si="1166"/>
        <v>16609.520542020437</v>
      </c>
      <c r="N8277" s="13">
        <f t="shared" ca="1" si="1167"/>
        <v>2.9506167625331727</v>
      </c>
    </row>
    <row r="8278" spans="5:14" x14ac:dyDescent="0.15">
      <c r="E8278" s="2">
        <v>8274</v>
      </c>
      <c r="F8278" s="12">
        <f t="shared" ca="1" si="1169"/>
        <v>0.84326788553305987</v>
      </c>
      <c r="G8278" s="1">
        <f t="shared" ca="1" si="1162"/>
        <v>0.34094119005493961</v>
      </c>
      <c r="H8278" s="1">
        <f t="shared" ca="1" si="1163"/>
        <v>16606.910866447957</v>
      </c>
      <c r="I8278" s="1">
        <f t="shared" ca="1" si="1164"/>
        <v>16609.520542020437</v>
      </c>
      <c r="J8278" s="1">
        <f t="shared" ca="1" si="1165"/>
        <v>2.6096755724793184</v>
      </c>
      <c r="K8278" s="5">
        <f t="shared" ca="1" si="1170"/>
        <v>0.40422069920987624</v>
      </c>
      <c r="L8278" s="1">
        <f t="shared" ca="1" si="1168"/>
        <v>0.7142517438200382</v>
      </c>
      <c r="M8278" s="1">
        <f t="shared" ca="1" si="1166"/>
        <v>16610.234793764255</v>
      </c>
      <c r="N8278" s="13">
        <f t="shared" ca="1" si="1167"/>
        <v>3.323927316298068</v>
      </c>
    </row>
    <row r="8279" spans="5:14" x14ac:dyDescent="0.15">
      <c r="E8279" s="2">
        <v>8275</v>
      </c>
      <c r="F8279" s="12">
        <f t="shared" ca="1" si="1169"/>
        <v>0.18798329684794246</v>
      </c>
      <c r="G8279" s="1">
        <f t="shared" ca="1" si="1162"/>
        <v>3.3428043333055486</v>
      </c>
      <c r="H8279" s="1">
        <f t="shared" ca="1" si="1163"/>
        <v>16610.253670781261</v>
      </c>
      <c r="I8279" s="1">
        <f t="shared" ca="1" si="1164"/>
        <v>16610.253670781261</v>
      </c>
      <c r="J8279" s="1">
        <f t="shared" ca="1" si="1165"/>
        <v>0</v>
      </c>
      <c r="K8279" s="5">
        <f t="shared" ca="1" si="1170"/>
        <v>0.17176529976657884</v>
      </c>
      <c r="L8279" s="1">
        <f t="shared" ca="1" si="1168"/>
        <v>0.21464943737970546</v>
      </c>
      <c r="M8279" s="1">
        <f t="shared" ca="1" si="1166"/>
        <v>16610.468320218642</v>
      </c>
      <c r="N8279" s="13">
        <f t="shared" ca="1" si="1167"/>
        <v>0.21464943738101283</v>
      </c>
    </row>
    <row r="8280" spans="5:14" x14ac:dyDescent="0.15">
      <c r="E8280" s="2">
        <v>8276</v>
      </c>
      <c r="F8280" s="12">
        <f t="shared" ca="1" si="1169"/>
        <v>0.61737864305872037</v>
      </c>
      <c r="G8280" s="1">
        <f t="shared" ca="1" si="1162"/>
        <v>0.96454551850802361</v>
      </c>
      <c r="H8280" s="1">
        <f t="shared" ca="1" si="1163"/>
        <v>16611.218216299771</v>
      </c>
      <c r="I8280" s="1">
        <f t="shared" ca="1" si="1164"/>
        <v>16611.218216299771</v>
      </c>
      <c r="J8280" s="1">
        <f t="shared" ca="1" si="1165"/>
        <v>0</v>
      </c>
      <c r="K8280" s="5">
        <f t="shared" ca="1" si="1170"/>
        <v>0.53099360306517351</v>
      </c>
      <c r="L8280" s="1">
        <f t="shared" ca="1" si="1168"/>
        <v>1.1103991858818767</v>
      </c>
      <c r="M8280" s="1">
        <f t="shared" ca="1" si="1166"/>
        <v>16612.328615485654</v>
      </c>
      <c r="N8280" s="13">
        <f t="shared" ca="1" si="1167"/>
        <v>1.1103991858835798</v>
      </c>
    </row>
    <row r="8281" spans="5:14" x14ac:dyDescent="0.15">
      <c r="E8281" s="2">
        <v>8277</v>
      </c>
      <c r="F8281" s="12">
        <f t="shared" ca="1" si="1169"/>
        <v>0.2629179481475552</v>
      </c>
      <c r="G8281" s="1">
        <f t="shared" ca="1" si="1162"/>
        <v>2.6718265594228101</v>
      </c>
      <c r="H8281" s="1">
        <f t="shared" ca="1" si="1163"/>
        <v>16613.890042859195</v>
      </c>
      <c r="I8281" s="1">
        <f t="shared" ca="1" si="1164"/>
        <v>16613.890042859195</v>
      </c>
      <c r="J8281" s="1">
        <f t="shared" ca="1" si="1165"/>
        <v>0</v>
      </c>
      <c r="K8281" s="5">
        <f t="shared" ca="1" si="1170"/>
        <v>0.20086800983533948</v>
      </c>
      <c r="L8281" s="1">
        <f t="shared" ca="1" si="1168"/>
        <v>0.26459494065081207</v>
      </c>
      <c r="M8281" s="1">
        <f t="shared" ca="1" si="1166"/>
        <v>16614.154637799846</v>
      </c>
      <c r="N8281" s="13">
        <f t="shared" ca="1" si="1167"/>
        <v>0.26459494065056788</v>
      </c>
    </row>
    <row r="8282" spans="5:14" x14ac:dyDescent="0.15">
      <c r="E8282" s="2">
        <v>8278</v>
      </c>
      <c r="F8282" s="12">
        <f t="shared" ca="1" si="1169"/>
        <v>0.26490731799316491</v>
      </c>
      <c r="G8282" s="1">
        <f t="shared" ca="1" si="1162"/>
        <v>2.6567505151848572</v>
      </c>
      <c r="H8282" s="1">
        <f t="shared" ca="1" si="1163"/>
        <v>16616.546793374378</v>
      </c>
      <c r="I8282" s="1">
        <f t="shared" ca="1" si="1164"/>
        <v>16616.546793374378</v>
      </c>
      <c r="J8282" s="1">
        <f t="shared" ca="1" si="1165"/>
        <v>0</v>
      </c>
      <c r="K8282" s="5">
        <f t="shared" ca="1" si="1170"/>
        <v>0.34412492492853675</v>
      </c>
      <c r="L8282" s="1">
        <f t="shared" ca="1" si="1168"/>
        <v>0.56127119903508749</v>
      </c>
      <c r="M8282" s="1">
        <f t="shared" ca="1" si="1166"/>
        <v>16617.108064573415</v>
      </c>
      <c r="N8282" s="13">
        <f t="shared" ca="1" si="1167"/>
        <v>0.56127119903612765</v>
      </c>
    </row>
    <row r="8283" spans="5:14" x14ac:dyDescent="0.15">
      <c r="E8283" s="2">
        <v>8279</v>
      </c>
      <c r="F8283" s="12">
        <f t="shared" ca="1" si="1169"/>
        <v>0.76292918215444372</v>
      </c>
      <c r="G8283" s="1">
        <f t="shared" ca="1" si="1162"/>
        <v>0.54118013401197562</v>
      </c>
      <c r="H8283" s="1">
        <f t="shared" ca="1" si="1163"/>
        <v>16617.087973508391</v>
      </c>
      <c r="I8283" s="1">
        <f t="shared" ca="1" si="1164"/>
        <v>16617.108064573415</v>
      </c>
      <c r="J8283" s="1">
        <f t="shared" ca="1" si="1165"/>
        <v>2.00910650237347E-2</v>
      </c>
      <c r="K8283" s="5">
        <f t="shared" ca="1" si="1170"/>
        <v>0.80239765173584821</v>
      </c>
      <c r="L8283" s="1">
        <f t="shared" ca="1" si="1168"/>
        <v>2.636652837568231</v>
      </c>
      <c r="M8283" s="1">
        <f t="shared" ca="1" si="1166"/>
        <v>16619.744717410984</v>
      </c>
      <c r="N8283" s="13">
        <f t="shared" ca="1" si="1167"/>
        <v>2.6567439025930071</v>
      </c>
    </row>
    <row r="8284" spans="5:14" x14ac:dyDescent="0.15">
      <c r="E8284" s="2">
        <v>8280</v>
      </c>
      <c r="F8284" s="12">
        <f t="shared" ca="1" si="1169"/>
        <v>0.72691372720486858</v>
      </c>
      <c r="G8284" s="1">
        <f t="shared" ca="1" si="1162"/>
        <v>0.63789495616962943</v>
      </c>
      <c r="H8284" s="1">
        <f t="shared" ca="1" si="1163"/>
        <v>16617.72586846456</v>
      </c>
      <c r="I8284" s="1">
        <f t="shared" ca="1" si="1164"/>
        <v>16619.744717410984</v>
      </c>
      <c r="J8284" s="1">
        <f t="shared" ca="1" si="1165"/>
        <v>2.0188489464235317</v>
      </c>
      <c r="K8284" s="5">
        <f t="shared" ca="1" si="1170"/>
        <v>0.56105964979420508</v>
      </c>
      <c r="L8284" s="1">
        <f t="shared" ca="1" si="1168"/>
        <v>1.2229993774332444</v>
      </c>
      <c r="M8284" s="1">
        <f t="shared" ca="1" si="1166"/>
        <v>16620.967716788418</v>
      </c>
      <c r="N8284" s="13">
        <f t="shared" ca="1" si="1167"/>
        <v>3.2418483238579938</v>
      </c>
    </row>
    <row r="8285" spans="5:14" x14ac:dyDescent="0.15">
      <c r="E8285" s="2">
        <v>8281</v>
      </c>
      <c r="F8285" s="12">
        <f t="shared" ca="1" si="1169"/>
        <v>0.49304297539878938</v>
      </c>
      <c r="G8285" s="1">
        <f t="shared" ca="1" si="1162"/>
        <v>1.4143178750886716</v>
      </c>
      <c r="H8285" s="1">
        <f t="shared" ca="1" si="1163"/>
        <v>16619.14018633965</v>
      </c>
      <c r="I8285" s="1">
        <f t="shared" ca="1" si="1164"/>
        <v>16620.967716788418</v>
      </c>
      <c r="J8285" s="1">
        <f t="shared" ca="1" si="1165"/>
        <v>1.8275304487688118</v>
      </c>
      <c r="K8285" s="5">
        <f t="shared" ca="1" si="1170"/>
        <v>0.7841546371951672</v>
      </c>
      <c r="L8285" s="1">
        <f t="shared" ca="1" si="1168"/>
        <v>2.4765209453382435</v>
      </c>
      <c r="M8285" s="1">
        <f t="shared" ca="1" si="1166"/>
        <v>16623.444237733758</v>
      </c>
      <c r="N8285" s="13">
        <f t="shared" ca="1" si="1167"/>
        <v>4.3040513941086829</v>
      </c>
    </row>
    <row r="8286" spans="5:14" x14ac:dyDescent="0.15">
      <c r="E8286" s="2">
        <v>8282</v>
      </c>
      <c r="F8286" s="12">
        <f t="shared" ca="1" si="1169"/>
        <v>0.57373259499907281</v>
      </c>
      <c r="G8286" s="1">
        <f t="shared" ca="1" si="1162"/>
        <v>1.1111837071622235</v>
      </c>
      <c r="H8286" s="1">
        <f t="shared" ca="1" si="1163"/>
        <v>16620.251370046812</v>
      </c>
      <c r="I8286" s="1">
        <f t="shared" ca="1" si="1164"/>
        <v>16623.444237733758</v>
      </c>
      <c r="J8286" s="1">
        <f t="shared" ca="1" si="1165"/>
        <v>3.1928676869465562</v>
      </c>
      <c r="K8286" s="5">
        <f t="shared" ca="1" si="1170"/>
        <v>0.22745655901778306</v>
      </c>
      <c r="L8286" s="1">
        <f t="shared" ca="1" si="1168"/>
        <v>0.31315329978095791</v>
      </c>
      <c r="M8286" s="1">
        <f t="shared" ca="1" si="1166"/>
        <v>16623.757391033538</v>
      </c>
      <c r="N8286" s="13">
        <f t="shared" ca="1" si="1167"/>
        <v>3.506020986726071</v>
      </c>
    </row>
    <row r="8287" spans="5:14" x14ac:dyDescent="0.15">
      <c r="E8287" s="2">
        <v>8283</v>
      </c>
      <c r="F8287" s="12">
        <f t="shared" ca="1" si="1169"/>
        <v>0.82765735953458597</v>
      </c>
      <c r="G8287" s="1">
        <f t="shared" ca="1" si="1162"/>
        <v>0.37831205445994093</v>
      </c>
      <c r="H8287" s="1">
        <f t="shared" ca="1" si="1163"/>
        <v>16620.629682101273</v>
      </c>
      <c r="I8287" s="1">
        <f t="shared" ca="1" si="1164"/>
        <v>16623.757391033538</v>
      </c>
      <c r="J8287" s="1">
        <f t="shared" ca="1" si="1165"/>
        <v>3.1277089322647953</v>
      </c>
      <c r="K8287" s="5">
        <f t="shared" ca="1" si="1170"/>
        <v>0.10494050661128851</v>
      </c>
      <c r="L8287" s="1">
        <f t="shared" ca="1" si="1168"/>
        <v>0.112757796354287</v>
      </c>
      <c r="M8287" s="1">
        <f t="shared" ca="1" si="1166"/>
        <v>16623.87014882989</v>
      </c>
      <c r="N8287" s="13">
        <f t="shared" ca="1" si="1167"/>
        <v>3.2404667286173208</v>
      </c>
    </row>
    <row r="8288" spans="5:14" x14ac:dyDescent="0.15">
      <c r="E8288" s="2">
        <v>8284</v>
      </c>
      <c r="F8288" s="12">
        <f t="shared" ca="1" si="1169"/>
        <v>0.53342142775716905</v>
      </c>
      <c r="G8288" s="1">
        <f t="shared" ca="1" si="1162"/>
        <v>1.2568869920358163</v>
      </c>
      <c r="H8288" s="1">
        <f t="shared" ca="1" si="1163"/>
        <v>16621.886569093309</v>
      </c>
      <c r="I8288" s="1">
        <f t="shared" ca="1" si="1164"/>
        <v>16623.87014882989</v>
      </c>
      <c r="J8288" s="1">
        <f t="shared" ca="1" si="1165"/>
        <v>1.983579736581305</v>
      </c>
      <c r="K8288" s="5">
        <f t="shared" ca="1" si="1170"/>
        <v>0.97046580920622538</v>
      </c>
      <c r="L8288" s="1">
        <f t="shared" ca="1" si="1168"/>
        <v>6.1880518373490991</v>
      </c>
      <c r="M8288" s="1">
        <f t="shared" ca="1" si="1166"/>
        <v>16630.058200667238</v>
      </c>
      <c r="N8288" s="13">
        <f t="shared" ca="1" si="1167"/>
        <v>8.1716315739286074</v>
      </c>
    </row>
    <row r="8289" spans="5:14" x14ac:dyDescent="0.15">
      <c r="E8289" s="2">
        <v>8285</v>
      </c>
      <c r="F8289" s="12">
        <f t="shared" ca="1" si="1169"/>
        <v>0.6996799130796465</v>
      </c>
      <c r="G8289" s="1">
        <f t="shared" ca="1" si="1162"/>
        <v>0.71426463109251626</v>
      </c>
      <c r="H8289" s="1">
        <f t="shared" ca="1" si="1163"/>
        <v>16622.600833724402</v>
      </c>
      <c r="I8289" s="1">
        <f t="shared" ca="1" si="1164"/>
        <v>16630.058200667238</v>
      </c>
      <c r="J8289" s="1">
        <f t="shared" ca="1" si="1165"/>
        <v>7.4573669428355061</v>
      </c>
      <c r="K8289" s="5">
        <f t="shared" ca="1" si="1170"/>
        <v>0.67911005795421564</v>
      </c>
      <c r="L8289" s="1">
        <f t="shared" ca="1" si="1168"/>
        <v>1.767377654143286</v>
      </c>
      <c r="M8289" s="1">
        <f t="shared" ca="1" si="1166"/>
        <v>16631.825578321383</v>
      </c>
      <c r="N8289" s="13">
        <f t="shared" ca="1" si="1167"/>
        <v>9.2247445969805995</v>
      </c>
    </row>
    <row r="8290" spans="5:14" x14ac:dyDescent="0.15">
      <c r="E8290" s="2">
        <v>8286</v>
      </c>
      <c r="F8290" s="12">
        <f t="shared" ca="1" si="1169"/>
        <v>0.99702314788546476</v>
      </c>
      <c r="G8290" s="1">
        <f t="shared" ca="1" si="1162"/>
        <v>5.9625835034851898E-3</v>
      </c>
      <c r="H8290" s="1">
        <f t="shared" ca="1" si="1163"/>
        <v>16622.606796307904</v>
      </c>
      <c r="I8290" s="1">
        <f t="shared" ca="1" si="1164"/>
        <v>16631.825578321383</v>
      </c>
      <c r="J8290" s="1">
        <f t="shared" ca="1" si="1165"/>
        <v>9.2187820134786307</v>
      </c>
      <c r="K8290" s="5">
        <f t="shared" ca="1" si="1170"/>
        <v>0.22842910732796662</v>
      </c>
      <c r="L8290" s="1">
        <f t="shared" ca="1" si="1168"/>
        <v>0.31498298958149162</v>
      </c>
      <c r="M8290" s="1">
        <f t="shared" ca="1" si="1166"/>
        <v>16632.140561310964</v>
      </c>
      <c r="N8290" s="13">
        <f t="shared" ca="1" si="1167"/>
        <v>9.5337650030596706</v>
      </c>
    </row>
    <row r="8291" spans="5:14" x14ac:dyDescent="0.15">
      <c r="E8291" s="2">
        <v>8287</v>
      </c>
      <c r="F8291" s="12">
        <f t="shared" ca="1" si="1169"/>
        <v>0.92684706376047965</v>
      </c>
      <c r="G8291" s="1">
        <f t="shared" ca="1" si="1162"/>
        <v>0.15193341357819548</v>
      </c>
      <c r="H8291" s="1">
        <f t="shared" ca="1" si="1163"/>
        <v>16622.758729721481</v>
      </c>
      <c r="I8291" s="1">
        <f t="shared" ca="1" si="1164"/>
        <v>16632.140561310964</v>
      </c>
      <c r="J8291" s="1">
        <f t="shared" ca="1" si="1165"/>
        <v>9.3818315894823172</v>
      </c>
      <c r="K8291" s="5">
        <f t="shared" ca="1" si="1170"/>
        <v>0.59406586850752729</v>
      </c>
      <c r="L8291" s="1">
        <f t="shared" ca="1" si="1168"/>
        <v>1.3571325546090929</v>
      </c>
      <c r="M8291" s="1">
        <f t="shared" ca="1" si="1166"/>
        <v>16633.497693865575</v>
      </c>
      <c r="N8291" s="13">
        <f t="shared" ca="1" si="1167"/>
        <v>10.738964144093188</v>
      </c>
    </row>
    <row r="8292" spans="5:14" x14ac:dyDescent="0.15">
      <c r="E8292" s="2">
        <v>8288</v>
      </c>
      <c r="F8292" s="12">
        <f t="shared" ca="1" si="1169"/>
        <v>0.54022418186807053</v>
      </c>
      <c r="G8292" s="1">
        <f t="shared" ca="1" si="1162"/>
        <v>1.2315421479357289</v>
      </c>
      <c r="H8292" s="1">
        <f t="shared" ca="1" si="1163"/>
        <v>16623.990271869417</v>
      </c>
      <c r="I8292" s="1">
        <f t="shared" ca="1" si="1164"/>
        <v>16633.497693865575</v>
      </c>
      <c r="J8292" s="1">
        <f t="shared" ca="1" si="1165"/>
        <v>9.5074219961570634</v>
      </c>
      <c r="K8292" s="5">
        <f t="shared" ca="1" si="1170"/>
        <v>0.31858399866205755</v>
      </c>
      <c r="L8292" s="1">
        <f t="shared" ca="1" si="1168"/>
        <v>0.50176983559510702</v>
      </c>
      <c r="M8292" s="1">
        <f t="shared" ca="1" si="1166"/>
        <v>16633.99946370117</v>
      </c>
      <c r="N8292" s="13">
        <f t="shared" ca="1" si="1167"/>
        <v>10.009191831752105</v>
      </c>
    </row>
    <row r="8293" spans="5:14" x14ac:dyDescent="0.15">
      <c r="E8293" s="2">
        <v>8289</v>
      </c>
      <c r="F8293" s="12">
        <f t="shared" ca="1" si="1169"/>
        <v>0.13817908896240827</v>
      </c>
      <c r="G8293" s="1">
        <f t="shared" ca="1" si="1162"/>
        <v>3.9584093781303555</v>
      </c>
      <c r="H8293" s="1">
        <f t="shared" ca="1" si="1163"/>
        <v>16627.948681247548</v>
      </c>
      <c r="I8293" s="1">
        <f t="shared" ca="1" si="1164"/>
        <v>16633.99946370117</v>
      </c>
      <c r="J8293" s="1">
        <f t="shared" ca="1" si="1165"/>
        <v>6.0507824536216503</v>
      </c>
      <c r="K8293" s="5">
        <f t="shared" ca="1" si="1170"/>
        <v>0.8663184629647761</v>
      </c>
      <c r="L8293" s="1">
        <f t="shared" ca="1" si="1168"/>
        <v>3.3525609907294771</v>
      </c>
      <c r="M8293" s="1">
        <f t="shared" ca="1" si="1166"/>
        <v>16637.3520246919</v>
      </c>
      <c r="N8293" s="13">
        <f t="shared" ca="1" si="1167"/>
        <v>9.4033434443517763</v>
      </c>
    </row>
    <row r="8294" spans="5:14" x14ac:dyDescent="0.15">
      <c r="E8294" s="2">
        <v>8290</v>
      </c>
      <c r="F8294" s="12">
        <f t="shared" ca="1" si="1169"/>
        <v>0.32942232340767186</v>
      </c>
      <c r="G8294" s="1">
        <f t="shared" ca="1" si="1162"/>
        <v>2.2208293872538887</v>
      </c>
      <c r="H8294" s="1">
        <f t="shared" ca="1" si="1163"/>
        <v>16630.169510634802</v>
      </c>
      <c r="I8294" s="1">
        <f t="shared" ca="1" si="1164"/>
        <v>16637.3520246919</v>
      </c>
      <c r="J8294" s="1">
        <f t="shared" ca="1" si="1165"/>
        <v>7.1825140570981603</v>
      </c>
      <c r="K8294" s="5">
        <f t="shared" ca="1" si="1170"/>
        <v>0.16954220154149435</v>
      </c>
      <c r="L8294" s="1">
        <f t="shared" ca="1" si="1168"/>
        <v>0.2109712870422725</v>
      </c>
      <c r="M8294" s="1">
        <f t="shared" ca="1" si="1166"/>
        <v>16637.56299597894</v>
      </c>
      <c r="N8294" s="13">
        <f t="shared" ca="1" si="1167"/>
        <v>7.3934853441387531</v>
      </c>
    </row>
    <row r="8295" spans="5:14" x14ac:dyDescent="0.15">
      <c r="E8295" s="2">
        <v>8291</v>
      </c>
      <c r="F8295" s="12">
        <f t="shared" ca="1" si="1169"/>
        <v>0.28721839319189479</v>
      </c>
      <c r="G8295" s="1">
        <f t="shared" ca="1" si="1162"/>
        <v>2.4950248014229537</v>
      </c>
      <c r="H8295" s="1">
        <f t="shared" ca="1" si="1163"/>
        <v>16632.664535436226</v>
      </c>
      <c r="I8295" s="1">
        <f t="shared" ca="1" si="1164"/>
        <v>16637.56299597894</v>
      </c>
      <c r="J8295" s="1">
        <f t="shared" ca="1" si="1165"/>
        <v>4.8984605427140195</v>
      </c>
      <c r="K8295" s="5">
        <f t="shared" ca="1" si="1170"/>
        <v>0.56582728636530422</v>
      </c>
      <c r="L8295" s="1">
        <f t="shared" ca="1" si="1168"/>
        <v>1.2416590691803395</v>
      </c>
      <c r="M8295" s="1">
        <f t="shared" ca="1" si="1166"/>
        <v>16638.804655048119</v>
      </c>
      <c r="N8295" s="13">
        <f t="shared" ca="1" si="1167"/>
        <v>6.1401196118931693</v>
      </c>
    </row>
    <row r="8296" spans="5:14" x14ac:dyDescent="0.15">
      <c r="E8296" s="2">
        <v>8292</v>
      </c>
      <c r="F8296" s="12">
        <f t="shared" ca="1" si="1169"/>
        <v>0.55043897915303774</v>
      </c>
      <c r="G8296" s="1">
        <f t="shared" ca="1" si="1162"/>
        <v>1.194078350376961</v>
      </c>
      <c r="H8296" s="1">
        <f t="shared" ca="1" si="1163"/>
        <v>16633.858613786604</v>
      </c>
      <c r="I8296" s="1">
        <f t="shared" ca="1" si="1164"/>
        <v>16638.804655048119</v>
      </c>
      <c r="J8296" s="1">
        <f t="shared" ca="1" si="1165"/>
        <v>4.9460412615153473</v>
      </c>
      <c r="K8296" s="5">
        <f t="shared" ca="1" si="1170"/>
        <v>0.39688933016626138</v>
      </c>
      <c r="L8296" s="1">
        <f t="shared" ca="1" si="1168"/>
        <v>0.69454736080517854</v>
      </c>
      <c r="M8296" s="1">
        <f t="shared" ca="1" si="1166"/>
        <v>16639.499202408926</v>
      </c>
      <c r="N8296" s="13">
        <f t="shared" ca="1" si="1167"/>
        <v>5.6405886223219568</v>
      </c>
    </row>
    <row r="8297" spans="5:14" x14ac:dyDescent="0.15">
      <c r="E8297" s="2">
        <v>8293</v>
      </c>
      <c r="F8297" s="12">
        <f t="shared" ca="1" si="1169"/>
        <v>0.30459138770498573</v>
      </c>
      <c r="G8297" s="1">
        <f t="shared" ca="1" si="1162"/>
        <v>2.3775682260688686</v>
      </c>
      <c r="H8297" s="1">
        <f t="shared" ca="1" si="1163"/>
        <v>16636.236182012672</v>
      </c>
      <c r="I8297" s="1">
        <f t="shared" ca="1" si="1164"/>
        <v>16639.499202408926</v>
      </c>
      <c r="J8297" s="1">
        <f t="shared" ca="1" si="1165"/>
        <v>3.2630203962544329</v>
      </c>
      <c r="K8297" s="5">
        <f t="shared" ca="1" si="1170"/>
        <v>0.70650415830270752</v>
      </c>
      <c r="L8297" s="1">
        <f t="shared" ca="1" si="1168"/>
        <v>1.9253275865730257</v>
      </c>
      <c r="M8297" s="1">
        <f t="shared" ca="1" si="1166"/>
        <v>16641.4245299955</v>
      </c>
      <c r="N8297" s="13">
        <f t="shared" ca="1" si="1167"/>
        <v>5.188347982828418</v>
      </c>
    </row>
    <row r="8298" spans="5:14" x14ac:dyDescent="0.15">
      <c r="E8298" s="2">
        <v>8294</v>
      </c>
      <c r="F8298" s="12">
        <f t="shared" ca="1" si="1169"/>
        <v>0.33858768389401239</v>
      </c>
      <c r="G8298" s="1">
        <f t="shared" ca="1" si="1162"/>
        <v>2.1659443671189726</v>
      </c>
      <c r="H8298" s="1">
        <f t="shared" ca="1" si="1163"/>
        <v>16638.402126379791</v>
      </c>
      <c r="I8298" s="1">
        <f t="shared" ca="1" si="1164"/>
        <v>16641.4245299955</v>
      </c>
      <c r="J8298" s="1">
        <f t="shared" ca="1" si="1165"/>
        <v>3.0224036157087539</v>
      </c>
      <c r="K8298" s="5">
        <f t="shared" ca="1" si="1170"/>
        <v>0.5890751080446871</v>
      </c>
      <c r="L8298" s="1">
        <f t="shared" ca="1" si="1168"/>
        <v>1.3360809481549822</v>
      </c>
      <c r="M8298" s="1">
        <f t="shared" ca="1" si="1166"/>
        <v>16642.760610943657</v>
      </c>
      <c r="N8298" s="13">
        <f t="shared" ca="1" si="1167"/>
        <v>4.3584845638652041</v>
      </c>
    </row>
    <row r="8299" spans="5:14" x14ac:dyDescent="0.15">
      <c r="E8299" s="2">
        <v>8295</v>
      </c>
      <c r="F8299" s="12">
        <f t="shared" ca="1" si="1169"/>
        <v>0.56241066578844623</v>
      </c>
      <c r="G8299" s="1">
        <f t="shared" ca="1" si="1162"/>
        <v>1.1510459477846271</v>
      </c>
      <c r="H8299" s="1">
        <f t="shared" ca="1" si="1163"/>
        <v>16639.553172327574</v>
      </c>
      <c r="I8299" s="1">
        <f t="shared" ca="1" si="1164"/>
        <v>16642.760610943657</v>
      </c>
      <c r="J8299" s="1">
        <f t="shared" ca="1" si="1165"/>
        <v>3.2074386160820723</v>
      </c>
      <c r="K8299" s="5">
        <f t="shared" ca="1" si="1170"/>
        <v>0.44068404963328645</v>
      </c>
      <c r="L8299" s="1">
        <f t="shared" ca="1" si="1168"/>
        <v>0.8169571051094271</v>
      </c>
      <c r="M8299" s="1">
        <f t="shared" ca="1" si="1166"/>
        <v>16643.577568048768</v>
      </c>
      <c r="N8299" s="13">
        <f t="shared" ca="1" si="1167"/>
        <v>4.0243957211932866</v>
      </c>
    </row>
    <row r="8300" spans="5:14" x14ac:dyDescent="0.15">
      <c r="E8300" s="2">
        <v>8296</v>
      </c>
      <c r="F8300" s="12">
        <f t="shared" ca="1" si="1169"/>
        <v>0.40952300713840295</v>
      </c>
      <c r="G8300" s="1">
        <f t="shared" ca="1" si="1162"/>
        <v>1.785524387558165</v>
      </c>
      <c r="H8300" s="1">
        <f t="shared" ca="1" si="1163"/>
        <v>16641.338696715131</v>
      </c>
      <c r="I8300" s="1">
        <f t="shared" ca="1" si="1164"/>
        <v>16643.577568048768</v>
      </c>
      <c r="J8300" s="1">
        <f t="shared" ca="1" si="1165"/>
        <v>2.23887133363678</v>
      </c>
      <c r="K8300" s="5">
        <f t="shared" ca="1" si="1170"/>
        <v>0.31283645263804039</v>
      </c>
      <c r="L8300" s="1">
        <f t="shared" ca="1" si="1168"/>
        <v>0.4888021829458894</v>
      </c>
      <c r="M8300" s="1">
        <f t="shared" ca="1" si="1166"/>
        <v>16644.066370231714</v>
      </c>
      <c r="N8300" s="13">
        <f t="shared" ca="1" si="1167"/>
        <v>2.7276735165833088</v>
      </c>
    </row>
    <row r="8301" spans="5:14" x14ac:dyDescent="0.15">
      <c r="E8301" s="2">
        <v>8297</v>
      </c>
      <c r="F8301" s="12">
        <f t="shared" ca="1" si="1169"/>
        <v>0.70837623409702144</v>
      </c>
      <c r="G8301" s="1">
        <f t="shared" ca="1" si="1162"/>
        <v>0.68955984468346465</v>
      </c>
      <c r="H8301" s="1">
        <f t="shared" ca="1" si="1163"/>
        <v>16642.028256559814</v>
      </c>
      <c r="I8301" s="1">
        <f t="shared" ca="1" si="1164"/>
        <v>16644.066370231714</v>
      </c>
      <c r="J8301" s="1">
        <f t="shared" ca="1" si="1165"/>
        <v>2.0381136719006463</v>
      </c>
      <c r="K8301" s="5">
        <f t="shared" ca="1" si="1170"/>
        <v>0.23152641110382599</v>
      </c>
      <c r="L8301" s="1">
        <f t="shared" ca="1" si="1168"/>
        <v>0.32083544608524595</v>
      </c>
      <c r="M8301" s="1">
        <f t="shared" ca="1" si="1166"/>
        <v>16644.387205677798</v>
      </c>
      <c r="N8301" s="13">
        <f t="shared" ca="1" si="1167"/>
        <v>2.3589491179845936</v>
      </c>
    </row>
    <row r="8302" spans="5:14" x14ac:dyDescent="0.15">
      <c r="E8302" s="2">
        <v>8298</v>
      </c>
      <c r="F8302" s="12">
        <f t="shared" ca="1" si="1169"/>
        <v>6.6366322413631718E-2</v>
      </c>
      <c r="G8302" s="1">
        <f t="shared" ca="1" si="1162"/>
        <v>5.4251310874623861</v>
      </c>
      <c r="H8302" s="1">
        <f t="shared" ca="1" si="1163"/>
        <v>16647.453387647274</v>
      </c>
      <c r="I8302" s="1">
        <f t="shared" ca="1" si="1164"/>
        <v>16647.453387647274</v>
      </c>
      <c r="J8302" s="1">
        <f t="shared" ca="1" si="1165"/>
        <v>0</v>
      </c>
      <c r="K8302" s="5">
        <f t="shared" ca="1" si="1170"/>
        <v>0.1427426280334293</v>
      </c>
      <c r="L8302" s="1">
        <f t="shared" ca="1" si="1168"/>
        <v>0.16817123890755731</v>
      </c>
      <c r="M8302" s="1">
        <f t="shared" ca="1" si="1166"/>
        <v>16647.621558886181</v>
      </c>
      <c r="N8302" s="13">
        <f t="shared" ca="1" si="1167"/>
        <v>0.16817123890723451</v>
      </c>
    </row>
    <row r="8303" spans="5:14" x14ac:dyDescent="0.15">
      <c r="E8303" s="2">
        <v>8299</v>
      </c>
      <c r="F8303" s="12">
        <f t="shared" ca="1" si="1169"/>
        <v>0.95004131075039233</v>
      </c>
      <c r="G8303" s="1">
        <f t="shared" ca="1" si="1162"/>
        <v>0.10249962066516555</v>
      </c>
      <c r="H8303" s="1">
        <f t="shared" ca="1" si="1163"/>
        <v>16647.555887267939</v>
      </c>
      <c r="I8303" s="1">
        <f t="shared" ca="1" si="1164"/>
        <v>16647.621558886181</v>
      </c>
      <c r="J8303" s="1">
        <f t="shared" ca="1" si="1165"/>
        <v>6.567161824204959E-2</v>
      </c>
      <c r="K8303" s="5">
        <f t="shared" ca="1" si="1170"/>
        <v>0.71721753461291526</v>
      </c>
      <c r="L8303" s="1">
        <f t="shared" ca="1" si="1168"/>
        <v>1.9914571505188696</v>
      </c>
      <c r="M8303" s="1">
        <f t="shared" ca="1" si="1166"/>
        <v>16649.613016036699</v>
      </c>
      <c r="N8303" s="13">
        <f t="shared" ca="1" si="1167"/>
        <v>2.0571287687598669</v>
      </c>
    </row>
    <row r="8304" spans="5:14" x14ac:dyDescent="0.15">
      <c r="E8304" s="2">
        <v>8300</v>
      </c>
      <c r="F8304" s="12">
        <f t="shared" ca="1" si="1169"/>
        <v>0.233897713080367</v>
      </c>
      <c r="G8304" s="1">
        <f t="shared" ca="1" si="1162"/>
        <v>2.905742765557954</v>
      </c>
      <c r="H8304" s="1">
        <f t="shared" ca="1" si="1163"/>
        <v>16650.461630033496</v>
      </c>
      <c r="I8304" s="1">
        <f t="shared" ca="1" si="1164"/>
        <v>16650.461630033496</v>
      </c>
      <c r="J8304" s="1">
        <f t="shared" ca="1" si="1165"/>
        <v>0</v>
      </c>
      <c r="K8304" s="5">
        <f t="shared" ca="1" si="1170"/>
        <v>0.79544460228206859</v>
      </c>
      <c r="L8304" s="1">
        <f t="shared" ca="1" si="1168"/>
        <v>2.5738605132537424</v>
      </c>
      <c r="M8304" s="1">
        <f t="shared" ca="1" si="1166"/>
        <v>16653.03549054675</v>
      </c>
      <c r="N8304" s="13">
        <f t="shared" ca="1" si="1167"/>
        <v>2.5738605132537486</v>
      </c>
    </row>
    <row r="8305" spans="5:14" x14ac:dyDescent="0.15">
      <c r="E8305" s="2">
        <v>8301</v>
      </c>
      <c r="F8305" s="12">
        <f t="shared" ca="1" si="1169"/>
        <v>7.4675157845980333E-2</v>
      </c>
      <c r="G8305" s="1">
        <f t="shared" ca="1" si="1162"/>
        <v>5.1892156022188889</v>
      </c>
      <c r="H8305" s="1">
        <f t="shared" ca="1" si="1163"/>
        <v>16655.650845635715</v>
      </c>
      <c r="I8305" s="1">
        <f t="shared" ca="1" si="1164"/>
        <v>16655.650845635715</v>
      </c>
      <c r="J8305" s="1">
        <f t="shared" ca="1" si="1165"/>
        <v>0</v>
      </c>
      <c r="K8305" s="5">
        <f t="shared" ca="1" si="1170"/>
        <v>0.20681652919855609</v>
      </c>
      <c r="L8305" s="1">
        <f t="shared" ca="1" si="1168"/>
        <v>0.27521468395800158</v>
      </c>
      <c r="M8305" s="1">
        <f t="shared" ca="1" si="1166"/>
        <v>16655.926060319674</v>
      </c>
      <c r="N8305" s="13">
        <f t="shared" ca="1" si="1167"/>
        <v>0.27521468395934789</v>
      </c>
    </row>
    <row r="8306" spans="5:14" x14ac:dyDescent="0.15">
      <c r="E8306" s="2">
        <v>8302</v>
      </c>
      <c r="F8306" s="12">
        <f t="shared" ca="1" si="1169"/>
        <v>0.88145482058721503</v>
      </c>
      <c r="G8306" s="1">
        <f t="shared" ca="1" si="1162"/>
        <v>0.2523630626732502</v>
      </c>
      <c r="H8306" s="1">
        <f t="shared" ca="1" si="1163"/>
        <v>16655.90320869839</v>
      </c>
      <c r="I8306" s="1">
        <f t="shared" ca="1" si="1164"/>
        <v>16655.926060319674</v>
      </c>
      <c r="J8306" s="1">
        <f t="shared" ca="1" si="1165"/>
        <v>2.2851621284644352E-2</v>
      </c>
      <c r="K8306" s="5">
        <f t="shared" ca="1" si="1170"/>
        <v>0.13015247883274061</v>
      </c>
      <c r="L8306" s="1">
        <f t="shared" ca="1" si="1168"/>
        <v>0.1490581081223408</v>
      </c>
      <c r="M8306" s="1">
        <f t="shared" ca="1" si="1166"/>
        <v>16656.075118427798</v>
      </c>
      <c r="N8306" s="13">
        <f t="shared" ca="1" si="1167"/>
        <v>0.17190972940807114</v>
      </c>
    </row>
    <row r="8307" spans="5:14" x14ac:dyDescent="0.15">
      <c r="E8307" s="2">
        <v>8303</v>
      </c>
      <c r="F8307" s="12">
        <f t="shared" ca="1" si="1169"/>
        <v>0.18078216570217298</v>
      </c>
      <c r="G8307" s="1">
        <f t="shared" ca="1" si="1162"/>
        <v>3.4209249538344229</v>
      </c>
      <c r="H8307" s="1">
        <f t="shared" ca="1" si="1163"/>
        <v>16659.324133652226</v>
      </c>
      <c r="I8307" s="1">
        <f t="shared" ca="1" si="1164"/>
        <v>16659.324133652226</v>
      </c>
      <c r="J8307" s="1">
        <f t="shared" ca="1" si="1165"/>
        <v>0</v>
      </c>
      <c r="K8307" s="5">
        <f t="shared" ca="1" si="1170"/>
        <v>0.27153753074477027</v>
      </c>
      <c r="L8307" s="1">
        <f t="shared" ca="1" si="1168"/>
        <v>0.39996879902867771</v>
      </c>
      <c r="M8307" s="1">
        <f t="shared" ca="1" si="1166"/>
        <v>16659.724102451255</v>
      </c>
      <c r="N8307" s="13">
        <f t="shared" ca="1" si="1167"/>
        <v>0.39996879902901128</v>
      </c>
    </row>
    <row r="8308" spans="5:14" x14ac:dyDescent="0.15">
      <c r="E8308" s="2">
        <v>8304</v>
      </c>
      <c r="F8308" s="12">
        <f t="shared" ca="1" si="1169"/>
        <v>0.41387593186521565</v>
      </c>
      <c r="G8308" s="1">
        <f t="shared" ca="1" si="1162"/>
        <v>1.7643780631105572</v>
      </c>
      <c r="H8308" s="1">
        <f t="shared" ca="1" si="1163"/>
        <v>16661.088511715338</v>
      </c>
      <c r="I8308" s="1">
        <f t="shared" ca="1" si="1164"/>
        <v>16661.088511715338</v>
      </c>
      <c r="J8308" s="1">
        <f t="shared" ca="1" si="1165"/>
        <v>0</v>
      </c>
      <c r="K8308" s="5">
        <f t="shared" ca="1" si="1170"/>
        <v>0.38937093313039561</v>
      </c>
      <c r="L8308" s="1">
        <f t="shared" ca="1" si="1168"/>
        <v>0.67465314390441677</v>
      </c>
      <c r="M8308" s="1">
        <f t="shared" ca="1" si="1166"/>
        <v>16661.763164859243</v>
      </c>
      <c r="N8308" s="13">
        <f t="shared" ca="1" si="1167"/>
        <v>0.67465314390574349</v>
      </c>
    </row>
    <row r="8309" spans="5:14" x14ac:dyDescent="0.15">
      <c r="E8309" s="2">
        <v>8305</v>
      </c>
      <c r="F8309" s="12">
        <f t="shared" ca="1" si="1169"/>
        <v>0.99861361507021762</v>
      </c>
      <c r="G8309" s="1">
        <f t="shared" ca="1" si="1162"/>
        <v>2.7746937010671149E-3</v>
      </c>
      <c r="H8309" s="1">
        <f t="shared" ca="1" si="1163"/>
        <v>16661.091286409039</v>
      </c>
      <c r="I8309" s="1">
        <f t="shared" ca="1" si="1164"/>
        <v>16661.763164859243</v>
      </c>
      <c r="J8309" s="1">
        <f t="shared" ca="1" si="1165"/>
        <v>0.67187845020453096</v>
      </c>
      <c r="K8309" s="5">
        <f t="shared" ca="1" si="1170"/>
        <v>0.33157826362910781</v>
      </c>
      <c r="L8309" s="1">
        <f t="shared" ca="1" si="1168"/>
        <v>0.53165404970067909</v>
      </c>
      <c r="M8309" s="1">
        <f t="shared" ca="1" si="1166"/>
        <v>16662.294818908944</v>
      </c>
      <c r="N8309" s="13">
        <f t="shared" ca="1" si="1167"/>
        <v>1.2035324999051227</v>
      </c>
    </row>
    <row r="8310" spans="5:14" x14ac:dyDescent="0.15">
      <c r="E8310" s="2">
        <v>8306</v>
      </c>
      <c r="F8310" s="12">
        <f t="shared" ca="1" si="1169"/>
        <v>0.2381991155993437</v>
      </c>
      <c r="G8310" s="1">
        <f t="shared" ca="1" si="1162"/>
        <v>2.8692966698338656</v>
      </c>
      <c r="H8310" s="1">
        <f t="shared" ca="1" si="1163"/>
        <v>16663.960583078871</v>
      </c>
      <c r="I8310" s="1">
        <f t="shared" ca="1" si="1164"/>
        <v>16663.960583078871</v>
      </c>
      <c r="J8310" s="1">
        <f t="shared" ca="1" si="1165"/>
        <v>0</v>
      </c>
      <c r="K8310" s="5">
        <f t="shared" ca="1" si="1170"/>
        <v>7.3769520578026992E-2</v>
      </c>
      <c r="L8310" s="1">
        <f t="shared" ca="1" si="1168"/>
        <v>7.1765182651272352E-2</v>
      </c>
      <c r="M8310" s="1">
        <f t="shared" ca="1" si="1166"/>
        <v>16664.032348261524</v>
      </c>
      <c r="N8310" s="13">
        <f t="shared" ca="1" si="1167"/>
        <v>7.1765182652598014E-2</v>
      </c>
    </row>
    <row r="8311" spans="5:14" x14ac:dyDescent="0.15">
      <c r="E8311" s="2">
        <v>8307</v>
      </c>
      <c r="F8311" s="12">
        <f t="shared" ca="1" si="1169"/>
        <v>0.86125863102304945</v>
      </c>
      <c r="G8311" s="1">
        <f t="shared" ref="G8311:G8374" ca="1" si="1171">-$B$4*LN(F8311)</f>
        <v>0.29872087039462902</v>
      </c>
      <c r="H8311" s="1">
        <f t="shared" ref="H8311:H8374" ca="1" si="1172">H8310+G8311</f>
        <v>16664.259303949268</v>
      </c>
      <c r="I8311" s="1">
        <f t="shared" ref="I8311:I8374" ca="1" si="1173">MAX(H8311,M8310)</f>
        <v>16664.259303949268</v>
      </c>
      <c r="J8311" s="1">
        <f t="shared" ref="J8311:J8374" ca="1" si="1174">I8311-H8311</f>
        <v>0</v>
      </c>
      <c r="K8311" s="5">
        <f t="shared" ca="1" si="1170"/>
        <v>0.11445822173594811</v>
      </c>
      <c r="L8311" s="1">
        <f t="shared" ca="1" si="1168"/>
        <v>0.12614567070288799</v>
      </c>
      <c r="M8311" s="1">
        <f t="shared" ref="M8311:M8374" ca="1" si="1175">I8311+L8311</f>
        <v>16664.385449619971</v>
      </c>
      <c r="N8311" s="13">
        <f t="shared" ref="N8311:N8374" ca="1" si="1176">M8311-H8311</f>
        <v>0.12614567070340854</v>
      </c>
    </row>
    <row r="8312" spans="5:14" x14ac:dyDescent="0.15">
      <c r="E8312" s="2">
        <v>8308</v>
      </c>
      <c r="F8312" s="12">
        <f t="shared" ca="1" si="1169"/>
        <v>5.3480296528066962E-2</v>
      </c>
      <c r="G8312" s="1">
        <f t="shared" ca="1" si="1171"/>
        <v>5.8568839642206152</v>
      </c>
      <c r="H8312" s="1">
        <f t="shared" ca="1" si="1172"/>
        <v>16670.116187913489</v>
      </c>
      <c r="I8312" s="1">
        <f t="shared" ca="1" si="1173"/>
        <v>16670.116187913489</v>
      </c>
      <c r="J8312" s="1">
        <f t="shared" ca="1" si="1174"/>
        <v>0</v>
      </c>
      <c r="K8312" s="5">
        <f t="shared" ca="1" si="1170"/>
        <v>0.11905357236448733</v>
      </c>
      <c r="L8312" s="1">
        <f t="shared" ca="1" si="1168"/>
        <v>0.13274798075619565</v>
      </c>
      <c r="M8312" s="1">
        <f t="shared" ca="1" si="1175"/>
        <v>16670.248935894244</v>
      </c>
      <c r="N8312" s="13">
        <f t="shared" ca="1" si="1176"/>
        <v>0.13274798075508443</v>
      </c>
    </row>
    <row r="8313" spans="5:14" x14ac:dyDescent="0.15">
      <c r="E8313" s="2">
        <v>8309</v>
      </c>
      <c r="F8313" s="12">
        <f t="shared" ca="1" si="1169"/>
        <v>0.52696609995771559</v>
      </c>
      <c r="G8313" s="1">
        <f t="shared" ca="1" si="1171"/>
        <v>1.2812381179315151</v>
      </c>
      <c r="H8313" s="1">
        <f t="shared" ca="1" si="1172"/>
        <v>16671.397426031421</v>
      </c>
      <c r="I8313" s="1">
        <f t="shared" ca="1" si="1173"/>
        <v>16671.397426031421</v>
      </c>
      <c r="J8313" s="1">
        <f t="shared" ca="1" si="1174"/>
        <v>0</v>
      </c>
      <c r="K8313" s="5">
        <f t="shared" ca="1" si="1170"/>
        <v>0.54434436851833945</v>
      </c>
      <c r="L8313" s="1">
        <f t="shared" ca="1" si="1168"/>
        <v>1.1593507816457314</v>
      </c>
      <c r="M8313" s="1">
        <f t="shared" ca="1" si="1175"/>
        <v>16672.556776813068</v>
      </c>
      <c r="N8313" s="13">
        <f t="shared" ca="1" si="1176"/>
        <v>1.1593507816469355</v>
      </c>
    </row>
    <row r="8314" spans="5:14" x14ac:dyDescent="0.15">
      <c r="E8314" s="2">
        <v>8310</v>
      </c>
      <c r="F8314" s="12">
        <f t="shared" ca="1" si="1169"/>
        <v>0.43259405370991788</v>
      </c>
      <c r="G8314" s="1">
        <f t="shared" ca="1" si="1171"/>
        <v>1.675911022054188</v>
      </c>
      <c r="H8314" s="1">
        <f t="shared" ca="1" si="1172"/>
        <v>16673.073337053476</v>
      </c>
      <c r="I8314" s="1">
        <f t="shared" ca="1" si="1173"/>
        <v>16673.073337053476</v>
      </c>
      <c r="J8314" s="1">
        <f t="shared" ca="1" si="1174"/>
        <v>0</v>
      </c>
      <c r="K8314" s="5">
        <f t="shared" ca="1" si="1170"/>
        <v>0.85456417565378573</v>
      </c>
      <c r="L8314" s="1">
        <f t="shared" ca="1" si="1168"/>
        <v>3.1972884580995045</v>
      </c>
      <c r="M8314" s="1">
        <f t="shared" ca="1" si="1175"/>
        <v>16676.270625511577</v>
      </c>
      <c r="N8314" s="13">
        <f t="shared" ca="1" si="1176"/>
        <v>3.1972884581009566</v>
      </c>
    </row>
    <row r="8315" spans="5:14" x14ac:dyDescent="0.15">
      <c r="E8315" s="2">
        <v>8311</v>
      </c>
      <c r="F8315" s="12">
        <f t="shared" ca="1" si="1169"/>
        <v>0.73939988466981499</v>
      </c>
      <c r="G8315" s="1">
        <f t="shared" ca="1" si="1171"/>
        <v>0.60383277691537551</v>
      </c>
      <c r="H8315" s="1">
        <f t="shared" ca="1" si="1172"/>
        <v>16673.677169830393</v>
      </c>
      <c r="I8315" s="1">
        <f t="shared" ca="1" si="1173"/>
        <v>16676.270625511577</v>
      </c>
      <c r="J8315" s="1">
        <f t="shared" ca="1" si="1174"/>
        <v>2.5934556811844232</v>
      </c>
      <c r="K8315" s="5">
        <f t="shared" ca="1" si="1170"/>
        <v>0.33526502584455975</v>
      </c>
      <c r="L8315" s="1">
        <f t="shared" ca="1" si="1168"/>
        <v>0.54027821110958996</v>
      </c>
      <c r="M8315" s="1">
        <f t="shared" ca="1" si="1175"/>
        <v>16676.810903722686</v>
      </c>
      <c r="N8315" s="13">
        <f t="shared" ca="1" si="1176"/>
        <v>3.133733892293094</v>
      </c>
    </row>
    <row r="8316" spans="5:14" x14ac:dyDescent="0.15">
      <c r="E8316" s="2">
        <v>8312</v>
      </c>
      <c r="F8316" s="12">
        <f t="shared" ca="1" si="1169"/>
        <v>0.43447033259918999</v>
      </c>
      <c r="G8316" s="1">
        <f t="shared" ca="1" si="1171"/>
        <v>1.6672552320226204</v>
      </c>
      <c r="H8316" s="1">
        <f t="shared" ca="1" si="1172"/>
        <v>16675.344425062416</v>
      </c>
      <c r="I8316" s="1">
        <f t="shared" ca="1" si="1173"/>
        <v>16676.810903722686</v>
      </c>
      <c r="J8316" s="1">
        <f t="shared" ca="1" si="1174"/>
        <v>1.4664786602697859</v>
      </c>
      <c r="K8316" s="5">
        <f t="shared" ca="1" si="1170"/>
        <v>0.65952228122648271</v>
      </c>
      <c r="L8316" s="1">
        <f t="shared" ca="1" si="1168"/>
        <v>1.6631249550134444</v>
      </c>
      <c r="M8316" s="1">
        <f t="shared" ca="1" si="1175"/>
        <v>16678.474028677698</v>
      </c>
      <c r="N8316" s="13">
        <f t="shared" ca="1" si="1176"/>
        <v>3.1296036152816669</v>
      </c>
    </row>
    <row r="8317" spans="5:14" x14ac:dyDescent="0.15">
      <c r="E8317" s="2">
        <v>8313</v>
      </c>
      <c r="F8317" s="12">
        <f t="shared" ca="1" si="1169"/>
        <v>0.92975109743867657</v>
      </c>
      <c r="G8317" s="1">
        <f t="shared" ca="1" si="1171"/>
        <v>0.14567673163753153</v>
      </c>
      <c r="H8317" s="1">
        <f t="shared" ca="1" si="1172"/>
        <v>16675.490101794054</v>
      </c>
      <c r="I8317" s="1">
        <f t="shared" ca="1" si="1173"/>
        <v>16678.474028677698</v>
      </c>
      <c r="J8317" s="1">
        <f t="shared" ca="1" si="1174"/>
        <v>2.9839268836440169</v>
      </c>
      <c r="K8317" s="5">
        <f t="shared" ca="1" si="1170"/>
        <v>0.29087211456333883</v>
      </c>
      <c r="L8317" s="1">
        <f t="shared" ca="1" si="1168"/>
        <v>0.4406236509966342</v>
      </c>
      <c r="M8317" s="1">
        <f t="shared" ca="1" si="1175"/>
        <v>16678.914652328695</v>
      </c>
      <c r="N8317" s="13">
        <f t="shared" ca="1" si="1176"/>
        <v>3.4245505346407299</v>
      </c>
    </row>
    <row r="8318" spans="5:14" x14ac:dyDescent="0.15">
      <c r="E8318" s="2">
        <v>8314</v>
      </c>
      <c r="F8318" s="12">
        <f t="shared" ca="1" si="1169"/>
        <v>0.33001412904990801</v>
      </c>
      <c r="G8318" s="1">
        <f t="shared" ca="1" si="1171"/>
        <v>2.2172396202708171</v>
      </c>
      <c r="H8318" s="1">
        <f t="shared" ca="1" si="1172"/>
        <v>16677.707341414323</v>
      </c>
      <c r="I8318" s="1">
        <f t="shared" ca="1" si="1173"/>
        <v>16678.914652328695</v>
      </c>
      <c r="J8318" s="1">
        <f t="shared" ca="1" si="1174"/>
        <v>1.2073109143711918</v>
      </c>
      <c r="K8318" s="5">
        <f t="shared" ca="1" si="1170"/>
        <v>0.30009137836523525</v>
      </c>
      <c r="L8318" s="1">
        <f t="shared" ca="1" si="1168"/>
        <v>0.46058323978395999</v>
      </c>
      <c r="M8318" s="1">
        <f t="shared" ca="1" si="1175"/>
        <v>16679.375235568477</v>
      </c>
      <c r="N8318" s="13">
        <f t="shared" ca="1" si="1176"/>
        <v>1.6678941541540553</v>
      </c>
    </row>
    <row r="8319" spans="5:14" x14ac:dyDescent="0.15">
      <c r="E8319" s="2">
        <v>8315</v>
      </c>
      <c r="F8319" s="12">
        <f t="shared" ca="1" si="1169"/>
        <v>5.3747633299876529E-3</v>
      </c>
      <c r="G8319" s="1">
        <f t="shared" ca="1" si="1171"/>
        <v>10.452081475136071</v>
      </c>
      <c r="H8319" s="1">
        <f t="shared" ca="1" si="1172"/>
        <v>16688.159422889461</v>
      </c>
      <c r="I8319" s="1">
        <f t="shared" ca="1" si="1173"/>
        <v>16688.159422889461</v>
      </c>
      <c r="J8319" s="1">
        <f t="shared" ca="1" si="1174"/>
        <v>0</v>
      </c>
      <c r="K8319" s="5">
        <f t="shared" ca="1" si="1170"/>
        <v>0.59696865545440725</v>
      </c>
      <c r="L8319" s="1">
        <f t="shared" ca="1" si="1168"/>
        <v>1.3695101847674145</v>
      </c>
      <c r="M8319" s="1">
        <f t="shared" ca="1" si="1175"/>
        <v>16689.528933074227</v>
      </c>
      <c r="N8319" s="13">
        <f t="shared" ca="1" si="1176"/>
        <v>1.3695101847661135</v>
      </c>
    </row>
    <row r="8320" spans="5:14" x14ac:dyDescent="0.15">
      <c r="E8320" s="2">
        <v>8316</v>
      </c>
      <c r="F8320" s="12">
        <f t="shared" ca="1" si="1169"/>
        <v>0.19473968709192235</v>
      </c>
      <c r="G8320" s="1">
        <f t="shared" ca="1" si="1171"/>
        <v>3.2721831004640505</v>
      </c>
      <c r="H8320" s="1">
        <f t="shared" ca="1" si="1172"/>
        <v>16691.431605989925</v>
      </c>
      <c r="I8320" s="1">
        <f t="shared" ca="1" si="1173"/>
        <v>16691.431605989925</v>
      </c>
      <c r="J8320" s="1">
        <f t="shared" ca="1" si="1174"/>
        <v>0</v>
      </c>
      <c r="K8320" s="5">
        <f t="shared" ca="1" si="1170"/>
        <v>0.58239026750355172</v>
      </c>
      <c r="L8320" s="1">
        <f t="shared" ca="1" si="1168"/>
        <v>1.3083273745965076</v>
      </c>
      <c r="M8320" s="1">
        <f t="shared" ca="1" si="1175"/>
        <v>16692.739933364523</v>
      </c>
      <c r="N8320" s="13">
        <f t="shared" ca="1" si="1176"/>
        <v>1.3083273745978659</v>
      </c>
    </row>
    <row r="8321" spans="5:14" x14ac:dyDescent="0.15">
      <c r="E8321" s="2">
        <v>8317</v>
      </c>
      <c r="F8321" s="12">
        <f t="shared" ca="1" si="1169"/>
        <v>0.88493138333173593</v>
      </c>
      <c r="G8321" s="1">
        <f t="shared" ca="1" si="1171"/>
        <v>0.24449033987706639</v>
      </c>
      <c r="H8321" s="1">
        <f t="shared" ca="1" si="1172"/>
        <v>16691.6760963298</v>
      </c>
      <c r="I8321" s="1">
        <f t="shared" ca="1" si="1173"/>
        <v>16692.739933364523</v>
      </c>
      <c r="J8321" s="1">
        <f t="shared" ca="1" si="1174"/>
        <v>1.0638370347223827</v>
      </c>
      <c r="K8321" s="5">
        <f t="shared" ca="1" si="1170"/>
        <v>0.9966994637140445</v>
      </c>
      <c r="L8321" s="1">
        <f t="shared" ca="1" si="1168"/>
        <v>10.398740757674544</v>
      </c>
      <c r="M8321" s="1">
        <f t="shared" ca="1" si="1175"/>
        <v>16703.138674122198</v>
      </c>
      <c r="N8321" s="13">
        <f t="shared" ca="1" si="1176"/>
        <v>11.462577792397497</v>
      </c>
    </row>
    <row r="8322" spans="5:14" x14ac:dyDescent="0.15">
      <c r="E8322" s="2">
        <v>8318</v>
      </c>
      <c r="F8322" s="12">
        <f t="shared" ca="1" si="1169"/>
        <v>0.10555671337791339</v>
      </c>
      <c r="G8322" s="1">
        <f t="shared" ca="1" si="1171"/>
        <v>4.4970138058810747</v>
      </c>
      <c r="H8322" s="1">
        <f t="shared" ca="1" si="1172"/>
        <v>16696.173110135682</v>
      </c>
      <c r="I8322" s="1">
        <f t="shared" ca="1" si="1173"/>
        <v>16703.138674122198</v>
      </c>
      <c r="J8322" s="1">
        <f t="shared" ca="1" si="1174"/>
        <v>6.9655639865159173</v>
      </c>
      <c r="K8322" s="5">
        <f t="shared" ca="1" si="1170"/>
        <v>0.23083161961820742</v>
      </c>
      <c r="L8322" s="1">
        <f t="shared" ca="1" si="1168"/>
        <v>0.31951924934494763</v>
      </c>
      <c r="M8322" s="1">
        <f t="shared" ca="1" si="1175"/>
        <v>16703.458193371542</v>
      </c>
      <c r="N8322" s="13">
        <f t="shared" ca="1" si="1176"/>
        <v>7.2850832358599291</v>
      </c>
    </row>
    <row r="8323" spans="5:14" x14ac:dyDescent="0.15">
      <c r="E8323" s="2">
        <v>8319</v>
      </c>
      <c r="F8323" s="12">
        <f t="shared" ca="1" si="1169"/>
        <v>0.96225117026116591</v>
      </c>
      <c r="G8323" s="1">
        <f t="shared" ca="1" si="1171"/>
        <v>7.6959541294751119E-2</v>
      </c>
      <c r="H8323" s="1">
        <f t="shared" ca="1" si="1172"/>
        <v>16696.250069676975</v>
      </c>
      <c r="I8323" s="1">
        <f t="shared" ca="1" si="1173"/>
        <v>16703.458193371542</v>
      </c>
      <c r="J8323" s="1">
        <f t="shared" ca="1" si="1174"/>
        <v>7.2081236945668934</v>
      </c>
      <c r="K8323" s="5">
        <f t="shared" ca="1" si="1170"/>
        <v>0.14556221760948107</v>
      </c>
      <c r="L8323" s="1">
        <f t="shared" ca="1" si="1168"/>
        <v>0.17253950000076199</v>
      </c>
      <c r="M8323" s="1">
        <f t="shared" ca="1" si="1175"/>
        <v>16703.630732871541</v>
      </c>
      <c r="N8323" s="13">
        <f t="shared" ca="1" si="1176"/>
        <v>7.3806631945662957</v>
      </c>
    </row>
    <row r="8324" spans="5:14" x14ac:dyDescent="0.15">
      <c r="E8324" s="2">
        <v>8320</v>
      </c>
      <c r="F8324" s="12">
        <f t="shared" ca="1" si="1169"/>
        <v>0.38675101516693267</v>
      </c>
      <c r="G8324" s="1">
        <f t="shared" ca="1" si="1171"/>
        <v>1.8999483293327759</v>
      </c>
      <c r="H8324" s="1">
        <f t="shared" ca="1" si="1172"/>
        <v>16698.150018006309</v>
      </c>
      <c r="I8324" s="1">
        <f t="shared" ca="1" si="1173"/>
        <v>16703.630732871541</v>
      </c>
      <c r="J8324" s="1">
        <f t="shared" ca="1" si="1174"/>
        <v>5.480714865232585</v>
      </c>
      <c r="K8324" s="5">
        <f t="shared" ca="1" si="1170"/>
        <v>0.708160266277158</v>
      </c>
      <c r="L8324" s="1">
        <f t="shared" ca="1" si="1168"/>
        <v>1.9353795031975469</v>
      </c>
      <c r="M8324" s="1">
        <f t="shared" ca="1" si="1175"/>
        <v>16705.566112374738</v>
      </c>
      <c r="N8324" s="13">
        <f t="shared" ca="1" si="1176"/>
        <v>7.4160943684291851</v>
      </c>
    </row>
    <row r="8325" spans="5:14" x14ac:dyDescent="0.15">
      <c r="E8325" s="2">
        <v>8321</v>
      </c>
      <c r="F8325" s="12">
        <f t="shared" ca="1" si="1169"/>
        <v>0.7227822787139776</v>
      </c>
      <c r="G8325" s="1">
        <f t="shared" ca="1" si="1171"/>
        <v>0.64929447623168901</v>
      </c>
      <c r="H8325" s="1">
        <f t="shared" ca="1" si="1172"/>
        <v>16698.799312482541</v>
      </c>
      <c r="I8325" s="1">
        <f t="shared" ca="1" si="1173"/>
        <v>16705.566112374738</v>
      </c>
      <c r="J8325" s="1">
        <f t="shared" ca="1" si="1174"/>
        <v>6.7667998921970138</v>
      </c>
      <c r="K8325" s="5">
        <f t="shared" ca="1" si="1170"/>
        <v>0.38975275322456027</v>
      </c>
      <c r="L8325" s="1">
        <f t="shared" ca="1" si="1168"/>
        <v>0.67565593396423362</v>
      </c>
      <c r="M8325" s="1">
        <f t="shared" ca="1" si="1175"/>
        <v>16706.241768308701</v>
      </c>
      <c r="N8325" s="13">
        <f t="shared" ca="1" si="1176"/>
        <v>7.4424558261598577</v>
      </c>
    </row>
    <row r="8326" spans="5:14" x14ac:dyDescent="0.15">
      <c r="E8326" s="2">
        <v>8322</v>
      </c>
      <c r="F8326" s="12">
        <f t="shared" ca="1" si="1169"/>
        <v>0.42158300653965097</v>
      </c>
      <c r="G8326" s="1">
        <f t="shared" ca="1" si="1171"/>
        <v>1.7274771792729506</v>
      </c>
      <c r="H8326" s="1">
        <f t="shared" ca="1" si="1172"/>
        <v>16700.526789661813</v>
      </c>
      <c r="I8326" s="1">
        <f t="shared" ca="1" si="1173"/>
        <v>16706.241768308701</v>
      </c>
      <c r="J8326" s="1">
        <f t="shared" ca="1" si="1174"/>
        <v>5.7149786468871753</v>
      </c>
      <c r="K8326" s="5">
        <f t="shared" ca="1" si="1170"/>
        <v>0.34680454052668708</v>
      </c>
      <c r="L8326" s="1">
        <f t="shared" ref="L8326:L8389" ca="1" si="1177">_xlfn.GAMMA.INV(K8326, 0.8, 2)</f>
        <v>0.5676957152283123</v>
      </c>
      <c r="M8326" s="1">
        <f t="shared" ca="1" si="1175"/>
        <v>16706.809464023929</v>
      </c>
      <c r="N8326" s="13">
        <f t="shared" ca="1" si="1176"/>
        <v>6.2826743621153582</v>
      </c>
    </row>
    <row r="8327" spans="5:14" x14ac:dyDescent="0.15">
      <c r="E8327" s="2">
        <v>8323</v>
      </c>
      <c r="F8327" s="12">
        <f t="shared" ref="F8327:F8390" ca="1" si="1178">RAND()</f>
        <v>0.5017612424751795</v>
      </c>
      <c r="G8327" s="1">
        <f t="shared" ca="1" si="1171"/>
        <v>1.3792617700583987</v>
      </c>
      <c r="H8327" s="1">
        <f t="shared" ca="1" si="1172"/>
        <v>16701.906051431873</v>
      </c>
      <c r="I8327" s="1">
        <f t="shared" ca="1" si="1173"/>
        <v>16706.809464023929</v>
      </c>
      <c r="J8327" s="1">
        <f t="shared" ca="1" si="1174"/>
        <v>4.9034125920552469</v>
      </c>
      <c r="K8327" s="5">
        <f t="shared" ref="K8327:K8390" ca="1" si="1179">RAND()</f>
        <v>0.69741878673203772</v>
      </c>
      <c r="L8327" s="1">
        <f t="shared" ca="1" si="1177"/>
        <v>1.8712443194752479</v>
      </c>
      <c r="M8327" s="1">
        <f t="shared" ca="1" si="1175"/>
        <v>16708.680708343403</v>
      </c>
      <c r="N8327" s="13">
        <f t="shared" ca="1" si="1176"/>
        <v>6.7746569115297461</v>
      </c>
    </row>
    <row r="8328" spans="5:14" x14ac:dyDescent="0.15">
      <c r="E8328" s="2">
        <v>8324</v>
      </c>
      <c r="F8328" s="12">
        <f t="shared" ca="1" si="1178"/>
        <v>1.2045598372491084E-2</v>
      </c>
      <c r="G8328" s="1">
        <f t="shared" ca="1" si="1171"/>
        <v>8.838111932135531</v>
      </c>
      <c r="H8328" s="1">
        <f t="shared" ca="1" si="1172"/>
        <v>16710.744163364008</v>
      </c>
      <c r="I8328" s="1">
        <f t="shared" ca="1" si="1173"/>
        <v>16710.744163364008</v>
      </c>
      <c r="J8328" s="1">
        <f t="shared" ca="1" si="1174"/>
        <v>0</v>
      </c>
      <c r="K8328" s="5">
        <f t="shared" ca="1" si="1179"/>
        <v>0.33370735916073613</v>
      </c>
      <c r="L8328" s="1">
        <f t="shared" ca="1" si="1177"/>
        <v>0.5366265558764437</v>
      </c>
      <c r="M8328" s="1">
        <f t="shared" ca="1" si="1175"/>
        <v>16711.280789919885</v>
      </c>
      <c r="N8328" s="13">
        <f t="shared" ca="1" si="1176"/>
        <v>0.53662655587686459</v>
      </c>
    </row>
    <row r="8329" spans="5:14" x14ac:dyDescent="0.15">
      <c r="E8329" s="2">
        <v>8325</v>
      </c>
      <c r="F8329" s="12">
        <f t="shared" ca="1" si="1178"/>
        <v>0.55919679184922</v>
      </c>
      <c r="G8329" s="1">
        <f t="shared" ca="1" si="1171"/>
        <v>1.1625076502308767</v>
      </c>
      <c r="H8329" s="1">
        <f t="shared" ca="1" si="1172"/>
        <v>16711.90667101424</v>
      </c>
      <c r="I8329" s="1">
        <f t="shared" ca="1" si="1173"/>
        <v>16711.90667101424</v>
      </c>
      <c r="J8329" s="1">
        <f t="shared" ca="1" si="1174"/>
        <v>0</v>
      </c>
      <c r="K8329" s="5">
        <f t="shared" ca="1" si="1179"/>
        <v>0.44610648992547075</v>
      </c>
      <c r="L8329" s="1">
        <f t="shared" ca="1" si="1177"/>
        <v>0.83293329245695469</v>
      </c>
      <c r="M8329" s="1">
        <f t="shared" ca="1" si="1175"/>
        <v>16712.739604306698</v>
      </c>
      <c r="N8329" s="13">
        <f t="shared" ca="1" si="1176"/>
        <v>0.83293329245861969</v>
      </c>
    </row>
    <row r="8330" spans="5:14" x14ac:dyDescent="0.15">
      <c r="E8330" s="2">
        <v>8326</v>
      </c>
      <c r="F8330" s="12">
        <f t="shared" ca="1" si="1178"/>
        <v>0.54301042028082558</v>
      </c>
      <c r="G8330" s="1">
        <f t="shared" ca="1" si="1171"/>
        <v>1.2212535380564651</v>
      </c>
      <c r="H8330" s="1">
        <f t="shared" ca="1" si="1172"/>
        <v>16713.127924552296</v>
      </c>
      <c r="I8330" s="1">
        <f t="shared" ca="1" si="1173"/>
        <v>16713.127924552296</v>
      </c>
      <c r="J8330" s="1">
        <f t="shared" ca="1" si="1174"/>
        <v>0</v>
      </c>
      <c r="K8330" s="5">
        <f t="shared" ca="1" si="1179"/>
        <v>0.41341947624612885</v>
      </c>
      <c r="L8330" s="1">
        <f t="shared" ca="1" si="1177"/>
        <v>0.73941099478948979</v>
      </c>
      <c r="M8330" s="1">
        <f t="shared" ca="1" si="1175"/>
        <v>16713.867335547086</v>
      </c>
      <c r="N8330" s="13">
        <f t="shared" ca="1" si="1176"/>
        <v>0.73941099478906835</v>
      </c>
    </row>
    <row r="8331" spans="5:14" x14ac:dyDescent="0.15">
      <c r="E8331" s="2">
        <v>8327</v>
      </c>
      <c r="F8331" s="12">
        <f t="shared" ca="1" si="1178"/>
        <v>0.42178082433512143</v>
      </c>
      <c r="G8331" s="1">
        <f t="shared" ca="1" si="1171"/>
        <v>1.7265389469615502</v>
      </c>
      <c r="H8331" s="1">
        <f t="shared" ca="1" si="1172"/>
        <v>16714.854463499258</v>
      </c>
      <c r="I8331" s="1">
        <f t="shared" ca="1" si="1173"/>
        <v>16714.854463499258</v>
      </c>
      <c r="J8331" s="1">
        <f t="shared" ca="1" si="1174"/>
        <v>0</v>
      </c>
      <c r="K8331" s="5">
        <f t="shared" ca="1" si="1179"/>
        <v>0.61523119092368006</v>
      </c>
      <c r="L8331" s="1">
        <f t="shared" ca="1" si="1177"/>
        <v>1.4497296048318968</v>
      </c>
      <c r="M8331" s="1">
        <f t="shared" ca="1" si="1175"/>
        <v>16716.30419310409</v>
      </c>
      <c r="N8331" s="13">
        <f t="shared" ca="1" si="1176"/>
        <v>1.4497296048321004</v>
      </c>
    </row>
    <row r="8332" spans="5:14" x14ac:dyDescent="0.15">
      <c r="E8332" s="2">
        <v>8328</v>
      </c>
      <c r="F8332" s="12">
        <f t="shared" ca="1" si="1178"/>
        <v>0.84765631266626318</v>
      </c>
      <c r="G8332" s="1">
        <f t="shared" ca="1" si="1171"/>
        <v>0.33056003402048439</v>
      </c>
      <c r="H8332" s="1">
        <f t="shared" ca="1" si="1172"/>
        <v>16715.185023533279</v>
      </c>
      <c r="I8332" s="1">
        <f t="shared" ca="1" si="1173"/>
        <v>16716.30419310409</v>
      </c>
      <c r="J8332" s="1">
        <f t="shared" ca="1" si="1174"/>
        <v>1.1191695708112093</v>
      </c>
      <c r="K8332" s="5">
        <f t="shared" ca="1" si="1179"/>
        <v>0.45660194285783628</v>
      </c>
      <c r="L8332" s="1">
        <f t="shared" ca="1" si="1177"/>
        <v>0.86440226731103464</v>
      </c>
      <c r="M8332" s="1">
        <f t="shared" ca="1" si="1175"/>
        <v>16717.1685953714</v>
      </c>
      <c r="N8332" s="13">
        <f t="shared" ca="1" si="1176"/>
        <v>1.9835718381218612</v>
      </c>
    </row>
    <row r="8333" spans="5:14" x14ac:dyDescent="0.15">
      <c r="E8333" s="2">
        <v>8329</v>
      </c>
      <c r="F8333" s="12">
        <f t="shared" ca="1" si="1178"/>
        <v>0.79624434250338905</v>
      </c>
      <c r="G8333" s="1">
        <f t="shared" ca="1" si="1171"/>
        <v>0.45569835459456665</v>
      </c>
      <c r="H8333" s="1">
        <f t="shared" ca="1" si="1172"/>
        <v>16715.640721887874</v>
      </c>
      <c r="I8333" s="1">
        <f t="shared" ca="1" si="1173"/>
        <v>16717.1685953714</v>
      </c>
      <c r="J8333" s="1">
        <f t="shared" ca="1" si="1174"/>
        <v>1.5278734835264913</v>
      </c>
      <c r="K8333" s="5">
        <f t="shared" ca="1" si="1179"/>
        <v>0.95938382891582286</v>
      </c>
      <c r="L8333" s="1">
        <f t="shared" ca="1" si="1177"/>
        <v>5.583304145324262</v>
      </c>
      <c r="M8333" s="1">
        <f t="shared" ca="1" si="1175"/>
        <v>16722.751899516723</v>
      </c>
      <c r="N8333" s="13">
        <f t="shared" ca="1" si="1176"/>
        <v>7.1111776288489636</v>
      </c>
    </row>
    <row r="8334" spans="5:14" x14ac:dyDescent="0.15">
      <c r="E8334" s="2">
        <v>8330</v>
      </c>
      <c r="F8334" s="12">
        <f t="shared" ca="1" si="1178"/>
        <v>0.42827109602531976</v>
      </c>
      <c r="G8334" s="1">
        <f t="shared" ca="1" si="1171"/>
        <v>1.6959977639727162</v>
      </c>
      <c r="H8334" s="1">
        <f t="shared" ca="1" si="1172"/>
        <v>16717.336719651848</v>
      </c>
      <c r="I8334" s="1">
        <f t="shared" ca="1" si="1173"/>
        <v>16722.751899516723</v>
      </c>
      <c r="J8334" s="1">
        <f t="shared" ca="1" si="1174"/>
        <v>5.4151798648745171</v>
      </c>
      <c r="K8334" s="5">
        <f t="shared" ca="1" si="1179"/>
        <v>0.85768726306268872</v>
      </c>
      <c r="L8334" s="1">
        <f t="shared" ca="1" si="1177"/>
        <v>3.2372419519491595</v>
      </c>
      <c r="M8334" s="1">
        <f t="shared" ca="1" si="1175"/>
        <v>16725.989141468672</v>
      </c>
      <c r="N8334" s="13">
        <f t="shared" ca="1" si="1176"/>
        <v>8.6524218168233347</v>
      </c>
    </row>
    <row r="8335" spans="5:14" x14ac:dyDescent="0.15">
      <c r="E8335" s="2">
        <v>8331</v>
      </c>
      <c r="F8335" s="12">
        <f t="shared" ca="1" si="1178"/>
        <v>0.58484165428321822</v>
      </c>
      <c r="G8335" s="1">
        <f t="shared" ca="1" si="1171"/>
        <v>1.0728282896574057</v>
      </c>
      <c r="H8335" s="1">
        <f t="shared" ca="1" si="1172"/>
        <v>16718.409547941505</v>
      </c>
      <c r="I8335" s="1">
        <f t="shared" ca="1" si="1173"/>
        <v>16725.989141468672</v>
      </c>
      <c r="J8335" s="1">
        <f t="shared" ca="1" si="1174"/>
        <v>7.5795935271671624</v>
      </c>
      <c r="K8335" s="5">
        <f t="shared" ca="1" si="1179"/>
        <v>0.21042636404127346</v>
      </c>
      <c r="L8335" s="1">
        <f t="shared" ca="1" si="1177"/>
        <v>0.28172755014932671</v>
      </c>
      <c r="M8335" s="1">
        <f t="shared" ca="1" si="1175"/>
        <v>16726.270869018823</v>
      </c>
      <c r="N8335" s="13">
        <f t="shared" ca="1" si="1176"/>
        <v>7.86132107731828</v>
      </c>
    </row>
    <row r="8336" spans="5:14" x14ac:dyDescent="0.15">
      <c r="E8336" s="2">
        <v>8332</v>
      </c>
      <c r="F8336" s="12">
        <f t="shared" ca="1" si="1178"/>
        <v>0.26726284341323114</v>
      </c>
      <c r="G8336" s="1">
        <f t="shared" ca="1" si="1171"/>
        <v>2.6390453451165188</v>
      </c>
      <c r="H8336" s="1">
        <f t="shared" ca="1" si="1172"/>
        <v>16721.048593286621</v>
      </c>
      <c r="I8336" s="1">
        <f t="shared" ca="1" si="1173"/>
        <v>16726.270869018823</v>
      </c>
      <c r="J8336" s="1">
        <f t="shared" ca="1" si="1174"/>
        <v>5.2222757322015241</v>
      </c>
      <c r="K8336" s="5">
        <f t="shared" ca="1" si="1179"/>
        <v>0.7644096196625062</v>
      </c>
      <c r="L8336" s="1">
        <f t="shared" ca="1" si="1177"/>
        <v>2.3184996881726621</v>
      </c>
      <c r="M8336" s="1">
        <f t="shared" ca="1" si="1175"/>
        <v>16728.589368706995</v>
      </c>
      <c r="N8336" s="13">
        <f t="shared" ca="1" si="1176"/>
        <v>7.540775420373393</v>
      </c>
    </row>
    <row r="8337" spans="5:14" x14ac:dyDescent="0.15">
      <c r="E8337" s="2">
        <v>8333</v>
      </c>
      <c r="F8337" s="12">
        <f t="shared" ca="1" si="1178"/>
        <v>0.8788389984289684</v>
      </c>
      <c r="G8337" s="1">
        <f t="shared" ca="1" si="1171"/>
        <v>0.25830712509156795</v>
      </c>
      <c r="H8337" s="1">
        <f t="shared" ca="1" si="1172"/>
        <v>16721.306900411713</v>
      </c>
      <c r="I8337" s="1">
        <f t="shared" ca="1" si="1173"/>
        <v>16728.589368706995</v>
      </c>
      <c r="J8337" s="1">
        <f t="shared" ca="1" si="1174"/>
        <v>7.2824682952814328</v>
      </c>
      <c r="K8337" s="5">
        <f t="shared" ca="1" si="1179"/>
        <v>0.74914689473551688</v>
      </c>
      <c r="L8337" s="1">
        <f t="shared" ca="1" si="1177"/>
        <v>2.2056474115974605</v>
      </c>
      <c r="M8337" s="1">
        <f t="shared" ca="1" si="1175"/>
        <v>16730.795016118591</v>
      </c>
      <c r="N8337" s="13">
        <f t="shared" ca="1" si="1176"/>
        <v>9.4881157068775792</v>
      </c>
    </row>
    <row r="8338" spans="5:14" x14ac:dyDescent="0.15">
      <c r="E8338" s="2">
        <v>8334</v>
      </c>
      <c r="F8338" s="12">
        <f t="shared" ca="1" si="1178"/>
        <v>0.18029614098214541</v>
      </c>
      <c r="G8338" s="1">
        <f t="shared" ca="1" si="1171"/>
        <v>3.4263091046356151</v>
      </c>
      <c r="H8338" s="1">
        <f t="shared" ca="1" si="1172"/>
        <v>16724.733209516347</v>
      </c>
      <c r="I8338" s="1">
        <f t="shared" ca="1" si="1173"/>
        <v>16730.795016118591</v>
      </c>
      <c r="J8338" s="1">
        <f t="shared" ca="1" si="1174"/>
        <v>6.0618066022434505</v>
      </c>
      <c r="K8338" s="5">
        <f t="shared" ca="1" si="1179"/>
        <v>0.18308618711227709</v>
      </c>
      <c r="L8338" s="1">
        <f t="shared" ca="1" si="1177"/>
        <v>0.23368190536756669</v>
      </c>
      <c r="M8338" s="1">
        <f t="shared" ca="1" si="1175"/>
        <v>16731.028698023958</v>
      </c>
      <c r="N8338" s="13">
        <f t="shared" ca="1" si="1176"/>
        <v>6.2954885076105711</v>
      </c>
    </row>
    <row r="8339" spans="5:14" x14ac:dyDescent="0.15">
      <c r="E8339" s="2">
        <v>8335</v>
      </c>
      <c r="F8339" s="12">
        <f t="shared" ca="1" si="1178"/>
        <v>0.26925664334737842</v>
      </c>
      <c r="G8339" s="1">
        <f t="shared" ca="1" si="1171"/>
        <v>2.6241805794443156</v>
      </c>
      <c r="H8339" s="1">
        <f t="shared" ca="1" si="1172"/>
        <v>16727.357390095793</v>
      </c>
      <c r="I8339" s="1">
        <f t="shared" ca="1" si="1173"/>
        <v>16731.028698023958</v>
      </c>
      <c r="J8339" s="1">
        <f t="shared" ca="1" si="1174"/>
        <v>3.6713079281653336</v>
      </c>
      <c r="K8339" s="5">
        <f t="shared" ca="1" si="1179"/>
        <v>0.19119553450954918</v>
      </c>
      <c r="L8339" s="1">
        <f t="shared" ca="1" si="1177"/>
        <v>0.24762521621561021</v>
      </c>
      <c r="M8339" s="1">
        <f t="shared" ca="1" si="1175"/>
        <v>16731.276323240174</v>
      </c>
      <c r="N8339" s="13">
        <f t="shared" ca="1" si="1176"/>
        <v>3.9189331443812989</v>
      </c>
    </row>
    <row r="8340" spans="5:14" x14ac:dyDescent="0.15">
      <c r="E8340" s="2">
        <v>8336</v>
      </c>
      <c r="F8340" s="12">
        <f t="shared" ca="1" si="1178"/>
        <v>0.82741603136000441</v>
      </c>
      <c r="G8340" s="1">
        <f t="shared" ca="1" si="1171"/>
        <v>0.37889529911270259</v>
      </c>
      <c r="H8340" s="1">
        <f t="shared" ca="1" si="1172"/>
        <v>16727.736285394905</v>
      </c>
      <c r="I8340" s="1">
        <f t="shared" ca="1" si="1173"/>
        <v>16731.276323240174</v>
      </c>
      <c r="J8340" s="1">
        <f t="shared" ca="1" si="1174"/>
        <v>3.5400378452686709</v>
      </c>
      <c r="K8340" s="5">
        <f t="shared" ca="1" si="1179"/>
        <v>0.79610606837650677</v>
      </c>
      <c r="L8340" s="1">
        <f t="shared" ca="1" si="1177"/>
        <v>2.5797371777831404</v>
      </c>
      <c r="M8340" s="1">
        <f t="shared" ca="1" si="1175"/>
        <v>16733.856060417958</v>
      </c>
      <c r="N8340" s="13">
        <f t="shared" ca="1" si="1176"/>
        <v>6.1197750230530801</v>
      </c>
    </row>
    <row r="8341" spans="5:14" x14ac:dyDescent="0.15">
      <c r="E8341" s="2">
        <v>8337</v>
      </c>
      <c r="F8341" s="12">
        <f t="shared" ca="1" si="1178"/>
        <v>0.90591760518799846</v>
      </c>
      <c r="G8341" s="1">
        <f t="shared" ca="1" si="1171"/>
        <v>0.19761384115174821</v>
      </c>
      <c r="H8341" s="1">
        <f t="shared" ca="1" si="1172"/>
        <v>16727.933899236057</v>
      </c>
      <c r="I8341" s="1">
        <f t="shared" ca="1" si="1173"/>
        <v>16733.856060417958</v>
      </c>
      <c r="J8341" s="1">
        <f t="shared" ca="1" si="1174"/>
        <v>5.9221611819011741</v>
      </c>
      <c r="K8341" s="5">
        <f t="shared" ca="1" si="1179"/>
        <v>0.57596005891414426</v>
      </c>
      <c r="L8341" s="1">
        <f t="shared" ca="1" si="1177"/>
        <v>1.282097217659826</v>
      </c>
      <c r="M8341" s="1">
        <f t="shared" ca="1" si="1175"/>
        <v>16735.138157635618</v>
      </c>
      <c r="N8341" s="13">
        <f t="shared" ca="1" si="1176"/>
        <v>7.2042583995607856</v>
      </c>
    </row>
    <row r="8342" spans="5:14" x14ac:dyDescent="0.15">
      <c r="E8342" s="2">
        <v>8338</v>
      </c>
      <c r="F8342" s="12">
        <f t="shared" ca="1" si="1178"/>
        <v>0.44089410044359489</v>
      </c>
      <c r="G8342" s="1">
        <f t="shared" ca="1" si="1171"/>
        <v>1.6379011348417323</v>
      </c>
      <c r="H8342" s="1">
        <f t="shared" ca="1" si="1172"/>
        <v>16729.571800370897</v>
      </c>
      <c r="I8342" s="1">
        <f t="shared" ca="1" si="1173"/>
        <v>16735.138157635618</v>
      </c>
      <c r="J8342" s="1">
        <f t="shared" ca="1" si="1174"/>
        <v>5.5663572647208639</v>
      </c>
      <c r="K8342" s="5">
        <f t="shared" ca="1" si="1179"/>
        <v>0.99622597405810343</v>
      </c>
      <c r="L8342" s="1">
        <f t="shared" ca="1" si="1177"/>
        <v>10.139300410757391</v>
      </c>
      <c r="M8342" s="1">
        <f t="shared" ca="1" si="1175"/>
        <v>16745.277458046374</v>
      </c>
      <c r="N8342" s="13">
        <f t="shared" ca="1" si="1176"/>
        <v>15.705657675476687</v>
      </c>
    </row>
    <row r="8343" spans="5:14" x14ac:dyDescent="0.15">
      <c r="E8343" s="2">
        <v>8339</v>
      </c>
      <c r="F8343" s="12">
        <f t="shared" ca="1" si="1178"/>
        <v>0.77931802399402339</v>
      </c>
      <c r="G8343" s="1">
        <f t="shared" ca="1" si="1171"/>
        <v>0.49867213991828307</v>
      </c>
      <c r="H8343" s="1">
        <f t="shared" ca="1" si="1172"/>
        <v>16730.070472510815</v>
      </c>
      <c r="I8343" s="1">
        <f t="shared" ca="1" si="1173"/>
        <v>16745.277458046374</v>
      </c>
      <c r="J8343" s="1">
        <f t="shared" ca="1" si="1174"/>
        <v>15.206985535558488</v>
      </c>
      <c r="K8343" s="5">
        <f t="shared" ca="1" si="1179"/>
        <v>0.9706691977430143</v>
      </c>
      <c r="L8343" s="1">
        <f t="shared" ca="1" si="1177"/>
        <v>6.2011961154962902</v>
      </c>
      <c r="M8343" s="1">
        <f t="shared" ca="1" si="1175"/>
        <v>16751.478654161871</v>
      </c>
      <c r="N8343" s="13">
        <f t="shared" ca="1" si="1176"/>
        <v>21.408181651055202</v>
      </c>
    </row>
    <row r="8344" spans="5:14" x14ac:dyDescent="0.15">
      <c r="E8344" s="2">
        <v>8340</v>
      </c>
      <c r="F8344" s="12">
        <f t="shared" ca="1" si="1178"/>
        <v>0.11663767202025455</v>
      </c>
      <c r="G8344" s="1">
        <f t="shared" ca="1" si="1171"/>
        <v>4.2973659391901053</v>
      </c>
      <c r="H8344" s="1">
        <f t="shared" ca="1" si="1172"/>
        <v>16734.367838450005</v>
      </c>
      <c r="I8344" s="1">
        <f t="shared" ca="1" si="1173"/>
        <v>16751.478654161871</v>
      </c>
      <c r="J8344" s="1">
        <f t="shared" ca="1" si="1174"/>
        <v>17.110815711865143</v>
      </c>
      <c r="K8344" s="5">
        <f t="shared" ca="1" si="1179"/>
        <v>0.85738369588511254</v>
      </c>
      <c r="L8344" s="1">
        <f t="shared" ca="1" si="1177"/>
        <v>3.2333188283507623</v>
      </c>
      <c r="M8344" s="1">
        <f t="shared" ca="1" si="1175"/>
        <v>16754.711972990222</v>
      </c>
      <c r="N8344" s="13">
        <f t="shared" ca="1" si="1176"/>
        <v>20.344134540217055</v>
      </c>
    </row>
    <row r="8345" spans="5:14" x14ac:dyDescent="0.15">
      <c r="E8345" s="2">
        <v>8341</v>
      </c>
      <c r="F8345" s="12">
        <f t="shared" ca="1" si="1178"/>
        <v>0.80679511283541605</v>
      </c>
      <c r="G8345" s="1">
        <f t="shared" ca="1" si="1171"/>
        <v>0.42937106077537024</v>
      </c>
      <c r="H8345" s="1">
        <f t="shared" ca="1" si="1172"/>
        <v>16734.79720951078</v>
      </c>
      <c r="I8345" s="1">
        <f t="shared" ca="1" si="1173"/>
        <v>16754.711972990222</v>
      </c>
      <c r="J8345" s="1">
        <f t="shared" ca="1" si="1174"/>
        <v>19.914763479442627</v>
      </c>
      <c r="K8345" s="5">
        <f t="shared" ca="1" si="1179"/>
        <v>0.5641356987839703</v>
      </c>
      <c r="L8345" s="1">
        <f t="shared" ca="1" si="1177"/>
        <v>1.2350120714292672</v>
      </c>
      <c r="M8345" s="1">
        <f t="shared" ca="1" si="1175"/>
        <v>16755.946985061652</v>
      </c>
      <c r="N8345" s="13">
        <f t="shared" ca="1" si="1176"/>
        <v>21.149775550871709</v>
      </c>
    </row>
    <row r="8346" spans="5:14" x14ac:dyDescent="0.15">
      <c r="E8346" s="2">
        <v>8342</v>
      </c>
      <c r="F8346" s="12">
        <f t="shared" ca="1" si="1178"/>
        <v>0.92247746803040787</v>
      </c>
      <c r="G8346" s="1">
        <f t="shared" ca="1" si="1171"/>
        <v>0.16138465653006875</v>
      </c>
      <c r="H8346" s="1">
        <f t="shared" ca="1" si="1172"/>
        <v>16734.95859416731</v>
      </c>
      <c r="I8346" s="1">
        <f t="shared" ca="1" si="1173"/>
        <v>16755.946985061652</v>
      </c>
      <c r="J8346" s="1">
        <f t="shared" ca="1" si="1174"/>
        <v>20.988390894341137</v>
      </c>
      <c r="K8346" s="5">
        <f t="shared" ca="1" si="1179"/>
        <v>1.1100626953117865E-2</v>
      </c>
      <c r="L8346" s="1">
        <f t="shared" ca="1" si="1177"/>
        <v>6.6057457207783004E-3</v>
      </c>
      <c r="M8346" s="1">
        <f t="shared" ca="1" si="1175"/>
        <v>16755.953590807374</v>
      </c>
      <c r="N8346" s="13">
        <f t="shared" ca="1" si="1176"/>
        <v>20.994996640063619</v>
      </c>
    </row>
    <row r="8347" spans="5:14" x14ac:dyDescent="0.15">
      <c r="E8347" s="2">
        <v>8343</v>
      </c>
      <c r="F8347" s="12">
        <f t="shared" ca="1" si="1178"/>
        <v>0.97710706555441029</v>
      </c>
      <c r="G8347" s="1">
        <f t="shared" ca="1" si="1171"/>
        <v>4.6318093820583453E-2</v>
      </c>
      <c r="H8347" s="1">
        <f t="shared" ca="1" si="1172"/>
        <v>16735.004912261131</v>
      </c>
      <c r="I8347" s="1">
        <f t="shared" ca="1" si="1173"/>
        <v>16755.953590807374</v>
      </c>
      <c r="J8347" s="1">
        <f t="shared" ca="1" si="1174"/>
        <v>20.948678546243173</v>
      </c>
      <c r="K8347" s="5">
        <f t="shared" ca="1" si="1179"/>
        <v>0.93874024169687054</v>
      </c>
      <c r="L8347" s="1">
        <f t="shared" ca="1" si="1177"/>
        <v>4.8075709938398967</v>
      </c>
      <c r="M8347" s="1">
        <f t="shared" ca="1" si="1175"/>
        <v>16760.761161801212</v>
      </c>
      <c r="N8347" s="13">
        <f t="shared" ca="1" si="1176"/>
        <v>25.756249540081626</v>
      </c>
    </row>
    <row r="8348" spans="5:14" x14ac:dyDescent="0.15">
      <c r="E8348" s="2">
        <v>8344</v>
      </c>
      <c r="F8348" s="12">
        <f t="shared" ca="1" si="1178"/>
        <v>0.59854637436429081</v>
      </c>
      <c r="G8348" s="1">
        <f t="shared" ca="1" si="1171"/>
        <v>1.0265025453358354</v>
      </c>
      <c r="H8348" s="1">
        <f t="shared" ca="1" si="1172"/>
        <v>16736.031414806468</v>
      </c>
      <c r="I8348" s="1">
        <f t="shared" ca="1" si="1173"/>
        <v>16760.761161801212</v>
      </c>
      <c r="J8348" s="1">
        <f t="shared" ca="1" si="1174"/>
        <v>24.729746994744346</v>
      </c>
      <c r="K8348" s="5">
        <f t="shared" ca="1" si="1179"/>
        <v>0.81675134377381853</v>
      </c>
      <c r="L8348" s="1">
        <f t="shared" ca="1" si="1177"/>
        <v>2.7739285979046584</v>
      </c>
      <c r="M8348" s="1">
        <f t="shared" ca="1" si="1175"/>
        <v>16763.535090399117</v>
      </c>
      <c r="N8348" s="13">
        <f t="shared" ca="1" si="1176"/>
        <v>27.503675592648506</v>
      </c>
    </row>
    <row r="8349" spans="5:14" x14ac:dyDescent="0.15">
      <c r="E8349" s="2">
        <v>8345</v>
      </c>
      <c r="F8349" s="12">
        <f t="shared" ca="1" si="1178"/>
        <v>0.45312383761665687</v>
      </c>
      <c r="G8349" s="1">
        <f t="shared" ca="1" si="1171"/>
        <v>1.5831796372725597</v>
      </c>
      <c r="H8349" s="1">
        <f t="shared" ca="1" si="1172"/>
        <v>16737.614594443741</v>
      </c>
      <c r="I8349" s="1">
        <f t="shared" ca="1" si="1173"/>
        <v>16763.535090399117</v>
      </c>
      <c r="J8349" s="1">
        <f t="shared" ca="1" si="1174"/>
        <v>25.920495955375372</v>
      </c>
      <c r="K8349" s="5">
        <f t="shared" ca="1" si="1179"/>
        <v>0.73209599479104248</v>
      </c>
      <c r="L8349" s="1">
        <f t="shared" ca="1" si="1177"/>
        <v>2.0878783453577605</v>
      </c>
      <c r="M8349" s="1">
        <f t="shared" ca="1" si="1175"/>
        <v>16765.622968744476</v>
      </c>
      <c r="N8349" s="13">
        <f t="shared" ca="1" si="1176"/>
        <v>28.008374300734431</v>
      </c>
    </row>
    <row r="8350" spans="5:14" x14ac:dyDescent="0.15">
      <c r="E8350" s="2">
        <v>8346</v>
      </c>
      <c r="F8350" s="12">
        <f t="shared" ca="1" si="1178"/>
        <v>0.6581590517500272</v>
      </c>
      <c r="G8350" s="1">
        <f t="shared" ca="1" si="1171"/>
        <v>0.83661731376308934</v>
      </c>
      <c r="H8350" s="1">
        <f t="shared" ca="1" si="1172"/>
        <v>16738.451211757503</v>
      </c>
      <c r="I8350" s="1">
        <f t="shared" ca="1" si="1173"/>
        <v>16765.622968744476</v>
      </c>
      <c r="J8350" s="1">
        <f t="shared" ca="1" si="1174"/>
        <v>27.171756986972468</v>
      </c>
      <c r="K8350" s="5">
        <f t="shared" ca="1" si="1179"/>
        <v>0.48744960986101871</v>
      </c>
      <c r="L8350" s="1">
        <f t="shared" ca="1" si="1177"/>
        <v>0.96128747386841273</v>
      </c>
      <c r="M8350" s="1">
        <f t="shared" ca="1" si="1175"/>
        <v>16766.584256218342</v>
      </c>
      <c r="N8350" s="13">
        <f t="shared" ca="1" si="1176"/>
        <v>28.133044460839301</v>
      </c>
    </row>
    <row r="8351" spans="5:14" x14ac:dyDescent="0.15">
      <c r="E8351" s="2">
        <v>8347</v>
      </c>
      <c r="F8351" s="12">
        <f t="shared" ca="1" si="1178"/>
        <v>0.14950830845657137</v>
      </c>
      <c r="G8351" s="1">
        <f t="shared" ca="1" si="1171"/>
        <v>3.8008066254705666</v>
      </c>
      <c r="H8351" s="1">
        <f t="shared" ca="1" si="1172"/>
        <v>16742.252018382973</v>
      </c>
      <c r="I8351" s="1">
        <f t="shared" ca="1" si="1173"/>
        <v>16766.584256218342</v>
      </c>
      <c r="J8351" s="1">
        <f t="shared" ca="1" si="1174"/>
        <v>24.332237835369597</v>
      </c>
      <c r="K8351" s="5">
        <f t="shared" ca="1" si="1179"/>
        <v>0.19481306585578884</v>
      </c>
      <c r="L8351" s="1">
        <f t="shared" ca="1" si="1177"/>
        <v>0.25392875672323384</v>
      </c>
      <c r="M8351" s="1">
        <f t="shared" ca="1" si="1175"/>
        <v>16766.838184975066</v>
      </c>
      <c r="N8351" s="13">
        <f t="shared" ca="1" si="1176"/>
        <v>24.586166592092923</v>
      </c>
    </row>
    <row r="8352" spans="5:14" x14ac:dyDescent="0.15">
      <c r="E8352" s="2">
        <v>8348</v>
      </c>
      <c r="F8352" s="12">
        <f t="shared" ca="1" si="1178"/>
        <v>0.26320543268303176</v>
      </c>
      <c r="G8352" s="1">
        <f t="shared" ca="1" si="1171"/>
        <v>2.6696408777020348</v>
      </c>
      <c r="H8352" s="1">
        <f t="shared" ca="1" si="1172"/>
        <v>16744.921659260675</v>
      </c>
      <c r="I8352" s="1">
        <f t="shared" ca="1" si="1173"/>
        <v>16766.838184975066</v>
      </c>
      <c r="J8352" s="1">
        <f t="shared" ca="1" si="1174"/>
        <v>21.916525714390446</v>
      </c>
      <c r="K8352" s="5">
        <f t="shared" ca="1" si="1179"/>
        <v>0.25284578120984358</v>
      </c>
      <c r="L8352" s="1">
        <f t="shared" ca="1" si="1177"/>
        <v>0.36217675909817171</v>
      </c>
      <c r="M8352" s="1">
        <f t="shared" ca="1" si="1175"/>
        <v>16767.200361734165</v>
      </c>
      <c r="N8352" s="13">
        <f t="shared" ca="1" si="1176"/>
        <v>22.27870247348983</v>
      </c>
    </row>
    <row r="8353" spans="5:14" x14ac:dyDescent="0.15">
      <c r="E8353" s="2">
        <v>8349</v>
      </c>
      <c r="F8353" s="12">
        <f t="shared" ca="1" si="1178"/>
        <v>3.7508881781812553E-2</v>
      </c>
      <c r="G8353" s="1">
        <f t="shared" ca="1" si="1171"/>
        <v>6.5663550530694303</v>
      </c>
      <c r="H8353" s="1">
        <f t="shared" ca="1" si="1172"/>
        <v>16751.488014313745</v>
      </c>
      <c r="I8353" s="1">
        <f t="shared" ca="1" si="1173"/>
        <v>16767.200361734165</v>
      </c>
      <c r="J8353" s="1">
        <f t="shared" ca="1" si="1174"/>
        <v>15.712347420419974</v>
      </c>
      <c r="K8353" s="5">
        <f t="shared" ca="1" si="1179"/>
        <v>0.16424280213495224</v>
      </c>
      <c r="L8353" s="1">
        <f t="shared" ca="1" si="1177"/>
        <v>0.20228197000666345</v>
      </c>
      <c r="M8353" s="1">
        <f t="shared" ca="1" si="1175"/>
        <v>16767.402643704172</v>
      </c>
      <c r="N8353" s="13">
        <f t="shared" ca="1" si="1176"/>
        <v>15.914629390426853</v>
      </c>
    </row>
    <row r="8354" spans="5:14" x14ac:dyDescent="0.15">
      <c r="E8354" s="2">
        <v>8350</v>
      </c>
      <c r="F8354" s="12">
        <f t="shared" ca="1" si="1178"/>
        <v>0.52764183585255153</v>
      </c>
      <c r="G8354" s="1">
        <f t="shared" ca="1" si="1171"/>
        <v>1.2786751332834145</v>
      </c>
      <c r="H8354" s="1">
        <f t="shared" ca="1" si="1172"/>
        <v>16752.766689447028</v>
      </c>
      <c r="I8354" s="1">
        <f t="shared" ca="1" si="1173"/>
        <v>16767.402643704172</v>
      </c>
      <c r="J8354" s="1">
        <f t="shared" ca="1" si="1174"/>
        <v>14.635954257144476</v>
      </c>
      <c r="K8354" s="5">
        <f t="shared" ca="1" si="1179"/>
        <v>0.95040780211060272</v>
      </c>
      <c r="L8354" s="1">
        <f t="shared" ca="1" si="1177"/>
        <v>5.2057473703548069</v>
      </c>
      <c r="M8354" s="1">
        <f t="shared" ca="1" si="1175"/>
        <v>16772.608391074526</v>
      </c>
      <c r="N8354" s="13">
        <f t="shared" ca="1" si="1176"/>
        <v>19.841701627497969</v>
      </c>
    </row>
    <row r="8355" spans="5:14" x14ac:dyDescent="0.15">
      <c r="E8355" s="2">
        <v>8351</v>
      </c>
      <c r="F8355" s="12">
        <f t="shared" ca="1" si="1178"/>
        <v>0.5372701622266004</v>
      </c>
      <c r="G8355" s="1">
        <f t="shared" ca="1" si="1171"/>
        <v>1.2425084311785781</v>
      </c>
      <c r="H8355" s="1">
        <f t="shared" ca="1" si="1172"/>
        <v>16754.009197878207</v>
      </c>
      <c r="I8355" s="1">
        <f t="shared" ca="1" si="1173"/>
        <v>16772.608391074526</v>
      </c>
      <c r="J8355" s="1">
        <f t="shared" ca="1" si="1174"/>
        <v>18.599193196318083</v>
      </c>
      <c r="K8355" s="5">
        <f t="shared" ca="1" si="1179"/>
        <v>0.93981617448987209</v>
      </c>
      <c r="L8355" s="1">
        <f t="shared" ca="1" si="1177"/>
        <v>4.8409057711834418</v>
      </c>
      <c r="M8355" s="1">
        <f t="shared" ca="1" si="1175"/>
        <v>16777.449296845709</v>
      </c>
      <c r="N8355" s="13">
        <f t="shared" ca="1" si="1176"/>
        <v>23.440098967501399</v>
      </c>
    </row>
    <row r="8356" spans="5:14" x14ac:dyDescent="0.15">
      <c r="E8356" s="2">
        <v>8352</v>
      </c>
      <c r="F8356" s="12">
        <f t="shared" ca="1" si="1178"/>
        <v>8.7762772865372707E-2</v>
      </c>
      <c r="G8356" s="1">
        <f t="shared" ca="1" si="1171"/>
        <v>4.866235735019206</v>
      </c>
      <c r="H8356" s="1">
        <f t="shared" ca="1" si="1172"/>
        <v>16758.875433613226</v>
      </c>
      <c r="I8356" s="1">
        <f t="shared" ca="1" si="1173"/>
        <v>16777.449296845709</v>
      </c>
      <c r="J8356" s="1">
        <f t="shared" ca="1" si="1174"/>
        <v>18.573863232482836</v>
      </c>
      <c r="K8356" s="5">
        <f t="shared" ca="1" si="1179"/>
        <v>0.59787786967169243</v>
      </c>
      <c r="L8356" s="1">
        <f t="shared" ca="1" si="1177"/>
        <v>1.3734075743496077</v>
      </c>
      <c r="M8356" s="1">
        <f t="shared" ca="1" si="1175"/>
        <v>16778.822704420058</v>
      </c>
      <c r="N8356" s="13">
        <f t="shared" ca="1" si="1176"/>
        <v>19.947270806831511</v>
      </c>
    </row>
    <row r="8357" spans="5:14" x14ac:dyDescent="0.15">
      <c r="E8357" s="2">
        <v>8353</v>
      </c>
      <c r="F8357" s="12">
        <f t="shared" ca="1" si="1178"/>
        <v>0.65556294904871482</v>
      </c>
      <c r="G8357" s="1">
        <f t="shared" ca="1" si="1171"/>
        <v>0.84452189655648036</v>
      </c>
      <c r="H8357" s="1">
        <f t="shared" ca="1" si="1172"/>
        <v>16759.719955509783</v>
      </c>
      <c r="I8357" s="1">
        <f t="shared" ca="1" si="1173"/>
        <v>16778.822704420058</v>
      </c>
      <c r="J8357" s="1">
        <f t="shared" ca="1" si="1174"/>
        <v>19.102748910274386</v>
      </c>
      <c r="K8357" s="5">
        <f t="shared" ca="1" si="1179"/>
        <v>0.19201940266803386</v>
      </c>
      <c r="L8357" s="1">
        <f t="shared" ca="1" si="1177"/>
        <v>0.24905627117626489</v>
      </c>
      <c r="M8357" s="1">
        <f t="shared" ca="1" si="1175"/>
        <v>16779.071760691233</v>
      </c>
      <c r="N8357" s="13">
        <f t="shared" ca="1" si="1176"/>
        <v>19.35180518144989</v>
      </c>
    </row>
    <row r="8358" spans="5:14" x14ac:dyDescent="0.15">
      <c r="E8358" s="2">
        <v>8354</v>
      </c>
      <c r="F8358" s="12">
        <f t="shared" ca="1" si="1178"/>
        <v>0.86977470481637142</v>
      </c>
      <c r="G8358" s="1">
        <f t="shared" ca="1" si="1171"/>
        <v>0.27904212170123122</v>
      </c>
      <c r="H8358" s="1">
        <f t="shared" ca="1" si="1172"/>
        <v>16759.998997631483</v>
      </c>
      <c r="I8358" s="1">
        <f t="shared" ca="1" si="1173"/>
        <v>16779.071760691233</v>
      </c>
      <c r="J8358" s="1">
        <f t="shared" ca="1" si="1174"/>
        <v>19.072763059750287</v>
      </c>
      <c r="K8358" s="5">
        <f t="shared" ca="1" si="1179"/>
        <v>0.73997520290554986</v>
      </c>
      <c r="L8358" s="1">
        <f t="shared" ca="1" si="1177"/>
        <v>2.1412787263355484</v>
      </c>
      <c r="M8358" s="1">
        <f t="shared" ca="1" si="1175"/>
        <v>16781.213039417569</v>
      </c>
      <c r="N8358" s="13">
        <f t="shared" ca="1" si="1176"/>
        <v>21.214041786086455</v>
      </c>
    </row>
    <row r="8359" spans="5:14" x14ac:dyDescent="0.15">
      <c r="E8359" s="2">
        <v>8355</v>
      </c>
      <c r="F8359" s="12">
        <f t="shared" ca="1" si="1178"/>
        <v>0.4933122325560283</v>
      </c>
      <c r="G8359" s="1">
        <f t="shared" ca="1" si="1171"/>
        <v>1.4132259473054321</v>
      </c>
      <c r="H8359" s="1">
        <f t="shared" ca="1" si="1172"/>
        <v>16761.412223578787</v>
      </c>
      <c r="I8359" s="1">
        <f t="shared" ca="1" si="1173"/>
        <v>16781.213039417569</v>
      </c>
      <c r="J8359" s="1">
        <f t="shared" ca="1" si="1174"/>
        <v>19.800815838782</v>
      </c>
      <c r="K8359" s="5">
        <f t="shared" ca="1" si="1179"/>
        <v>0.34885424010347466</v>
      </c>
      <c r="L8359" s="1">
        <f t="shared" ca="1" si="1177"/>
        <v>0.57263384025776465</v>
      </c>
      <c r="M8359" s="1">
        <f t="shared" ca="1" si="1175"/>
        <v>16781.785673257826</v>
      </c>
      <c r="N8359" s="13">
        <f t="shared" ca="1" si="1176"/>
        <v>20.373449679038458</v>
      </c>
    </row>
    <row r="8360" spans="5:14" x14ac:dyDescent="0.15">
      <c r="E8360" s="2">
        <v>8356</v>
      </c>
      <c r="F8360" s="12">
        <f t="shared" ca="1" si="1178"/>
        <v>0.17683936555224888</v>
      </c>
      <c r="G8360" s="1">
        <f t="shared" ca="1" si="1171"/>
        <v>3.4650269954484294</v>
      </c>
      <c r="H8360" s="1">
        <f t="shared" ca="1" si="1172"/>
        <v>16764.877250574234</v>
      </c>
      <c r="I8360" s="1">
        <f t="shared" ca="1" si="1173"/>
        <v>16781.785673257826</v>
      </c>
      <c r="J8360" s="1">
        <f t="shared" ca="1" si="1174"/>
        <v>16.908422683591198</v>
      </c>
      <c r="K8360" s="5">
        <f t="shared" ca="1" si="1179"/>
        <v>0.51307910416104396</v>
      </c>
      <c r="L8360" s="1">
        <f t="shared" ca="1" si="1177"/>
        <v>1.047177782678395</v>
      </c>
      <c r="M8360" s="1">
        <f t="shared" ca="1" si="1175"/>
        <v>16782.832851040504</v>
      </c>
      <c r="N8360" s="13">
        <f t="shared" ca="1" si="1176"/>
        <v>17.955600466269971</v>
      </c>
    </row>
    <row r="8361" spans="5:14" x14ac:dyDescent="0.15">
      <c r="E8361" s="2">
        <v>8357</v>
      </c>
      <c r="F8361" s="12">
        <f t="shared" ca="1" si="1178"/>
        <v>0.6058128610739395</v>
      </c>
      <c r="G8361" s="1">
        <f t="shared" ca="1" si="1171"/>
        <v>1.0023683014269875</v>
      </c>
      <c r="H8361" s="1">
        <f t="shared" ca="1" si="1172"/>
        <v>16765.879618875661</v>
      </c>
      <c r="I8361" s="1">
        <f t="shared" ca="1" si="1173"/>
        <v>16782.832851040504</v>
      </c>
      <c r="J8361" s="1">
        <f t="shared" ca="1" si="1174"/>
        <v>16.953232164843939</v>
      </c>
      <c r="K8361" s="5">
        <f t="shared" ca="1" si="1179"/>
        <v>0.98950007799384054</v>
      </c>
      <c r="L8361" s="1">
        <f t="shared" ca="1" si="1177"/>
        <v>8.1659969595708741</v>
      </c>
      <c r="M8361" s="1">
        <f t="shared" ca="1" si="1175"/>
        <v>16790.998848000076</v>
      </c>
      <c r="N8361" s="13">
        <f t="shared" ca="1" si="1176"/>
        <v>25.119229124415142</v>
      </c>
    </row>
    <row r="8362" spans="5:14" x14ac:dyDescent="0.15">
      <c r="E8362" s="2">
        <v>8358</v>
      </c>
      <c r="F8362" s="12">
        <f t="shared" ca="1" si="1178"/>
        <v>0.31345189500102788</v>
      </c>
      <c r="G8362" s="1">
        <f t="shared" ca="1" si="1171"/>
        <v>2.3202187513116876</v>
      </c>
      <c r="H8362" s="1">
        <f t="shared" ca="1" si="1172"/>
        <v>16768.199837626973</v>
      </c>
      <c r="I8362" s="1">
        <f t="shared" ca="1" si="1173"/>
        <v>16790.998848000076</v>
      </c>
      <c r="J8362" s="1">
        <f t="shared" ca="1" si="1174"/>
        <v>22.799010373102647</v>
      </c>
      <c r="K8362" s="5">
        <f t="shared" ca="1" si="1179"/>
        <v>0.33843357039326105</v>
      </c>
      <c r="L8362" s="1">
        <f t="shared" ca="1" si="1177"/>
        <v>0.54774223092182328</v>
      </c>
      <c r="M8362" s="1">
        <f t="shared" ca="1" si="1175"/>
        <v>16791.546590230999</v>
      </c>
      <c r="N8362" s="13">
        <f t="shared" ca="1" si="1176"/>
        <v>23.346752604025824</v>
      </c>
    </row>
    <row r="8363" spans="5:14" x14ac:dyDescent="0.15">
      <c r="E8363" s="2">
        <v>8359</v>
      </c>
      <c r="F8363" s="12">
        <f t="shared" ca="1" si="1178"/>
        <v>0.37026516731551262</v>
      </c>
      <c r="G8363" s="1">
        <f t="shared" ca="1" si="1171"/>
        <v>1.9870717232154878</v>
      </c>
      <c r="H8363" s="1">
        <f t="shared" ca="1" si="1172"/>
        <v>16770.186909350188</v>
      </c>
      <c r="I8363" s="1">
        <f t="shared" ca="1" si="1173"/>
        <v>16791.546590230999</v>
      </c>
      <c r="J8363" s="1">
        <f t="shared" ca="1" si="1174"/>
        <v>21.359680880810629</v>
      </c>
      <c r="K8363" s="5">
        <f t="shared" ca="1" si="1179"/>
        <v>0.45095984291200342</v>
      </c>
      <c r="L8363" s="1">
        <f t="shared" ca="1" si="1177"/>
        <v>0.84739479918219363</v>
      </c>
      <c r="M8363" s="1">
        <f t="shared" ca="1" si="1175"/>
        <v>16792.393985030179</v>
      </c>
      <c r="N8363" s="13">
        <f t="shared" ca="1" si="1176"/>
        <v>22.207075679991249</v>
      </c>
    </row>
    <row r="8364" spans="5:14" x14ac:dyDescent="0.15">
      <c r="E8364" s="2">
        <v>8360</v>
      </c>
      <c r="F8364" s="12">
        <f t="shared" ca="1" si="1178"/>
        <v>0.80455536526398941</v>
      </c>
      <c r="G8364" s="1">
        <f t="shared" ca="1" si="1171"/>
        <v>0.43493099089436976</v>
      </c>
      <c r="H8364" s="1">
        <f t="shared" ca="1" si="1172"/>
        <v>16770.621840341082</v>
      </c>
      <c r="I8364" s="1">
        <f t="shared" ca="1" si="1173"/>
        <v>16792.393985030179</v>
      </c>
      <c r="J8364" s="1">
        <f t="shared" ca="1" si="1174"/>
        <v>21.772144689097331</v>
      </c>
      <c r="K8364" s="5">
        <f t="shared" ca="1" si="1179"/>
        <v>0.80080102711994672</v>
      </c>
      <c r="L8364" s="1">
        <f t="shared" ca="1" si="1177"/>
        <v>2.6220314726553471</v>
      </c>
      <c r="M8364" s="1">
        <f t="shared" ca="1" si="1175"/>
        <v>16795.016016502836</v>
      </c>
      <c r="N8364" s="13">
        <f t="shared" ca="1" si="1176"/>
        <v>24.394176161753421</v>
      </c>
    </row>
    <row r="8365" spans="5:14" x14ac:dyDescent="0.15">
      <c r="E8365" s="2">
        <v>8361</v>
      </c>
      <c r="F8365" s="12">
        <f t="shared" ca="1" si="1178"/>
        <v>0.85702375205379566</v>
      </c>
      <c r="G8365" s="1">
        <f t="shared" ca="1" si="1171"/>
        <v>0.30857929083953478</v>
      </c>
      <c r="H8365" s="1">
        <f t="shared" ca="1" si="1172"/>
        <v>16770.930419631921</v>
      </c>
      <c r="I8365" s="1">
        <f t="shared" ca="1" si="1173"/>
        <v>16795.016016502836</v>
      </c>
      <c r="J8365" s="1">
        <f t="shared" ca="1" si="1174"/>
        <v>24.085596870914742</v>
      </c>
      <c r="K8365" s="5">
        <f t="shared" ca="1" si="1179"/>
        <v>8.4749197626618145E-2</v>
      </c>
      <c r="L8365" s="1">
        <f t="shared" ca="1" si="1177"/>
        <v>8.568468408944932E-2</v>
      </c>
      <c r="M8365" s="1">
        <f t="shared" ca="1" si="1175"/>
        <v>16795.101701186926</v>
      </c>
      <c r="N8365" s="13">
        <f t="shared" ca="1" si="1176"/>
        <v>24.171281555005407</v>
      </c>
    </row>
    <row r="8366" spans="5:14" x14ac:dyDescent="0.15">
      <c r="E8366" s="2">
        <v>8362</v>
      </c>
      <c r="F8366" s="12">
        <f t="shared" ca="1" si="1178"/>
        <v>0.90879674694517631</v>
      </c>
      <c r="G8366" s="1">
        <f t="shared" ca="1" si="1171"/>
        <v>0.19126762105480899</v>
      </c>
      <c r="H8366" s="1">
        <f t="shared" ca="1" si="1172"/>
        <v>16771.121687252977</v>
      </c>
      <c r="I8366" s="1">
        <f t="shared" ca="1" si="1173"/>
        <v>16795.101701186926</v>
      </c>
      <c r="J8366" s="1">
        <f t="shared" ca="1" si="1174"/>
        <v>23.980013933949522</v>
      </c>
      <c r="K8366" s="5">
        <f t="shared" ca="1" si="1179"/>
        <v>0.47620470851326158</v>
      </c>
      <c r="L8366" s="1">
        <f t="shared" ca="1" si="1177"/>
        <v>0.92518423314778742</v>
      </c>
      <c r="M8366" s="1">
        <f t="shared" ca="1" si="1175"/>
        <v>16796.026885420073</v>
      </c>
      <c r="N8366" s="13">
        <f t="shared" ca="1" si="1176"/>
        <v>24.905198167096387</v>
      </c>
    </row>
    <row r="8367" spans="5:14" x14ac:dyDescent="0.15">
      <c r="E8367" s="2">
        <v>8363</v>
      </c>
      <c r="F8367" s="12">
        <f t="shared" ca="1" si="1178"/>
        <v>0.87114368945575504</v>
      </c>
      <c r="G8367" s="1">
        <f t="shared" ca="1" si="1171"/>
        <v>0.27589669012658119</v>
      </c>
      <c r="H8367" s="1">
        <f t="shared" ca="1" si="1172"/>
        <v>16771.397583943104</v>
      </c>
      <c r="I8367" s="1">
        <f t="shared" ca="1" si="1173"/>
        <v>16796.026885420073</v>
      </c>
      <c r="J8367" s="1">
        <f t="shared" ca="1" si="1174"/>
        <v>24.629301476968976</v>
      </c>
      <c r="K8367" s="5">
        <f t="shared" ca="1" si="1179"/>
        <v>0.81140289208998972</v>
      </c>
      <c r="L8367" s="1">
        <f t="shared" ca="1" si="1177"/>
        <v>2.7215050224798389</v>
      </c>
      <c r="M8367" s="1">
        <f t="shared" ca="1" si="1175"/>
        <v>16798.748390442554</v>
      </c>
      <c r="N8367" s="13">
        <f t="shared" ca="1" si="1176"/>
        <v>27.350806499449391</v>
      </c>
    </row>
    <row r="8368" spans="5:14" x14ac:dyDescent="0.15">
      <c r="E8368" s="2">
        <v>8364</v>
      </c>
      <c r="F8368" s="12">
        <f t="shared" ca="1" si="1178"/>
        <v>0.25092669771574461</v>
      </c>
      <c r="G8368" s="1">
        <f t="shared" ca="1" si="1171"/>
        <v>2.7651888469515029</v>
      </c>
      <c r="H8368" s="1">
        <f t="shared" ca="1" si="1172"/>
        <v>16774.162772790056</v>
      </c>
      <c r="I8368" s="1">
        <f t="shared" ca="1" si="1173"/>
        <v>16798.748390442554</v>
      </c>
      <c r="J8368" s="1">
        <f t="shared" ca="1" si="1174"/>
        <v>24.585617652497604</v>
      </c>
      <c r="K8368" s="5">
        <f t="shared" ca="1" si="1179"/>
        <v>0.27499714737903935</v>
      </c>
      <c r="L8368" s="1">
        <f t="shared" ca="1" si="1177"/>
        <v>0.40712523095066083</v>
      </c>
      <c r="M8368" s="1">
        <f t="shared" ca="1" si="1175"/>
        <v>16799.155515673505</v>
      </c>
      <c r="N8368" s="13">
        <f t="shared" ca="1" si="1176"/>
        <v>24.992742883448955</v>
      </c>
    </row>
    <row r="8369" spans="5:14" x14ac:dyDescent="0.15">
      <c r="E8369" s="2">
        <v>8365</v>
      </c>
      <c r="F8369" s="12">
        <f t="shared" ca="1" si="1178"/>
        <v>8.5141759945267514E-2</v>
      </c>
      <c r="G8369" s="1">
        <f t="shared" ca="1" si="1171"/>
        <v>4.926875295208009</v>
      </c>
      <c r="H8369" s="1">
        <f t="shared" ca="1" si="1172"/>
        <v>16779.089648085264</v>
      </c>
      <c r="I8369" s="1">
        <f t="shared" ca="1" si="1173"/>
        <v>16799.155515673505</v>
      </c>
      <c r="J8369" s="1">
        <f t="shared" ca="1" si="1174"/>
        <v>20.065867588240508</v>
      </c>
      <c r="K8369" s="5">
        <f t="shared" ca="1" si="1179"/>
        <v>0.1380869061488369</v>
      </c>
      <c r="L8369" s="1">
        <f t="shared" ca="1" si="1177"/>
        <v>0.1610284394816133</v>
      </c>
      <c r="M8369" s="1">
        <f t="shared" ca="1" si="1175"/>
        <v>16799.316544112986</v>
      </c>
      <c r="N8369" s="13">
        <f t="shared" ca="1" si="1176"/>
        <v>20.226896027721523</v>
      </c>
    </row>
    <row r="8370" spans="5:14" x14ac:dyDescent="0.15">
      <c r="E8370" s="2">
        <v>8366</v>
      </c>
      <c r="F8370" s="12">
        <f t="shared" ca="1" si="1178"/>
        <v>2.6137573071865705E-2</v>
      </c>
      <c r="G8370" s="1">
        <f t="shared" ca="1" si="1171"/>
        <v>7.2887628371194424</v>
      </c>
      <c r="H8370" s="1">
        <f t="shared" ca="1" si="1172"/>
        <v>16786.378410922385</v>
      </c>
      <c r="I8370" s="1">
        <f t="shared" ca="1" si="1173"/>
        <v>16799.316544112986</v>
      </c>
      <c r="J8370" s="1">
        <f t="shared" ca="1" si="1174"/>
        <v>12.938133190600638</v>
      </c>
      <c r="K8370" s="5">
        <f t="shared" ca="1" si="1179"/>
        <v>0.84570863485833692</v>
      </c>
      <c r="L8370" s="1">
        <f t="shared" ca="1" si="1177"/>
        <v>3.0886555510486553</v>
      </c>
      <c r="M8370" s="1">
        <f t="shared" ca="1" si="1175"/>
        <v>16802.405199664034</v>
      </c>
      <c r="N8370" s="13">
        <f t="shared" ca="1" si="1176"/>
        <v>16.026788741648488</v>
      </c>
    </row>
    <row r="8371" spans="5:14" x14ac:dyDescent="0.15">
      <c r="E8371" s="2">
        <v>8367</v>
      </c>
      <c r="F8371" s="12">
        <f t="shared" ca="1" si="1178"/>
        <v>0.10116506142464599</v>
      </c>
      <c r="G8371" s="1">
        <f t="shared" ca="1" si="1171"/>
        <v>4.5820036491565359</v>
      </c>
      <c r="H8371" s="1">
        <f t="shared" ca="1" si="1172"/>
        <v>16790.960414571542</v>
      </c>
      <c r="I8371" s="1">
        <f t="shared" ca="1" si="1173"/>
        <v>16802.405199664034</v>
      </c>
      <c r="J8371" s="1">
        <f t="shared" ca="1" si="1174"/>
        <v>11.444785092491657</v>
      </c>
      <c r="K8371" s="5">
        <f t="shared" ca="1" si="1179"/>
        <v>0.64936614323880382</v>
      </c>
      <c r="L8371" s="1">
        <f t="shared" ca="1" si="1177"/>
        <v>1.6116082681964226</v>
      </c>
      <c r="M8371" s="1">
        <f t="shared" ca="1" si="1175"/>
        <v>16804.016807932228</v>
      </c>
      <c r="N8371" s="13">
        <f t="shared" ca="1" si="1176"/>
        <v>13.056393360686343</v>
      </c>
    </row>
    <row r="8372" spans="5:14" x14ac:dyDescent="0.15">
      <c r="E8372" s="2">
        <v>8368</v>
      </c>
      <c r="F8372" s="12">
        <f t="shared" ca="1" si="1178"/>
        <v>0.75720863571929842</v>
      </c>
      <c r="G8372" s="1">
        <f t="shared" ca="1" si="1171"/>
        <v>0.55623290981149154</v>
      </c>
      <c r="H8372" s="1">
        <f t="shared" ca="1" si="1172"/>
        <v>16791.516647481352</v>
      </c>
      <c r="I8372" s="1">
        <f t="shared" ca="1" si="1173"/>
        <v>16804.016807932228</v>
      </c>
      <c r="J8372" s="1">
        <f t="shared" ca="1" si="1174"/>
        <v>12.500160450876137</v>
      </c>
      <c r="K8372" s="5">
        <f t="shared" ca="1" si="1179"/>
        <v>0.35142393359823132</v>
      </c>
      <c r="L8372" s="1">
        <f t="shared" ca="1" si="1177"/>
        <v>0.57885412369248201</v>
      </c>
      <c r="M8372" s="1">
        <f t="shared" ca="1" si="1175"/>
        <v>16804.595662055919</v>
      </c>
      <c r="N8372" s="13">
        <f t="shared" ca="1" si="1176"/>
        <v>13.079014574566827</v>
      </c>
    </row>
    <row r="8373" spans="5:14" x14ac:dyDescent="0.15">
      <c r="E8373" s="2">
        <v>8369</v>
      </c>
      <c r="F8373" s="12">
        <f t="shared" ca="1" si="1178"/>
        <v>0.6373325010480827</v>
      </c>
      <c r="G8373" s="1">
        <f t="shared" ca="1" si="1171"/>
        <v>0.90092755985330475</v>
      </c>
      <c r="H8373" s="1">
        <f t="shared" ca="1" si="1172"/>
        <v>16792.417575041207</v>
      </c>
      <c r="I8373" s="1">
        <f t="shared" ca="1" si="1173"/>
        <v>16804.595662055919</v>
      </c>
      <c r="J8373" s="1">
        <f t="shared" ca="1" si="1174"/>
        <v>12.178087014712219</v>
      </c>
      <c r="K8373" s="5">
        <f t="shared" ca="1" si="1179"/>
        <v>0.71540817868704087</v>
      </c>
      <c r="L8373" s="1">
        <f t="shared" ca="1" si="1177"/>
        <v>1.9801023754527738</v>
      </c>
      <c r="M8373" s="1">
        <f t="shared" ca="1" si="1175"/>
        <v>16806.575764431371</v>
      </c>
      <c r="N8373" s="13">
        <f t="shared" ca="1" si="1176"/>
        <v>14.158189390163898</v>
      </c>
    </row>
    <row r="8374" spans="5:14" x14ac:dyDescent="0.15">
      <c r="E8374" s="2">
        <v>8370</v>
      </c>
      <c r="F8374" s="12">
        <f t="shared" ca="1" si="1178"/>
        <v>0.92698322351041107</v>
      </c>
      <c r="G8374" s="1">
        <f t="shared" ca="1" si="1171"/>
        <v>0.15163962239113551</v>
      </c>
      <c r="H8374" s="1">
        <f t="shared" ca="1" si="1172"/>
        <v>16792.569214663599</v>
      </c>
      <c r="I8374" s="1">
        <f t="shared" ca="1" si="1173"/>
        <v>16806.575764431371</v>
      </c>
      <c r="J8374" s="1">
        <f t="shared" ca="1" si="1174"/>
        <v>14.006549767771503</v>
      </c>
      <c r="K8374" s="5">
        <f t="shared" ca="1" si="1179"/>
        <v>0.41574784081855232</v>
      </c>
      <c r="L8374" s="1">
        <f t="shared" ca="1" si="1177"/>
        <v>0.74585756807980519</v>
      </c>
      <c r="M8374" s="1">
        <f t="shared" ca="1" si="1175"/>
        <v>16807.32162199945</v>
      </c>
      <c r="N8374" s="13">
        <f t="shared" ca="1" si="1176"/>
        <v>14.752407335850876</v>
      </c>
    </row>
    <row r="8375" spans="5:14" x14ac:dyDescent="0.15">
      <c r="E8375" s="2">
        <v>8371</v>
      </c>
      <c r="F8375" s="12">
        <f t="shared" ca="1" si="1178"/>
        <v>0.16356003714615253</v>
      </c>
      <c r="G8375" s="1">
        <f t="shared" ref="G8375:G8438" ca="1" si="1180">-$B$4*LN(F8375)</f>
        <v>3.6211503127509421</v>
      </c>
      <c r="H8375" s="1">
        <f t="shared" ref="H8375:H8438" ca="1" si="1181">H8374+G8375</f>
        <v>16796.190364976352</v>
      </c>
      <c r="I8375" s="1">
        <f t="shared" ref="I8375:I8438" ca="1" si="1182">MAX(H8375,M8374)</f>
        <v>16807.32162199945</v>
      </c>
      <c r="J8375" s="1">
        <f t="shared" ref="J8375:J8438" ca="1" si="1183">I8375-H8375</f>
        <v>11.131257023098442</v>
      </c>
      <c r="K8375" s="5">
        <f t="shared" ca="1" si="1179"/>
        <v>0.35011538785951013</v>
      </c>
      <c r="L8375" s="1">
        <f t="shared" ca="1" si="1177"/>
        <v>0.57568251856058827</v>
      </c>
      <c r="M8375" s="1">
        <f t="shared" ref="M8375:M8438" ca="1" si="1184">I8375+L8375</f>
        <v>16807.89730451801</v>
      </c>
      <c r="N8375" s="13">
        <f t="shared" ref="N8375:N8438" ca="1" si="1185">M8375-H8375</f>
        <v>11.706939541658357</v>
      </c>
    </row>
    <row r="8376" spans="5:14" x14ac:dyDescent="0.15">
      <c r="E8376" s="2">
        <v>8372</v>
      </c>
      <c r="F8376" s="12">
        <f t="shared" ca="1" si="1178"/>
        <v>7.1876108579696285E-2</v>
      </c>
      <c r="G8376" s="1">
        <f t="shared" ca="1" si="1180"/>
        <v>5.2656227125321067</v>
      </c>
      <c r="H8376" s="1">
        <f t="shared" ca="1" si="1181"/>
        <v>16801.455987688885</v>
      </c>
      <c r="I8376" s="1">
        <f t="shared" ca="1" si="1182"/>
        <v>16807.89730451801</v>
      </c>
      <c r="J8376" s="1">
        <f t="shared" ca="1" si="1183"/>
        <v>6.4413168291248439</v>
      </c>
      <c r="K8376" s="5">
        <f t="shared" ca="1" si="1179"/>
        <v>0.7143879354419399</v>
      </c>
      <c r="L8376" s="1">
        <f t="shared" ca="1" si="1177"/>
        <v>1.9737337437120068</v>
      </c>
      <c r="M8376" s="1">
        <f t="shared" ca="1" si="1184"/>
        <v>16809.871038261721</v>
      </c>
      <c r="N8376" s="13">
        <f t="shared" ca="1" si="1185"/>
        <v>8.415050572835753</v>
      </c>
    </row>
    <row r="8377" spans="5:14" x14ac:dyDescent="0.15">
      <c r="E8377" s="2">
        <v>8373</v>
      </c>
      <c r="F8377" s="12">
        <f t="shared" ca="1" si="1178"/>
        <v>0.64551743739090195</v>
      </c>
      <c r="G8377" s="1">
        <f t="shared" ca="1" si="1180"/>
        <v>0.87540611057327689</v>
      </c>
      <c r="H8377" s="1">
        <f t="shared" ca="1" si="1181"/>
        <v>16802.331393799457</v>
      </c>
      <c r="I8377" s="1">
        <f t="shared" ca="1" si="1182"/>
        <v>16809.871038261721</v>
      </c>
      <c r="J8377" s="1">
        <f t="shared" ca="1" si="1183"/>
        <v>7.5396444622638228</v>
      </c>
      <c r="K8377" s="5">
        <f t="shared" ca="1" si="1179"/>
        <v>0.62515909350026178</v>
      </c>
      <c r="L8377" s="1">
        <f t="shared" ca="1" si="1177"/>
        <v>1.4951281989309673</v>
      </c>
      <c r="M8377" s="1">
        <f t="shared" ca="1" si="1184"/>
        <v>16811.366166460652</v>
      </c>
      <c r="N8377" s="13">
        <f t="shared" ca="1" si="1185"/>
        <v>9.0347726611944381</v>
      </c>
    </row>
    <row r="8378" spans="5:14" x14ac:dyDescent="0.15">
      <c r="E8378" s="2">
        <v>8374</v>
      </c>
      <c r="F8378" s="12">
        <f t="shared" ca="1" si="1178"/>
        <v>0.39276112588191792</v>
      </c>
      <c r="G8378" s="1">
        <f t="shared" ca="1" si="1180"/>
        <v>1.8691073481901621</v>
      </c>
      <c r="H8378" s="1">
        <f t="shared" ca="1" si="1181"/>
        <v>16804.200501147647</v>
      </c>
      <c r="I8378" s="1">
        <f t="shared" ca="1" si="1182"/>
        <v>16811.366166460652</v>
      </c>
      <c r="J8378" s="1">
        <f t="shared" ca="1" si="1183"/>
        <v>7.1656653130048653</v>
      </c>
      <c r="K8378" s="5">
        <f t="shared" ca="1" si="1179"/>
        <v>0.88165892335195339</v>
      </c>
      <c r="L8378" s="1">
        <f t="shared" ca="1" si="1177"/>
        <v>3.5778863213905661</v>
      </c>
      <c r="M8378" s="1">
        <f t="shared" ca="1" si="1184"/>
        <v>16814.944052782041</v>
      </c>
      <c r="N8378" s="13">
        <f t="shared" ca="1" si="1185"/>
        <v>10.743551634393953</v>
      </c>
    </row>
    <row r="8379" spans="5:14" x14ac:dyDescent="0.15">
      <c r="E8379" s="2">
        <v>8375</v>
      </c>
      <c r="F8379" s="12">
        <f t="shared" ca="1" si="1178"/>
        <v>0.17200767637381731</v>
      </c>
      <c r="G8379" s="1">
        <f t="shared" ca="1" si="1180"/>
        <v>3.5204323461684863</v>
      </c>
      <c r="H8379" s="1">
        <f t="shared" ca="1" si="1181"/>
        <v>16807.720933493816</v>
      </c>
      <c r="I8379" s="1">
        <f t="shared" ca="1" si="1182"/>
        <v>16814.944052782041</v>
      </c>
      <c r="J8379" s="1">
        <f t="shared" ca="1" si="1183"/>
        <v>7.2231192882245523</v>
      </c>
      <c r="K8379" s="5">
        <f t="shared" ca="1" si="1179"/>
        <v>0.84464967272515756</v>
      </c>
      <c r="L8379" s="1">
        <f t="shared" ca="1" si="1177"/>
        <v>3.076099615106235</v>
      </c>
      <c r="M8379" s="1">
        <f t="shared" ca="1" si="1184"/>
        <v>16818.020152397148</v>
      </c>
      <c r="N8379" s="13">
        <f t="shared" ca="1" si="1185"/>
        <v>10.299218903332076</v>
      </c>
    </row>
    <row r="8380" spans="5:14" x14ac:dyDescent="0.15">
      <c r="E8380" s="2">
        <v>8376</v>
      </c>
      <c r="F8380" s="12">
        <f t="shared" ca="1" si="1178"/>
        <v>0.35810550141170217</v>
      </c>
      <c r="G8380" s="1">
        <f t="shared" ca="1" si="1180"/>
        <v>2.053855278630484</v>
      </c>
      <c r="H8380" s="1">
        <f t="shared" ca="1" si="1181"/>
        <v>16809.774788772447</v>
      </c>
      <c r="I8380" s="1">
        <f t="shared" ca="1" si="1182"/>
        <v>16818.020152397148</v>
      </c>
      <c r="J8380" s="1">
        <f t="shared" ca="1" si="1183"/>
        <v>8.2453636247009854</v>
      </c>
      <c r="K8380" s="5">
        <f t="shared" ca="1" si="1179"/>
        <v>0.52543663789247463</v>
      </c>
      <c r="L8380" s="1">
        <f t="shared" ca="1" si="1177"/>
        <v>1.0904938938319653</v>
      </c>
      <c r="M8380" s="1">
        <f t="shared" ca="1" si="1184"/>
        <v>16819.110646290981</v>
      </c>
      <c r="N8380" s="13">
        <f t="shared" ca="1" si="1185"/>
        <v>9.335857518533885</v>
      </c>
    </row>
    <row r="8381" spans="5:14" x14ac:dyDescent="0.15">
      <c r="E8381" s="2">
        <v>8377</v>
      </c>
      <c r="F8381" s="12">
        <f t="shared" ca="1" si="1178"/>
        <v>8.5535673470013784E-2</v>
      </c>
      <c r="G8381" s="1">
        <f t="shared" ca="1" si="1180"/>
        <v>4.9176435129794625</v>
      </c>
      <c r="H8381" s="1">
        <f t="shared" ca="1" si="1181"/>
        <v>16814.692432285428</v>
      </c>
      <c r="I8381" s="1">
        <f t="shared" ca="1" si="1182"/>
        <v>16819.110646290981</v>
      </c>
      <c r="J8381" s="1">
        <f t="shared" ca="1" si="1183"/>
        <v>4.418214005552727</v>
      </c>
      <c r="K8381" s="5">
        <f t="shared" ca="1" si="1179"/>
        <v>3.3505617899695861E-2</v>
      </c>
      <c r="L8381" s="1">
        <f t="shared" ca="1" si="1177"/>
        <v>2.6425400656337413E-2</v>
      </c>
      <c r="M8381" s="1">
        <f t="shared" ca="1" si="1184"/>
        <v>16819.137071691639</v>
      </c>
      <c r="N8381" s="13">
        <f t="shared" ca="1" si="1185"/>
        <v>4.4446394062106265</v>
      </c>
    </row>
    <row r="8382" spans="5:14" x14ac:dyDescent="0.15">
      <c r="E8382" s="2">
        <v>8378</v>
      </c>
      <c r="F8382" s="12">
        <f t="shared" ca="1" si="1178"/>
        <v>0.34710607947580208</v>
      </c>
      <c r="G8382" s="1">
        <f t="shared" ca="1" si="1180"/>
        <v>2.1162496824243475</v>
      </c>
      <c r="H8382" s="1">
        <f t="shared" ca="1" si="1181"/>
        <v>16816.808681967854</v>
      </c>
      <c r="I8382" s="1">
        <f t="shared" ca="1" si="1182"/>
        <v>16819.137071691639</v>
      </c>
      <c r="J8382" s="1">
        <f t="shared" ca="1" si="1183"/>
        <v>2.3283897237852216</v>
      </c>
      <c r="K8382" s="5">
        <f t="shared" ca="1" si="1179"/>
        <v>1.5419831871489209E-2</v>
      </c>
      <c r="L8382" s="1">
        <f t="shared" ca="1" si="1177"/>
        <v>9.9710907212574341E-3</v>
      </c>
      <c r="M8382" s="1">
        <f t="shared" ca="1" si="1184"/>
        <v>16819.147042782359</v>
      </c>
      <c r="N8382" s="13">
        <f t="shared" ca="1" si="1185"/>
        <v>2.3383608145049948</v>
      </c>
    </row>
    <row r="8383" spans="5:14" x14ac:dyDescent="0.15">
      <c r="E8383" s="2">
        <v>8379</v>
      </c>
      <c r="F8383" s="12">
        <f t="shared" ca="1" si="1178"/>
        <v>0.33937189988782879</v>
      </c>
      <c r="G8383" s="1">
        <f t="shared" ca="1" si="1180"/>
        <v>2.1613174462089759</v>
      </c>
      <c r="H8383" s="1">
        <f t="shared" ca="1" si="1181"/>
        <v>16818.969999414061</v>
      </c>
      <c r="I8383" s="1">
        <f t="shared" ca="1" si="1182"/>
        <v>16819.147042782359</v>
      </c>
      <c r="J8383" s="1">
        <f t="shared" ca="1" si="1183"/>
        <v>0.17704336829774547</v>
      </c>
      <c r="K8383" s="5">
        <f t="shared" ca="1" si="1179"/>
        <v>0.85651714825292402</v>
      </c>
      <c r="L8383" s="1">
        <f t="shared" ca="1" si="1177"/>
        <v>3.2221674212987157</v>
      </c>
      <c r="M8383" s="1">
        <f t="shared" ca="1" si="1184"/>
        <v>16822.369210203658</v>
      </c>
      <c r="N8383" s="13">
        <f t="shared" ca="1" si="1185"/>
        <v>3.3992107895974186</v>
      </c>
    </row>
    <row r="8384" spans="5:14" x14ac:dyDescent="0.15">
      <c r="E8384" s="2">
        <v>8380</v>
      </c>
      <c r="F8384" s="12">
        <f t="shared" ca="1" si="1178"/>
        <v>0.20994130040922598</v>
      </c>
      <c r="G8384" s="1">
        <f t="shared" ca="1" si="1180"/>
        <v>3.1218546183980278</v>
      </c>
      <c r="H8384" s="1">
        <f t="shared" ca="1" si="1181"/>
        <v>16822.09185403246</v>
      </c>
      <c r="I8384" s="1">
        <f t="shared" ca="1" si="1182"/>
        <v>16822.369210203658</v>
      </c>
      <c r="J8384" s="1">
        <f t="shared" ca="1" si="1183"/>
        <v>0.27735617119833478</v>
      </c>
      <c r="K8384" s="5">
        <f t="shared" ca="1" si="1179"/>
        <v>0.5237966263568401</v>
      </c>
      <c r="L8384" s="1">
        <f t="shared" ca="1" si="1177"/>
        <v>1.0846706215485662</v>
      </c>
      <c r="M8384" s="1">
        <f t="shared" ca="1" si="1184"/>
        <v>16823.453880825207</v>
      </c>
      <c r="N8384" s="13">
        <f t="shared" ca="1" si="1185"/>
        <v>1.3620267927472014</v>
      </c>
    </row>
    <row r="8385" spans="5:14" x14ac:dyDescent="0.15">
      <c r="E8385" s="2">
        <v>8381</v>
      </c>
      <c r="F8385" s="12">
        <f t="shared" ca="1" si="1178"/>
        <v>0.90178196666546151</v>
      </c>
      <c r="G8385" s="1">
        <f t="shared" ca="1" si="1180"/>
        <v>0.20676502047876866</v>
      </c>
      <c r="H8385" s="1">
        <f t="shared" ca="1" si="1181"/>
        <v>16822.298619052937</v>
      </c>
      <c r="I8385" s="1">
        <f t="shared" ca="1" si="1182"/>
        <v>16823.453880825207</v>
      </c>
      <c r="J8385" s="1">
        <f t="shared" ca="1" si="1183"/>
        <v>1.1552617722700234</v>
      </c>
      <c r="K8385" s="5">
        <f t="shared" ca="1" si="1179"/>
        <v>0.64294480296268908</v>
      </c>
      <c r="L8385" s="1">
        <f t="shared" ca="1" si="1177"/>
        <v>1.5798700503476191</v>
      </c>
      <c r="M8385" s="1">
        <f t="shared" ca="1" si="1184"/>
        <v>16825.033750875555</v>
      </c>
      <c r="N8385" s="13">
        <f t="shared" ca="1" si="1185"/>
        <v>2.7351318226174044</v>
      </c>
    </row>
    <row r="8386" spans="5:14" x14ac:dyDescent="0.15">
      <c r="E8386" s="2">
        <v>8382</v>
      </c>
      <c r="F8386" s="12">
        <f t="shared" ca="1" si="1178"/>
        <v>0.35713901005182513</v>
      </c>
      <c r="G8386" s="1">
        <f t="shared" ca="1" si="1180"/>
        <v>2.0592603781881293</v>
      </c>
      <c r="H8386" s="1">
        <f t="shared" ca="1" si="1181"/>
        <v>16824.357879431125</v>
      </c>
      <c r="I8386" s="1">
        <f t="shared" ca="1" si="1182"/>
        <v>16825.033750875555</v>
      </c>
      <c r="J8386" s="1">
        <f t="shared" ca="1" si="1183"/>
        <v>0.67587144442950375</v>
      </c>
      <c r="K8386" s="5">
        <f t="shared" ca="1" si="1179"/>
        <v>0.82067640800497943</v>
      </c>
      <c r="L8386" s="1">
        <f t="shared" ca="1" si="1177"/>
        <v>2.8134265087799601</v>
      </c>
      <c r="M8386" s="1">
        <f t="shared" ca="1" si="1184"/>
        <v>16827.847177384334</v>
      </c>
      <c r="N8386" s="13">
        <f t="shared" ca="1" si="1185"/>
        <v>3.4892979532087338</v>
      </c>
    </row>
    <row r="8387" spans="5:14" x14ac:dyDescent="0.15">
      <c r="E8387" s="2">
        <v>8383</v>
      </c>
      <c r="F8387" s="12">
        <f t="shared" ca="1" si="1178"/>
        <v>0.81008880992597132</v>
      </c>
      <c r="G8387" s="1">
        <f t="shared" ca="1" si="1180"/>
        <v>0.42122279088393888</v>
      </c>
      <c r="H8387" s="1">
        <f t="shared" ca="1" si="1181"/>
        <v>16824.779102222008</v>
      </c>
      <c r="I8387" s="1">
        <f t="shared" ca="1" si="1182"/>
        <v>16827.847177384334</v>
      </c>
      <c r="J8387" s="1">
        <f t="shared" ca="1" si="1183"/>
        <v>3.0680751623258402</v>
      </c>
      <c r="K8387" s="5">
        <f t="shared" ca="1" si="1179"/>
        <v>0.18210462764326785</v>
      </c>
      <c r="L8387" s="1">
        <f t="shared" ca="1" si="1177"/>
        <v>0.23201175671829838</v>
      </c>
      <c r="M8387" s="1">
        <f t="shared" ca="1" si="1184"/>
        <v>16828.079189141052</v>
      </c>
      <c r="N8387" s="13">
        <f t="shared" ca="1" si="1185"/>
        <v>3.3000869190436788</v>
      </c>
    </row>
    <row r="8388" spans="5:14" x14ac:dyDescent="0.15">
      <c r="E8388" s="2">
        <v>8384</v>
      </c>
      <c r="F8388" s="12">
        <f t="shared" ca="1" si="1178"/>
        <v>0.49512190848291371</v>
      </c>
      <c r="G8388" s="1">
        <f t="shared" ca="1" si="1180"/>
        <v>1.4059025339437345</v>
      </c>
      <c r="H8388" s="1">
        <f t="shared" ca="1" si="1181"/>
        <v>16826.185004755953</v>
      </c>
      <c r="I8388" s="1">
        <f t="shared" ca="1" si="1182"/>
        <v>16828.079189141052</v>
      </c>
      <c r="J8388" s="1">
        <f t="shared" ca="1" si="1183"/>
        <v>1.8941843850989244</v>
      </c>
      <c r="K8388" s="5">
        <f t="shared" ca="1" si="1179"/>
        <v>0.80910477788712964</v>
      </c>
      <c r="L8388" s="1">
        <f t="shared" ca="1" si="1177"/>
        <v>2.6994547675289797</v>
      </c>
      <c r="M8388" s="1">
        <f t="shared" ca="1" si="1184"/>
        <v>16830.778643908579</v>
      </c>
      <c r="N8388" s="13">
        <f t="shared" ca="1" si="1185"/>
        <v>4.5936391526265652</v>
      </c>
    </row>
    <row r="8389" spans="5:14" x14ac:dyDescent="0.15">
      <c r="E8389" s="2">
        <v>8385</v>
      </c>
      <c r="F8389" s="12">
        <f t="shared" ca="1" si="1178"/>
        <v>0.56091830875982718</v>
      </c>
      <c r="G8389" s="1">
        <f t="shared" ca="1" si="1180"/>
        <v>1.156360002493122</v>
      </c>
      <c r="H8389" s="1">
        <f t="shared" ca="1" si="1181"/>
        <v>16827.341364758446</v>
      </c>
      <c r="I8389" s="1">
        <f t="shared" ca="1" si="1182"/>
        <v>16830.778643908579</v>
      </c>
      <c r="J8389" s="1">
        <f t="shared" ca="1" si="1183"/>
        <v>3.4372791501336906</v>
      </c>
      <c r="K8389" s="5">
        <f t="shared" ca="1" si="1179"/>
        <v>0.84321252471415487</v>
      </c>
      <c r="L8389" s="1">
        <f t="shared" ca="1" si="1177"/>
        <v>3.0592008346480326</v>
      </c>
      <c r="M8389" s="1">
        <f t="shared" ca="1" si="1184"/>
        <v>16833.837844743226</v>
      </c>
      <c r="N8389" s="13">
        <f t="shared" ca="1" si="1185"/>
        <v>6.4964799847803079</v>
      </c>
    </row>
    <row r="8390" spans="5:14" x14ac:dyDescent="0.15">
      <c r="E8390" s="2">
        <v>8386</v>
      </c>
      <c r="F8390" s="12">
        <f t="shared" ca="1" si="1178"/>
        <v>0.54787529493957854</v>
      </c>
      <c r="G8390" s="1">
        <f t="shared" ca="1" si="1180"/>
        <v>1.2034151638192077</v>
      </c>
      <c r="H8390" s="1">
        <f t="shared" ca="1" si="1181"/>
        <v>16828.544779922264</v>
      </c>
      <c r="I8390" s="1">
        <f t="shared" ca="1" si="1182"/>
        <v>16833.837844743226</v>
      </c>
      <c r="J8390" s="1">
        <f t="shared" ca="1" si="1183"/>
        <v>5.2930648209621722</v>
      </c>
      <c r="K8390" s="5">
        <f t="shared" ca="1" si="1179"/>
        <v>0.43510060252839122</v>
      </c>
      <c r="L8390" s="1">
        <f t="shared" ref="L8390:L8453" ca="1" si="1186">_xlfn.GAMMA.INV(K8390, 0.8, 2)</f>
        <v>0.80070283047966395</v>
      </c>
      <c r="M8390" s="1">
        <f t="shared" ca="1" si="1184"/>
        <v>16834.638547573704</v>
      </c>
      <c r="N8390" s="13">
        <f t="shared" ca="1" si="1185"/>
        <v>6.0937676514404302</v>
      </c>
    </row>
    <row r="8391" spans="5:14" x14ac:dyDescent="0.15">
      <c r="E8391" s="2">
        <v>8387</v>
      </c>
      <c r="F8391" s="12">
        <f t="shared" ref="F8391:F8454" ca="1" si="1187">RAND()</f>
        <v>0.81843540063176279</v>
      </c>
      <c r="G8391" s="1">
        <f t="shared" ca="1" si="1180"/>
        <v>0.40072161875263296</v>
      </c>
      <c r="H8391" s="1">
        <f t="shared" ca="1" si="1181"/>
        <v>16828.945501541017</v>
      </c>
      <c r="I8391" s="1">
        <f t="shared" ca="1" si="1182"/>
        <v>16834.638547573704</v>
      </c>
      <c r="J8391" s="1">
        <f t="shared" ca="1" si="1183"/>
        <v>5.6930460326875618</v>
      </c>
      <c r="K8391" s="5">
        <f t="shared" ref="K8391:K8454" ca="1" si="1188">RAND()</f>
        <v>0.8887282782307997</v>
      </c>
      <c r="L8391" s="1">
        <f t="shared" ca="1" si="1186"/>
        <v>3.6920667486827403</v>
      </c>
      <c r="M8391" s="1">
        <f t="shared" ca="1" si="1184"/>
        <v>16838.330614322385</v>
      </c>
      <c r="N8391" s="13">
        <f t="shared" ca="1" si="1185"/>
        <v>9.3851127813686617</v>
      </c>
    </row>
    <row r="8392" spans="5:14" x14ac:dyDescent="0.15">
      <c r="E8392" s="2">
        <v>8388</v>
      </c>
      <c r="F8392" s="12">
        <f t="shared" ca="1" si="1187"/>
        <v>0.2388985001322621</v>
      </c>
      <c r="G8392" s="1">
        <f t="shared" ca="1" si="1180"/>
        <v>2.8634330057883659</v>
      </c>
      <c r="H8392" s="1">
        <f t="shared" ca="1" si="1181"/>
        <v>16831.808934546803</v>
      </c>
      <c r="I8392" s="1">
        <f t="shared" ca="1" si="1182"/>
        <v>16838.330614322385</v>
      </c>
      <c r="J8392" s="1">
        <f t="shared" ca="1" si="1183"/>
        <v>6.5216797755820153</v>
      </c>
      <c r="K8392" s="5">
        <f t="shared" ca="1" si="1188"/>
        <v>0.68393738165081586</v>
      </c>
      <c r="L8392" s="1">
        <f t="shared" ca="1" si="1186"/>
        <v>1.7941305038162283</v>
      </c>
      <c r="M8392" s="1">
        <f t="shared" ca="1" si="1184"/>
        <v>16840.1247448262</v>
      </c>
      <c r="N8392" s="13">
        <f t="shared" ca="1" si="1185"/>
        <v>8.3158102793968283</v>
      </c>
    </row>
    <row r="8393" spans="5:14" x14ac:dyDescent="0.15">
      <c r="E8393" s="2">
        <v>8389</v>
      </c>
      <c r="F8393" s="12">
        <f t="shared" ca="1" si="1187"/>
        <v>0.92232956189268811</v>
      </c>
      <c r="G8393" s="1">
        <f t="shared" ca="1" si="1180"/>
        <v>0.16170535378596079</v>
      </c>
      <c r="H8393" s="1">
        <f t="shared" ca="1" si="1181"/>
        <v>16831.970639900588</v>
      </c>
      <c r="I8393" s="1">
        <f t="shared" ca="1" si="1182"/>
        <v>16840.1247448262</v>
      </c>
      <c r="J8393" s="1">
        <f t="shared" ca="1" si="1183"/>
        <v>8.1541049256120459</v>
      </c>
      <c r="K8393" s="5">
        <f t="shared" ca="1" si="1188"/>
        <v>0.49865302196434891</v>
      </c>
      <c r="L8393" s="1">
        <f t="shared" ca="1" si="1186"/>
        <v>0.99819939771128208</v>
      </c>
      <c r="M8393" s="1">
        <f t="shared" ca="1" si="1184"/>
        <v>16841.122944223913</v>
      </c>
      <c r="N8393" s="13">
        <f t="shared" ca="1" si="1185"/>
        <v>9.1523043233246426</v>
      </c>
    </row>
    <row r="8394" spans="5:14" x14ac:dyDescent="0.15">
      <c r="E8394" s="2">
        <v>8390</v>
      </c>
      <c r="F8394" s="12">
        <f t="shared" ca="1" si="1187"/>
        <v>0.34759558171286875</v>
      </c>
      <c r="G8394" s="1">
        <f t="shared" ca="1" si="1180"/>
        <v>2.1134311930184606</v>
      </c>
      <c r="H8394" s="1">
        <f t="shared" ca="1" si="1181"/>
        <v>16834.084071093606</v>
      </c>
      <c r="I8394" s="1">
        <f t="shared" ca="1" si="1182"/>
        <v>16841.122944223913</v>
      </c>
      <c r="J8394" s="1">
        <f t="shared" ca="1" si="1183"/>
        <v>7.038873130306456</v>
      </c>
      <c r="K8394" s="5">
        <f t="shared" ca="1" si="1188"/>
        <v>4.3774776502080281E-2</v>
      </c>
      <c r="L8394" s="1">
        <f t="shared" ca="1" si="1186"/>
        <v>3.7019322448384143E-2</v>
      </c>
      <c r="M8394" s="1">
        <f t="shared" ca="1" si="1184"/>
        <v>16841.159963546361</v>
      </c>
      <c r="N8394" s="13">
        <f t="shared" ca="1" si="1185"/>
        <v>7.0758924527544877</v>
      </c>
    </row>
    <row r="8395" spans="5:14" x14ac:dyDescent="0.15">
      <c r="E8395" s="2">
        <v>8391</v>
      </c>
      <c r="F8395" s="12">
        <f t="shared" ca="1" si="1187"/>
        <v>6.6132048732172377E-2</v>
      </c>
      <c r="G8395" s="1">
        <f t="shared" ca="1" si="1180"/>
        <v>5.4322035948016936</v>
      </c>
      <c r="H8395" s="1">
        <f t="shared" ca="1" si="1181"/>
        <v>16839.516274688409</v>
      </c>
      <c r="I8395" s="1">
        <f t="shared" ca="1" si="1182"/>
        <v>16841.159963546361</v>
      </c>
      <c r="J8395" s="1">
        <f t="shared" ca="1" si="1183"/>
        <v>1.6436888579519291</v>
      </c>
      <c r="K8395" s="5">
        <f t="shared" ca="1" si="1188"/>
        <v>0.16394524208989469</v>
      </c>
      <c r="L8395" s="1">
        <f t="shared" ca="1" si="1186"/>
        <v>0.20179735490514789</v>
      </c>
      <c r="M8395" s="1">
        <f t="shared" ca="1" si="1184"/>
        <v>16841.361760901265</v>
      </c>
      <c r="N8395" s="13">
        <f t="shared" ca="1" si="1185"/>
        <v>1.8454862128564855</v>
      </c>
    </row>
    <row r="8396" spans="5:14" x14ac:dyDescent="0.15">
      <c r="E8396" s="2">
        <v>8392</v>
      </c>
      <c r="F8396" s="12">
        <f t="shared" ca="1" si="1187"/>
        <v>0.4078351759821317</v>
      </c>
      <c r="G8396" s="1">
        <f t="shared" ca="1" si="1180"/>
        <v>1.7937843332720131</v>
      </c>
      <c r="H8396" s="1">
        <f t="shared" ca="1" si="1181"/>
        <v>16841.310059021682</v>
      </c>
      <c r="I8396" s="1">
        <f t="shared" ca="1" si="1182"/>
        <v>16841.361760901265</v>
      </c>
      <c r="J8396" s="1">
        <f t="shared" ca="1" si="1183"/>
        <v>5.1701879583561094E-2</v>
      </c>
      <c r="K8396" s="5">
        <f t="shared" ca="1" si="1188"/>
        <v>0.39298913463772234</v>
      </c>
      <c r="L8396" s="1">
        <f t="shared" ca="1" si="1186"/>
        <v>0.68418803467462752</v>
      </c>
      <c r="M8396" s="1">
        <f t="shared" ca="1" si="1184"/>
        <v>16842.045948935938</v>
      </c>
      <c r="N8396" s="13">
        <f t="shared" ca="1" si="1185"/>
        <v>0.73588991425640415</v>
      </c>
    </row>
    <row r="8397" spans="5:14" x14ac:dyDescent="0.15">
      <c r="E8397" s="2">
        <v>8393</v>
      </c>
      <c r="F8397" s="12">
        <f t="shared" ca="1" si="1187"/>
        <v>2.7099260311275075E-2</v>
      </c>
      <c r="G8397" s="1">
        <f t="shared" ca="1" si="1180"/>
        <v>7.2164976925117781</v>
      </c>
      <c r="H8397" s="1">
        <f t="shared" ca="1" si="1181"/>
        <v>16848.526556714194</v>
      </c>
      <c r="I8397" s="1">
        <f t="shared" ca="1" si="1182"/>
        <v>16848.526556714194</v>
      </c>
      <c r="J8397" s="1">
        <f t="shared" ca="1" si="1183"/>
        <v>0</v>
      </c>
      <c r="K8397" s="5">
        <f t="shared" ca="1" si="1188"/>
        <v>0.24527039115019633</v>
      </c>
      <c r="L8397" s="1">
        <f t="shared" ca="1" si="1186"/>
        <v>0.3472741311731955</v>
      </c>
      <c r="M8397" s="1">
        <f t="shared" ca="1" si="1184"/>
        <v>16848.873830845369</v>
      </c>
      <c r="N8397" s="13">
        <f t="shared" ca="1" si="1185"/>
        <v>0.3472741311743448</v>
      </c>
    </row>
    <row r="8398" spans="5:14" x14ac:dyDescent="0.15">
      <c r="E8398" s="2">
        <v>8394</v>
      </c>
      <c r="F8398" s="12">
        <f t="shared" ca="1" si="1187"/>
        <v>0.58515052360775699</v>
      </c>
      <c r="G8398" s="1">
        <f t="shared" ca="1" si="1180"/>
        <v>1.07177231907042</v>
      </c>
      <c r="H8398" s="1">
        <f t="shared" ca="1" si="1181"/>
        <v>16849.598329033266</v>
      </c>
      <c r="I8398" s="1">
        <f t="shared" ca="1" si="1182"/>
        <v>16849.598329033266</v>
      </c>
      <c r="J8398" s="1">
        <f t="shared" ca="1" si="1183"/>
        <v>0</v>
      </c>
      <c r="K8398" s="5">
        <f t="shared" ca="1" si="1188"/>
        <v>1.6215481049639546E-3</v>
      </c>
      <c r="L8398" s="1">
        <f t="shared" ca="1" si="1186"/>
        <v>5.9555924310306758E-4</v>
      </c>
      <c r="M8398" s="1">
        <f t="shared" ca="1" si="1184"/>
        <v>16849.598924592508</v>
      </c>
      <c r="N8398" s="13">
        <f t="shared" ca="1" si="1185"/>
        <v>5.9555924235610291E-4</v>
      </c>
    </row>
    <row r="8399" spans="5:14" x14ac:dyDescent="0.15">
      <c r="E8399" s="2">
        <v>8395</v>
      </c>
      <c r="F8399" s="12">
        <f t="shared" ca="1" si="1187"/>
        <v>3.7936111655920812E-2</v>
      </c>
      <c r="G8399" s="1">
        <f t="shared" ca="1" si="1180"/>
        <v>6.5437036127852508</v>
      </c>
      <c r="H8399" s="1">
        <f t="shared" ca="1" si="1181"/>
        <v>16856.14203264605</v>
      </c>
      <c r="I8399" s="1">
        <f t="shared" ca="1" si="1182"/>
        <v>16856.14203264605</v>
      </c>
      <c r="J8399" s="1">
        <f t="shared" ca="1" si="1183"/>
        <v>0</v>
      </c>
      <c r="K8399" s="5">
        <f t="shared" ca="1" si="1188"/>
        <v>0.29203450219534854</v>
      </c>
      <c r="L8399" s="1">
        <f t="shared" ca="1" si="1186"/>
        <v>0.44311953186179626</v>
      </c>
      <c r="M8399" s="1">
        <f t="shared" ca="1" si="1184"/>
        <v>16856.585152177911</v>
      </c>
      <c r="N8399" s="13">
        <f t="shared" ca="1" si="1185"/>
        <v>0.44311953186115716</v>
      </c>
    </row>
    <row r="8400" spans="5:14" x14ac:dyDescent="0.15">
      <c r="E8400" s="2">
        <v>8396</v>
      </c>
      <c r="F8400" s="12">
        <f t="shared" ca="1" si="1187"/>
        <v>0.19896442128329606</v>
      </c>
      <c r="G8400" s="1">
        <f t="shared" ca="1" si="1180"/>
        <v>3.229258515526328</v>
      </c>
      <c r="H8400" s="1">
        <f t="shared" ca="1" si="1181"/>
        <v>16859.371291161577</v>
      </c>
      <c r="I8400" s="1">
        <f t="shared" ca="1" si="1182"/>
        <v>16859.371291161577</v>
      </c>
      <c r="J8400" s="1">
        <f t="shared" ca="1" si="1183"/>
        <v>0</v>
      </c>
      <c r="K8400" s="5">
        <f t="shared" ca="1" si="1188"/>
        <v>0.96005906636770433</v>
      </c>
      <c r="L8400" s="1">
        <f t="shared" ca="1" si="1186"/>
        <v>5.6150571900616795</v>
      </c>
      <c r="M8400" s="1">
        <f t="shared" ca="1" si="1184"/>
        <v>16864.986348351638</v>
      </c>
      <c r="N8400" s="13">
        <f t="shared" ca="1" si="1185"/>
        <v>5.6150571900616342</v>
      </c>
    </row>
    <row r="8401" spans="5:14" x14ac:dyDescent="0.15">
      <c r="E8401" s="2">
        <v>8397</v>
      </c>
      <c r="F8401" s="12">
        <f t="shared" ca="1" si="1187"/>
        <v>0.76400084328413742</v>
      </c>
      <c r="G8401" s="1">
        <f t="shared" ca="1" si="1180"/>
        <v>0.53837277208235346</v>
      </c>
      <c r="H8401" s="1">
        <f t="shared" ca="1" si="1181"/>
        <v>16859.90966393366</v>
      </c>
      <c r="I8401" s="1">
        <f t="shared" ca="1" si="1182"/>
        <v>16864.986348351638</v>
      </c>
      <c r="J8401" s="1">
        <f t="shared" ca="1" si="1183"/>
        <v>5.0766844179779582</v>
      </c>
      <c r="K8401" s="5">
        <f t="shared" ca="1" si="1188"/>
        <v>0.34403195850394808</v>
      </c>
      <c r="L8401" s="1">
        <f t="shared" ca="1" si="1186"/>
        <v>0.56104893944142642</v>
      </c>
      <c r="M8401" s="1">
        <f t="shared" ca="1" si="1184"/>
        <v>16865.54739729108</v>
      </c>
      <c r="N8401" s="13">
        <f t="shared" ca="1" si="1185"/>
        <v>5.6377333574200748</v>
      </c>
    </row>
    <row r="8402" spans="5:14" x14ac:dyDescent="0.15">
      <c r="E8402" s="2">
        <v>8398</v>
      </c>
      <c r="F8402" s="12">
        <f t="shared" ca="1" si="1187"/>
        <v>0.79991990347204001</v>
      </c>
      <c r="G8402" s="1">
        <f t="shared" ca="1" si="1180"/>
        <v>0.44648735397313516</v>
      </c>
      <c r="H8402" s="1">
        <f t="shared" ca="1" si="1181"/>
        <v>16860.356151287633</v>
      </c>
      <c r="I8402" s="1">
        <f t="shared" ca="1" si="1182"/>
        <v>16865.54739729108</v>
      </c>
      <c r="J8402" s="1">
        <f t="shared" ca="1" si="1183"/>
        <v>5.1912460034473042</v>
      </c>
      <c r="K8402" s="5">
        <f t="shared" ca="1" si="1188"/>
        <v>0.91964760025401471</v>
      </c>
      <c r="L8402" s="1">
        <f t="shared" ca="1" si="1186"/>
        <v>4.2986457960067703</v>
      </c>
      <c r="M8402" s="1">
        <f t="shared" ca="1" si="1184"/>
        <v>16869.846043087087</v>
      </c>
      <c r="N8402" s="13">
        <f t="shared" ca="1" si="1185"/>
        <v>9.4898917994541989</v>
      </c>
    </row>
    <row r="8403" spans="5:14" x14ac:dyDescent="0.15">
      <c r="E8403" s="2">
        <v>8399</v>
      </c>
      <c r="F8403" s="12">
        <f t="shared" ca="1" si="1187"/>
        <v>0.97034604821115145</v>
      </c>
      <c r="G8403" s="1">
        <f t="shared" ca="1" si="1180"/>
        <v>6.0205040743949778E-2</v>
      </c>
      <c r="H8403" s="1">
        <f t="shared" ca="1" si="1181"/>
        <v>16860.416356328376</v>
      </c>
      <c r="I8403" s="1">
        <f t="shared" ca="1" si="1182"/>
        <v>16869.846043087087</v>
      </c>
      <c r="J8403" s="1">
        <f t="shared" ca="1" si="1183"/>
        <v>9.4296867587108864</v>
      </c>
      <c r="K8403" s="5">
        <f t="shared" ca="1" si="1188"/>
        <v>0.32548111484169839</v>
      </c>
      <c r="L8403" s="1">
        <f t="shared" ca="1" si="1186"/>
        <v>0.5175331394556999</v>
      </c>
      <c r="M8403" s="1">
        <f t="shared" ca="1" si="1184"/>
        <v>16870.363576226544</v>
      </c>
      <c r="N8403" s="13">
        <f t="shared" ca="1" si="1185"/>
        <v>9.9472198981675319</v>
      </c>
    </row>
    <row r="8404" spans="5:14" x14ac:dyDescent="0.15">
      <c r="E8404" s="2">
        <v>8400</v>
      </c>
      <c r="F8404" s="12">
        <f t="shared" ca="1" si="1187"/>
        <v>0.36142194927461901</v>
      </c>
      <c r="G8404" s="1">
        <f t="shared" ca="1" si="1180"/>
        <v>2.0354183372976462</v>
      </c>
      <c r="H8404" s="1">
        <f t="shared" ca="1" si="1181"/>
        <v>16862.451774665675</v>
      </c>
      <c r="I8404" s="1">
        <f t="shared" ca="1" si="1182"/>
        <v>16870.363576226544</v>
      </c>
      <c r="J8404" s="1">
        <f t="shared" ca="1" si="1183"/>
        <v>7.9118015608692076</v>
      </c>
      <c r="K8404" s="5">
        <f t="shared" ca="1" si="1188"/>
        <v>0.47006919600169916</v>
      </c>
      <c r="L8404" s="1">
        <f t="shared" ca="1" si="1186"/>
        <v>0.90587135198953095</v>
      </c>
      <c r="M8404" s="1">
        <f t="shared" ca="1" si="1184"/>
        <v>16871.269447578532</v>
      </c>
      <c r="N8404" s="13">
        <f t="shared" ca="1" si="1185"/>
        <v>8.8176729128572333</v>
      </c>
    </row>
    <row r="8405" spans="5:14" x14ac:dyDescent="0.15">
      <c r="E8405" s="2">
        <v>8401</v>
      </c>
      <c r="F8405" s="12">
        <f t="shared" ca="1" si="1187"/>
        <v>0.46958597276986458</v>
      </c>
      <c r="G8405" s="1">
        <f t="shared" ca="1" si="1180"/>
        <v>1.511807763013334</v>
      </c>
      <c r="H8405" s="1">
        <f t="shared" ca="1" si="1181"/>
        <v>16863.963582428689</v>
      </c>
      <c r="I8405" s="1">
        <f t="shared" ca="1" si="1182"/>
        <v>16871.269447578532</v>
      </c>
      <c r="J8405" s="1">
        <f t="shared" ca="1" si="1183"/>
        <v>7.3058651498431573</v>
      </c>
      <c r="K8405" s="5">
        <f t="shared" ca="1" si="1188"/>
        <v>0.55755038906724252</v>
      </c>
      <c r="L8405" s="1">
        <f t="shared" ca="1" si="1186"/>
        <v>1.2094108207409173</v>
      </c>
      <c r="M8405" s="1">
        <f t="shared" ca="1" si="1184"/>
        <v>16872.478858399274</v>
      </c>
      <c r="N8405" s="13">
        <f t="shared" ca="1" si="1185"/>
        <v>8.5152759705852077</v>
      </c>
    </row>
    <row r="8406" spans="5:14" x14ac:dyDescent="0.15">
      <c r="E8406" s="2">
        <v>8402</v>
      </c>
      <c r="F8406" s="12">
        <f t="shared" ca="1" si="1187"/>
        <v>0.93565517515551677</v>
      </c>
      <c r="G8406" s="1">
        <f t="shared" ca="1" si="1180"/>
        <v>0.13301654598617144</v>
      </c>
      <c r="H8406" s="1">
        <f t="shared" ca="1" si="1181"/>
        <v>16864.096598974676</v>
      </c>
      <c r="I8406" s="1">
        <f t="shared" ca="1" si="1182"/>
        <v>16872.478858399274</v>
      </c>
      <c r="J8406" s="1">
        <f t="shared" ca="1" si="1183"/>
        <v>8.3822594245975779</v>
      </c>
      <c r="K8406" s="5">
        <f t="shared" ca="1" si="1188"/>
        <v>0.2548993339908916</v>
      </c>
      <c r="L8406" s="1">
        <f t="shared" ca="1" si="1186"/>
        <v>0.36625740166332521</v>
      </c>
      <c r="M8406" s="1">
        <f t="shared" ca="1" si="1184"/>
        <v>16872.845115800937</v>
      </c>
      <c r="N8406" s="13">
        <f t="shared" ca="1" si="1185"/>
        <v>8.7485168262610387</v>
      </c>
    </row>
    <row r="8407" spans="5:14" x14ac:dyDescent="0.15">
      <c r="E8407" s="2">
        <v>8403</v>
      </c>
      <c r="F8407" s="12">
        <f t="shared" ca="1" si="1187"/>
        <v>0.31398829321742439</v>
      </c>
      <c r="G8407" s="1">
        <f t="shared" ca="1" si="1180"/>
        <v>2.3167991530319174</v>
      </c>
      <c r="H8407" s="1">
        <f t="shared" ca="1" si="1181"/>
        <v>16866.413398127708</v>
      </c>
      <c r="I8407" s="1">
        <f t="shared" ca="1" si="1182"/>
        <v>16872.845115800937</v>
      </c>
      <c r="J8407" s="1">
        <f t="shared" ca="1" si="1183"/>
        <v>6.4317176732292864</v>
      </c>
      <c r="K8407" s="5">
        <f t="shared" ca="1" si="1188"/>
        <v>0.99357576451839935</v>
      </c>
      <c r="L8407" s="1">
        <f t="shared" ca="1" si="1186"/>
        <v>9.1118059944625234</v>
      </c>
      <c r="M8407" s="1">
        <f t="shared" ca="1" si="1184"/>
        <v>16881.956921795401</v>
      </c>
      <c r="N8407" s="13">
        <f t="shared" ca="1" si="1185"/>
        <v>15.54352366769308</v>
      </c>
    </row>
    <row r="8408" spans="5:14" x14ac:dyDescent="0.15">
      <c r="E8408" s="2">
        <v>8404</v>
      </c>
      <c r="F8408" s="12">
        <f t="shared" ca="1" si="1187"/>
        <v>0.66669457492391726</v>
      </c>
      <c r="G8408" s="1">
        <f t="shared" ca="1" si="1180"/>
        <v>0.81084649319698743</v>
      </c>
      <c r="H8408" s="1">
        <f t="shared" ca="1" si="1181"/>
        <v>16867.224244620906</v>
      </c>
      <c r="I8408" s="1">
        <f t="shared" ca="1" si="1182"/>
        <v>16881.956921795401</v>
      </c>
      <c r="J8408" s="1">
        <f t="shared" ca="1" si="1183"/>
        <v>14.73267717449562</v>
      </c>
      <c r="K8408" s="5">
        <f t="shared" ca="1" si="1188"/>
        <v>0.73041751138420374</v>
      </c>
      <c r="L8408" s="1">
        <f t="shared" ca="1" si="1186"/>
        <v>2.0767186383469496</v>
      </c>
      <c r="M8408" s="1">
        <f t="shared" ca="1" si="1184"/>
        <v>16884.033640433747</v>
      </c>
      <c r="N8408" s="13">
        <f t="shared" ca="1" si="1185"/>
        <v>16.809395812841103</v>
      </c>
    </row>
    <row r="8409" spans="5:14" x14ac:dyDescent="0.15">
      <c r="E8409" s="2">
        <v>8405</v>
      </c>
      <c r="F8409" s="12">
        <f t="shared" ca="1" si="1187"/>
        <v>0.73452266289737278</v>
      </c>
      <c r="G8409" s="1">
        <f t="shared" ca="1" si="1180"/>
        <v>0.6170688579610536</v>
      </c>
      <c r="H8409" s="1">
        <f t="shared" ca="1" si="1181"/>
        <v>16867.841313478868</v>
      </c>
      <c r="I8409" s="1">
        <f t="shared" ca="1" si="1182"/>
        <v>16884.033640433747</v>
      </c>
      <c r="J8409" s="1">
        <f t="shared" ca="1" si="1183"/>
        <v>16.192326954878808</v>
      </c>
      <c r="K8409" s="5">
        <f t="shared" ca="1" si="1188"/>
        <v>0.8457864110554586</v>
      </c>
      <c r="L8409" s="1">
        <f t="shared" ca="1" si="1186"/>
        <v>3.0895812501102711</v>
      </c>
      <c r="M8409" s="1">
        <f t="shared" ca="1" si="1184"/>
        <v>16887.123221683858</v>
      </c>
      <c r="N8409" s="13">
        <f t="shared" ca="1" si="1185"/>
        <v>19.281908204990032</v>
      </c>
    </row>
    <row r="8410" spans="5:14" x14ac:dyDescent="0.15">
      <c r="E8410" s="2">
        <v>8406</v>
      </c>
      <c r="F8410" s="12">
        <f t="shared" ca="1" si="1187"/>
        <v>0.92217957030419007</v>
      </c>
      <c r="G8410" s="1">
        <f t="shared" ca="1" si="1180"/>
        <v>0.16203062534186793</v>
      </c>
      <c r="H8410" s="1">
        <f t="shared" ca="1" si="1181"/>
        <v>16868.003344104211</v>
      </c>
      <c r="I8410" s="1">
        <f t="shared" ca="1" si="1182"/>
        <v>16887.123221683858</v>
      </c>
      <c r="J8410" s="1">
        <f t="shared" ca="1" si="1183"/>
        <v>19.119877579647437</v>
      </c>
      <c r="K8410" s="5">
        <f t="shared" ca="1" si="1188"/>
        <v>0.66691103496128235</v>
      </c>
      <c r="L8410" s="1">
        <f t="shared" ca="1" si="1186"/>
        <v>1.7016670186314735</v>
      </c>
      <c r="M8410" s="1">
        <f t="shared" ca="1" si="1184"/>
        <v>16888.824888702489</v>
      </c>
      <c r="N8410" s="13">
        <f t="shared" ca="1" si="1185"/>
        <v>20.821544598278706</v>
      </c>
    </row>
    <row r="8411" spans="5:14" x14ac:dyDescent="0.15">
      <c r="E8411" s="2">
        <v>8407</v>
      </c>
      <c r="F8411" s="12">
        <f t="shared" ca="1" si="1187"/>
        <v>4.5015410826164559E-2</v>
      </c>
      <c r="G8411" s="1">
        <f t="shared" ca="1" si="1180"/>
        <v>6.2015007700703233</v>
      </c>
      <c r="H8411" s="1">
        <f t="shared" ca="1" si="1181"/>
        <v>16874.204844874283</v>
      </c>
      <c r="I8411" s="1">
        <f t="shared" ca="1" si="1182"/>
        <v>16888.824888702489</v>
      </c>
      <c r="J8411" s="1">
        <f t="shared" ca="1" si="1183"/>
        <v>14.62004382820669</v>
      </c>
      <c r="K8411" s="5">
        <f t="shared" ca="1" si="1188"/>
        <v>0.19204514541062356</v>
      </c>
      <c r="L8411" s="1">
        <f t="shared" ca="1" si="1186"/>
        <v>0.24910102926490599</v>
      </c>
      <c r="M8411" s="1">
        <f t="shared" ca="1" si="1184"/>
        <v>16889.073989731754</v>
      </c>
      <c r="N8411" s="13">
        <f t="shared" ca="1" si="1185"/>
        <v>14.869144857471838</v>
      </c>
    </row>
    <row r="8412" spans="5:14" x14ac:dyDescent="0.15">
      <c r="E8412" s="2">
        <v>8408</v>
      </c>
      <c r="F8412" s="12">
        <f t="shared" ca="1" si="1187"/>
        <v>0.17605105951648448</v>
      </c>
      <c r="G8412" s="1">
        <f t="shared" ca="1" si="1180"/>
        <v>3.4739624302577914</v>
      </c>
      <c r="H8412" s="1">
        <f t="shared" ca="1" si="1181"/>
        <v>16877.678807304539</v>
      </c>
      <c r="I8412" s="1">
        <f t="shared" ca="1" si="1182"/>
        <v>16889.073989731754</v>
      </c>
      <c r="J8412" s="1">
        <f t="shared" ca="1" si="1183"/>
        <v>11.395182427215332</v>
      </c>
      <c r="K8412" s="5">
        <f t="shared" ca="1" si="1188"/>
        <v>0.69071491307987232</v>
      </c>
      <c r="L8412" s="1">
        <f t="shared" ca="1" si="1186"/>
        <v>1.8324453003302479</v>
      </c>
      <c r="M8412" s="1">
        <f t="shared" ca="1" si="1184"/>
        <v>16890.906435032084</v>
      </c>
      <c r="N8412" s="13">
        <f t="shared" ca="1" si="1185"/>
        <v>13.227627727545041</v>
      </c>
    </row>
    <row r="8413" spans="5:14" x14ac:dyDescent="0.15">
      <c r="E8413" s="2">
        <v>8409</v>
      </c>
      <c r="F8413" s="12">
        <f t="shared" ca="1" si="1187"/>
        <v>0.88960714499284721</v>
      </c>
      <c r="G8413" s="1">
        <f t="shared" ca="1" si="1180"/>
        <v>0.23395064765294632</v>
      </c>
      <c r="H8413" s="1">
        <f t="shared" ca="1" si="1181"/>
        <v>16877.912757952192</v>
      </c>
      <c r="I8413" s="1">
        <f t="shared" ca="1" si="1182"/>
        <v>16890.906435032084</v>
      </c>
      <c r="J8413" s="1">
        <f t="shared" ca="1" si="1183"/>
        <v>12.993677079892223</v>
      </c>
      <c r="K8413" s="5">
        <f t="shared" ca="1" si="1188"/>
        <v>5.0118915646696238E-2</v>
      </c>
      <c r="L8413" s="1">
        <f t="shared" ca="1" si="1186"/>
        <v>4.3926904026019495E-2</v>
      </c>
      <c r="M8413" s="1">
        <f t="shared" ca="1" si="1184"/>
        <v>16890.950361936109</v>
      </c>
      <c r="N8413" s="13">
        <f t="shared" ca="1" si="1185"/>
        <v>13.037603983917506</v>
      </c>
    </row>
    <row r="8414" spans="5:14" x14ac:dyDescent="0.15">
      <c r="E8414" s="2">
        <v>8410</v>
      </c>
      <c r="F8414" s="12">
        <f t="shared" ca="1" si="1187"/>
        <v>0.62198337886804911</v>
      </c>
      <c r="G8414" s="1">
        <f t="shared" ca="1" si="1180"/>
        <v>0.94968381735418028</v>
      </c>
      <c r="H8414" s="1">
        <f t="shared" ca="1" si="1181"/>
        <v>16878.862441769546</v>
      </c>
      <c r="I8414" s="1">
        <f t="shared" ca="1" si="1182"/>
        <v>16890.950361936109</v>
      </c>
      <c r="J8414" s="1">
        <f t="shared" ca="1" si="1183"/>
        <v>12.087920166562981</v>
      </c>
      <c r="K8414" s="5">
        <f t="shared" ca="1" si="1188"/>
        <v>0.93840039343097326</v>
      </c>
      <c r="L8414" s="1">
        <f t="shared" ca="1" si="1186"/>
        <v>4.7971655823707087</v>
      </c>
      <c r="M8414" s="1">
        <f t="shared" ca="1" si="1184"/>
        <v>16895.747527518481</v>
      </c>
      <c r="N8414" s="13">
        <f t="shared" ca="1" si="1185"/>
        <v>16.885085748934216</v>
      </c>
    </row>
    <row r="8415" spans="5:14" x14ac:dyDescent="0.15">
      <c r="E8415" s="2">
        <v>8411</v>
      </c>
      <c r="F8415" s="12">
        <f t="shared" ca="1" si="1187"/>
        <v>0.3955930606449326</v>
      </c>
      <c r="G8415" s="1">
        <f t="shared" ca="1" si="1180"/>
        <v>1.8547384414597328</v>
      </c>
      <c r="H8415" s="1">
        <f t="shared" ca="1" si="1181"/>
        <v>16880.717180211006</v>
      </c>
      <c r="I8415" s="1">
        <f t="shared" ca="1" si="1182"/>
        <v>16895.747527518481</v>
      </c>
      <c r="J8415" s="1">
        <f t="shared" ca="1" si="1183"/>
        <v>15.030347307474585</v>
      </c>
      <c r="K8415" s="5">
        <f t="shared" ca="1" si="1188"/>
        <v>0.76969515470687622</v>
      </c>
      <c r="L8415" s="1">
        <f t="shared" ca="1" si="1186"/>
        <v>2.3593918245515537</v>
      </c>
      <c r="M8415" s="1">
        <f t="shared" ca="1" si="1184"/>
        <v>16898.106919343034</v>
      </c>
      <c r="N8415" s="13">
        <f t="shared" ca="1" si="1185"/>
        <v>17.389739132027898</v>
      </c>
    </row>
    <row r="8416" spans="5:14" x14ac:dyDescent="0.15">
      <c r="E8416" s="2">
        <v>8412</v>
      </c>
      <c r="F8416" s="12">
        <f t="shared" ca="1" si="1187"/>
        <v>0.3253084522957459</v>
      </c>
      <c r="G8416" s="1">
        <f t="shared" ca="1" si="1180"/>
        <v>2.2459629255218663</v>
      </c>
      <c r="H8416" s="1">
        <f t="shared" ca="1" si="1181"/>
        <v>16882.963143136527</v>
      </c>
      <c r="I8416" s="1">
        <f t="shared" ca="1" si="1182"/>
        <v>16898.106919343034</v>
      </c>
      <c r="J8416" s="1">
        <f t="shared" ca="1" si="1183"/>
        <v>15.143776206507027</v>
      </c>
      <c r="K8416" s="5">
        <f t="shared" ca="1" si="1188"/>
        <v>9.5904394136397619E-2</v>
      </c>
      <c r="L8416" s="1">
        <f t="shared" ca="1" si="1186"/>
        <v>0.10041354748438297</v>
      </c>
      <c r="M8416" s="1">
        <f t="shared" ca="1" si="1184"/>
        <v>16898.207332890517</v>
      </c>
      <c r="N8416" s="13">
        <f t="shared" ca="1" si="1185"/>
        <v>15.244189753990213</v>
      </c>
    </row>
    <row r="8417" spans="5:14" x14ac:dyDescent="0.15">
      <c r="E8417" s="2">
        <v>8413</v>
      </c>
      <c r="F8417" s="12">
        <f t="shared" ca="1" si="1187"/>
        <v>9.8714305600871244E-2</v>
      </c>
      <c r="G8417" s="1">
        <f t="shared" ca="1" si="1180"/>
        <v>4.6310508056275941</v>
      </c>
      <c r="H8417" s="1">
        <f t="shared" ca="1" si="1181"/>
        <v>16887.594193942154</v>
      </c>
      <c r="I8417" s="1">
        <f t="shared" ca="1" si="1182"/>
        <v>16898.207332890517</v>
      </c>
      <c r="J8417" s="1">
        <f t="shared" ca="1" si="1183"/>
        <v>10.613138948363485</v>
      </c>
      <c r="K8417" s="5">
        <f t="shared" ca="1" si="1188"/>
        <v>5.9085734268648604E-2</v>
      </c>
      <c r="L8417" s="1">
        <f t="shared" ca="1" si="1186"/>
        <v>5.4113385689182898E-2</v>
      </c>
      <c r="M8417" s="1">
        <f t="shared" ca="1" si="1184"/>
        <v>16898.261446276207</v>
      </c>
      <c r="N8417" s="13">
        <f t="shared" ca="1" si="1185"/>
        <v>10.667252334053046</v>
      </c>
    </row>
    <row r="8418" spans="5:14" x14ac:dyDescent="0.15">
      <c r="E8418" s="2">
        <v>8414</v>
      </c>
      <c r="F8418" s="12">
        <f t="shared" ca="1" si="1187"/>
        <v>0.92617105232858998</v>
      </c>
      <c r="G8418" s="1">
        <f t="shared" ca="1" si="1180"/>
        <v>0.15339267931555761</v>
      </c>
      <c r="H8418" s="1">
        <f t="shared" ca="1" si="1181"/>
        <v>16887.74758662147</v>
      </c>
      <c r="I8418" s="1">
        <f t="shared" ca="1" si="1182"/>
        <v>16898.261446276207</v>
      </c>
      <c r="J8418" s="1">
        <f t="shared" ca="1" si="1183"/>
        <v>10.513859654736734</v>
      </c>
      <c r="K8418" s="5">
        <f t="shared" ca="1" si="1188"/>
        <v>0.63161959775140808</v>
      </c>
      <c r="L8418" s="1">
        <f t="shared" ca="1" si="1186"/>
        <v>1.5253889537528462</v>
      </c>
      <c r="M8418" s="1">
        <f t="shared" ca="1" si="1184"/>
        <v>16899.786835229959</v>
      </c>
      <c r="N8418" s="13">
        <f t="shared" ca="1" si="1185"/>
        <v>12.039248608489288</v>
      </c>
    </row>
    <row r="8419" spans="5:14" x14ac:dyDescent="0.15">
      <c r="E8419" s="2">
        <v>8415</v>
      </c>
      <c r="F8419" s="12">
        <f t="shared" ca="1" si="1187"/>
        <v>0.68040839995683078</v>
      </c>
      <c r="G8419" s="1">
        <f t="shared" ca="1" si="1180"/>
        <v>0.77012414584214262</v>
      </c>
      <c r="H8419" s="1">
        <f t="shared" ca="1" si="1181"/>
        <v>16888.517710767312</v>
      </c>
      <c r="I8419" s="1">
        <f t="shared" ca="1" si="1182"/>
        <v>16899.786835229959</v>
      </c>
      <c r="J8419" s="1">
        <f t="shared" ca="1" si="1183"/>
        <v>11.269124462647596</v>
      </c>
      <c r="K8419" s="5">
        <f t="shared" ca="1" si="1188"/>
        <v>0.65755612474142189</v>
      </c>
      <c r="L8419" s="1">
        <f t="shared" ca="1" si="1186"/>
        <v>1.6530220388126906</v>
      </c>
      <c r="M8419" s="1">
        <f t="shared" ca="1" si="1184"/>
        <v>16901.439857268771</v>
      </c>
      <c r="N8419" s="13">
        <f t="shared" ca="1" si="1185"/>
        <v>12.922146501459792</v>
      </c>
    </row>
    <row r="8420" spans="5:14" x14ac:dyDescent="0.15">
      <c r="E8420" s="2">
        <v>8416</v>
      </c>
      <c r="F8420" s="12">
        <f t="shared" ca="1" si="1187"/>
        <v>9.4216267924121966E-2</v>
      </c>
      <c r="G8420" s="1">
        <f t="shared" ca="1" si="1180"/>
        <v>4.7243248334496535</v>
      </c>
      <c r="H8420" s="1">
        <f t="shared" ca="1" si="1181"/>
        <v>16893.242035600761</v>
      </c>
      <c r="I8420" s="1">
        <f t="shared" ca="1" si="1182"/>
        <v>16901.439857268771</v>
      </c>
      <c r="J8420" s="1">
        <f t="shared" ca="1" si="1183"/>
        <v>8.1978216680108744</v>
      </c>
      <c r="K8420" s="5">
        <f t="shared" ca="1" si="1188"/>
        <v>0.54604340884273539</v>
      </c>
      <c r="L8420" s="1">
        <f t="shared" ca="1" si="1186"/>
        <v>1.1656980273116131</v>
      </c>
      <c r="M8420" s="1">
        <f t="shared" ca="1" si="1184"/>
        <v>16902.605555296082</v>
      </c>
      <c r="N8420" s="13">
        <f t="shared" ca="1" si="1185"/>
        <v>9.3635196953218838</v>
      </c>
    </row>
    <row r="8421" spans="5:14" x14ac:dyDescent="0.15">
      <c r="E8421" s="2">
        <v>8417</v>
      </c>
      <c r="F8421" s="12">
        <f t="shared" ca="1" si="1187"/>
        <v>0.56846349147150854</v>
      </c>
      <c r="G8421" s="1">
        <f t="shared" ca="1" si="1180"/>
        <v>1.1296363738023121</v>
      </c>
      <c r="H8421" s="1">
        <f t="shared" ca="1" si="1181"/>
        <v>16894.371671974564</v>
      </c>
      <c r="I8421" s="1">
        <f t="shared" ca="1" si="1182"/>
        <v>16902.605555296082</v>
      </c>
      <c r="J8421" s="1">
        <f t="shared" ca="1" si="1183"/>
        <v>8.2338833215180784</v>
      </c>
      <c r="K8421" s="5">
        <f t="shared" ca="1" si="1188"/>
        <v>0.85298452578990169</v>
      </c>
      <c r="L8421" s="1">
        <f t="shared" ca="1" si="1186"/>
        <v>3.1774168977205544</v>
      </c>
      <c r="M8421" s="1">
        <f t="shared" ca="1" si="1184"/>
        <v>16905.782972193803</v>
      </c>
      <c r="N8421" s="13">
        <f t="shared" ca="1" si="1185"/>
        <v>11.41130021923891</v>
      </c>
    </row>
    <row r="8422" spans="5:14" x14ac:dyDescent="0.15">
      <c r="E8422" s="2">
        <v>8418</v>
      </c>
      <c r="F8422" s="12">
        <f t="shared" ca="1" si="1187"/>
        <v>0.70647572037064377</v>
      </c>
      <c r="G8422" s="1">
        <f t="shared" ca="1" si="1180"/>
        <v>0.69493288703871503</v>
      </c>
      <c r="H8422" s="1">
        <f t="shared" ca="1" si="1181"/>
        <v>16895.066604861604</v>
      </c>
      <c r="I8422" s="1">
        <f t="shared" ca="1" si="1182"/>
        <v>16905.782972193803</v>
      </c>
      <c r="J8422" s="1">
        <f t="shared" ca="1" si="1183"/>
        <v>10.716367332199297</v>
      </c>
      <c r="K8422" s="5">
        <f t="shared" ca="1" si="1188"/>
        <v>0.59157906649417413</v>
      </c>
      <c r="L8422" s="1">
        <f t="shared" ca="1" si="1186"/>
        <v>1.3466070096546394</v>
      </c>
      <c r="M8422" s="1">
        <f t="shared" ca="1" si="1184"/>
        <v>16907.129579203458</v>
      </c>
      <c r="N8422" s="13">
        <f t="shared" ca="1" si="1185"/>
        <v>12.062974341853987</v>
      </c>
    </row>
    <row r="8423" spans="5:14" x14ac:dyDescent="0.15">
      <c r="E8423" s="2">
        <v>8419</v>
      </c>
      <c r="F8423" s="12">
        <f t="shared" ca="1" si="1187"/>
        <v>4.4383939262833016E-2</v>
      </c>
      <c r="G8423" s="1">
        <f t="shared" ca="1" si="1180"/>
        <v>6.2297552065959954</v>
      </c>
      <c r="H8423" s="1">
        <f t="shared" ca="1" si="1181"/>
        <v>16901.296360068201</v>
      </c>
      <c r="I8423" s="1">
        <f t="shared" ca="1" si="1182"/>
        <v>16907.129579203458</v>
      </c>
      <c r="J8423" s="1">
        <f t="shared" ca="1" si="1183"/>
        <v>5.8332191352565133</v>
      </c>
      <c r="K8423" s="5">
        <f t="shared" ca="1" si="1188"/>
        <v>0.94173017768942513</v>
      </c>
      <c r="L8423" s="1">
        <f t="shared" ca="1" si="1186"/>
        <v>4.9017344275083561</v>
      </c>
      <c r="M8423" s="1">
        <f t="shared" ca="1" si="1184"/>
        <v>16912.031313630967</v>
      </c>
      <c r="N8423" s="13">
        <f t="shared" ca="1" si="1185"/>
        <v>10.73495356276544</v>
      </c>
    </row>
    <row r="8424" spans="5:14" x14ac:dyDescent="0.15">
      <c r="E8424" s="2">
        <v>8420</v>
      </c>
      <c r="F8424" s="12">
        <f t="shared" ca="1" si="1187"/>
        <v>0.94066477093603496</v>
      </c>
      <c r="G8424" s="1">
        <f t="shared" ca="1" si="1180"/>
        <v>0.12233690108987624</v>
      </c>
      <c r="H8424" s="1">
        <f t="shared" ca="1" si="1181"/>
        <v>16901.418696969293</v>
      </c>
      <c r="I8424" s="1">
        <f t="shared" ca="1" si="1182"/>
        <v>16912.031313630967</v>
      </c>
      <c r="J8424" s="1">
        <f t="shared" ca="1" si="1183"/>
        <v>10.61261666167411</v>
      </c>
      <c r="K8424" s="5">
        <f t="shared" ca="1" si="1188"/>
        <v>4.5221163026258226E-2</v>
      </c>
      <c r="L8424" s="1">
        <f t="shared" ca="1" si="1186"/>
        <v>3.8571116134466087E-2</v>
      </c>
      <c r="M8424" s="1">
        <f t="shared" ca="1" si="1184"/>
        <v>16912.069884747103</v>
      </c>
      <c r="N8424" s="13">
        <f t="shared" ca="1" si="1185"/>
        <v>10.651187777810264</v>
      </c>
    </row>
    <row r="8425" spans="5:14" x14ac:dyDescent="0.15">
      <c r="E8425" s="2">
        <v>8421</v>
      </c>
      <c r="F8425" s="12">
        <f t="shared" ca="1" si="1187"/>
        <v>0.82649990918191396</v>
      </c>
      <c r="G8425" s="1">
        <f t="shared" ca="1" si="1180"/>
        <v>0.38111094320761191</v>
      </c>
      <c r="H8425" s="1">
        <f t="shared" ca="1" si="1181"/>
        <v>16901.799807912499</v>
      </c>
      <c r="I8425" s="1">
        <f t="shared" ca="1" si="1182"/>
        <v>16912.069884747103</v>
      </c>
      <c r="J8425" s="1">
        <f t="shared" ca="1" si="1183"/>
        <v>10.270076834603969</v>
      </c>
      <c r="K8425" s="5">
        <f t="shared" ca="1" si="1188"/>
        <v>0.71232652082134496</v>
      </c>
      <c r="L8425" s="1">
        <f t="shared" ca="1" si="1186"/>
        <v>1.9609398040873816</v>
      </c>
      <c r="M8425" s="1">
        <f t="shared" ca="1" si="1184"/>
        <v>16914.030824551191</v>
      </c>
      <c r="N8425" s="13">
        <f t="shared" ca="1" si="1185"/>
        <v>12.231016638692381</v>
      </c>
    </row>
    <row r="8426" spans="5:14" x14ac:dyDescent="0.15">
      <c r="E8426" s="2">
        <v>8422</v>
      </c>
      <c r="F8426" s="12">
        <f t="shared" ca="1" si="1187"/>
        <v>0.97515781682424141</v>
      </c>
      <c r="G8426" s="1">
        <f t="shared" ca="1" si="1180"/>
        <v>5.0311915346559502E-2</v>
      </c>
      <c r="H8426" s="1">
        <f t="shared" ca="1" si="1181"/>
        <v>16901.850119827846</v>
      </c>
      <c r="I8426" s="1">
        <f t="shared" ca="1" si="1182"/>
        <v>16914.030824551191</v>
      </c>
      <c r="J8426" s="1">
        <f t="shared" ca="1" si="1183"/>
        <v>12.180704723345116</v>
      </c>
      <c r="K8426" s="5">
        <f t="shared" ca="1" si="1188"/>
        <v>0.68099290373839072</v>
      </c>
      <c r="L8426" s="1">
        <f t="shared" ca="1" si="1186"/>
        <v>1.7777602429210211</v>
      </c>
      <c r="M8426" s="1">
        <f t="shared" ca="1" si="1184"/>
        <v>16915.808584794111</v>
      </c>
      <c r="N8426" s="13">
        <f t="shared" ca="1" si="1185"/>
        <v>13.958464966264728</v>
      </c>
    </row>
    <row r="8427" spans="5:14" x14ac:dyDescent="0.15">
      <c r="E8427" s="2">
        <v>8423</v>
      </c>
      <c r="F8427" s="12">
        <f t="shared" ca="1" si="1187"/>
        <v>0.92537842837916351</v>
      </c>
      <c r="G8427" s="1">
        <f t="shared" ca="1" si="1180"/>
        <v>0.15510502674370588</v>
      </c>
      <c r="H8427" s="1">
        <f t="shared" ca="1" si="1181"/>
        <v>16902.005224854591</v>
      </c>
      <c r="I8427" s="1">
        <f t="shared" ca="1" si="1182"/>
        <v>16915.808584794111</v>
      </c>
      <c r="J8427" s="1">
        <f t="shared" ca="1" si="1183"/>
        <v>13.803359939520305</v>
      </c>
      <c r="K8427" s="5">
        <f t="shared" ca="1" si="1188"/>
        <v>0.83370213178437413</v>
      </c>
      <c r="L8427" s="1">
        <f t="shared" ca="1" si="1186"/>
        <v>2.9512705905596635</v>
      </c>
      <c r="M8427" s="1">
        <f t="shared" ca="1" si="1184"/>
        <v>16918.759855384669</v>
      </c>
      <c r="N8427" s="13">
        <f t="shared" ca="1" si="1185"/>
        <v>16.75463053007843</v>
      </c>
    </row>
    <row r="8428" spans="5:14" x14ac:dyDescent="0.15">
      <c r="E8428" s="2">
        <v>8424</v>
      </c>
      <c r="F8428" s="12">
        <f t="shared" ca="1" si="1187"/>
        <v>0.9857791890035259</v>
      </c>
      <c r="G8428" s="1">
        <f t="shared" ca="1" si="1180"/>
        <v>2.8645791406189312E-2</v>
      </c>
      <c r="H8428" s="1">
        <f t="shared" ca="1" si="1181"/>
        <v>16902.033870645995</v>
      </c>
      <c r="I8428" s="1">
        <f t="shared" ca="1" si="1182"/>
        <v>16918.759855384669</v>
      </c>
      <c r="J8428" s="1">
        <f t="shared" ca="1" si="1183"/>
        <v>16.725984738674015</v>
      </c>
      <c r="K8428" s="5">
        <f t="shared" ca="1" si="1188"/>
        <v>0.49162201108929726</v>
      </c>
      <c r="L8428" s="1">
        <f t="shared" ca="1" si="1186"/>
        <v>0.97492237969414319</v>
      </c>
      <c r="M8428" s="1">
        <f t="shared" ca="1" si="1184"/>
        <v>16919.734777764363</v>
      </c>
      <c r="N8428" s="13">
        <f t="shared" ca="1" si="1185"/>
        <v>17.700907118367468</v>
      </c>
    </row>
    <row r="8429" spans="5:14" x14ac:dyDescent="0.15">
      <c r="E8429" s="2">
        <v>8425</v>
      </c>
      <c r="F8429" s="12">
        <f t="shared" ca="1" si="1187"/>
        <v>0.23881495398652008</v>
      </c>
      <c r="G8429" s="1">
        <f t="shared" ca="1" si="1180"/>
        <v>2.8641325560804791</v>
      </c>
      <c r="H8429" s="1">
        <f t="shared" ca="1" si="1181"/>
        <v>16904.898003202077</v>
      </c>
      <c r="I8429" s="1">
        <f t="shared" ca="1" si="1182"/>
        <v>16919.734777764363</v>
      </c>
      <c r="J8429" s="1">
        <f t="shared" ca="1" si="1183"/>
        <v>14.836774562285427</v>
      </c>
      <c r="K8429" s="5">
        <f t="shared" ca="1" si="1188"/>
        <v>9.7010988229606632E-4</v>
      </c>
      <c r="L8429" s="1">
        <f t="shared" ca="1" si="1186"/>
        <v>3.1333202701820033E-4</v>
      </c>
      <c r="M8429" s="1">
        <f t="shared" ca="1" si="1184"/>
        <v>16919.735091096391</v>
      </c>
      <c r="N8429" s="13">
        <f t="shared" ca="1" si="1185"/>
        <v>14.837087894313299</v>
      </c>
    </row>
    <row r="8430" spans="5:14" x14ac:dyDescent="0.15">
      <c r="E8430" s="2">
        <v>8426</v>
      </c>
      <c r="F8430" s="12">
        <f t="shared" ca="1" si="1187"/>
        <v>0.48489427518989348</v>
      </c>
      <c r="G8430" s="1">
        <f t="shared" ca="1" si="1180"/>
        <v>1.4476488022139267</v>
      </c>
      <c r="H8430" s="1">
        <f t="shared" ca="1" si="1181"/>
        <v>16906.345652004293</v>
      </c>
      <c r="I8430" s="1">
        <f t="shared" ca="1" si="1182"/>
        <v>16919.735091096391</v>
      </c>
      <c r="J8430" s="1">
        <f t="shared" ca="1" si="1183"/>
        <v>13.389439092097746</v>
      </c>
      <c r="K8430" s="5">
        <f t="shared" ca="1" si="1188"/>
        <v>0.84589045749691294</v>
      </c>
      <c r="L8430" s="1">
        <f t="shared" ca="1" si="1186"/>
        <v>3.0908203771063438</v>
      </c>
      <c r="M8430" s="1">
        <f t="shared" ca="1" si="1184"/>
        <v>16922.825911473497</v>
      </c>
      <c r="N8430" s="13">
        <f t="shared" ca="1" si="1185"/>
        <v>16.480259469204611</v>
      </c>
    </row>
    <row r="8431" spans="5:14" x14ac:dyDescent="0.15">
      <c r="E8431" s="2">
        <v>8427</v>
      </c>
      <c r="F8431" s="12">
        <f t="shared" ca="1" si="1187"/>
        <v>0.1427104934002128</v>
      </c>
      <c r="G8431" s="1">
        <f t="shared" ca="1" si="1180"/>
        <v>3.8938744450264817</v>
      </c>
      <c r="H8431" s="1">
        <f t="shared" ca="1" si="1181"/>
        <v>16910.239526449321</v>
      </c>
      <c r="I8431" s="1">
        <f t="shared" ca="1" si="1182"/>
        <v>16922.825911473497</v>
      </c>
      <c r="J8431" s="1">
        <f t="shared" ca="1" si="1183"/>
        <v>12.586385024176707</v>
      </c>
      <c r="K8431" s="5">
        <f t="shared" ca="1" si="1188"/>
        <v>0.17126908596679391</v>
      </c>
      <c r="L8431" s="1">
        <f t="shared" ca="1" si="1186"/>
        <v>0.21382675539553905</v>
      </c>
      <c r="M8431" s="1">
        <f t="shared" ca="1" si="1184"/>
        <v>16923.039738228894</v>
      </c>
      <c r="N8431" s="13">
        <f t="shared" ca="1" si="1185"/>
        <v>12.800211779573146</v>
      </c>
    </row>
    <row r="8432" spans="5:14" x14ac:dyDescent="0.15">
      <c r="E8432" s="2">
        <v>8428</v>
      </c>
      <c r="F8432" s="12">
        <f t="shared" ca="1" si="1187"/>
        <v>1.4721347065322909E-2</v>
      </c>
      <c r="G8432" s="1">
        <f t="shared" ca="1" si="1180"/>
        <v>8.4369133145571134</v>
      </c>
      <c r="H8432" s="1">
        <f t="shared" ca="1" si="1181"/>
        <v>16918.676439763876</v>
      </c>
      <c r="I8432" s="1">
        <f t="shared" ca="1" si="1182"/>
        <v>16923.039738228894</v>
      </c>
      <c r="J8432" s="1">
        <f t="shared" ca="1" si="1183"/>
        <v>4.3632984650175786</v>
      </c>
      <c r="K8432" s="5">
        <f t="shared" ca="1" si="1188"/>
        <v>0.75599004194012376</v>
      </c>
      <c r="L8432" s="1">
        <f t="shared" ca="1" si="1186"/>
        <v>2.2553208868485468</v>
      </c>
      <c r="M8432" s="1">
        <f t="shared" ca="1" si="1184"/>
        <v>16925.295059115742</v>
      </c>
      <c r="N8432" s="13">
        <f t="shared" ca="1" si="1185"/>
        <v>6.618619351866073</v>
      </c>
    </row>
    <row r="8433" spans="5:14" x14ac:dyDescent="0.15">
      <c r="E8433" s="2">
        <v>8429</v>
      </c>
      <c r="F8433" s="12">
        <f t="shared" ca="1" si="1187"/>
        <v>0.66994915932189991</v>
      </c>
      <c r="G8433" s="1">
        <f t="shared" ca="1" si="1180"/>
        <v>0.80110690217076974</v>
      </c>
      <c r="H8433" s="1">
        <f t="shared" ca="1" si="1181"/>
        <v>16919.477546666047</v>
      </c>
      <c r="I8433" s="1">
        <f t="shared" ca="1" si="1182"/>
        <v>16925.295059115742</v>
      </c>
      <c r="J8433" s="1">
        <f t="shared" ca="1" si="1183"/>
        <v>5.8175124496956414</v>
      </c>
      <c r="K8433" s="5">
        <f t="shared" ca="1" si="1188"/>
        <v>0.67360464810396636</v>
      </c>
      <c r="L8433" s="1">
        <f t="shared" ca="1" si="1186"/>
        <v>1.7373931606107154</v>
      </c>
      <c r="M8433" s="1">
        <f t="shared" ca="1" si="1184"/>
        <v>16927.032452276351</v>
      </c>
      <c r="N8433" s="13">
        <f t="shared" ca="1" si="1185"/>
        <v>7.5549056103045586</v>
      </c>
    </row>
    <row r="8434" spans="5:14" x14ac:dyDescent="0.15">
      <c r="E8434" s="2">
        <v>8430</v>
      </c>
      <c r="F8434" s="12">
        <f t="shared" ca="1" si="1187"/>
        <v>0.54230509647667913</v>
      </c>
      <c r="G8434" s="1">
        <f t="shared" ca="1" si="1180"/>
        <v>1.2238530545751263</v>
      </c>
      <c r="H8434" s="1">
        <f t="shared" ca="1" si="1181"/>
        <v>16920.701399720623</v>
      </c>
      <c r="I8434" s="1">
        <f t="shared" ca="1" si="1182"/>
        <v>16927.032452276351</v>
      </c>
      <c r="J8434" s="1">
        <f t="shared" ca="1" si="1183"/>
        <v>6.3310525557280926</v>
      </c>
      <c r="K8434" s="5">
        <f t="shared" ca="1" si="1188"/>
        <v>0.33492039250950956</v>
      </c>
      <c r="L8434" s="1">
        <f t="shared" ca="1" si="1186"/>
        <v>0.5394692819743141</v>
      </c>
      <c r="M8434" s="1">
        <f t="shared" ca="1" si="1184"/>
        <v>16927.571921558327</v>
      </c>
      <c r="N8434" s="13">
        <f t="shared" ca="1" si="1185"/>
        <v>6.8705218377035635</v>
      </c>
    </row>
    <row r="8435" spans="5:14" x14ac:dyDescent="0.15">
      <c r="E8435" s="2">
        <v>8431</v>
      </c>
      <c r="F8435" s="12">
        <f t="shared" ca="1" si="1187"/>
        <v>8.9783313404259046E-2</v>
      </c>
      <c r="G8435" s="1">
        <f t="shared" ca="1" si="1180"/>
        <v>4.8207122809845124</v>
      </c>
      <c r="H8435" s="1">
        <f t="shared" ca="1" si="1181"/>
        <v>16925.522112001607</v>
      </c>
      <c r="I8435" s="1">
        <f t="shared" ca="1" si="1182"/>
        <v>16927.571921558327</v>
      </c>
      <c r="J8435" s="1">
        <f t="shared" ca="1" si="1183"/>
        <v>2.0498095567199925</v>
      </c>
      <c r="K8435" s="5">
        <f t="shared" ca="1" si="1188"/>
        <v>0.86279751015938588</v>
      </c>
      <c r="L8435" s="1">
        <f t="shared" ca="1" si="1186"/>
        <v>3.3046147287236374</v>
      </c>
      <c r="M8435" s="1">
        <f t="shared" ca="1" si="1184"/>
        <v>16930.876536287051</v>
      </c>
      <c r="N8435" s="13">
        <f t="shared" ca="1" si="1185"/>
        <v>5.3544242854441109</v>
      </c>
    </row>
    <row r="8436" spans="5:14" x14ac:dyDescent="0.15">
      <c r="E8436" s="2">
        <v>8432</v>
      </c>
      <c r="F8436" s="12">
        <f t="shared" ca="1" si="1187"/>
        <v>0.7236795009842858</v>
      </c>
      <c r="G8436" s="1">
        <f t="shared" ca="1" si="1180"/>
        <v>0.64681332561168126</v>
      </c>
      <c r="H8436" s="1">
        <f t="shared" ca="1" si="1181"/>
        <v>16926.16892532722</v>
      </c>
      <c r="I8436" s="1">
        <f t="shared" ca="1" si="1182"/>
        <v>16930.876536287051</v>
      </c>
      <c r="J8436" s="1">
        <f t="shared" ca="1" si="1183"/>
        <v>4.7076109598310723</v>
      </c>
      <c r="K8436" s="5">
        <f t="shared" ca="1" si="1188"/>
        <v>0.86255808166288717</v>
      </c>
      <c r="L8436" s="1">
        <f t="shared" ca="1" si="1186"/>
        <v>3.3014006288114697</v>
      </c>
      <c r="M8436" s="1">
        <f t="shared" ca="1" si="1184"/>
        <v>16934.177936915861</v>
      </c>
      <c r="N8436" s="13">
        <f t="shared" ca="1" si="1185"/>
        <v>8.0090115886414424</v>
      </c>
    </row>
    <row r="8437" spans="5:14" x14ac:dyDescent="0.15">
      <c r="E8437" s="2">
        <v>8433</v>
      </c>
      <c r="F8437" s="12">
        <f t="shared" ca="1" si="1187"/>
        <v>4.0760565925668124E-2</v>
      </c>
      <c r="G8437" s="1">
        <f t="shared" ca="1" si="1180"/>
        <v>6.4000803727694846</v>
      </c>
      <c r="H8437" s="1">
        <f t="shared" ca="1" si="1181"/>
        <v>16932.569005699988</v>
      </c>
      <c r="I8437" s="1">
        <f t="shared" ca="1" si="1182"/>
        <v>16934.177936915861</v>
      </c>
      <c r="J8437" s="1">
        <f t="shared" ca="1" si="1183"/>
        <v>1.6089312158728717</v>
      </c>
      <c r="K8437" s="5">
        <f t="shared" ca="1" si="1188"/>
        <v>0.21178169862267426</v>
      </c>
      <c r="L8437" s="1">
        <f t="shared" ca="1" si="1186"/>
        <v>0.28418619679436213</v>
      </c>
      <c r="M8437" s="1">
        <f t="shared" ca="1" si="1184"/>
        <v>16934.462123112655</v>
      </c>
      <c r="N8437" s="13">
        <f t="shared" ca="1" si="1185"/>
        <v>1.89311741266647</v>
      </c>
    </row>
    <row r="8438" spans="5:14" x14ac:dyDescent="0.15">
      <c r="E8438" s="2">
        <v>8434</v>
      </c>
      <c r="F8438" s="12">
        <f t="shared" ca="1" si="1187"/>
        <v>0.77243029526415619</v>
      </c>
      <c r="G8438" s="1">
        <f t="shared" ca="1" si="1180"/>
        <v>0.51642701389841517</v>
      </c>
      <c r="H8438" s="1">
        <f t="shared" ca="1" si="1181"/>
        <v>16933.085432713888</v>
      </c>
      <c r="I8438" s="1">
        <f t="shared" ca="1" si="1182"/>
        <v>16934.462123112655</v>
      </c>
      <c r="J8438" s="1">
        <f t="shared" ca="1" si="1183"/>
        <v>1.3766903987670958</v>
      </c>
      <c r="K8438" s="5">
        <f t="shared" ca="1" si="1188"/>
        <v>0.81728154945791642</v>
      </c>
      <c r="L8438" s="1">
        <f t="shared" ca="1" si="1186"/>
        <v>2.7792122379207815</v>
      </c>
      <c r="M8438" s="1">
        <f t="shared" ca="1" si="1184"/>
        <v>16937.241335350576</v>
      </c>
      <c r="N8438" s="13">
        <f t="shared" ca="1" si="1185"/>
        <v>4.1559026366885519</v>
      </c>
    </row>
    <row r="8439" spans="5:14" x14ac:dyDescent="0.15">
      <c r="E8439" s="2">
        <v>8435</v>
      </c>
      <c r="F8439" s="12">
        <f t="shared" ca="1" si="1187"/>
        <v>2.932576277483312E-2</v>
      </c>
      <c r="G8439" s="1">
        <f t="shared" ref="G8439:G8502" ca="1" si="1189">-$B$4*LN(F8439)</f>
        <v>7.058577747407754</v>
      </c>
      <c r="H8439" s="1">
        <f t="shared" ref="H8439:H8502" ca="1" si="1190">H8438+G8439</f>
        <v>16940.144010461296</v>
      </c>
      <c r="I8439" s="1">
        <f t="shared" ref="I8439:I8502" ca="1" si="1191">MAX(H8439,M8438)</f>
        <v>16940.144010461296</v>
      </c>
      <c r="J8439" s="1">
        <f t="shared" ref="J8439:J8502" ca="1" si="1192">I8439-H8439</f>
        <v>0</v>
      </c>
      <c r="K8439" s="5">
        <f t="shared" ca="1" si="1188"/>
        <v>0.5539499863786489</v>
      </c>
      <c r="L8439" s="1">
        <f t="shared" ca="1" si="1186"/>
        <v>1.1955958717821888</v>
      </c>
      <c r="M8439" s="1">
        <f t="shared" ref="M8439:M8502" ca="1" si="1193">I8439+L8439</f>
        <v>16941.339606333077</v>
      </c>
      <c r="N8439" s="13">
        <f t="shared" ref="N8439:N8502" ca="1" si="1194">M8439-H8439</f>
        <v>1.1955958717808244</v>
      </c>
    </row>
    <row r="8440" spans="5:14" x14ac:dyDescent="0.15">
      <c r="E8440" s="2">
        <v>8436</v>
      </c>
      <c r="F8440" s="12">
        <f t="shared" ca="1" si="1187"/>
        <v>0.90558541747286181</v>
      </c>
      <c r="G8440" s="1">
        <f t="shared" ca="1" si="1189"/>
        <v>0.19834734855351277</v>
      </c>
      <c r="H8440" s="1">
        <f t="shared" ca="1" si="1190"/>
        <v>16940.342357809848</v>
      </c>
      <c r="I8440" s="1">
        <f t="shared" ca="1" si="1191"/>
        <v>16941.339606333077</v>
      </c>
      <c r="J8440" s="1">
        <f t="shared" ca="1" si="1192"/>
        <v>0.99724852322833613</v>
      </c>
      <c r="K8440" s="5">
        <f t="shared" ca="1" si="1188"/>
        <v>0.30719937343484693</v>
      </c>
      <c r="L8440" s="1">
        <f t="shared" ca="1" si="1186"/>
        <v>0.47623055636243583</v>
      </c>
      <c r="M8440" s="1">
        <f t="shared" ca="1" si="1193"/>
        <v>16941.81583688944</v>
      </c>
      <c r="N8440" s="13">
        <f t="shared" ca="1" si="1194"/>
        <v>1.4734790795919253</v>
      </c>
    </row>
    <row r="8441" spans="5:14" x14ac:dyDescent="0.15">
      <c r="E8441" s="2">
        <v>8437</v>
      </c>
      <c r="F8441" s="12">
        <f t="shared" ca="1" si="1187"/>
        <v>0.77533506556059817</v>
      </c>
      <c r="G8441" s="1">
        <f t="shared" ca="1" si="1189"/>
        <v>0.50892000080622379</v>
      </c>
      <c r="H8441" s="1">
        <f t="shared" ca="1" si="1190"/>
        <v>16940.851277810656</v>
      </c>
      <c r="I8441" s="1">
        <f t="shared" ca="1" si="1191"/>
        <v>16941.81583688944</v>
      </c>
      <c r="J8441" s="1">
        <f t="shared" ca="1" si="1192"/>
        <v>0.96455907878407743</v>
      </c>
      <c r="K8441" s="5">
        <f t="shared" ca="1" si="1188"/>
        <v>0.19474455405702129</v>
      </c>
      <c r="L8441" s="1">
        <f t="shared" ca="1" si="1186"/>
        <v>0.25380889601630063</v>
      </c>
      <c r="M8441" s="1">
        <f t="shared" ca="1" si="1193"/>
        <v>16942.069645785457</v>
      </c>
      <c r="N8441" s="13">
        <f t="shared" ca="1" si="1194"/>
        <v>1.2183679748013674</v>
      </c>
    </row>
    <row r="8442" spans="5:14" x14ac:dyDescent="0.15">
      <c r="E8442" s="2">
        <v>8438</v>
      </c>
      <c r="F8442" s="12">
        <f t="shared" ca="1" si="1187"/>
        <v>0.59785376071842089</v>
      </c>
      <c r="G8442" s="1">
        <f t="shared" ca="1" si="1189"/>
        <v>1.0288182044633623</v>
      </c>
      <c r="H8442" s="1">
        <f t="shared" ca="1" si="1190"/>
        <v>16941.88009601512</v>
      </c>
      <c r="I8442" s="1">
        <f t="shared" ca="1" si="1191"/>
        <v>16942.069645785457</v>
      </c>
      <c r="J8442" s="1">
        <f t="shared" ca="1" si="1192"/>
        <v>0.18954977033718023</v>
      </c>
      <c r="K8442" s="5">
        <f t="shared" ca="1" si="1188"/>
        <v>0.97884690787981143</v>
      </c>
      <c r="L8442" s="1">
        <f t="shared" ca="1" si="1186"/>
        <v>6.8241328249642939</v>
      </c>
      <c r="M8442" s="1">
        <f t="shared" ca="1" si="1193"/>
        <v>16948.893778610422</v>
      </c>
      <c r="N8442" s="13">
        <f t="shared" ca="1" si="1194"/>
        <v>7.0136825953013613</v>
      </c>
    </row>
    <row r="8443" spans="5:14" x14ac:dyDescent="0.15">
      <c r="E8443" s="2">
        <v>8439</v>
      </c>
      <c r="F8443" s="12">
        <f t="shared" ca="1" si="1187"/>
        <v>0.33994637851409182</v>
      </c>
      <c r="G8443" s="1">
        <f t="shared" ca="1" si="1189"/>
        <v>2.1579347681243415</v>
      </c>
      <c r="H8443" s="1">
        <f t="shared" ca="1" si="1190"/>
        <v>16944.038030783246</v>
      </c>
      <c r="I8443" s="1">
        <f t="shared" ca="1" si="1191"/>
        <v>16948.893778610422</v>
      </c>
      <c r="J8443" s="1">
        <f t="shared" ca="1" si="1192"/>
        <v>4.8557478271759464</v>
      </c>
      <c r="K8443" s="5">
        <f t="shared" ca="1" si="1188"/>
        <v>0.78316111741725347</v>
      </c>
      <c r="L8443" s="1">
        <f t="shared" ca="1" si="1186"/>
        <v>2.4682123253000872</v>
      </c>
      <c r="M8443" s="1">
        <f t="shared" ca="1" si="1193"/>
        <v>16951.361990935722</v>
      </c>
      <c r="N8443" s="13">
        <f t="shared" ca="1" si="1194"/>
        <v>7.3239601524765021</v>
      </c>
    </row>
    <row r="8444" spans="5:14" x14ac:dyDescent="0.15">
      <c r="E8444" s="2">
        <v>8440</v>
      </c>
      <c r="F8444" s="12">
        <f t="shared" ca="1" si="1187"/>
        <v>0.20224286208566633</v>
      </c>
      <c r="G8444" s="1">
        <f t="shared" ca="1" si="1189"/>
        <v>3.1965720323940601</v>
      </c>
      <c r="H8444" s="1">
        <f t="shared" ca="1" si="1190"/>
        <v>16947.234602815639</v>
      </c>
      <c r="I8444" s="1">
        <f t="shared" ca="1" si="1191"/>
        <v>16951.361990935722</v>
      </c>
      <c r="J8444" s="1">
        <f t="shared" ca="1" si="1192"/>
        <v>4.1273881200831966</v>
      </c>
      <c r="K8444" s="5">
        <f t="shared" ca="1" si="1188"/>
        <v>0.9757582922962289</v>
      </c>
      <c r="L8444" s="1">
        <f t="shared" ca="1" si="1186"/>
        <v>6.5641016968215524</v>
      </c>
      <c r="M8444" s="1">
        <f t="shared" ca="1" si="1193"/>
        <v>16957.926092632544</v>
      </c>
      <c r="N8444" s="13">
        <f t="shared" ca="1" si="1194"/>
        <v>10.691489816905232</v>
      </c>
    </row>
    <row r="8445" spans="5:14" x14ac:dyDescent="0.15">
      <c r="E8445" s="2">
        <v>8441</v>
      </c>
      <c r="F8445" s="12">
        <f t="shared" ca="1" si="1187"/>
        <v>0.39872201205858759</v>
      </c>
      <c r="G8445" s="1">
        <f t="shared" ca="1" si="1189"/>
        <v>1.8389816330824484</v>
      </c>
      <c r="H8445" s="1">
        <f t="shared" ca="1" si="1190"/>
        <v>16949.073584448721</v>
      </c>
      <c r="I8445" s="1">
        <f t="shared" ca="1" si="1191"/>
        <v>16957.926092632544</v>
      </c>
      <c r="J8445" s="1">
        <f t="shared" ca="1" si="1192"/>
        <v>8.8525081838233746</v>
      </c>
      <c r="K8445" s="5">
        <f t="shared" ca="1" si="1188"/>
        <v>0.39516538302995219</v>
      </c>
      <c r="L8445" s="1">
        <f t="shared" ca="1" si="1186"/>
        <v>0.68995791866837097</v>
      </c>
      <c r="M8445" s="1">
        <f t="shared" ca="1" si="1193"/>
        <v>16958.616050551213</v>
      </c>
      <c r="N8445" s="13">
        <f t="shared" ca="1" si="1194"/>
        <v>9.5424661024917441</v>
      </c>
    </row>
    <row r="8446" spans="5:14" x14ac:dyDescent="0.15">
      <c r="E8446" s="2">
        <v>8442</v>
      </c>
      <c r="F8446" s="12">
        <f t="shared" ca="1" si="1187"/>
        <v>0.78337291127042374</v>
      </c>
      <c r="G8446" s="1">
        <f t="shared" ca="1" si="1189"/>
        <v>0.48829287352463074</v>
      </c>
      <c r="H8446" s="1">
        <f t="shared" ca="1" si="1190"/>
        <v>16949.561877322245</v>
      </c>
      <c r="I8446" s="1">
        <f t="shared" ca="1" si="1191"/>
        <v>16958.616050551213</v>
      </c>
      <c r="J8446" s="1">
        <f t="shared" ca="1" si="1192"/>
        <v>9.0541732289675565</v>
      </c>
      <c r="K8446" s="5">
        <f t="shared" ca="1" si="1188"/>
        <v>0.49934613601058808</v>
      </c>
      <c r="L8446" s="1">
        <f t="shared" ca="1" si="1186"/>
        <v>1.0005147606639488</v>
      </c>
      <c r="M8446" s="1">
        <f t="shared" ca="1" si="1193"/>
        <v>16959.616565311877</v>
      </c>
      <c r="N8446" s="13">
        <f t="shared" ca="1" si="1194"/>
        <v>10.05468798963193</v>
      </c>
    </row>
    <row r="8447" spans="5:14" x14ac:dyDescent="0.15">
      <c r="E8447" s="2">
        <v>8443</v>
      </c>
      <c r="F8447" s="12">
        <f t="shared" ca="1" si="1187"/>
        <v>3.4126534296016975E-2</v>
      </c>
      <c r="G8447" s="1">
        <f t="shared" ca="1" si="1189"/>
        <v>6.7553601308645774</v>
      </c>
      <c r="H8447" s="1">
        <f t="shared" ca="1" si="1190"/>
        <v>16956.31723745311</v>
      </c>
      <c r="I8447" s="1">
        <f t="shared" ca="1" si="1191"/>
        <v>16959.616565311877</v>
      </c>
      <c r="J8447" s="1">
        <f t="shared" ca="1" si="1192"/>
        <v>3.2993278587673558</v>
      </c>
      <c r="K8447" s="5">
        <f t="shared" ca="1" si="1188"/>
        <v>0.44383921102357582</v>
      </c>
      <c r="L8447" s="1">
        <f t="shared" ca="1" si="1186"/>
        <v>0.82623012371514426</v>
      </c>
      <c r="M8447" s="1">
        <f t="shared" ca="1" si="1193"/>
        <v>16960.442795435592</v>
      </c>
      <c r="N8447" s="13">
        <f t="shared" ca="1" si="1194"/>
        <v>4.1255579824828601</v>
      </c>
    </row>
    <row r="8448" spans="5:14" x14ac:dyDescent="0.15">
      <c r="E8448" s="2">
        <v>8444</v>
      </c>
      <c r="F8448" s="12">
        <f t="shared" ca="1" si="1187"/>
        <v>0.40914830130338409</v>
      </c>
      <c r="G8448" s="1">
        <f t="shared" ca="1" si="1189"/>
        <v>1.7873551875743408</v>
      </c>
      <c r="H8448" s="1">
        <f t="shared" ca="1" si="1190"/>
        <v>16958.104592640684</v>
      </c>
      <c r="I8448" s="1">
        <f t="shared" ca="1" si="1191"/>
        <v>16960.442795435592</v>
      </c>
      <c r="J8448" s="1">
        <f t="shared" ca="1" si="1192"/>
        <v>2.338202794908284</v>
      </c>
      <c r="K8448" s="5">
        <f t="shared" ca="1" si="1188"/>
        <v>0.48059650083263639</v>
      </c>
      <c r="L8448" s="1">
        <f t="shared" ca="1" si="1186"/>
        <v>0.93917436801826426</v>
      </c>
      <c r="M8448" s="1">
        <f t="shared" ca="1" si="1193"/>
        <v>16961.38196980361</v>
      </c>
      <c r="N8448" s="13">
        <f t="shared" ca="1" si="1194"/>
        <v>3.2773771629254043</v>
      </c>
    </row>
    <row r="8449" spans="5:14" x14ac:dyDescent="0.15">
      <c r="E8449" s="2">
        <v>8445</v>
      </c>
      <c r="F8449" s="12">
        <f t="shared" ca="1" si="1187"/>
        <v>0.36360313027444346</v>
      </c>
      <c r="G8449" s="1">
        <f t="shared" ca="1" si="1189"/>
        <v>2.0233846152004809</v>
      </c>
      <c r="H8449" s="1">
        <f t="shared" ca="1" si="1190"/>
        <v>16960.127977255885</v>
      </c>
      <c r="I8449" s="1">
        <f t="shared" ca="1" si="1191"/>
        <v>16961.38196980361</v>
      </c>
      <c r="J8449" s="1">
        <f t="shared" ca="1" si="1192"/>
        <v>1.2539925477249199</v>
      </c>
      <c r="K8449" s="5">
        <f t="shared" ca="1" si="1188"/>
        <v>0.771355448200019</v>
      </c>
      <c r="L8449" s="1">
        <f t="shared" ca="1" si="1186"/>
        <v>2.3724414647707395</v>
      </c>
      <c r="M8449" s="1">
        <f t="shared" ca="1" si="1193"/>
        <v>16963.754411268379</v>
      </c>
      <c r="N8449" s="13">
        <f t="shared" ca="1" si="1194"/>
        <v>3.6264340124944283</v>
      </c>
    </row>
    <row r="8450" spans="5:14" x14ac:dyDescent="0.15">
      <c r="E8450" s="2">
        <v>8446</v>
      </c>
      <c r="F8450" s="12">
        <f t="shared" ca="1" si="1187"/>
        <v>0.88161045116479642</v>
      </c>
      <c r="G8450" s="1">
        <f t="shared" ca="1" si="1189"/>
        <v>0.25200997176849665</v>
      </c>
      <c r="H8450" s="1">
        <f t="shared" ca="1" si="1190"/>
        <v>16960.379987227654</v>
      </c>
      <c r="I8450" s="1">
        <f t="shared" ca="1" si="1191"/>
        <v>16963.754411268379</v>
      </c>
      <c r="J8450" s="1">
        <f t="shared" ca="1" si="1192"/>
        <v>3.374424040724989</v>
      </c>
      <c r="K8450" s="5">
        <f t="shared" ca="1" si="1188"/>
        <v>5.4872756104702547E-2</v>
      </c>
      <c r="L8450" s="1">
        <f t="shared" ca="1" si="1186"/>
        <v>4.926810426026642E-2</v>
      </c>
      <c r="M8450" s="1">
        <f t="shared" ca="1" si="1193"/>
        <v>16963.803679372639</v>
      </c>
      <c r="N8450" s="13">
        <f t="shared" ca="1" si="1194"/>
        <v>3.4236921449846704</v>
      </c>
    </row>
    <row r="8451" spans="5:14" x14ac:dyDescent="0.15">
      <c r="E8451" s="2">
        <v>8447</v>
      </c>
      <c r="F8451" s="12">
        <f t="shared" ca="1" si="1187"/>
        <v>0.42488749329479758</v>
      </c>
      <c r="G8451" s="1">
        <f t="shared" ca="1" si="1189"/>
        <v>1.7118617335239668</v>
      </c>
      <c r="H8451" s="1">
        <f t="shared" ca="1" si="1190"/>
        <v>16962.091848961179</v>
      </c>
      <c r="I8451" s="1">
        <f t="shared" ca="1" si="1191"/>
        <v>16963.803679372639</v>
      </c>
      <c r="J8451" s="1">
        <f t="shared" ca="1" si="1192"/>
        <v>1.711830411459232</v>
      </c>
      <c r="K8451" s="5">
        <f t="shared" ca="1" si="1188"/>
        <v>0.236362020050774</v>
      </c>
      <c r="L8451" s="1">
        <f t="shared" ca="1" si="1186"/>
        <v>0.33004997067479264</v>
      </c>
      <c r="M8451" s="1">
        <f t="shared" ca="1" si="1193"/>
        <v>16964.133729343313</v>
      </c>
      <c r="N8451" s="13">
        <f t="shared" ca="1" si="1194"/>
        <v>2.0418803821339679</v>
      </c>
    </row>
    <row r="8452" spans="5:14" x14ac:dyDescent="0.15">
      <c r="E8452" s="2">
        <v>8448</v>
      </c>
      <c r="F8452" s="12">
        <f t="shared" ca="1" si="1187"/>
        <v>0.38397943400413859</v>
      </c>
      <c r="G8452" s="1">
        <f t="shared" ca="1" si="1189"/>
        <v>1.9143325702190834</v>
      </c>
      <c r="H8452" s="1">
        <f t="shared" ca="1" si="1190"/>
        <v>16964.0061815314</v>
      </c>
      <c r="I8452" s="1">
        <f t="shared" ca="1" si="1191"/>
        <v>16964.133729343313</v>
      </c>
      <c r="J8452" s="1">
        <f t="shared" ca="1" si="1192"/>
        <v>0.12754781191324582</v>
      </c>
      <c r="K8452" s="5">
        <f t="shared" ca="1" si="1188"/>
        <v>8.5155292227181656E-2</v>
      </c>
      <c r="L8452" s="1">
        <f t="shared" ca="1" si="1186"/>
        <v>8.6210701191222108E-2</v>
      </c>
      <c r="M8452" s="1">
        <f t="shared" ca="1" si="1193"/>
        <v>16964.219940044506</v>
      </c>
      <c r="N8452" s="13">
        <f t="shared" ca="1" si="1194"/>
        <v>0.21375851310585858</v>
      </c>
    </row>
    <row r="8453" spans="5:14" x14ac:dyDescent="0.15">
      <c r="E8453" s="2">
        <v>8449</v>
      </c>
      <c r="F8453" s="12">
        <f t="shared" ca="1" si="1187"/>
        <v>0.65998068678454813</v>
      </c>
      <c r="G8453" s="1">
        <f t="shared" ca="1" si="1189"/>
        <v>0.83108941367494793</v>
      </c>
      <c r="H8453" s="1">
        <f t="shared" ca="1" si="1190"/>
        <v>16964.837270945074</v>
      </c>
      <c r="I8453" s="1">
        <f t="shared" ca="1" si="1191"/>
        <v>16964.837270945074</v>
      </c>
      <c r="J8453" s="1">
        <f t="shared" ca="1" si="1192"/>
        <v>0</v>
      </c>
      <c r="K8453" s="5">
        <f t="shared" ca="1" si="1188"/>
        <v>0.97245234779664413</v>
      </c>
      <c r="L8453" s="1">
        <f t="shared" ca="1" si="1186"/>
        <v>6.3205494448362307</v>
      </c>
      <c r="M8453" s="1">
        <f t="shared" ca="1" si="1193"/>
        <v>16971.157820389912</v>
      </c>
      <c r="N8453" s="13">
        <f t="shared" ca="1" si="1194"/>
        <v>6.3205494448375248</v>
      </c>
    </row>
    <row r="8454" spans="5:14" x14ac:dyDescent="0.15">
      <c r="E8454" s="2">
        <v>8450</v>
      </c>
      <c r="F8454" s="12">
        <f t="shared" ca="1" si="1187"/>
        <v>0.86810708107876988</v>
      </c>
      <c r="G8454" s="1">
        <f t="shared" ca="1" si="1189"/>
        <v>0.28288041326507501</v>
      </c>
      <c r="H8454" s="1">
        <f t="shared" ca="1" si="1190"/>
        <v>16965.12015135834</v>
      </c>
      <c r="I8454" s="1">
        <f t="shared" ca="1" si="1191"/>
        <v>16971.157820389912</v>
      </c>
      <c r="J8454" s="1">
        <f t="shared" ca="1" si="1192"/>
        <v>6.0376690315715678</v>
      </c>
      <c r="K8454" s="5">
        <f t="shared" ca="1" si="1188"/>
        <v>0.58005862118188989</v>
      </c>
      <c r="L8454" s="1">
        <f t="shared" ref="L8454:L8517" ca="1" si="1195">_xlfn.GAMMA.INV(K8454, 0.8, 2)</f>
        <v>1.2987640025793794</v>
      </c>
      <c r="M8454" s="1">
        <f t="shared" ca="1" si="1193"/>
        <v>16972.45658439249</v>
      </c>
      <c r="N8454" s="13">
        <f t="shared" ca="1" si="1194"/>
        <v>7.3364330341501045</v>
      </c>
    </row>
    <row r="8455" spans="5:14" x14ac:dyDescent="0.15">
      <c r="E8455" s="2">
        <v>8451</v>
      </c>
      <c r="F8455" s="12">
        <f t="shared" ref="F8455:F8518" ca="1" si="1196">RAND()</f>
        <v>0.11633218983853677</v>
      </c>
      <c r="G8455" s="1">
        <f t="shared" ca="1" si="1189"/>
        <v>4.3026109499285887</v>
      </c>
      <c r="H8455" s="1">
        <f t="shared" ca="1" si="1190"/>
        <v>16969.42276230827</v>
      </c>
      <c r="I8455" s="1">
        <f t="shared" ca="1" si="1191"/>
        <v>16972.45658439249</v>
      </c>
      <c r="J8455" s="1">
        <f t="shared" ca="1" si="1192"/>
        <v>3.0338220842204464</v>
      </c>
      <c r="K8455" s="5">
        <f t="shared" ref="K8455:K8518" ca="1" si="1197">RAND()</f>
        <v>0.39798541858439962</v>
      </c>
      <c r="L8455" s="1">
        <f t="shared" ca="1" si="1195"/>
        <v>0.69747399257638321</v>
      </c>
      <c r="M8455" s="1">
        <f t="shared" ca="1" si="1193"/>
        <v>16973.154058385066</v>
      </c>
      <c r="N8455" s="13">
        <f t="shared" ca="1" si="1194"/>
        <v>3.731296076795843</v>
      </c>
    </row>
    <row r="8456" spans="5:14" x14ac:dyDescent="0.15">
      <c r="E8456" s="2">
        <v>8452</v>
      </c>
      <c r="F8456" s="12">
        <f t="shared" ca="1" si="1196"/>
        <v>0.69707579062050573</v>
      </c>
      <c r="G8456" s="1">
        <f t="shared" ca="1" si="1189"/>
        <v>0.72172227159349489</v>
      </c>
      <c r="H8456" s="1">
        <f t="shared" ca="1" si="1190"/>
        <v>16970.144484579861</v>
      </c>
      <c r="I8456" s="1">
        <f t="shared" ca="1" si="1191"/>
        <v>16973.154058385066</v>
      </c>
      <c r="J8456" s="1">
        <f t="shared" ca="1" si="1192"/>
        <v>3.009573805204127</v>
      </c>
      <c r="K8456" s="5">
        <f t="shared" ca="1" si="1197"/>
        <v>0.87827942461919006</v>
      </c>
      <c r="L8456" s="1">
        <f t="shared" ca="1" si="1195"/>
        <v>3.5257599104628001</v>
      </c>
      <c r="M8456" s="1">
        <f t="shared" ca="1" si="1193"/>
        <v>16976.679818295528</v>
      </c>
      <c r="N8456" s="13">
        <f t="shared" ca="1" si="1194"/>
        <v>6.5353337156666385</v>
      </c>
    </row>
    <row r="8457" spans="5:14" x14ac:dyDescent="0.15">
      <c r="E8457" s="2">
        <v>8453</v>
      </c>
      <c r="F8457" s="12">
        <f t="shared" ca="1" si="1196"/>
        <v>0.85465399753340832</v>
      </c>
      <c r="G8457" s="1">
        <f t="shared" ca="1" si="1189"/>
        <v>0.31411714639681271</v>
      </c>
      <c r="H8457" s="1">
        <f t="shared" ca="1" si="1190"/>
        <v>16970.458601726259</v>
      </c>
      <c r="I8457" s="1">
        <f t="shared" ca="1" si="1191"/>
        <v>16976.679818295528</v>
      </c>
      <c r="J8457" s="1">
        <f t="shared" ca="1" si="1192"/>
        <v>6.2212165692690178</v>
      </c>
      <c r="K8457" s="5">
        <f t="shared" ca="1" si="1197"/>
        <v>0.95563515890177919</v>
      </c>
      <c r="L8457" s="1">
        <f t="shared" ca="1" si="1195"/>
        <v>5.4162262846628293</v>
      </c>
      <c r="M8457" s="1">
        <f t="shared" ca="1" si="1193"/>
        <v>16982.09604458019</v>
      </c>
      <c r="N8457" s="13">
        <f t="shared" ca="1" si="1194"/>
        <v>11.637442853931134</v>
      </c>
    </row>
    <row r="8458" spans="5:14" x14ac:dyDescent="0.15">
      <c r="E8458" s="2">
        <v>8454</v>
      </c>
      <c r="F8458" s="12">
        <f t="shared" ca="1" si="1196"/>
        <v>2.7153131232326877E-2</v>
      </c>
      <c r="G8458" s="1">
        <f t="shared" ca="1" si="1189"/>
        <v>7.2125258168230273</v>
      </c>
      <c r="H8458" s="1">
        <f t="shared" ca="1" si="1190"/>
        <v>16977.671127543083</v>
      </c>
      <c r="I8458" s="1">
        <f t="shared" ca="1" si="1191"/>
        <v>16982.09604458019</v>
      </c>
      <c r="J8458" s="1">
        <f t="shared" ca="1" si="1192"/>
        <v>4.4249170371076616</v>
      </c>
      <c r="K8458" s="5">
        <f t="shared" ca="1" si="1197"/>
        <v>0.72189329430958626</v>
      </c>
      <c r="L8458" s="1">
        <f t="shared" ca="1" si="1195"/>
        <v>2.0211637353405632</v>
      </c>
      <c r="M8458" s="1">
        <f t="shared" ca="1" si="1193"/>
        <v>16984.117208315532</v>
      </c>
      <c r="N8458" s="13">
        <f t="shared" ca="1" si="1194"/>
        <v>6.4460807724499318</v>
      </c>
    </row>
    <row r="8459" spans="5:14" x14ac:dyDescent="0.15">
      <c r="E8459" s="2">
        <v>8455</v>
      </c>
      <c r="F8459" s="12">
        <f t="shared" ca="1" si="1196"/>
        <v>0.56668887735518825</v>
      </c>
      <c r="G8459" s="1">
        <f t="shared" ca="1" si="1189"/>
        <v>1.1358896860827423</v>
      </c>
      <c r="H8459" s="1">
        <f t="shared" ca="1" si="1190"/>
        <v>16978.807017229166</v>
      </c>
      <c r="I8459" s="1">
        <f t="shared" ca="1" si="1191"/>
        <v>16984.117208315532</v>
      </c>
      <c r="J8459" s="1">
        <f t="shared" ca="1" si="1192"/>
        <v>5.3101910863661033</v>
      </c>
      <c r="K8459" s="5">
        <f t="shared" ca="1" si="1197"/>
        <v>0.13964850394919215</v>
      </c>
      <c r="L8459" s="1">
        <f t="shared" ca="1" si="1195"/>
        <v>0.16341448308906326</v>
      </c>
      <c r="M8459" s="1">
        <f t="shared" ca="1" si="1193"/>
        <v>16984.280622798622</v>
      </c>
      <c r="N8459" s="13">
        <f t="shared" ca="1" si="1194"/>
        <v>5.4736055694556853</v>
      </c>
    </row>
    <row r="8460" spans="5:14" x14ac:dyDescent="0.15">
      <c r="E8460" s="2">
        <v>8456</v>
      </c>
      <c r="F8460" s="12">
        <f t="shared" ca="1" si="1196"/>
        <v>0.39683060876487841</v>
      </c>
      <c r="G8460" s="1">
        <f t="shared" ca="1" si="1189"/>
        <v>1.8484915350441795</v>
      </c>
      <c r="H8460" s="1">
        <f t="shared" ca="1" si="1190"/>
        <v>16980.655508764212</v>
      </c>
      <c r="I8460" s="1">
        <f t="shared" ca="1" si="1191"/>
        <v>16984.280622798622</v>
      </c>
      <c r="J8460" s="1">
        <f t="shared" ca="1" si="1192"/>
        <v>3.6251140344102168</v>
      </c>
      <c r="K8460" s="5">
        <f t="shared" ca="1" si="1197"/>
        <v>0.58627782481531887</v>
      </c>
      <c r="L8460" s="1">
        <f t="shared" ca="1" si="1195"/>
        <v>1.3244063277294544</v>
      </c>
      <c r="M8460" s="1">
        <f t="shared" ca="1" si="1193"/>
        <v>16985.605029126353</v>
      </c>
      <c r="N8460" s="13">
        <f t="shared" ca="1" si="1194"/>
        <v>4.9495203621409019</v>
      </c>
    </row>
    <row r="8461" spans="5:14" x14ac:dyDescent="0.15">
      <c r="E8461" s="2">
        <v>8457</v>
      </c>
      <c r="F8461" s="12">
        <f t="shared" ca="1" si="1196"/>
        <v>0.56635161062529404</v>
      </c>
      <c r="G8461" s="1">
        <f t="shared" ca="1" si="1189"/>
        <v>1.1370803469406132</v>
      </c>
      <c r="H8461" s="1">
        <f t="shared" ca="1" si="1190"/>
        <v>16981.792589111152</v>
      </c>
      <c r="I8461" s="1">
        <f t="shared" ca="1" si="1191"/>
        <v>16985.605029126353</v>
      </c>
      <c r="J8461" s="1">
        <f t="shared" ca="1" si="1192"/>
        <v>3.8124400152009912</v>
      </c>
      <c r="K8461" s="5">
        <f t="shared" ca="1" si="1197"/>
        <v>0.94933124187722751</v>
      </c>
      <c r="L8461" s="1">
        <f t="shared" ca="1" si="1195"/>
        <v>5.1652093767308411</v>
      </c>
      <c r="M8461" s="1">
        <f t="shared" ca="1" si="1193"/>
        <v>16990.770238503083</v>
      </c>
      <c r="N8461" s="13">
        <f t="shared" ca="1" si="1194"/>
        <v>8.9776493919307541</v>
      </c>
    </row>
    <row r="8462" spans="5:14" x14ac:dyDescent="0.15">
      <c r="E8462" s="2">
        <v>8458</v>
      </c>
      <c r="F8462" s="12">
        <f t="shared" ca="1" si="1196"/>
        <v>0.27865638810386617</v>
      </c>
      <c r="G8462" s="1">
        <f t="shared" ca="1" si="1189"/>
        <v>2.5555516800810891</v>
      </c>
      <c r="H8462" s="1">
        <f t="shared" ca="1" si="1190"/>
        <v>16984.348140791233</v>
      </c>
      <c r="I8462" s="1">
        <f t="shared" ca="1" si="1191"/>
        <v>16990.770238503083</v>
      </c>
      <c r="J8462" s="1">
        <f t="shared" ca="1" si="1192"/>
        <v>6.4220977118493465</v>
      </c>
      <c r="K8462" s="5">
        <f t="shared" ca="1" si="1197"/>
        <v>0.29854180435046596</v>
      </c>
      <c r="L8462" s="1">
        <f t="shared" ca="1" si="1195"/>
        <v>0.45720209223844993</v>
      </c>
      <c r="M8462" s="1">
        <f t="shared" ca="1" si="1193"/>
        <v>16991.227440595321</v>
      </c>
      <c r="N8462" s="13">
        <f t="shared" ca="1" si="1194"/>
        <v>6.8792998040880775</v>
      </c>
    </row>
    <row r="8463" spans="5:14" x14ac:dyDescent="0.15">
      <c r="E8463" s="2">
        <v>8459</v>
      </c>
      <c r="F8463" s="12">
        <f t="shared" ca="1" si="1196"/>
        <v>0.16343625035603448</v>
      </c>
      <c r="G8463" s="1">
        <f t="shared" ca="1" si="1189"/>
        <v>3.6226645415145371</v>
      </c>
      <c r="H8463" s="1">
        <f t="shared" ca="1" si="1190"/>
        <v>16987.970805332749</v>
      </c>
      <c r="I8463" s="1">
        <f t="shared" ca="1" si="1191"/>
        <v>16991.227440595321</v>
      </c>
      <c r="J8463" s="1">
        <f t="shared" ca="1" si="1192"/>
        <v>3.2566352625726722</v>
      </c>
      <c r="K8463" s="5">
        <f t="shared" ca="1" si="1197"/>
        <v>0.35329781037830277</v>
      </c>
      <c r="L8463" s="1">
        <f t="shared" ca="1" si="1195"/>
        <v>0.58341081444801368</v>
      </c>
      <c r="M8463" s="1">
        <f t="shared" ca="1" si="1193"/>
        <v>16991.810851409769</v>
      </c>
      <c r="N8463" s="13">
        <f t="shared" ca="1" si="1194"/>
        <v>3.8400460770208156</v>
      </c>
    </row>
    <row r="8464" spans="5:14" x14ac:dyDescent="0.15">
      <c r="E8464" s="2">
        <v>8460</v>
      </c>
      <c r="F8464" s="12">
        <f t="shared" ca="1" si="1196"/>
        <v>0.79622124333779931</v>
      </c>
      <c r="G8464" s="1">
        <f t="shared" ca="1" si="1189"/>
        <v>0.45575637573058803</v>
      </c>
      <c r="H8464" s="1">
        <f t="shared" ca="1" si="1190"/>
        <v>16988.426561708478</v>
      </c>
      <c r="I8464" s="1">
        <f t="shared" ca="1" si="1191"/>
        <v>16991.810851409769</v>
      </c>
      <c r="J8464" s="1">
        <f t="shared" ca="1" si="1192"/>
        <v>3.3842897012909816</v>
      </c>
      <c r="K8464" s="5">
        <f t="shared" ca="1" si="1197"/>
        <v>0.62666112007226749</v>
      </c>
      <c r="L8464" s="1">
        <f t="shared" ca="1" si="1195"/>
        <v>1.502112121342452</v>
      </c>
      <c r="M8464" s="1">
        <f t="shared" ca="1" si="1193"/>
        <v>16993.312963531112</v>
      </c>
      <c r="N8464" s="13">
        <f t="shared" ca="1" si="1194"/>
        <v>4.8864018226340704</v>
      </c>
    </row>
    <row r="8465" spans="5:14" x14ac:dyDescent="0.15">
      <c r="E8465" s="2">
        <v>8461</v>
      </c>
      <c r="F8465" s="12">
        <f t="shared" ca="1" si="1196"/>
        <v>2.47023446412169E-2</v>
      </c>
      <c r="G8465" s="1">
        <f t="shared" ca="1" si="1189"/>
        <v>7.4017142302153012</v>
      </c>
      <c r="H8465" s="1">
        <f t="shared" ca="1" si="1190"/>
        <v>16995.828275938693</v>
      </c>
      <c r="I8465" s="1">
        <f t="shared" ca="1" si="1191"/>
        <v>16995.828275938693</v>
      </c>
      <c r="J8465" s="1">
        <f t="shared" ca="1" si="1192"/>
        <v>0</v>
      </c>
      <c r="K8465" s="5">
        <f t="shared" ca="1" si="1197"/>
        <v>0.62834297569495556</v>
      </c>
      <c r="L8465" s="1">
        <f t="shared" ca="1" si="1195"/>
        <v>1.509969012363946</v>
      </c>
      <c r="M8465" s="1">
        <f t="shared" ca="1" si="1193"/>
        <v>16997.338244951057</v>
      </c>
      <c r="N8465" s="13">
        <f t="shared" ca="1" si="1194"/>
        <v>1.5099690123643086</v>
      </c>
    </row>
    <row r="8466" spans="5:14" x14ac:dyDescent="0.15">
      <c r="E8466" s="2">
        <v>8462</v>
      </c>
      <c r="F8466" s="12">
        <f t="shared" ca="1" si="1196"/>
        <v>0.63538294349175306</v>
      </c>
      <c r="G8466" s="1">
        <f t="shared" ca="1" si="1189"/>
        <v>0.9070548024809818</v>
      </c>
      <c r="H8466" s="1">
        <f t="shared" ca="1" si="1190"/>
        <v>16996.735330741172</v>
      </c>
      <c r="I8466" s="1">
        <f t="shared" ca="1" si="1191"/>
        <v>16997.338244951057</v>
      </c>
      <c r="J8466" s="1">
        <f t="shared" ca="1" si="1192"/>
        <v>0.60291420988505706</v>
      </c>
      <c r="K8466" s="5">
        <f t="shared" ca="1" si="1197"/>
        <v>0.74326465435013223</v>
      </c>
      <c r="L8466" s="1">
        <f t="shared" ca="1" si="1195"/>
        <v>2.1640835729430599</v>
      </c>
      <c r="M8466" s="1">
        <f t="shared" ca="1" si="1193"/>
        <v>16999.502328523999</v>
      </c>
      <c r="N8466" s="13">
        <f t="shared" ca="1" si="1194"/>
        <v>2.7669977828263654</v>
      </c>
    </row>
    <row r="8467" spans="5:14" x14ac:dyDescent="0.15">
      <c r="E8467" s="2">
        <v>8463</v>
      </c>
      <c r="F8467" s="12">
        <f t="shared" ca="1" si="1196"/>
        <v>0.55128764897587534</v>
      </c>
      <c r="G8467" s="1">
        <f t="shared" ca="1" si="1189"/>
        <v>1.1909971141826827</v>
      </c>
      <c r="H8467" s="1">
        <f t="shared" ca="1" si="1190"/>
        <v>16997.926327855355</v>
      </c>
      <c r="I8467" s="1">
        <f t="shared" ca="1" si="1191"/>
        <v>16999.502328523999</v>
      </c>
      <c r="J8467" s="1">
        <f t="shared" ca="1" si="1192"/>
        <v>1.5760006686432462</v>
      </c>
      <c r="K8467" s="5">
        <f t="shared" ca="1" si="1197"/>
        <v>0.9548084134976691</v>
      </c>
      <c r="L8467" s="1">
        <f t="shared" ca="1" si="1195"/>
        <v>5.3813110778405644</v>
      </c>
      <c r="M8467" s="1">
        <f t="shared" ca="1" si="1193"/>
        <v>17004.883639601838</v>
      </c>
      <c r="N8467" s="13">
        <f t="shared" ca="1" si="1194"/>
        <v>6.9573117464824463</v>
      </c>
    </row>
    <row r="8468" spans="5:14" x14ac:dyDescent="0.15">
      <c r="E8468" s="2">
        <v>8464</v>
      </c>
      <c r="F8468" s="12">
        <f t="shared" ca="1" si="1196"/>
        <v>0.76836645698917105</v>
      </c>
      <c r="G8468" s="1">
        <f t="shared" ca="1" si="1189"/>
        <v>0.52697700419987947</v>
      </c>
      <c r="H8468" s="1">
        <f t="shared" ca="1" si="1190"/>
        <v>16998.453304859555</v>
      </c>
      <c r="I8468" s="1">
        <f t="shared" ca="1" si="1191"/>
        <v>17004.883639601838</v>
      </c>
      <c r="J8468" s="1">
        <f t="shared" ca="1" si="1192"/>
        <v>6.4303347422828665</v>
      </c>
      <c r="K8468" s="5">
        <f t="shared" ca="1" si="1197"/>
        <v>0.77296584953987801</v>
      </c>
      <c r="L8468" s="1">
        <f t="shared" ca="1" si="1195"/>
        <v>2.3851947397997999</v>
      </c>
      <c r="M8468" s="1">
        <f t="shared" ca="1" si="1193"/>
        <v>17007.268834341638</v>
      </c>
      <c r="N8468" s="13">
        <f t="shared" ca="1" si="1194"/>
        <v>8.8155294820826384</v>
      </c>
    </row>
    <row r="8469" spans="5:14" x14ac:dyDescent="0.15">
      <c r="E8469" s="2">
        <v>8465</v>
      </c>
      <c r="F8469" s="12">
        <f t="shared" ca="1" si="1196"/>
        <v>0.89133467147887935</v>
      </c>
      <c r="G8469" s="1">
        <f t="shared" ca="1" si="1189"/>
        <v>0.23007061740856047</v>
      </c>
      <c r="H8469" s="1">
        <f t="shared" ca="1" si="1190"/>
        <v>16998.683375476965</v>
      </c>
      <c r="I8469" s="1">
        <f t="shared" ca="1" si="1191"/>
        <v>17007.268834341638</v>
      </c>
      <c r="J8469" s="1">
        <f t="shared" ca="1" si="1192"/>
        <v>8.585458864672546</v>
      </c>
      <c r="K8469" s="5">
        <f t="shared" ca="1" si="1197"/>
        <v>0.81430833674884739</v>
      </c>
      <c r="L8469" s="1">
        <f t="shared" ca="1" si="1195"/>
        <v>2.7497876784115816</v>
      </c>
      <c r="M8469" s="1">
        <f t="shared" ca="1" si="1193"/>
        <v>17010.018622020048</v>
      </c>
      <c r="N8469" s="13">
        <f t="shared" ca="1" si="1194"/>
        <v>11.335246543083485</v>
      </c>
    </row>
    <row r="8470" spans="5:14" x14ac:dyDescent="0.15">
      <c r="E8470" s="2">
        <v>8466</v>
      </c>
      <c r="F8470" s="12">
        <f t="shared" ca="1" si="1196"/>
        <v>0.71810661666074671</v>
      </c>
      <c r="G8470" s="1">
        <f t="shared" ca="1" si="1189"/>
        <v>0.66227445957335818</v>
      </c>
      <c r="H8470" s="1">
        <f t="shared" ca="1" si="1190"/>
        <v>16999.345649936538</v>
      </c>
      <c r="I8470" s="1">
        <f t="shared" ca="1" si="1191"/>
        <v>17010.018622020048</v>
      </c>
      <c r="J8470" s="1">
        <f t="shared" ca="1" si="1192"/>
        <v>10.672972083510103</v>
      </c>
      <c r="K8470" s="5">
        <f t="shared" ca="1" si="1197"/>
        <v>0.55445705028733849</v>
      </c>
      <c r="L8470" s="1">
        <f t="shared" ca="1" si="1195"/>
        <v>1.197533825225223</v>
      </c>
      <c r="M8470" s="1">
        <f t="shared" ca="1" si="1193"/>
        <v>17011.216155845275</v>
      </c>
      <c r="N8470" s="13">
        <f t="shared" ca="1" si="1194"/>
        <v>11.870505908736959</v>
      </c>
    </row>
    <row r="8471" spans="5:14" x14ac:dyDescent="0.15">
      <c r="E8471" s="2">
        <v>8467</v>
      </c>
      <c r="F8471" s="12">
        <f t="shared" ca="1" si="1196"/>
        <v>0.45352759265499043</v>
      </c>
      <c r="G8471" s="1">
        <f t="shared" ca="1" si="1189"/>
        <v>1.5813983349923535</v>
      </c>
      <c r="H8471" s="1">
        <f t="shared" ca="1" si="1190"/>
        <v>17000.927048271529</v>
      </c>
      <c r="I8471" s="1">
        <f t="shared" ca="1" si="1191"/>
        <v>17011.216155845275</v>
      </c>
      <c r="J8471" s="1">
        <f t="shared" ca="1" si="1192"/>
        <v>10.289107573746151</v>
      </c>
      <c r="K8471" s="5">
        <f t="shared" ca="1" si="1197"/>
        <v>0.78131946805163166</v>
      </c>
      <c r="L8471" s="1">
        <f t="shared" ca="1" si="1195"/>
        <v>2.452916259476372</v>
      </c>
      <c r="M8471" s="1">
        <f t="shared" ca="1" si="1193"/>
        <v>17013.669072104753</v>
      </c>
      <c r="N8471" s="13">
        <f t="shared" ca="1" si="1194"/>
        <v>12.742023833223357</v>
      </c>
    </row>
    <row r="8472" spans="5:14" x14ac:dyDescent="0.15">
      <c r="E8472" s="2">
        <v>8468</v>
      </c>
      <c r="F8472" s="12">
        <f t="shared" ca="1" si="1196"/>
        <v>0.14957345696046986</v>
      </c>
      <c r="G8472" s="1">
        <f t="shared" ca="1" si="1189"/>
        <v>3.7999353118371451</v>
      </c>
      <c r="H8472" s="1">
        <f t="shared" ca="1" si="1190"/>
        <v>17004.726983583365</v>
      </c>
      <c r="I8472" s="1">
        <f t="shared" ca="1" si="1191"/>
        <v>17013.669072104753</v>
      </c>
      <c r="J8472" s="1">
        <f t="shared" ca="1" si="1192"/>
        <v>8.9420885213876318</v>
      </c>
      <c r="K8472" s="5">
        <f t="shared" ca="1" si="1197"/>
        <v>0.93403965871262928</v>
      </c>
      <c r="L8472" s="1">
        <f t="shared" ca="1" si="1195"/>
        <v>4.6686101238319688</v>
      </c>
      <c r="M8472" s="1">
        <f t="shared" ca="1" si="1193"/>
        <v>17018.337682228586</v>
      </c>
      <c r="N8472" s="13">
        <f t="shared" ca="1" si="1194"/>
        <v>13.610698645221419</v>
      </c>
    </row>
    <row r="8473" spans="5:14" x14ac:dyDescent="0.15">
      <c r="E8473" s="2">
        <v>8469</v>
      </c>
      <c r="F8473" s="12">
        <f t="shared" ca="1" si="1196"/>
        <v>0.22804103020916333</v>
      </c>
      <c r="G8473" s="1">
        <f t="shared" ca="1" si="1189"/>
        <v>2.9564594183205828</v>
      </c>
      <c r="H8473" s="1">
        <f t="shared" ca="1" si="1190"/>
        <v>17007.683443001686</v>
      </c>
      <c r="I8473" s="1">
        <f t="shared" ca="1" si="1191"/>
        <v>17018.337682228586</v>
      </c>
      <c r="J8473" s="1">
        <f t="shared" ca="1" si="1192"/>
        <v>10.654239226900245</v>
      </c>
      <c r="K8473" s="5">
        <f t="shared" ca="1" si="1197"/>
        <v>3.5590859686995824E-2</v>
      </c>
      <c r="L8473" s="1">
        <f t="shared" ca="1" si="1195"/>
        <v>2.8513389233672196E-2</v>
      </c>
      <c r="M8473" s="1">
        <f t="shared" ca="1" si="1193"/>
        <v>17018.366195617818</v>
      </c>
      <c r="N8473" s="13">
        <f t="shared" ca="1" si="1194"/>
        <v>10.682752616132348</v>
      </c>
    </row>
    <row r="8474" spans="5:14" x14ac:dyDescent="0.15">
      <c r="E8474" s="2">
        <v>8470</v>
      </c>
      <c r="F8474" s="12">
        <f t="shared" ca="1" si="1196"/>
        <v>0.31152281875333243</v>
      </c>
      <c r="G8474" s="1">
        <f t="shared" ca="1" si="1189"/>
        <v>2.3325653780255609</v>
      </c>
      <c r="H8474" s="1">
        <f t="shared" ca="1" si="1190"/>
        <v>17010.016008379713</v>
      </c>
      <c r="I8474" s="1">
        <f t="shared" ca="1" si="1191"/>
        <v>17018.366195617818</v>
      </c>
      <c r="J8474" s="1">
        <f t="shared" ca="1" si="1192"/>
        <v>8.3501872381057183</v>
      </c>
      <c r="K8474" s="5">
        <f t="shared" ca="1" si="1197"/>
        <v>0.49625072727930752</v>
      </c>
      <c r="L8474" s="1">
        <f t="shared" ca="1" si="1195"/>
        <v>0.99020342833189989</v>
      </c>
      <c r="M8474" s="1">
        <f t="shared" ca="1" si="1193"/>
        <v>17019.356399046152</v>
      </c>
      <c r="N8474" s="13">
        <f t="shared" ca="1" si="1194"/>
        <v>9.3403906664389069</v>
      </c>
    </row>
    <row r="8475" spans="5:14" x14ac:dyDescent="0.15">
      <c r="E8475" s="2">
        <v>8471</v>
      </c>
      <c r="F8475" s="12">
        <f t="shared" ca="1" si="1196"/>
        <v>4.4471772500461304E-2</v>
      </c>
      <c r="G8475" s="1">
        <f t="shared" ca="1" si="1189"/>
        <v>6.2258012338240434</v>
      </c>
      <c r="H8475" s="1">
        <f t="shared" ca="1" si="1190"/>
        <v>17016.241809613537</v>
      </c>
      <c r="I8475" s="1">
        <f t="shared" ca="1" si="1191"/>
        <v>17019.356399046152</v>
      </c>
      <c r="J8475" s="1">
        <f t="shared" ca="1" si="1192"/>
        <v>3.1145894326145935</v>
      </c>
      <c r="K8475" s="5">
        <f t="shared" ca="1" si="1197"/>
        <v>9.6858405355267796E-2</v>
      </c>
      <c r="L8475" s="1">
        <f t="shared" ca="1" si="1195"/>
        <v>0.10169964079585676</v>
      </c>
      <c r="M8475" s="1">
        <f t="shared" ca="1" si="1193"/>
        <v>17019.458098686948</v>
      </c>
      <c r="N8475" s="13">
        <f t="shared" ca="1" si="1194"/>
        <v>3.216289073410735</v>
      </c>
    </row>
    <row r="8476" spans="5:14" x14ac:dyDescent="0.15">
      <c r="E8476" s="2">
        <v>8472</v>
      </c>
      <c r="F8476" s="12">
        <f t="shared" ca="1" si="1196"/>
        <v>0.38564596520671535</v>
      </c>
      <c r="G8476" s="1">
        <f t="shared" ca="1" si="1189"/>
        <v>1.9056710379515232</v>
      </c>
      <c r="H8476" s="1">
        <f t="shared" ca="1" si="1190"/>
        <v>17018.147480651489</v>
      </c>
      <c r="I8476" s="1">
        <f t="shared" ca="1" si="1191"/>
        <v>17019.458098686948</v>
      </c>
      <c r="J8476" s="1">
        <f t="shared" ca="1" si="1192"/>
        <v>1.3106180354589014</v>
      </c>
      <c r="K8476" s="5">
        <f t="shared" ca="1" si="1197"/>
        <v>0.97586061391254264</v>
      </c>
      <c r="L8476" s="1">
        <f t="shared" ca="1" si="1195"/>
        <v>6.5721660637628005</v>
      </c>
      <c r="M8476" s="1">
        <f t="shared" ca="1" si="1193"/>
        <v>17026.030264750712</v>
      </c>
      <c r="N8476" s="13">
        <f t="shared" ca="1" si="1194"/>
        <v>7.8827840992234997</v>
      </c>
    </row>
    <row r="8477" spans="5:14" x14ac:dyDescent="0.15">
      <c r="E8477" s="2">
        <v>8473</v>
      </c>
      <c r="F8477" s="12">
        <f t="shared" ca="1" si="1196"/>
        <v>0.90594098524925193</v>
      </c>
      <c r="G8477" s="1">
        <f t="shared" ca="1" si="1189"/>
        <v>0.19756222550938371</v>
      </c>
      <c r="H8477" s="1">
        <f t="shared" ca="1" si="1190"/>
        <v>17018.345042876997</v>
      </c>
      <c r="I8477" s="1">
        <f t="shared" ca="1" si="1191"/>
        <v>17026.030264750712</v>
      </c>
      <c r="J8477" s="1">
        <f t="shared" ca="1" si="1192"/>
        <v>7.6852218737149087</v>
      </c>
      <c r="K8477" s="5">
        <f t="shared" ca="1" si="1197"/>
        <v>0.69516994178858782</v>
      </c>
      <c r="L8477" s="1">
        <f t="shared" ca="1" si="1195"/>
        <v>1.8581267521963121</v>
      </c>
      <c r="M8477" s="1">
        <f t="shared" ca="1" si="1193"/>
        <v>17027.888391502907</v>
      </c>
      <c r="N8477" s="13">
        <f t="shared" ca="1" si="1194"/>
        <v>9.5433486259098572</v>
      </c>
    </row>
    <row r="8478" spans="5:14" x14ac:dyDescent="0.15">
      <c r="E8478" s="2">
        <v>8474</v>
      </c>
      <c r="F8478" s="12">
        <f t="shared" ca="1" si="1196"/>
        <v>0.29535238145792264</v>
      </c>
      <c r="G8478" s="1">
        <f t="shared" ca="1" si="1189"/>
        <v>2.4391722441783097</v>
      </c>
      <c r="H8478" s="1">
        <f t="shared" ca="1" si="1190"/>
        <v>17020.784215121177</v>
      </c>
      <c r="I8478" s="1">
        <f t="shared" ca="1" si="1191"/>
        <v>17027.888391502907</v>
      </c>
      <c r="J8478" s="1">
        <f t="shared" ca="1" si="1192"/>
        <v>7.1041763817302126</v>
      </c>
      <c r="K8478" s="5">
        <f t="shared" ca="1" si="1197"/>
        <v>0.79801315291860864</v>
      </c>
      <c r="L8478" s="1">
        <f t="shared" ca="1" si="1195"/>
        <v>2.5967927799271093</v>
      </c>
      <c r="M8478" s="1">
        <f t="shared" ca="1" si="1193"/>
        <v>17030.485184282836</v>
      </c>
      <c r="N8478" s="13">
        <f t="shared" ca="1" si="1194"/>
        <v>9.7009691616585769</v>
      </c>
    </row>
    <row r="8479" spans="5:14" x14ac:dyDescent="0.15">
      <c r="E8479" s="2">
        <v>8475</v>
      </c>
      <c r="F8479" s="12">
        <f t="shared" ca="1" si="1196"/>
        <v>0.45113921074796115</v>
      </c>
      <c r="G8479" s="1">
        <f t="shared" ca="1" si="1189"/>
        <v>1.5919586316542549</v>
      </c>
      <c r="H8479" s="1">
        <f t="shared" ca="1" si="1190"/>
        <v>17022.376173752833</v>
      </c>
      <c r="I8479" s="1">
        <f t="shared" ca="1" si="1191"/>
        <v>17030.485184282836</v>
      </c>
      <c r="J8479" s="1">
        <f t="shared" ca="1" si="1192"/>
        <v>8.1090105300027062</v>
      </c>
      <c r="K8479" s="5">
        <f t="shared" ca="1" si="1197"/>
        <v>9.5078916298959704E-2</v>
      </c>
      <c r="L8479" s="1">
        <f t="shared" ca="1" si="1195"/>
        <v>9.9304043582655946E-2</v>
      </c>
      <c r="M8479" s="1">
        <f t="shared" ca="1" si="1193"/>
        <v>17030.584488326418</v>
      </c>
      <c r="N8479" s="13">
        <f t="shared" ca="1" si="1194"/>
        <v>8.2083145735850849</v>
      </c>
    </row>
    <row r="8480" spans="5:14" x14ac:dyDescent="0.15">
      <c r="E8480" s="2">
        <v>8476</v>
      </c>
      <c r="F8480" s="12">
        <f t="shared" ca="1" si="1196"/>
        <v>0.64443278898776168</v>
      </c>
      <c r="G8480" s="1">
        <f t="shared" ca="1" si="1189"/>
        <v>0.87876949200174725</v>
      </c>
      <c r="H8480" s="1">
        <f t="shared" ca="1" si="1190"/>
        <v>17023.254943244836</v>
      </c>
      <c r="I8480" s="1">
        <f t="shared" ca="1" si="1191"/>
        <v>17030.584488326418</v>
      </c>
      <c r="J8480" s="1">
        <f t="shared" ca="1" si="1192"/>
        <v>7.3295450815821823</v>
      </c>
      <c r="K8480" s="5">
        <f t="shared" ca="1" si="1197"/>
        <v>0.31225608361119173</v>
      </c>
      <c r="L8480" s="1">
        <f t="shared" ca="1" si="1195"/>
        <v>0.48750117904062484</v>
      </c>
      <c r="M8480" s="1">
        <f t="shared" ca="1" si="1193"/>
        <v>17031.071989505457</v>
      </c>
      <c r="N8480" s="13">
        <f t="shared" ca="1" si="1194"/>
        <v>7.8170462606212823</v>
      </c>
    </row>
    <row r="8481" spans="5:14" x14ac:dyDescent="0.15">
      <c r="E8481" s="2">
        <v>8477</v>
      </c>
      <c r="F8481" s="12">
        <f t="shared" ca="1" si="1196"/>
        <v>0.14444955260637782</v>
      </c>
      <c r="G8481" s="1">
        <f t="shared" ca="1" si="1189"/>
        <v>3.8696498985920531</v>
      </c>
      <c r="H8481" s="1">
        <f t="shared" ca="1" si="1190"/>
        <v>17027.124593143428</v>
      </c>
      <c r="I8481" s="1">
        <f t="shared" ca="1" si="1191"/>
        <v>17031.071989505457</v>
      </c>
      <c r="J8481" s="1">
        <f t="shared" ca="1" si="1192"/>
        <v>3.9473963620293944</v>
      </c>
      <c r="K8481" s="5">
        <f t="shared" ca="1" si="1197"/>
        <v>0.2269370306629811</v>
      </c>
      <c r="L8481" s="1">
        <f t="shared" ca="1" si="1195"/>
        <v>0.31217745160346433</v>
      </c>
      <c r="M8481" s="1">
        <f t="shared" ca="1" si="1193"/>
        <v>17031.384166957061</v>
      </c>
      <c r="N8481" s="13">
        <f t="shared" ca="1" si="1194"/>
        <v>4.2595738136333239</v>
      </c>
    </row>
    <row r="8482" spans="5:14" x14ac:dyDescent="0.15">
      <c r="E8482" s="2">
        <v>8478</v>
      </c>
      <c r="F8482" s="12">
        <f t="shared" ca="1" si="1196"/>
        <v>0.26592409233190861</v>
      </c>
      <c r="G8482" s="1">
        <f t="shared" ca="1" si="1189"/>
        <v>2.6490887561973473</v>
      </c>
      <c r="H8482" s="1">
        <f t="shared" ca="1" si="1190"/>
        <v>17029.773681899624</v>
      </c>
      <c r="I8482" s="1">
        <f t="shared" ca="1" si="1191"/>
        <v>17031.384166957061</v>
      </c>
      <c r="J8482" s="1">
        <f t="shared" ca="1" si="1192"/>
        <v>1.6104850574374723</v>
      </c>
      <c r="K8482" s="5">
        <f t="shared" ca="1" si="1197"/>
        <v>0.77543333266766001</v>
      </c>
      <c r="L8482" s="1">
        <f t="shared" ca="1" si="1195"/>
        <v>2.4049215883137056</v>
      </c>
      <c r="M8482" s="1">
        <f t="shared" ca="1" si="1193"/>
        <v>17033.789088545374</v>
      </c>
      <c r="N8482" s="13">
        <f t="shared" ca="1" si="1194"/>
        <v>4.0154066457507724</v>
      </c>
    </row>
    <row r="8483" spans="5:14" x14ac:dyDescent="0.15">
      <c r="E8483" s="2">
        <v>8479</v>
      </c>
      <c r="F8483" s="12">
        <f t="shared" ca="1" si="1196"/>
        <v>0.39561947238727468</v>
      </c>
      <c r="G8483" s="1">
        <f t="shared" ca="1" si="1189"/>
        <v>1.8546049160604288</v>
      </c>
      <c r="H8483" s="1">
        <f t="shared" ca="1" si="1190"/>
        <v>17031.628286815685</v>
      </c>
      <c r="I8483" s="1">
        <f t="shared" ca="1" si="1191"/>
        <v>17033.789088545374</v>
      </c>
      <c r="J8483" s="1">
        <f t="shared" ca="1" si="1192"/>
        <v>2.1608017296894104</v>
      </c>
      <c r="K8483" s="5">
        <f t="shared" ca="1" si="1197"/>
        <v>7.0379217835291552E-2</v>
      </c>
      <c r="L8483" s="1">
        <f t="shared" ca="1" si="1195"/>
        <v>6.7588491328856234E-2</v>
      </c>
      <c r="M8483" s="1">
        <f t="shared" ca="1" si="1193"/>
        <v>17033.856677036703</v>
      </c>
      <c r="N8483" s="13">
        <f t="shared" ca="1" si="1194"/>
        <v>2.2283902210183442</v>
      </c>
    </row>
    <row r="8484" spans="5:14" x14ac:dyDescent="0.15">
      <c r="E8484" s="2">
        <v>8480</v>
      </c>
      <c r="F8484" s="12">
        <f t="shared" ca="1" si="1196"/>
        <v>0.79617051916536874</v>
      </c>
      <c r="G8484" s="1">
        <f t="shared" ca="1" si="1189"/>
        <v>0.45588379204519641</v>
      </c>
      <c r="H8484" s="1">
        <f t="shared" ca="1" si="1190"/>
        <v>17032.08417060773</v>
      </c>
      <c r="I8484" s="1">
        <f t="shared" ca="1" si="1191"/>
        <v>17033.856677036703</v>
      </c>
      <c r="J8484" s="1">
        <f t="shared" ca="1" si="1192"/>
        <v>1.7725064289734291</v>
      </c>
      <c r="K8484" s="5">
        <f t="shared" ca="1" si="1197"/>
        <v>0.8355238427552879</v>
      </c>
      <c r="L8484" s="1">
        <f t="shared" ca="1" si="1195"/>
        <v>2.9714397507354562</v>
      </c>
      <c r="M8484" s="1">
        <f t="shared" ca="1" si="1193"/>
        <v>17036.828116787437</v>
      </c>
      <c r="N8484" s="13">
        <f t="shared" ca="1" si="1194"/>
        <v>4.7439461797075637</v>
      </c>
    </row>
    <row r="8485" spans="5:14" x14ac:dyDescent="0.15">
      <c r="E8485" s="2">
        <v>8481</v>
      </c>
      <c r="F8485" s="12">
        <f t="shared" ca="1" si="1196"/>
        <v>0.67727493994169763</v>
      </c>
      <c r="G8485" s="1">
        <f t="shared" ca="1" si="1189"/>
        <v>0.77935594676845843</v>
      </c>
      <c r="H8485" s="1">
        <f t="shared" ca="1" si="1190"/>
        <v>17032.863526554498</v>
      </c>
      <c r="I8485" s="1">
        <f t="shared" ca="1" si="1191"/>
        <v>17036.828116787437</v>
      </c>
      <c r="J8485" s="1">
        <f t="shared" ca="1" si="1192"/>
        <v>3.9645902329393721</v>
      </c>
      <c r="K8485" s="5">
        <f t="shared" ca="1" si="1197"/>
        <v>0.78400781168817446</v>
      </c>
      <c r="L8485" s="1">
        <f t="shared" ca="1" si="1195"/>
        <v>2.4752905431424774</v>
      </c>
      <c r="M8485" s="1">
        <f t="shared" ca="1" si="1193"/>
        <v>17039.303407330579</v>
      </c>
      <c r="N8485" s="13">
        <f t="shared" ca="1" si="1194"/>
        <v>6.4398807760808268</v>
      </c>
    </row>
    <row r="8486" spans="5:14" x14ac:dyDescent="0.15">
      <c r="E8486" s="2">
        <v>8482</v>
      </c>
      <c r="F8486" s="12">
        <f t="shared" ca="1" si="1196"/>
        <v>0.72259350578007908</v>
      </c>
      <c r="G8486" s="1">
        <f t="shared" ca="1" si="1189"/>
        <v>0.64981689520949948</v>
      </c>
      <c r="H8486" s="1">
        <f t="shared" ca="1" si="1190"/>
        <v>17033.513343449707</v>
      </c>
      <c r="I8486" s="1">
        <f t="shared" ca="1" si="1191"/>
        <v>17039.303407330579</v>
      </c>
      <c r="J8486" s="1">
        <f t="shared" ca="1" si="1192"/>
        <v>5.7900638808714575</v>
      </c>
      <c r="K8486" s="5">
        <f t="shared" ca="1" si="1197"/>
        <v>0.80500825831795941</v>
      </c>
      <c r="L8486" s="1">
        <f t="shared" ca="1" si="1195"/>
        <v>2.6608283056711231</v>
      </c>
      <c r="M8486" s="1">
        <f t="shared" ca="1" si="1193"/>
        <v>17041.964235636249</v>
      </c>
      <c r="N8486" s="13">
        <f t="shared" ca="1" si="1194"/>
        <v>8.4508921865417506</v>
      </c>
    </row>
    <row r="8487" spans="5:14" x14ac:dyDescent="0.15">
      <c r="E8487" s="2">
        <v>8483</v>
      </c>
      <c r="F8487" s="12">
        <f t="shared" ca="1" si="1196"/>
        <v>0.40908060457335038</v>
      </c>
      <c r="G8487" s="1">
        <f t="shared" ca="1" si="1189"/>
        <v>1.7876861303200784</v>
      </c>
      <c r="H8487" s="1">
        <f t="shared" ca="1" si="1190"/>
        <v>17035.301029580027</v>
      </c>
      <c r="I8487" s="1">
        <f t="shared" ca="1" si="1191"/>
        <v>17041.964235636249</v>
      </c>
      <c r="J8487" s="1">
        <f t="shared" ca="1" si="1192"/>
        <v>6.6632060562224069</v>
      </c>
      <c r="K8487" s="5">
        <f t="shared" ca="1" si="1197"/>
        <v>0.20852008892629659</v>
      </c>
      <c r="L8487" s="1">
        <f t="shared" ca="1" si="1195"/>
        <v>0.27828180867024127</v>
      </c>
      <c r="M8487" s="1">
        <f t="shared" ca="1" si="1193"/>
        <v>17042.24251744492</v>
      </c>
      <c r="N8487" s="13">
        <f t="shared" ca="1" si="1194"/>
        <v>6.9414878648931335</v>
      </c>
    </row>
    <row r="8488" spans="5:14" x14ac:dyDescent="0.15">
      <c r="E8488" s="2">
        <v>8484</v>
      </c>
      <c r="F8488" s="12">
        <f t="shared" ca="1" si="1196"/>
        <v>0.54919209878498143</v>
      </c>
      <c r="G8488" s="1">
        <f t="shared" ca="1" si="1189"/>
        <v>1.1986139839270267</v>
      </c>
      <c r="H8488" s="1">
        <f t="shared" ca="1" si="1190"/>
        <v>17036.499643563955</v>
      </c>
      <c r="I8488" s="1">
        <f t="shared" ca="1" si="1191"/>
        <v>17042.24251744492</v>
      </c>
      <c r="J8488" s="1">
        <f t="shared" ca="1" si="1192"/>
        <v>5.7428738809649076</v>
      </c>
      <c r="K8488" s="5">
        <f t="shared" ca="1" si="1197"/>
        <v>0.68409380823533272</v>
      </c>
      <c r="L8488" s="1">
        <f t="shared" ca="1" si="1195"/>
        <v>1.7950047839535082</v>
      </c>
      <c r="M8488" s="1">
        <f t="shared" ca="1" si="1193"/>
        <v>17044.037522228875</v>
      </c>
      <c r="N8488" s="13">
        <f t="shared" ca="1" si="1194"/>
        <v>7.5378786649198446</v>
      </c>
    </row>
    <row r="8489" spans="5:14" x14ac:dyDescent="0.15">
      <c r="E8489" s="2">
        <v>8485</v>
      </c>
      <c r="F8489" s="12">
        <f t="shared" ca="1" si="1196"/>
        <v>0.87742090497298686</v>
      </c>
      <c r="G8489" s="1">
        <f t="shared" ca="1" si="1189"/>
        <v>0.26153692897520214</v>
      </c>
      <c r="H8489" s="1">
        <f t="shared" ca="1" si="1190"/>
        <v>17036.761180492929</v>
      </c>
      <c r="I8489" s="1">
        <f t="shared" ca="1" si="1191"/>
        <v>17044.037522228875</v>
      </c>
      <c r="J8489" s="1">
        <f t="shared" ca="1" si="1192"/>
        <v>7.2763417359456071</v>
      </c>
      <c r="K8489" s="5">
        <f t="shared" ca="1" si="1197"/>
        <v>0.64236412476869831</v>
      </c>
      <c r="L8489" s="1">
        <f t="shared" ca="1" si="1195"/>
        <v>1.5770308210279589</v>
      </c>
      <c r="M8489" s="1">
        <f t="shared" ca="1" si="1193"/>
        <v>17045.614553049902</v>
      </c>
      <c r="N8489" s="13">
        <f t="shared" ca="1" si="1194"/>
        <v>8.8533725569723174</v>
      </c>
    </row>
    <row r="8490" spans="5:14" x14ac:dyDescent="0.15">
      <c r="E8490" s="2">
        <v>8486</v>
      </c>
      <c r="F8490" s="12">
        <f t="shared" ca="1" si="1196"/>
        <v>0.90049526825086834</v>
      </c>
      <c r="G8490" s="1">
        <f t="shared" ca="1" si="1189"/>
        <v>0.20962073791951161</v>
      </c>
      <c r="H8490" s="1">
        <f t="shared" ca="1" si="1190"/>
        <v>17036.970801230847</v>
      </c>
      <c r="I8490" s="1">
        <f t="shared" ca="1" si="1191"/>
        <v>17045.614553049902</v>
      </c>
      <c r="J8490" s="1">
        <f t="shared" ca="1" si="1192"/>
        <v>8.6437518190541596</v>
      </c>
      <c r="K8490" s="5">
        <f t="shared" ca="1" si="1197"/>
        <v>0.31248233600406483</v>
      </c>
      <c r="L8490" s="1">
        <f t="shared" ca="1" si="1195"/>
        <v>0.48800818226507775</v>
      </c>
      <c r="M8490" s="1">
        <f t="shared" ca="1" si="1193"/>
        <v>17046.102561232168</v>
      </c>
      <c r="N8490" s="13">
        <f t="shared" ca="1" si="1194"/>
        <v>9.1317600013207993</v>
      </c>
    </row>
    <row r="8491" spans="5:14" x14ac:dyDescent="0.15">
      <c r="E8491" s="2">
        <v>8487</v>
      </c>
      <c r="F8491" s="12">
        <f t="shared" ca="1" si="1196"/>
        <v>0.53078206529523364</v>
      </c>
      <c r="G8491" s="1">
        <f t="shared" ca="1" si="1189"/>
        <v>1.2668075303193171</v>
      </c>
      <c r="H8491" s="1">
        <f t="shared" ca="1" si="1190"/>
        <v>17038.237608761166</v>
      </c>
      <c r="I8491" s="1">
        <f t="shared" ca="1" si="1191"/>
        <v>17046.102561232168</v>
      </c>
      <c r="J8491" s="1">
        <f t="shared" ca="1" si="1192"/>
        <v>7.8649524710017431</v>
      </c>
      <c r="K8491" s="5">
        <f t="shared" ca="1" si="1197"/>
        <v>0.6302858456255056</v>
      </c>
      <c r="L8491" s="1">
        <f t="shared" ca="1" si="1195"/>
        <v>1.5190941134714664</v>
      </c>
      <c r="M8491" s="1">
        <f t="shared" ca="1" si="1193"/>
        <v>17047.62165534564</v>
      </c>
      <c r="N8491" s="13">
        <f t="shared" ca="1" si="1194"/>
        <v>9.3840465844732535</v>
      </c>
    </row>
    <row r="8492" spans="5:14" x14ac:dyDescent="0.15">
      <c r="E8492" s="2">
        <v>8488</v>
      </c>
      <c r="F8492" s="12">
        <f t="shared" ca="1" si="1196"/>
        <v>0.85334500142804715</v>
      </c>
      <c r="G8492" s="1">
        <f t="shared" ca="1" si="1189"/>
        <v>0.31718271344325588</v>
      </c>
      <c r="H8492" s="1">
        <f t="shared" ca="1" si="1190"/>
        <v>17038.554791474609</v>
      </c>
      <c r="I8492" s="1">
        <f t="shared" ca="1" si="1191"/>
        <v>17047.62165534564</v>
      </c>
      <c r="J8492" s="1">
        <f t="shared" ca="1" si="1192"/>
        <v>9.066863871030364</v>
      </c>
      <c r="K8492" s="5">
        <f t="shared" ca="1" si="1197"/>
        <v>0.96832375360329215</v>
      </c>
      <c r="L8492" s="1">
        <f t="shared" ca="1" si="1195"/>
        <v>6.0549336336201369</v>
      </c>
      <c r="M8492" s="1">
        <f t="shared" ca="1" si="1193"/>
        <v>17053.676588979259</v>
      </c>
      <c r="N8492" s="13">
        <f t="shared" ca="1" si="1194"/>
        <v>15.121797504649294</v>
      </c>
    </row>
    <row r="8493" spans="5:14" x14ac:dyDescent="0.15">
      <c r="E8493" s="2">
        <v>8489</v>
      </c>
      <c r="F8493" s="12">
        <f t="shared" ca="1" si="1196"/>
        <v>0.46509614632220608</v>
      </c>
      <c r="G8493" s="1">
        <f t="shared" ca="1" si="1189"/>
        <v>1.5310222569673373</v>
      </c>
      <c r="H8493" s="1">
        <f t="shared" ca="1" si="1190"/>
        <v>17040.085813731577</v>
      </c>
      <c r="I8493" s="1">
        <f t="shared" ca="1" si="1191"/>
        <v>17053.676588979259</v>
      </c>
      <c r="J8493" s="1">
        <f t="shared" ca="1" si="1192"/>
        <v>13.590775247681449</v>
      </c>
      <c r="K8493" s="5">
        <f t="shared" ca="1" si="1197"/>
        <v>0.78005019316911572</v>
      </c>
      <c r="L8493" s="1">
        <f t="shared" ca="1" si="1195"/>
        <v>2.4424527673461793</v>
      </c>
      <c r="M8493" s="1">
        <f t="shared" ca="1" si="1193"/>
        <v>17056.119041746606</v>
      </c>
      <c r="N8493" s="13">
        <f t="shared" ca="1" si="1194"/>
        <v>16.033228015028726</v>
      </c>
    </row>
    <row r="8494" spans="5:14" x14ac:dyDescent="0.15">
      <c r="E8494" s="2">
        <v>8490</v>
      </c>
      <c r="F8494" s="12">
        <f t="shared" ca="1" si="1196"/>
        <v>0.98141394510808866</v>
      </c>
      <c r="G8494" s="1">
        <f t="shared" ca="1" si="1189"/>
        <v>3.7521892048604955E-2</v>
      </c>
      <c r="H8494" s="1">
        <f t="shared" ca="1" si="1190"/>
        <v>17040.123335623626</v>
      </c>
      <c r="I8494" s="1">
        <f t="shared" ca="1" si="1191"/>
        <v>17056.119041746606</v>
      </c>
      <c r="J8494" s="1">
        <f t="shared" ca="1" si="1192"/>
        <v>15.995706122979755</v>
      </c>
      <c r="K8494" s="5">
        <f t="shared" ca="1" si="1197"/>
        <v>0.41757175627350851</v>
      </c>
      <c r="L8494" s="1">
        <f t="shared" ca="1" si="1195"/>
        <v>0.75092986415554019</v>
      </c>
      <c r="M8494" s="1">
        <f t="shared" ca="1" si="1193"/>
        <v>17056.869971610762</v>
      </c>
      <c r="N8494" s="13">
        <f t="shared" ca="1" si="1194"/>
        <v>16.74663598713596</v>
      </c>
    </row>
    <row r="8495" spans="5:14" x14ac:dyDescent="0.15">
      <c r="E8495" s="2">
        <v>8491</v>
      </c>
      <c r="F8495" s="12">
        <f t="shared" ca="1" si="1196"/>
        <v>0.24342862715460079</v>
      </c>
      <c r="G8495" s="1">
        <f t="shared" ca="1" si="1189"/>
        <v>2.825862983453467</v>
      </c>
      <c r="H8495" s="1">
        <f t="shared" ca="1" si="1190"/>
        <v>17042.949198607079</v>
      </c>
      <c r="I8495" s="1">
        <f t="shared" ca="1" si="1191"/>
        <v>17056.869971610762</v>
      </c>
      <c r="J8495" s="1">
        <f t="shared" ca="1" si="1192"/>
        <v>13.92077300368328</v>
      </c>
      <c r="K8495" s="5">
        <f t="shared" ca="1" si="1197"/>
        <v>3.8112357077689785E-3</v>
      </c>
      <c r="L8495" s="1">
        <f t="shared" ca="1" si="1195"/>
        <v>1.7337330348988311E-3</v>
      </c>
      <c r="M8495" s="1">
        <f t="shared" ca="1" si="1193"/>
        <v>17056.871705343798</v>
      </c>
      <c r="N8495" s="13">
        <f t="shared" ca="1" si="1194"/>
        <v>13.922506736718788</v>
      </c>
    </row>
    <row r="8496" spans="5:14" x14ac:dyDescent="0.15">
      <c r="E8496" s="2">
        <v>8492</v>
      </c>
      <c r="F8496" s="12">
        <f t="shared" ca="1" si="1196"/>
        <v>0.42409286197750284</v>
      </c>
      <c r="G8496" s="1">
        <f t="shared" ca="1" si="1189"/>
        <v>1.715605667264763</v>
      </c>
      <c r="H8496" s="1">
        <f t="shared" ca="1" si="1190"/>
        <v>17044.664804274344</v>
      </c>
      <c r="I8496" s="1">
        <f t="shared" ca="1" si="1191"/>
        <v>17056.871705343798</v>
      </c>
      <c r="J8496" s="1">
        <f t="shared" ca="1" si="1192"/>
        <v>12.206901069454034</v>
      </c>
      <c r="K8496" s="5">
        <f t="shared" ca="1" si="1197"/>
        <v>0.93967864907947241</v>
      </c>
      <c r="L8496" s="1">
        <f t="shared" ca="1" si="1195"/>
        <v>4.8366112438239464</v>
      </c>
      <c r="M8496" s="1">
        <f t="shared" ca="1" si="1193"/>
        <v>17061.708316587621</v>
      </c>
      <c r="N8496" s="13">
        <f t="shared" ca="1" si="1194"/>
        <v>17.043512313277461</v>
      </c>
    </row>
    <row r="8497" spans="5:14" x14ac:dyDescent="0.15">
      <c r="E8497" s="2">
        <v>8493</v>
      </c>
      <c r="F8497" s="12">
        <f t="shared" ca="1" si="1196"/>
        <v>0.75200965034502221</v>
      </c>
      <c r="G8497" s="1">
        <f t="shared" ca="1" si="1189"/>
        <v>0.57001224441804721</v>
      </c>
      <c r="H8497" s="1">
        <f t="shared" ca="1" si="1190"/>
        <v>17045.234816518761</v>
      </c>
      <c r="I8497" s="1">
        <f t="shared" ca="1" si="1191"/>
        <v>17061.708316587621</v>
      </c>
      <c r="J8497" s="1">
        <f t="shared" ca="1" si="1192"/>
        <v>16.473500068859721</v>
      </c>
      <c r="K8497" s="5">
        <f t="shared" ca="1" si="1197"/>
        <v>0.92801829090698429</v>
      </c>
      <c r="L8497" s="1">
        <f t="shared" ca="1" si="1195"/>
        <v>4.5046702149277156</v>
      </c>
      <c r="M8497" s="1">
        <f t="shared" ca="1" si="1193"/>
        <v>17066.212986802548</v>
      </c>
      <c r="N8497" s="13">
        <f t="shared" ca="1" si="1194"/>
        <v>20.978170283786312</v>
      </c>
    </row>
    <row r="8498" spans="5:14" x14ac:dyDescent="0.15">
      <c r="E8498" s="2">
        <v>8494</v>
      </c>
      <c r="F8498" s="12">
        <f t="shared" ca="1" si="1196"/>
        <v>4.1401379010133521E-2</v>
      </c>
      <c r="G8498" s="1">
        <f t="shared" ca="1" si="1189"/>
        <v>6.3688821785642</v>
      </c>
      <c r="H8498" s="1">
        <f t="shared" ca="1" si="1190"/>
        <v>17051.603698697327</v>
      </c>
      <c r="I8498" s="1">
        <f t="shared" ca="1" si="1191"/>
        <v>17066.212986802548</v>
      </c>
      <c r="J8498" s="1">
        <f t="shared" ca="1" si="1192"/>
        <v>14.609288105220912</v>
      </c>
      <c r="K8498" s="5">
        <f t="shared" ca="1" si="1197"/>
        <v>0.67352571919648507</v>
      </c>
      <c r="L8498" s="1">
        <f t="shared" ca="1" si="1195"/>
        <v>1.7369672763087958</v>
      </c>
      <c r="M8498" s="1">
        <f t="shared" ca="1" si="1193"/>
        <v>17067.949954078857</v>
      </c>
      <c r="N8498" s="13">
        <f t="shared" ca="1" si="1194"/>
        <v>16.346255381529772</v>
      </c>
    </row>
    <row r="8499" spans="5:14" x14ac:dyDescent="0.15">
      <c r="E8499" s="2">
        <v>8495</v>
      </c>
      <c r="F8499" s="12">
        <f t="shared" ca="1" si="1196"/>
        <v>0.24158498974806175</v>
      </c>
      <c r="G8499" s="1">
        <f t="shared" ca="1" si="1189"/>
        <v>2.8410678867555368</v>
      </c>
      <c r="H8499" s="1">
        <f t="shared" ca="1" si="1190"/>
        <v>17054.444766584082</v>
      </c>
      <c r="I8499" s="1">
        <f t="shared" ca="1" si="1191"/>
        <v>17067.949954078857</v>
      </c>
      <c r="J8499" s="1">
        <f t="shared" ca="1" si="1192"/>
        <v>13.505187494774873</v>
      </c>
      <c r="K8499" s="5">
        <f t="shared" ca="1" si="1197"/>
        <v>5.844837667317393E-2</v>
      </c>
      <c r="L8499" s="1">
        <f t="shared" ca="1" si="1195"/>
        <v>5.3373813444409612E-2</v>
      </c>
      <c r="M8499" s="1">
        <f t="shared" ca="1" si="1193"/>
        <v>17068.0033278923</v>
      </c>
      <c r="N8499" s="13">
        <f t="shared" ca="1" si="1194"/>
        <v>13.558561308218486</v>
      </c>
    </row>
    <row r="8500" spans="5:14" x14ac:dyDescent="0.15">
      <c r="E8500" s="2">
        <v>8496</v>
      </c>
      <c r="F8500" s="12">
        <f t="shared" ca="1" si="1196"/>
        <v>0.70030579411427141</v>
      </c>
      <c r="G8500" s="1">
        <f t="shared" ca="1" si="1189"/>
        <v>0.71247638118937517</v>
      </c>
      <c r="H8500" s="1">
        <f t="shared" ca="1" si="1190"/>
        <v>17055.15724296527</v>
      </c>
      <c r="I8500" s="1">
        <f t="shared" ca="1" si="1191"/>
        <v>17068.0033278923</v>
      </c>
      <c r="J8500" s="1">
        <f t="shared" ca="1" si="1192"/>
        <v>12.846084927030461</v>
      </c>
      <c r="K8500" s="5">
        <f t="shared" ca="1" si="1197"/>
        <v>0.21026609115483941</v>
      </c>
      <c r="L8500" s="1">
        <f t="shared" ca="1" si="1195"/>
        <v>0.28143728915346433</v>
      </c>
      <c r="M8500" s="1">
        <f t="shared" ca="1" si="1193"/>
        <v>17068.284765181452</v>
      </c>
      <c r="N8500" s="13">
        <f t="shared" ca="1" si="1194"/>
        <v>13.127522216182115</v>
      </c>
    </row>
    <row r="8501" spans="5:14" x14ac:dyDescent="0.15">
      <c r="E8501" s="2">
        <v>8497</v>
      </c>
      <c r="F8501" s="12">
        <f t="shared" ca="1" si="1196"/>
        <v>0.45799505669476559</v>
      </c>
      <c r="G8501" s="1">
        <f t="shared" ca="1" si="1189"/>
        <v>1.5617937763381389</v>
      </c>
      <c r="H8501" s="1">
        <f t="shared" ca="1" si="1190"/>
        <v>17056.719036741608</v>
      </c>
      <c r="I8501" s="1">
        <f t="shared" ca="1" si="1191"/>
        <v>17068.284765181452</v>
      </c>
      <c r="J8501" s="1">
        <f t="shared" ca="1" si="1192"/>
        <v>11.565728439843951</v>
      </c>
      <c r="K8501" s="5">
        <f t="shared" ca="1" si="1197"/>
        <v>0.59744109938463164</v>
      </c>
      <c r="L8501" s="1">
        <f t="shared" ca="1" si="1195"/>
        <v>1.3715341135459991</v>
      </c>
      <c r="M8501" s="1">
        <f t="shared" ca="1" si="1193"/>
        <v>17069.656299294998</v>
      </c>
      <c r="N8501" s="13">
        <f t="shared" ca="1" si="1194"/>
        <v>12.93726255339061</v>
      </c>
    </row>
    <row r="8502" spans="5:14" x14ac:dyDescent="0.15">
      <c r="E8502" s="2">
        <v>8498</v>
      </c>
      <c r="F8502" s="12">
        <f t="shared" ca="1" si="1196"/>
        <v>0.19346436129264144</v>
      </c>
      <c r="G8502" s="1">
        <f t="shared" ca="1" si="1189"/>
        <v>3.2853239256831941</v>
      </c>
      <c r="H8502" s="1">
        <f t="shared" ca="1" si="1190"/>
        <v>17060.004360667292</v>
      </c>
      <c r="I8502" s="1">
        <f t="shared" ca="1" si="1191"/>
        <v>17069.656299294998</v>
      </c>
      <c r="J8502" s="1">
        <f t="shared" ca="1" si="1192"/>
        <v>9.6519386277068406</v>
      </c>
      <c r="K8502" s="5">
        <f t="shared" ca="1" si="1197"/>
        <v>0.20701668552780461</v>
      </c>
      <c r="L8502" s="1">
        <f t="shared" ca="1" si="1195"/>
        <v>0.27557445337194675</v>
      </c>
      <c r="M8502" s="1">
        <f t="shared" ca="1" si="1193"/>
        <v>17069.93187374837</v>
      </c>
      <c r="N8502" s="13">
        <f t="shared" ca="1" si="1194"/>
        <v>9.9275130810783594</v>
      </c>
    </row>
    <row r="8503" spans="5:14" x14ac:dyDescent="0.15">
      <c r="E8503" s="2">
        <v>8499</v>
      </c>
      <c r="F8503" s="12">
        <f t="shared" ca="1" si="1196"/>
        <v>0.45894944344264854</v>
      </c>
      <c r="G8503" s="1">
        <f t="shared" ref="G8503:G8566" ca="1" si="1198">-$B$4*LN(F8503)</f>
        <v>1.5576304399862428</v>
      </c>
      <c r="H8503" s="1">
        <f t="shared" ref="H8503:H8566" ca="1" si="1199">H8502+G8503</f>
        <v>17061.561991107279</v>
      </c>
      <c r="I8503" s="1">
        <f t="shared" ref="I8503:I8566" ca="1" si="1200">MAX(H8503,M8502)</f>
        <v>17069.93187374837</v>
      </c>
      <c r="J8503" s="1">
        <f t="shared" ref="J8503:J8566" ca="1" si="1201">I8503-H8503</f>
        <v>8.3698826410909533</v>
      </c>
      <c r="K8503" s="5">
        <f t="shared" ca="1" si="1197"/>
        <v>0.57432099196889486</v>
      </c>
      <c r="L8503" s="1">
        <f t="shared" ca="1" si="1195"/>
        <v>1.2754826041884457</v>
      </c>
      <c r="M8503" s="1">
        <f t="shared" ref="M8503:M8566" ca="1" si="1202">I8503+L8503</f>
        <v>17071.207356352559</v>
      </c>
      <c r="N8503" s="13">
        <f t="shared" ref="N8503:N8566" ca="1" si="1203">M8503-H8503</f>
        <v>9.645365245280118</v>
      </c>
    </row>
    <row r="8504" spans="5:14" x14ac:dyDescent="0.15">
      <c r="E8504" s="2">
        <v>8500</v>
      </c>
      <c r="F8504" s="12">
        <f t="shared" ca="1" si="1196"/>
        <v>0.63147806165123699</v>
      </c>
      <c r="G8504" s="1">
        <f t="shared" ca="1" si="1198"/>
        <v>0.91938415571284715</v>
      </c>
      <c r="H8504" s="1">
        <f t="shared" ca="1" si="1199"/>
        <v>17062.481375262993</v>
      </c>
      <c r="I8504" s="1">
        <f t="shared" ca="1" si="1200"/>
        <v>17071.207356352559</v>
      </c>
      <c r="J8504" s="1">
        <f t="shared" ca="1" si="1201"/>
        <v>8.7259810895666305</v>
      </c>
      <c r="K8504" s="5">
        <f t="shared" ca="1" si="1197"/>
        <v>0.78284194492672654</v>
      </c>
      <c r="L8504" s="1">
        <f t="shared" ca="1" si="1195"/>
        <v>2.4655516347263906</v>
      </c>
      <c r="M8504" s="1">
        <f t="shared" ca="1" si="1202"/>
        <v>17073.672907987286</v>
      </c>
      <c r="N8504" s="13">
        <f t="shared" ca="1" si="1203"/>
        <v>11.191532724293211</v>
      </c>
    </row>
    <row r="8505" spans="5:14" x14ac:dyDescent="0.15">
      <c r="E8505" s="2">
        <v>8501</v>
      </c>
      <c r="F8505" s="12">
        <f t="shared" ca="1" si="1196"/>
        <v>0.99233875798027604</v>
      </c>
      <c r="G8505" s="1">
        <f t="shared" ca="1" si="1198"/>
        <v>1.538148018439448E-2</v>
      </c>
      <c r="H8505" s="1">
        <f t="shared" ca="1" si="1199"/>
        <v>17062.496756743178</v>
      </c>
      <c r="I8505" s="1">
        <f t="shared" ca="1" si="1200"/>
        <v>17073.672907987286</v>
      </c>
      <c r="J8505" s="1">
        <f t="shared" ca="1" si="1201"/>
        <v>11.176151244108041</v>
      </c>
      <c r="K8505" s="5">
        <f t="shared" ca="1" si="1197"/>
        <v>9.6131306433449137E-2</v>
      </c>
      <c r="L8505" s="1">
        <f t="shared" ca="1" si="1195"/>
        <v>0.10071907397013667</v>
      </c>
      <c r="M8505" s="1">
        <f t="shared" ca="1" si="1202"/>
        <v>17073.773627061255</v>
      </c>
      <c r="N8505" s="13">
        <f t="shared" ca="1" si="1203"/>
        <v>11.276870318077272</v>
      </c>
    </row>
    <row r="8506" spans="5:14" x14ac:dyDescent="0.15">
      <c r="E8506" s="2">
        <v>8502</v>
      </c>
      <c r="F8506" s="12">
        <f t="shared" ca="1" si="1196"/>
        <v>0.13886509958675353</v>
      </c>
      <c r="G8506" s="1">
        <f t="shared" ca="1" si="1198"/>
        <v>3.9485046473359766</v>
      </c>
      <c r="H8506" s="1">
        <f t="shared" ca="1" si="1199"/>
        <v>17066.445261390512</v>
      </c>
      <c r="I8506" s="1">
        <f t="shared" ca="1" si="1200"/>
        <v>17073.773627061255</v>
      </c>
      <c r="J8506" s="1">
        <f t="shared" ca="1" si="1201"/>
        <v>7.3283656707426417</v>
      </c>
      <c r="K8506" s="5">
        <f t="shared" ca="1" si="1197"/>
        <v>0.6011468436714511</v>
      </c>
      <c r="L8506" s="1">
        <f t="shared" ca="1" si="1195"/>
        <v>1.3875017154778195</v>
      </c>
      <c r="M8506" s="1">
        <f t="shared" ca="1" si="1202"/>
        <v>17075.161128776734</v>
      </c>
      <c r="N8506" s="13">
        <f t="shared" ca="1" si="1203"/>
        <v>8.7158673862213618</v>
      </c>
    </row>
    <row r="8507" spans="5:14" x14ac:dyDescent="0.15">
      <c r="E8507" s="2">
        <v>8503</v>
      </c>
      <c r="F8507" s="12">
        <f t="shared" ca="1" si="1196"/>
        <v>0.48275369160448089</v>
      </c>
      <c r="G8507" s="1">
        <f t="shared" ca="1" si="1198"/>
        <v>1.4564974213424027</v>
      </c>
      <c r="H8507" s="1">
        <f t="shared" ca="1" si="1199"/>
        <v>17067.901758811855</v>
      </c>
      <c r="I8507" s="1">
        <f t="shared" ca="1" si="1200"/>
        <v>17075.161128776734</v>
      </c>
      <c r="J8507" s="1">
        <f t="shared" ca="1" si="1201"/>
        <v>7.2593699648787151</v>
      </c>
      <c r="K8507" s="5">
        <f t="shared" ca="1" si="1197"/>
        <v>0.14629724031688951</v>
      </c>
      <c r="L8507" s="1">
        <f t="shared" ca="1" si="1195"/>
        <v>0.17368348168420839</v>
      </c>
      <c r="M8507" s="1">
        <f t="shared" ca="1" si="1202"/>
        <v>17075.334812258418</v>
      </c>
      <c r="N8507" s="13">
        <f t="shared" ca="1" si="1203"/>
        <v>7.4330534465625533</v>
      </c>
    </row>
    <row r="8508" spans="5:14" x14ac:dyDescent="0.15">
      <c r="E8508" s="2">
        <v>8504</v>
      </c>
      <c r="F8508" s="12">
        <f t="shared" ca="1" si="1196"/>
        <v>0.23623762127779246</v>
      </c>
      <c r="G8508" s="1">
        <f t="shared" ca="1" si="1198"/>
        <v>2.885834221377594</v>
      </c>
      <c r="H8508" s="1">
        <f t="shared" ca="1" si="1199"/>
        <v>17070.787593033234</v>
      </c>
      <c r="I8508" s="1">
        <f t="shared" ca="1" si="1200"/>
        <v>17075.334812258418</v>
      </c>
      <c r="J8508" s="1">
        <f t="shared" ca="1" si="1201"/>
        <v>4.5472192251836532</v>
      </c>
      <c r="K8508" s="5">
        <f t="shared" ca="1" si="1197"/>
        <v>0.24579135154337695</v>
      </c>
      <c r="L8508" s="1">
        <f t="shared" ca="1" si="1195"/>
        <v>0.34829143110740757</v>
      </c>
      <c r="M8508" s="1">
        <f t="shared" ca="1" si="1202"/>
        <v>17075.683103689524</v>
      </c>
      <c r="N8508" s="13">
        <f t="shared" ca="1" si="1203"/>
        <v>4.8955106562898436</v>
      </c>
    </row>
    <row r="8509" spans="5:14" x14ac:dyDescent="0.15">
      <c r="E8509" s="2">
        <v>8505</v>
      </c>
      <c r="F8509" s="12">
        <f t="shared" ca="1" si="1196"/>
        <v>0.99462795693117234</v>
      </c>
      <c r="G8509" s="1">
        <f t="shared" ca="1" si="1198"/>
        <v>1.0773048756581208E-2</v>
      </c>
      <c r="H8509" s="1">
        <f t="shared" ca="1" si="1199"/>
        <v>17070.798366081992</v>
      </c>
      <c r="I8509" s="1">
        <f t="shared" ca="1" si="1200"/>
        <v>17075.683103689524</v>
      </c>
      <c r="J8509" s="1">
        <f t="shared" ca="1" si="1201"/>
        <v>4.8847376075318607</v>
      </c>
      <c r="K8509" s="5">
        <f t="shared" ca="1" si="1197"/>
        <v>8.3646303524507193E-3</v>
      </c>
      <c r="L8509" s="1">
        <f t="shared" ca="1" si="1195"/>
        <v>4.6350914478045114E-3</v>
      </c>
      <c r="M8509" s="1">
        <f t="shared" ca="1" si="1202"/>
        <v>17075.687738780973</v>
      </c>
      <c r="N8509" s="13">
        <f t="shared" ca="1" si="1203"/>
        <v>4.8893726989808783</v>
      </c>
    </row>
    <row r="8510" spans="5:14" x14ac:dyDescent="0.15">
      <c r="E8510" s="2">
        <v>8506</v>
      </c>
      <c r="F8510" s="12">
        <f t="shared" ca="1" si="1196"/>
        <v>0.58969637686806387</v>
      </c>
      <c r="G8510" s="1">
        <f t="shared" ca="1" si="1198"/>
        <v>1.0562949800404415</v>
      </c>
      <c r="H8510" s="1">
        <f t="shared" ca="1" si="1199"/>
        <v>17071.854661062032</v>
      </c>
      <c r="I8510" s="1">
        <f t="shared" ca="1" si="1200"/>
        <v>17075.687738780973</v>
      </c>
      <c r="J8510" s="1">
        <f t="shared" ca="1" si="1201"/>
        <v>3.8330777189403307</v>
      </c>
      <c r="K8510" s="5">
        <f t="shared" ca="1" si="1197"/>
        <v>0.35563961208984451</v>
      </c>
      <c r="L8510" s="1">
        <f t="shared" ca="1" si="1195"/>
        <v>0.5891300586209528</v>
      </c>
      <c r="M8510" s="1">
        <f t="shared" ca="1" si="1202"/>
        <v>17076.276868839595</v>
      </c>
      <c r="N8510" s="13">
        <f t="shared" ca="1" si="1203"/>
        <v>4.4222077775630169</v>
      </c>
    </row>
    <row r="8511" spans="5:14" x14ac:dyDescent="0.15">
      <c r="E8511" s="2">
        <v>8507</v>
      </c>
      <c r="F8511" s="12">
        <f t="shared" ca="1" si="1196"/>
        <v>0.5726602267801052</v>
      </c>
      <c r="G8511" s="1">
        <f t="shared" ca="1" si="1198"/>
        <v>1.1149254212112938</v>
      </c>
      <c r="H8511" s="1">
        <f t="shared" ca="1" si="1199"/>
        <v>17072.969586483243</v>
      </c>
      <c r="I8511" s="1">
        <f t="shared" ca="1" si="1200"/>
        <v>17076.276868839595</v>
      </c>
      <c r="J8511" s="1">
        <f t="shared" ca="1" si="1201"/>
        <v>3.3072823563525162</v>
      </c>
      <c r="K8511" s="5">
        <f t="shared" ca="1" si="1197"/>
        <v>0.8668613851612611</v>
      </c>
      <c r="L8511" s="1">
        <f t="shared" ca="1" si="1195"/>
        <v>3.3600700779744197</v>
      </c>
      <c r="M8511" s="1">
        <f t="shared" ca="1" si="1202"/>
        <v>17079.636938917571</v>
      </c>
      <c r="N8511" s="13">
        <f t="shared" ca="1" si="1203"/>
        <v>6.6673524343277677</v>
      </c>
    </row>
    <row r="8512" spans="5:14" x14ac:dyDescent="0.15">
      <c r="E8512" s="2">
        <v>8508</v>
      </c>
      <c r="F8512" s="12">
        <f t="shared" ca="1" si="1196"/>
        <v>0.37185503784657437</v>
      </c>
      <c r="G8512" s="1">
        <f t="shared" ca="1" si="1198"/>
        <v>1.9785023677267117</v>
      </c>
      <c r="H8512" s="1">
        <f t="shared" ca="1" si="1199"/>
        <v>17074.948088850968</v>
      </c>
      <c r="I8512" s="1">
        <f t="shared" ca="1" si="1200"/>
        <v>17079.636938917571</v>
      </c>
      <c r="J8512" s="1">
        <f t="shared" ca="1" si="1201"/>
        <v>4.6888500666027539</v>
      </c>
      <c r="K8512" s="5">
        <f t="shared" ca="1" si="1197"/>
        <v>0.38725419467376565</v>
      </c>
      <c r="L8512" s="1">
        <f t="shared" ca="1" si="1195"/>
        <v>0.66910835819510639</v>
      </c>
      <c r="M8512" s="1">
        <f t="shared" ca="1" si="1202"/>
        <v>17080.306047275764</v>
      </c>
      <c r="N8512" s="13">
        <f t="shared" ca="1" si="1203"/>
        <v>5.3579584247963794</v>
      </c>
    </row>
    <row r="8513" spans="5:14" x14ac:dyDescent="0.15">
      <c r="E8513" s="2">
        <v>8509</v>
      </c>
      <c r="F8513" s="12">
        <f t="shared" ca="1" si="1196"/>
        <v>0.77631535825065112</v>
      </c>
      <c r="G8513" s="1">
        <f t="shared" ca="1" si="1198"/>
        <v>0.50639290370900691</v>
      </c>
      <c r="H8513" s="1">
        <f t="shared" ca="1" si="1199"/>
        <v>17075.454481754678</v>
      </c>
      <c r="I8513" s="1">
        <f t="shared" ca="1" si="1200"/>
        <v>17080.306047275764</v>
      </c>
      <c r="J8513" s="1">
        <f t="shared" ca="1" si="1201"/>
        <v>4.8515655210867408</v>
      </c>
      <c r="K8513" s="5">
        <f t="shared" ca="1" si="1197"/>
        <v>0.4151453339553175</v>
      </c>
      <c r="L8513" s="1">
        <f t="shared" ca="1" si="1195"/>
        <v>0.74418633162417036</v>
      </c>
      <c r="M8513" s="1">
        <f t="shared" ca="1" si="1202"/>
        <v>17081.050233607388</v>
      </c>
      <c r="N8513" s="13">
        <f t="shared" ca="1" si="1203"/>
        <v>5.5957518527102366</v>
      </c>
    </row>
    <row r="8514" spans="5:14" x14ac:dyDescent="0.15">
      <c r="E8514" s="2">
        <v>8510</v>
      </c>
      <c r="F8514" s="12">
        <f t="shared" ca="1" si="1196"/>
        <v>0.89912792316048895</v>
      </c>
      <c r="G8514" s="1">
        <f t="shared" ca="1" si="1198"/>
        <v>0.21265991936598938</v>
      </c>
      <c r="H8514" s="1">
        <f t="shared" ca="1" si="1199"/>
        <v>17075.667141674043</v>
      </c>
      <c r="I8514" s="1">
        <f t="shared" ca="1" si="1200"/>
        <v>17081.050233607388</v>
      </c>
      <c r="J8514" s="1">
        <f t="shared" ca="1" si="1201"/>
        <v>5.3830919333449856</v>
      </c>
      <c r="K8514" s="5">
        <f t="shared" ca="1" si="1197"/>
        <v>0.72339233971182226</v>
      </c>
      <c r="L8514" s="1">
        <f t="shared" ca="1" si="1195"/>
        <v>2.030800701924099</v>
      </c>
      <c r="M8514" s="1">
        <f t="shared" ca="1" si="1202"/>
        <v>17083.081034309311</v>
      </c>
      <c r="N8514" s="13">
        <f t="shared" ca="1" si="1203"/>
        <v>7.4138926352679846</v>
      </c>
    </row>
    <row r="8515" spans="5:14" x14ac:dyDescent="0.15">
      <c r="E8515" s="2">
        <v>8511</v>
      </c>
      <c r="F8515" s="12">
        <f t="shared" ca="1" si="1196"/>
        <v>0.66291766467798063</v>
      </c>
      <c r="G8515" s="1">
        <f t="shared" ca="1" si="1198"/>
        <v>0.82220896502811491</v>
      </c>
      <c r="H8515" s="1">
        <f t="shared" ca="1" si="1199"/>
        <v>17076.489350639073</v>
      </c>
      <c r="I8515" s="1">
        <f t="shared" ca="1" si="1200"/>
        <v>17083.081034309311</v>
      </c>
      <c r="J8515" s="1">
        <f t="shared" ca="1" si="1201"/>
        <v>6.5916836702381261</v>
      </c>
      <c r="K8515" s="5">
        <f t="shared" ca="1" si="1197"/>
        <v>0.31630063325728786</v>
      </c>
      <c r="L8515" s="1">
        <f t="shared" ca="1" si="1195"/>
        <v>0.49659988719387649</v>
      </c>
      <c r="M8515" s="1">
        <f t="shared" ca="1" si="1202"/>
        <v>17083.577634196503</v>
      </c>
      <c r="N8515" s="13">
        <f t="shared" ca="1" si="1203"/>
        <v>7.088283557430259</v>
      </c>
    </row>
    <row r="8516" spans="5:14" x14ac:dyDescent="0.15">
      <c r="E8516" s="2">
        <v>8512</v>
      </c>
      <c r="F8516" s="12">
        <f t="shared" ca="1" si="1196"/>
        <v>0.39926707576976883</v>
      </c>
      <c r="G8516" s="1">
        <f t="shared" ca="1" si="1198"/>
        <v>1.8362494463683088</v>
      </c>
      <c r="H8516" s="1">
        <f t="shared" ca="1" si="1199"/>
        <v>17078.325600085442</v>
      </c>
      <c r="I8516" s="1">
        <f t="shared" ca="1" si="1200"/>
        <v>17083.577634196503</v>
      </c>
      <c r="J8516" s="1">
        <f t="shared" ca="1" si="1201"/>
        <v>5.2520341110612208</v>
      </c>
      <c r="K8516" s="5">
        <f t="shared" ca="1" si="1197"/>
        <v>0.99209128455898532</v>
      </c>
      <c r="L8516" s="1">
        <f t="shared" ca="1" si="1195"/>
        <v>8.7111847272771445</v>
      </c>
      <c r="M8516" s="1">
        <f t="shared" ca="1" si="1202"/>
        <v>17092.288818923778</v>
      </c>
      <c r="N8516" s="13">
        <f t="shared" ca="1" si="1203"/>
        <v>13.963218838336616</v>
      </c>
    </row>
    <row r="8517" spans="5:14" x14ac:dyDescent="0.15">
      <c r="E8517" s="2">
        <v>8513</v>
      </c>
      <c r="F8517" s="12">
        <f t="shared" ca="1" si="1196"/>
        <v>0.53853428018325256</v>
      </c>
      <c r="G8517" s="1">
        <f t="shared" ca="1" si="1198"/>
        <v>1.2378082515227942</v>
      </c>
      <c r="H8517" s="1">
        <f t="shared" ca="1" si="1199"/>
        <v>17079.563408336966</v>
      </c>
      <c r="I8517" s="1">
        <f t="shared" ca="1" si="1200"/>
        <v>17092.288818923778</v>
      </c>
      <c r="J8517" s="1">
        <f t="shared" ca="1" si="1201"/>
        <v>12.725410586812359</v>
      </c>
      <c r="K8517" s="5">
        <f t="shared" ca="1" si="1197"/>
        <v>0.82348945921852812</v>
      </c>
      <c r="L8517" s="1">
        <f t="shared" ca="1" si="1195"/>
        <v>2.8422926344324315</v>
      </c>
      <c r="M8517" s="1">
        <f t="shared" ca="1" si="1202"/>
        <v>17095.13111155821</v>
      </c>
      <c r="N8517" s="13">
        <f t="shared" ca="1" si="1203"/>
        <v>15.567703221244301</v>
      </c>
    </row>
    <row r="8518" spans="5:14" x14ac:dyDescent="0.15">
      <c r="E8518" s="2">
        <v>8514</v>
      </c>
      <c r="F8518" s="12">
        <f t="shared" ca="1" si="1196"/>
        <v>2.4364681236143326E-2</v>
      </c>
      <c r="G8518" s="1">
        <f t="shared" ca="1" si="1198"/>
        <v>7.4292413712622629</v>
      </c>
      <c r="H8518" s="1">
        <f t="shared" ca="1" si="1199"/>
        <v>17086.992649708227</v>
      </c>
      <c r="I8518" s="1">
        <f t="shared" ca="1" si="1200"/>
        <v>17095.13111155821</v>
      </c>
      <c r="J8518" s="1">
        <f t="shared" ca="1" si="1201"/>
        <v>8.1384618499832868</v>
      </c>
      <c r="K8518" s="5">
        <f t="shared" ca="1" si="1197"/>
        <v>0.27177171862485205</v>
      </c>
      <c r="L8518" s="1">
        <f t="shared" ref="L8518:L8581" ca="1" si="1204">_xlfn.GAMMA.INV(K8518, 0.8, 2)</f>
        <v>0.40045162348243762</v>
      </c>
      <c r="M8518" s="1">
        <f t="shared" ca="1" si="1202"/>
        <v>17095.531563181692</v>
      </c>
      <c r="N8518" s="13">
        <f t="shared" ca="1" si="1203"/>
        <v>8.5389134734650725</v>
      </c>
    </row>
    <row r="8519" spans="5:14" x14ac:dyDescent="0.15">
      <c r="E8519" s="2">
        <v>8515</v>
      </c>
      <c r="F8519" s="12">
        <f t="shared" ref="F8519:F8582" ca="1" si="1205">RAND()</f>
        <v>0.45058086514541829</v>
      </c>
      <c r="G8519" s="1">
        <f t="shared" ca="1" si="1198"/>
        <v>1.5944354343287346</v>
      </c>
      <c r="H8519" s="1">
        <f t="shared" ca="1" si="1199"/>
        <v>17088.587085142557</v>
      </c>
      <c r="I8519" s="1">
        <f t="shared" ca="1" si="1200"/>
        <v>17095.531563181692</v>
      </c>
      <c r="J8519" s="1">
        <f t="shared" ca="1" si="1201"/>
        <v>6.9444780391349923</v>
      </c>
      <c r="K8519" s="5">
        <f t="shared" ref="K8519:K8582" ca="1" si="1206">RAND()</f>
        <v>0.14649470953041233</v>
      </c>
      <c r="L8519" s="1">
        <f t="shared" ca="1" si="1204"/>
        <v>0.17399118981037137</v>
      </c>
      <c r="M8519" s="1">
        <f t="shared" ca="1" si="1202"/>
        <v>17095.705554371503</v>
      </c>
      <c r="N8519" s="13">
        <f t="shared" ca="1" si="1203"/>
        <v>7.1184692289461964</v>
      </c>
    </row>
    <row r="8520" spans="5:14" x14ac:dyDescent="0.15">
      <c r="E8520" s="2">
        <v>8516</v>
      </c>
      <c r="F8520" s="12">
        <f t="shared" ca="1" si="1205"/>
        <v>0.13158281808121286</v>
      </c>
      <c r="G8520" s="1">
        <f t="shared" ca="1" si="1198"/>
        <v>4.0562376606155031</v>
      </c>
      <c r="H8520" s="1">
        <f t="shared" ca="1" si="1199"/>
        <v>17092.643322803171</v>
      </c>
      <c r="I8520" s="1">
        <f t="shared" ca="1" si="1200"/>
        <v>17095.705554371503</v>
      </c>
      <c r="J8520" s="1">
        <f t="shared" ca="1" si="1201"/>
        <v>3.0622315683322086</v>
      </c>
      <c r="K8520" s="5">
        <f t="shared" ca="1" si="1206"/>
        <v>0.90954393205300754</v>
      </c>
      <c r="L8520" s="1">
        <f t="shared" ca="1" si="1204"/>
        <v>4.0773950557073873</v>
      </c>
      <c r="M8520" s="1">
        <f t="shared" ca="1" si="1202"/>
        <v>17099.782949427212</v>
      </c>
      <c r="N8520" s="13">
        <f t="shared" ca="1" si="1203"/>
        <v>7.1396266240408295</v>
      </c>
    </row>
    <row r="8521" spans="5:14" x14ac:dyDescent="0.15">
      <c r="E8521" s="2">
        <v>8517</v>
      </c>
      <c r="F8521" s="12">
        <f t="shared" ca="1" si="1205"/>
        <v>0.10125683370300265</v>
      </c>
      <c r="G8521" s="1">
        <f t="shared" ca="1" si="1198"/>
        <v>4.5801901638201477</v>
      </c>
      <c r="H8521" s="1">
        <f t="shared" ca="1" si="1199"/>
        <v>17097.22351296699</v>
      </c>
      <c r="I8521" s="1">
        <f t="shared" ca="1" si="1200"/>
        <v>17099.782949427212</v>
      </c>
      <c r="J8521" s="1">
        <f t="shared" ca="1" si="1201"/>
        <v>2.5594364602220594</v>
      </c>
      <c r="K8521" s="5">
        <f t="shared" ca="1" si="1206"/>
        <v>0.82184524511633295</v>
      </c>
      <c r="L8521" s="1">
        <f t="shared" ca="1" si="1204"/>
        <v>2.8253628358909633</v>
      </c>
      <c r="M8521" s="1">
        <f t="shared" ca="1" si="1202"/>
        <v>17102.608312263103</v>
      </c>
      <c r="N8521" s="13">
        <f t="shared" ca="1" si="1203"/>
        <v>5.3847992961127602</v>
      </c>
    </row>
    <row r="8522" spans="5:14" x14ac:dyDescent="0.15">
      <c r="E8522" s="2">
        <v>8518</v>
      </c>
      <c r="F8522" s="12">
        <f t="shared" ca="1" si="1205"/>
        <v>0.5404376772636228</v>
      </c>
      <c r="G8522" s="1">
        <f t="shared" ca="1" si="1198"/>
        <v>1.2307519085226293</v>
      </c>
      <c r="H8522" s="1">
        <f t="shared" ca="1" si="1199"/>
        <v>17098.454264875512</v>
      </c>
      <c r="I8522" s="1">
        <f t="shared" ca="1" si="1200"/>
        <v>17102.608312263103</v>
      </c>
      <c r="J8522" s="1">
        <f t="shared" ca="1" si="1201"/>
        <v>4.1540473875902535</v>
      </c>
      <c r="K8522" s="5">
        <f t="shared" ca="1" si="1206"/>
        <v>0.19358201624339277</v>
      </c>
      <c r="L8522" s="1">
        <f t="shared" ca="1" si="1204"/>
        <v>0.25177786792051371</v>
      </c>
      <c r="M8522" s="1">
        <f t="shared" ca="1" si="1202"/>
        <v>17102.860090131024</v>
      </c>
      <c r="N8522" s="13">
        <f t="shared" ca="1" si="1203"/>
        <v>4.405825255511445</v>
      </c>
    </row>
    <row r="8523" spans="5:14" x14ac:dyDescent="0.15">
      <c r="E8523" s="2">
        <v>8519</v>
      </c>
      <c r="F8523" s="12">
        <f t="shared" ca="1" si="1205"/>
        <v>0.16642784238401154</v>
      </c>
      <c r="G8523" s="1">
        <f t="shared" ca="1" si="1198"/>
        <v>3.5863868851449929</v>
      </c>
      <c r="H8523" s="1">
        <f t="shared" ca="1" si="1199"/>
        <v>17102.040651760657</v>
      </c>
      <c r="I8523" s="1">
        <f t="shared" ca="1" si="1200"/>
        <v>17102.860090131024</v>
      </c>
      <c r="J8523" s="1">
        <f t="shared" ca="1" si="1201"/>
        <v>0.8194383703666972</v>
      </c>
      <c r="K8523" s="5">
        <f t="shared" ca="1" si="1206"/>
        <v>0.27112528693755955</v>
      </c>
      <c r="L8523" s="1">
        <f t="shared" ca="1" si="1204"/>
        <v>0.39911944326309007</v>
      </c>
      <c r="M8523" s="1">
        <f t="shared" ca="1" si="1202"/>
        <v>17103.259209574288</v>
      </c>
      <c r="N8523" s="13">
        <f t="shared" ca="1" si="1203"/>
        <v>1.2185578136304684</v>
      </c>
    </row>
    <row r="8524" spans="5:14" x14ac:dyDescent="0.15">
      <c r="E8524" s="2">
        <v>8520</v>
      </c>
      <c r="F8524" s="12">
        <f t="shared" ca="1" si="1205"/>
        <v>0.29509981683572839</v>
      </c>
      <c r="G8524" s="1">
        <f t="shared" ca="1" si="1198"/>
        <v>2.4408832354377403</v>
      </c>
      <c r="H8524" s="1">
        <f t="shared" ca="1" si="1199"/>
        <v>17104.481534996095</v>
      </c>
      <c r="I8524" s="1">
        <f t="shared" ca="1" si="1200"/>
        <v>17104.481534996095</v>
      </c>
      <c r="J8524" s="1">
        <f t="shared" ca="1" si="1201"/>
        <v>0</v>
      </c>
      <c r="K8524" s="5">
        <f t="shared" ca="1" si="1206"/>
        <v>7.3054274805353869E-2</v>
      </c>
      <c r="L8524" s="1">
        <f t="shared" ca="1" si="1204"/>
        <v>7.0879150301076888E-2</v>
      </c>
      <c r="M8524" s="1">
        <f t="shared" ca="1" si="1202"/>
        <v>17104.552414146397</v>
      </c>
      <c r="N8524" s="13">
        <f t="shared" ca="1" si="1203"/>
        <v>7.0879150302062044E-2</v>
      </c>
    </row>
    <row r="8525" spans="5:14" x14ac:dyDescent="0.15">
      <c r="E8525" s="2">
        <v>8521</v>
      </c>
      <c r="F8525" s="12">
        <f t="shared" ca="1" si="1205"/>
        <v>0.96127333085056399</v>
      </c>
      <c r="G8525" s="1">
        <f t="shared" ca="1" si="1198"/>
        <v>7.8992974181663622E-2</v>
      </c>
      <c r="H8525" s="1">
        <f t="shared" ca="1" si="1199"/>
        <v>17104.560527970276</v>
      </c>
      <c r="I8525" s="1">
        <f t="shared" ca="1" si="1200"/>
        <v>17104.560527970276</v>
      </c>
      <c r="J8525" s="1">
        <f t="shared" ca="1" si="1201"/>
        <v>0</v>
      </c>
      <c r="K8525" s="5">
        <f t="shared" ca="1" si="1206"/>
        <v>0.91538584275774548</v>
      </c>
      <c r="L8525" s="1">
        <f t="shared" ca="1" si="1204"/>
        <v>4.2020333170386843</v>
      </c>
      <c r="M8525" s="1">
        <f t="shared" ca="1" si="1202"/>
        <v>17108.762561287316</v>
      </c>
      <c r="N8525" s="13">
        <f t="shared" ca="1" si="1203"/>
        <v>4.2020333170403319</v>
      </c>
    </row>
    <row r="8526" spans="5:14" x14ac:dyDescent="0.15">
      <c r="E8526" s="2">
        <v>8522</v>
      </c>
      <c r="F8526" s="12">
        <f t="shared" ca="1" si="1205"/>
        <v>2.8437056865429633E-2</v>
      </c>
      <c r="G8526" s="1">
        <f t="shared" ca="1" si="1198"/>
        <v>7.120124330293006</v>
      </c>
      <c r="H8526" s="1">
        <f t="shared" ca="1" si="1199"/>
        <v>17111.680652300569</v>
      </c>
      <c r="I8526" s="1">
        <f t="shared" ca="1" si="1200"/>
        <v>17111.680652300569</v>
      </c>
      <c r="J8526" s="1">
        <f t="shared" ca="1" si="1201"/>
        <v>0</v>
      </c>
      <c r="K8526" s="5">
        <f t="shared" ca="1" si="1206"/>
        <v>0.46210063478465124</v>
      </c>
      <c r="L8526" s="1">
        <f t="shared" ca="1" si="1204"/>
        <v>0.88118353745310984</v>
      </c>
      <c r="M8526" s="1">
        <f t="shared" ca="1" si="1202"/>
        <v>17112.561835838023</v>
      </c>
      <c r="N8526" s="13">
        <f t="shared" ca="1" si="1203"/>
        <v>0.88118353745448985</v>
      </c>
    </row>
    <row r="8527" spans="5:14" x14ac:dyDescent="0.15">
      <c r="E8527" s="2">
        <v>8523</v>
      </c>
      <c r="F8527" s="12">
        <f t="shared" ca="1" si="1205"/>
        <v>0.59983677286305337</v>
      </c>
      <c r="G8527" s="1">
        <f t="shared" ca="1" si="1198"/>
        <v>1.0221954120105015</v>
      </c>
      <c r="H8527" s="1">
        <f t="shared" ca="1" si="1199"/>
        <v>17112.702847712579</v>
      </c>
      <c r="I8527" s="1">
        <f t="shared" ca="1" si="1200"/>
        <v>17112.702847712579</v>
      </c>
      <c r="J8527" s="1">
        <f t="shared" ca="1" si="1201"/>
        <v>0</v>
      </c>
      <c r="K8527" s="5">
        <f t="shared" ca="1" si="1206"/>
        <v>0.38526638712060401</v>
      </c>
      <c r="L8527" s="1">
        <f t="shared" ca="1" si="1204"/>
        <v>0.66392357385906031</v>
      </c>
      <c r="M8527" s="1">
        <f t="shared" ca="1" si="1202"/>
        <v>17113.366771286437</v>
      </c>
      <c r="N8527" s="13">
        <f t="shared" ca="1" si="1203"/>
        <v>0.663923573858483</v>
      </c>
    </row>
    <row r="8528" spans="5:14" x14ac:dyDescent="0.15">
      <c r="E8528" s="2">
        <v>8524</v>
      </c>
      <c r="F8528" s="12">
        <f t="shared" ca="1" si="1205"/>
        <v>0.74421961231607547</v>
      </c>
      <c r="G8528" s="1">
        <f t="shared" ca="1" si="1198"/>
        <v>0.59083821972253303</v>
      </c>
      <c r="H8528" s="1">
        <f t="shared" ca="1" si="1199"/>
        <v>17113.293685932302</v>
      </c>
      <c r="I8528" s="1">
        <f t="shared" ca="1" si="1200"/>
        <v>17113.366771286437</v>
      </c>
      <c r="J8528" s="1">
        <f t="shared" ca="1" si="1201"/>
        <v>7.3085354135400848E-2</v>
      </c>
      <c r="K8528" s="5">
        <f t="shared" ca="1" si="1206"/>
        <v>0.97093402554323371</v>
      </c>
      <c r="L8528" s="1">
        <f t="shared" ca="1" si="1204"/>
        <v>6.2184499839329117</v>
      </c>
      <c r="M8528" s="1">
        <f t="shared" ca="1" si="1202"/>
        <v>17119.585221270368</v>
      </c>
      <c r="N8528" s="13">
        <f t="shared" ca="1" si="1203"/>
        <v>6.2915353380667511</v>
      </c>
    </row>
    <row r="8529" spans="5:14" x14ac:dyDescent="0.15">
      <c r="E8529" s="2">
        <v>8525</v>
      </c>
      <c r="F8529" s="12">
        <f t="shared" ca="1" si="1205"/>
        <v>0.40233327831367205</v>
      </c>
      <c r="G8529" s="1">
        <f t="shared" ca="1" si="1198"/>
        <v>1.8209489666083223</v>
      </c>
      <c r="H8529" s="1">
        <f t="shared" ca="1" si="1199"/>
        <v>17115.11463489891</v>
      </c>
      <c r="I8529" s="1">
        <f t="shared" ca="1" si="1200"/>
        <v>17119.585221270368</v>
      </c>
      <c r="J8529" s="1">
        <f t="shared" ca="1" si="1201"/>
        <v>4.4705863714589213</v>
      </c>
      <c r="K8529" s="5">
        <f t="shared" ca="1" si="1206"/>
        <v>0.74125417970850005</v>
      </c>
      <c r="L8529" s="1">
        <f t="shared" ca="1" si="1204"/>
        <v>2.1501089118622425</v>
      </c>
      <c r="M8529" s="1">
        <f t="shared" ca="1" si="1202"/>
        <v>17121.73533018223</v>
      </c>
      <c r="N8529" s="13">
        <f t="shared" ca="1" si="1203"/>
        <v>6.6206952833199466</v>
      </c>
    </row>
    <row r="8530" spans="5:14" x14ac:dyDescent="0.15">
      <c r="E8530" s="2">
        <v>8526</v>
      </c>
      <c r="F8530" s="12">
        <f t="shared" ca="1" si="1205"/>
        <v>0.38520424255135355</v>
      </c>
      <c r="G8530" s="1">
        <f t="shared" ca="1" si="1198"/>
        <v>1.9079631704528326</v>
      </c>
      <c r="H8530" s="1">
        <f t="shared" ca="1" si="1199"/>
        <v>17117.022598069361</v>
      </c>
      <c r="I8530" s="1">
        <f t="shared" ca="1" si="1200"/>
        <v>17121.73533018223</v>
      </c>
      <c r="J8530" s="1">
        <f t="shared" ca="1" si="1201"/>
        <v>4.7127321128682524</v>
      </c>
      <c r="K8530" s="5">
        <f t="shared" ca="1" si="1206"/>
        <v>0.21969175984132272</v>
      </c>
      <c r="L8530" s="1">
        <f t="shared" ca="1" si="1204"/>
        <v>0.29868126315748755</v>
      </c>
      <c r="M8530" s="1">
        <f t="shared" ca="1" si="1202"/>
        <v>17122.034011445387</v>
      </c>
      <c r="N8530" s="13">
        <f t="shared" ca="1" si="1203"/>
        <v>5.0114133760253026</v>
      </c>
    </row>
    <row r="8531" spans="5:14" x14ac:dyDescent="0.15">
      <c r="E8531" s="2">
        <v>8527</v>
      </c>
      <c r="F8531" s="12">
        <f t="shared" ca="1" si="1205"/>
        <v>0.52793991168804155</v>
      </c>
      <c r="G8531" s="1">
        <f t="shared" ca="1" si="1198"/>
        <v>1.2775456107462648</v>
      </c>
      <c r="H8531" s="1">
        <f t="shared" ca="1" si="1199"/>
        <v>17118.300143680106</v>
      </c>
      <c r="I8531" s="1">
        <f t="shared" ca="1" si="1200"/>
        <v>17122.034011445387</v>
      </c>
      <c r="J8531" s="1">
        <f t="shared" ca="1" si="1201"/>
        <v>3.7338677652805927</v>
      </c>
      <c r="K8531" s="5">
        <f t="shared" ca="1" si="1206"/>
        <v>0.79310028729359439</v>
      </c>
      <c r="L8531" s="1">
        <f t="shared" ca="1" si="1204"/>
        <v>2.5531921517574721</v>
      </c>
      <c r="M8531" s="1">
        <f t="shared" ca="1" si="1202"/>
        <v>17124.587203597144</v>
      </c>
      <c r="N8531" s="13">
        <f t="shared" ca="1" si="1203"/>
        <v>6.2870599170382775</v>
      </c>
    </row>
    <row r="8532" spans="5:14" x14ac:dyDescent="0.15">
      <c r="E8532" s="2">
        <v>8528</v>
      </c>
      <c r="F8532" s="12">
        <f t="shared" ca="1" si="1205"/>
        <v>0.16993240458130043</v>
      </c>
      <c r="G8532" s="1">
        <f t="shared" ca="1" si="1198"/>
        <v>3.5447090822274196</v>
      </c>
      <c r="H8532" s="1">
        <f t="shared" ca="1" si="1199"/>
        <v>17121.844852762333</v>
      </c>
      <c r="I8532" s="1">
        <f t="shared" ca="1" si="1200"/>
        <v>17124.587203597144</v>
      </c>
      <c r="J8532" s="1">
        <f t="shared" ca="1" si="1201"/>
        <v>2.7423508348110772</v>
      </c>
      <c r="K8532" s="5">
        <f t="shared" ca="1" si="1206"/>
        <v>0.5575224864300572</v>
      </c>
      <c r="L8532" s="1">
        <f t="shared" ca="1" si="1204"/>
        <v>1.2093032665393184</v>
      </c>
      <c r="M8532" s="1">
        <f t="shared" ca="1" si="1202"/>
        <v>17125.796506863684</v>
      </c>
      <c r="N8532" s="13">
        <f t="shared" ca="1" si="1203"/>
        <v>3.9516541013508686</v>
      </c>
    </row>
    <row r="8533" spans="5:14" x14ac:dyDescent="0.15">
      <c r="E8533" s="2">
        <v>8529</v>
      </c>
      <c r="F8533" s="12">
        <f t="shared" ca="1" si="1205"/>
        <v>0.74015518844081596</v>
      </c>
      <c r="G8533" s="1">
        <f t="shared" ca="1" si="1198"/>
        <v>0.60179080132328144</v>
      </c>
      <c r="H8533" s="1">
        <f t="shared" ca="1" si="1199"/>
        <v>17122.446643563657</v>
      </c>
      <c r="I8533" s="1">
        <f t="shared" ca="1" si="1200"/>
        <v>17125.796506863684</v>
      </c>
      <c r="J8533" s="1">
        <f t="shared" ca="1" si="1201"/>
        <v>3.3498633000272093</v>
      </c>
      <c r="K8533" s="5">
        <f t="shared" ca="1" si="1206"/>
        <v>0.95402373258336282</v>
      </c>
      <c r="L8533" s="1">
        <f t="shared" ca="1" si="1204"/>
        <v>5.3487672873426675</v>
      </c>
      <c r="M8533" s="1">
        <f t="shared" ca="1" si="1202"/>
        <v>17131.145274151026</v>
      </c>
      <c r="N8533" s="13">
        <f t="shared" ca="1" si="1203"/>
        <v>8.6986305873688252</v>
      </c>
    </row>
    <row r="8534" spans="5:14" x14ac:dyDescent="0.15">
      <c r="E8534" s="2">
        <v>8530</v>
      </c>
      <c r="F8534" s="12">
        <f t="shared" ca="1" si="1205"/>
        <v>0.45131338523938203</v>
      </c>
      <c r="G8534" s="1">
        <f t="shared" ca="1" si="1198"/>
        <v>1.5911866265900203</v>
      </c>
      <c r="H8534" s="1">
        <f t="shared" ca="1" si="1199"/>
        <v>17124.037830190246</v>
      </c>
      <c r="I8534" s="1">
        <f t="shared" ca="1" si="1200"/>
        <v>17131.145274151026</v>
      </c>
      <c r="J8534" s="1">
        <f t="shared" ca="1" si="1201"/>
        <v>7.1074439607800741</v>
      </c>
      <c r="K8534" s="5">
        <f t="shared" ca="1" si="1206"/>
        <v>0.85078897334702297</v>
      </c>
      <c r="L8534" s="1">
        <f t="shared" ca="1" si="1204"/>
        <v>3.1501615599306025</v>
      </c>
      <c r="M8534" s="1">
        <f t="shared" ca="1" si="1202"/>
        <v>17134.295435710956</v>
      </c>
      <c r="N8534" s="13">
        <f t="shared" ca="1" si="1203"/>
        <v>10.257605520710058</v>
      </c>
    </row>
    <row r="8535" spans="5:14" x14ac:dyDescent="0.15">
      <c r="E8535" s="2">
        <v>8531</v>
      </c>
      <c r="F8535" s="12">
        <f t="shared" ca="1" si="1205"/>
        <v>7.7793192562891078E-2</v>
      </c>
      <c r="G8535" s="1">
        <f t="shared" ca="1" si="1198"/>
        <v>5.1074027016354</v>
      </c>
      <c r="H8535" s="1">
        <f t="shared" ca="1" si="1199"/>
        <v>17129.145232891882</v>
      </c>
      <c r="I8535" s="1">
        <f t="shared" ca="1" si="1200"/>
        <v>17134.295435710956</v>
      </c>
      <c r="J8535" s="1">
        <f t="shared" ca="1" si="1201"/>
        <v>5.1502028190734563</v>
      </c>
      <c r="K8535" s="5">
        <f t="shared" ca="1" si="1206"/>
        <v>0.13412571909221183</v>
      </c>
      <c r="L8535" s="1">
        <f t="shared" ca="1" si="1204"/>
        <v>0.15502029833319345</v>
      </c>
      <c r="M8535" s="1">
        <f t="shared" ca="1" si="1202"/>
        <v>17134.45045600929</v>
      </c>
      <c r="N8535" s="13">
        <f t="shared" ca="1" si="1203"/>
        <v>5.305223117407877</v>
      </c>
    </row>
    <row r="8536" spans="5:14" x14ac:dyDescent="0.15">
      <c r="E8536" s="2">
        <v>8532</v>
      </c>
      <c r="F8536" s="12">
        <f t="shared" ca="1" si="1205"/>
        <v>0.17224688057069515</v>
      </c>
      <c r="G8536" s="1">
        <f t="shared" ca="1" si="1198"/>
        <v>3.5176529582934459</v>
      </c>
      <c r="H8536" s="1">
        <f t="shared" ca="1" si="1199"/>
        <v>17132.662885850175</v>
      </c>
      <c r="I8536" s="1">
        <f t="shared" ca="1" si="1200"/>
        <v>17134.45045600929</v>
      </c>
      <c r="J8536" s="1">
        <f t="shared" ca="1" si="1201"/>
        <v>1.7875701591146935</v>
      </c>
      <c r="K8536" s="5">
        <f t="shared" ca="1" si="1206"/>
        <v>0.78930607072295111</v>
      </c>
      <c r="L8536" s="1">
        <f t="shared" ca="1" si="1204"/>
        <v>2.5202558474951733</v>
      </c>
      <c r="M8536" s="1">
        <f t="shared" ca="1" si="1202"/>
        <v>17136.970711856786</v>
      </c>
      <c r="N8536" s="13">
        <f t="shared" ca="1" si="1203"/>
        <v>4.3078260066104122</v>
      </c>
    </row>
    <row r="8537" spans="5:14" x14ac:dyDescent="0.15">
      <c r="E8537" s="2">
        <v>8533</v>
      </c>
      <c r="F8537" s="12">
        <f t="shared" ca="1" si="1205"/>
        <v>0.52444169993364187</v>
      </c>
      <c r="G8537" s="1">
        <f t="shared" ca="1" si="1198"/>
        <v>1.2908420218596526</v>
      </c>
      <c r="H8537" s="1">
        <f t="shared" ca="1" si="1199"/>
        <v>17133.953727872035</v>
      </c>
      <c r="I8537" s="1">
        <f t="shared" ca="1" si="1200"/>
        <v>17136.970711856786</v>
      </c>
      <c r="J8537" s="1">
        <f t="shared" ca="1" si="1201"/>
        <v>3.0169839847512776</v>
      </c>
      <c r="K8537" s="5">
        <f t="shared" ca="1" si="1206"/>
        <v>0.71570323892535548</v>
      </c>
      <c r="L8537" s="1">
        <f t="shared" ca="1" si="1204"/>
        <v>1.9819487746112583</v>
      </c>
      <c r="M8537" s="1">
        <f t="shared" ca="1" si="1202"/>
        <v>17138.952660631396</v>
      </c>
      <c r="N8537" s="13">
        <f t="shared" ca="1" si="1203"/>
        <v>4.9989327593611961</v>
      </c>
    </row>
    <row r="8538" spans="5:14" x14ac:dyDescent="0.15">
      <c r="E8538" s="2">
        <v>8534</v>
      </c>
      <c r="F8538" s="12">
        <f t="shared" ca="1" si="1205"/>
        <v>0.71241051755722951</v>
      </c>
      <c r="G8538" s="1">
        <f t="shared" ca="1" si="1198"/>
        <v>0.67820192823940351</v>
      </c>
      <c r="H8538" s="1">
        <f t="shared" ca="1" si="1199"/>
        <v>17134.631929800275</v>
      </c>
      <c r="I8538" s="1">
        <f t="shared" ca="1" si="1200"/>
        <v>17138.952660631396</v>
      </c>
      <c r="J8538" s="1">
        <f t="shared" ca="1" si="1201"/>
        <v>4.3207308311211818</v>
      </c>
      <c r="K8538" s="5">
        <f t="shared" ca="1" si="1206"/>
        <v>0.34556209848651531</v>
      </c>
      <c r="L8538" s="1">
        <f t="shared" ca="1" si="1204"/>
        <v>0.56471251185618832</v>
      </c>
      <c r="M8538" s="1">
        <f t="shared" ca="1" si="1202"/>
        <v>17139.517373143251</v>
      </c>
      <c r="N8538" s="13">
        <f t="shared" ca="1" si="1203"/>
        <v>4.8854433429769415</v>
      </c>
    </row>
    <row r="8539" spans="5:14" x14ac:dyDescent="0.15">
      <c r="E8539" s="2">
        <v>8535</v>
      </c>
      <c r="F8539" s="12">
        <f t="shared" ca="1" si="1205"/>
        <v>0.13783772751469192</v>
      </c>
      <c r="G8539" s="1">
        <f t="shared" ca="1" si="1198"/>
        <v>3.9633563465957447</v>
      </c>
      <c r="H8539" s="1">
        <f t="shared" ca="1" si="1199"/>
        <v>17138.595286146869</v>
      </c>
      <c r="I8539" s="1">
        <f t="shared" ca="1" si="1200"/>
        <v>17139.517373143251</v>
      </c>
      <c r="J8539" s="1">
        <f t="shared" ca="1" si="1201"/>
        <v>0.92208699638285907</v>
      </c>
      <c r="K8539" s="5">
        <f t="shared" ca="1" si="1206"/>
        <v>0.6633009309620177</v>
      </c>
      <c r="L8539" s="1">
        <f t="shared" ca="1" si="1204"/>
        <v>1.6827207057804445</v>
      </c>
      <c r="M8539" s="1">
        <f t="shared" ca="1" si="1202"/>
        <v>17141.200093849031</v>
      </c>
      <c r="N8539" s="13">
        <f t="shared" ca="1" si="1203"/>
        <v>2.6048077021623612</v>
      </c>
    </row>
    <row r="8540" spans="5:14" x14ac:dyDescent="0.15">
      <c r="E8540" s="2">
        <v>8536</v>
      </c>
      <c r="F8540" s="12">
        <f t="shared" ca="1" si="1205"/>
        <v>0.9155800163690837</v>
      </c>
      <c r="G8540" s="1">
        <f t="shared" ca="1" si="1198"/>
        <v>0.17639503372749901</v>
      </c>
      <c r="H8540" s="1">
        <f t="shared" ca="1" si="1199"/>
        <v>17138.771681180595</v>
      </c>
      <c r="I8540" s="1">
        <f t="shared" ca="1" si="1200"/>
        <v>17141.200093849031</v>
      </c>
      <c r="J8540" s="1">
        <f t="shared" ca="1" si="1201"/>
        <v>2.4284126684360672</v>
      </c>
      <c r="K8540" s="5">
        <f t="shared" ca="1" si="1206"/>
        <v>0.56701337071557278</v>
      </c>
      <c r="L8540" s="1">
        <f t="shared" ca="1" si="1204"/>
        <v>1.2463372040301688</v>
      </c>
      <c r="M8540" s="1">
        <f t="shared" ca="1" si="1202"/>
        <v>17142.44643105306</v>
      </c>
      <c r="N8540" s="13">
        <f t="shared" ca="1" si="1203"/>
        <v>3.6747498724653269</v>
      </c>
    </row>
    <row r="8541" spans="5:14" x14ac:dyDescent="0.15">
      <c r="E8541" s="2">
        <v>8537</v>
      </c>
      <c r="F8541" s="12">
        <f t="shared" ca="1" si="1205"/>
        <v>0.15134410108647778</v>
      </c>
      <c r="G8541" s="1">
        <f t="shared" ca="1" si="1198"/>
        <v>3.7763984391726075</v>
      </c>
      <c r="H8541" s="1">
        <f t="shared" ca="1" si="1199"/>
        <v>17142.548079619766</v>
      </c>
      <c r="I8541" s="1">
        <f t="shared" ca="1" si="1200"/>
        <v>17142.548079619766</v>
      </c>
      <c r="J8541" s="1">
        <f t="shared" ca="1" si="1201"/>
        <v>0</v>
      </c>
      <c r="K8541" s="5">
        <f t="shared" ca="1" si="1206"/>
        <v>0.95228261755470534</v>
      </c>
      <c r="L8541" s="1">
        <f t="shared" ca="1" si="1204"/>
        <v>5.2785270347864168</v>
      </c>
      <c r="M8541" s="1">
        <f t="shared" ca="1" si="1202"/>
        <v>17147.826606654551</v>
      </c>
      <c r="N8541" s="13">
        <f t="shared" ca="1" si="1203"/>
        <v>5.2785270347849291</v>
      </c>
    </row>
    <row r="8542" spans="5:14" x14ac:dyDescent="0.15">
      <c r="E8542" s="2">
        <v>8538</v>
      </c>
      <c r="F8542" s="12">
        <f t="shared" ca="1" si="1205"/>
        <v>8.1267117117284182E-2</v>
      </c>
      <c r="G8542" s="1">
        <f t="shared" ca="1" si="1198"/>
        <v>5.020027615495672</v>
      </c>
      <c r="H8542" s="1">
        <f t="shared" ca="1" si="1199"/>
        <v>17147.568107235264</v>
      </c>
      <c r="I8542" s="1">
        <f t="shared" ca="1" si="1200"/>
        <v>17147.826606654551</v>
      </c>
      <c r="J8542" s="1">
        <f t="shared" ca="1" si="1201"/>
        <v>0.25849941928754561</v>
      </c>
      <c r="K8542" s="5">
        <f t="shared" ca="1" si="1206"/>
        <v>0.657291917116266</v>
      </c>
      <c r="L8542" s="1">
        <f t="shared" ca="1" si="1204"/>
        <v>1.6516692484970925</v>
      </c>
      <c r="M8542" s="1">
        <f t="shared" ca="1" si="1202"/>
        <v>17149.47827590305</v>
      </c>
      <c r="N8542" s="13">
        <f t="shared" ca="1" si="1203"/>
        <v>1.9101686677859107</v>
      </c>
    </row>
    <row r="8543" spans="5:14" x14ac:dyDescent="0.15">
      <c r="E8543" s="2">
        <v>8539</v>
      </c>
      <c r="F8543" s="12">
        <f t="shared" ca="1" si="1205"/>
        <v>0.12757766029125017</v>
      </c>
      <c r="G8543" s="1">
        <f t="shared" ca="1" si="1198"/>
        <v>4.1180599989728721</v>
      </c>
      <c r="H8543" s="1">
        <f t="shared" ca="1" si="1199"/>
        <v>17151.686167234235</v>
      </c>
      <c r="I8543" s="1">
        <f t="shared" ca="1" si="1200"/>
        <v>17151.686167234235</v>
      </c>
      <c r="J8543" s="1">
        <f t="shared" ca="1" si="1201"/>
        <v>0</v>
      </c>
      <c r="K8543" s="5">
        <f t="shared" ca="1" si="1206"/>
        <v>0.14758762226489652</v>
      </c>
      <c r="L8543" s="1">
        <f t="shared" ca="1" si="1204"/>
        <v>0.1756970553722989</v>
      </c>
      <c r="M8543" s="1">
        <f t="shared" ca="1" si="1202"/>
        <v>17151.861864289607</v>
      </c>
      <c r="N8543" s="13">
        <f t="shared" ca="1" si="1203"/>
        <v>0.17569705537243863</v>
      </c>
    </row>
    <row r="8544" spans="5:14" x14ac:dyDescent="0.15">
      <c r="E8544" s="2">
        <v>8540</v>
      </c>
      <c r="F8544" s="12">
        <f t="shared" ca="1" si="1205"/>
        <v>4.5735961404667957E-2</v>
      </c>
      <c r="G8544" s="1">
        <f t="shared" ca="1" si="1198"/>
        <v>6.1697407777857443</v>
      </c>
      <c r="H8544" s="1">
        <f t="shared" ca="1" si="1199"/>
        <v>17157.855908012021</v>
      </c>
      <c r="I8544" s="1">
        <f t="shared" ca="1" si="1200"/>
        <v>17157.855908012021</v>
      </c>
      <c r="J8544" s="1">
        <f t="shared" ca="1" si="1201"/>
        <v>0</v>
      </c>
      <c r="K8544" s="5">
        <f t="shared" ca="1" si="1206"/>
        <v>0.88223703586170255</v>
      </c>
      <c r="L8544" s="1">
        <f t="shared" ca="1" si="1204"/>
        <v>3.5869566461495923</v>
      </c>
      <c r="M8544" s="1">
        <f t="shared" ca="1" si="1202"/>
        <v>17161.442864658169</v>
      </c>
      <c r="N8544" s="13">
        <f t="shared" ca="1" si="1203"/>
        <v>3.5869566461478826</v>
      </c>
    </row>
    <row r="8545" spans="5:14" x14ac:dyDescent="0.15">
      <c r="E8545" s="2">
        <v>8541</v>
      </c>
      <c r="F8545" s="12">
        <f t="shared" ca="1" si="1205"/>
        <v>0.84230678083295707</v>
      </c>
      <c r="G8545" s="1">
        <f t="shared" ca="1" si="1198"/>
        <v>0.34322196663147286</v>
      </c>
      <c r="H8545" s="1">
        <f t="shared" ca="1" si="1199"/>
        <v>17158.199129978653</v>
      </c>
      <c r="I8545" s="1">
        <f t="shared" ca="1" si="1200"/>
        <v>17161.442864658169</v>
      </c>
      <c r="J8545" s="1">
        <f t="shared" ca="1" si="1201"/>
        <v>3.2437346795159101</v>
      </c>
      <c r="K8545" s="5">
        <f t="shared" ca="1" si="1206"/>
        <v>0.45685274142857879</v>
      </c>
      <c r="L8545" s="1">
        <f t="shared" ca="1" si="1204"/>
        <v>0.86516321414324293</v>
      </c>
      <c r="M8545" s="1">
        <f t="shared" ca="1" si="1202"/>
        <v>17162.308027872314</v>
      </c>
      <c r="N8545" s="13">
        <f t="shared" ca="1" si="1203"/>
        <v>4.108897893660469</v>
      </c>
    </row>
    <row r="8546" spans="5:14" x14ac:dyDescent="0.15">
      <c r="E8546" s="2">
        <v>8542</v>
      </c>
      <c r="F8546" s="12">
        <f t="shared" ca="1" si="1205"/>
        <v>0.49593384620974745</v>
      </c>
      <c r="G8546" s="1">
        <f t="shared" ca="1" si="1198"/>
        <v>1.4026254714590229</v>
      </c>
      <c r="H8546" s="1">
        <f t="shared" ca="1" si="1199"/>
        <v>17159.601755450112</v>
      </c>
      <c r="I8546" s="1">
        <f t="shared" ca="1" si="1200"/>
        <v>17162.308027872314</v>
      </c>
      <c r="J8546" s="1">
        <f t="shared" ca="1" si="1201"/>
        <v>2.7062724222014367</v>
      </c>
      <c r="K8546" s="5">
        <f t="shared" ca="1" si="1206"/>
        <v>0.97852405703345924</v>
      </c>
      <c r="L8546" s="1">
        <f t="shared" ca="1" si="1204"/>
        <v>6.7952135568339171</v>
      </c>
      <c r="M8546" s="1">
        <f t="shared" ca="1" si="1202"/>
        <v>17169.103241429148</v>
      </c>
      <c r="N8546" s="13">
        <f t="shared" ca="1" si="1203"/>
        <v>9.5014859790353512</v>
      </c>
    </row>
    <row r="8547" spans="5:14" x14ac:dyDescent="0.15">
      <c r="E8547" s="2">
        <v>8543</v>
      </c>
      <c r="F8547" s="12">
        <f t="shared" ca="1" si="1205"/>
        <v>0.32993368329285833</v>
      </c>
      <c r="G8547" s="1">
        <f t="shared" ca="1" si="1198"/>
        <v>2.2177272088706643</v>
      </c>
      <c r="H8547" s="1">
        <f t="shared" ca="1" si="1199"/>
        <v>17161.819482658982</v>
      </c>
      <c r="I8547" s="1">
        <f t="shared" ca="1" si="1200"/>
        <v>17169.103241429148</v>
      </c>
      <c r="J8547" s="1">
        <f t="shared" ca="1" si="1201"/>
        <v>7.2837587701651501</v>
      </c>
      <c r="K8547" s="5">
        <f t="shared" ca="1" si="1206"/>
        <v>0.59099287373183695</v>
      </c>
      <c r="L8547" s="1">
        <f t="shared" ca="1" si="1204"/>
        <v>1.3441363366398917</v>
      </c>
      <c r="M8547" s="1">
        <f t="shared" ca="1" si="1202"/>
        <v>17170.447377765788</v>
      </c>
      <c r="N8547" s="13">
        <f t="shared" ca="1" si="1203"/>
        <v>8.6278951068052265</v>
      </c>
    </row>
    <row r="8548" spans="5:14" x14ac:dyDescent="0.15">
      <c r="E8548" s="2">
        <v>8544</v>
      </c>
      <c r="F8548" s="12">
        <f t="shared" ca="1" si="1205"/>
        <v>0.19142639076545942</v>
      </c>
      <c r="G8548" s="1">
        <f t="shared" ca="1" si="1198"/>
        <v>3.3065038533621931</v>
      </c>
      <c r="H8548" s="1">
        <f t="shared" ca="1" si="1199"/>
        <v>17165.125986512343</v>
      </c>
      <c r="I8548" s="1">
        <f t="shared" ca="1" si="1200"/>
        <v>17170.447377765788</v>
      </c>
      <c r="J8548" s="1">
        <f t="shared" ca="1" si="1201"/>
        <v>5.3213912534447445</v>
      </c>
      <c r="K8548" s="5">
        <f t="shared" ca="1" si="1206"/>
        <v>0.2811861833444379</v>
      </c>
      <c r="L8548" s="1">
        <f t="shared" ca="1" si="1204"/>
        <v>0.42005537252110886</v>
      </c>
      <c r="M8548" s="1">
        <f t="shared" ca="1" si="1202"/>
        <v>17170.867433138308</v>
      </c>
      <c r="N8548" s="13">
        <f t="shared" ca="1" si="1203"/>
        <v>5.7414466259651817</v>
      </c>
    </row>
    <row r="8549" spans="5:14" x14ac:dyDescent="0.15">
      <c r="E8549" s="2">
        <v>8545</v>
      </c>
      <c r="F8549" s="12">
        <f t="shared" ca="1" si="1205"/>
        <v>0.336401151316714</v>
      </c>
      <c r="G8549" s="1">
        <f t="shared" ca="1" si="1198"/>
        <v>2.1789018568514456</v>
      </c>
      <c r="H8549" s="1">
        <f t="shared" ca="1" si="1199"/>
        <v>17167.304888369195</v>
      </c>
      <c r="I8549" s="1">
        <f t="shared" ca="1" si="1200"/>
        <v>17170.867433138308</v>
      </c>
      <c r="J8549" s="1">
        <f t="shared" ca="1" si="1201"/>
        <v>3.5625447691127192</v>
      </c>
      <c r="K8549" s="5">
        <f t="shared" ca="1" si="1206"/>
        <v>0.99877940885420713</v>
      </c>
      <c r="L8549" s="1">
        <f t="shared" ca="1" si="1204"/>
        <v>12.32909361639239</v>
      </c>
      <c r="M8549" s="1">
        <f t="shared" ca="1" si="1202"/>
        <v>17183.196526754702</v>
      </c>
      <c r="N8549" s="13">
        <f t="shared" ca="1" si="1203"/>
        <v>15.891638385506667</v>
      </c>
    </row>
    <row r="8550" spans="5:14" x14ac:dyDescent="0.15">
      <c r="E8550" s="2">
        <v>8546</v>
      </c>
      <c r="F8550" s="12">
        <f t="shared" ca="1" si="1205"/>
        <v>0.9985105460200232</v>
      </c>
      <c r="G8550" s="1">
        <f t="shared" ca="1" si="1198"/>
        <v>2.9811286384515915E-3</v>
      </c>
      <c r="H8550" s="1">
        <f t="shared" ca="1" si="1199"/>
        <v>17167.307869497832</v>
      </c>
      <c r="I8550" s="1">
        <f t="shared" ca="1" si="1200"/>
        <v>17183.196526754702</v>
      </c>
      <c r="J8550" s="1">
        <f t="shared" ca="1" si="1201"/>
        <v>15.888657256869919</v>
      </c>
      <c r="K8550" s="5">
        <f t="shared" ca="1" si="1206"/>
        <v>0.29024184597905622</v>
      </c>
      <c r="L8550" s="1">
        <f t="shared" ca="1" si="1204"/>
        <v>0.43927281653153405</v>
      </c>
      <c r="M8550" s="1">
        <f t="shared" ca="1" si="1202"/>
        <v>17183.635799571235</v>
      </c>
      <c r="N8550" s="13">
        <f t="shared" ca="1" si="1203"/>
        <v>16.327930073402968</v>
      </c>
    </row>
    <row r="8551" spans="5:14" x14ac:dyDescent="0.15">
      <c r="E8551" s="2">
        <v>8547</v>
      </c>
      <c r="F8551" s="12">
        <f t="shared" ca="1" si="1205"/>
        <v>0.82614350338293097</v>
      </c>
      <c r="G8551" s="1">
        <f t="shared" ca="1" si="1198"/>
        <v>0.38197357528371151</v>
      </c>
      <c r="H8551" s="1">
        <f t="shared" ca="1" si="1199"/>
        <v>17167.689843073116</v>
      </c>
      <c r="I8551" s="1">
        <f t="shared" ca="1" si="1200"/>
        <v>17183.635799571235</v>
      </c>
      <c r="J8551" s="1">
        <f t="shared" ca="1" si="1201"/>
        <v>15.945956498118903</v>
      </c>
      <c r="K8551" s="5">
        <f t="shared" ca="1" si="1206"/>
        <v>0.34324705429007873</v>
      </c>
      <c r="L8551" s="1">
        <f t="shared" ca="1" si="1204"/>
        <v>0.55917411406212447</v>
      </c>
      <c r="M8551" s="1">
        <f t="shared" ca="1" si="1202"/>
        <v>17184.194973685298</v>
      </c>
      <c r="N8551" s="13">
        <f t="shared" ca="1" si="1203"/>
        <v>16.505130612182256</v>
      </c>
    </row>
    <row r="8552" spans="5:14" x14ac:dyDescent="0.15">
      <c r="E8552" s="2">
        <v>8548</v>
      </c>
      <c r="F8552" s="12">
        <f t="shared" ca="1" si="1205"/>
        <v>0.7605585880926734</v>
      </c>
      <c r="G8552" s="1">
        <f t="shared" ca="1" si="1198"/>
        <v>0.54740426267601205</v>
      </c>
      <c r="H8552" s="1">
        <f t="shared" ca="1" si="1199"/>
        <v>17168.237247335794</v>
      </c>
      <c r="I8552" s="1">
        <f t="shared" ca="1" si="1200"/>
        <v>17184.194973685298</v>
      </c>
      <c r="J8552" s="1">
        <f t="shared" ca="1" si="1201"/>
        <v>15.95772634950481</v>
      </c>
      <c r="K8552" s="5">
        <f t="shared" ca="1" si="1206"/>
        <v>0.33902044168162793</v>
      </c>
      <c r="L8552" s="1">
        <f t="shared" ca="1" si="1204"/>
        <v>0.54913001560831598</v>
      </c>
      <c r="M8552" s="1">
        <f t="shared" ca="1" si="1202"/>
        <v>17184.744103700908</v>
      </c>
      <c r="N8552" s="13">
        <f t="shared" ca="1" si="1203"/>
        <v>16.5068563651148</v>
      </c>
    </row>
    <row r="8553" spans="5:14" x14ac:dyDescent="0.15">
      <c r="E8553" s="2">
        <v>8549</v>
      </c>
      <c r="F8553" s="12">
        <f t="shared" ca="1" si="1205"/>
        <v>0.77456360800811686</v>
      </c>
      <c r="G8553" s="1">
        <f t="shared" ca="1" si="1198"/>
        <v>0.51091098932527357</v>
      </c>
      <c r="H8553" s="1">
        <f t="shared" ca="1" si="1199"/>
        <v>17168.748158325117</v>
      </c>
      <c r="I8553" s="1">
        <f t="shared" ca="1" si="1200"/>
        <v>17184.744103700908</v>
      </c>
      <c r="J8553" s="1">
        <f t="shared" ca="1" si="1201"/>
        <v>15.995945375791052</v>
      </c>
      <c r="K8553" s="5">
        <f t="shared" ca="1" si="1206"/>
        <v>0.82578706338770735</v>
      </c>
      <c r="L8553" s="1">
        <f t="shared" ca="1" si="1204"/>
        <v>2.8662273156231346</v>
      </c>
      <c r="M8553" s="1">
        <f t="shared" ca="1" si="1202"/>
        <v>17187.610331016531</v>
      </c>
      <c r="N8553" s="13">
        <f t="shared" ca="1" si="1203"/>
        <v>18.862172691413434</v>
      </c>
    </row>
    <row r="8554" spans="5:14" x14ac:dyDescent="0.15">
      <c r="E8554" s="2">
        <v>8550</v>
      </c>
      <c r="F8554" s="12">
        <f t="shared" ca="1" si="1205"/>
        <v>0.47624208992266737</v>
      </c>
      <c r="G8554" s="1">
        <f t="shared" ca="1" si="1198"/>
        <v>1.4836579235308429</v>
      </c>
      <c r="H8554" s="1">
        <f t="shared" ca="1" si="1199"/>
        <v>17170.231816248648</v>
      </c>
      <c r="I8554" s="1">
        <f t="shared" ca="1" si="1200"/>
        <v>17187.610331016531</v>
      </c>
      <c r="J8554" s="1">
        <f t="shared" ca="1" si="1201"/>
        <v>17.378514767882734</v>
      </c>
      <c r="K8554" s="5">
        <f t="shared" ca="1" si="1206"/>
        <v>0.97433295488584581</v>
      </c>
      <c r="L8554" s="1">
        <f t="shared" ca="1" si="1204"/>
        <v>6.4552125434991066</v>
      </c>
      <c r="M8554" s="1">
        <f t="shared" ca="1" si="1202"/>
        <v>17194.065543560031</v>
      </c>
      <c r="N8554" s="13">
        <f t="shared" ca="1" si="1203"/>
        <v>23.833727311382972</v>
      </c>
    </row>
    <row r="8555" spans="5:14" x14ac:dyDescent="0.15">
      <c r="E8555" s="2">
        <v>8551</v>
      </c>
      <c r="F8555" s="12">
        <f t="shared" ca="1" si="1205"/>
        <v>0.22693911848398118</v>
      </c>
      <c r="G8555" s="1">
        <f t="shared" ca="1" si="1198"/>
        <v>2.9661469959680389</v>
      </c>
      <c r="H8555" s="1">
        <f t="shared" ca="1" si="1199"/>
        <v>17173.197963244616</v>
      </c>
      <c r="I8555" s="1">
        <f t="shared" ca="1" si="1200"/>
        <v>17194.065543560031</v>
      </c>
      <c r="J8555" s="1">
        <f t="shared" ca="1" si="1201"/>
        <v>20.867580315414671</v>
      </c>
      <c r="K8555" s="5">
        <f t="shared" ca="1" si="1206"/>
        <v>0.18830964877084322</v>
      </c>
      <c r="L8555" s="1">
        <f t="shared" ca="1" si="1204"/>
        <v>0.24263352442072636</v>
      </c>
      <c r="M8555" s="1">
        <f t="shared" ca="1" si="1202"/>
        <v>17194.308177084451</v>
      </c>
      <c r="N8555" s="13">
        <f t="shared" ca="1" si="1203"/>
        <v>21.110213839834614</v>
      </c>
    </row>
    <row r="8556" spans="5:14" x14ac:dyDescent="0.15">
      <c r="E8556" s="2">
        <v>8552</v>
      </c>
      <c r="F8556" s="12">
        <f t="shared" ca="1" si="1205"/>
        <v>0.72480314554134762</v>
      </c>
      <c r="G8556" s="1">
        <f t="shared" ca="1" si="1198"/>
        <v>0.64371036877571397</v>
      </c>
      <c r="H8556" s="1">
        <f t="shared" ca="1" si="1199"/>
        <v>17173.841673613391</v>
      </c>
      <c r="I8556" s="1">
        <f t="shared" ca="1" si="1200"/>
        <v>17194.308177084451</v>
      </c>
      <c r="J8556" s="1">
        <f t="shared" ca="1" si="1201"/>
        <v>20.466503471059696</v>
      </c>
      <c r="K8556" s="5">
        <f t="shared" ca="1" si="1206"/>
        <v>0.17001541690755473</v>
      </c>
      <c r="L8556" s="1">
        <f t="shared" ca="1" si="1204"/>
        <v>0.21175259718528672</v>
      </c>
      <c r="M8556" s="1">
        <f t="shared" ca="1" si="1202"/>
        <v>17194.519929681635</v>
      </c>
      <c r="N8556" s="13">
        <f t="shared" ca="1" si="1203"/>
        <v>20.678256068244082</v>
      </c>
    </row>
    <row r="8557" spans="5:14" x14ac:dyDescent="0.15">
      <c r="E8557" s="2">
        <v>8553</v>
      </c>
      <c r="F8557" s="12">
        <f t="shared" ca="1" si="1205"/>
        <v>0.79609084677831898</v>
      </c>
      <c r="G8557" s="1">
        <f t="shared" ca="1" si="1198"/>
        <v>0.45608394106299044</v>
      </c>
      <c r="H8557" s="1">
        <f t="shared" ca="1" si="1199"/>
        <v>17174.297757554454</v>
      </c>
      <c r="I8557" s="1">
        <f t="shared" ca="1" si="1200"/>
        <v>17194.519929681635</v>
      </c>
      <c r="J8557" s="1">
        <f t="shared" ca="1" si="1201"/>
        <v>20.222172127181693</v>
      </c>
      <c r="K8557" s="5">
        <f t="shared" ca="1" si="1206"/>
        <v>0.36636773499782516</v>
      </c>
      <c r="L8557" s="1">
        <f t="shared" ca="1" si="1204"/>
        <v>0.6156858910707852</v>
      </c>
      <c r="M8557" s="1">
        <f t="shared" ca="1" si="1202"/>
        <v>17195.135615572704</v>
      </c>
      <c r="N8557" s="13">
        <f t="shared" ca="1" si="1203"/>
        <v>20.837858018250699</v>
      </c>
    </row>
    <row r="8558" spans="5:14" x14ac:dyDescent="0.15">
      <c r="E8558" s="2">
        <v>8554</v>
      </c>
      <c r="F8558" s="12">
        <f t="shared" ca="1" si="1205"/>
        <v>0.90465725411352282</v>
      </c>
      <c r="G8558" s="1">
        <f t="shared" ca="1" si="1198"/>
        <v>0.20039826350595016</v>
      </c>
      <c r="H8558" s="1">
        <f t="shared" ca="1" si="1199"/>
        <v>17174.498155817961</v>
      </c>
      <c r="I8558" s="1">
        <f t="shared" ca="1" si="1200"/>
        <v>17195.135615572704</v>
      </c>
      <c r="J8558" s="1">
        <f t="shared" ca="1" si="1201"/>
        <v>20.637459754743759</v>
      </c>
      <c r="K8558" s="5">
        <f t="shared" ca="1" si="1206"/>
        <v>0.86697429909111345</v>
      </c>
      <c r="L8558" s="1">
        <f t="shared" ca="1" si="1204"/>
        <v>3.361635747225578</v>
      </c>
      <c r="M8558" s="1">
        <f t="shared" ca="1" si="1202"/>
        <v>17198.497251319928</v>
      </c>
      <c r="N8558" s="13">
        <f t="shared" ca="1" si="1203"/>
        <v>23.999095501967531</v>
      </c>
    </row>
    <row r="8559" spans="5:14" x14ac:dyDescent="0.15">
      <c r="E8559" s="2">
        <v>8555</v>
      </c>
      <c r="F8559" s="12">
        <f t="shared" ca="1" si="1205"/>
        <v>0.94995619212918392</v>
      </c>
      <c r="G8559" s="1">
        <f t="shared" ca="1" si="1198"/>
        <v>0.10267881799808068</v>
      </c>
      <c r="H8559" s="1">
        <f t="shared" ca="1" si="1199"/>
        <v>17174.600834635959</v>
      </c>
      <c r="I8559" s="1">
        <f t="shared" ca="1" si="1200"/>
        <v>17198.497251319928</v>
      </c>
      <c r="J8559" s="1">
        <f t="shared" ca="1" si="1201"/>
        <v>23.89641668396871</v>
      </c>
      <c r="K8559" s="5">
        <f t="shared" ca="1" si="1206"/>
        <v>0.17662631598955092</v>
      </c>
      <c r="L8559" s="1">
        <f t="shared" ca="1" si="1204"/>
        <v>0.22275989034575966</v>
      </c>
      <c r="M8559" s="1">
        <f t="shared" ca="1" si="1202"/>
        <v>17198.720011210273</v>
      </c>
      <c r="N8559" s="13">
        <f t="shared" ca="1" si="1203"/>
        <v>24.119176574313315</v>
      </c>
    </row>
    <row r="8560" spans="5:14" x14ac:dyDescent="0.15">
      <c r="E8560" s="2">
        <v>8556</v>
      </c>
      <c r="F8560" s="12">
        <f t="shared" ca="1" si="1205"/>
        <v>4.7864262133818891E-2</v>
      </c>
      <c r="G8560" s="1">
        <f t="shared" ca="1" si="1198"/>
        <v>6.0787722925420686</v>
      </c>
      <c r="H8560" s="1">
        <f t="shared" ca="1" si="1199"/>
        <v>17180.679606928501</v>
      </c>
      <c r="I8560" s="1">
        <f t="shared" ca="1" si="1200"/>
        <v>17198.720011210273</v>
      </c>
      <c r="J8560" s="1">
        <f t="shared" ca="1" si="1201"/>
        <v>18.040404281771771</v>
      </c>
      <c r="K8560" s="5">
        <f t="shared" ca="1" si="1206"/>
        <v>0.90393062774725996</v>
      </c>
      <c r="L8560" s="1">
        <f t="shared" ca="1" si="1204"/>
        <v>3.9651692322209176</v>
      </c>
      <c r="M8560" s="1">
        <f t="shared" ca="1" si="1202"/>
        <v>17202.685180442495</v>
      </c>
      <c r="N8560" s="13">
        <f t="shared" ca="1" si="1203"/>
        <v>22.005573513994023</v>
      </c>
    </row>
    <row r="8561" spans="5:14" x14ac:dyDescent="0.15">
      <c r="E8561" s="2">
        <v>8557</v>
      </c>
      <c r="F8561" s="12">
        <f t="shared" ca="1" si="1205"/>
        <v>3.3452899961089799E-2</v>
      </c>
      <c r="G8561" s="1">
        <f t="shared" ca="1" si="1198"/>
        <v>6.7952336015338606</v>
      </c>
      <c r="H8561" s="1">
        <f t="shared" ca="1" si="1199"/>
        <v>17187.474840530034</v>
      </c>
      <c r="I8561" s="1">
        <f t="shared" ca="1" si="1200"/>
        <v>17202.685180442495</v>
      </c>
      <c r="J8561" s="1">
        <f t="shared" ca="1" si="1201"/>
        <v>15.210339912460768</v>
      </c>
      <c r="K8561" s="5">
        <f t="shared" ca="1" si="1206"/>
        <v>3.4522563578082588E-2</v>
      </c>
      <c r="L8561" s="1">
        <f t="shared" ca="1" si="1204"/>
        <v>2.743944633584822E-2</v>
      </c>
      <c r="M8561" s="1">
        <f t="shared" ca="1" si="1202"/>
        <v>17202.712619888833</v>
      </c>
      <c r="N8561" s="13">
        <f t="shared" ca="1" si="1203"/>
        <v>15.237779358798434</v>
      </c>
    </row>
    <row r="8562" spans="5:14" x14ac:dyDescent="0.15">
      <c r="E8562" s="2">
        <v>8558</v>
      </c>
      <c r="F8562" s="12">
        <f t="shared" ca="1" si="1205"/>
        <v>0.88750613825929514</v>
      </c>
      <c r="G8562" s="1">
        <f t="shared" ca="1" si="1198"/>
        <v>0.23867968261596489</v>
      </c>
      <c r="H8562" s="1">
        <f t="shared" ca="1" si="1199"/>
        <v>17187.713520212652</v>
      </c>
      <c r="I8562" s="1">
        <f t="shared" ca="1" si="1200"/>
        <v>17202.712619888833</v>
      </c>
      <c r="J8562" s="1">
        <f t="shared" ca="1" si="1201"/>
        <v>14.999099676180776</v>
      </c>
      <c r="K8562" s="5">
        <f t="shared" ca="1" si="1206"/>
        <v>0.50716879135859749</v>
      </c>
      <c r="L8562" s="1">
        <f t="shared" ca="1" si="1204"/>
        <v>1.0269094160944292</v>
      </c>
      <c r="M8562" s="1">
        <f t="shared" ca="1" si="1202"/>
        <v>17203.739529304927</v>
      </c>
      <c r="N8562" s="13">
        <f t="shared" ca="1" si="1203"/>
        <v>16.026009092274762</v>
      </c>
    </row>
    <row r="8563" spans="5:14" x14ac:dyDescent="0.15">
      <c r="E8563" s="2">
        <v>8559</v>
      </c>
      <c r="F8563" s="12">
        <f t="shared" ca="1" si="1205"/>
        <v>0.72757228469241031</v>
      </c>
      <c r="G8563" s="1">
        <f t="shared" ca="1" si="1198"/>
        <v>0.63608384894093739</v>
      </c>
      <c r="H8563" s="1">
        <f t="shared" ca="1" si="1199"/>
        <v>17188.349604061594</v>
      </c>
      <c r="I8563" s="1">
        <f t="shared" ca="1" si="1200"/>
        <v>17203.739529304927</v>
      </c>
      <c r="J8563" s="1">
        <f t="shared" ca="1" si="1201"/>
        <v>15.389925243332982</v>
      </c>
      <c r="K8563" s="5">
        <f t="shared" ca="1" si="1206"/>
        <v>0.4460645658452097</v>
      </c>
      <c r="L8563" s="1">
        <f t="shared" ca="1" si="1204"/>
        <v>0.83280904215269513</v>
      </c>
      <c r="M8563" s="1">
        <f t="shared" ca="1" si="1202"/>
        <v>17204.572338347079</v>
      </c>
      <c r="N8563" s="13">
        <f t="shared" ca="1" si="1203"/>
        <v>16.222734285485785</v>
      </c>
    </row>
    <row r="8564" spans="5:14" x14ac:dyDescent="0.15">
      <c r="E8564" s="2">
        <v>8560</v>
      </c>
      <c r="F8564" s="12">
        <f t="shared" ca="1" si="1205"/>
        <v>0.91380702151482862</v>
      </c>
      <c r="G8564" s="1">
        <f t="shared" ca="1" si="1198"/>
        <v>0.1802717320371803</v>
      </c>
      <c r="H8564" s="1">
        <f t="shared" ca="1" si="1199"/>
        <v>17188.529875793633</v>
      </c>
      <c r="I8564" s="1">
        <f t="shared" ca="1" si="1200"/>
        <v>17204.572338347079</v>
      </c>
      <c r="J8564" s="1">
        <f t="shared" ca="1" si="1201"/>
        <v>16.042462553446967</v>
      </c>
      <c r="K8564" s="5">
        <f t="shared" ca="1" si="1206"/>
        <v>0.39205012966827235</v>
      </c>
      <c r="L8564" s="1">
        <f t="shared" ca="1" si="1204"/>
        <v>0.68170657049817351</v>
      </c>
      <c r="M8564" s="1">
        <f t="shared" ca="1" si="1202"/>
        <v>17205.254044917579</v>
      </c>
      <c r="N8564" s="13">
        <f t="shared" ca="1" si="1203"/>
        <v>16.724169123946922</v>
      </c>
    </row>
    <row r="8565" spans="5:14" x14ac:dyDescent="0.15">
      <c r="E8565" s="2">
        <v>8561</v>
      </c>
      <c r="F8565" s="12">
        <f t="shared" ca="1" si="1205"/>
        <v>0.33016749763474307</v>
      </c>
      <c r="G8565" s="1">
        <f t="shared" ca="1" si="1198"/>
        <v>2.2163103694016928</v>
      </c>
      <c r="H8565" s="1">
        <f t="shared" ca="1" si="1199"/>
        <v>17190.746186163033</v>
      </c>
      <c r="I8565" s="1">
        <f t="shared" ca="1" si="1200"/>
        <v>17205.254044917579</v>
      </c>
      <c r="J8565" s="1">
        <f t="shared" ca="1" si="1201"/>
        <v>14.50785875454676</v>
      </c>
      <c r="K8565" s="5">
        <f t="shared" ca="1" si="1206"/>
        <v>0.70087526822832713</v>
      </c>
      <c r="L8565" s="1">
        <f t="shared" ca="1" si="1204"/>
        <v>1.8916118403151096</v>
      </c>
      <c r="M8565" s="1">
        <f t="shared" ca="1" si="1202"/>
        <v>17207.145656757893</v>
      </c>
      <c r="N8565" s="13">
        <f t="shared" ca="1" si="1203"/>
        <v>16.399470594860759</v>
      </c>
    </row>
    <row r="8566" spans="5:14" x14ac:dyDescent="0.15">
      <c r="E8566" s="2">
        <v>8562</v>
      </c>
      <c r="F8566" s="12">
        <f t="shared" ca="1" si="1205"/>
        <v>0.21921691079248162</v>
      </c>
      <c r="G8566" s="1">
        <f t="shared" ca="1" si="1198"/>
        <v>3.0353871582161869</v>
      </c>
      <c r="H8566" s="1">
        <f t="shared" ca="1" si="1199"/>
        <v>17193.781573321248</v>
      </c>
      <c r="I8566" s="1">
        <f t="shared" ca="1" si="1200"/>
        <v>17207.145656757893</v>
      </c>
      <c r="J8566" s="1">
        <f t="shared" ca="1" si="1201"/>
        <v>13.36408343664516</v>
      </c>
      <c r="K8566" s="5">
        <f t="shared" ca="1" si="1206"/>
        <v>0.79517603613309229</v>
      </c>
      <c r="L8566" s="1">
        <f t="shared" ca="1" si="1204"/>
        <v>2.5714801731962926</v>
      </c>
      <c r="M8566" s="1">
        <f t="shared" ca="1" si="1202"/>
        <v>17209.717136931089</v>
      </c>
      <c r="N8566" s="13">
        <f t="shared" ca="1" si="1203"/>
        <v>15.935563609840756</v>
      </c>
    </row>
    <row r="8567" spans="5:14" x14ac:dyDescent="0.15">
      <c r="E8567" s="2">
        <v>8563</v>
      </c>
      <c r="F8567" s="12">
        <f t="shared" ca="1" si="1205"/>
        <v>0.63017043599552036</v>
      </c>
      <c r="G8567" s="1">
        <f t="shared" ref="G8567:G8630" ca="1" si="1207">-$B$4*LN(F8567)</f>
        <v>0.9235299257157551</v>
      </c>
      <c r="H8567" s="1">
        <f t="shared" ref="H8567:H8630" ca="1" si="1208">H8566+G8567</f>
        <v>17194.705103246964</v>
      </c>
      <c r="I8567" s="1">
        <f t="shared" ref="I8567:I8630" ca="1" si="1209">MAX(H8567,M8566)</f>
        <v>17209.717136931089</v>
      </c>
      <c r="J8567" s="1">
        <f t="shared" ref="J8567:J8630" ca="1" si="1210">I8567-H8567</f>
        <v>15.012033684124617</v>
      </c>
      <c r="K8567" s="5">
        <f t="shared" ca="1" si="1206"/>
        <v>0.60811077475988373</v>
      </c>
      <c r="L8567" s="1">
        <f t="shared" ca="1" si="1204"/>
        <v>1.4179597924195129</v>
      </c>
      <c r="M8567" s="1">
        <f t="shared" ref="M8567:M8630" ca="1" si="1211">I8567+L8567</f>
        <v>17211.135096723508</v>
      </c>
      <c r="N8567" s="13">
        <f t="shared" ref="N8567:N8630" ca="1" si="1212">M8567-H8567</f>
        <v>16.429993476544041</v>
      </c>
    </row>
    <row r="8568" spans="5:14" x14ac:dyDescent="0.15">
      <c r="E8568" s="2">
        <v>8564</v>
      </c>
      <c r="F8568" s="12">
        <f t="shared" ca="1" si="1205"/>
        <v>0.50302095801515445</v>
      </c>
      <c r="G8568" s="1">
        <f t="shared" ca="1" si="1207"/>
        <v>1.3742468874325973</v>
      </c>
      <c r="H8568" s="1">
        <f t="shared" ca="1" si="1208"/>
        <v>17196.079350134398</v>
      </c>
      <c r="I8568" s="1">
        <f t="shared" ca="1" si="1209"/>
        <v>17211.135096723508</v>
      </c>
      <c r="J8568" s="1">
        <f t="shared" ca="1" si="1210"/>
        <v>15.05574658911064</v>
      </c>
      <c r="K8568" s="5">
        <f t="shared" ca="1" si="1206"/>
        <v>0.18624888283843832</v>
      </c>
      <c r="L8568" s="1">
        <f t="shared" ca="1" si="1204"/>
        <v>0.23908909825142605</v>
      </c>
      <c r="M8568" s="1">
        <f t="shared" ca="1" si="1211"/>
        <v>17211.374185821758</v>
      </c>
      <c r="N8568" s="13">
        <f t="shared" ca="1" si="1212"/>
        <v>15.294835687360319</v>
      </c>
    </row>
    <row r="8569" spans="5:14" x14ac:dyDescent="0.15">
      <c r="E8569" s="2">
        <v>8565</v>
      </c>
      <c r="F8569" s="12">
        <f t="shared" ca="1" si="1205"/>
        <v>0.55210889391519546</v>
      </c>
      <c r="G8569" s="1">
        <f t="shared" ca="1" si="1207"/>
        <v>1.1880199611500466</v>
      </c>
      <c r="H8569" s="1">
        <f t="shared" ca="1" si="1208"/>
        <v>17197.267370095549</v>
      </c>
      <c r="I8569" s="1">
        <f t="shared" ca="1" si="1209"/>
        <v>17211.374185821758</v>
      </c>
      <c r="J8569" s="1">
        <f t="shared" ca="1" si="1210"/>
        <v>14.106815726208879</v>
      </c>
      <c r="K8569" s="5">
        <f t="shared" ca="1" si="1206"/>
        <v>0.19503503653060084</v>
      </c>
      <c r="L8569" s="1">
        <f t="shared" ca="1" si="1204"/>
        <v>0.25431721927751272</v>
      </c>
      <c r="M8569" s="1">
        <f t="shared" ca="1" si="1211"/>
        <v>17211.628503041036</v>
      </c>
      <c r="N8569" s="13">
        <f t="shared" ca="1" si="1212"/>
        <v>14.361132945487043</v>
      </c>
    </row>
    <row r="8570" spans="5:14" x14ac:dyDescent="0.15">
      <c r="E8570" s="2">
        <v>8566</v>
      </c>
      <c r="F8570" s="12">
        <f t="shared" ca="1" si="1205"/>
        <v>3.9913886798474629E-2</v>
      </c>
      <c r="G8570" s="1">
        <f t="shared" ca="1" si="1207"/>
        <v>6.4420619511523833</v>
      </c>
      <c r="H8570" s="1">
        <f t="shared" ca="1" si="1208"/>
        <v>17203.7094320467</v>
      </c>
      <c r="I8570" s="1">
        <f t="shared" ca="1" si="1209"/>
        <v>17211.628503041036</v>
      </c>
      <c r="J8570" s="1">
        <f t="shared" ca="1" si="1210"/>
        <v>7.9190709943359252</v>
      </c>
      <c r="K8570" s="5">
        <f t="shared" ca="1" si="1206"/>
        <v>0.1818737402653644</v>
      </c>
      <c r="L8570" s="1">
        <f t="shared" ca="1" si="1204"/>
        <v>0.23161944660623404</v>
      </c>
      <c r="M8570" s="1">
        <f t="shared" ca="1" si="1211"/>
        <v>17211.860122487644</v>
      </c>
      <c r="N8570" s="13">
        <f t="shared" ca="1" si="1212"/>
        <v>8.1506904409434355</v>
      </c>
    </row>
    <row r="8571" spans="5:14" x14ac:dyDescent="0.15">
      <c r="E8571" s="2">
        <v>8567</v>
      </c>
      <c r="F8571" s="12">
        <f t="shared" ca="1" si="1205"/>
        <v>0.71873467240382294</v>
      </c>
      <c r="G8571" s="1">
        <f t="shared" ca="1" si="1207"/>
        <v>0.66052602489833656</v>
      </c>
      <c r="H8571" s="1">
        <f t="shared" ca="1" si="1208"/>
        <v>17204.369958071598</v>
      </c>
      <c r="I8571" s="1">
        <f t="shared" ca="1" si="1209"/>
        <v>17211.860122487644</v>
      </c>
      <c r="J8571" s="1">
        <f t="shared" ca="1" si="1210"/>
        <v>7.4901644160454453</v>
      </c>
      <c r="K8571" s="5">
        <f t="shared" ca="1" si="1206"/>
        <v>0.75041983285045966</v>
      </c>
      <c r="L8571" s="1">
        <f t="shared" ca="1" si="1204"/>
        <v>2.2147779793006639</v>
      </c>
      <c r="M8571" s="1">
        <f t="shared" ca="1" si="1211"/>
        <v>17214.074900466945</v>
      </c>
      <c r="N8571" s="13">
        <f t="shared" ca="1" si="1212"/>
        <v>9.704942395346734</v>
      </c>
    </row>
    <row r="8572" spans="5:14" x14ac:dyDescent="0.15">
      <c r="E8572" s="2">
        <v>8568</v>
      </c>
      <c r="F8572" s="12">
        <f t="shared" ca="1" si="1205"/>
        <v>0.3430992977148416</v>
      </c>
      <c r="G8572" s="1">
        <f t="shared" ca="1" si="1207"/>
        <v>2.1394707520033305</v>
      </c>
      <c r="H8572" s="1">
        <f t="shared" ca="1" si="1208"/>
        <v>17206.509428823603</v>
      </c>
      <c r="I8572" s="1">
        <f t="shared" ca="1" si="1209"/>
        <v>17214.074900466945</v>
      </c>
      <c r="J8572" s="1">
        <f t="shared" ca="1" si="1210"/>
        <v>7.5654716433418798</v>
      </c>
      <c r="K8572" s="5">
        <f t="shared" ca="1" si="1206"/>
        <v>0.16258936600340035</v>
      </c>
      <c r="L8572" s="1">
        <f t="shared" ca="1" si="1204"/>
        <v>0.19959356586425489</v>
      </c>
      <c r="M8572" s="1">
        <f t="shared" ca="1" si="1211"/>
        <v>17214.274494032808</v>
      </c>
      <c r="N8572" s="13">
        <f t="shared" ca="1" si="1212"/>
        <v>7.7650652092052042</v>
      </c>
    </row>
    <row r="8573" spans="5:14" x14ac:dyDescent="0.15">
      <c r="E8573" s="2">
        <v>8569</v>
      </c>
      <c r="F8573" s="12">
        <f t="shared" ca="1" si="1205"/>
        <v>0.26062459498414359</v>
      </c>
      <c r="G8573" s="1">
        <f t="shared" ca="1" si="1207"/>
        <v>2.6893484808959061</v>
      </c>
      <c r="H8573" s="1">
        <f t="shared" ca="1" si="1208"/>
        <v>17209.1987773045</v>
      </c>
      <c r="I8573" s="1">
        <f t="shared" ca="1" si="1209"/>
        <v>17214.274494032808</v>
      </c>
      <c r="J8573" s="1">
        <f t="shared" ca="1" si="1210"/>
        <v>5.0757167283081799</v>
      </c>
      <c r="K8573" s="5">
        <f t="shared" ca="1" si="1206"/>
        <v>0.44048208463030436</v>
      </c>
      <c r="L8573" s="1">
        <f t="shared" ca="1" si="1204"/>
        <v>0.81636570286615451</v>
      </c>
      <c r="M8573" s="1">
        <f t="shared" ca="1" si="1211"/>
        <v>17215.090859735676</v>
      </c>
      <c r="N8573" s="13">
        <f t="shared" ca="1" si="1212"/>
        <v>5.8920824311753677</v>
      </c>
    </row>
    <row r="8574" spans="5:14" x14ac:dyDescent="0.15">
      <c r="E8574" s="2">
        <v>8570</v>
      </c>
      <c r="F8574" s="12">
        <f t="shared" ca="1" si="1205"/>
        <v>0.72198553743628624</v>
      </c>
      <c r="G8574" s="1">
        <f t="shared" ca="1" si="1207"/>
        <v>0.65150034308324023</v>
      </c>
      <c r="H8574" s="1">
        <f t="shared" ca="1" si="1208"/>
        <v>17209.850277647583</v>
      </c>
      <c r="I8574" s="1">
        <f t="shared" ca="1" si="1209"/>
        <v>17215.090859735676</v>
      </c>
      <c r="J8574" s="1">
        <f t="shared" ca="1" si="1210"/>
        <v>5.2405820880921965</v>
      </c>
      <c r="K8574" s="5">
        <f t="shared" ca="1" si="1206"/>
        <v>0.21648684328295775</v>
      </c>
      <c r="L8574" s="1">
        <f t="shared" ca="1" si="1204"/>
        <v>0.29277826025615428</v>
      </c>
      <c r="M8574" s="1">
        <f t="shared" ca="1" si="1211"/>
        <v>17215.383637995932</v>
      </c>
      <c r="N8574" s="13">
        <f t="shared" ca="1" si="1212"/>
        <v>5.5333603483486513</v>
      </c>
    </row>
    <row r="8575" spans="5:14" x14ac:dyDescent="0.15">
      <c r="E8575" s="2">
        <v>8571</v>
      </c>
      <c r="F8575" s="12">
        <f t="shared" ca="1" si="1205"/>
        <v>0.94777485907741343</v>
      </c>
      <c r="G8575" s="1">
        <f t="shared" ca="1" si="1207"/>
        <v>0.10727659071420255</v>
      </c>
      <c r="H8575" s="1">
        <f t="shared" ca="1" si="1208"/>
        <v>17209.957554238299</v>
      </c>
      <c r="I8575" s="1">
        <f t="shared" ca="1" si="1209"/>
        <v>17215.383637995932</v>
      </c>
      <c r="J8575" s="1">
        <f t="shared" ca="1" si="1210"/>
        <v>5.4260837576330232</v>
      </c>
      <c r="K8575" s="5">
        <f t="shared" ca="1" si="1206"/>
        <v>0.44420197353271007</v>
      </c>
      <c r="L8575" s="1">
        <f t="shared" ca="1" si="1204"/>
        <v>0.8273003886411705</v>
      </c>
      <c r="M8575" s="1">
        <f t="shared" ca="1" si="1211"/>
        <v>17216.210938384575</v>
      </c>
      <c r="N8575" s="13">
        <f t="shared" ca="1" si="1212"/>
        <v>6.2533841462754935</v>
      </c>
    </row>
    <row r="8576" spans="5:14" x14ac:dyDescent="0.15">
      <c r="E8576" s="2">
        <v>8572</v>
      </c>
      <c r="F8576" s="12">
        <f t="shared" ca="1" si="1205"/>
        <v>0.36166988964941627</v>
      </c>
      <c r="G8576" s="1">
        <f t="shared" ca="1" si="1207"/>
        <v>2.0340467804847067</v>
      </c>
      <c r="H8576" s="1">
        <f t="shared" ca="1" si="1208"/>
        <v>17211.991601018784</v>
      </c>
      <c r="I8576" s="1">
        <f t="shared" ca="1" si="1209"/>
        <v>17216.210938384575</v>
      </c>
      <c r="J8576" s="1">
        <f t="shared" ca="1" si="1210"/>
        <v>4.2193373657901247</v>
      </c>
      <c r="K8576" s="5">
        <f t="shared" ca="1" si="1206"/>
        <v>0.79823730326494813</v>
      </c>
      <c r="L8576" s="1">
        <f t="shared" ca="1" si="1204"/>
        <v>2.5988084918643293</v>
      </c>
      <c r="M8576" s="1">
        <f t="shared" ca="1" si="1211"/>
        <v>17218.809746876439</v>
      </c>
      <c r="N8576" s="13">
        <f t="shared" ca="1" si="1212"/>
        <v>6.8181458576545992</v>
      </c>
    </row>
    <row r="8577" spans="5:14" x14ac:dyDescent="0.15">
      <c r="E8577" s="2">
        <v>8573</v>
      </c>
      <c r="F8577" s="12">
        <f t="shared" ca="1" si="1205"/>
        <v>0.80138978287942142</v>
      </c>
      <c r="G8577" s="1">
        <f t="shared" ca="1" si="1207"/>
        <v>0.44281565990235849</v>
      </c>
      <c r="H8577" s="1">
        <f t="shared" ca="1" si="1208"/>
        <v>17212.434416678687</v>
      </c>
      <c r="I8577" s="1">
        <f t="shared" ca="1" si="1209"/>
        <v>17218.809746876439</v>
      </c>
      <c r="J8577" s="1">
        <f t="shared" ca="1" si="1210"/>
        <v>6.3753301977521915</v>
      </c>
      <c r="K8577" s="5">
        <f t="shared" ca="1" si="1206"/>
        <v>0.28842466888270135</v>
      </c>
      <c r="L8577" s="1">
        <f t="shared" ca="1" si="1204"/>
        <v>0.43538785796518092</v>
      </c>
      <c r="M8577" s="1">
        <f t="shared" ca="1" si="1211"/>
        <v>17219.245134734403</v>
      </c>
      <c r="N8577" s="13">
        <f t="shared" ca="1" si="1212"/>
        <v>6.8107180557162792</v>
      </c>
    </row>
    <row r="8578" spans="5:14" x14ac:dyDescent="0.15">
      <c r="E8578" s="2">
        <v>8574</v>
      </c>
      <c r="F8578" s="12">
        <f t="shared" ca="1" si="1205"/>
        <v>0.44277211976830844</v>
      </c>
      <c r="G8578" s="1">
        <f t="shared" ca="1" si="1207"/>
        <v>1.6294000872322874</v>
      </c>
      <c r="H8578" s="1">
        <f t="shared" ca="1" si="1208"/>
        <v>17214.06381676592</v>
      </c>
      <c r="I8578" s="1">
        <f t="shared" ca="1" si="1209"/>
        <v>17219.245134734403</v>
      </c>
      <c r="J8578" s="1">
        <f t="shared" ca="1" si="1210"/>
        <v>5.1813179684831994</v>
      </c>
      <c r="K8578" s="5">
        <f t="shared" ca="1" si="1206"/>
        <v>0.71039119350603952</v>
      </c>
      <c r="L8578" s="1">
        <f t="shared" ca="1" si="1204"/>
        <v>1.949017432599029</v>
      </c>
      <c r="M8578" s="1">
        <f t="shared" ca="1" si="1211"/>
        <v>17221.194152167001</v>
      </c>
      <c r="N8578" s="13">
        <f t="shared" ca="1" si="1212"/>
        <v>7.1303354010815383</v>
      </c>
    </row>
    <row r="8579" spans="5:14" x14ac:dyDescent="0.15">
      <c r="E8579" s="2">
        <v>8575</v>
      </c>
      <c r="F8579" s="12">
        <f t="shared" ca="1" si="1205"/>
        <v>0.79701878174183016</v>
      </c>
      <c r="G8579" s="1">
        <f t="shared" ca="1" si="1207"/>
        <v>0.45375406984298428</v>
      </c>
      <c r="H8579" s="1">
        <f t="shared" ca="1" si="1208"/>
        <v>17214.517570835764</v>
      </c>
      <c r="I8579" s="1">
        <f t="shared" ca="1" si="1209"/>
        <v>17221.194152167001</v>
      </c>
      <c r="J8579" s="1">
        <f t="shared" ca="1" si="1210"/>
        <v>6.6765813312376849</v>
      </c>
      <c r="K8579" s="5">
        <f t="shared" ca="1" si="1206"/>
        <v>0.48414595354555057</v>
      </c>
      <c r="L8579" s="1">
        <f t="shared" ca="1" si="1204"/>
        <v>0.95058410227996581</v>
      </c>
      <c r="M8579" s="1">
        <f t="shared" ca="1" si="1211"/>
        <v>17222.144736269282</v>
      </c>
      <c r="N8579" s="13">
        <f t="shared" ca="1" si="1212"/>
        <v>7.6271654335178027</v>
      </c>
    </row>
    <row r="8580" spans="5:14" x14ac:dyDescent="0.15">
      <c r="E8580" s="2">
        <v>8576</v>
      </c>
      <c r="F8580" s="12">
        <f t="shared" ca="1" si="1205"/>
        <v>1.8925939689568128E-2</v>
      </c>
      <c r="G8580" s="1">
        <f t="shared" ca="1" si="1207"/>
        <v>7.9344436550911421</v>
      </c>
      <c r="H8580" s="1">
        <f t="shared" ca="1" si="1208"/>
        <v>17222.452014490857</v>
      </c>
      <c r="I8580" s="1">
        <f t="shared" ca="1" si="1209"/>
        <v>17222.452014490857</v>
      </c>
      <c r="J8580" s="1">
        <f t="shared" ca="1" si="1210"/>
        <v>0</v>
      </c>
      <c r="K8580" s="5">
        <f t="shared" ca="1" si="1206"/>
        <v>0.84753735037197542</v>
      </c>
      <c r="L8580" s="1">
        <f t="shared" ca="1" si="1204"/>
        <v>3.1105501653573278</v>
      </c>
      <c r="M8580" s="1">
        <f t="shared" ca="1" si="1211"/>
        <v>17225.562564656215</v>
      </c>
      <c r="N8580" s="13">
        <f t="shared" ca="1" si="1212"/>
        <v>3.1105501653582905</v>
      </c>
    </row>
    <row r="8581" spans="5:14" x14ac:dyDescent="0.15">
      <c r="E8581" s="2">
        <v>8577</v>
      </c>
      <c r="F8581" s="12">
        <f t="shared" ca="1" si="1205"/>
        <v>0.14927285265188361</v>
      </c>
      <c r="G8581" s="1">
        <f t="shared" ca="1" si="1207"/>
        <v>3.8039588436700797</v>
      </c>
      <c r="H8581" s="1">
        <f t="shared" ca="1" si="1208"/>
        <v>17226.255973334526</v>
      </c>
      <c r="I8581" s="1">
        <f t="shared" ca="1" si="1209"/>
        <v>17226.255973334526</v>
      </c>
      <c r="J8581" s="1">
        <f t="shared" ca="1" si="1210"/>
        <v>0</v>
      </c>
      <c r="K8581" s="5">
        <f t="shared" ca="1" si="1206"/>
        <v>0.84517760110785278</v>
      </c>
      <c r="L8581" s="1">
        <f t="shared" ca="1" si="1204"/>
        <v>3.0823480414836575</v>
      </c>
      <c r="M8581" s="1">
        <f t="shared" ca="1" si="1211"/>
        <v>17229.33832137601</v>
      </c>
      <c r="N8581" s="13">
        <f t="shared" ca="1" si="1212"/>
        <v>3.0823480414837832</v>
      </c>
    </row>
    <row r="8582" spans="5:14" x14ac:dyDescent="0.15">
      <c r="E8582" s="2">
        <v>8578</v>
      </c>
      <c r="F8582" s="12">
        <f t="shared" ca="1" si="1205"/>
        <v>0.43612006096250966</v>
      </c>
      <c r="G8582" s="1">
        <f t="shared" ca="1" si="1207"/>
        <v>1.6596754087203371</v>
      </c>
      <c r="H8582" s="1">
        <f t="shared" ca="1" si="1208"/>
        <v>17227.915648743245</v>
      </c>
      <c r="I8582" s="1">
        <f t="shared" ca="1" si="1209"/>
        <v>17229.33832137601</v>
      </c>
      <c r="J8582" s="1">
        <f t="shared" ca="1" si="1210"/>
        <v>1.4226726327651704</v>
      </c>
      <c r="K8582" s="5">
        <f t="shared" ca="1" si="1206"/>
        <v>0.3746049216922509</v>
      </c>
      <c r="L8582" s="1">
        <f t="shared" ref="L8582:L8645" ca="1" si="1213">_xlfn.GAMMA.INV(K8582, 0.8, 2)</f>
        <v>0.63647857948841036</v>
      </c>
      <c r="M8582" s="1">
        <f t="shared" ca="1" si="1211"/>
        <v>17229.974799955497</v>
      </c>
      <c r="N8582" s="13">
        <f t="shared" ca="1" si="1212"/>
        <v>2.0591512122518907</v>
      </c>
    </row>
    <row r="8583" spans="5:14" x14ac:dyDescent="0.15">
      <c r="E8583" s="2">
        <v>8579</v>
      </c>
      <c r="F8583" s="12">
        <f t="shared" ref="F8583:F8646" ca="1" si="1214">RAND()</f>
        <v>0.81181307256984958</v>
      </c>
      <c r="G8583" s="1">
        <f t="shared" ca="1" si="1207"/>
        <v>0.41697034303347791</v>
      </c>
      <c r="H8583" s="1">
        <f t="shared" ca="1" si="1208"/>
        <v>17228.332619086279</v>
      </c>
      <c r="I8583" s="1">
        <f t="shared" ca="1" si="1209"/>
        <v>17229.974799955497</v>
      </c>
      <c r="J8583" s="1">
        <f t="shared" ca="1" si="1210"/>
        <v>1.6421808692175546</v>
      </c>
      <c r="K8583" s="5">
        <f t="shared" ref="K8583:K8646" ca="1" si="1215">RAND()</f>
        <v>0.69033083417593355</v>
      </c>
      <c r="L8583" s="1">
        <f t="shared" ca="1" si="1213"/>
        <v>1.8302499222176156</v>
      </c>
      <c r="M8583" s="1">
        <f t="shared" ca="1" si="1211"/>
        <v>17231.805049877716</v>
      </c>
      <c r="N8583" s="13">
        <f t="shared" ca="1" si="1212"/>
        <v>3.4724307914366364</v>
      </c>
    </row>
    <row r="8584" spans="5:14" x14ac:dyDescent="0.15">
      <c r="E8584" s="2">
        <v>8580</v>
      </c>
      <c r="F8584" s="12">
        <f t="shared" ca="1" si="1214"/>
        <v>0.57172014874541344</v>
      </c>
      <c r="G8584" s="1">
        <f t="shared" ca="1" si="1207"/>
        <v>1.118211315538941</v>
      </c>
      <c r="H8584" s="1">
        <f t="shared" ca="1" si="1208"/>
        <v>17229.450830401816</v>
      </c>
      <c r="I8584" s="1">
        <f t="shared" ca="1" si="1209"/>
        <v>17231.805049877716</v>
      </c>
      <c r="J8584" s="1">
        <f t="shared" ca="1" si="1210"/>
        <v>2.3542194758992991</v>
      </c>
      <c r="K8584" s="5">
        <f t="shared" ca="1" si="1215"/>
        <v>0.14483705238377353</v>
      </c>
      <c r="L8584" s="1">
        <f t="shared" ca="1" si="1213"/>
        <v>0.17141298420841583</v>
      </c>
      <c r="M8584" s="1">
        <f t="shared" ca="1" si="1211"/>
        <v>17231.976462861923</v>
      </c>
      <c r="N8584" s="13">
        <f t="shared" ca="1" si="1212"/>
        <v>2.5256324601068627</v>
      </c>
    </row>
    <row r="8585" spans="5:14" x14ac:dyDescent="0.15">
      <c r="E8585" s="2">
        <v>8581</v>
      </c>
      <c r="F8585" s="12">
        <f t="shared" ca="1" si="1214"/>
        <v>0.24146285078490803</v>
      </c>
      <c r="G8585" s="1">
        <f t="shared" ca="1" si="1207"/>
        <v>2.8420792893993982</v>
      </c>
      <c r="H8585" s="1">
        <f t="shared" ca="1" si="1208"/>
        <v>17232.292909691216</v>
      </c>
      <c r="I8585" s="1">
        <f t="shared" ca="1" si="1209"/>
        <v>17232.292909691216</v>
      </c>
      <c r="J8585" s="1">
        <f t="shared" ca="1" si="1210"/>
        <v>0</v>
      </c>
      <c r="K8585" s="5">
        <f t="shared" ca="1" si="1215"/>
        <v>0.29251818682358144</v>
      </c>
      <c r="L8585" s="1">
        <f t="shared" ca="1" si="1213"/>
        <v>0.44415984992031454</v>
      </c>
      <c r="M8585" s="1">
        <f t="shared" ca="1" si="1211"/>
        <v>17232.737069541137</v>
      </c>
      <c r="N8585" s="13">
        <f t="shared" ca="1" si="1212"/>
        <v>0.44415984992156154</v>
      </c>
    </row>
    <row r="8586" spans="5:14" x14ac:dyDescent="0.15">
      <c r="E8586" s="2">
        <v>8582</v>
      </c>
      <c r="F8586" s="12">
        <f t="shared" ca="1" si="1214"/>
        <v>0.30935000775429644</v>
      </c>
      <c r="G8586" s="1">
        <f t="shared" ca="1" si="1207"/>
        <v>2.3465638638774431</v>
      </c>
      <c r="H8586" s="1">
        <f t="shared" ca="1" si="1208"/>
        <v>17234.639473555093</v>
      </c>
      <c r="I8586" s="1">
        <f t="shared" ca="1" si="1209"/>
        <v>17234.639473555093</v>
      </c>
      <c r="J8586" s="1">
        <f t="shared" ca="1" si="1210"/>
        <v>0</v>
      </c>
      <c r="K8586" s="5">
        <f t="shared" ca="1" si="1215"/>
        <v>0.1737007307646522</v>
      </c>
      <c r="L8586" s="1">
        <f t="shared" ca="1" si="1213"/>
        <v>0.21786749443079542</v>
      </c>
      <c r="M8586" s="1">
        <f t="shared" ca="1" si="1211"/>
        <v>17234.857341049523</v>
      </c>
      <c r="N8586" s="13">
        <f t="shared" ca="1" si="1212"/>
        <v>0.2178674944298109</v>
      </c>
    </row>
    <row r="8587" spans="5:14" x14ac:dyDescent="0.15">
      <c r="E8587" s="2">
        <v>8583</v>
      </c>
      <c r="F8587" s="12">
        <f t="shared" ca="1" si="1214"/>
        <v>0.94774156332154491</v>
      </c>
      <c r="G8587" s="1">
        <f t="shared" ca="1" si="1207"/>
        <v>0.10734685284536322</v>
      </c>
      <c r="H8587" s="1">
        <f t="shared" ca="1" si="1208"/>
        <v>17234.746820407938</v>
      </c>
      <c r="I8587" s="1">
        <f t="shared" ca="1" si="1209"/>
        <v>17234.857341049523</v>
      </c>
      <c r="J8587" s="1">
        <f t="shared" ca="1" si="1210"/>
        <v>0.11052064158502617</v>
      </c>
      <c r="K8587" s="5">
        <f t="shared" ca="1" si="1215"/>
        <v>0.25878712213988597</v>
      </c>
      <c r="L8587" s="1">
        <f t="shared" ca="1" si="1213"/>
        <v>0.37403082698039125</v>
      </c>
      <c r="M8587" s="1">
        <f t="shared" ca="1" si="1211"/>
        <v>17235.231371876504</v>
      </c>
      <c r="N8587" s="13">
        <f t="shared" ca="1" si="1212"/>
        <v>0.48455146856576903</v>
      </c>
    </row>
    <row r="8588" spans="5:14" x14ac:dyDescent="0.15">
      <c r="E8588" s="2">
        <v>8584</v>
      </c>
      <c r="F8588" s="12">
        <f t="shared" ca="1" si="1214"/>
        <v>0.27935889318685569</v>
      </c>
      <c r="G8588" s="1">
        <f t="shared" ca="1" si="1207"/>
        <v>2.5505159365974874</v>
      </c>
      <c r="H8588" s="1">
        <f t="shared" ca="1" si="1208"/>
        <v>17237.297336344534</v>
      </c>
      <c r="I8588" s="1">
        <f t="shared" ca="1" si="1209"/>
        <v>17237.297336344534</v>
      </c>
      <c r="J8588" s="1">
        <f t="shared" ca="1" si="1210"/>
        <v>0</v>
      </c>
      <c r="K8588" s="5">
        <f t="shared" ca="1" si="1215"/>
        <v>0.81147904393102788</v>
      </c>
      <c r="L8588" s="1">
        <f t="shared" ca="1" si="1213"/>
        <v>2.7222404905156377</v>
      </c>
      <c r="M8588" s="1">
        <f t="shared" ca="1" si="1211"/>
        <v>17240.01957683505</v>
      </c>
      <c r="N8588" s="13">
        <f t="shared" ca="1" si="1212"/>
        <v>2.7222404905151052</v>
      </c>
    </row>
    <row r="8589" spans="5:14" x14ac:dyDescent="0.15">
      <c r="E8589" s="2">
        <v>8585</v>
      </c>
      <c r="F8589" s="12">
        <f t="shared" ca="1" si="1214"/>
        <v>0.40441419205896312</v>
      </c>
      <c r="G8589" s="1">
        <f t="shared" ca="1" si="1207"/>
        <v>1.8106313966788616</v>
      </c>
      <c r="H8589" s="1">
        <f t="shared" ca="1" si="1208"/>
        <v>17239.107967741213</v>
      </c>
      <c r="I8589" s="1">
        <f t="shared" ca="1" si="1209"/>
        <v>17240.01957683505</v>
      </c>
      <c r="J8589" s="1">
        <f t="shared" ca="1" si="1210"/>
        <v>0.91160909383688704</v>
      </c>
      <c r="K8589" s="5">
        <f t="shared" ca="1" si="1215"/>
        <v>0.62449477890790228</v>
      </c>
      <c r="L8589" s="1">
        <f t="shared" ca="1" si="1213"/>
        <v>1.4920491878555946</v>
      </c>
      <c r="M8589" s="1">
        <f t="shared" ca="1" si="1211"/>
        <v>17241.511626022904</v>
      </c>
      <c r="N8589" s="13">
        <f t="shared" ca="1" si="1212"/>
        <v>2.4036582816916052</v>
      </c>
    </row>
    <row r="8590" spans="5:14" x14ac:dyDescent="0.15">
      <c r="E8590" s="2">
        <v>8586</v>
      </c>
      <c r="F8590" s="12">
        <f t="shared" ca="1" si="1214"/>
        <v>0.15242734701509508</v>
      </c>
      <c r="G8590" s="1">
        <f t="shared" ca="1" si="1207"/>
        <v>3.762134418942356</v>
      </c>
      <c r="H8590" s="1">
        <f t="shared" ca="1" si="1208"/>
        <v>17242.870102160156</v>
      </c>
      <c r="I8590" s="1">
        <f t="shared" ca="1" si="1209"/>
        <v>17242.870102160156</v>
      </c>
      <c r="J8590" s="1">
        <f t="shared" ca="1" si="1210"/>
        <v>0</v>
      </c>
      <c r="K8590" s="5">
        <f t="shared" ca="1" si="1215"/>
        <v>0.79893984793782513</v>
      </c>
      <c r="L8590" s="1">
        <f t="shared" ca="1" si="1213"/>
        <v>2.6051414799431756</v>
      </c>
      <c r="M8590" s="1">
        <f t="shared" ca="1" si="1211"/>
        <v>17245.4752436401</v>
      </c>
      <c r="N8590" s="13">
        <f t="shared" ca="1" si="1212"/>
        <v>2.6051414799439954</v>
      </c>
    </row>
    <row r="8591" spans="5:14" x14ac:dyDescent="0.15">
      <c r="E8591" s="2">
        <v>8587</v>
      </c>
      <c r="F8591" s="12">
        <f t="shared" ca="1" si="1214"/>
        <v>0.71317352426085545</v>
      </c>
      <c r="G8591" s="1">
        <f t="shared" ca="1" si="1207"/>
        <v>0.67606103228630066</v>
      </c>
      <c r="H8591" s="1">
        <f t="shared" ca="1" si="1208"/>
        <v>17243.546163192441</v>
      </c>
      <c r="I8591" s="1">
        <f t="shared" ca="1" si="1209"/>
        <v>17245.4752436401</v>
      </c>
      <c r="J8591" s="1">
        <f t="shared" ca="1" si="1210"/>
        <v>1.9290804476586345</v>
      </c>
      <c r="K8591" s="5">
        <f t="shared" ca="1" si="1215"/>
        <v>0.49933371920397396</v>
      </c>
      <c r="L8591" s="1">
        <f t="shared" ca="1" si="1213"/>
        <v>1.000473249013196</v>
      </c>
      <c r="M8591" s="1">
        <f t="shared" ca="1" si="1211"/>
        <v>17246.475716889112</v>
      </c>
      <c r="N8591" s="13">
        <f t="shared" ca="1" si="1212"/>
        <v>2.9295536966710642</v>
      </c>
    </row>
    <row r="8592" spans="5:14" x14ac:dyDescent="0.15">
      <c r="E8592" s="2">
        <v>8588</v>
      </c>
      <c r="F8592" s="12">
        <f t="shared" ca="1" si="1214"/>
        <v>0.43660702674782814</v>
      </c>
      <c r="G8592" s="1">
        <f t="shared" ca="1" si="1207"/>
        <v>1.6574434814994967</v>
      </c>
      <c r="H8592" s="1">
        <f t="shared" ca="1" si="1208"/>
        <v>17245.203606673942</v>
      </c>
      <c r="I8592" s="1">
        <f t="shared" ca="1" si="1209"/>
        <v>17246.475716889112</v>
      </c>
      <c r="J8592" s="1">
        <f t="shared" ca="1" si="1210"/>
        <v>1.2721102151699597</v>
      </c>
      <c r="K8592" s="5">
        <f t="shared" ca="1" si="1215"/>
        <v>0.47509269798933851</v>
      </c>
      <c r="L8592" s="1">
        <f t="shared" ca="1" si="1213"/>
        <v>0.92166400632268108</v>
      </c>
      <c r="M8592" s="1">
        <f t="shared" ca="1" si="1211"/>
        <v>17247.397380895436</v>
      </c>
      <c r="N8592" s="13">
        <f t="shared" ca="1" si="1212"/>
        <v>2.1937742214940954</v>
      </c>
    </row>
    <row r="8593" spans="5:14" x14ac:dyDescent="0.15">
      <c r="E8593" s="2">
        <v>8589</v>
      </c>
      <c r="F8593" s="12">
        <f t="shared" ca="1" si="1214"/>
        <v>0.27905759213174075</v>
      </c>
      <c r="G8593" s="1">
        <f t="shared" ca="1" si="1207"/>
        <v>2.5526741901037902</v>
      </c>
      <c r="H8593" s="1">
        <f t="shared" ca="1" si="1208"/>
        <v>17247.756280864047</v>
      </c>
      <c r="I8593" s="1">
        <f t="shared" ca="1" si="1209"/>
        <v>17247.756280864047</v>
      </c>
      <c r="J8593" s="1">
        <f t="shared" ca="1" si="1210"/>
        <v>0</v>
      </c>
      <c r="K8593" s="5">
        <f t="shared" ca="1" si="1215"/>
        <v>0.66171091942691518</v>
      </c>
      <c r="L8593" s="1">
        <f t="shared" ca="1" si="1213"/>
        <v>1.6744460350957531</v>
      </c>
      <c r="M8593" s="1">
        <f t="shared" ca="1" si="1211"/>
        <v>17249.430726899143</v>
      </c>
      <c r="N8593" s="13">
        <f t="shared" ca="1" si="1212"/>
        <v>1.67444603509648</v>
      </c>
    </row>
    <row r="8594" spans="5:14" x14ac:dyDescent="0.15">
      <c r="E8594" s="2">
        <v>8590</v>
      </c>
      <c r="F8594" s="12">
        <f t="shared" ca="1" si="1214"/>
        <v>0.85230443251083854</v>
      </c>
      <c r="G8594" s="1">
        <f t="shared" ca="1" si="1207"/>
        <v>0.31962300164222379</v>
      </c>
      <c r="H8594" s="1">
        <f t="shared" ca="1" si="1208"/>
        <v>17248.075903865691</v>
      </c>
      <c r="I8594" s="1">
        <f t="shared" ca="1" si="1209"/>
        <v>17249.430726899143</v>
      </c>
      <c r="J8594" s="1">
        <f t="shared" ca="1" si="1210"/>
        <v>1.3548230334527034</v>
      </c>
      <c r="K8594" s="5">
        <f t="shared" ca="1" si="1215"/>
        <v>0.45954407735561642</v>
      </c>
      <c r="L8594" s="1">
        <f t="shared" ca="1" si="1213"/>
        <v>0.87335572068320411</v>
      </c>
      <c r="M8594" s="1">
        <f t="shared" ca="1" si="1211"/>
        <v>17250.304082619827</v>
      </c>
      <c r="N8594" s="13">
        <f t="shared" ca="1" si="1212"/>
        <v>2.2281787541360245</v>
      </c>
    </row>
    <row r="8595" spans="5:14" x14ac:dyDescent="0.15">
      <c r="E8595" s="2">
        <v>8591</v>
      </c>
      <c r="F8595" s="12">
        <f t="shared" ca="1" si="1214"/>
        <v>0.17932040837730867</v>
      </c>
      <c r="G8595" s="1">
        <f t="shared" ca="1" si="1207"/>
        <v>3.4371621646625643</v>
      </c>
      <c r="H8595" s="1">
        <f t="shared" ca="1" si="1208"/>
        <v>17251.513066030355</v>
      </c>
      <c r="I8595" s="1">
        <f t="shared" ca="1" si="1209"/>
        <v>17251.513066030355</v>
      </c>
      <c r="J8595" s="1">
        <f t="shared" ca="1" si="1210"/>
        <v>0</v>
      </c>
      <c r="K8595" s="5">
        <f t="shared" ca="1" si="1215"/>
        <v>0.14862134242390368</v>
      </c>
      <c r="L8595" s="1">
        <f t="shared" ca="1" si="1213"/>
        <v>0.17731493017599445</v>
      </c>
      <c r="M8595" s="1">
        <f t="shared" ca="1" si="1211"/>
        <v>17251.690380960532</v>
      </c>
      <c r="N8595" s="13">
        <f t="shared" ca="1" si="1212"/>
        <v>0.17731493017708999</v>
      </c>
    </row>
    <row r="8596" spans="5:14" x14ac:dyDescent="0.15">
      <c r="E8596" s="2">
        <v>8592</v>
      </c>
      <c r="F8596" s="12">
        <f t="shared" ca="1" si="1214"/>
        <v>0.43501659637123657</v>
      </c>
      <c r="G8596" s="1">
        <f t="shared" ca="1" si="1207"/>
        <v>1.6647421920873773</v>
      </c>
      <c r="H8596" s="1">
        <f t="shared" ca="1" si="1208"/>
        <v>17253.177808222441</v>
      </c>
      <c r="I8596" s="1">
        <f t="shared" ca="1" si="1209"/>
        <v>17253.177808222441</v>
      </c>
      <c r="J8596" s="1">
        <f t="shared" ca="1" si="1210"/>
        <v>0</v>
      </c>
      <c r="K8596" s="5">
        <f t="shared" ca="1" si="1215"/>
        <v>0.2773229417960057</v>
      </c>
      <c r="L8596" s="1">
        <f t="shared" ca="1" si="1213"/>
        <v>0.41196500429051514</v>
      </c>
      <c r="M8596" s="1">
        <f t="shared" ca="1" si="1211"/>
        <v>17253.589773226733</v>
      </c>
      <c r="N8596" s="13">
        <f t="shared" ca="1" si="1212"/>
        <v>0.41196500429214211</v>
      </c>
    </row>
    <row r="8597" spans="5:14" x14ac:dyDescent="0.15">
      <c r="E8597" s="2">
        <v>8593</v>
      </c>
      <c r="F8597" s="12">
        <f t="shared" ca="1" si="1214"/>
        <v>0.6013330445941425</v>
      </c>
      <c r="G8597" s="1">
        <f t="shared" ca="1" si="1207"/>
        <v>1.0172126943854891</v>
      </c>
      <c r="H8597" s="1">
        <f t="shared" ca="1" si="1208"/>
        <v>17254.195020916828</v>
      </c>
      <c r="I8597" s="1">
        <f t="shared" ca="1" si="1209"/>
        <v>17254.195020916828</v>
      </c>
      <c r="J8597" s="1">
        <f t="shared" ca="1" si="1210"/>
        <v>0</v>
      </c>
      <c r="K8597" s="5">
        <f t="shared" ca="1" si="1215"/>
        <v>2.6327888105884045E-2</v>
      </c>
      <c r="L8597" s="1">
        <f t="shared" ca="1" si="1213"/>
        <v>1.9512481944999636E-2</v>
      </c>
      <c r="M8597" s="1">
        <f t="shared" ca="1" si="1211"/>
        <v>17254.214533398772</v>
      </c>
      <c r="N8597" s="13">
        <f t="shared" ca="1" si="1212"/>
        <v>1.9512481943820603E-2</v>
      </c>
    </row>
    <row r="8598" spans="5:14" x14ac:dyDescent="0.15">
      <c r="E8598" s="2">
        <v>8594</v>
      </c>
      <c r="F8598" s="12">
        <f t="shared" ca="1" si="1214"/>
        <v>0.81504046138534925</v>
      </c>
      <c r="G8598" s="1">
        <f t="shared" ca="1" si="1207"/>
        <v>0.40903504220399134</v>
      </c>
      <c r="H8598" s="1">
        <f t="shared" ca="1" si="1208"/>
        <v>17254.604055959033</v>
      </c>
      <c r="I8598" s="1">
        <f t="shared" ca="1" si="1209"/>
        <v>17254.604055959033</v>
      </c>
      <c r="J8598" s="1">
        <f t="shared" ca="1" si="1210"/>
        <v>0</v>
      </c>
      <c r="K8598" s="5">
        <f t="shared" ca="1" si="1215"/>
        <v>0.49299462187138487</v>
      </c>
      <c r="L8598" s="1">
        <f t="shared" ca="1" si="1213"/>
        <v>0.97943674336281283</v>
      </c>
      <c r="M8598" s="1">
        <f t="shared" ca="1" si="1211"/>
        <v>17255.583492702397</v>
      </c>
      <c r="N8598" s="13">
        <f t="shared" ca="1" si="1212"/>
        <v>0.97943674336420372</v>
      </c>
    </row>
    <row r="8599" spans="5:14" x14ac:dyDescent="0.15">
      <c r="E8599" s="2">
        <v>8595</v>
      </c>
      <c r="F8599" s="12">
        <f t="shared" ca="1" si="1214"/>
        <v>0.35418111880742587</v>
      </c>
      <c r="G8599" s="1">
        <f t="shared" ca="1" si="1207"/>
        <v>2.0758937232794445</v>
      </c>
      <c r="H8599" s="1">
        <f t="shared" ca="1" si="1208"/>
        <v>17256.679949682311</v>
      </c>
      <c r="I8599" s="1">
        <f t="shared" ca="1" si="1209"/>
        <v>17256.679949682311</v>
      </c>
      <c r="J8599" s="1">
        <f t="shared" ca="1" si="1210"/>
        <v>0</v>
      </c>
      <c r="K8599" s="5">
        <f t="shared" ca="1" si="1215"/>
        <v>0.28842909751527301</v>
      </c>
      <c r="L8599" s="1">
        <f t="shared" ca="1" si="1213"/>
        <v>0.43539730842258956</v>
      </c>
      <c r="M8599" s="1">
        <f t="shared" ca="1" si="1211"/>
        <v>17257.115346990733</v>
      </c>
      <c r="N8599" s="13">
        <f t="shared" ca="1" si="1212"/>
        <v>0.43539730842167046</v>
      </c>
    </row>
    <row r="8600" spans="5:14" x14ac:dyDescent="0.15">
      <c r="E8600" s="2">
        <v>8596</v>
      </c>
      <c r="F8600" s="12">
        <f t="shared" ca="1" si="1214"/>
        <v>0.22977765326931132</v>
      </c>
      <c r="G8600" s="1">
        <f t="shared" ca="1" si="1207"/>
        <v>2.9412863251097656</v>
      </c>
      <c r="H8600" s="1">
        <f t="shared" ca="1" si="1208"/>
        <v>17259.621236007421</v>
      </c>
      <c r="I8600" s="1">
        <f t="shared" ca="1" si="1209"/>
        <v>17259.621236007421</v>
      </c>
      <c r="J8600" s="1">
        <f t="shared" ca="1" si="1210"/>
        <v>0</v>
      </c>
      <c r="K8600" s="5">
        <f t="shared" ca="1" si="1215"/>
        <v>0.95827761742171158</v>
      </c>
      <c r="L8600" s="1">
        <f t="shared" ca="1" si="1213"/>
        <v>5.5324245580371203</v>
      </c>
      <c r="M8600" s="1">
        <f t="shared" ca="1" si="1211"/>
        <v>17265.153660565458</v>
      </c>
      <c r="N8600" s="13">
        <f t="shared" ca="1" si="1212"/>
        <v>5.5324245580377465</v>
      </c>
    </row>
    <row r="8601" spans="5:14" x14ac:dyDescent="0.15">
      <c r="E8601" s="2">
        <v>8597</v>
      </c>
      <c r="F8601" s="12">
        <f t="shared" ca="1" si="1214"/>
        <v>0.30284193263073977</v>
      </c>
      <c r="G8601" s="1">
        <f t="shared" ca="1" si="1207"/>
        <v>2.3890885681565042</v>
      </c>
      <c r="H8601" s="1">
        <f t="shared" ca="1" si="1208"/>
        <v>17262.010324575578</v>
      </c>
      <c r="I8601" s="1">
        <f t="shared" ca="1" si="1209"/>
        <v>17265.153660565458</v>
      </c>
      <c r="J8601" s="1">
        <f t="shared" ca="1" si="1210"/>
        <v>3.1433359898801427</v>
      </c>
      <c r="K8601" s="5">
        <f t="shared" ca="1" si="1215"/>
        <v>0.29783228933921724</v>
      </c>
      <c r="L8601" s="1">
        <f t="shared" ca="1" si="1213"/>
        <v>0.45565750851209746</v>
      </c>
      <c r="M8601" s="1">
        <f t="shared" ca="1" si="1211"/>
        <v>17265.60931807397</v>
      </c>
      <c r="N8601" s="13">
        <f t="shared" ca="1" si="1212"/>
        <v>3.5989934983917919</v>
      </c>
    </row>
    <row r="8602" spans="5:14" x14ac:dyDescent="0.15">
      <c r="E8602" s="2">
        <v>8598</v>
      </c>
      <c r="F8602" s="12">
        <f t="shared" ca="1" si="1214"/>
        <v>0.1026283959078772</v>
      </c>
      <c r="G8602" s="1">
        <f t="shared" ca="1" si="1207"/>
        <v>4.5532812426053528</v>
      </c>
      <c r="H8602" s="1">
        <f t="shared" ca="1" si="1208"/>
        <v>17266.563605818184</v>
      </c>
      <c r="I8602" s="1">
        <f t="shared" ca="1" si="1209"/>
        <v>17266.563605818184</v>
      </c>
      <c r="J8602" s="1">
        <f t="shared" ca="1" si="1210"/>
        <v>0</v>
      </c>
      <c r="K8602" s="5">
        <f t="shared" ca="1" si="1215"/>
        <v>0.76030971166217942</v>
      </c>
      <c r="L8602" s="1">
        <f t="shared" ca="1" si="1213"/>
        <v>2.2874418267034264</v>
      </c>
      <c r="M8602" s="1">
        <f t="shared" ca="1" si="1211"/>
        <v>17268.851047644886</v>
      </c>
      <c r="N8602" s="13">
        <f t="shared" ca="1" si="1212"/>
        <v>2.2874418267019792</v>
      </c>
    </row>
    <row r="8603" spans="5:14" x14ac:dyDescent="0.15">
      <c r="E8603" s="2">
        <v>8599</v>
      </c>
      <c r="F8603" s="12">
        <f t="shared" ca="1" si="1214"/>
        <v>0.88039211053244704</v>
      </c>
      <c r="G8603" s="1">
        <f t="shared" ca="1" si="1207"/>
        <v>0.25477578120146654</v>
      </c>
      <c r="H8603" s="1">
        <f t="shared" ca="1" si="1208"/>
        <v>17266.818381599387</v>
      </c>
      <c r="I8603" s="1">
        <f t="shared" ca="1" si="1209"/>
        <v>17268.851047644886</v>
      </c>
      <c r="J8603" s="1">
        <f t="shared" ca="1" si="1210"/>
        <v>2.0326660454993544</v>
      </c>
      <c r="K8603" s="5">
        <f t="shared" ca="1" si="1215"/>
        <v>0.95368005766816677</v>
      </c>
      <c r="L8603" s="1">
        <f t="shared" ca="1" si="1213"/>
        <v>5.3346910179649116</v>
      </c>
      <c r="M8603" s="1">
        <f t="shared" ca="1" si="1211"/>
        <v>17274.185738662851</v>
      </c>
      <c r="N8603" s="13">
        <f t="shared" ca="1" si="1212"/>
        <v>7.3673570634637144</v>
      </c>
    </row>
    <row r="8604" spans="5:14" x14ac:dyDescent="0.15">
      <c r="E8604" s="2">
        <v>8600</v>
      </c>
      <c r="F8604" s="12">
        <f t="shared" ca="1" si="1214"/>
        <v>0.48552710279653521</v>
      </c>
      <c r="G8604" s="1">
        <f t="shared" ca="1" si="1207"/>
        <v>1.4450403366104201</v>
      </c>
      <c r="H8604" s="1">
        <f t="shared" ca="1" si="1208"/>
        <v>17268.263421935997</v>
      </c>
      <c r="I8604" s="1">
        <f t="shared" ca="1" si="1209"/>
        <v>17274.185738662851</v>
      </c>
      <c r="J8604" s="1">
        <f t="shared" ca="1" si="1210"/>
        <v>5.9223167268537509</v>
      </c>
      <c r="K8604" s="5">
        <f t="shared" ca="1" si="1215"/>
        <v>0.25222551272698646</v>
      </c>
      <c r="L8604" s="1">
        <f t="shared" ca="1" si="1213"/>
        <v>0.36094764795002815</v>
      </c>
      <c r="M8604" s="1">
        <f t="shared" ca="1" si="1211"/>
        <v>17274.546686310801</v>
      </c>
      <c r="N8604" s="13">
        <f t="shared" ca="1" si="1212"/>
        <v>6.2832643748042756</v>
      </c>
    </row>
    <row r="8605" spans="5:14" x14ac:dyDescent="0.15">
      <c r="E8605" s="2">
        <v>8601</v>
      </c>
      <c r="F8605" s="12">
        <f t="shared" ca="1" si="1214"/>
        <v>0.76698287972233958</v>
      </c>
      <c r="G8605" s="1">
        <f t="shared" ca="1" si="1207"/>
        <v>0.53058159791225168</v>
      </c>
      <c r="H8605" s="1">
        <f t="shared" ca="1" si="1208"/>
        <v>17268.794003533909</v>
      </c>
      <c r="I8605" s="1">
        <f t="shared" ca="1" si="1209"/>
        <v>17274.546686310801</v>
      </c>
      <c r="J8605" s="1">
        <f t="shared" ca="1" si="1210"/>
        <v>5.7526827768924704</v>
      </c>
      <c r="K8605" s="5">
        <f t="shared" ca="1" si="1215"/>
        <v>0.39686438518898304</v>
      </c>
      <c r="L8605" s="1">
        <f t="shared" ca="1" si="1213"/>
        <v>0.69448083443598407</v>
      </c>
      <c r="M8605" s="1">
        <f t="shared" ca="1" si="1211"/>
        <v>17275.241167145236</v>
      </c>
      <c r="N8605" s="13">
        <f t="shared" ca="1" si="1212"/>
        <v>6.4471636113266868</v>
      </c>
    </row>
    <row r="8606" spans="5:14" x14ac:dyDescent="0.15">
      <c r="E8606" s="2">
        <v>8602</v>
      </c>
      <c r="F8606" s="12">
        <f t="shared" ca="1" si="1214"/>
        <v>0.94250535382338063</v>
      </c>
      <c r="G8606" s="1">
        <f t="shared" ca="1" si="1207"/>
        <v>0.11842735845378939</v>
      </c>
      <c r="H8606" s="1">
        <f t="shared" ca="1" si="1208"/>
        <v>17268.912430892364</v>
      </c>
      <c r="I8606" s="1">
        <f t="shared" ca="1" si="1209"/>
        <v>17275.241167145236</v>
      </c>
      <c r="J8606" s="1">
        <f t="shared" ca="1" si="1210"/>
        <v>6.3287362528717495</v>
      </c>
      <c r="K8606" s="5">
        <f t="shared" ca="1" si="1215"/>
        <v>0.42666171478885873</v>
      </c>
      <c r="L8606" s="1">
        <f t="shared" ca="1" si="1213"/>
        <v>0.776506270935721</v>
      </c>
      <c r="M8606" s="1">
        <f t="shared" ca="1" si="1211"/>
        <v>17276.017673416172</v>
      </c>
      <c r="N8606" s="13">
        <f t="shared" ca="1" si="1212"/>
        <v>7.1052425238085561</v>
      </c>
    </row>
    <row r="8607" spans="5:14" x14ac:dyDescent="0.15">
      <c r="E8607" s="2">
        <v>8603</v>
      </c>
      <c r="F8607" s="12">
        <f t="shared" ca="1" si="1214"/>
        <v>0.49449942675605429</v>
      </c>
      <c r="G8607" s="1">
        <f t="shared" ca="1" si="1207"/>
        <v>1.4084185743191366</v>
      </c>
      <c r="H8607" s="1">
        <f t="shared" ca="1" si="1208"/>
        <v>17270.320849466683</v>
      </c>
      <c r="I8607" s="1">
        <f t="shared" ca="1" si="1209"/>
        <v>17276.017673416172</v>
      </c>
      <c r="J8607" s="1">
        <f t="shared" ca="1" si="1210"/>
        <v>5.696823949489044</v>
      </c>
      <c r="K8607" s="5">
        <f t="shared" ca="1" si="1215"/>
        <v>0.97655923577504156</v>
      </c>
      <c r="L8607" s="1">
        <f t="shared" ca="1" si="1213"/>
        <v>6.6281686061369722</v>
      </c>
      <c r="M8607" s="1">
        <f t="shared" ca="1" si="1211"/>
        <v>17282.64584202231</v>
      </c>
      <c r="N8607" s="13">
        <f t="shared" ca="1" si="1212"/>
        <v>12.324992555626523</v>
      </c>
    </row>
    <row r="8608" spans="5:14" x14ac:dyDescent="0.15">
      <c r="E8608" s="2">
        <v>8604</v>
      </c>
      <c r="F8608" s="12">
        <f t="shared" ca="1" si="1214"/>
        <v>0.24781255433674676</v>
      </c>
      <c r="G8608" s="1">
        <f t="shared" ca="1" si="1207"/>
        <v>2.7901652957748664</v>
      </c>
      <c r="H8608" s="1">
        <f t="shared" ca="1" si="1208"/>
        <v>17273.111014762457</v>
      </c>
      <c r="I8608" s="1">
        <f t="shared" ca="1" si="1209"/>
        <v>17282.64584202231</v>
      </c>
      <c r="J8608" s="1">
        <f t="shared" ca="1" si="1210"/>
        <v>9.5348272598530457</v>
      </c>
      <c r="K8608" s="5">
        <f t="shared" ca="1" si="1215"/>
        <v>0.28809411245569339</v>
      </c>
      <c r="L8608" s="1">
        <f t="shared" ca="1" si="1213"/>
        <v>0.43468271062551356</v>
      </c>
      <c r="M8608" s="1">
        <f t="shared" ca="1" si="1211"/>
        <v>17283.080524732934</v>
      </c>
      <c r="N8608" s="13">
        <f t="shared" ca="1" si="1212"/>
        <v>9.9695099704767927</v>
      </c>
    </row>
    <row r="8609" spans="5:14" x14ac:dyDescent="0.15">
      <c r="E8609" s="2">
        <v>8605</v>
      </c>
      <c r="F8609" s="12">
        <f t="shared" ca="1" si="1214"/>
        <v>0.93804546980599468</v>
      </c>
      <c r="G8609" s="1">
        <f t="shared" ca="1" si="1207"/>
        <v>0.12791371175577002</v>
      </c>
      <c r="H8609" s="1">
        <f t="shared" ca="1" si="1208"/>
        <v>17273.238928474213</v>
      </c>
      <c r="I8609" s="1">
        <f t="shared" ca="1" si="1209"/>
        <v>17283.080524732934</v>
      </c>
      <c r="J8609" s="1">
        <f t="shared" ca="1" si="1210"/>
        <v>9.8415962587205286</v>
      </c>
      <c r="K8609" s="5">
        <f t="shared" ca="1" si="1215"/>
        <v>0.8747639711524845</v>
      </c>
      <c r="L8609" s="1">
        <f t="shared" ca="1" si="1213"/>
        <v>3.4730953948935666</v>
      </c>
      <c r="M8609" s="1">
        <f t="shared" ca="1" si="1211"/>
        <v>17286.553620127826</v>
      </c>
      <c r="N8609" s="13">
        <f t="shared" ca="1" si="1212"/>
        <v>13.314691653613409</v>
      </c>
    </row>
    <row r="8610" spans="5:14" x14ac:dyDescent="0.15">
      <c r="E8610" s="2">
        <v>8606</v>
      </c>
      <c r="F8610" s="12">
        <f t="shared" ca="1" si="1214"/>
        <v>0.45274523498497343</v>
      </c>
      <c r="G8610" s="1">
        <f t="shared" ca="1" si="1207"/>
        <v>1.584851413758495</v>
      </c>
      <c r="H8610" s="1">
        <f t="shared" ca="1" si="1208"/>
        <v>17274.823779887971</v>
      </c>
      <c r="I8610" s="1">
        <f t="shared" ca="1" si="1209"/>
        <v>17286.553620127826</v>
      </c>
      <c r="J8610" s="1">
        <f t="shared" ca="1" si="1210"/>
        <v>11.729840239855548</v>
      </c>
      <c r="K8610" s="5">
        <f t="shared" ca="1" si="1215"/>
        <v>0.70027927776648047</v>
      </c>
      <c r="L8610" s="1">
        <f t="shared" ca="1" si="1213"/>
        <v>1.8880819415356243</v>
      </c>
      <c r="M8610" s="1">
        <f t="shared" ca="1" si="1211"/>
        <v>17288.441702069362</v>
      </c>
      <c r="N8610" s="13">
        <f t="shared" ca="1" si="1212"/>
        <v>13.617922181390895</v>
      </c>
    </row>
    <row r="8611" spans="5:14" x14ac:dyDescent="0.15">
      <c r="E8611" s="2">
        <v>8607</v>
      </c>
      <c r="F8611" s="12">
        <f t="shared" ca="1" si="1214"/>
        <v>0.22591701495832273</v>
      </c>
      <c r="G8611" s="1">
        <f t="shared" ca="1" si="1207"/>
        <v>2.9751750751813422</v>
      </c>
      <c r="H8611" s="1">
        <f t="shared" ca="1" si="1208"/>
        <v>17277.798954963153</v>
      </c>
      <c r="I8611" s="1">
        <f t="shared" ca="1" si="1209"/>
        <v>17288.441702069362</v>
      </c>
      <c r="J8611" s="1">
        <f t="shared" ca="1" si="1210"/>
        <v>10.642747106208844</v>
      </c>
      <c r="K8611" s="5">
        <f t="shared" ca="1" si="1215"/>
        <v>0.48192262304606004</v>
      </c>
      <c r="L8611" s="1">
        <f t="shared" ca="1" si="1213"/>
        <v>0.94342635971666389</v>
      </c>
      <c r="M8611" s="1">
        <f t="shared" ca="1" si="1211"/>
        <v>17289.385128429079</v>
      </c>
      <c r="N8611" s="13">
        <f t="shared" ca="1" si="1212"/>
        <v>11.586173465926549</v>
      </c>
    </row>
    <row r="8612" spans="5:14" x14ac:dyDescent="0.15">
      <c r="E8612" s="2">
        <v>8608</v>
      </c>
      <c r="F8612" s="12">
        <f t="shared" ca="1" si="1214"/>
        <v>0.68076568865685694</v>
      </c>
      <c r="G8612" s="1">
        <f t="shared" ca="1" si="1207"/>
        <v>0.76907420311631358</v>
      </c>
      <c r="H8612" s="1">
        <f t="shared" ca="1" si="1208"/>
        <v>17278.568029166268</v>
      </c>
      <c r="I8612" s="1">
        <f t="shared" ca="1" si="1209"/>
        <v>17289.385128429079</v>
      </c>
      <c r="J8612" s="1">
        <f t="shared" ca="1" si="1210"/>
        <v>10.817099262811098</v>
      </c>
      <c r="K8612" s="5">
        <f t="shared" ca="1" si="1215"/>
        <v>0.69983495822497388</v>
      </c>
      <c r="L8612" s="1">
        <f t="shared" ca="1" si="1213"/>
        <v>1.8854552543193752</v>
      </c>
      <c r="M8612" s="1">
        <f t="shared" ca="1" si="1211"/>
        <v>17291.270583683399</v>
      </c>
      <c r="N8612" s="13">
        <f t="shared" ca="1" si="1212"/>
        <v>12.70255451713092</v>
      </c>
    </row>
    <row r="8613" spans="5:14" x14ac:dyDescent="0.15">
      <c r="E8613" s="2">
        <v>8609</v>
      </c>
      <c r="F8613" s="12">
        <f t="shared" ca="1" si="1214"/>
        <v>0.39551357738611503</v>
      </c>
      <c r="G8613" s="1">
        <f t="shared" ca="1" si="1207"/>
        <v>1.8551403253791137</v>
      </c>
      <c r="H8613" s="1">
        <f t="shared" ca="1" si="1208"/>
        <v>17280.423169491649</v>
      </c>
      <c r="I8613" s="1">
        <f t="shared" ca="1" si="1209"/>
        <v>17291.270583683399</v>
      </c>
      <c r="J8613" s="1">
        <f t="shared" ca="1" si="1210"/>
        <v>10.847414191750431</v>
      </c>
      <c r="K8613" s="5">
        <f t="shared" ca="1" si="1215"/>
        <v>0.4389558934087392</v>
      </c>
      <c r="L8613" s="1">
        <f t="shared" ca="1" si="1213"/>
        <v>0.81190505546516589</v>
      </c>
      <c r="M8613" s="1">
        <f t="shared" ca="1" si="1211"/>
        <v>17292.082488738866</v>
      </c>
      <c r="N8613" s="13">
        <f t="shared" ca="1" si="1212"/>
        <v>11.659319247217354</v>
      </c>
    </row>
    <row r="8614" spans="5:14" x14ac:dyDescent="0.15">
      <c r="E8614" s="2">
        <v>8610</v>
      </c>
      <c r="F8614" s="12">
        <f t="shared" ca="1" si="1214"/>
        <v>0.82557175633881985</v>
      </c>
      <c r="G8614" s="1">
        <f t="shared" ca="1" si="1207"/>
        <v>0.38335818940186994</v>
      </c>
      <c r="H8614" s="1">
        <f t="shared" ca="1" si="1208"/>
        <v>17280.806527681052</v>
      </c>
      <c r="I8614" s="1">
        <f t="shared" ca="1" si="1209"/>
        <v>17292.082488738866</v>
      </c>
      <c r="J8614" s="1">
        <f t="shared" ca="1" si="1210"/>
        <v>11.275961057814129</v>
      </c>
      <c r="K8614" s="5">
        <f t="shared" ca="1" si="1215"/>
        <v>0.82523203911672582</v>
      </c>
      <c r="L8614" s="1">
        <f t="shared" ca="1" si="1213"/>
        <v>2.860415513719472</v>
      </c>
      <c r="M8614" s="1">
        <f t="shared" ca="1" si="1211"/>
        <v>17294.942904252584</v>
      </c>
      <c r="N8614" s="13">
        <f t="shared" ca="1" si="1212"/>
        <v>14.13637657153231</v>
      </c>
    </row>
    <row r="8615" spans="5:14" x14ac:dyDescent="0.15">
      <c r="E8615" s="2">
        <v>8611</v>
      </c>
      <c r="F8615" s="12">
        <f t="shared" ca="1" si="1214"/>
        <v>0.18479194681480182</v>
      </c>
      <c r="G8615" s="1">
        <f t="shared" ca="1" si="1207"/>
        <v>3.3770493971321529</v>
      </c>
      <c r="H8615" s="1">
        <f t="shared" ca="1" si="1208"/>
        <v>17284.183577078184</v>
      </c>
      <c r="I8615" s="1">
        <f t="shared" ca="1" si="1209"/>
        <v>17294.942904252584</v>
      </c>
      <c r="J8615" s="1">
        <f t="shared" ca="1" si="1210"/>
        <v>10.759327174400823</v>
      </c>
      <c r="K8615" s="5">
        <f t="shared" ca="1" si="1215"/>
        <v>0.97392752552661777</v>
      </c>
      <c r="L8615" s="1">
        <f t="shared" ca="1" si="1213"/>
        <v>6.4253556805268017</v>
      </c>
      <c r="M8615" s="1">
        <f t="shared" ca="1" si="1211"/>
        <v>17301.368259933111</v>
      </c>
      <c r="N8615" s="13">
        <f t="shared" ca="1" si="1212"/>
        <v>17.184682854927814</v>
      </c>
    </row>
    <row r="8616" spans="5:14" x14ac:dyDescent="0.15">
      <c r="E8616" s="2">
        <v>8612</v>
      </c>
      <c r="F8616" s="12">
        <f t="shared" ca="1" si="1214"/>
        <v>0.91527737691589994</v>
      </c>
      <c r="G8616" s="1">
        <f t="shared" ca="1" si="1207"/>
        <v>0.17705623095028694</v>
      </c>
      <c r="H8616" s="1">
        <f t="shared" ca="1" si="1208"/>
        <v>17284.360633309134</v>
      </c>
      <c r="I8616" s="1">
        <f t="shared" ca="1" si="1209"/>
        <v>17301.368259933111</v>
      </c>
      <c r="J8616" s="1">
        <f t="shared" ca="1" si="1210"/>
        <v>17.007626623977558</v>
      </c>
      <c r="K8616" s="5">
        <f t="shared" ca="1" si="1215"/>
        <v>0.51782401467935213</v>
      </c>
      <c r="L8616" s="1">
        <f t="shared" ca="1" si="1213"/>
        <v>1.0636576383196252</v>
      </c>
      <c r="M8616" s="1">
        <f t="shared" ca="1" si="1211"/>
        <v>17302.43191757143</v>
      </c>
      <c r="N8616" s="13">
        <f t="shared" ca="1" si="1212"/>
        <v>18.071284262296103</v>
      </c>
    </row>
    <row r="8617" spans="5:14" x14ac:dyDescent="0.15">
      <c r="E8617" s="2">
        <v>8613</v>
      </c>
      <c r="F8617" s="12">
        <f t="shared" ca="1" si="1214"/>
        <v>0.2344698138848067</v>
      </c>
      <c r="G8617" s="1">
        <f t="shared" ca="1" si="1207"/>
        <v>2.9008568496391156</v>
      </c>
      <c r="H8617" s="1">
        <f t="shared" ca="1" si="1208"/>
        <v>17287.261490158773</v>
      </c>
      <c r="I8617" s="1">
        <f t="shared" ca="1" si="1209"/>
        <v>17302.43191757143</v>
      </c>
      <c r="J8617" s="1">
        <f t="shared" ca="1" si="1210"/>
        <v>15.170427412656863</v>
      </c>
      <c r="K8617" s="5">
        <f t="shared" ca="1" si="1215"/>
        <v>0.85337485260957557</v>
      </c>
      <c r="L8617" s="1">
        <f t="shared" ca="1" si="1213"/>
        <v>3.1823064687593479</v>
      </c>
      <c r="M8617" s="1">
        <f t="shared" ca="1" si="1211"/>
        <v>17305.61422404019</v>
      </c>
      <c r="N8617" s="13">
        <f t="shared" ca="1" si="1212"/>
        <v>18.352733881416498</v>
      </c>
    </row>
    <row r="8618" spans="5:14" x14ac:dyDescent="0.15">
      <c r="E8618" s="2">
        <v>8614</v>
      </c>
      <c r="F8618" s="12">
        <f t="shared" ca="1" si="1214"/>
        <v>0.20017235810505252</v>
      </c>
      <c r="G8618" s="1">
        <f t="shared" ca="1" si="1207"/>
        <v>3.217152986074169</v>
      </c>
      <c r="H8618" s="1">
        <f t="shared" ca="1" si="1208"/>
        <v>17290.478643144848</v>
      </c>
      <c r="I8618" s="1">
        <f t="shared" ca="1" si="1209"/>
        <v>17305.61422404019</v>
      </c>
      <c r="J8618" s="1">
        <f t="shared" ca="1" si="1210"/>
        <v>15.135580895341263</v>
      </c>
      <c r="K8618" s="5">
        <f t="shared" ca="1" si="1215"/>
        <v>0.76308486648931539</v>
      </c>
      <c r="L8618" s="1">
        <f t="shared" ca="1" si="1213"/>
        <v>2.3084023127510958</v>
      </c>
      <c r="M8618" s="1">
        <f t="shared" ca="1" si="1211"/>
        <v>17307.922626352942</v>
      </c>
      <c r="N8618" s="13">
        <f t="shared" ca="1" si="1212"/>
        <v>17.443983208093414</v>
      </c>
    </row>
    <row r="8619" spans="5:14" x14ac:dyDescent="0.15">
      <c r="E8619" s="2">
        <v>8615</v>
      </c>
      <c r="F8619" s="12">
        <f t="shared" ca="1" si="1214"/>
        <v>0.92192273041804396</v>
      </c>
      <c r="G8619" s="1">
        <f t="shared" ca="1" si="1207"/>
        <v>0.1625877308510498</v>
      </c>
      <c r="H8619" s="1">
        <f t="shared" ca="1" si="1208"/>
        <v>17290.641230875699</v>
      </c>
      <c r="I8619" s="1">
        <f t="shared" ca="1" si="1209"/>
        <v>17307.922626352942</v>
      </c>
      <c r="J8619" s="1">
        <f t="shared" ca="1" si="1210"/>
        <v>17.281395477242768</v>
      </c>
      <c r="K8619" s="5">
        <f t="shared" ca="1" si="1215"/>
        <v>0.82517422740247781</v>
      </c>
      <c r="L8619" s="1">
        <f t="shared" ca="1" si="1213"/>
        <v>2.8598112578168173</v>
      </c>
      <c r="M8619" s="1">
        <f t="shared" ca="1" si="1211"/>
        <v>17310.78243761076</v>
      </c>
      <c r="N8619" s="13">
        <f t="shared" ca="1" si="1212"/>
        <v>20.141206735061132</v>
      </c>
    </row>
    <row r="8620" spans="5:14" x14ac:dyDescent="0.15">
      <c r="E8620" s="2">
        <v>8616</v>
      </c>
      <c r="F8620" s="12">
        <f t="shared" ca="1" si="1214"/>
        <v>0.16916108786580242</v>
      </c>
      <c r="G8620" s="1">
        <f t="shared" ca="1" si="1207"/>
        <v>3.5538076708225654</v>
      </c>
      <c r="H8620" s="1">
        <f t="shared" ca="1" si="1208"/>
        <v>17294.195038546521</v>
      </c>
      <c r="I8620" s="1">
        <f t="shared" ca="1" si="1209"/>
        <v>17310.78243761076</v>
      </c>
      <c r="J8620" s="1">
        <f t="shared" ca="1" si="1210"/>
        <v>16.587399064239435</v>
      </c>
      <c r="K8620" s="5">
        <f t="shared" ca="1" si="1215"/>
        <v>0.28300547149196287</v>
      </c>
      <c r="L8620" s="1">
        <f t="shared" ca="1" si="1213"/>
        <v>0.42388759027352352</v>
      </c>
      <c r="M8620" s="1">
        <f t="shared" ca="1" si="1211"/>
        <v>17311.206325201034</v>
      </c>
      <c r="N8620" s="13">
        <f t="shared" ca="1" si="1212"/>
        <v>17.011286654513242</v>
      </c>
    </row>
    <row r="8621" spans="5:14" x14ac:dyDescent="0.15">
      <c r="E8621" s="2">
        <v>8617</v>
      </c>
      <c r="F8621" s="12">
        <f t="shared" ca="1" si="1214"/>
        <v>0.87950910893125911</v>
      </c>
      <c r="G8621" s="1">
        <f t="shared" ca="1" si="1207"/>
        <v>0.25678271583056267</v>
      </c>
      <c r="H8621" s="1">
        <f t="shared" ca="1" si="1208"/>
        <v>17294.451821262352</v>
      </c>
      <c r="I8621" s="1">
        <f t="shared" ca="1" si="1209"/>
        <v>17311.206325201034</v>
      </c>
      <c r="J8621" s="1">
        <f t="shared" ca="1" si="1210"/>
        <v>16.754503938682319</v>
      </c>
      <c r="K8621" s="5">
        <f t="shared" ca="1" si="1215"/>
        <v>0.44388690397839958</v>
      </c>
      <c r="L8621" s="1">
        <f t="shared" ca="1" si="1213"/>
        <v>0.82637078460729652</v>
      </c>
      <c r="M8621" s="1">
        <f t="shared" ca="1" si="1211"/>
        <v>17312.032695985643</v>
      </c>
      <c r="N8621" s="13">
        <f t="shared" ca="1" si="1212"/>
        <v>17.580874723291345</v>
      </c>
    </row>
    <row r="8622" spans="5:14" x14ac:dyDescent="0.15">
      <c r="E8622" s="2">
        <v>8618</v>
      </c>
      <c r="F8622" s="12">
        <f t="shared" ca="1" si="1214"/>
        <v>0.89571431255152811</v>
      </c>
      <c r="G8622" s="1">
        <f t="shared" ca="1" si="1207"/>
        <v>0.22026752889730161</v>
      </c>
      <c r="H8622" s="1">
        <f t="shared" ca="1" si="1208"/>
        <v>17294.672088791249</v>
      </c>
      <c r="I8622" s="1">
        <f t="shared" ca="1" si="1209"/>
        <v>17312.032695985643</v>
      </c>
      <c r="J8622" s="1">
        <f t="shared" ca="1" si="1210"/>
        <v>17.360607194394106</v>
      </c>
      <c r="K8622" s="5">
        <f t="shared" ca="1" si="1215"/>
        <v>0.78873512194887496</v>
      </c>
      <c r="L8622" s="1">
        <f t="shared" ca="1" si="1213"/>
        <v>2.5153535640949065</v>
      </c>
      <c r="M8622" s="1">
        <f t="shared" ca="1" si="1211"/>
        <v>17314.54804954974</v>
      </c>
      <c r="N8622" s="13">
        <f t="shared" ca="1" si="1212"/>
        <v>19.875960758490692</v>
      </c>
    </row>
    <row r="8623" spans="5:14" x14ac:dyDescent="0.15">
      <c r="E8623" s="2">
        <v>8619</v>
      </c>
      <c r="F8623" s="12">
        <f t="shared" ca="1" si="1214"/>
        <v>0.22725475645267823</v>
      </c>
      <c r="G8623" s="1">
        <f t="shared" ca="1" si="1207"/>
        <v>2.9633672313175112</v>
      </c>
      <c r="H8623" s="1">
        <f t="shared" ca="1" si="1208"/>
        <v>17297.635456022566</v>
      </c>
      <c r="I8623" s="1">
        <f t="shared" ca="1" si="1209"/>
        <v>17314.54804954974</v>
      </c>
      <c r="J8623" s="1">
        <f t="shared" ca="1" si="1210"/>
        <v>16.912593527173158</v>
      </c>
      <c r="K8623" s="5">
        <f t="shared" ca="1" si="1215"/>
        <v>0.41561297105798423</v>
      </c>
      <c r="L8623" s="1">
        <f t="shared" ca="1" si="1213"/>
        <v>0.74548327920499169</v>
      </c>
      <c r="M8623" s="1">
        <f t="shared" ca="1" si="1211"/>
        <v>17315.293532828946</v>
      </c>
      <c r="N8623" s="13">
        <f t="shared" ca="1" si="1212"/>
        <v>17.65807680637954</v>
      </c>
    </row>
    <row r="8624" spans="5:14" x14ac:dyDescent="0.15">
      <c r="E8624" s="2">
        <v>8620</v>
      </c>
      <c r="F8624" s="12">
        <f t="shared" ca="1" si="1214"/>
        <v>0.36606744956181481</v>
      </c>
      <c r="G8624" s="1">
        <f t="shared" ca="1" si="1207"/>
        <v>2.0098753482790732</v>
      </c>
      <c r="H8624" s="1">
        <f t="shared" ca="1" si="1208"/>
        <v>17299.645331370844</v>
      </c>
      <c r="I8624" s="1">
        <f t="shared" ca="1" si="1209"/>
        <v>17315.293532828946</v>
      </c>
      <c r="J8624" s="1">
        <f t="shared" ca="1" si="1210"/>
        <v>15.648201458101539</v>
      </c>
      <c r="K8624" s="5">
        <f t="shared" ca="1" si="1215"/>
        <v>0.16394613681551629</v>
      </c>
      <c r="L8624" s="1">
        <f t="shared" ca="1" si="1213"/>
        <v>0.20179881155729812</v>
      </c>
      <c r="M8624" s="1">
        <f t="shared" ca="1" si="1211"/>
        <v>17315.495331640504</v>
      </c>
      <c r="N8624" s="13">
        <f t="shared" ca="1" si="1212"/>
        <v>15.850000269660086</v>
      </c>
    </row>
    <row r="8625" spans="5:14" x14ac:dyDescent="0.15">
      <c r="E8625" s="2">
        <v>8621</v>
      </c>
      <c r="F8625" s="12">
        <f t="shared" ca="1" si="1214"/>
        <v>0.33720058853506829</v>
      </c>
      <c r="G8625" s="1">
        <f t="shared" ca="1" si="1207"/>
        <v>2.1741546149938396</v>
      </c>
      <c r="H8625" s="1">
        <f t="shared" ca="1" si="1208"/>
        <v>17301.819485985838</v>
      </c>
      <c r="I8625" s="1">
        <f t="shared" ca="1" si="1209"/>
        <v>17315.495331640504</v>
      </c>
      <c r="J8625" s="1">
        <f t="shared" ca="1" si="1210"/>
        <v>13.675845654666773</v>
      </c>
      <c r="K8625" s="5">
        <f t="shared" ca="1" si="1215"/>
        <v>0.89717242761506399</v>
      </c>
      <c r="L8625" s="1">
        <f t="shared" ca="1" si="1213"/>
        <v>3.8386528984941268</v>
      </c>
      <c r="M8625" s="1">
        <f t="shared" ca="1" si="1211"/>
        <v>17319.333984539</v>
      </c>
      <c r="N8625" s="13">
        <f t="shared" ca="1" si="1212"/>
        <v>17.514498553162412</v>
      </c>
    </row>
    <row r="8626" spans="5:14" x14ac:dyDescent="0.15">
      <c r="E8626" s="2">
        <v>8622</v>
      </c>
      <c r="F8626" s="12">
        <f t="shared" ca="1" si="1214"/>
        <v>0.19605971263127864</v>
      </c>
      <c r="G8626" s="1">
        <f t="shared" ca="1" si="1207"/>
        <v>3.258672019735775</v>
      </c>
      <c r="H8626" s="1">
        <f t="shared" ca="1" si="1208"/>
        <v>17305.078158005574</v>
      </c>
      <c r="I8626" s="1">
        <f t="shared" ca="1" si="1209"/>
        <v>17319.333984539</v>
      </c>
      <c r="J8626" s="1">
        <f t="shared" ca="1" si="1210"/>
        <v>14.255826533426443</v>
      </c>
      <c r="K8626" s="5">
        <f t="shared" ca="1" si="1215"/>
        <v>0.92774109213091682</v>
      </c>
      <c r="L8626" s="1">
        <f t="shared" ca="1" si="1213"/>
        <v>4.4974639356341237</v>
      </c>
      <c r="M8626" s="1">
        <f t="shared" ca="1" si="1211"/>
        <v>17323.831448474633</v>
      </c>
      <c r="N8626" s="13">
        <f t="shared" ca="1" si="1212"/>
        <v>18.753290469059721</v>
      </c>
    </row>
    <row r="8627" spans="5:14" x14ac:dyDescent="0.15">
      <c r="E8627" s="2">
        <v>8623</v>
      </c>
      <c r="F8627" s="12">
        <f t="shared" ca="1" si="1214"/>
        <v>0.46025411637240043</v>
      </c>
      <c r="G8627" s="1">
        <f t="shared" ca="1" si="1207"/>
        <v>1.5519530302680784</v>
      </c>
      <c r="H8627" s="1">
        <f t="shared" ca="1" si="1208"/>
        <v>17306.63011103584</v>
      </c>
      <c r="I8627" s="1">
        <f t="shared" ca="1" si="1209"/>
        <v>17323.831448474633</v>
      </c>
      <c r="J8627" s="1">
        <f t="shared" ca="1" si="1210"/>
        <v>17.201337438793416</v>
      </c>
      <c r="K8627" s="5">
        <f t="shared" ca="1" si="1215"/>
        <v>0.36623680241857448</v>
      </c>
      <c r="L8627" s="1">
        <f t="shared" ca="1" si="1213"/>
        <v>0.61535823513555388</v>
      </c>
      <c r="M8627" s="1">
        <f t="shared" ca="1" si="1211"/>
        <v>17324.44680670977</v>
      </c>
      <c r="N8627" s="13">
        <f t="shared" ca="1" si="1212"/>
        <v>17.816695673929644</v>
      </c>
    </row>
    <row r="8628" spans="5:14" x14ac:dyDescent="0.15">
      <c r="E8628" s="2">
        <v>8624</v>
      </c>
      <c r="F8628" s="12">
        <f t="shared" ca="1" si="1214"/>
        <v>0.60007398865181927</v>
      </c>
      <c r="G8628" s="1">
        <f t="shared" ca="1" si="1207"/>
        <v>1.02140463389778</v>
      </c>
      <c r="H8628" s="1">
        <f t="shared" ca="1" si="1208"/>
        <v>17307.651515669739</v>
      </c>
      <c r="I8628" s="1">
        <f t="shared" ca="1" si="1209"/>
        <v>17324.44680670977</v>
      </c>
      <c r="J8628" s="1">
        <f t="shared" ca="1" si="1210"/>
        <v>16.795291040030861</v>
      </c>
      <c r="K8628" s="5">
        <f t="shared" ca="1" si="1215"/>
        <v>0.95114921334822233</v>
      </c>
      <c r="L8628" s="1">
        <f t="shared" ca="1" si="1213"/>
        <v>5.2341888861246426</v>
      </c>
      <c r="M8628" s="1">
        <f t="shared" ca="1" si="1211"/>
        <v>17329.680995595892</v>
      </c>
      <c r="N8628" s="13">
        <f t="shared" ca="1" si="1212"/>
        <v>22.029479926153726</v>
      </c>
    </row>
    <row r="8629" spans="5:14" x14ac:dyDescent="0.15">
      <c r="E8629" s="2">
        <v>8625</v>
      </c>
      <c r="F8629" s="12">
        <f t="shared" ca="1" si="1214"/>
        <v>0.89617297373648441</v>
      </c>
      <c r="G8629" s="1">
        <f t="shared" ca="1" si="1207"/>
        <v>0.2192436671879564</v>
      </c>
      <c r="H8629" s="1">
        <f t="shared" ca="1" si="1208"/>
        <v>17307.870759336925</v>
      </c>
      <c r="I8629" s="1">
        <f t="shared" ca="1" si="1209"/>
        <v>17329.680995595892</v>
      </c>
      <c r="J8629" s="1">
        <f t="shared" ca="1" si="1210"/>
        <v>21.810236258967052</v>
      </c>
      <c r="K8629" s="5">
        <f t="shared" ca="1" si="1215"/>
        <v>0.85060375456120618</v>
      </c>
      <c r="L8629" s="1">
        <f t="shared" ca="1" si="1213"/>
        <v>3.1478813012615166</v>
      </c>
      <c r="M8629" s="1">
        <f t="shared" ca="1" si="1211"/>
        <v>17332.828876897154</v>
      </c>
      <c r="N8629" s="13">
        <f t="shared" ca="1" si="1212"/>
        <v>24.958117560228857</v>
      </c>
    </row>
    <row r="8630" spans="5:14" x14ac:dyDescent="0.15">
      <c r="E8630" s="2">
        <v>8626</v>
      </c>
      <c r="F8630" s="12">
        <f t="shared" ca="1" si="1214"/>
        <v>0.87685601518290468</v>
      </c>
      <c r="G8630" s="1">
        <f t="shared" ca="1" si="1207"/>
        <v>0.26282495779919468</v>
      </c>
      <c r="H8630" s="1">
        <f t="shared" ca="1" si="1208"/>
        <v>17308.133584294723</v>
      </c>
      <c r="I8630" s="1">
        <f t="shared" ca="1" si="1209"/>
        <v>17332.828876897154</v>
      </c>
      <c r="J8630" s="1">
        <f t="shared" ca="1" si="1210"/>
        <v>24.695292602431437</v>
      </c>
      <c r="K8630" s="5">
        <f t="shared" ca="1" si="1215"/>
        <v>0.5236775202709083</v>
      </c>
      <c r="L8630" s="1">
        <f t="shared" ca="1" si="1213"/>
        <v>1.0842486076864155</v>
      </c>
      <c r="M8630" s="1">
        <f t="shared" ca="1" si="1211"/>
        <v>17333.913125504841</v>
      </c>
      <c r="N8630" s="13">
        <f t="shared" ca="1" si="1212"/>
        <v>25.779541210118623</v>
      </c>
    </row>
    <row r="8631" spans="5:14" x14ac:dyDescent="0.15">
      <c r="E8631" s="2">
        <v>8627</v>
      </c>
      <c r="F8631" s="12">
        <f t="shared" ca="1" si="1214"/>
        <v>0.77996540733980024</v>
      </c>
      <c r="G8631" s="1">
        <f t="shared" ref="G8631:G8694" ca="1" si="1216">-$B$4*LN(F8631)</f>
        <v>0.49701141969265861</v>
      </c>
      <c r="H8631" s="1">
        <f t="shared" ref="H8631:H8694" ca="1" si="1217">H8630+G8631</f>
        <v>17308.630595714414</v>
      </c>
      <c r="I8631" s="1">
        <f t="shared" ref="I8631:I8694" ca="1" si="1218">MAX(H8631,M8630)</f>
        <v>17333.913125504841</v>
      </c>
      <c r="J8631" s="1">
        <f t="shared" ref="J8631:J8694" ca="1" si="1219">I8631-H8631</f>
        <v>25.282529790427361</v>
      </c>
      <c r="K8631" s="5">
        <f t="shared" ca="1" si="1215"/>
        <v>0.84267599131592841</v>
      </c>
      <c r="L8631" s="1">
        <f t="shared" ca="1" si="1213"/>
        <v>3.0529331334791885</v>
      </c>
      <c r="M8631" s="1">
        <f t="shared" ref="M8631:M8694" ca="1" si="1220">I8631+L8631</f>
        <v>17336.966058638322</v>
      </c>
      <c r="N8631" s="13">
        <f t="shared" ref="N8631:N8694" ca="1" si="1221">M8631-H8631</f>
        <v>28.335462923907471</v>
      </c>
    </row>
    <row r="8632" spans="5:14" x14ac:dyDescent="0.15">
      <c r="E8632" s="2">
        <v>8628</v>
      </c>
      <c r="F8632" s="12">
        <f t="shared" ca="1" si="1214"/>
        <v>0.83832402141712559</v>
      </c>
      <c r="G8632" s="1">
        <f t="shared" ca="1" si="1216"/>
        <v>0.35270118566325148</v>
      </c>
      <c r="H8632" s="1">
        <f t="shared" ca="1" si="1217"/>
        <v>17308.983296900078</v>
      </c>
      <c r="I8632" s="1">
        <f t="shared" ca="1" si="1218"/>
        <v>17336.966058638322</v>
      </c>
      <c r="J8632" s="1">
        <f t="shared" ca="1" si="1219"/>
        <v>27.982761738243425</v>
      </c>
      <c r="K8632" s="5">
        <f t="shared" ca="1" si="1215"/>
        <v>0.87035505966101956</v>
      </c>
      <c r="L8632" s="1">
        <f t="shared" ca="1" si="1213"/>
        <v>3.4091600062715472</v>
      </c>
      <c r="M8632" s="1">
        <f t="shared" ca="1" si="1220"/>
        <v>17340.375218644593</v>
      </c>
      <c r="N8632" s="13">
        <f t="shared" ca="1" si="1221"/>
        <v>31.391921744514548</v>
      </c>
    </row>
    <row r="8633" spans="5:14" x14ac:dyDescent="0.15">
      <c r="E8633" s="2">
        <v>8629</v>
      </c>
      <c r="F8633" s="12">
        <f t="shared" ca="1" si="1214"/>
        <v>0.37116428929192424</v>
      </c>
      <c r="G8633" s="1">
        <f t="shared" ca="1" si="1216"/>
        <v>1.9822209722281787</v>
      </c>
      <c r="H8633" s="1">
        <f t="shared" ca="1" si="1217"/>
        <v>17310.965517872308</v>
      </c>
      <c r="I8633" s="1">
        <f t="shared" ca="1" si="1218"/>
        <v>17340.375218644593</v>
      </c>
      <c r="J8633" s="1">
        <f t="shared" ca="1" si="1219"/>
        <v>29.40970077228485</v>
      </c>
      <c r="K8633" s="5">
        <f t="shared" ca="1" si="1215"/>
        <v>5.7428660532665599E-2</v>
      </c>
      <c r="L8633" s="1">
        <f t="shared" ca="1" si="1213"/>
        <v>5.2195385102441941E-2</v>
      </c>
      <c r="M8633" s="1">
        <f t="shared" ca="1" si="1220"/>
        <v>17340.427414029695</v>
      </c>
      <c r="N8633" s="13">
        <f t="shared" ca="1" si="1221"/>
        <v>29.461896157386946</v>
      </c>
    </row>
    <row r="8634" spans="5:14" x14ac:dyDescent="0.15">
      <c r="E8634" s="2">
        <v>8630</v>
      </c>
      <c r="F8634" s="12">
        <f t="shared" ca="1" si="1214"/>
        <v>0.99736325001233084</v>
      </c>
      <c r="G8634" s="1">
        <f t="shared" ca="1" si="1216"/>
        <v>5.280464671304351E-3</v>
      </c>
      <c r="H8634" s="1">
        <f t="shared" ca="1" si="1217"/>
        <v>17310.970798336981</v>
      </c>
      <c r="I8634" s="1">
        <f t="shared" ca="1" si="1218"/>
        <v>17340.427414029695</v>
      </c>
      <c r="J8634" s="1">
        <f t="shared" ca="1" si="1219"/>
        <v>29.456615692713967</v>
      </c>
      <c r="K8634" s="5">
        <f t="shared" ca="1" si="1215"/>
        <v>0.89079336317868463</v>
      </c>
      <c r="L8634" s="1">
        <f t="shared" ca="1" si="1213"/>
        <v>3.726832548175214</v>
      </c>
      <c r="M8634" s="1">
        <f t="shared" ca="1" si="1220"/>
        <v>17344.154246577869</v>
      </c>
      <c r="N8634" s="13">
        <f t="shared" ca="1" si="1221"/>
        <v>33.183448240888538</v>
      </c>
    </row>
    <row r="8635" spans="5:14" x14ac:dyDescent="0.15">
      <c r="E8635" s="2">
        <v>8631</v>
      </c>
      <c r="F8635" s="12">
        <f t="shared" ca="1" si="1214"/>
        <v>0.32460981592978055</v>
      </c>
      <c r="G8635" s="1">
        <f t="shared" ca="1" si="1216"/>
        <v>2.2502627685588914</v>
      </c>
      <c r="H8635" s="1">
        <f t="shared" ca="1" si="1217"/>
        <v>17313.221061105538</v>
      </c>
      <c r="I8635" s="1">
        <f t="shared" ca="1" si="1218"/>
        <v>17344.154246577869</v>
      </c>
      <c r="J8635" s="1">
        <f t="shared" ca="1" si="1219"/>
        <v>30.933185472331388</v>
      </c>
      <c r="K8635" s="5">
        <f t="shared" ca="1" si="1215"/>
        <v>0.84117689854200506</v>
      </c>
      <c r="L8635" s="1">
        <f t="shared" ca="1" si="1213"/>
        <v>3.0355378184190434</v>
      </c>
      <c r="M8635" s="1">
        <f t="shared" ca="1" si="1220"/>
        <v>17347.189784396287</v>
      </c>
      <c r="N8635" s="13">
        <f t="shared" ca="1" si="1221"/>
        <v>33.96872329074904</v>
      </c>
    </row>
    <row r="8636" spans="5:14" x14ac:dyDescent="0.15">
      <c r="E8636" s="2">
        <v>8632</v>
      </c>
      <c r="F8636" s="12">
        <f t="shared" ca="1" si="1214"/>
        <v>0.79427654730724584</v>
      </c>
      <c r="G8636" s="1">
        <f t="shared" ca="1" si="1216"/>
        <v>0.46064716403872857</v>
      </c>
      <c r="H8636" s="1">
        <f t="shared" ca="1" si="1217"/>
        <v>17313.681708269578</v>
      </c>
      <c r="I8636" s="1">
        <f t="shared" ca="1" si="1218"/>
        <v>17347.189784396287</v>
      </c>
      <c r="J8636" s="1">
        <f t="shared" ca="1" si="1219"/>
        <v>33.508076126709057</v>
      </c>
      <c r="K8636" s="5">
        <f t="shared" ca="1" si="1215"/>
        <v>0.8555700159316515</v>
      </c>
      <c r="L8636" s="1">
        <f t="shared" ca="1" si="1213"/>
        <v>3.2100584082593029</v>
      </c>
      <c r="M8636" s="1">
        <f t="shared" ca="1" si="1220"/>
        <v>17350.399842804545</v>
      </c>
      <c r="N8636" s="13">
        <f t="shared" ca="1" si="1221"/>
        <v>36.718134534967248</v>
      </c>
    </row>
    <row r="8637" spans="5:14" x14ac:dyDescent="0.15">
      <c r="E8637" s="2">
        <v>8633</v>
      </c>
      <c r="F8637" s="12">
        <f t="shared" ca="1" si="1214"/>
        <v>0.35760356035502749</v>
      </c>
      <c r="G8637" s="1">
        <f t="shared" ca="1" si="1216"/>
        <v>2.0566605589645284</v>
      </c>
      <c r="H8637" s="1">
        <f t="shared" ca="1" si="1217"/>
        <v>17315.738368828541</v>
      </c>
      <c r="I8637" s="1">
        <f t="shared" ca="1" si="1218"/>
        <v>17350.399842804545</v>
      </c>
      <c r="J8637" s="1">
        <f t="shared" ca="1" si="1219"/>
        <v>34.661473976004345</v>
      </c>
      <c r="K8637" s="5">
        <f t="shared" ca="1" si="1215"/>
        <v>4.0917824677736747E-2</v>
      </c>
      <c r="L8637" s="1">
        <f t="shared" ca="1" si="1213"/>
        <v>3.3995838269744443E-2</v>
      </c>
      <c r="M8637" s="1">
        <f t="shared" ca="1" si="1220"/>
        <v>17350.433838642813</v>
      </c>
      <c r="N8637" s="13">
        <f t="shared" ca="1" si="1221"/>
        <v>34.695469814272656</v>
      </c>
    </row>
    <row r="8638" spans="5:14" x14ac:dyDescent="0.15">
      <c r="E8638" s="2">
        <v>8634</v>
      </c>
      <c r="F8638" s="12">
        <f t="shared" ca="1" si="1214"/>
        <v>0.91172053494933325</v>
      </c>
      <c r="G8638" s="1">
        <f t="shared" ca="1" si="1216"/>
        <v>0.18484353368795828</v>
      </c>
      <c r="H8638" s="1">
        <f t="shared" ca="1" si="1217"/>
        <v>17315.923212362228</v>
      </c>
      <c r="I8638" s="1">
        <f t="shared" ca="1" si="1218"/>
        <v>17350.433838642813</v>
      </c>
      <c r="J8638" s="1">
        <f t="shared" ca="1" si="1219"/>
        <v>34.510626280585711</v>
      </c>
      <c r="K8638" s="5">
        <f t="shared" ca="1" si="1215"/>
        <v>0.22011871475520406</v>
      </c>
      <c r="L8638" s="1">
        <f t="shared" ca="1" si="1213"/>
        <v>0.29947074927106954</v>
      </c>
      <c r="M8638" s="1">
        <f t="shared" ca="1" si="1220"/>
        <v>17350.733309392086</v>
      </c>
      <c r="N8638" s="13">
        <f t="shared" ca="1" si="1221"/>
        <v>34.810097029858298</v>
      </c>
    </row>
    <row r="8639" spans="5:14" x14ac:dyDescent="0.15">
      <c r="E8639" s="2">
        <v>8635</v>
      </c>
      <c r="F8639" s="12">
        <f t="shared" ca="1" si="1214"/>
        <v>0.275575557384381</v>
      </c>
      <c r="G8639" s="1">
        <f t="shared" ca="1" si="1216"/>
        <v>2.5777868650232603</v>
      </c>
      <c r="H8639" s="1">
        <f t="shared" ca="1" si="1217"/>
        <v>17318.50099922725</v>
      </c>
      <c r="I8639" s="1">
        <f t="shared" ca="1" si="1218"/>
        <v>17350.733309392086</v>
      </c>
      <c r="J8639" s="1">
        <f t="shared" ca="1" si="1219"/>
        <v>32.232310164836235</v>
      </c>
      <c r="K8639" s="5">
        <f t="shared" ca="1" si="1215"/>
        <v>0.84667499592774409</v>
      </c>
      <c r="L8639" s="1">
        <f t="shared" ca="1" si="1213"/>
        <v>3.1001917515626252</v>
      </c>
      <c r="M8639" s="1">
        <f t="shared" ca="1" si="1220"/>
        <v>17353.83350114365</v>
      </c>
      <c r="N8639" s="13">
        <f t="shared" ca="1" si="1221"/>
        <v>35.332501916400361</v>
      </c>
    </row>
    <row r="8640" spans="5:14" x14ac:dyDescent="0.15">
      <c r="E8640" s="2">
        <v>8636</v>
      </c>
      <c r="F8640" s="12">
        <f t="shared" ca="1" si="1214"/>
        <v>0.64582035954166461</v>
      </c>
      <c r="G8640" s="1">
        <f t="shared" ca="1" si="1216"/>
        <v>0.87446779015227283</v>
      </c>
      <c r="H8640" s="1">
        <f t="shared" ca="1" si="1217"/>
        <v>17319.375467017402</v>
      </c>
      <c r="I8640" s="1">
        <f t="shared" ca="1" si="1218"/>
        <v>17353.83350114365</v>
      </c>
      <c r="J8640" s="1">
        <f t="shared" ca="1" si="1219"/>
        <v>34.458034126248094</v>
      </c>
      <c r="K8640" s="5">
        <f t="shared" ca="1" si="1215"/>
        <v>0.28283312197141608</v>
      </c>
      <c r="L8640" s="1">
        <f t="shared" ca="1" si="1213"/>
        <v>0.42352393309781666</v>
      </c>
      <c r="M8640" s="1">
        <f t="shared" ca="1" si="1220"/>
        <v>17354.257025076749</v>
      </c>
      <c r="N8640" s="13">
        <f t="shared" ca="1" si="1221"/>
        <v>34.881558059347299</v>
      </c>
    </row>
    <row r="8641" spans="5:14" x14ac:dyDescent="0.15">
      <c r="E8641" s="2">
        <v>8637</v>
      </c>
      <c r="F8641" s="12">
        <f t="shared" ca="1" si="1214"/>
        <v>0.13523940305264581</v>
      </c>
      <c r="G8641" s="1">
        <f t="shared" ca="1" si="1216"/>
        <v>4.0014174302747243</v>
      </c>
      <c r="H8641" s="1">
        <f t="shared" ca="1" si="1217"/>
        <v>17323.376884447676</v>
      </c>
      <c r="I8641" s="1">
        <f t="shared" ca="1" si="1218"/>
        <v>17354.257025076749</v>
      </c>
      <c r="J8641" s="1">
        <f t="shared" ca="1" si="1219"/>
        <v>30.880140629073139</v>
      </c>
      <c r="K8641" s="5">
        <f t="shared" ca="1" si="1215"/>
        <v>0.44162118882520585</v>
      </c>
      <c r="L8641" s="1">
        <f t="shared" ca="1" si="1213"/>
        <v>0.81970468763800908</v>
      </c>
      <c r="M8641" s="1">
        <f t="shared" ca="1" si="1220"/>
        <v>17355.076729764387</v>
      </c>
      <c r="N8641" s="13">
        <f t="shared" ca="1" si="1221"/>
        <v>31.699845316710707</v>
      </c>
    </row>
    <row r="8642" spans="5:14" x14ac:dyDescent="0.15">
      <c r="E8642" s="2">
        <v>8638</v>
      </c>
      <c r="F8642" s="12">
        <f t="shared" ca="1" si="1214"/>
        <v>0.77278443990249623</v>
      </c>
      <c r="G8642" s="1">
        <f t="shared" ca="1" si="1216"/>
        <v>0.51551026197654692</v>
      </c>
      <c r="H8642" s="1">
        <f t="shared" ca="1" si="1217"/>
        <v>17323.892394709652</v>
      </c>
      <c r="I8642" s="1">
        <f t="shared" ca="1" si="1218"/>
        <v>17355.076729764387</v>
      </c>
      <c r="J8642" s="1">
        <f t="shared" ca="1" si="1219"/>
        <v>31.184335054735129</v>
      </c>
      <c r="K8642" s="5">
        <f t="shared" ca="1" si="1215"/>
        <v>0.96612029659925414</v>
      </c>
      <c r="L8642" s="1">
        <f t="shared" ca="1" si="1213"/>
        <v>5.9271940823663964</v>
      </c>
      <c r="M8642" s="1">
        <f t="shared" ca="1" si="1220"/>
        <v>17361.003923846754</v>
      </c>
      <c r="N8642" s="13">
        <f t="shared" ca="1" si="1221"/>
        <v>37.11152913710248</v>
      </c>
    </row>
    <row r="8643" spans="5:14" x14ac:dyDescent="0.15">
      <c r="E8643" s="2">
        <v>8639</v>
      </c>
      <c r="F8643" s="12">
        <f t="shared" ca="1" si="1214"/>
        <v>0.85247967536603897</v>
      </c>
      <c r="G8643" s="1">
        <f t="shared" ca="1" si="1216"/>
        <v>0.31921182264305786</v>
      </c>
      <c r="H8643" s="1">
        <f t="shared" ca="1" si="1217"/>
        <v>17324.211606532295</v>
      </c>
      <c r="I8643" s="1">
        <f t="shared" ca="1" si="1218"/>
        <v>17361.003923846754</v>
      </c>
      <c r="J8643" s="1">
        <f t="shared" ca="1" si="1219"/>
        <v>36.792317314459069</v>
      </c>
      <c r="K8643" s="5">
        <f t="shared" ca="1" si="1215"/>
        <v>3.311681708698555E-3</v>
      </c>
      <c r="L8643" s="1">
        <f t="shared" ca="1" si="1213"/>
        <v>1.4543770228822867E-3</v>
      </c>
      <c r="M8643" s="1">
        <f t="shared" ca="1" si="1220"/>
        <v>17361.005378223777</v>
      </c>
      <c r="N8643" s="13">
        <f t="shared" ca="1" si="1221"/>
        <v>36.793771691482107</v>
      </c>
    </row>
    <row r="8644" spans="5:14" x14ac:dyDescent="0.15">
      <c r="E8644" s="2">
        <v>8640</v>
      </c>
      <c r="F8644" s="12">
        <f t="shared" ca="1" si="1214"/>
        <v>0.8142570249838107</v>
      </c>
      <c r="G8644" s="1">
        <f t="shared" ca="1" si="1216"/>
        <v>0.41095841462301813</v>
      </c>
      <c r="H8644" s="1">
        <f t="shared" ca="1" si="1217"/>
        <v>17324.62256494692</v>
      </c>
      <c r="I8644" s="1">
        <f t="shared" ca="1" si="1218"/>
        <v>17361.005378223777</v>
      </c>
      <c r="J8644" s="1">
        <f t="shared" ca="1" si="1219"/>
        <v>36.382813276857632</v>
      </c>
      <c r="K8644" s="5">
        <f t="shared" ca="1" si="1215"/>
        <v>0.52145198306833318</v>
      </c>
      <c r="L8644" s="1">
        <f t="shared" ca="1" si="1213"/>
        <v>1.0763854872184551</v>
      </c>
      <c r="M8644" s="1">
        <f t="shared" ca="1" si="1220"/>
        <v>17362.081763710998</v>
      </c>
      <c r="N8644" s="13">
        <f t="shared" ca="1" si="1221"/>
        <v>37.459198764077883</v>
      </c>
    </row>
    <row r="8645" spans="5:14" x14ac:dyDescent="0.15">
      <c r="E8645" s="2">
        <v>8641</v>
      </c>
      <c r="F8645" s="12">
        <f t="shared" ca="1" si="1214"/>
        <v>0.241431457788155</v>
      </c>
      <c r="G8645" s="1">
        <f t="shared" ca="1" si="1216"/>
        <v>2.8423393297124848</v>
      </c>
      <c r="H8645" s="1">
        <f t="shared" ca="1" si="1217"/>
        <v>17327.464904276632</v>
      </c>
      <c r="I8645" s="1">
        <f t="shared" ca="1" si="1218"/>
        <v>17362.081763710998</v>
      </c>
      <c r="J8645" s="1">
        <f t="shared" ca="1" si="1219"/>
        <v>34.616859434365324</v>
      </c>
      <c r="K8645" s="5">
        <f t="shared" ca="1" si="1215"/>
        <v>0.26357161024666931</v>
      </c>
      <c r="L8645" s="1">
        <f t="shared" ca="1" si="1213"/>
        <v>0.38368370812716374</v>
      </c>
      <c r="M8645" s="1">
        <f t="shared" ca="1" si="1220"/>
        <v>17362.465447419127</v>
      </c>
      <c r="N8645" s="13">
        <f t="shared" ca="1" si="1221"/>
        <v>35.00054314249428</v>
      </c>
    </row>
    <row r="8646" spans="5:14" x14ac:dyDescent="0.15">
      <c r="E8646" s="2">
        <v>8642</v>
      </c>
      <c r="F8646" s="12">
        <f t="shared" ca="1" si="1214"/>
        <v>0.6060533092659286</v>
      </c>
      <c r="G8646" s="1">
        <f t="shared" ca="1" si="1216"/>
        <v>1.0015746553923699</v>
      </c>
      <c r="H8646" s="1">
        <f t="shared" ca="1" si="1217"/>
        <v>17328.466478932023</v>
      </c>
      <c r="I8646" s="1">
        <f t="shared" ca="1" si="1218"/>
        <v>17362.465447419127</v>
      </c>
      <c r="J8646" s="1">
        <f t="shared" ca="1" si="1219"/>
        <v>33.998968487103411</v>
      </c>
      <c r="K8646" s="5">
        <f t="shared" ca="1" si="1215"/>
        <v>0.33470788843428656</v>
      </c>
      <c r="L8646" s="1">
        <f t="shared" ref="L8646:L8709" ca="1" si="1222">_xlfn.GAMMA.INV(K8646, 0.8, 2)</f>
        <v>0.53897077266107885</v>
      </c>
      <c r="M8646" s="1">
        <f t="shared" ca="1" si="1220"/>
        <v>17363.004418191787</v>
      </c>
      <c r="N8646" s="13">
        <f t="shared" ca="1" si="1221"/>
        <v>34.537939259764244</v>
      </c>
    </row>
    <row r="8647" spans="5:14" x14ac:dyDescent="0.15">
      <c r="E8647" s="2">
        <v>8643</v>
      </c>
      <c r="F8647" s="12">
        <f t="shared" ref="F8647:F8710" ca="1" si="1223">RAND()</f>
        <v>0.13996823496137989</v>
      </c>
      <c r="G8647" s="1">
        <f t="shared" ca="1" si="1216"/>
        <v>3.9326795504999494</v>
      </c>
      <c r="H8647" s="1">
        <f t="shared" ca="1" si="1217"/>
        <v>17332.399158482523</v>
      </c>
      <c r="I8647" s="1">
        <f t="shared" ca="1" si="1218"/>
        <v>17363.004418191787</v>
      </c>
      <c r="J8647" s="1">
        <f t="shared" ca="1" si="1219"/>
        <v>30.605259709263919</v>
      </c>
      <c r="K8647" s="5">
        <f t="shared" ref="K8647:K8710" ca="1" si="1224">RAND()</f>
        <v>0.18248484743431015</v>
      </c>
      <c r="L8647" s="1">
        <f t="shared" ca="1" si="1222"/>
        <v>0.23265826067878695</v>
      </c>
      <c r="M8647" s="1">
        <f t="shared" ca="1" si="1220"/>
        <v>17363.237076452468</v>
      </c>
      <c r="N8647" s="13">
        <f t="shared" ca="1" si="1221"/>
        <v>30.837917969944101</v>
      </c>
    </row>
    <row r="8648" spans="5:14" x14ac:dyDescent="0.15">
      <c r="E8648" s="2">
        <v>8644</v>
      </c>
      <c r="F8648" s="12">
        <f t="shared" ca="1" si="1223"/>
        <v>0.62793556231395087</v>
      </c>
      <c r="G8648" s="1">
        <f t="shared" ca="1" si="1216"/>
        <v>0.93063545111761958</v>
      </c>
      <c r="H8648" s="1">
        <f t="shared" ca="1" si="1217"/>
        <v>17333.329793933641</v>
      </c>
      <c r="I8648" s="1">
        <f t="shared" ca="1" si="1218"/>
        <v>17363.237076452468</v>
      </c>
      <c r="J8648" s="1">
        <f t="shared" ca="1" si="1219"/>
        <v>29.907282518826833</v>
      </c>
      <c r="K8648" s="5">
        <f t="shared" ca="1" si="1224"/>
        <v>0.26564901624232384</v>
      </c>
      <c r="L8648" s="1">
        <f t="shared" ca="1" si="1222"/>
        <v>0.38790483694459782</v>
      </c>
      <c r="M8648" s="1">
        <f t="shared" ca="1" si="1220"/>
        <v>17363.624981289413</v>
      </c>
      <c r="N8648" s="13">
        <f t="shared" ca="1" si="1221"/>
        <v>30.295187355772214</v>
      </c>
    </row>
    <row r="8649" spans="5:14" x14ac:dyDescent="0.15">
      <c r="E8649" s="2">
        <v>8645</v>
      </c>
      <c r="F8649" s="12">
        <f t="shared" ca="1" si="1223"/>
        <v>0.70971979049804523</v>
      </c>
      <c r="G8649" s="1">
        <f t="shared" ca="1" si="1216"/>
        <v>0.68577009623278096</v>
      </c>
      <c r="H8649" s="1">
        <f t="shared" ca="1" si="1217"/>
        <v>17334.015564029873</v>
      </c>
      <c r="I8649" s="1">
        <f t="shared" ca="1" si="1218"/>
        <v>17363.624981289413</v>
      </c>
      <c r="J8649" s="1">
        <f t="shared" ca="1" si="1219"/>
        <v>29.609417259540351</v>
      </c>
      <c r="K8649" s="5">
        <f t="shared" ca="1" si="1224"/>
        <v>0.16537642850486722</v>
      </c>
      <c r="L8649" s="1">
        <f t="shared" ca="1" si="1222"/>
        <v>0.20413143263086506</v>
      </c>
      <c r="M8649" s="1">
        <f t="shared" ca="1" si="1220"/>
        <v>17363.829112722044</v>
      </c>
      <c r="N8649" s="13">
        <f t="shared" ca="1" si="1221"/>
        <v>29.813548692171025</v>
      </c>
    </row>
    <row r="8650" spans="5:14" x14ac:dyDescent="0.15">
      <c r="E8650" s="2">
        <v>8646</v>
      </c>
      <c r="F8650" s="12">
        <f t="shared" ca="1" si="1223"/>
        <v>0.67143009490535632</v>
      </c>
      <c r="G8650" s="1">
        <f t="shared" ca="1" si="1216"/>
        <v>0.79669074266779416</v>
      </c>
      <c r="H8650" s="1">
        <f t="shared" ca="1" si="1217"/>
        <v>17334.81225477254</v>
      </c>
      <c r="I8650" s="1">
        <f t="shared" ca="1" si="1218"/>
        <v>17363.829112722044</v>
      </c>
      <c r="J8650" s="1">
        <f t="shared" ca="1" si="1219"/>
        <v>29.016857949503901</v>
      </c>
      <c r="K8650" s="5">
        <f t="shared" ca="1" si="1224"/>
        <v>0.76427710428615514</v>
      </c>
      <c r="L8650" s="1">
        <f t="shared" ca="1" si="1222"/>
        <v>2.3174869498767818</v>
      </c>
      <c r="M8650" s="1">
        <f t="shared" ca="1" si="1220"/>
        <v>17366.14659967192</v>
      </c>
      <c r="N8650" s="13">
        <f t="shared" ca="1" si="1221"/>
        <v>31.334344899380085</v>
      </c>
    </row>
    <row r="8651" spans="5:14" x14ac:dyDescent="0.15">
      <c r="E8651" s="2">
        <v>8647</v>
      </c>
      <c r="F8651" s="12">
        <f t="shared" ca="1" si="1223"/>
        <v>0.46015482177759903</v>
      </c>
      <c r="G8651" s="1">
        <f t="shared" ca="1" si="1216"/>
        <v>1.5523845540878545</v>
      </c>
      <c r="H8651" s="1">
        <f t="shared" ca="1" si="1217"/>
        <v>17336.364639326628</v>
      </c>
      <c r="I8651" s="1">
        <f t="shared" ca="1" si="1218"/>
        <v>17366.14659967192</v>
      </c>
      <c r="J8651" s="1">
        <f t="shared" ca="1" si="1219"/>
        <v>29.781960345291736</v>
      </c>
      <c r="K8651" s="5">
        <f t="shared" ca="1" si="1224"/>
        <v>0.57477262759055903</v>
      </c>
      <c r="L8651" s="1">
        <f t="shared" ca="1" si="1222"/>
        <v>1.2773023586141847</v>
      </c>
      <c r="M8651" s="1">
        <f t="shared" ca="1" si="1220"/>
        <v>17367.423902030536</v>
      </c>
      <c r="N8651" s="13">
        <f t="shared" ca="1" si="1221"/>
        <v>31.059262703907734</v>
      </c>
    </row>
    <row r="8652" spans="5:14" x14ac:dyDescent="0.15">
      <c r="E8652" s="2">
        <v>8648</v>
      </c>
      <c r="F8652" s="12">
        <f t="shared" ca="1" si="1223"/>
        <v>0.53462941786640383</v>
      </c>
      <c r="G8652" s="1">
        <f t="shared" ca="1" si="1216"/>
        <v>1.2523628979656614</v>
      </c>
      <c r="H8652" s="1">
        <f t="shared" ca="1" si="1217"/>
        <v>17337.617002224593</v>
      </c>
      <c r="I8652" s="1">
        <f t="shared" ca="1" si="1218"/>
        <v>17367.423902030536</v>
      </c>
      <c r="J8652" s="1">
        <f t="shared" ca="1" si="1219"/>
        <v>29.806899805942521</v>
      </c>
      <c r="K8652" s="5">
        <f t="shared" ca="1" si="1224"/>
        <v>0.72494372899476589</v>
      </c>
      <c r="L8652" s="1">
        <f t="shared" ca="1" si="1222"/>
        <v>2.0408330474754051</v>
      </c>
      <c r="M8652" s="1">
        <f t="shared" ca="1" si="1220"/>
        <v>17369.464735078011</v>
      </c>
      <c r="N8652" s="13">
        <f t="shared" ca="1" si="1221"/>
        <v>31.847732853417256</v>
      </c>
    </row>
    <row r="8653" spans="5:14" x14ac:dyDescent="0.15">
      <c r="E8653" s="2">
        <v>8649</v>
      </c>
      <c r="F8653" s="12">
        <f t="shared" ca="1" si="1223"/>
        <v>0.81564309124525902</v>
      </c>
      <c r="G8653" s="1">
        <f t="shared" ca="1" si="1216"/>
        <v>0.40755681575994152</v>
      </c>
      <c r="H8653" s="1">
        <f t="shared" ca="1" si="1217"/>
        <v>17338.024559040354</v>
      </c>
      <c r="I8653" s="1">
        <f t="shared" ca="1" si="1218"/>
        <v>17369.464735078011</v>
      </c>
      <c r="J8653" s="1">
        <f t="shared" ca="1" si="1219"/>
        <v>31.440176037656784</v>
      </c>
      <c r="K8653" s="5">
        <f t="shared" ca="1" si="1224"/>
        <v>4.7390491387265699E-2</v>
      </c>
      <c r="L8653" s="1">
        <f t="shared" ca="1" si="1222"/>
        <v>4.0924353856862453E-2</v>
      </c>
      <c r="M8653" s="1">
        <f t="shared" ca="1" si="1220"/>
        <v>17369.505659431867</v>
      </c>
      <c r="N8653" s="13">
        <f t="shared" ca="1" si="1221"/>
        <v>31.481100391512882</v>
      </c>
    </row>
    <row r="8654" spans="5:14" x14ac:dyDescent="0.15">
      <c r="E8654" s="2">
        <v>8650</v>
      </c>
      <c r="F8654" s="12">
        <f t="shared" ca="1" si="1223"/>
        <v>0.11536569959499432</v>
      </c>
      <c r="G8654" s="1">
        <f t="shared" ca="1" si="1216"/>
        <v>4.3192963992717361</v>
      </c>
      <c r="H8654" s="1">
        <f t="shared" ca="1" si="1217"/>
        <v>17342.343855439627</v>
      </c>
      <c r="I8654" s="1">
        <f t="shared" ca="1" si="1218"/>
        <v>17369.505659431867</v>
      </c>
      <c r="J8654" s="1">
        <f t="shared" ca="1" si="1219"/>
        <v>27.161803992239584</v>
      </c>
      <c r="K8654" s="5">
        <f t="shared" ca="1" si="1224"/>
        <v>0.18898583756620935</v>
      </c>
      <c r="L8654" s="1">
        <f t="shared" ca="1" si="1222"/>
        <v>0.24380018123220301</v>
      </c>
      <c r="M8654" s="1">
        <f t="shared" ca="1" si="1220"/>
        <v>17369.7494596131</v>
      </c>
      <c r="N8654" s="13">
        <f t="shared" ca="1" si="1221"/>
        <v>27.405604173472966</v>
      </c>
    </row>
    <row r="8655" spans="5:14" x14ac:dyDescent="0.15">
      <c r="E8655" s="2">
        <v>8651</v>
      </c>
      <c r="F8655" s="12">
        <f t="shared" ca="1" si="1223"/>
        <v>0.9419166349171435</v>
      </c>
      <c r="G8655" s="1">
        <f t="shared" ca="1" si="1216"/>
        <v>0.1196770125735315</v>
      </c>
      <c r="H8655" s="1">
        <f t="shared" ca="1" si="1217"/>
        <v>17342.463532452202</v>
      </c>
      <c r="I8655" s="1">
        <f t="shared" ca="1" si="1218"/>
        <v>17369.7494596131</v>
      </c>
      <c r="J8655" s="1">
        <f t="shared" ca="1" si="1219"/>
        <v>27.2859271608977</v>
      </c>
      <c r="K8655" s="5">
        <f t="shared" ca="1" si="1224"/>
        <v>0.11346643358427533</v>
      </c>
      <c r="L8655" s="1">
        <f t="shared" ca="1" si="1222"/>
        <v>0.12473246206470705</v>
      </c>
      <c r="M8655" s="1">
        <f t="shared" ca="1" si="1220"/>
        <v>17369.874192075164</v>
      </c>
      <c r="N8655" s="13">
        <f t="shared" ca="1" si="1221"/>
        <v>27.410659622961248</v>
      </c>
    </row>
    <row r="8656" spans="5:14" x14ac:dyDescent="0.15">
      <c r="E8656" s="2">
        <v>8652</v>
      </c>
      <c r="F8656" s="12">
        <f t="shared" ca="1" si="1223"/>
        <v>0.11895090566675948</v>
      </c>
      <c r="G8656" s="1">
        <f t="shared" ca="1" si="1216"/>
        <v>4.2580888568360473</v>
      </c>
      <c r="H8656" s="1">
        <f t="shared" ca="1" si="1217"/>
        <v>17346.72162130904</v>
      </c>
      <c r="I8656" s="1">
        <f t="shared" ca="1" si="1218"/>
        <v>17369.874192075164</v>
      </c>
      <c r="J8656" s="1">
        <f t="shared" ca="1" si="1219"/>
        <v>23.152570766123972</v>
      </c>
      <c r="K8656" s="5">
        <f t="shared" ca="1" si="1224"/>
        <v>0.1871826985596351</v>
      </c>
      <c r="L8656" s="1">
        <f t="shared" ca="1" si="1222"/>
        <v>0.24069314914576548</v>
      </c>
      <c r="M8656" s="1">
        <f t="shared" ca="1" si="1220"/>
        <v>17370.11488522431</v>
      </c>
      <c r="N8656" s="13">
        <f t="shared" ca="1" si="1221"/>
        <v>23.393263915269927</v>
      </c>
    </row>
    <row r="8657" spans="5:14" x14ac:dyDescent="0.15">
      <c r="E8657" s="2">
        <v>8653</v>
      </c>
      <c r="F8657" s="12">
        <f t="shared" ca="1" si="1223"/>
        <v>0.38332369138837707</v>
      </c>
      <c r="G8657" s="1">
        <f t="shared" ca="1" si="1216"/>
        <v>1.9177509990183528</v>
      </c>
      <c r="H8657" s="1">
        <f t="shared" ca="1" si="1217"/>
        <v>17348.639372308058</v>
      </c>
      <c r="I8657" s="1">
        <f t="shared" ca="1" si="1218"/>
        <v>17370.11488522431</v>
      </c>
      <c r="J8657" s="1">
        <f t="shared" ca="1" si="1219"/>
        <v>21.475512916251319</v>
      </c>
      <c r="K8657" s="5">
        <f t="shared" ca="1" si="1224"/>
        <v>0.74849940968961703</v>
      </c>
      <c r="L8657" s="1">
        <f t="shared" ca="1" si="1222"/>
        <v>2.201021935869568</v>
      </c>
      <c r="M8657" s="1">
        <f t="shared" ca="1" si="1220"/>
        <v>17372.31590716018</v>
      </c>
      <c r="N8657" s="13">
        <f t="shared" ca="1" si="1221"/>
        <v>23.676534852122131</v>
      </c>
    </row>
    <row r="8658" spans="5:14" x14ac:dyDescent="0.15">
      <c r="E8658" s="2">
        <v>8654</v>
      </c>
      <c r="F8658" s="12">
        <f t="shared" ca="1" si="1223"/>
        <v>0.75973999823965677</v>
      </c>
      <c r="G8658" s="1">
        <f t="shared" ca="1" si="1216"/>
        <v>0.54955802362661421</v>
      </c>
      <c r="H8658" s="1">
        <f t="shared" ca="1" si="1217"/>
        <v>17349.188930331686</v>
      </c>
      <c r="I8658" s="1">
        <f t="shared" ca="1" si="1218"/>
        <v>17372.31590716018</v>
      </c>
      <c r="J8658" s="1">
        <f t="shared" ca="1" si="1219"/>
        <v>23.126976828494662</v>
      </c>
      <c r="K8658" s="5">
        <f t="shared" ca="1" si="1224"/>
        <v>0.46841230527592348</v>
      </c>
      <c r="L8658" s="1">
        <f t="shared" ca="1" si="1222"/>
        <v>0.90070162695677336</v>
      </c>
      <c r="M8658" s="1">
        <f t="shared" ca="1" si="1220"/>
        <v>17373.216608787137</v>
      </c>
      <c r="N8658" s="13">
        <f t="shared" ca="1" si="1221"/>
        <v>24.027678455451678</v>
      </c>
    </row>
    <row r="8659" spans="5:14" x14ac:dyDescent="0.15">
      <c r="E8659" s="2">
        <v>8655</v>
      </c>
      <c r="F8659" s="12">
        <f t="shared" ca="1" si="1223"/>
        <v>0.8760352489488058</v>
      </c>
      <c r="G8659" s="1">
        <f t="shared" ca="1" si="1216"/>
        <v>0.26469790065851873</v>
      </c>
      <c r="H8659" s="1">
        <f t="shared" ca="1" si="1217"/>
        <v>17349.453628232342</v>
      </c>
      <c r="I8659" s="1">
        <f t="shared" ca="1" si="1218"/>
        <v>17373.216608787137</v>
      </c>
      <c r="J8659" s="1">
        <f t="shared" ca="1" si="1219"/>
        <v>23.762980554794922</v>
      </c>
      <c r="K8659" s="5">
        <f t="shared" ca="1" si="1224"/>
        <v>0.70867807004862804</v>
      </c>
      <c r="L8659" s="1">
        <f t="shared" ca="1" si="1222"/>
        <v>1.938534919970079</v>
      </c>
      <c r="M8659" s="1">
        <f t="shared" ca="1" si="1220"/>
        <v>17375.155143707107</v>
      </c>
      <c r="N8659" s="13">
        <f t="shared" ca="1" si="1221"/>
        <v>25.701515474764165</v>
      </c>
    </row>
    <row r="8660" spans="5:14" x14ac:dyDescent="0.15">
      <c r="E8660" s="2">
        <v>8656</v>
      </c>
      <c r="F8660" s="12">
        <f t="shared" ca="1" si="1223"/>
        <v>0.80040076129799298</v>
      </c>
      <c r="G8660" s="1">
        <f t="shared" ca="1" si="1216"/>
        <v>0.44528545025218658</v>
      </c>
      <c r="H8660" s="1">
        <f t="shared" ca="1" si="1217"/>
        <v>17349.898913682595</v>
      </c>
      <c r="I8660" s="1">
        <f t="shared" ca="1" si="1218"/>
        <v>17375.155143707107</v>
      </c>
      <c r="J8660" s="1">
        <f t="shared" ca="1" si="1219"/>
        <v>25.256230024511751</v>
      </c>
      <c r="K8660" s="5">
        <f t="shared" ca="1" si="1224"/>
        <v>0.89379309939747498</v>
      </c>
      <c r="L8660" s="1">
        <f t="shared" ca="1" si="1222"/>
        <v>3.7785558283161822</v>
      </c>
      <c r="M8660" s="1">
        <f t="shared" ca="1" si="1220"/>
        <v>17378.933699535424</v>
      </c>
      <c r="N8660" s="13">
        <f t="shared" ca="1" si="1221"/>
        <v>29.034785852829373</v>
      </c>
    </row>
    <row r="8661" spans="5:14" x14ac:dyDescent="0.15">
      <c r="E8661" s="2">
        <v>8657</v>
      </c>
      <c r="F8661" s="12">
        <f t="shared" ca="1" si="1223"/>
        <v>0.16493811948321835</v>
      </c>
      <c r="G8661" s="1">
        <f t="shared" ca="1" si="1216"/>
        <v>3.6043698177184464</v>
      </c>
      <c r="H8661" s="1">
        <f t="shared" ca="1" si="1217"/>
        <v>17353.503283500315</v>
      </c>
      <c r="I8661" s="1">
        <f t="shared" ca="1" si="1218"/>
        <v>17378.933699535424</v>
      </c>
      <c r="J8661" s="1">
        <f t="shared" ca="1" si="1219"/>
        <v>25.430416035109374</v>
      </c>
      <c r="K8661" s="5">
        <f t="shared" ca="1" si="1224"/>
        <v>0.2827706627900255</v>
      </c>
      <c r="L8661" s="1">
        <f t="shared" ca="1" si="1222"/>
        <v>0.42339217606956175</v>
      </c>
      <c r="M8661" s="1">
        <f t="shared" ca="1" si="1220"/>
        <v>17379.357091711492</v>
      </c>
      <c r="N8661" s="13">
        <f t="shared" ca="1" si="1221"/>
        <v>25.853808211177238</v>
      </c>
    </row>
    <row r="8662" spans="5:14" x14ac:dyDescent="0.15">
      <c r="E8662" s="2">
        <v>8658</v>
      </c>
      <c r="F8662" s="12">
        <f t="shared" ca="1" si="1223"/>
        <v>0.72677231676682275</v>
      </c>
      <c r="G8662" s="1">
        <f t="shared" ca="1" si="1216"/>
        <v>0.63828406477826827</v>
      </c>
      <c r="H8662" s="1">
        <f t="shared" ca="1" si="1217"/>
        <v>17354.141567565093</v>
      </c>
      <c r="I8662" s="1">
        <f t="shared" ca="1" si="1218"/>
        <v>17379.357091711492</v>
      </c>
      <c r="J8662" s="1">
        <f t="shared" ca="1" si="1219"/>
        <v>25.21552414639882</v>
      </c>
      <c r="K8662" s="5">
        <f t="shared" ca="1" si="1224"/>
        <v>0.88855184247545371</v>
      </c>
      <c r="L8662" s="1">
        <f t="shared" ca="1" si="1222"/>
        <v>3.6891272619206346</v>
      </c>
      <c r="M8662" s="1">
        <f t="shared" ca="1" si="1220"/>
        <v>17383.046218973413</v>
      </c>
      <c r="N8662" s="13">
        <f t="shared" ca="1" si="1221"/>
        <v>28.904651408320206</v>
      </c>
    </row>
    <row r="8663" spans="5:14" x14ac:dyDescent="0.15">
      <c r="E8663" s="2">
        <v>8659</v>
      </c>
      <c r="F8663" s="12">
        <f t="shared" ca="1" si="1223"/>
        <v>0.7183055674540052</v>
      </c>
      <c r="G8663" s="1">
        <f t="shared" ca="1" si="1216"/>
        <v>0.66172043811146619</v>
      </c>
      <c r="H8663" s="1">
        <f t="shared" ca="1" si="1217"/>
        <v>17354.803288003204</v>
      </c>
      <c r="I8663" s="1">
        <f t="shared" ca="1" si="1218"/>
        <v>17383.046218973413</v>
      </c>
      <c r="J8663" s="1">
        <f t="shared" ca="1" si="1219"/>
        <v>28.242930970209272</v>
      </c>
      <c r="K8663" s="5">
        <f t="shared" ca="1" si="1224"/>
        <v>0.25032523576092791</v>
      </c>
      <c r="L8663" s="1">
        <f t="shared" ca="1" si="1222"/>
        <v>0.35719199286319386</v>
      </c>
      <c r="M8663" s="1">
        <f t="shared" ca="1" si="1220"/>
        <v>17383.403410966275</v>
      </c>
      <c r="N8663" s="13">
        <f t="shared" ca="1" si="1221"/>
        <v>28.600122963071044</v>
      </c>
    </row>
    <row r="8664" spans="5:14" x14ac:dyDescent="0.15">
      <c r="E8664" s="2">
        <v>8660</v>
      </c>
      <c r="F8664" s="12">
        <f t="shared" ca="1" si="1223"/>
        <v>0.48482426349953145</v>
      </c>
      <c r="G8664" s="1">
        <f t="shared" ca="1" si="1216"/>
        <v>1.447937594013569</v>
      </c>
      <c r="H8664" s="1">
        <f t="shared" ca="1" si="1217"/>
        <v>17356.251225597218</v>
      </c>
      <c r="I8664" s="1">
        <f t="shared" ca="1" si="1218"/>
        <v>17383.403410966275</v>
      </c>
      <c r="J8664" s="1">
        <f t="shared" ca="1" si="1219"/>
        <v>27.152185369057406</v>
      </c>
      <c r="K8664" s="5">
        <f t="shared" ca="1" si="1224"/>
        <v>0.45670817374888106</v>
      </c>
      <c r="L8664" s="1">
        <f t="shared" ca="1" si="1222"/>
        <v>0.86472453029521568</v>
      </c>
      <c r="M8664" s="1">
        <f t="shared" ca="1" si="1220"/>
        <v>17384.268135496572</v>
      </c>
      <c r="N8664" s="13">
        <f t="shared" ca="1" si="1221"/>
        <v>28.016909899353777</v>
      </c>
    </row>
    <row r="8665" spans="5:14" x14ac:dyDescent="0.15">
      <c r="E8665" s="2">
        <v>8661</v>
      </c>
      <c r="F8665" s="12">
        <f t="shared" ca="1" si="1223"/>
        <v>3.4170148685419122E-2</v>
      </c>
      <c r="G8665" s="1">
        <f t="shared" ca="1" si="1216"/>
        <v>6.7528057230411207</v>
      </c>
      <c r="H8665" s="1">
        <f t="shared" ca="1" si="1217"/>
        <v>17363.004031320259</v>
      </c>
      <c r="I8665" s="1">
        <f t="shared" ca="1" si="1218"/>
        <v>17384.268135496572</v>
      </c>
      <c r="J8665" s="1">
        <f t="shared" ca="1" si="1219"/>
        <v>21.264104176312685</v>
      </c>
      <c r="K8665" s="5">
        <f t="shared" ca="1" si="1224"/>
        <v>8.2775896230465218E-2</v>
      </c>
      <c r="L8665" s="1">
        <f t="shared" ca="1" si="1222"/>
        <v>8.3139830299171921E-2</v>
      </c>
      <c r="M8665" s="1">
        <f t="shared" ca="1" si="1220"/>
        <v>17384.35127532687</v>
      </c>
      <c r="N8665" s="13">
        <f t="shared" ca="1" si="1221"/>
        <v>21.347244006610708</v>
      </c>
    </row>
    <row r="8666" spans="5:14" x14ac:dyDescent="0.15">
      <c r="E8666" s="2">
        <v>8662</v>
      </c>
      <c r="F8666" s="12">
        <f t="shared" ca="1" si="1223"/>
        <v>0.99087427759291313</v>
      </c>
      <c r="G8666" s="1">
        <f t="shared" ca="1" si="1216"/>
        <v>1.8335233769680066E-2</v>
      </c>
      <c r="H8666" s="1">
        <f t="shared" ca="1" si="1217"/>
        <v>17363.022366554029</v>
      </c>
      <c r="I8666" s="1">
        <f t="shared" ca="1" si="1218"/>
        <v>17384.35127532687</v>
      </c>
      <c r="J8666" s="1">
        <f t="shared" ca="1" si="1219"/>
        <v>21.328908772840805</v>
      </c>
      <c r="K8666" s="5">
        <f t="shared" ca="1" si="1224"/>
        <v>0.17266558354716566</v>
      </c>
      <c r="L8666" s="1">
        <f t="shared" ca="1" si="1222"/>
        <v>0.21614451115337988</v>
      </c>
      <c r="M8666" s="1">
        <f t="shared" ca="1" si="1220"/>
        <v>17384.567419838022</v>
      </c>
      <c r="N8666" s="13">
        <f t="shared" ca="1" si="1221"/>
        <v>21.545053283993184</v>
      </c>
    </row>
    <row r="8667" spans="5:14" x14ac:dyDescent="0.15">
      <c r="E8667" s="2">
        <v>8663</v>
      </c>
      <c r="F8667" s="12">
        <f t="shared" ca="1" si="1223"/>
        <v>0.32956376303436075</v>
      </c>
      <c r="G8667" s="1">
        <f t="shared" ca="1" si="1216"/>
        <v>2.2199708584820632</v>
      </c>
      <c r="H8667" s="1">
        <f t="shared" ca="1" si="1217"/>
        <v>17365.24233741251</v>
      </c>
      <c r="I8667" s="1">
        <f t="shared" ca="1" si="1218"/>
        <v>17384.567419838022</v>
      </c>
      <c r="J8667" s="1">
        <f t="shared" ca="1" si="1219"/>
        <v>19.325082425511937</v>
      </c>
      <c r="K8667" s="5">
        <f t="shared" ca="1" si="1224"/>
        <v>0.75469563666604167</v>
      </c>
      <c r="L8667" s="1">
        <f t="shared" ca="1" si="1222"/>
        <v>2.2458127576105178</v>
      </c>
      <c r="M8667" s="1">
        <f t="shared" ca="1" si="1220"/>
        <v>17386.813232595632</v>
      </c>
      <c r="N8667" s="13">
        <f t="shared" ca="1" si="1221"/>
        <v>21.570895183122047</v>
      </c>
    </row>
    <row r="8668" spans="5:14" x14ac:dyDescent="0.15">
      <c r="E8668" s="2">
        <v>8664</v>
      </c>
      <c r="F8668" s="12">
        <f t="shared" ca="1" si="1223"/>
        <v>0.20124925347466682</v>
      </c>
      <c r="G8668" s="1">
        <f t="shared" ca="1" si="1216"/>
        <v>3.206422144265987</v>
      </c>
      <c r="H8668" s="1">
        <f t="shared" ca="1" si="1217"/>
        <v>17368.448759556777</v>
      </c>
      <c r="I8668" s="1">
        <f t="shared" ca="1" si="1218"/>
        <v>17386.813232595632</v>
      </c>
      <c r="J8668" s="1">
        <f t="shared" ca="1" si="1219"/>
        <v>18.364473038855067</v>
      </c>
      <c r="K8668" s="5">
        <f t="shared" ca="1" si="1224"/>
        <v>0.52067994705404708</v>
      </c>
      <c r="L8668" s="1">
        <f t="shared" ca="1" si="1222"/>
        <v>1.0736676524950199</v>
      </c>
      <c r="M8668" s="1">
        <f t="shared" ca="1" si="1220"/>
        <v>17387.886900248126</v>
      </c>
      <c r="N8668" s="13">
        <f t="shared" ca="1" si="1221"/>
        <v>19.438140691348963</v>
      </c>
    </row>
    <row r="8669" spans="5:14" x14ac:dyDescent="0.15">
      <c r="E8669" s="2">
        <v>8665</v>
      </c>
      <c r="F8669" s="12">
        <f t="shared" ca="1" si="1223"/>
        <v>0.16979533128564694</v>
      </c>
      <c r="G8669" s="1">
        <f t="shared" ca="1" si="1216"/>
        <v>3.5463230017119978</v>
      </c>
      <c r="H8669" s="1">
        <f t="shared" ca="1" si="1217"/>
        <v>17371.995082558489</v>
      </c>
      <c r="I8669" s="1">
        <f t="shared" ca="1" si="1218"/>
        <v>17387.886900248126</v>
      </c>
      <c r="J8669" s="1">
        <f t="shared" ca="1" si="1219"/>
        <v>15.89181768963681</v>
      </c>
      <c r="K8669" s="5">
        <f t="shared" ca="1" si="1224"/>
        <v>0.75113597860023895</v>
      </c>
      <c r="L8669" s="1">
        <f t="shared" ca="1" si="1222"/>
        <v>2.2199364865590385</v>
      </c>
      <c r="M8669" s="1">
        <f t="shared" ca="1" si="1220"/>
        <v>17390.106836734685</v>
      </c>
      <c r="N8669" s="13">
        <f t="shared" ca="1" si="1221"/>
        <v>18.111754176195973</v>
      </c>
    </row>
    <row r="8670" spans="5:14" x14ac:dyDescent="0.15">
      <c r="E8670" s="2">
        <v>8666</v>
      </c>
      <c r="F8670" s="12">
        <f t="shared" ca="1" si="1223"/>
        <v>0.82360165548127651</v>
      </c>
      <c r="G8670" s="1">
        <f t="shared" ca="1" si="1216"/>
        <v>0.38813658755109787</v>
      </c>
      <c r="H8670" s="1">
        <f t="shared" ca="1" si="1217"/>
        <v>17372.383219146039</v>
      </c>
      <c r="I8670" s="1">
        <f t="shared" ca="1" si="1218"/>
        <v>17390.106836734685</v>
      </c>
      <c r="J8670" s="1">
        <f t="shared" ca="1" si="1219"/>
        <v>17.723617588646448</v>
      </c>
      <c r="K8670" s="5">
        <f t="shared" ca="1" si="1224"/>
        <v>0.77342963600843373</v>
      </c>
      <c r="L8670" s="1">
        <f t="shared" ca="1" si="1222"/>
        <v>2.3888852953818493</v>
      </c>
      <c r="M8670" s="1">
        <f t="shared" ca="1" si="1220"/>
        <v>17392.495722030068</v>
      </c>
      <c r="N8670" s="13">
        <f t="shared" ca="1" si="1221"/>
        <v>20.1125028840288</v>
      </c>
    </row>
    <row r="8671" spans="5:14" x14ac:dyDescent="0.15">
      <c r="E8671" s="2">
        <v>8667</v>
      </c>
      <c r="F8671" s="12">
        <f t="shared" ca="1" si="1223"/>
        <v>6.6777741781928968E-2</v>
      </c>
      <c r="G8671" s="1">
        <f t="shared" ca="1" si="1216"/>
        <v>5.4127709216452544</v>
      </c>
      <c r="H8671" s="1">
        <f t="shared" ca="1" si="1217"/>
        <v>17377.795990067683</v>
      </c>
      <c r="I8671" s="1">
        <f t="shared" ca="1" si="1218"/>
        <v>17392.495722030068</v>
      </c>
      <c r="J8671" s="1">
        <f t="shared" ca="1" si="1219"/>
        <v>14.699731962384249</v>
      </c>
      <c r="K8671" s="5">
        <f t="shared" ca="1" si="1224"/>
        <v>5.4086113031096117E-2</v>
      </c>
      <c r="L8671" s="1">
        <f t="shared" ca="1" si="1222"/>
        <v>4.8374875824789491E-2</v>
      </c>
      <c r="M8671" s="1">
        <f t="shared" ca="1" si="1220"/>
        <v>17392.544096905891</v>
      </c>
      <c r="N8671" s="13">
        <f t="shared" ca="1" si="1221"/>
        <v>14.748106838207605</v>
      </c>
    </row>
    <row r="8672" spans="5:14" x14ac:dyDescent="0.15">
      <c r="E8672" s="2">
        <v>8668</v>
      </c>
      <c r="F8672" s="12">
        <f t="shared" ca="1" si="1223"/>
        <v>0.85003348642909426</v>
      </c>
      <c r="G8672" s="1">
        <f t="shared" ca="1" si="1216"/>
        <v>0.32495906894966919</v>
      </c>
      <c r="H8672" s="1">
        <f t="shared" ca="1" si="1217"/>
        <v>17378.120949136632</v>
      </c>
      <c r="I8672" s="1">
        <f t="shared" ca="1" si="1218"/>
        <v>17392.544096905891</v>
      </c>
      <c r="J8672" s="1">
        <f t="shared" ca="1" si="1219"/>
        <v>14.423147769259231</v>
      </c>
      <c r="K8672" s="5">
        <f t="shared" ca="1" si="1224"/>
        <v>0.62302818567301077</v>
      </c>
      <c r="L8672" s="1">
        <f t="shared" ca="1" si="1222"/>
        <v>1.4852729326889478</v>
      </c>
      <c r="M8672" s="1">
        <f t="shared" ca="1" si="1220"/>
        <v>17394.029369838579</v>
      </c>
      <c r="N8672" s="13">
        <f t="shared" ca="1" si="1221"/>
        <v>15.908420701947762</v>
      </c>
    </row>
    <row r="8673" spans="5:14" x14ac:dyDescent="0.15">
      <c r="E8673" s="2">
        <v>8669</v>
      </c>
      <c r="F8673" s="12">
        <f t="shared" ca="1" si="1223"/>
        <v>0.49345895454499566</v>
      </c>
      <c r="G8673" s="1">
        <f t="shared" ca="1" si="1216"/>
        <v>1.412631191431055</v>
      </c>
      <c r="H8673" s="1">
        <f t="shared" ca="1" si="1217"/>
        <v>17379.533580328061</v>
      </c>
      <c r="I8673" s="1">
        <f t="shared" ca="1" si="1218"/>
        <v>17394.029369838579</v>
      </c>
      <c r="J8673" s="1">
        <f t="shared" ca="1" si="1219"/>
        <v>14.49578951051808</v>
      </c>
      <c r="K8673" s="5">
        <f t="shared" ca="1" si="1224"/>
        <v>0.7777987630382095</v>
      </c>
      <c r="L8673" s="1">
        <f t="shared" ca="1" si="1222"/>
        <v>2.4240480210514721</v>
      </c>
      <c r="M8673" s="1">
        <f t="shared" ca="1" si="1220"/>
        <v>17396.45341785963</v>
      </c>
      <c r="N8673" s="13">
        <f t="shared" ca="1" si="1221"/>
        <v>16.919837531568191</v>
      </c>
    </row>
    <row r="8674" spans="5:14" x14ac:dyDescent="0.15">
      <c r="E8674" s="2">
        <v>8670</v>
      </c>
      <c r="F8674" s="12">
        <f t="shared" ca="1" si="1223"/>
        <v>0.38774202979032701</v>
      </c>
      <c r="G8674" s="1">
        <f t="shared" ca="1" si="1216"/>
        <v>1.8948300643169378</v>
      </c>
      <c r="H8674" s="1">
        <f t="shared" ca="1" si="1217"/>
        <v>17381.428410392378</v>
      </c>
      <c r="I8674" s="1">
        <f t="shared" ca="1" si="1218"/>
        <v>17396.45341785963</v>
      </c>
      <c r="J8674" s="1">
        <f t="shared" ca="1" si="1219"/>
        <v>15.025007467251271</v>
      </c>
      <c r="K8674" s="5">
        <f t="shared" ca="1" si="1224"/>
        <v>0.55539659907665839</v>
      </c>
      <c r="L8674" s="1">
        <f t="shared" ca="1" si="1222"/>
        <v>1.2011313315233545</v>
      </c>
      <c r="M8674" s="1">
        <f t="shared" ca="1" si="1220"/>
        <v>17397.654549191153</v>
      </c>
      <c r="N8674" s="13">
        <f t="shared" ca="1" si="1221"/>
        <v>16.226138798774628</v>
      </c>
    </row>
    <row r="8675" spans="5:14" x14ac:dyDescent="0.15">
      <c r="E8675" s="2">
        <v>8671</v>
      </c>
      <c r="F8675" s="12">
        <f t="shared" ca="1" si="1223"/>
        <v>0.15092050761868292</v>
      </c>
      <c r="G8675" s="1">
        <f t="shared" ca="1" si="1216"/>
        <v>3.7820040407931357</v>
      </c>
      <c r="H8675" s="1">
        <f t="shared" ca="1" si="1217"/>
        <v>17385.210414433172</v>
      </c>
      <c r="I8675" s="1">
        <f t="shared" ca="1" si="1218"/>
        <v>17397.654549191153</v>
      </c>
      <c r="J8675" s="1">
        <f t="shared" ca="1" si="1219"/>
        <v>12.444134757981374</v>
      </c>
      <c r="K8675" s="5">
        <f t="shared" ca="1" si="1224"/>
        <v>0.73081811091773585</v>
      </c>
      <c r="L8675" s="1">
        <f t="shared" ca="1" si="1222"/>
        <v>2.0793753615544683</v>
      </c>
      <c r="M8675" s="1">
        <f t="shared" ca="1" si="1220"/>
        <v>17399.733924552707</v>
      </c>
      <c r="N8675" s="13">
        <f t="shared" ca="1" si="1221"/>
        <v>14.523510119535786</v>
      </c>
    </row>
    <row r="8676" spans="5:14" x14ac:dyDescent="0.15">
      <c r="E8676" s="2">
        <v>8672</v>
      </c>
      <c r="F8676" s="12">
        <f t="shared" ca="1" si="1223"/>
        <v>0.73613423162590985</v>
      </c>
      <c r="G8676" s="1">
        <f t="shared" ca="1" si="1216"/>
        <v>0.61268559391189958</v>
      </c>
      <c r="H8676" s="1">
        <f t="shared" ca="1" si="1217"/>
        <v>17385.823100027083</v>
      </c>
      <c r="I8676" s="1">
        <f t="shared" ca="1" si="1218"/>
        <v>17399.733924552707</v>
      </c>
      <c r="J8676" s="1">
        <f t="shared" ca="1" si="1219"/>
        <v>13.910824525624776</v>
      </c>
      <c r="K8676" s="5">
        <f t="shared" ca="1" si="1224"/>
        <v>0.22022685950395371</v>
      </c>
      <c r="L8676" s="1">
        <f t="shared" ca="1" si="1222"/>
        <v>0.29967083631776459</v>
      </c>
      <c r="M8676" s="1">
        <f t="shared" ca="1" si="1220"/>
        <v>17400.033595389024</v>
      </c>
      <c r="N8676" s="13">
        <f t="shared" ca="1" si="1221"/>
        <v>14.210495361941867</v>
      </c>
    </row>
    <row r="8677" spans="5:14" x14ac:dyDescent="0.15">
      <c r="E8677" s="2">
        <v>8673</v>
      </c>
      <c r="F8677" s="12">
        <f t="shared" ca="1" si="1223"/>
        <v>0.69327186814999153</v>
      </c>
      <c r="G8677" s="1">
        <f t="shared" ca="1" si="1216"/>
        <v>0.73266610118284181</v>
      </c>
      <c r="H8677" s="1">
        <f t="shared" ca="1" si="1217"/>
        <v>17386.555766128266</v>
      </c>
      <c r="I8677" s="1">
        <f t="shared" ca="1" si="1218"/>
        <v>17400.033595389024</v>
      </c>
      <c r="J8677" s="1">
        <f t="shared" ca="1" si="1219"/>
        <v>13.477829260758881</v>
      </c>
      <c r="K8677" s="5">
        <f t="shared" ca="1" si="1224"/>
        <v>0.26793054699230434</v>
      </c>
      <c r="L8677" s="1">
        <f t="shared" ca="1" si="1222"/>
        <v>0.39256167370592288</v>
      </c>
      <c r="M8677" s="1">
        <f t="shared" ca="1" si="1220"/>
        <v>17400.426157062731</v>
      </c>
      <c r="N8677" s="13">
        <f t="shared" ca="1" si="1221"/>
        <v>13.870390934465831</v>
      </c>
    </row>
    <row r="8678" spans="5:14" x14ac:dyDescent="0.15">
      <c r="E8678" s="2">
        <v>8674</v>
      </c>
      <c r="F8678" s="12">
        <f t="shared" ca="1" si="1223"/>
        <v>0.78213891559181836</v>
      </c>
      <c r="G8678" s="1">
        <f t="shared" ca="1" si="1216"/>
        <v>0.49144582558286476</v>
      </c>
      <c r="H8678" s="1">
        <f t="shared" ca="1" si="1217"/>
        <v>17387.04721195385</v>
      </c>
      <c r="I8678" s="1">
        <f t="shared" ca="1" si="1218"/>
        <v>17400.426157062731</v>
      </c>
      <c r="J8678" s="1">
        <f t="shared" ca="1" si="1219"/>
        <v>13.378945108881453</v>
      </c>
      <c r="K8678" s="5">
        <f t="shared" ca="1" si="1224"/>
        <v>0.98323456537534382</v>
      </c>
      <c r="L8678" s="1">
        <f t="shared" ca="1" si="1222"/>
        <v>7.2685258723020505</v>
      </c>
      <c r="M8678" s="1">
        <f t="shared" ca="1" si="1220"/>
        <v>17407.694682935035</v>
      </c>
      <c r="N8678" s="13">
        <f t="shared" ca="1" si="1221"/>
        <v>20.647470981184597</v>
      </c>
    </row>
    <row r="8679" spans="5:14" x14ac:dyDescent="0.15">
      <c r="E8679" s="2">
        <v>8675</v>
      </c>
      <c r="F8679" s="12">
        <f t="shared" ca="1" si="1223"/>
        <v>0.61383989207892831</v>
      </c>
      <c r="G8679" s="1">
        <f t="shared" ca="1" si="1216"/>
        <v>0.97604229385154984</v>
      </c>
      <c r="H8679" s="1">
        <f t="shared" ca="1" si="1217"/>
        <v>17388.023254247702</v>
      </c>
      <c r="I8679" s="1">
        <f t="shared" ca="1" si="1218"/>
        <v>17407.694682935035</v>
      </c>
      <c r="J8679" s="1">
        <f t="shared" ca="1" si="1219"/>
        <v>19.671428687332082</v>
      </c>
      <c r="K8679" s="5">
        <f t="shared" ca="1" si="1224"/>
        <v>0.93866173405922859</v>
      </c>
      <c r="L8679" s="1">
        <f t="shared" ca="1" si="1222"/>
        <v>4.8051620473146128</v>
      </c>
      <c r="M8679" s="1">
        <f t="shared" ca="1" si="1220"/>
        <v>17412.499844982351</v>
      </c>
      <c r="N8679" s="13">
        <f t="shared" ca="1" si="1221"/>
        <v>24.476590734648198</v>
      </c>
    </row>
    <row r="8680" spans="5:14" x14ac:dyDescent="0.15">
      <c r="E8680" s="2">
        <v>8676</v>
      </c>
      <c r="F8680" s="12">
        <f t="shared" ca="1" si="1223"/>
        <v>0.71767810383355812</v>
      </c>
      <c r="G8680" s="1">
        <f t="shared" ca="1" si="1216"/>
        <v>0.66346826762492772</v>
      </c>
      <c r="H8680" s="1">
        <f t="shared" ca="1" si="1217"/>
        <v>17388.686722515329</v>
      </c>
      <c r="I8680" s="1">
        <f t="shared" ca="1" si="1218"/>
        <v>17412.499844982351</v>
      </c>
      <c r="J8680" s="1">
        <f t="shared" ca="1" si="1219"/>
        <v>23.813122467021458</v>
      </c>
      <c r="K8680" s="5">
        <f t="shared" ca="1" si="1224"/>
        <v>0.99579516748583508</v>
      </c>
      <c r="L8680" s="1">
        <f t="shared" ca="1" si="1222"/>
        <v>9.9302482122071716</v>
      </c>
      <c r="M8680" s="1">
        <f t="shared" ca="1" si="1220"/>
        <v>17422.430093194558</v>
      </c>
      <c r="N8680" s="13">
        <f t="shared" ca="1" si="1221"/>
        <v>33.743370679228974</v>
      </c>
    </row>
    <row r="8681" spans="5:14" x14ac:dyDescent="0.15">
      <c r="E8681" s="2">
        <v>8677</v>
      </c>
      <c r="F8681" s="12">
        <f t="shared" ca="1" si="1223"/>
        <v>5.6344056168610601E-2</v>
      </c>
      <c r="G8681" s="1">
        <f t="shared" ca="1" si="1216"/>
        <v>5.7525570493047136</v>
      </c>
      <c r="H8681" s="1">
        <f t="shared" ca="1" si="1217"/>
        <v>17394.439279564634</v>
      </c>
      <c r="I8681" s="1">
        <f t="shared" ca="1" si="1218"/>
        <v>17422.430093194558</v>
      </c>
      <c r="J8681" s="1">
        <f t="shared" ca="1" si="1219"/>
        <v>27.99081362992365</v>
      </c>
      <c r="K8681" s="5">
        <f t="shared" ca="1" si="1224"/>
        <v>0.39203682678286511</v>
      </c>
      <c r="L8681" s="1">
        <f t="shared" ca="1" si="1222"/>
        <v>0.68167145064656742</v>
      </c>
      <c r="M8681" s="1">
        <f t="shared" ca="1" si="1220"/>
        <v>17423.111764645204</v>
      </c>
      <c r="N8681" s="13">
        <f t="shared" ca="1" si="1221"/>
        <v>28.672485080569459</v>
      </c>
    </row>
    <row r="8682" spans="5:14" x14ac:dyDescent="0.15">
      <c r="E8682" s="2">
        <v>8678</v>
      </c>
      <c r="F8682" s="12">
        <f t="shared" ca="1" si="1223"/>
        <v>0.70185190326700175</v>
      </c>
      <c r="G8682" s="1">
        <f t="shared" ca="1" si="1216"/>
        <v>0.7080657224389646</v>
      </c>
      <c r="H8682" s="1">
        <f t="shared" ca="1" si="1217"/>
        <v>17395.147345287074</v>
      </c>
      <c r="I8682" s="1">
        <f t="shared" ca="1" si="1218"/>
        <v>17423.111764645204</v>
      </c>
      <c r="J8682" s="1">
        <f t="shared" ca="1" si="1219"/>
        <v>27.964419358129817</v>
      </c>
      <c r="K8682" s="5">
        <f t="shared" ca="1" si="1224"/>
        <v>0.49263055901539554</v>
      </c>
      <c r="L8682" s="1">
        <f t="shared" ca="1" si="1222"/>
        <v>0.97823798135806461</v>
      </c>
      <c r="M8682" s="1">
        <f t="shared" ca="1" si="1220"/>
        <v>17424.090002626563</v>
      </c>
      <c r="N8682" s="13">
        <f t="shared" ca="1" si="1221"/>
        <v>28.942657339488505</v>
      </c>
    </row>
    <row r="8683" spans="5:14" x14ac:dyDescent="0.15">
      <c r="E8683" s="2">
        <v>8679</v>
      </c>
      <c r="F8683" s="12">
        <f t="shared" ca="1" si="1223"/>
        <v>0.91571259049593312</v>
      </c>
      <c r="G8683" s="1">
        <f t="shared" ca="1" si="1216"/>
        <v>0.17610545875387867</v>
      </c>
      <c r="H8683" s="1">
        <f t="shared" ca="1" si="1217"/>
        <v>17395.323450745829</v>
      </c>
      <c r="I8683" s="1">
        <f t="shared" ca="1" si="1218"/>
        <v>17424.090002626563</v>
      </c>
      <c r="J8683" s="1">
        <f t="shared" ca="1" si="1219"/>
        <v>28.766551880733459</v>
      </c>
      <c r="K8683" s="5">
        <f t="shared" ca="1" si="1224"/>
        <v>0.83398887957734746</v>
      </c>
      <c r="L8683" s="1">
        <f t="shared" ca="1" si="1222"/>
        <v>2.9544300609185945</v>
      </c>
      <c r="M8683" s="1">
        <f t="shared" ca="1" si="1220"/>
        <v>17427.044432687482</v>
      </c>
      <c r="N8683" s="13">
        <f t="shared" ca="1" si="1221"/>
        <v>31.720981941653008</v>
      </c>
    </row>
    <row r="8684" spans="5:14" x14ac:dyDescent="0.15">
      <c r="E8684" s="2">
        <v>8680</v>
      </c>
      <c r="F8684" s="12">
        <f t="shared" ca="1" si="1223"/>
        <v>0.82082311577177192</v>
      </c>
      <c r="G8684" s="1">
        <f t="shared" ca="1" si="1216"/>
        <v>0.39489528494442383</v>
      </c>
      <c r="H8684" s="1">
        <f t="shared" ca="1" si="1217"/>
        <v>17395.718346030775</v>
      </c>
      <c r="I8684" s="1">
        <f t="shared" ca="1" si="1218"/>
        <v>17427.044432687482</v>
      </c>
      <c r="J8684" s="1">
        <f t="shared" ca="1" si="1219"/>
        <v>31.326086656707048</v>
      </c>
      <c r="K8684" s="5">
        <f t="shared" ca="1" si="1224"/>
        <v>0.78767528535062259</v>
      </c>
      <c r="L8684" s="1">
        <f t="shared" ca="1" si="1222"/>
        <v>2.5062903490310555</v>
      </c>
      <c r="M8684" s="1">
        <f t="shared" ca="1" si="1220"/>
        <v>17429.550723036515</v>
      </c>
      <c r="N8684" s="13">
        <f t="shared" ca="1" si="1221"/>
        <v>33.832377005739545</v>
      </c>
    </row>
    <row r="8685" spans="5:14" x14ac:dyDescent="0.15">
      <c r="E8685" s="2">
        <v>8681</v>
      </c>
      <c r="F8685" s="12">
        <f t="shared" ca="1" si="1223"/>
        <v>0.84540489811726427</v>
      </c>
      <c r="G8685" s="1">
        <f t="shared" ca="1" si="1216"/>
        <v>0.33587919404080452</v>
      </c>
      <c r="H8685" s="1">
        <f t="shared" ca="1" si="1217"/>
        <v>17396.054225224816</v>
      </c>
      <c r="I8685" s="1">
        <f t="shared" ca="1" si="1218"/>
        <v>17429.550723036515</v>
      </c>
      <c r="J8685" s="1">
        <f t="shared" ca="1" si="1219"/>
        <v>33.496497811698646</v>
      </c>
      <c r="K8685" s="5">
        <f t="shared" ca="1" si="1224"/>
        <v>0.63510826991306391</v>
      </c>
      <c r="L8685" s="1">
        <f t="shared" ca="1" si="1222"/>
        <v>1.5419734427201324</v>
      </c>
      <c r="M8685" s="1">
        <f t="shared" ca="1" si="1220"/>
        <v>17431.092696479234</v>
      </c>
      <c r="N8685" s="13">
        <f t="shared" ca="1" si="1221"/>
        <v>35.038471254418255</v>
      </c>
    </row>
    <row r="8686" spans="5:14" x14ac:dyDescent="0.15">
      <c r="E8686" s="2">
        <v>8682</v>
      </c>
      <c r="F8686" s="12">
        <f t="shared" ca="1" si="1223"/>
        <v>0.67996021241842641</v>
      </c>
      <c r="G8686" s="1">
        <f t="shared" ca="1" si="1216"/>
        <v>0.77144198734640335</v>
      </c>
      <c r="H8686" s="1">
        <f t="shared" ca="1" si="1217"/>
        <v>17396.825667212161</v>
      </c>
      <c r="I8686" s="1">
        <f t="shared" ca="1" si="1218"/>
        <v>17431.092696479234</v>
      </c>
      <c r="J8686" s="1">
        <f t="shared" ca="1" si="1219"/>
        <v>34.267029267073667</v>
      </c>
      <c r="K8686" s="5">
        <f t="shared" ca="1" si="1224"/>
        <v>0.63979625297500609</v>
      </c>
      <c r="L8686" s="1">
        <f t="shared" ca="1" si="1222"/>
        <v>1.5645354504156248</v>
      </c>
      <c r="M8686" s="1">
        <f t="shared" ca="1" si="1220"/>
        <v>17432.65723192965</v>
      </c>
      <c r="N8686" s="13">
        <f t="shared" ca="1" si="1221"/>
        <v>35.831564717489528</v>
      </c>
    </row>
    <row r="8687" spans="5:14" x14ac:dyDescent="0.15">
      <c r="E8687" s="2">
        <v>8683</v>
      </c>
      <c r="F8687" s="12">
        <f t="shared" ca="1" si="1223"/>
        <v>0.41173602764339878</v>
      </c>
      <c r="G8687" s="1">
        <f t="shared" ca="1" si="1216"/>
        <v>1.7747456891562481</v>
      </c>
      <c r="H8687" s="1">
        <f t="shared" ca="1" si="1217"/>
        <v>17398.600412901316</v>
      </c>
      <c r="I8687" s="1">
        <f t="shared" ca="1" si="1218"/>
        <v>17432.65723192965</v>
      </c>
      <c r="J8687" s="1">
        <f t="shared" ca="1" si="1219"/>
        <v>34.056819028333848</v>
      </c>
      <c r="K8687" s="5">
        <f t="shared" ca="1" si="1224"/>
        <v>0.5696677339575843</v>
      </c>
      <c r="L8687" s="1">
        <f t="shared" ca="1" si="1222"/>
        <v>1.2568591478204352</v>
      </c>
      <c r="M8687" s="1">
        <f t="shared" ca="1" si="1220"/>
        <v>17433.914091077469</v>
      </c>
      <c r="N8687" s="13">
        <f t="shared" ca="1" si="1221"/>
        <v>35.313678176153189</v>
      </c>
    </row>
    <row r="8688" spans="5:14" x14ac:dyDescent="0.15">
      <c r="E8688" s="2">
        <v>8684</v>
      </c>
      <c r="F8688" s="12">
        <f t="shared" ca="1" si="1223"/>
        <v>0.88464036118935274</v>
      </c>
      <c r="G8688" s="1">
        <f t="shared" ca="1" si="1216"/>
        <v>0.24514817620590243</v>
      </c>
      <c r="H8688" s="1">
        <f t="shared" ca="1" si="1217"/>
        <v>17398.845561077524</v>
      </c>
      <c r="I8688" s="1">
        <f t="shared" ca="1" si="1218"/>
        <v>17433.914091077469</v>
      </c>
      <c r="J8688" s="1">
        <f t="shared" ca="1" si="1219"/>
        <v>35.068529999945895</v>
      </c>
      <c r="K8688" s="5">
        <f t="shared" ca="1" si="1224"/>
        <v>0.31241164057760473</v>
      </c>
      <c r="L8688" s="1">
        <f t="shared" ca="1" si="1222"/>
        <v>0.48784973755645789</v>
      </c>
      <c r="M8688" s="1">
        <f t="shared" ca="1" si="1220"/>
        <v>17434.401940815027</v>
      </c>
      <c r="N8688" s="13">
        <f t="shared" ca="1" si="1221"/>
        <v>35.556379737503448</v>
      </c>
    </row>
    <row r="8689" spans="5:14" x14ac:dyDescent="0.15">
      <c r="E8689" s="2">
        <v>8685</v>
      </c>
      <c r="F8689" s="12">
        <f t="shared" ca="1" si="1223"/>
        <v>0.12404668167048916</v>
      </c>
      <c r="G8689" s="1">
        <f t="shared" ca="1" si="1216"/>
        <v>4.17419463827542</v>
      </c>
      <c r="H8689" s="1">
        <f t="shared" ca="1" si="1217"/>
        <v>17403.019755715799</v>
      </c>
      <c r="I8689" s="1">
        <f t="shared" ca="1" si="1218"/>
        <v>17434.401940815027</v>
      </c>
      <c r="J8689" s="1">
        <f t="shared" ca="1" si="1219"/>
        <v>31.382185099228082</v>
      </c>
      <c r="K8689" s="5">
        <f t="shared" ca="1" si="1224"/>
        <v>0.8916774464025996</v>
      </c>
      <c r="L8689" s="1">
        <f t="shared" ca="1" si="1222"/>
        <v>3.7419232003054828</v>
      </c>
      <c r="M8689" s="1">
        <f t="shared" ca="1" si="1220"/>
        <v>17438.143864015332</v>
      </c>
      <c r="N8689" s="13">
        <f t="shared" ca="1" si="1221"/>
        <v>35.124108299532963</v>
      </c>
    </row>
    <row r="8690" spans="5:14" x14ac:dyDescent="0.15">
      <c r="E8690" s="2">
        <v>8686</v>
      </c>
      <c r="F8690" s="12">
        <f t="shared" ca="1" si="1223"/>
        <v>0.79877317895367672</v>
      </c>
      <c r="G8690" s="1">
        <f t="shared" ca="1" si="1216"/>
        <v>0.44935650935419896</v>
      </c>
      <c r="H8690" s="1">
        <f t="shared" ca="1" si="1217"/>
        <v>17403.469112225153</v>
      </c>
      <c r="I8690" s="1">
        <f t="shared" ca="1" si="1218"/>
        <v>17438.143864015332</v>
      </c>
      <c r="J8690" s="1">
        <f t="shared" ca="1" si="1219"/>
        <v>34.674751790178561</v>
      </c>
      <c r="K8690" s="5">
        <f t="shared" ca="1" si="1224"/>
        <v>0.2191568653245376</v>
      </c>
      <c r="L8690" s="1">
        <f t="shared" ca="1" si="1222"/>
        <v>0.29769321274400018</v>
      </c>
      <c r="M8690" s="1">
        <f t="shared" ca="1" si="1220"/>
        <v>17438.441557228078</v>
      </c>
      <c r="N8690" s="13">
        <f t="shared" ca="1" si="1221"/>
        <v>34.97244500292436</v>
      </c>
    </row>
    <row r="8691" spans="5:14" x14ac:dyDescent="0.15">
      <c r="E8691" s="2">
        <v>8687</v>
      </c>
      <c r="F8691" s="12">
        <f t="shared" ca="1" si="1223"/>
        <v>0.55558034086901609</v>
      </c>
      <c r="G8691" s="1">
        <f t="shared" ca="1" si="1216"/>
        <v>1.1754841046660911</v>
      </c>
      <c r="H8691" s="1">
        <f t="shared" ca="1" si="1217"/>
        <v>17404.644596329821</v>
      </c>
      <c r="I8691" s="1">
        <f t="shared" ca="1" si="1218"/>
        <v>17438.441557228078</v>
      </c>
      <c r="J8691" s="1">
        <f t="shared" ca="1" si="1219"/>
        <v>33.796960898256657</v>
      </c>
      <c r="K8691" s="5">
        <f t="shared" ca="1" si="1224"/>
        <v>6.7668634419850382E-2</v>
      </c>
      <c r="L8691" s="1">
        <f t="shared" ca="1" si="1222"/>
        <v>6.4291917991104133E-2</v>
      </c>
      <c r="M8691" s="1">
        <f t="shared" ca="1" si="1220"/>
        <v>17438.50584914607</v>
      </c>
      <c r="N8691" s="13">
        <f t="shared" ca="1" si="1221"/>
        <v>33.861252816248452</v>
      </c>
    </row>
    <row r="8692" spans="5:14" x14ac:dyDescent="0.15">
      <c r="E8692" s="2">
        <v>8688</v>
      </c>
      <c r="F8692" s="12">
        <f t="shared" ca="1" si="1223"/>
        <v>4.1914283407984532E-2</v>
      </c>
      <c r="G8692" s="1">
        <f t="shared" ca="1" si="1216"/>
        <v>6.3442572347055952</v>
      </c>
      <c r="H8692" s="1">
        <f t="shared" ca="1" si="1217"/>
        <v>17410.988853564526</v>
      </c>
      <c r="I8692" s="1">
        <f t="shared" ca="1" si="1218"/>
        <v>17438.50584914607</v>
      </c>
      <c r="J8692" s="1">
        <f t="shared" ca="1" si="1219"/>
        <v>27.516995581543597</v>
      </c>
      <c r="K8692" s="5">
        <f t="shared" ca="1" si="1224"/>
        <v>0.54699117750040127</v>
      </c>
      <c r="L8692" s="1">
        <f t="shared" ca="1" si="1222"/>
        <v>1.1692504788104061</v>
      </c>
      <c r="M8692" s="1">
        <f t="shared" ca="1" si="1220"/>
        <v>17439.675099624881</v>
      </c>
      <c r="N8692" s="13">
        <f t="shared" ca="1" si="1221"/>
        <v>28.686246060355188</v>
      </c>
    </row>
    <row r="8693" spans="5:14" x14ac:dyDescent="0.15">
      <c r="E8693" s="2">
        <v>8689</v>
      </c>
      <c r="F8693" s="12">
        <f t="shared" ca="1" si="1223"/>
        <v>0.70168882991576442</v>
      </c>
      <c r="G8693" s="1">
        <f t="shared" ca="1" si="1216"/>
        <v>0.70853047090864762</v>
      </c>
      <c r="H8693" s="1">
        <f t="shared" ca="1" si="1217"/>
        <v>17411.697384035433</v>
      </c>
      <c r="I8693" s="1">
        <f t="shared" ca="1" si="1218"/>
        <v>17439.675099624881</v>
      </c>
      <c r="J8693" s="1">
        <f t="shared" ca="1" si="1219"/>
        <v>27.977715589448053</v>
      </c>
      <c r="K8693" s="5">
        <f t="shared" ca="1" si="1224"/>
        <v>0.67019957459640489</v>
      </c>
      <c r="L8693" s="1">
        <f t="shared" ca="1" si="1222"/>
        <v>1.7191208119772692</v>
      </c>
      <c r="M8693" s="1">
        <f t="shared" ca="1" si="1220"/>
        <v>17441.394220436858</v>
      </c>
      <c r="N8693" s="13">
        <f t="shared" ca="1" si="1221"/>
        <v>29.696836401424662</v>
      </c>
    </row>
    <row r="8694" spans="5:14" x14ac:dyDescent="0.15">
      <c r="E8694" s="2">
        <v>8690</v>
      </c>
      <c r="F8694" s="12">
        <f t="shared" ca="1" si="1223"/>
        <v>7.2861178768159451E-2</v>
      </c>
      <c r="G8694" s="1">
        <f t="shared" ca="1" si="1216"/>
        <v>5.2383986179924538</v>
      </c>
      <c r="H8694" s="1">
        <f t="shared" ca="1" si="1217"/>
        <v>17416.935782653425</v>
      </c>
      <c r="I8694" s="1">
        <f t="shared" ca="1" si="1218"/>
        <v>17441.394220436858</v>
      </c>
      <c r="J8694" s="1">
        <f t="shared" ca="1" si="1219"/>
        <v>24.458437783432601</v>
      </c>
      <c r="K8694" s="5">
        <f t="shared" ca="1" si="1224"/>
        <v>0.41004700301662433</v>
      </c>
      <c r="L8694" s="1">
        <f t="shared" ca="1" si="1222"/>
        <v>0.7301300238640559</v>
      </c>
      <c r="M8694" s="1">
        <f t="shared" ca="1" si="1220"/>
        <v>17442.124350460723</v>
      </c>
      <c r="N8694" s="13">
        <f t="shared" ca="1" si="1221"/>
        <v>25.188567807297659</v>
      </c>
    </row>
    <row r="8695" spans="5:14" x14ac:dyDescent="0.15">
      <c r="E8695" s="2">
        <v>8691</v>
      </c>
      <c r="F8695" s="12">
        <f t="shared" ca="1" si="1223"/>
        <v>7.5803052513821245E-2</v>
      </c>
      <c r="G8695" s="1">
        <f t="shared" ref="G8695:G8758" ca="1" si="1225">-$B$4*LN(F8695)</f>
        <v>5.159233433027528</v>
      </c>
      <c r="H8695" s="1">
        <f t="shared" ref="H8695:H8758" ca="1" si="1226">H8694+G8695</f>
        <v>17422.095016086452</v>
      </c>
      <c r="I8695" s="1">
        <f t="shared" ref="I8695:I8758" ca="1" si="1227">MAX(H8695,M8694)</f>
        <v>17442.124350460723</v>
      </c>
      <c r="J8695" s="1">
        <f t="shared" ref="J8695:J8758" ca="1" si="1228">I8695-H8695</f>
        <v>20.029334374270547</v>
      </c>
      <c r="K8695" s="5">
        <f t="shared" ca="1" si="1224"/>
        <v>0.88219823052887059</v>
      </c>
      <c r="L8695" s="1">
        <f t="shared" ca="1" si="1222"/>
        <v>3.5863463742088832</v>
      </c>
      <c r="M8695" s="1">
        <f t="shared" ref="M8695:M8758" ca="1" si="1229">I8695+L8695</f>
        <v>17445.710696834933</v>
      </c>
      <c r="N8695" s="13">
        <f t="shared" ref="N8695:N8758" ca="1" si="1230">M8695-H8695</f>
        <v>23.615680748480372</v>
      </c>
    </row>
    <row r="8696" spans="5:14" x14ac:dyDescent="0.15">
      <c r="E8696" s="2">
        <v>8692</v>
      </c>
      <c r="F8696" s="12">
        <f t="shared" ca="1" si="1223"/>
        <v>0.23557250082067083</v>
      </c>
      <c r="G8696" s="1">
        <f t="shared" ca="1" si="1225"/>
        <v>2.8914731075868563</v>
      </c>
      <c r="H8696" s="1">
        <f t="shared" ca="1" si="1226"/>
        <v>17424.986489194038</v>
      </c>
      <c r="I8696" s="1">
        <f t="shared" ca="1" si="1227"/>
        <v>17445.710696834933</v>
      </c>
      <c r="J8696" s="1">
        <f t="shared" ca="1" si="1228"/>
        <v>20.724207640894747</v>
      </c>
      <c r="K8696" s="5">
        <f t="shared" ca="1" si="1224"/>
        <v>0.64960853182845368</v>
      </c>
      <c r="L8696" s="1">
        <f t="shared" ca="1" si="1222"/>
        <v>1.6128187187612288</v>
      </c>
      <c r="M8696" s="1">
        <f t="shared" ca="1" si="1229"/>
        <v>17447.323515553693</v>
      </c>
      <c r="N8696" s="13">
        <f t="shared" ca="1" si="1230"/>
        <v>22.337026359655283</v>
      </c>
    </row>
    <row r="8697" spans="5:14" x14ac:dyDescent="0.15">
      <c r="E8697" s="2">
        <v>8693</v>
      </c>
      <c r="F8697" s="12">
        <f t="shared" ca="1" si="1223"/>
        <v>0.1264930498259792</v>
      </c>
      <c r="G8697" s="1">
        <f t="shared" ca="1" si="1225"/>
        <v>4.1351358288221096</v>
      </c>
      <c r="H8697" s="1">
        <f t="shared" ca="1" si="1226"/>
        <v>17429.121625022861</v>
      </c>
      <c r="I8697" s="1">
        <f t="shared" ca="1" si="1227"/>
        <v>17447.323515553693</v>
      </c>
      <c r="J8697" s="1">
        <f t="shared" ca="1" si="1228"/>
        <v>18.201890530832316</v>
      </c>
      <c r="K8697" s="5">
        <f t="shared" ca="1" si="1224"/>
        <v>0.56630507044952183</v>
      </c>
      <c r="L8697" s="1">
        <f t="shared" ca="1" si="1222"/>
        <v>1.2435417984484727</v>
      </c>
      <c r="M8697" s="1">
        <f t="shared" ca="1" si="1229"/>
        <v>17448.567057352142</v>
      </c>
      <c r="N8697" s="13">
        <f t="shared" ca="1" si="1230"/>
        <v>19.445432329281175</v>
      </c>
    </row>
    <row r="8698" spans="5:14" x14ac:dyDescent="0.15">
      <c r="E8698" s="2">
        <v>8694</v>
      </c>
      <c r="F8698" s="12">
        <f t="shared" ca="1" si="1223"/>
        <v>0.94222669725836061</v>
      </c>
      <c r="G8698" s="1">
        <f t="shared" ca="1" si="1225"/>
        <v>0.11901875618990898</v>
      </c>
      <c r="H8698" s="1">
        <f t="shared" ca="1" si="1226"/>
        <v>17429.240643779052</v>
      </c>
      <c r="I8698" s="1">
        <f t="shared" ca="1" si="1227"/>
        <v>17448.567057352142</v>
      </c>
      <c r="J8698" s="1">
        <f t="shared" ca="1" si="1228"/>
        <v>19.326413573089667</v>
      </c>
      <c r="K8698" s="5">
        <f t="shared" ca="1" si="1224"/>
        <v>0.66123172253075047</v>
      </c>
      <c r="L8698" s="1">
        <f t="shared" ca="1" si="1222"/>
        <v>1.671960511806734</v>
      </c>
      <c r="M8698" s="1">
        <f t="shared" ca="1" si="1229"/>
        <v>17450.239017863947</v>
      </c>
      <c r="N8698" s="13">
        <f t="shared" ca="1" si="1230"/>
        <v>20.998374084894749</v>
      </c>
    </row>
    <row r="8699" spans="5:14" x14ac:dyDescent="0.15">
      <c r="E8699" s="2">
        <v>8695</v>
      </c>
      <c r="F8699" s="12">
        <f t="shared" ca="1" si="1223"/>
        <v>0.53287695785406342</v>
      </c>
      <c r="G8699" s="1">
        <f t="shared" ca="1" si="1225"/>
        <v>1.2589294595393692</v>
      </c>
      <c r="H8699" s="1">
        <f t="shared" ca="1" si="1226"/>
        <v>17430.499573238591</v>
      </c>
      <c r="I8699" s="1">
        <f t="shared" ca="1" si="1227"/>
        <v>17450.239017863947</v>
      </c>
      <c r="J8699" s="1">
        <f t="shared" ca="1" si="1228"/>
        <v>19.739444625356555</v>
      </c>
      <c r="K8699" s="5">
        <f t="shared" ca="1" si="1224"/>
        <v>0.15781232911885135</v>
      </c>
      <c r="L8699" s="1">
        <f t="shared" ca="1" si="1222"/>
        <v>0.19188712735135427</v>
      </c>
      <c r="M8699" s="1">
        <f t="shared" ca="1" si="1229"/>
        <v>17450.430904991299</v>
      </c>
      <c r="N8699" s="13">
        <f t="shared" ca="1" si="1230"/>
        <v>19.931331752708502</v>
      </c>
    </row>
    <row r="8700" spans="5:14" x14ac:dyDescent="0.15">
      <c r="E8700" s="2">
        <v>8696</v>
      </c>
      <c r="F8700" s="12">
        <f t="shared" ca="1" si="1223"/>
        <v>0.51164394833099591</v>
      </c>
      <c r="G8700" s="1">
        <f t="shared" ca="1" si="1225"/>
        <v>1.3402526185414432</v>
      </c>
      <c r="H8700" s="1">
        <f t="shared" ca="1" si="1226"/>
        <v>17431.839825857132</v>
      </c>
      <c r="I8700" s="1">
        <f t="shared" ca="1" si="1227"/>
        <v>17450.430904991299</v>
      </c>
      <c r="J8700" s="1">
        <f t="shared" ca="1" si="1228"/>
        <v>18.591079134166648</v>
      </c>
      <c r="K8700" s="5">
        <f t="shared" ca="1" si="1224"/>
        <v>0.94716101923093166</v>
      </c>
      <c r="L8700" s="1">
        <f t="shared" ca="1" si="1222"/>
        <v>5.0860862888276905</v>
      </c>
      <c r="M8700" s="1">
        <f t="shared" ca="1" si="1229"/>
        <v>17455.516991280128</v>
      </c>
      <c r="N8700" s="13">
        <f t="shared" ca="1" si="1230"/>
        <v>23.67716542299604</v>
      </c>
    </row>
    <row r="8701" spans="5:14" x14ac:dyDescent="0.15">
      <c r="E8701" s="2">
        <v>8697</v>
      </c>
      <c r="F8701" s="12">
        <f t="shared" ca="1" si="1223"/>
        <v>0.86251242928116867</v>
      </c>
      <c r="G8701" s="1">
        <f t="shared" ca="1" si="1225"/>
        <v>0.29581143883936195</v>
      </c>
      <c r="H8701" s="1">
        <f t="shared" ca="1" si="1226"/>
        <v>17432.135637295971</v>
      </c>
      <c r="I8701" s="1">
        <f t="shared" ca="1" si="1227"/>
        <v>17455.516991280128</v>
      </c>
      <c r="J8701" s="1">
        <f t="shared" ca="1" si="1228"/>
        <v>23.381353984157613</v>
      </c>
      <c r="K8701" s="5">
        <f t="shared" ca="1" si="1224"/>
        <v>0.14607334408143791</v>
      </c>
      <c r="L8701" s="1">
        <f t="shared" ca="1" si="1222"/>
        <v>0.17333478249027681</v>
      </c>
      <c r="M8701" s="1">
        <f t="shared" ca="1" si="1229"/>
        <v>17455.69032606262</v>
      </c>
      <c r="N8701" s="13">
        <f t="shared" ca="1" si="1230"/>
        <v>23.554688766649633</v>
      </c>
    </row>
    <row r="8702" spans="5:14" x14ac:dyDescent="0.15">
      <c r="E8702" s="2">
        <v>8698</v>
      </c>
      <c r="F8702" s="12">
        <f t="shared" ca="1" si="1223"/>
        <v>0.35658607947759358</v>
      </c>
      <c r="G8702" s="1">
        <f t="shared" ca="1" si="1225"/>
        <v>2.0623592222274492</v>
      </c>
      <c r="H8702" s="1">
        <f t="shared" ca="1" si="1226"/>
        <v>17434.1979965182</v>
      </c>
      <c r="I8702" s="1">
        <f t="shared" ca="1" si="1227"/>
        <v>17455.69032606262</v>
      </c>
      <c r="J8702" s="1">
        <f t="shared" ca="1" si="1228"/>
        <v>21.4923295444205</v>
      </c>
      <c r="K8702" s="5">
        <f t="shared" ca="1" si="1224"/>
        <v>0.61274338615696311</v>
      </c>
      <c r="L8702" s="1">
        <f t="shared" ca="1" si="1222"/>
        <v>1.4385560466875704</v>
      </c>
      <c r="M8702" s="1">
        <f t="shared" ca="1" si="1229"/>
        <v>17457.128882109308</v>
      </c>
      <c r="N8702" s="13">
        <f t="shared" ca="1" si="1230"/>
        <v>22.930885591107653</v>
      </c>
    </row>
    <row r="8703" spans="5:14" x14ac:dyDescent="0.15">
      <c r="E8703" s="2">
        <v>8699</v>
      </c>
      <c r="F8703" s="12">
        <f t="shared" ca="1" si="1223"/>
        <v>0.51483439038391987</v>
      </c>
      <c r="G8703" s="1">
        <f t="shared" ca="1" si="1225"/>
        <v>1.3278200042076893</v>
      </c>
      <c r="H8703" s="1">
        <f t="shared" ca="1" si="1226"/>
        <v>17435.525816522408</v>
      </c>
      <c r="I8703" s="1">
        <f t="shared" ca="1" si="1227"/>
        <v>17457.128882109308</v>
      </c>
      <c r="J8703" s="1">
        <f t="shared" ca="1" si="1228"/>
        <v>21.603065586899902</v>
      </c>
      <c r="K8703" s="5">
        <f t="shared" ca="1" si="1224"/>
        <v>0.1051611055259144</v>
      </c>
      <c r="L8703" s="1">
        <f t="shared" ca="1" si="1222"/>
        <v>0.1130636624276543</v>
      </c>
      <c r="M8703" s="1">
        <f t="shared" ca="1" si="1229"/>
        <v>17457.241945771737</v>
      </c>
      <c r="N8703" s="13">
        <f t="shared" ca="1" si="1230"/>
        <v>21.716129249329242</v>
      </c>
    </row>
    <row r="8704" spans="5:14" x14ac:dyDescent="0.15">
      <c r="E8704" s="2">
        <v>8700</v>
      </c>
      <c r="F8704" s="12">
        <f t="shared" ca="1" si="1223"/>
        <v>0.18712669765770673</v>
      </c>
      <c r="G8704" s="1">
        <f t="shared" ca="1" si="1225"/>
        <v>3.3519387279288475</v>
      </c>
      <c r="H8704" s="1">
        <f t="shared" ca="1" si="1226"/>
        <v>17438.877755250338</v>
      </c>
      <c r="I8704" s="1">
        <f t="shared" ca="1" si="1227"/>
        <v>17457.241945771737</v>
      </c>
      <c r="J8704" s="1">
        <f t="shared" ca="1" si="1228"/>
        <v>18.364190521398996</v>
      </c>
      <c r="K8704" s="5">
        <f t="shared" ca="1" si="1224"/>
        <v>0.61126008704467794</v>
      </c>
      <c r="L8704" s="1">
        <f t="shared" ca="1" si="1222"/>
        <v>1.4319318165132102</v>
      </c>
      <c r="M8704" s="1">
        <f t="shared" ca="1" si="1229"/>
        <v>17458.673877588251</v>
      </c>
      <c r="N8704" s="13">
        <f t="shared" ca="1" si="1230"/>
        <v>19.796122337913403</v>
      </c>
    </row>
    <row r="8705" spans="5:14" x14ac:dyDescent="0.15">
      <c r="E8705" s="2">
        <v>8701</v>
      </c>
      <c r="F8705" s="12">
        <f t="shared" ca="1" si="1223"/>
        <v>0.2368827781271351</v>
      </c>
      <c r="G8705" s="1">
        <f t="shared" ca="1" si="1225"/>
        <v>2.8803797345278532</v>
      </c>
      <c r="H8705" s="1">
        <f t="shared" ca="1" si="1226"/>
        <v>17441.758134984866</v>
      </c>
      <c r="I8705" s="1">
        <f t="shared" ca="1" si="1227"/>
        <v>17458.673877588251</v>
      </c>
      <c r="J8705" s="1">
        <f t="shared" ca="1" si="1228"/>
        <v>16.915742603385297</v>
      </c>
      <c r="K8705" s="5">
        <f t="shared" ca="1" si="1224"/>
        <v>0.14561285486463771</v>
      </c>
      <c r="L8705" s="1">
        <f t="shared" ca="1" si="1222"/>
        <v>0.1726182418085557</v>
      </c>
      <c r="M8705" s="1">
        <f t="shared" ca="1" si="1229"/>
        <v>17458.846495830061</v>
      </c>
      <c r="N8705" s="13">
        <f t="shared" ca="1" si="1230"/>
        <v>17.088360845194984</v>
      </c>
    </row>
    <row r="8706" spans="5:14" x14ac:dyDescent="0.15">
      <c r="E8706" s="2">
        <v>8702</v>
      </c>
      <c r="F8706" s="12">
        <f t="shared" ca="1" si="1223"/>
        <v>0.53156847263988394</v>
      </c>
      <c r="G8706" s="1">
        <f t="shared" ca="1" si="1225"/>
        <v>1.2638465208964866</v>
      </c>
      <c r="H8706" s="1">
        <f t="shared" ca="1" si="1226"/>
        <v>17443.021981505761</v>
      </c>
      <c r="I8706" s="1">
        <f t="shared" ca="1" si="1227"/>
        <v>17458.846495830061</v>
      </c>
      <c r="J8706" s="1">
        <f t="shared" ca="1" si="1228"/>
        <v>15.824514324300253</v>
      </c>
      <c r="K8706" s="5">
        <f t="shared" ca="1" si="1224"/>
        <v>0.65303594211027616</v>
      </c>
      <c r="L8706" s="1">
        <f t="shared" ca="1" si="1222"/>
        <v>1.6300331975126341</v>
      </c>
      <c r="M8706" s="1">
        <f t="shared" ca="1" si="1229"/>
        <v>17460.476529027575</v>
      </c>
      <c r="N8706" s="13">
        <f t="shared" ca="1" si="1230"/>
        <v>17.454547521814675</v>
      </c>
    </row>
    <row r="8707" spans="5:14" x14ac:dyDescent="0.15">
      <c r="E8707" s="2">
        <v>8703</v>
      </c>
      <c r="F8707" s="12">
        <f t="shared" ca="1" si="1223"/>
        <v>0.5938353271758624</v>
      </c>
      <c r="G8707" s="1">
        <f t="shared" ca="1" si="1225"/>
        <v>1.0423064500613133</v>
      </c>
      <c r="H8707" s="1">
        <f t="shared" ca="1" si="1226"/>
        <v>17444.064287955822</v>
      </c>
      <c r="I8707" s="1">
        <f t="shared" ca="1" si="1227"/>
        <v>17460.476529027575</v>
      </c>
      <c r="J8707" s="1">
        <f t="shared" ca="1" si="1228"/>
        <v>16.41224107175367</v>
      </c>
      <c r="K8707" s="5">
        <f t="shared" ca="1" si="1224"/>
        <v>0.29905605729588625</v>
      </c>
      <c r="L8707" s="1">
        <f t="shared" ca="1" si="1222"/>
        <v>0.45832299863312065</v>
      </c>
      <c r="M8707" s="1">
        <f t="shared" ca="1" si="1229"/>
        <v>17460.93485202621</v>
      </c>
      <c r="N8707" s="13">
        <f t="shared" ca="1" si="1230"/>
        <v>16.870564070388355</v>
      </c>
    </row>
    <row r="8708" spans="5:14" x14ac:dyDescent="0.15">
      <c r="E8708" s="2">
        <v>8704</v>
      </c>
      <c r="F8708" s="12">
        <f t="shared" ca="1" si="1223"/>
        <v>0.33091577228745783</v>
      </c>
      <c r="G8708" s="1">
        <f t="shared" ca="1" si="1225"/>
        <v>2.2117828007499498</v>
      </c>
      <c r="H8708" s="1">
        <f t="shared" ca="1" si="1226"/>
        <v>17446.276070756572</v>
      </c>
      <c r="I8708" s="1">
        <f t="shared" ca="1" si="1227"/>
        <v>17460.93485202621</v>
      </c>
      <c r="J8708" s="1">
        <f t="shared" ca="1" si="1228"/>
        <v>14.658781269637984</v>
      </c>
      <c r="K8708" s="5">
        <f t="shared" ca="1" si="1224"/>
        <v>0.1754184139206324</v>
      </c>
      <c r="L8708" s="1">
        <f t="shared" ca="1" si="1222"/>
        <v>0.2207358564309273</v>
      </c>
      <c r="M8708" s="1">
        <f t="shared" ca="1" si="1229"/>
        <v>17461.15558788264</v>
      </c>
      <c r="N8708" s="13">
        <f t="shared" ca="1" si="1230"/>
        <v>14.879517126068095</v>
      </c>
    </row>
    <row r="8709" spans="5:14" x14ac:dyDescent="0.15">
      <c r="E8709" s="2">
        <v>8705</v>
      </c>
      <c r="F8709" s="12">
        <f t="shared" ca="1" si="1223"/>
        <v>1.0097406763586503E-2</v>
      </c>
      <c r="G8709" s="1">
        <f t="shared" ca="1" si="1225"/>
        <v>9.1909532883659057</v>
      </c>
      <c r="H8709" s="1">
        <f t="shared" ca="1" si="1226"/>
        <v>17455.467024044938</v>
      </c>
      <c r="I8709" s="1">
        <f t="shared" ca="1" si="1227"/>
        <v>17461.15558788264</v>
      </c>
      <c r="J8709" s="1">
        <f t="shared" ca="1" si="1228"/>
        <v>5.6885638377025316</v>
      </c>
      <c r="K8709" s="5">
        <f t="shared" ca="1" si="1224"/>
        <v>0.32378523629709854</v>
      </c>
      <c r="L8709" s="1">
        <f t="shared" ca="1" si="1222"/>
        <v>0.51363663775388468</v>
      </c>
      <c r="M8709" s="1">
        <f t="shared" ca="1" si="1229"/>
        <v>17461.669224520396</v>
      </c>
      <c r="N8709" s="13">
        <f t="shared" ca="1" si="1230"/>
        <v>6.2022004754580848</v>
      </c>
    </row>
    <row r="8710" spans="5:14" x14ac:dyDescent="0.15">
      <c r="E8710" s="2">
        <v>8706</v>
      </c>
      <c r="F8710" s="12">
        <f t="shared" ca="1" si="1223"/>
        <v>0.15778706221454342</v>
      </c>
      <c r="G8710" s="1">
        <f t="shared" ca="1" si="1225"/>
        <v>3.6930177248651925</v>
      </c>
      <c r="H8710" s="1">
        <f t="shared" ca="1" si="1226"/>
        <v>17459.160041769803</v>
      </c>
      <c r="I8710" s="1">
        <f t="shared" ca="1" si="1227"/>
        <v>17461.669224520396</v>
      </c>
      <c r="J8710" s="1">
        <f t="shared" ca="1" si="1228"/>
        <v>2.5091827505930269</v>
      </c>
      <c r="K8710" s="5">
        <f t="shared" ca="1" si="1224"/>
        <v>0.67591700655937381</v>
      </c>
      <c r="L8710" s="1">
        <f t="shared" ref="L8710:L8773" ca="1" si="1231">_xlfn.GAMMA.INV(K8710, 0.8, 2)</f>
        <v>1.7499199267745198</v>
      </c>
      <c r="M8710" s="1">
        <f t="shared" ca="1" si="1229"/>
        <v>17463.419144447169</v>
      </c>
      <c r="N8710" s="13">
        <f t="shared" ca="1" si="1230"/>
        <v>4.2591026773661724</v>
      </c>
    </row>
    <row r="8711" spans="5:14" x14ac:dyDescent="0.15">
      <c r="E8711" s="2">
        <v>8707</v>
      </c>
      <c r="F8711" s="12">
        <f t="shared" ref="F8711:F8774" ca="1" si="1232">RAND()</f>
        <v>0.81267232921552723</v>
      </c>
      <c r="G8711" s="1">
        <f t="shared" ca="1" si="1225"/>
        <v>0.41485457954340993</v>
      </c>
      <c r="H8711" s="1">
        <f t="shared" ca="1" si="1226"/>
        <v>17459.574896349346</v>
      </c>
      <c r="I8711" s="1">
        <f t="shared" ca="1" si="1227"/>
        <v>17463.419144447169</v>
      </c>
      <c r="J8711" s="1">
        <f t="shared" ca="1" si="1228"/>
        <v>3.8442480978228559</v>
      </c>
      <c r="K8711" s="5">
        <f t="shared" ref="K8711:K8774" ca="1" si="1233">RAND()</f>
        <v>0.74095474310959042</v>
      </c>
      <c r="L8711" s="1">
        <f t="shared" ca="1" si="1231"/>
        <v>2.1480374207448869</v>
      </c>
      <c r="M8711" s="1">
        <f t="shared" ca="1" si="1229"/>
        <v>17465.567181867915</v>
      </c>
      <c r="N8711" s="13">
        <f t="shared" ca="1" si="1230"/>
        <v>5.9922855185686785</v>
      </c>
    </row>
    <row r="8712" spans="5:14" x14ac:dyDescent="0.15">
      <c r="E8712" s="2">
        <v>8708</v>
      </c>
      <c r="F8712" s="12">
        <f t="shared" ca="1" si="1232"/>
        <v>0.20265693703335574</v>
      </c>
      <c r="G8712" s="1">
        <f t="shared" ca="1" si="1225"/>
        <v>3.1924813897912068</v>
      </c>
      <c r="H8712" s="1">
        <f t="shared" ca="1" si="1226"/>
        <v>17462.767377739136</v>
      </c>
      <c r="I8712" s="1">
        <f t="shared" ca="1" si="1227"/>
        <v>17465.567181867915</v>
      </c>
      <c r="J8712" s="1">
        <f t="shared" ca="1" si="1228"/>
        <v>2.7998041287792148</v>
      </c>
      <c r="K8712" s="5">
        <f t="shared" ca="1" si="1233"/>
        <v>0.72660985196569083</v>
      </c>
      <c r="L8712" s="1">
        <f t="shared" ca="1" si="1231"/>
        <v>2.0516747918692202</v>
      </c>
      <c r="M8712" s="1">
        <f t="shared" ca="1" si="1229"/>
        <v>17467.618856659785</v>
      </c>
      <c r="N8712" s="13">
        <f t="shared" ca="1" si="1230"/>
        <v>4.8514789206492424</v>
      </c>
    </row>
    <row r="8713" spans="5:14" x14ac:dyDescent="0.15">
      <c r="E8713" s="2">
        <v>8709</v>
      </c>
      <c r="F8713" s="12">
        <f t="shared" ca="1" si="1232"/>
        <v>4.6608870327712992E-2</v>
      </c>
      <c r="G8713" s="1">
        <f t="shared" ca="1" si="1225"/>
        <v>6.1319288111695291</v>
      </c>
      <c r="H8713" s="1">
        <f t="shared" ca="1" si="1226"/>
        <v>17468.899306550305</v>
      </c>
      <c r="I8713" s="1">
        <f t="shared" ca="1" si="1227"/>
        <v>17468.899306550305</v>
      </c>
      <c r="J8713" s="1">
        <f t="shared" ca="1" si="1228"/>
        <v>0</v>
      </c>
      <c r="K8713" s="5">
        <f t="shared" ca="1" si="1233"/>
        <v>0.87645988502227601</v>
      </c>
      <c r="L8713" s="1">
        <f t="shared" ca="1" si="1231"/>
        <v>3.4983087912102575</v>
      </c>
      <c r="M8713" s="1">
        <f t="shared" ca="1" si="1229"/>
        <v>17472.397615341517</v>
      </c>
      <c r="N8713" s="13">
        <f t="shared" ca="1" si="1230"/>
        <v>3.498308791211457</v>
      </c>
    </row>
    <row r="8714" spans="5:14" x14ac:dyDescent="0.15">
      <c r="E8714" s="2">
        <v>8710</v>
      </c>
      <c r="F8714" s="12">
        <f t="shared" ca="1" si="1232"/>
        <v>0.58286870945561764</v>
      </c>
      <c r="G8714" s="1">
        <f t="shared" ca="1" si="1225"/>
        <v>1.079586632363799</v>
      </c>
      <c r="H8714" s="1">
        <f t="shared" ca="1" si="1226"/>
        <v>17469.97889318267</v>
      </c>
      <c r="I8714" s="1">
        <f t="shared" ca="1" si="1227"/>
        <v>17472.397615341517</v>
      </c>
      <c r="J8714" s="1">
        <f t="shared" ca="1" si="1228"/>
        <v>2.4187221588472312</v>
      </c>
      <c r="K8714" s="5">
        <f t="shared" ca="1" si="1233"/>
        <v>0.10677368279421939</v>
      </c>
      <c r="L8714" s="1">
        <f t="shared" ca="1" si="1231"/>
        <v>0.1153059842757851</v>
      </c>
      <c r="M8714" s="1">
        <f t="shared" ca="1" si="1229"/>
        <v>17472.512921325793</v>
      </c>
      <c r="N8714" s="13">
        <f t="shared" ca="1" si="1230"/>
        <v>2.534028143123578</v>
      </c>
    </row>
    <row r="8715" spans="5:14" x14ac:dyDescent="0.15">
      <c r="E8715" s="2">
        <v>8711</v>
      </c>
      <c r="F8715" s="12">
        <f t="shared" ca="1" si="1232"/>
        <v>0.93782345071934081</v>
      </c>
      <c r="G8715" s="1">
        <f t="shared" ca="1" si="1225"/>
        <v>0.12838713308123956</v>
      </c>
      <c r="H8715" s="1">
        <f t="shared" ca="1" si="1226"/>
        <v>17470.107280315751</v>
      </c>
      <c r="I8715" s="1">
        <f t="shared" ca="1" si="1227"/>
        <v>17472.512921325793</v>
      </c>
      <c r="J8715" s="1">
        <f t="shared" ca="1" si="1228"/>
        <v>2.405641010042018</v>
      </c>
      <c r="K8715" s="5">
        <f t="shared" ca="1" si="1233"/>
        <v>0.6215659813586647</v>
      </c>
      <c r="L8715" s="1">
        <f t="shared" ca="1" si="1231"/>
        <v>1.4785458433269687</v>
      </c>
      <c r="M8715" s="1">
        <f t="shared" ca="1" si="1229"/>
        <v>17473.991467169119</v>
      </c>
      <c r="N8715" s="13">
        <f t="shared" ca="1" si="1230"/>
        <v>3.8841868533672823</v>
      </c>
    </row>
    <row r="8716" spans="5:14" x14ac:dyDescent="0.15">
      <c r="E8716" s="2">
        <v>8712</v>
      </c>
      <c r="F8716" s="12">
        <f t="shared" ca="1" si="1232"/>
        <v>0.18156415547777527</v>
      </c>
      <c r="G8716" s="1">
        <f t="shared" ca="1" si="1225"/>
        <v>3.4122924280551881</v>
      </c>
      <c r="H8716" s="1">
        <f t="shared" ca="1" si="1226"/>
        <v>17473.519572743808</v>
      </c>
      <c r="I8716" s="1">
        <f t="shared" ca="1" si="1227"/>
        <v>17473.991467169119</v>
      </c>
      <c r="J8716" s="1">
        <f t="shared" ca="1" si="1228"/>
        <v>0.47189442531089298</v>
      </c>
      <c r="K8716" s="5">
        <f t="shared" ca="1" si="1233"/>
        <v>0.36276199914389928</v>
      </c>
      <c r="L8716" s="1">
        <f t="shared" ca="1" si="1231"/>
        <v>0.60669488255403503</v>
      </c>
      <c r="M8716" s="1">
        <f t="shared" ca="1" si="1229"/>
        <v>17474.598162051672</v>
      </c>
      <c r="N8716" s="13">
        <f t="shared" ca="1" si="1230"/>
        <v>1.0785893078646041</v>
      </c>
    </row>
    <row r="8717" spans="5:14" x14ac:dyDescent="0.15">
      <c r="E8717" s="2">
        <v>8713</v>
      </c>
      <c r="F8717" s="12">
        <f t="shared" ca="1" si="1232"/>
        <v>0.80485072587017348</v>
      </c>
      <c r="G8717" s="1">
        <f t="shared" ca="1" si="1225"/>
        <v>0.43419690492035223</v>
      </c>
      <c r="H8717" s="1">
        <f t="shared" ca="1" si="1226"/>
        <v>17473.953769648728</v>
      </c>
      <c r="I8717" s="1">
        <f t="shared" ca="1" si="1227"/>
        <v>17474.598162051672</v>
      </c>
      <c r="J8717" s="1">
        <f t="shared" ca="1" si="1228"/>
        <v>0.64439240294450428</v>
      </c>
      <c r="K8717" s="5">
        <f t="shared" ca="1" si="1233"/>
        <v>0.86589897050211029</v>
      </c>
      <c r="L8717" s="1">
        <f t="shared" ca="1" si="1231"/>
        <v>3.3467805782289433</v>
      </c>
      <c r="M8717" s="1">
        <f t="shared" ca="1" si="1229"/>
        <v>17477.9449426299</v>
      </c>
      <c r="N8717" s="13">
        <f t="shared" ca="1" si="1230"/>
        <v>3.9911729811719852</v>
      </c>
    </row>
    <row r="8718" spans="5:14" x14ac:dyDescent="0.15">
      <c r="E8718" s="2">
        <v>8714</v>
      </c>
      <c r="F8718" s="12">
        <f t="shared" ca="1" si="1232"/>
        <v>1.0576588348888083E-2</v>
      </c>
      <c r="G8718" s="1">
        <f t="shared" ca="1" si="1225"/>
        <v>9.098224733704086</v>
      </c>
      <c r="H8718" s="1">
        <f t="shared" ca="1" si="1226"/>
        <v>17483.051994382433</v>
      </c>
      <c r="I8718" s="1">
        <f t="shared" ca="1" si="1227"/>
        <v>17483.051994382433</v>
      </c>
      <c r="J8718" s="1">
        <f t="shared" ca="1" si="1228"/>
        <v>0</v>
      </c>
      <c r="K8718" s="5">
        <f t="shared" ca="1" si="1233"/>
        <v>0.96380559383043496</v>
      </c>
      <c r="L8718" s="1">
        <f t="shared" ca="1" si="1231"/>
        <v>5.8017710773709146</v>
      </c>
      <c r="M8718" s="1">
        <f t="shared" ca="1" si="1229"/>
        <v>17488.853765459804</v>
      </c>
      <c r="N8718" s="13">
        <f t="shared" ca="1" si="1230"/>
        <v>5.801771077371086</v>
      </c>
    </row>
    <row r="8719" spans="5:14" x14ac:dyDescent="0.15">
      <c r="E8719" s="2">
        <v>8715</v>
      </c>
      <c r="F8719" s="12">
        <f t="shared" ca="1" si="1232"/>
        <v>0.33788002187938682</v>
      </c>
      <c r="G8719" s="1">
        <f t="shared" ca="1" si="1225"/>
        <v>2.1701288227358795</v>
      </c>
      <c r="H8719" s="1">
        <f t="shared" ca="1" si="1226"/>
        <v>17485.222123205167</v>
      </c>
      <c r="I8719" s="1">
        <f t="shared" ca="1" si="1227"/>
        <v>17488.853765459804</v>
      </c>
      <c r="J8719" s="1">
        <f t="shared" ca="1" si="1228"/>
        <v>3.6316422546369722</v>
      </c>
      <c r="K8719" s="5">
        <f t="shared" ca="1" si="1233"/>
        <v>2.9653033437137655E-2</v>
      </c>
      <c r="L8719" s="1">
        <f t="shared" ca="1" si="1231"/>
        <v>2.2659889873360067E-2</v>
      </c>
      <c r="M8719" s="1">
        <f t="shared" ca="1" si="1229"/>
        <v>17488.876425349677</v>
      </c>
      <c r="N8719" s="13">
        <f t="shared" ca="1" si="1230"/>
        <v>3.6543021445104387</v>
      </c>
    </row>
    <row r="8720" spans="5:14" x14ac:dyDescent="0.15">
      <c r="E8720" s="2">
        <v>8716</v>
      </c>
      <c r="F8720" s="12">
        <f t="shared" ca="1" si="1232"/>
        <v>0.57318441883424409</v>
      </c>
      <c r="G8720" s="1">
        <f t="shared" ca="1" si="1225"/>
        <v>1.1130955323421072</v>
      </c>
      <c r="H8720" s="1">
        <f t="shared" ca="1" si="1226"/>
        <v>17486.335218737509</v>
      </c>
      <c r="I8720" s="1">
        <f t="shared" ca="1" si="1227"/>
        <v>17488.876425349677</v>
      </c>
      <c r="J8720" s="1">
        <f t="shared" ca="1" si="1228"/>
        <v>2.5412066121680255</v>
      </c>
      <c r="K8720" s="5">
        <f t="shared" ca="1" si="1233"/>
        <v>0.84083090786919046</v>
      </c>
      <c r="L8720" s="1">
        <f t="shared" ca="1" si="1231"/>
        <v>3.0315471800924052</v>
      </c>
      <c r="M8720" s="1">
        <f t="shared" ca="1" si="1229"/>
        <v>17491.907972529771</v>
      </c>
      <c r="N8720" s="13">
        <f t="shared" ca="1" si="1230"/>
        <v>5.57275379226121</v>
      </c>
    </row>
    <row r="8721" spans="5:14" x14ac:dyDescent="0.15">
      <c r="E8721" s="2">
        <v>8717</v>
      </c>
      <c r="F8721" s="12">
        <f t="shared" ca="1" si="1232"/>
        <v>0.90798635968734676</v>
      </c>
      <c r="G8721" s="1">
        <f t="shared" ca="1" si="1225"/>
        <v>0.19305184572888837</v>
      </c>
      <c r="H8721" s="1">
        <f t="shared" ca="1" si="1226"/>
        <v>17486.52827058324</v>
      </c>
      <c r="I8721" s="1">
        <f t="shared" ca="1" si="1227"/>
        <v>17491.907972529771</v>
      </c>
      <c r="J8721" s="1">
        <f t="shared" ca="1" si="1228"/>
        <v>5.3797019465309859</v>
      </c>
      <c r="K8721" s="5">
        <f t="shared" ca="1" si="1233"/>
        <v>0.92525115567646221</v>
      </c>
      <c r="L8721" s="1">
        <f t="shared" ca="1" si="1231"/>
        <v>4.433971053841038</v>
      </c>
      <c r="M8721" s="1">
        <f t="shared" ca="1" si="1229"/>
        <v>17496.341943583611</v>
      </c>
      <c r="N8721" s="13">
        <f t="shared" ca="1" si="1230"/>
        <v>9.8136730003716366</v>
      </c>
    </row>
    <row r="8722" spans="5:14" x14ac:dyDescent="0.15">
      <c r="E8722" s="2">
        <v>8718</v>
      </c>
      <c r="F8722" s="12">
        <f t="shared" ca="1" si="1232"/>
        <v>0.60384753411240455</v>
      </c>
      <c r="G8722" s="1">
        <f t="shared" ca="1" si="1225"/>
        <v>1.0088670797571777</v>
      </c>
      <c r="H8722" s="1">
        <f t="shared" ca="1" si="1226"/>
        <v>17487.537137662996</v>
      </c>
      <c r="I8722" s="1">
        <f t="shared" ca="1" si="1227"/>
        <v>17496.341943583611</v>
      </c>
      <c r="J8722" s="1">
        <f t="shared" ca="1" si="1228"/>
        <v>8.8048059206157632</v>
      </c>
      <c r="K8722" s="5">
        <f t="shared" ca="1" si="1233"/>
        <v>0.18383112012157243</v>
      </c>
      <c r="L8722" s="1">
        <f t="shared" ca="1" si="1231"/>
        <v>0.23495195807497499</v>
      </c>
      <c r="M8722" s="1">
        <f t="shared" ca="1" si="1229"/>
        <v>17496.576895541686</v>
      </c>
      <c r="N8722" s="13">
        <f t="shared" ca="1" si="1230"/>
        <v>9.0397578786905797</v>
      </c>
    </row>
    <row r="8723" spans="5:14" x14ac:dyDescent="0.15">
      <c r="E8723" s="2">
        <v>8719</v>
      </c>
      <c r="F8723" s="12">
        <f t="shared" ca="1" si="1232"/>
        <v>8.6272791762570411E-2</v>
      </c>
      <c r="G8723" s="1">
        <f t="shared" ca="1" si="1225"/>
        <v>4.9004820113190108</v>
      </c>
      <c r="H8723" s="1">
        <f t="shared" ca="1" si="1226"/>
        <v>17492.437619674314</v>
      </c>
      <c r="I8723" s="1">
        <f t="shared" ca="1" si="1227"/>
        <v>17496.576895541686</v>
      </c>
      <c r="J8723" s="1">
        <f t="shared" ca="1" si="1228"/>
        <v>4.1392758673719072</v>
      </c>
      <c r="K8723" s="5">
        <f t="shared" ca="1" si="1233"/>
        <v>0.18159238706752445</v>
      </c>
      <c r="L8723" s="1">
        <f t="shared" ca="1" si="1231"/>
        <v>0.23114167148479314</v>
      </c>
      <c r="M8723" s="1">
        <f t="shared" ca="1" si="1229"/>
        <v>17496.80803721317</v>
      </c>
      <c r="N8723" s="13">
        <f t="shared" ca="1" si="1230"/>
        <v>4.3704175388556905</v>
      </c>
    </row>
    <row r="8724" spans="5:14" x14ac:dyDescent="0.15">
      <c r="E8724" s="2">
        <v>8720</v>
      </c>
      <c r="F8724" s="12">
        <f t="shared" ca="1" si="1232"/>
        <v>0.31547905018023792</v>
      </c>
      <c r="G8724" s="1">
        <f t="shared" ca="1" si="1225"/>
        <v>2.3073260023399156</v>
      </c>
      <c r="H8724" s="1">
        <f t="shared" ca="1" si="1226"/>
        <v>17494.744945676655</v>
      </c>
      <c r="I8724" s="1">
        <f t="shared" ca="1" si="1227"/>
        <v>17496.80803721317</v>
      </c>
      <c r="J8724" s="1">
        <f t="shared" ca="1" si="1228"/>
        <v>2.0630915365145484</v>
      </c>
      <c r="K8724" s="5">
        <f t="shared" ca="1" si="1233"/>
        <v>0.33598307952788697</v>
      </c>
      <c r="L8724" s="1">
        <f t="shared" ca="1" si="1231"/>
        <v>0.54196546968148607</v>
      </c>
      <c r="M8724" s="1">
        <f t="shared" ca="1" si="1229"/>
        <v>17497.350002682851</v>
      </c>
      <c r="N8724" s="13">
        <f t="shared" ca="1" si="1230"/>
        <v>2.605057006196148</v>
      </c>
    </row>
    <row r="8725" spans="5:14" x14ac:dyDescent="0.15">
      <c r="E8725" s="2">
        <v>8721</v>
      </c>
      <c r="F8725" s="12">
        <f t="shared" ca="1" si="1232"/>
        <v>0.9245744526834293</v>
      </c>
      <c r="G8725" s="1">
        <f t="shared" ca="1" si="1225"/>
        <v>0.15684339695752067</v>
      </c>
      <c r="H8725" s="1">
        <f t="shared" ca="1" si="1226"/>
        <v>17494.901789073614</v>
      </c>
      <c r="I8725" s="1">
        <f t="shared" ca="1" si="1227"/>
        <v>17497.350002682851</v>
      </c>
      <c r="J8725" s="1">
        <f t="shared" ca="1" si="1228"/>
        <v>2.4482136092374276</v>
      </c>
      <c r="K8725" s="5">
        <f t="shared" ca="1" si="1233"/>
        <v>0.53657880859436091</v>
      </c>
      <c r="L8725" s="1">
        <f t="shared" ca="1" si="1231"/>
        <v>1.1306809103833702</v>
      </c>
      <c r="M8725" s="1">
        <f t="shared" ca="1" si="1229"/>
        <v>17498.480683593236</v>
      </c>
      <c r="N8725" s="13">
        <f t="shared" ca="1" si="1230"/>
        <v>3.5788945196218265</v>
      </c>
    </row>
    <row r="8726" spans="5:14" x14ac:dyDescent="0.15">
      <c r="E8726" s="2">
        <v>8722</v>
      </c>
      <c r="F8726" s="12">
        <f t="shared" ca="1" si="1232"/>
        <v>0.35942933428646828</v>
      </c>
      <c r="G8726" s="1">
        <f t="shared" ca="1" si="1225"/>
        <v>2.0464753756014793</v>
      </c>
      <c r="H8726" s="1">
        <f t="shared" ca="1" si="1226"/>
        <v>17496.948264449216</v>
      </c>
      <c r="I8726" s="1">
        <f t="shared" ca="1" si="1227"/>
        <v>17498.480683593236</v>
      </c>
      <c r="J8726" s="1">
        <f t="shared" ca="1" si="1228"/>
        <v>1.5324191440195136</v>
      </c>
      <c r="K8726" s="5">
        <f t="shared" ca="1" si="1233"/>
        <v>0.82272374541294091</v>
      </c>
      <c r="L8726" s="1">
        <f t="shared" ca="1" si="1231"/>
        <v>2.8343880430518475</v>
      </c>
      <c r="M8726" s="1">
        <f t="shared" ca="1" si="1229"/>
        <v>17501.315071636287</v>
      </c>
      <c r="N8726" s="13">
        <f t="shared" ca="1" si="1230"/>
        <v>4.3668071870706626</v>
      </c>
    </row>
    <row r="8727" spans="5:14" x14ac:dyDescent="0.15">
      <c r="E8727" s="2">
        <v>8723</v>
      </c>
      <c r="F8727" s="12">
        <f t="shared" ca="1" si="1232"/>
        <v>0.18392021740457953</v>
      </c>
      <c r="G8727" s="1">
        <f t="shared" ca="1" si="1225"/>
        <v>3.3865064329346848</v>
      </c>
      <c r="H8727" s="1">
        <f t="shared" ca="1" si="1226"/>
        <v>17500.334770882149</v>
      </c>
      <c r="I8727" s="1">
        <f t="shared" ca="1" si="1227"/>
        <v>17501.315071636287</v>
      </c>
      <c r="J8727" s="1">
        <f t="shared" ca="1" si="1228"/>
        <v>0.98030075413771556</v>
      </c>
      <c r="K8727" s="5">
        <f t="shared" ca="1" si="1233"/>
        <v>0.35883148386514174</v>
      </c>
      <c r="L8727" s="1">
        <f t="shared" ca="1" si="1231"/>
        <v>0.59696984295076405</v>
      </c>
      <c r="M8727" s="1">
        <f t="shared" ca="1" si="1229"/>
        <v>17501.912041479238</v>
      </c>
      <c r="N8727" s="13">
        <f t="shared" ca="1" si="1230"/>
        <v>1.5772705970884999</v>
      </c>
    </row>
    <row r="8728" spans="5:14" x14ac:dyDescent="0.15">
      <c r="E8728" s="2">
        <v>8724</v>
      </c>
      <c r="F8728" s="12">
        <f t="shared" ca="1" si="1232"/>
        <v>0.1110837126577916</v>
      </c>
      <c r="G8728" s="1">
        <f t="shared" ca="1" si="1225"/>
        <v>4.3949423876468821</v>
      </c>
      <c r="H8728" s="1">
        <f t="shared" ca="1" si="1226"/>
        <v>17504.729713269797</v>
      </c>
      <c r="I8728" s="1">
        <f t="shared" ca="1" si="1227"/>
        <v>17504.729713269797</v>
      </c>
      <c r="J8728" s="1">
        <f t="shared" ca="1" si="1228"/>
        <v>0</v>
      </c>
      <c r="K8728" s="5">
        <f t="shared" ca="1" si="1233"/>
        <v>0.80326523957803064</v>
      </c>
      <c r="L8728" s="1">
        <f t="shared" ca="1" si="1231"/>
        <v>2.6446498557504445</v>
      </c>
      <c r="M8728" s="1">
        <f t="shared" ca="1" si="1229"/>
        <v>17507.374363125546</v>
      </c>
      <c r="N8728" s="13">
        <f t="shared" ca="1" si="1230"/>
        <v>2.6446498557488667</v>
      </c>
    </row>
    <row r="8729" spans="5:14" x14ac:dyDescent="0.15">
      <c r="E8729" s="2">
        <v>8725</v>
      </c>
      <c r="F8729" s="12">
        <f t="shared" ca="1" si="1232"/>
        <v>0.80884963372760066</v>
      </c>
      <c r="G8729" s="1">
        <f t="shared" ca="1" si="1225"/>
        <v>0.42428449207518432</v>
      </c>
      <c r="H8729" s="1">
        <f t="shared" ca="1" si="1226"/>
        <v>17505.15399776187</v>
      </c>
      <c r="I8729" s="1">
        <f t="shared" ca="1" si="1227"/>
        <v>17507.374363125546</v>
      </c>
      <c r="J8729" s="1">
        <f t="shared" ca="1" si="1228"/>
        <v>2.2203653636752279</v>
      </c>
      <c r="K8729" s="5">
        <f t="shared" ca="1" si="1233"/>
        <v>0.56422854023459657</v>
      </c>
      <c r="L8729" s="1">
        <f t="shared" ca="1" si="1231"/>
        <v>1.2353761294676537</v>
      </c>
      <c r="M8729" s="1">
        <f t="shared" ca="1" si="1229"/>
        <v>17508.609739255015</v>
      </c>
      <c r="N8729" s="13">
        <f t="shared" ca="1" si="1230"/>
        <v>3.4557414931441599</v>
      </c>
    </row>
    <row r="8730" spans="5:14" x14ac:dyDescent="0.15">
      <c r="E8730" s="2">
        <v>8726</v>
      </c>
      <c r="F8730" s="12">
        <f t="shared" ca="1" si="1232"/>
        <v>0.47185184922375956</v>
      </c>
      <c r="G8730" s="1">
        <f t="shared" ca="1" si="1225"/>
        <v>1.5021804428601042</v>
      </c>
      <c r="H8730" s="1">
        <f t="shared" ca="1" si="1226"/>
        <v>17506.656178204732</v>
      </c>
      <c r="I8730" s="1">
        <f t="shared" ca="1" si="1227"/>
        <v>17508.609739255015</v>
      </c>
      <c r="J8730" s="1">
        <f t="shared" ca="1" si="1228"/>
        <v>1.9535610502825875</v>
      </c>
      <c r="K8730" s="5">
        <f t="shared" ca="1" si="1233"/>
        <v>0.98370847980610321</v>
      </c>
      <c r="L8730" s="1">
        <f t="shared" ca="1" si="1231"/>
        <v>7.3234120985936357</v>
      </c>
      <c r="M8730" s="1">
        <f t="shared" ca="1" si="1229"/>
        <v>17515.933151353609</v>
      </c>
      <c r="N8730" s="13">
        <f t="shared" ca="1" si="1230"/>
        <v>9.2769731488770049</v>
      </c>
    </row>
    <row r="8731" spans="5:14" x14ac:dyDescent="0.15">
      <c r="E8731" s="2">
        <v>8727</v>
      </c>
      <c r="F8731" s="12">
        <f t="shared" ca="1" si="1232"/>
        <v>0.38769308992990736</v>
      </c>
      <c r="G8731" s="1">
        <f t="shared" ca="1" si="1225"/>
        <v>1.8950825154078932</v>
      </c>
      <c r="H8731" s="1">
        <f t="shared" ca="1" si="1226"/>
        <v>17508.551260720138</v>
      </c>
      <c r="I8731" s="1">
        <f t="shared" ca="1" si="1227"/>
        <v>17515.933151353609</v>
      </c>
      <c r="J8731" s="1">
        <f t="shared" ca="1" si="1228"/>
        <v>7.3818906334709027</v>
      </c>
      <c r="K8731" s="5">
        <f t="shared" ca="1" si="1233"/>
        <v>0.88578679596388965</v>
      </c>
      <c r="L8731" s="1">
        <f t="shared" ca="1" si="1231"/>
        <v>3.6436755736884425</v>
      </c>
      <c r="M8731" s="1">
        <f t="shared" ca="1" si="1229"/>
        <v>17519.576826927296</v>
      </c>
      <c r="N8731" s="13">
        <f t="shared" ca="1" si="1230"/>
        <v>11.025566207157681</v>
      </c>
    </row>
    <row r="8732" spans="5:14" x14ac:dyDescent="0.15">
      <c r="E8732" s="2">
        <v>8728</v>
      </c>
      <c r="F8732" s="12">
        <f t="shared" ca="1" si="1232"/>
        <v>0.23345619031827691</v>
      </c>
      <c r="G8732" s="1">
        <f t="shared" ca="1" si="1225"/>
        <v>2.909521682479236</v>
      </c>
      <c r="H8732" s="1">
        <f t="shared" ca="1" si="1226"/>
        <v>17511.460782402617</v>
      </c>
      <c r="I8732" s="1">
        <f t="shared" ca="1" si="1227"/>
        <v>17519.576826927296</v>
      </c>
      <c r="J8732" s="1">
        <f t="shared" ca="1" si="1228"/>
        <v>8.1160445246787276</v>
      </c>
      <c r="K8732" s="5">
        <f t="shared" ca="1" si="1233"/>
        <v>4.796062610055607E-2</v>
      </c>
      <c r="L8732" s="1">
        <f t="shared" ca="1" si="1231"/>
        <v>4.1547871839441981E-2</v>
      </c>
      <c r="M8732" s="1">
        <f t="shared" ca="1" si="1229"/>
        <v>17519.618374799134</v>
      </c>
      <c r="N8732" s="13">
        <f t="shared" ca="1" si="1230"/>
        <v>8.1575923965174297</v>
      </c>
    </row>
    <row r="8733" spans="5:14" x14ac:dyDescent="0.15">
      <c r="E8733" s="2">
        <v>8729</v>
      </c>
      <c r="F8733" s="12">
        <f t="shared" ca="1" si="1232"/>
        <v>0.90137201884331553</v>
      </c>
      <c r="G8733" s="1">
        <f t="shared" ca="1" si="1225"/>
        <v>0.20767442218822604</v>
      </c>
      <c r="H8733" s="1">
        <f t="shared" ca="1" si="1226"/>
        <v>17511.668456824806</v>
      </c>
      <c r="I8733" s="1">
        <f t="shared" ca="1" si="1227"/>
        <v>17519.618374799134</v>
      </c>
      <c r="J8733" s="1">
        <f t="shared" ca="1" si="1228"/>
        <v>7.9499179743288551</v>
      </c>
      <c r="K8733" s="5">
        <f t="shared" ca="1" si="1233"/>
        <v>0.6391122904982236</v>
      </c>
      <c r="L8733" s="1">
        <f t="shared" ca="1" si="1231"/>
        <v>1.5612237201951031</v>
      </c>
      <c r="M8733" s="1">
        <f t="shared" ca="1" si="1229"/>
        <v>17521.179598519331</v>
      </c>
      <c r="N8733" s="13">
        <f t="shared" ca="1" si="1230"/>
        <v>9.5111416945255769</v>
      </c>
    </row>
    <row r="8734" spans="5:14" x14ac:dyDescent="0.15">
      <c r="E8734" s="2">
        <v>8730</v>
      </c>
      <c r="F8734" s="12">
        <f t="shared" ca="1" si="1232"/>
        <v>0.33198725989486222</v>
      </c>
      <c r="G8734" s="1">
        <f t="shared" ca="1" si="1225"/>
        <v>2.2053173692251962</v>
      </c>
      <c r="H8734" s="1">
        <f t="shared" ca="1" si="1226"/>
        <v>17513.873774194031</v>
      </c>
      <c r="I8734" s="1">
        <f t="shared" ca="1" si="1227"/>
        <v>17521.179598519331</v>
      </c>
      <c r="J8734" s="1">
        <f t="shared" ca="1" si="1228"/>
        <v>7.3058243252999091</v>
      </c>
      <c r="K8734" s="5">
        <f t="shared" ca="1" si="1233"/>
        <v>0.98273232036473057</v>
      </c>
      <c r="L8734" s="1">
        <f t="shared" ca="1" si="1231"/>
        <v>7.2120424674232604</v>
      </c>
      <c r="M8734" s="1">
        <f t="shared" ca="1" si="1229"/>
        <v>17528.391640986756</v>
      </c>
      <c r="N8734" s="13">
        <f t="shared" ca="1" si="1230"/>
        <v>14.517866792724817</v>
      </c>
    </row>
    <row r="8735" spans="5:14" x14ac:dyDescent="0.15">
      <c r="E8735" s="2">
        <v>8731</v>
      </c>
      <c r="F8735" s="12">
        <f t="shared" ca="1" si="1232"/>
        <v>0.42531535172745705</v>
      </c>
      <c r="G8735" s="1">
        <f t="shared" ca="1" si="1225"/>
        <v>1.7098487622840641</v>
      </c>
      <c r="H8735" s="1">
        <f t="shared" ca="1" si="1226"/>
        <v>17515.583622956314</v>
      </c>
      <c r="I8735" s="1">
        <f t="shared" ca="1" si="1227"/>
        <v>17528.391640986756</v>
      </c>
      <c r="J8735" s="1">
        <f t="shared" ca="1" si="1228"/>
        <v>12.808018030442327</v>
      </c>
      <c r="K8735" s="5">
        <f t="shared" ca="1" si="1233"/>
        <v>0.95026140764098699</v>
      </c>
      <c r="L8735" s="1">
        <f t="shared" ca="1" si="1231"/>
        <v>5.2001826050539757</v>
      </c>
      <c r="M8735" s="1">
        <f t="shared" ca="1" si="1229"/>
        <v>17533.591823591811</v>
      </c>
      <c r="N8735" s="13">
        <f t="shared" ca="1" si="1230"/>
        <v>18.008200635496905</v>
      </c>
    </row>
    <row r="8736" spans="5:14" x14ac:dyDescent="0.15">
      <c r="E8736" s="2">
        <v>8732</v>
      </c>
      <c r="F8736" s="12">
        <f t="shared" ca="1" si="1232"/>
        <v>0.96413415934878999</v>
      </c>
      <c r="G8736" s="1">
        <f t="shared" ca="1" si="1225"/>
        <v>7.3049649211617079E-2</v>
      </c>
      <c r="H8736" s="1">
        <f t="shared" ca="1" si="1226"/>
        <v>17515.656672605524</v>
      </c>
      <c r="I8736" s="1">
        <f t="shared" ca="1" si="1227"/>
        <v>17533.591823591811</v>
      </c>
      <c r="J8736" s="1">
        <f t="shared" ca="1" si="1228"/>
        <v>17.935150986286317</v>
      </c>
      <c r="K8736" s="5">
        <f t="shared" ca="1" si="1233"/>
        <v>0.98656757618834978</v>
      </c>
      <c r="L8736" s="1">
        <f t="shared" ca="1" si="1231"/>
        <v>7.6931626342591377</v>
      </c>
      <c r="M8736" s="1">
        <f t="shared" ca="1" si="1229"/>
        <v>17541.28498622607</v>
      </c>
      <c r="N8736" s="13">
        <f t="shared" ca="1" si="1230"/>
        <v>25.628313620545669</v>
      </c>
    </row>
    <row r="8737" spans="5:14" x14ac:dyDescent="0.15">
      <c r="E8737" s="2">
        <v>8733</v>
      </c>
      <c r="F8737" s="12">
        <f t="shared" ca="1" si="1232"/>
        <v>0.26394804400056293</v>
      </c>
      <c r="G8737" s="1">
        <f t="shared" ca="1" si="1225"/>
        <v>2.6640059964644975</v>
      </c>
      <c r="H8737" s="1">
        <f t="shared" ca="1" si="1226"/>
        <v>17518.320678601987</v>
      </c>
      <c r="I8737" s="1">
        <f t="shared" ca="1" si="1227"/>
        <v>17541.28498622607</v>
      </c>
      <c r="J8737" s="1">
        <f t="shared" ca="1" si="1228"/>
        <v>22.964307624082721</v>
      </c>
      <c r="K8737" s="5">
        <f t="shared" ca="1" si="1233"/>
        <v>0.99274839818975502</v>
      </c>
      <c r="L8737" s="1">
        <f t="shared" ca="1" si="1231"/>
        <v>8.878278400346824</v>
      </c>
      <c r="M8737" s="1">
        <f t="shared" ca="1" si="1229"/>
        <v>17550.163264626415</v>
      </c>
      <c r="N8737" s="13">
        <f t="shared" ca="1" si="1230"/>
        <v>31.842586024427874</v>
      </c>
    </row>
    <row r="8738" spans="5:14" x14ac:dyDescent="0.15">
      <c r="E8738" s="2">
        <v>8734</v>
      </c>
      <c r="F8738" s="12">
        <f t="shared" ca="1" si="1232"/>
        <v>0.60063746378054683</v>
      </c>
      <c r="G8738" s="1">
        <f t="shared" ca="1" si="1225"/>
        <v>1.0195274962425993</v>
      </c>
      <c r="H8738" s="1">
        <f t="shared" ca="1" si="1226"/>
        <v>17519.34020609823</v>
      </c>
      <c r="I8738" s="1">
        <f t="shared" ca="1" si="1227"/>
        <v>17550.163264626415</v>
      </c>
      <c r="J8738" s="1">
        <f t="shared" ca="1" si="1228"/>
        <v>30.823058528185356</v>
      </c>
      <c r="K8738" s="5">
        <f t="shared" ca="1" si="1233"/>
        <v>0.39150266328733374</v>
      </c>
      <c r="L8738" s="1">
        <f t="shared" ca="1" si="1231"/>
        <v>0.68026205775541726</v>
      </c>
      <c r="M8738" s="1">
        <f t="shared" ca="1" si="1229"/>
        <v>17550.84352668417</v>
      </c>
      <c r="N8738" s="13">
        <f t="shared" ca="1" si="1230"/>
        <v>31.503320585939946</v>
      </c>
    </row>
    <row r="8739" spans="5:14" x14ac:dyDescent="0.15">
      <c r="E8739" s="2">
        <v>8735</v>
      </c>
      <c r="F8739" s="12">
        <f t="shared" ca="1" si="1232"/>
        <v>0.19550013655455589</v>
      </c>
      <c r="G8739" s="1">
        <f t="shared" ca="1" si="1225"/>
        <v>3.2643884021363672</v>
      </c>
      <c r="H8739" s="1">
        <f t="shared" ca="1" si="1226"/>
        <v>17522.604594500368</v>
      </c>
      <c r="I8739" s="1">
        <f t="shared" ca="1" si="1227"/>
        <v>17550.84352668417</v>
      </c>
      <c r="J8739" s="1">
        <f t="shared" ca="1" si="1228"/>
        <v>28.238932183801808</v>
      </c>
      <c r="K8739" s="5">
        <f t="shared" ca="1" si="1233"/>
        <v>0.45870833562265689</v>
      </c>
      <c r="L8739" s="1">
        <f t="shared" ca="1" si="1231"/>
        <v>0.87080644944279351</v>
      </c>
      <c r="M8739" s="1">
        <f t="shared" ca="1" si="1229"/>
        <v>17551.714333133612</v>
      </c>
      <c r="N8739" s="13">
        <f t="shared" ca="1" si="1230"/>
        <v>29.109738633243978</v>
      </c>
    </row>
    <row r="8740" spans="5:14" x14ac:dyDescent="0.15">
      <c r="E8740" s="2">
        <v>8736</v>
      </c>
      <c r="F8740" s="12">
        <f t="shared" ca="1" si="1232"/>
        <v>0.68064856474243529</v>
      </c>
      <c r="G8740" s="1">
        <f t="shared" ca="1" si="1225"/>
        <v>0.76941832736627835</v>
      </c>
      <c r="H8740" s="1">
        <f t="shared" ca="1" si="1226"/>
        <v>17523.374012827735</v>
      </c>
      <c r="I8740" s="1">
        <f t="shared" ca="1" si="1227"/>
        <v>17551.714333133612</v>
      </c>
      <c r="J8740" s="1">
        <f t="shared" ca="1" si="1228"/>
        <v>28.340320305876958</v>
      </c>
      <c r="K8740" s="5">
        <f t="shared" ca="1" si="1233"/>
        <v>0.69700630385330453</v>
      </c>
      <c r="L8740" s="1">
        <f t="shared" ca="1" si="1231"/>
        <v>1.8688304594918046</v>
      </c>
      <c r="M8740" s="1">
        <f t="shared" ca="1" si="1229"/>
        <v>17553.583163593103</v>
      </c>
      <c r="N8740" s="13">
        <f t="shared" ca="1" si="1230"/>
        <v>30.209150765367667</v>
      </c>
    </row>
    <row r="8741" spans="5:14" x14ac:dyDescent="0.15">
      <c r="E8741" s="2">
        <v>8737</v>
      </c>
      <c r="F8741" s="12">
        <f t="shared" ca="1" si="1232"/>
        <v>0.99597148386248546</v>
      </c>
      <c r="G8741" s="1">
        <f t="shared" ca="1" si="1225"/>
        <v>8.0733049351183004E-3</v>
      </c>
      <c r="H8741" s="1">
        <f t="shared" ca="1" si="1226"/>
        <v>17523.382086132671</v>
      </c>
      <c r="I8741" s="1">
        <f t="shared" ca="1" si="1227"/>
        <v>17553.583163593103</v>
      </c>
      <c r="J8741" s="1">
        <f t="shared" ca="1" si="1228"/>
        <v>30.201077460431407</v>
      </c>
      <c r="K8741" s="5">
        <f t="shared" ca="1" si="1233"/>
        <v>8.345817198613914E-2</v>
      </c>
      <c r="L8741" s="1">
        <f t="shared" ca="1" si="1231"/>
        <v>8.4017619304088798E-2</v>
      </c>
      <c r="M8741" s="1">
        <f t="shared" ca="1" si="1229"/>
        <v>17553.667181212408</v>
      </c>
      <c r="N8741" s="13">
        <f t="shared" ca="1" si="1230"/>
        <v>30.285095079736493</v>
      </c>
    </row>
    <row r="8742" spans="5:14" x14ac:dyDescent="0.15">
      <c r="E8742" s="2">
        <v>8738</v>
      </c>
      <c r="F8742" s="12">
        <f t="shared" ca="1" si="1232"/>
        <v>0.79830794045265829</v>
      </c>
      <c r="G8742" s="1">
        <f t="shared" ca="1" si="1225"/>
        <v>0.4505217313545723</v>
      </c>
      <c r="H8742" s="1">
        <f t="shared" ca="1" si="1226"/>
        <v>17523.832607864028</v>
      </c>
      <c r="I8742" s="1">
        <f t="shared" ca="1" si="1227"/>
        <v>17553.667181212408</v>
      </c>
      <c r="J8742" s="1">
        <f t="shared" ca="1" si="1228"/>
        <v>29.834573348380218</v>
      </c>
      <c r="K8742" s="5">
        <f t="shared" ca="1" si="1233"/>
        <v>0.81710223900865186</v>
      </c>
      <c r="L8742" s="1">
        <f t="shared" ca="1" si="1231"/>
        <v>2.7774235741545028</v>
      </c>
      <c r="M8742" s="1">
        <f t="shared" ca="1" si="1229"/>
        <v>17556.444604786564</v>
      </c>
      <c r="N8742" s="13">
        <f t="shared" ca="1" si="1230"/>
        <v>32.611996922536491</v>
      </c>
    </row>
    <row r="8743" spans="5:14" x14ac:dyDescent="0.15">
      <c r="E8743" s="2">
        <v>8739</v>
      </c>
      <c r="F8743" s="12">
        <f t="shared" ca="1" si="1232"/>
        <v>0.69415343116147799</v>
      </c>
      <c r="G8743" s="1">
        <f t="shared" ca="1" si="1225"/>
        <v>0.7301245210903905</v>
      </c>
      <c r="H8743" s="1">
        <f t="shared" ca="1" si="1226"/>
        <v>17524.562732385119</v>
      </c>
      <c r="I8743" s="1">
        <f t="shared" ca="1" si="1227"/>
        <v>17556.444604786564</v>
      </c>
      <c r="J8743" s="1">
        <f t="shared" ca="1" si="1228"/>
        <v>31.881872401445435</v>
      </c>
      <c r="K8743" s="5">
        <f t="shared" ca="1" si="1233"/>
        <v>9.8567045629754491E-2</v>
      </c>
      <c r="L8743" s="1">
        <f t="shared" ca="1" si="1231"/>
        <v>0.10401326173701712</v>
      </c>
      <c r="M8743" s="1">
        <f t="shared" ca="1" si="1229"/>
        <v>17556.548618048302</v>
      </c>
      <c r="N8743" s="13">
        <f t="shared" ca="1" si="1230"/>
        <v>31.985885663183581</v>
      </c>
    </row>
    <row r="8744" spans="5:14" x14ac:dyDescent="0.15">
      <c r="E8744" s="2">
        <v>8740</v>
      </c>
      <c r="F8744" s="12">
        <f t="shared" ca="1" si="1232"/>
        <v>0.18418282272641828</v>
      </c>
      <c r="G8744" s="1">
        <f t="shared" ca="1" si="1225"/>
        <v>3.3836528257892984</v>
      </c>
      <c r="H8744" s="1">
        <f t="shared" ca="1" si="1226"/>
        <v>17527.946385210907</v>
      </c>
      <c r="I8744" s="1">
        <f t="shared" ca="1" si="1227"/>
        <v>17556.548618048302</v>
      </c>
      <c r="J8744" s="1">
        <f t="shared" ca="1" si="1228"/>
        <v>28.602232837394695</v>
      </c>
      <c r="K8744" s="5">
        <f t="shared" ca="1" si="1233"/>
        <v>0.1492419709390419</v>
      </c>
      <c r="L8744" s="1">
        <f t="shared" ca="1" si="1231"/>
        <v>0.17828832835207958</v>
      </c>
      <c r="M8744" s="1">
        <f t="shared" ca="1" si="1229"/>
        <v>17556.726906376654</v>
      </c>
      <c r="N8744" s="13">
        <f t="shared" ca="1" si="1230"/>
        <v>28.780521165746904</v>
      </c>
    </row>
    <row r="8745" spans="5:14" x14ac:dyDescent="0.15">
      <c r="E8745" s="2">
        <v>8741</v>
      </c>
      <c r="F8745" s="12">
        <f t="shared" ca="1" si="1232"/>
        <v>0.78487065670521305</v>
      </c>
      <c r="G8745" s="1">
        <f t="shared" ca="1" si="1225"/>
        <v>0.48447268660788972</v>
      </c>
      <c r="H8745" s="1">
        <f t="shared" ca="1" si="1226"/>
        <v>17528.430857897514</v>
      </c>
      <c r="I8745" s="1">
        <f t="shared" ca="1" si="1227"/>
        <v>17556.726906376654</v>
      </c>
      <c r="J8745" s="1">
        <f t="shared" ca="1" si="1228"/>
        <v>28.296048479140154</v>
      </c>
      <c r="K8745" s="5">
        <f t="shared" ca="1" si="1233"/>
        <v>0.28448856455567662</v>
      </c>
      <c r="L8745" s="1">
        <f t="shared" ca="1" si="1231"/>
        <v>0.42702223108716431</v>
      </c>
      <c r="M8745" s="1">
        <f t="shared" ca="1" si="1229"/>
        <v>17557.153928607742</v>
      </c>
      <c r="N8745" s="13">
        <f t="shared" ca="1" si="1230"/>
        <v>28.723070710228058</v>
      </c>
    </row>
    <row r="8746" spans="5:14" x14ac:dyDescent="0.15">
      <c r="E8746" s="2">
        <v>8742</v>
      </c>
      <c r="F8746" s="12">
        <f t="shared" ca="1" si="1232"/>
        <v>0.99710128102700357</v>
      </c>
      <c r="G8746" s="1">
        <f t="shared" ca="1" si="1225"/>
        <v>5.8058567908569085E-3</v>
      </c>
      <c r="H8746" s="1">
        <f t="shared" ca="1" si="1226"/>
        <v>17528.436663754306</v>
      </c>
      <c r="I8746" s="1">
        <f t="shared" ca="1" si="1227"/>
        <v>17557.153928607742</v>
      </c>
      <c r="J8746" s="1">
        <f t="shared" ca="1" si="1228"/>
        <v>28.717264853436063</v>
      </c>
      <c r="K8746" s="5">
        <f t="shared" ca="1" si="1233"/>
        <v>0.52824780424826356</v>
      </c>
      <c r="L8746" s="1">
        <f t="shared" ca="1" si="1231"/>
        <v>1.1005298525887706</v>
      </c>
      <c r="M8746" s="1">
        <f t="shared" ca="1" si="1229"/>
        <v>17558.254458460331</v>
      </c>
      <c r="N8746" s="13">
        <f t="shared" ca="1" si="1230"/>
        <v>29.81779470602487</v>
      </c>
    </row>
    <row r="8747" spans="5:14" x14ac:dyDescent="0.15">
      <c r="E8747" s="2">
        <v>8743</v>
      </c>
      <c r="F8747" s="12">
        <f t="shared" ca="1" si="1232"/>
        <v>0.18392366094660606</v>
      </c>
      <c r="G8747" s="1">
        <f t="shared" ca="1" si="1225"/>
        <v>3.3864689872439522</v>
      </c>
      <c r="H8747" s="1">
        <f t="shared" ca="1" si="1226"/>
        <v>17531.823132741549</v>
      </c>
      <c r="I8747" s="1">
        <f t="shared" ca="1" si="1227"/>
        <v>17558.254458460331</v>
      </c>
      <c r="J8747" s="1">
        <f t="shared" ca="1" si="1228"/>
        <v>26.431325718782318</v>
      </c>
      <c r="K8747" s="5">
        <f t="shared" ca="1" si="1233"/>
        <v>0.26690757473104298</v>
      </c>
      <c r="L8747" s="1">
        <f t="shared" ca="1" si="1231"/>
        <v>0.3904709674811046</v>
      </c>
      <c r="M8747" s="1">
        <f t="shared" ca="1" si="1229"/>
        <v>17558.644929427814</v>
      </c>
      <c r="N8747" s="13">
        <f t="shared" ca="1" si="1230"/>
        <v>26.821796686264861</v>
      </c>
    </row>
    <row r="8748" spans="5:14" x14ac:dyDescent="0.15">
      <c r="E8748" s="2">
        <v>8744</v>
      </c>
      <c r="F8748" s="12">
        <f t="shared" ca="1" si="1232"/>
        <v>0.41813120234075773</v>
      </c>
      <c r="G8748" s="1">
        <f t="shared" ca="1" si="1225"/>
        <v>1.7439200290195866</v>
      </c>
      <c r="H8748" s="1">
        <f t="shared" ca="1" si="1226"/>
        <v>17533.56705277057</v>
      </c>
      <c r="I8748" s="1">
        <f t="shared" ca="1" si="1227"/>
        <v>17558.644929427814</v>
      </c>
      <c r="J8748" s="1">
        <f t="shared" ca="1" si="1228"/>
        <v>25.077876657243905</v>
      </c>
      <c r="K8748" s="5">
        <f t="shared" ca="1" si="1233"/>
        <v>0.58554461234828215</v>
      </c>
      <c r="L8748" s="1">
        <f t="shared" ca="1" si="1231"/>
        <v>1.3213608370719143</v>
      </c>
      <c r="M8748" s="1">
        <f t="shared" ca="1" si="1229"/>
        <v>17559.966290264885</v>
      </c>
      <c r="N8748" s="13">
        <f t="shared" ca="1" si="1230"/>
        <v>26.399237494315457</v>
      </c>
    </row>
    <row r="8749" spans="5:14" x14ac:dyDescent="0.15">
      <c r="E8749" s="2">
        <v>8745</v>
      </c>
      <c r="F8749" s="12">
        <f t="shared" ca="1" si="1232"/>
        <v>0.48325578268829172</v>
      </c>
      <c r="G8749" s="1">
        <f t="shared" ca="1" si="1225"/>
        <v>1.4544183894389466</v>
      </c>
      <c r="H8749" s="1">
        <f t="shared" ca="1" si="1226"/>
        <v>17535.021471160009</v>
      </c>
      <c r="I8749" s="1">
        <f t="shared" ca="1" si="1227"/>
        <v>17559.966290264885</v>
      </c>
      <c r="J8749" s="1">
        <f t="shared" ca="1" si="1228"/>
        <v>24.944819104875933</v>
      </c>
      <c r="K8749" s="5">
        <f t="shared" ca="1" si="1233"/>
        <v>0.44439220434023918</v>
      </c>
      <c r="L8749" s="1">
        <f t="shared" ca="1" si="1231"/>
        <v>0.82786196990940075</v>
      </c>
      <c r="M8749" s="1">
        <f t="shared" ca="1" si="1229"/>
        <v>17560.794152234794</v>
      </c>
      <c r="N8749" s="13">
        <f t="shared" ca="1" si="1230"/>
        <v>25.772681074784487</v>
      </c>
    </row>
    <row r="8750" spans="5:14" x14ac:dyDescent="0.15">
      <c r="E8750" s="2">
        <v>8746</v>
      </c>
      <c r="F8750" s="12">
        <f t="shared" ca="1" si="1232"/>
        <v>0.53215558504843807</v>
      </c>
      <c r="G8750" s="1">
        <f t="shared" ca="1" si="1225"/>
        <v>1.2616387585959927</v>
      </c>
      <c r="H8750" s="1">
        <f t="shared" ca="1" si="1226"/>
        <v>17536.283109918604</v>
      </c>
      <c r="I8750" s="1">
        <f t="shared" ca="1" si="1227"/>
        <v>17560.794152234794</v>
      </c>
      <c r="J8750" s="1">
        <f t="shared" ca="1" si="1228"/>
        <v>24.51104231618956</v>
      </c>
      <c r="K8750" s="5">
        <f t="shared" ca="1" si="1233"/>
        <v>0.30070932331119571</v>
      </c>
      <c r="L8750" s="1">
        <f t="shared" ca="1" si="1231"/>
        <v>0.46193457300138724</v>
      </c>
      <c r="M8750" s="1">
        <f t="shared" ca="1" si="1229"/>
        <v>17561.256086807796</v>
      </c>
      <c r="N8750" s="13">
        <f t="shared" ca="1" si="1230"/>
        <v>24.972976889192068</v>
      </c>
    </row>
    <row r="8751" spans="5:14" x14ac:dyDescent="0.15">
      <c r="E8751" s="2">
        <v>8747</v>
      </c>
      <c r="F8751" s="12">
        <f t="shared" ca="1" si="1232"/>
        <v>0.46854056325616222</v>
      </c>
      <c r="G8751" s="1">
        <f t="shared" ca="1" si="1225"/>
        <v>1.5162651998570218</v>
      </c>
      <c r="H8751" s="1">
        <f t="shared" ca="1" si="1226"/>
        <v>17537.799375118462</v>
      </c>
      <c r="I8751" s="1">
        <f t="shared" ca="1" si="1227"/>
        <v>17561.256086807796</v>
      </c>
      <c r="J8751" s="1">
        <f t="shared" ca="1" si="1228"/>
        <v>23.456711689334043</v>
      </c>
      <c r="K8751" s="5">
        <f t="shared" ca="1" si="1233"/>
        <v>0.80928619072358043</v>
      </c>
      <c r="L8751" s="1">
        <f t="shared" ca="1" si="1231"/>
        <v>2.7011853040274834</v>
      </c>
      <c r="M8751" s="1">
        <f t="shared" ca="1" si="1229"/>
        <v>17563.957272111824</v>
      </c>
      <c r="N8751" s="13">
        <f t="shared" ca="1" si="1230"/>
        <v>26.157896993361646</v>
      </c>
    </row>
    <row r="8752" spans="5:14" x14ac:dyDescent="0.15">
      <c r="E8752" s="2">
        <v>8748</v>
      </c>
      <c r="F8752" s="12">
        <f t="shared" ca="1" si="1232"/>
        <v>0.34174865503275753</v>
      </c>
      <c r="G8752" s="1">
        <f t="shared" ca="1" si="1225"/>
        <v>2.1473594778308542</v>
      </c>
      <c r="H8752" s="1">
        <f t="shared" ca="1" si="1226"/>
        <v>17539.946734596295</v>
      </c>
      <c r="I8752" s="1">
        <f t="shared" ca="1" si="1227"/>
        <v>17563.957272111824</v>
      </c>
      <c r="J8752" s="1">
        <f t="shared" ca="1" si="1228"/>
        <v>24.010537515528995</v>
      </c>
      <c r="K8752" s="5">
        <f t="shared" ca="1" si="1233"/>
        <v>0.13567209361065313</v>
      </c>
      <c r="L8752" s="1">
        <f t="shared" ca="1" si="1231"/>
        <v>0.1573581799725898</v>
      </c>
      <c r="M8752" s="1">
        <f t="shared" ca="1" si="1229"/>
        <v>17564.114630291795</v>
      </c>
      <c r="N8752" s="13">
        <f t="shared" ca="1" si="1230"/>
        <v>24.167895695500192</v>
      </c>
    </row>
    <row r="8753" spans="5:14" x14ac:dyDescent="0.15">
      <c r="E8753" s="2">
        <v>8749</v>
      </c>
      <c r="F8753" s="12">
        <f t="shared" ca="1" si="1232"/>
        <v>0.42512655654236009</v>
      </c>
      <c r="G8753" s="1">
        <f t="shared" ca="1" si="1225"/>
        <v>1.7107367485714873</v>
      </c>
      <c r="H8753" s="1">
        <f t="shared" ca="1" si="1226"/>
        <v>17541.657471344868</v>
      </c>
      <c r="I8753" s="1">
        <f t="shared" ca="1" si="1227"/>
        <v>17564.114630291795</v>
      </c>
      <c r="J8753" s="1">
        <f t="shared" ca="1" si="1228"/>
        <v>22.457158946926938</v>
      </c>
      <c r="K8753" s="5">
        <f t="shared" ca="1" si="1233"/>
        <v>0.11747138358938791</v>
      </c>
      <c r="L8753" s="1">
        <f t="shared" ca="1" si="1231"/>
        <v>0.13046473409165102</v>
      </c>
      <c r="M8753" s="1">
        <f t="shared" ca="1" si="1229"/>
        <v>17564.245095025886</v>
      </c>
      <c r="N8753" s="13">
        <f t="shared" ca="1" si="1230"/>
        <v>22.587623681018158</v>
      </c>
    </row>
    <row r="8754" spans="5:14" x14ac:dyDescent="0.15">
      <c r="E8754" s="2">
        <v>8750</v>
      </c>
      <c r="F8754" s="12">
        <f t="shared" ca="1" si="1232"/>
        <v>0.73991438749983729</v>
      </c>
      <c r="G8754" s="1">
        <f t="shared" ca="1" si="1225"/>
        <v>0.60244158408922077</v>
      </c>
      <c r="H8754" s="1">
        <f t="shared" ca="1" si="1226"/>
        <v>17542.259912928956</v>
      </c>
      <c r="I8754" s="1">
        <f t="shared" ca="1" si="1227"/>
        <v>17564.245095025886</v>
      </c>
      <c r="J8754" s="1">
        <f t="shared" ca="1" si="1228"/>
        <v>21.985182096930657</v>
      </c>
      <c r="K8754" s="5">
        <f t="shared" ca="1" si="1233"/>
        <v>0.95712099288876384</v>
      </c>
      <c r="L8754" s="1">
        <f t="shared" ca="1" si="1231"/>
        <v>5.4806700431093729</v>
      </c>
      <c r="M8754" s="1">
        <f t="shared" ca="1" si="1229"/>
        <v>17569.725765068997</v>
      </c>
      <c r="N8754" s="13">
        <f t="shared" ca="1" si="1230"/>
        <v>27.465852140041534</v>
      </c>
    </row>
    <row r="8755" spans="5:14" x14ac:dyDescent="0.15">
      <c r="E8755" s="2">
        <v>8751</v>
      </c>
      <c r="F8755" s="12">
        <f t="shared" ca="1" si="1232"/>
        <v>0.11386815437690401</v>
      </c>
      <c r="G8755" s="1">
        <f t="shared" ca="1" si="1225"/>
        <v>4.3454280809004926</v>
      </c>
      <c r="H8755" s="1">
        <f t="shared" ca="1" si="1226"/>
        <v>17546.605341009858</v>
      </c>
      <c r="I8755" s="1">
        <f t="shared" ca="1" si="1227"/>
        <v>17569.725765068997</v>
      </c>
      <c r="J8755" s="1">
        <f t="shared" ca="1" si="1228"/>
        <v>23.120424059139623</v>
      </c>
      <c r="K8755" s="5">
        <f t="shared" ca="1" si="1233"/>
        <v>0.75054872833795783</v>
      </c>
      <c r="L8755" s="1">
        <f t="shared" ca="1" si="1231"/>
        <v>2.2157052749266666</v>
      </c>
      <c r="M8755" s="1">
        <f t="shared" ca="1" si="1229"/>
        <v>17571.941470343925</v>
      </c>
      <c r="N8755" s="13">
        <f t="shared" ca="1" si="1230"/>
        <v>25.336129334067664</v>
      </c>
    </row>
    <row r="8756" spans="5:14" x14ac:dyDescent="0.15">
      <c r="E8756" s="2">
        <v>8752</v>
      </c>
      <c r="F8756" s="12">
        <f t="shared" ca="1" si="1232"/>
        <v>8.810996737320409E-2</v>
      </c>
      <c r="G8756" s="1">
        <f t="shared" ca="1" si="1225"/>
        <v>4.8583392307994826</v>
      </c>
      <c r="H8756" s="1">
        <f t="shared" ca="1" si="1226"/>
        <v>17551.463680240657</v>
      </c>
      <c r="I8756" s="1">
        <f t="shared" ca="1" si="1227"/>
        <v>17571.941470343925</v>
      </c>
      <c r="J8756" s="1">
        <f t="shared" ca="1" si="1228"/>
        <v>20.477790103268489</v>
      </c>
      <c r="K8756" s="5">
        <f t="shared" ca="1" si="1233"/>
        <v>0.9389584577537553</v>
      </c>
      <c r="L8756" s="1">
        <f t="shared" ca="1" si="1231"/>
        <v>4.8142833416320201</v>
      </c>
      <c r="M8756" s="1">
        <f t="shared" ca="1" si="1229"/>
        <v>17576.755753685557</v>
      </c>
      <c r="N8756" s="13">
        <f t="shared" ca="1" si="1230"/>
        <v>25.29207344489987</v>
      </c>
    </row>
    <row r="8757" spans="5:14" x14ac:dyDescent="0.15">
      <c r="E8757" s="2">
        <v>8753</v>
      </c>
      <c r="F8757" s="12">
        <f t="shared" ca="1" si="1232"/>
        <v>0.8611059899899105</v>
      </c>
      <c r="G8757" s="1">
        <f t="shared" ca="1" si="1225"/>
        <v>0.29907536219427783</v>
      </c>
      <c r="H8757" s="1">
        <f t="shared" ca="1" si="1226"/>
        <v>17551.762755602849</v>
      </c>
      <c r="I8757" s="1">
        <f t="shared" ca="1" si="1227"/>
        <v>17576.755753685557</v>
      </c>
      <c r="J8757" s="1">
        <f t="shared" ca="1" si="1228"/>
        <v>24.992998082707345</v>
      </c>
      <c r="K8757" s="5">
        <f t="shared" ca="1" si="1233"/>
        <v>0.1654525853266674</v>
      </c>
      <c r="L8757" s="1">
        <f t="shared" ca="1" si="1231"/>
        <v>0.20425586117440539</v>
      </c>
      <c r="M8757" s="1">
        <f t="shared" ca="1" si="1229"/>
        <v>17576.960009546732</v>
      </c>
      <c r="N8757" s="13">
        <f t="shared" ca="1" si="1230"/>
        <v>25.19725394388297</v>
      </c>
    </row>
    <row r="8758" spans="5:14" x14ac:dyDescent="0.15">
      <c r="E8758" s="2">
        <v>8754</v>
      </c>
      <c r="F8758" s="12">
        <f t="shared" ca="1" si="1232"/>
        <v>0.62385311380248565</v>
      </c>
      <c r="G8758" s="1">
        <f t="shared" ca="1" si="1225"/>
        <v>0.94368066573930609</v>
      </c>
      <c r="H8758" s="1">
        <f t="shared" ca="1" si="1226"/>
        <v>17552.706436268589</v>
      </c>
      <c r="I8758" s="1">
        <f t="shared" ca="1" si="1227"/>
        <v>17576.960009546732</v>
      </c>
      <c r="J8758" s="1">
        <f t="shared" ca="1" si="1228"/>
        <v>24.253573278143449</v>
      </c>
      <c r="K8758" s="5">
        <f t="shared" ca="1" si="1233"/>
        <v>0.54310083593546687</v>
      </c>
      <c r="L8758" s="1">
        <f t="shared" ca="1" si="1231"/>
        <v>1.1547223236967157</v>
      </c>
      <c r="M8758" s="1">
        <f t="shared" ca="1" si="1229"/>
        <v>17578.114731870428</v>
      </c>
      <c r="N8758" s="13">
        <f t="shared" ca="1" si="1230"/>
        <v>25.4082956018392</v>
      </c>
    </row>
    <row r="8759" spans="5:14" x14ac:dyDescent="0.15">
      <c r="E8759" s="2">
        <v>8755</v>
      </c>
      <c r="F8759" s="12">
        <f t="shared" ca="1" si="1232"/>
        <v>0.13980936222291518</v>
      </c>
      <c r="G8759" s="1">
        <f t="shared" ref="G8759:G8822" ca="1" si="1234">-$B$4*LN(F8759)</f>
        <v>3.9349509654686989</v>
      </c>
      <c r="H8759" s="1">
        <f t="shared" ref="H8759:H8822" ca="1" si="1235">H8758+G8759</f>
        <v>17556.641387234056</v>
      </c>
      <c r="I8759" s="1">
        <f t="shared" ref="I8759:I8822" ca="1" si="1236">MAX(H8759,M8758)</f>
        <v>17578.114731870428</v>
      </c>
      <c r="J8759" s="1">
        <f t="shared" ref="J8759:J8822" ca="1" si="1237">I8759-H8759</f>
        <v>21.473344636371621</v>
      </c>
      <c r="K8759" s="5">
        <f t="shared" ca="1" si="1233"/>
        <v>0.16061343284827934</v>
      </c>
      <c r="L8759" s="1">
        <f t="shared" ca="1" si="1231"/>
        <v>0.19639498014916229</v>
      </c>
      <c r="M8759" s="1">
        <f t="shared" ref="M8759:M8822" ca="1" si="1238">I8759+L8759</f>
        <v>17578.311126850578</v>
      </c>
      <c r="N8759" s="13">
        <f t="shared" ref="N8759:N8822" ca="1" si="1239">M8759-H8759</f>
        <v>21.669739616521838</v>
      </c>
    </row>
    <row r="8760" spans="5:14" x14ac:dyDescent="0.15">
      <c r="E8760" s="2">
        <v>8756</v>
      </c>
      <c r="F8760" s="12">
        <f t="shared" ca="1" si="1232"/>
        <v>0.65243112402133918</v>
      </c>
      <c r="G8760" s="1">
        <f t="shared" ca="1" si="1234"/>
        <v>0.85409940482449098</v>
      </c>
      <c r="H8760" s="1">
        <f t="shared" ca="1" si="1235"/>
        <v>17557.49548663888</v>
      </c>
      <c r="I8760" s="1">
        <f t="shared" ca="1" si="1236"/>
        <v>17578.311126850578</v>
      </c>
      <c r="J8760" s="1">
        <f t="shared" ca="1" si="1237"/>
        <v>20.815640211698337</v>
      </c>
      <c r="K8760" s="5">
        <f t="shared" ca="1" si="1233"/>
        <v>0.17857317200276346</v>
      </c>
      <c r="L8760" s="1">
        <f t="shared" ca="1" si="1231"/>
        <v>0.22603424715290024</v>
      </c>
      <c r="M8760" s="1">
        <f t="shared" ca="1" si="1238"/>
        <v>17578.537161097731</v>
      </c>
      <c r="N8760" s="13">
        <f t="shared" ca="1" si="1239"/>
        <v>21.041674458851048</v>
      </c>
    </row>
    <row r="8761" spans="5:14" x14ac:dyDescent="0.15">
      <c r="E8761" s="2">
        <v>8757</v>
      </c>
      <c r="F8761" s="12">
        <f t="shared" ca="1" si="1232"/>
        <v>0.58246323904584374</v>
      </c>
      <c r="G8761" s="1">
        <f t="shared" ca="1" si="1234"/>
        <v>1.0809784089358156</v>
      </c>
      <c r="H8761" s="1">
        <f t="shared" ca="1" si="1235"/>
        <v>17558.576465047816</v>
      </c>
      <c r="I8761" s="1">
        <f t="shared" ca="1" si="1236"/>
        <v>17578.537161097731</v>
      </c>
      <c r="J8761" s="1">
        <f t="shared" ca="1" si="1237"/>
        <v>19.960696049914986</v>
      </c>
      <c r="K8761" s="5">
        <f t="shared" ca="1" si="1233"/>
        <v>0.10316681563544583</v>
      </c>
      <c r="L8761" s="1">
        <f t="shared" ca="1" si="1231"/>
        <v>0.11030626694653387</v>
      </c>
      <c r="M8761" s="1">
        <f t="shared" ca="1" si="1238"/>
        <v>17578.647467364677</v>
      </c>
      <c r="N8761" s="13">
        <f t="shared" ca="1" si="1239"/>
        <v>20.071002316861268</v>
      </c>
    </row>
    <row r="8762" spans="5:14" x14ac:dyDescent="0.15">
      <c r="E8762" s="2">
        <v>8758</v>
      </c>
      <c r="F8762" s="12">
        <f t="shared" ca="1" si="1232"/>
        <v>5.9966353486393453E-2</v>
      </c>
      <c r="G8762" s="1">
        <f t="shared" ca="1" si="1234"/>
        <v>5.6279432985600932</v>
      </c>
      <c r="H8762" s="1">
        <f t="shared" ca="1" si="1235"/>
        <v>17564.204408346377</v>
      </c>
      <c r="I8762" s="1">
        <f t="shared" ca="1" si="1236"/>
        <v>17578.647467364677</v>
      </c>
      <c r="J8762" s="1">
        <f t="shared" ca="1" si="1237"/>
        <v>14.443059018300119</v>
      </c>
      <c r="K8762" s="5">
        <f t="shared" ca="1" si="1233"/>
        <v>0.3072103563280405</v>
      </c>
      <c r="L8762" s="1">
        <f t="shared" ca="1" si="1231"/>
        <v>0.47625490977936052</v>
      </c>
      <c r="M8762" s="1">
        <f t="shared" ca="1" si="1238"/>
        <v>17579.123722274457</v>
      </c>
      <c r="N8762" s="13">
        <f t="shared" ca="1" si="1239"/>
        <v>14.919313928079646</v>
      </c>
    </row>
    <row r="8763" spans="5:14" x14ac:dyDescent="0.15">
      <c r="E8763" s="2">
        <v>8759</v>
      </c>
      <c r="F8763" s="12">
        <f t="shared" ca="1" si="1232"/>
        <v>6.6615182167150233E-2</v>
      </c>
      <c r="G8763" s="1">
        <f t="shared" ca="1" si="1234"/>
        <v>5.4176455338942233</v>
      </c>
      <c r="H8763" s="1">
        <f t="shared" ca="1" si="1235"/>
        <v>17569.62205388027</v>
      </c>
      <c r="I8763" s="1">
        <f t="shared" ca="1" si="1236"/>
        <v>17579.123722274457</v>
      </c>
      <c r="J8763" s="1">
        <f t="shared" ca="1" si="1237"/>
        <v>9.5016683941867086</v>
      </c>
      <c r="K8763" s="5">
        <f t="shared" ca="1" si="1233"/>
        <v>0.83104619418969683</v>
      </c>
      <c r="L8763" s="1">
        <f t="shared" ca="1" si="1231"/>
        <v>2.9222730464937512</v>
      </c>
      <c r="M8763" s="1">
        <f t="shared" ca="1" si="1238"/>
        <v>17582.04599532095</v>
      </c>
      <c r="N8763" s="13">
        <f t="shared" ca="1" si="1239"/>
        <v>12.42394144068021</v>
      </c>
    </row>
    <row r="8764" spans="5:14" x14ac:dyDescent="0.15">
      <c r="E8764" s="2">
        <v>8760</v>
      </c>
      <c r="F8764" s="12">
        <f t="shared" ca="1" si="1232"/>
        <v>0.61658531804056571</v>
      </c>
      <c r="G8764" s="1">
        <f t="shared" ca="1" si="1234"/>
        <v>0.96711714994124542</v>
      </c>
      <c r="H8764" s="1">
        <f t="shared" ca="1" si="1235"/>
        <v>17570.589171030209</v>
      </c>
      <c r="I8764" s="1">
        <f t="shared" ca="1" si="1236"/>
        <v>17582.04599532095</v>
      </c>
      <c r="J8764" s="1">
        <f t="shared" ca="1" si="1237"/>
        <v>11.456824290740769</v>
      </c>
      <c r="K8764" s="5">
        <f t="shared" ca="1" si="1233"/>
        <v>0.98262441686749491</v>
      </c>
      <c r="L8764" s="1">
        <f t="shared" ca="1" si="1231"/>
        <v>7.2001240546046619</v>
      </c>
      <c r="M8764" s="1">
        <f t="shared" ca="1" si="1238"/>
        <v>17589.246119375555</v>
      </c>
      <c r="N8764" s="13">
        <f t="shared" ca="1" si="1239"/>
        <v>18.656948345345882</v>
      </c>
    </row>
    <row r="8765" spans="5:14" x14ac:dyDescent="0.15">
      <c r="E8765" s="2">
        <v>8761</v>
      </c>
      <c r="F8765" s="12">
        <f t="shared" ca="1" si="1232"/>
        <v>0.95504435780695141</v>
      </c>
      <c r="G8765" s="1">
        <f t="shared" ca="1" si="1234"/>
        <v>9.199498322937201E-2</v>
      </c>
      <c r="H8765" s="1">
        <f t="shared" ca="1" si="1235"/>
        <v>17570.681166013437</v>
      </c>
      <c r="I8765" s="1">
        <f t="shared" ca="1" si="1236"/>
        <v>17589.246119375555</v>
      </c>
      <c r="J8765" s="1">
        <f t="shared" ca="1" si="1237"/>
        <v>18.564953362118104</v>
      </c>
      <c r="K8765" s="5">
        <f t="shared" ca="1" si="1233"/>
        <v>0.30628392638622415</v>
      </c>
      <c r="L8765" s="1">
        <f t="shared" ca="1" si="1231"/>
        <v>0.47420256521896587</v>
      </c>
      <c r="M8765" s="1">
        <f t="shared" ca="1" si="1238"/>
        <v>17589.720321940775</v>
      </c>
      <c r="N8765" s="13">
        <f t="shared" ca="1" si="1239"/>
        <v>19.039155927337561</v>
      </c>
    </row>
    <row r="8766" spans="5:14" x14ac:dyDescent="0.15">
      <c r="E8766" s="2">
        <v>8762</v>
      </c>
      <c r="F8766" s="12">
        <f t="shared" ca="1" si="1232"/>
        <v>0.21375434865917142</v>
      </c>
      <c r="G8766" s="1">
        <f t="shared" ca="1" si="1234"/>
        <v>3.0858556535358108</v>
      </c>
      <c r="H8766" s="1">
        <f t="shared" ca="1" si="1235"/>
        <v>17573.767021666972</v>
      </c>
      <c r="I8766" s="1">
        <f t="shared" ca="1" si="1236"/>
        <v>17589.720321940775</v>
      </c>
      <c r="J8766" s="1">
        <f t="shared" ca="1" si="1237"/>
        <v>15.953300273802597</v>
      </c>
      <c r="K8766" s="5">
        <f t="shared" ca="1" si="1233"/>
        <v>0.82061427013327604</v>
      </c>
      <c r="L8766" s="1">
        <f t="shared" ca="1" si="1231"/>
        <v>2.8127942198830977</v>
      </c>
      <c r="M8766" s="1">
        <f t="shared" ca="1" si="1238"/>
        <v>17592.533116160659</v>
      </c>
      <c r="N8766" s="13">
        <f t="shared" ca="1" si="1239"/>
        <v>18.766094493686978</v>
      </c>
    </row>
    <row r="8767" spans="5:14" x14ac:dyDescent="0.15">
      <c r="E8767" s="2">
        <v>8763</v>
      </c>
      <c r="F8767" s="12">
        <f t="shared" ca="1" si="1232"/>
        <v>0.59043696596179496</v>
      </c>
      <c r="G8767" s="1">
        <f t="shared" ca="1" si="1234"/>
        <v>1.053784791863998</v>
      </c>
      <c r="H8767" s="1">
        <f t="shared" ca="1" si="1235"/>
        <v>17574.820806458836</v>
      </c>
      <c r="I8767" s="1">
        <f t="shared" ca="1" si="1236"/>
        <v>17592.533116160659</v>
      </c>
      <c r="J8767" s="1">
        <f t="shared" ca="1" si="1237"/>
        <v>17.71230970182296</v>
      </c>
      <c r="K8767" s="5">
        <f t="shared" ca="1" si="1233"/>
        <v>0.5948407718712001</v>
      </c>
      <c r="L8767" s="1">
        <f t="shared" ca="1" si="1231"/>
        <v>1.3604270979612345</v>
      </c>
      <c r="M8767" s="1">
        <f t="shared" ca="1" si="1238"/>
        <v>17593.893543258619</v>
      </c>
      <c r="N8767" s="13">
        <f t="shared" ca="1" si="1239"/>
        <v>19.072736799782433</v>
      </c>
    </row>
    <row r="8768" spans="5:14" x14ac:dyDescent="0.15">
      <c r="E8768" s="2">
        <v>8764</v>
      </c>
      <c r="F8768" s="12">
        <f t="shared" ca="1" si="1232"/>
        <v>0.7616216276855069</v>
      </c>
      <c r="G8768" s="1">
        <f t="shared" ca="1" si="1234"/>
        <v>0.5446107964237642</v>
      </c>
      <c r="H8768" s="1">
        <f t="shared" ca="1" si="1235"/>
        <v>17575.36541725526</v>
      </c>
      <c r="I8768" s="1">
        <f t="shared" ca="1" si="1236"/>
        <v>17593.893543258619</v>
      </c>
      <c r="J8768" s="1">
        <f t="shared" ca="1" si="1237"/>
        <v>18.528126003358921</v>
      </c>
      <c r="K8768" s="5">
        <f t="shared" ca="1" si="1233"/>
        <v>0.71206721935640804</v>
      </c>
      <c r="L8768" s="1">
        <f t="shared" ca="1" si="1231"/>
        <v>1.9593374308732086</v>
      </c>
      <c r="M8768" s="1">
        <f t="shared" ca="1" si="1238"/>
        <v>17595.85288068949</v>
      </c>
      <c r="N8768" s="13">
        <f t="shared" ca="1" si="1239"/>
        <v>20.487463434230449</v>
      </c>
    </row>
    <row r="8769" spans="5:14" x14ac:dyDescent="0.15">
      <c r="E8769" s="2">
        <v>8765</v>
      </c>
      <c r="F8769" s="12">
        <f t="shared" ca="1" si="1232"/>
        <v>3.7536621677723758E-2</v>
      </c>
      <c r="G8769" s="1">
        <f t="shared" ca="1" si="1234"/>
        <v>6.564876488950552</v>
      </c>
      <c r="H8769" s="1">
        <f t="shared" ca="1" si="1235"/>
        <v>17581.930293744212</v>
      </c>
      <c r="I8769" s="1">
        <f t="shared" ca="1" si="1236"/>
        <v>17595.85288068949</v>
      </c>
      <c r="J8769" s="1">
        <f t="shared" ca="1" si="1237"/>
        <v>13.922586945278454</v>
      </c>
      <c r="K8769" s="5">
        <f t="shared" ca="1" si="1233"/>
        <v>0.81634087949419665</v>
      </c>
      <c r="L8769" s="1">
        <f t="shared" ca="1" si="1231"/>
        <v>2.7698491525233466</v>
      </c>
      <c r="M8769" s="1">
        <f t="shared" ca="1" si="1238"/>
        <v>17598.622729842013</v>
      </c>
      <c r="N8769" s="13">
        <f t="shared" ca="1" si="1239"/>
        <v>16.692436097800964</v>
      </c>
    </row>
    <row r="8770" spans="5:14" x14ac:dyDescent="0.15">
      <c r="E8770" s="2">
        <v>8766</v>
      </c>
      <c r="F8770" s="12">
        <f t="shared" ca="1" si="1232"/>
        <v>0.86265161064125839</v>
      </c>
      <c r="G8770" s="1">
        <f t="shared" ca="1" si="1234"/>
        <v>0.29548873014112603</v>
      </c>
      <c r="H8770" s="1">
        <f t="shared" ca="1" si="1235"/>
        <v>17582.225782474354</v>
      </c>
      <c r="I8770" s="1">
        <f t="shared" ca="1" si="1236"/>
        <v>17598.622729842013</v>
      </c>
      <c r="J8770" s="1">
        <f t="shared" ca="1" si="1237"/>
        <v>16.396947367658868</v>
      </c>
      <c r="K8770" s="5">
        <f t="shared" ca="1" si="1233"/>
        <v>0.70804192330826132</v>
      </c>
      <c r="L8770" s="1">
        <f t="shared" ca="1" si="1231"/>
        <v>1.9346591818169379</v>
      </c>
      <c r="M8770" s="1">
        <f t="shared" ca="1" si="1238"/>
        <v>17600.55738902383</v>
      </c>
      <c r="N8770" s="13">
        <f t="shared" ca="1" si="1239"/>
        <v>18.331606549476419</v>
      </c>
    </row>
    <row r="8771" spans="5:14" x14ac:dyDescent="0.15">
      <c r="E8771" s="2">
        <v>8767</v>
      </c>
      <c r="F8771" s="12">
        <f t="shared" ca="1" si="1232"/>
        <v>0.87547465129206015</v>
      </c>
      <c r="G8771" s="1">
        <f t="shared" ca="1" si="1234"/>
        <v>0.26597816216503134</v>
      </c>
      <c r="H8771" s="1">
        <f t="shared" ca="1" si="1235"/>
        <v>17582.49176063652</v>
      </c>
      <c r="I8771" s="1">
        <f t="shared" ca="1" si="1236"/>
        <v>17600.55738902383</v>
      </c>
      <c r="J8771" s="1">
        <f t="shared" ca="1" si="1237"/>
        <v>18.065628387310426</v>
      </c>
      <c r="K8771" s="5">
        <f t="shared" ca="1" si="1233"/>
        <v>0.71427503063273956</v>
      </c>
      <c r="L8771" s="1">
        <f t="shared" ca="1" si="1231"/>
        <v>1.9730304579443243</v>
      </c>
      <c r="M8771" s="1">
        <f t="shared" ca="1" si="1238"/>
        <v>17602.530419481773</v>
      </c>
      <c r="N8771" s="13">
        <f t="shared" ca="1" si="1239"/>
        <v>20.038658845252939</v>
      </c>
    </row>
    <row r="8772" spans="5:14" x14ac:dyDescent="0.15">
      <c r="E8772" s="2">
        <v>8768</v>
      </c>
      <c r="F8772" s="12">
        <f t="shared" ca="1" si="1232"/>
        <v>0.86850356681710306</v>
      </c>
      <c r="G8772" s="1">
        <f t="shared" ca="1" si="1234"/>
        <v>0.28196717287765122</v>
      </c>
      <c r="H8772" s="1">
        <f t="shared" ca="1" si="1235"/>
        <v>17582.773727809399</v>
      </c>
      <c r="I8772" s="1">
        <f t="shared" ca="1" si="1236"/>
        <v>17602.530419481773</v>
      </c>
      <c r="J8772" s="1">
        <f t="shared" ca="1" si="1237"/>
        <v>19.756691672373563</v>
      </c>
      <c r="K8772" s="5">
        <f t="shared" ca="1" si="1233"/>
        <v>6.7335156790788719E-3</v>
      </c>
      <c r="L8772" s="1">
        <f t="shared" ca="1" si="1231"/>
        <v>3.5332090600990909E-3</v>
      </c>
      <c r="M8772" s="1">
        <f t="shared" ca="1" si="1238"/>
        <v>17602.533952690832</v>
      </c>
      <c r="N8772" s="13">
        <f t="shared" ca="1" si="1239"/>
        <v>19.760224881432805</v>
      </c>
    </row>
    <row r="8773" spans="5:14" x14ac:dyDescent="0.15">
      <c r="E8773" s="2">
        <v>8769</v>
      </c>
      <c r="F8773" s="12">
        <f t="shared" ca="1" si="1232"/>
        <v>0.39461062845651484</v>
      </c>
      <c r="G8773" s="1">
        <f t="shared" ca="1" si="1234"/>
        <v>1.8597115019916033</v>
      </c>
      <c r="H8773" s="1">
        <f t="shared" ca="1" si="1235"/>
        <v>17584.63343931139</v>
      </c>
      <c r="I8773" s="1">
        <f t="shared" ca="1" si="1236"/>
        <v>17602.533952690832</v>
      </c>
      <c r="J8773" s="1">
        <f t="shared" ca="1" si="1237"/>
        <v>17.900513379441691</v>
      </c>
      <c r="K8773" s="5">
        <f t="shared" ca="1" si="1233"/>
        <v>7.8032187001181419E-2</v>
      </c>
      <c r="L8773" s="1">
        <f t="shared" ca="1" si="1231"/>
        <v>7.7098960714163514E-2</v>
      </c>
      <c r="M8773" s="1">
        <f t="shared" ca="1" si="1238"/>
        <v>17602.611051651547</v>
      </c>
      <c r="N8773" s="13">
        <f t="shared" ca="1" si="1239"/>
        <v>17.977612340157066</v>
      </c>
    </row>
    <row r="8774" spans="5:14" x14ac:dyDescent="0.15">
      <c r="E8774" s="2">
        <v>8770</v>
      </c>
      <c r="F8774" s="12">
        <f t="shared" ca="1" si="1232"/>
        <v>0.65112904498845803</v>
      </c>
      <c r="G8774" s="1">
        <f t="shared" ca="1" si="1234"/>
        <v>0.85809486125796308</v>
      </c>
      <c r="H8774" s="1">
        <f t="shared" ca="1" si="1235"/>
        <v>17585.491534172648</v>
      </c>
      <c r="I8774" s="1">
        <f t="shared" ca="1" si="1236"/>
        <v>17602.611051651547</v>
      </c>
      <c r="J8774" s="1">
        <f t="shared" ca="1" si="1237"/>
        <v>17.11951747889907</v>
      </c>
      <c r="K8774" s="5">
        <f t="shared" ca="1" si="1233"/>
        <v>8.527092040184725E-2</v>
      </c>
      <c r="L8774" s="1">
        <f t="shared" ref="L8774:L8837" ca="1" si="1240">_xlfn.GAMMA.INV(K8774, 0.8, 2)</f>
        <v>8.6360618145029391E-2</v>
      </c>
      <c r="M8774" s="1">
        <f t="shared" ca="1" si="1238"/>
        <v>17602.697412269692</v>
      </c>
      <c r="N8774" s="13">
        <f t="shared" ca="1" si="1239"/>
        <v>17.205878097043751</v>
      </c>
    </row>
    <row r="8775" spans="5:14" x14ac:dyDescent="0.15">
      <c r="E8775" s="2">
        <v>8771</v>
      </c>
      <c r="F8775" s="12">
        <f t="shared" ref="F8775:F8838" ca="1" si="1241">RAND()</f>
        <v>0.98839111021967507</v>
      </c>
      <c r="G8775" s="1">
        <f t="shared" ca="1" si="1234"/>
        <v>2.3353598040307445E-2</v>
      </c>
      <c r="H8775" s="1">
        <f t="shared" ca="1" si="1235"/>
        <v>17585.514887770689</v>
      </c>
      <c r="I8775" s="1">
        <f t="shared" ca="1" si="1236"/>
        <v>17602.697412269692</v>
      </c>
      <c r="J8775" s="1">
        <f t="shared" ca="1" si="1237"/>
        <v>17.182524499003193</v>
      </c>
      <c r="K8775" s="5">
        <f t="shared" ref="K8775:K8838" ca="1" si="1242">RAND()</f>
        <v>0.63536687695241989</v>
      </c>
      <c r="L8775" s="1">
        <f t="shared" ca="1" si="1240"/>
        <v>1.5432097394049045</v>
      </c>
      <c r="M8775" s="1">
        <f t="shared" ca="1" si="1238"/>
        <v>17604.240622009096</v>
      </c>
      <c r="N8775" s="13">
        <f t="shared" ca="1" si="1239"/>
        <v>18.725734238407313</v>
      </c>
    </row>
    <row r="8776" spans="5:14" x14ac:dyDescent="0.15">
      <c r="E8776" s="2">
        <v>8772</v>
      </c>
      <c r="F8776" s="12">
        <f t="shared" ca="1" si="1241"/>
        <v>0.80530512146798883</v>
      </c>
      <c r="G8776" s="1">
        <f t="shared" ca="1" si="1234"/>
        <v>0.4330680809978002</v>
      </c>
      <c r="H8776" s="1">
        <f t="shared" ca="1" si="1235"/>
        <v>17585.947955851687</v>
      </c>
      <c r="I8776" s="1">
        <f t="shared" ca="1" si="1236"/>
        <v>17604.240622009096</v>
      </c>
      <c r="J8776" s="1">
        <f t="shared" ca="1" si="1237"/>
        <v>18.292666157409258</v>
      </c>
      <c r="K8776" s="5">
        <f t="shared" ca="1" si="1242"/>
        <v>0.63783418408615478</v>
      </c>
      <c r="L8776" s="1">
        <f t="shared" ca="1" si="1240"/>
        <v>1.5550535650024757</v>
      </c>
      <c r="M8776" s="1">
        <f t="shared" ca="1" si="1238"/>
        <v>17605.7956755741</v>
      </c>
      <c r="N8776" s="13">
        <f t="shared" ca="1" si="1239"/>
        <v>19.847719722412876</v>
      </c>
    </row>
    <row r="8777" spans="5:14" x14ac:dyDescent="0.15">
      <c r="E8777" s="2">
        <v>8773</v>
      </c>
      <c r="F8777" s="12">
        <f t="shared" ca="1" si="1241"/>
        <v>0.13724984854068545</v>
      </c>
      <c r="G8777" s="1">
        <f t="shared" ca="1" si="1234"/>
        <v>3.971904604243619</v>
      </c>
      <c r="H8777" s="1">
        <f t="shared" ca="1" si="1235"/>
        <v>17589.919860455931</v>
      </c>
      <c r="I8777" s="1">
        <f t="shared" ca="1" si="1236"/>
        <v>17605.7956755741</v>
      </c>
      <c r="J8777" s="1">
        <f t="shared" ca="1" si="1237"/>
        <v>15.875815118168248</v>
      </c>
      <c r="K8777" s="5">
        <f t="shared" ca="1" si="1242"/>
        <v>0.32674216053311467</v>
      </c>
      <c r="L8777" s="1">
        <f t="shared" ca="1" si="1240"/>
        <v>0.52043930840141728</v>
      </c>
      <c r="M8777" s="1">
        <f t="shared" ca="1" si="1238"/>
        <v>17606.316114882502</v>
      </c>
      <c r="N8777" s="13">
        <f t="shared" ca="1" si="1239"/>
        <v>16.396254426570522</v>
      </c>
    </row>
    <row r="8778" spans="5:14" x14ac:dyDescent="0.15">
      <c r="E8778" s="2">
        <v>8774</v>
      </c>
      <c r="F8778" s="12">
        <f t="shared" ca="1" si="1241"/>
        <v>0.42992894536081239</v>
      </c>
      <c r="G8778" s="1">
        <f t="shared" ca="1" si="1234"/>
        <v>1.688270654591326</v>
      </c>
      <c r="H8778" s="1">
        <f t="shared" ca="1" si="1235"/>
        <v>17591.608131110523</v>
      </c>
      <c r="I8778" s="1">
        <f t="shared" ca="1" si="1236"/>
        <v>17606.316114882502</v>
      </c>
      <c r="J8778" s="1">
        <f t="shared" ca="1" si="1237"/>
        <v>14.707983771979343</v>
      </c>
      <c r="K8778" s="5">
        <f t="shared" ca="1" si="1242"/>
        <v>0.56619808465074428</v>
      </c>
      <c r="L8778" s="1">
        <f t="shared" ca="1" si="1240"/>
        <v>1.2431200125761006</v>
      </c>
      <c r="M8778" s="1">
        <f t="shared" ca="1" si="1238"/>
        <v>17607.559234895078</v>
      </c>
      <c r="N8778" s="13">
        <f t="shared" ca="1" si="1239"/>
        <v>15.951103784555016</v>
      </c>
    </row>
    <row r="8779" spans="5:14" x14ac:dyDescent="0.15">
      <c r="E8779" s="2">
        <v>8775</v>
      </c>
      <c r="F8779" s="12">
        <f t="shared" ca="1" si="1241"/>
        <v>0.89502693013851753</v>
      </c>
      <c r="G8779" s="1">
        <f t="shared" ca="1" si="1234"/>
        <v>0.22180294323943953</v>
      </c>
      <c r="H8779" s="1">
        <f t="shared" ca="1" si="1235"/>
        <v>17591.829934053763</v>
      </c>
      <c r="I8779" s="1">
        <f t="shared" ca="1" si="1236"/>
        <v>17607.559234895078</v>
      </c>
      <c r="J8779" s="1">
        <f t="shared" ca="1" si="1237"/>
        <v>15.729300841314398</v>
      </c>
      <c r="K8779" s="5">
        <f t="shared" ca="1" si="1242"/>
        <v>0.61825822201922465</v>
      </c>
      <c r="L8779" s="1">
        <f t="shared" ca="1" si="1240"/>
        <v>1.4634332926112608</v>
      </c>
      <c r="M8779" s="1">
        <f t="shared" ca="1" si="1238"/>
        <v>17609.022668187688</v>
      </c>
      <c r="N8779" s="13">
        <f t="shared" ca="1" si="1239"/>
        <v>17.192734133925114</v>
      </c>
    </row>
    <row r="8780" spans="5:14" x14ac:dyDescent="0.15">
      <c r="E8780" s="2">
        <v>8776</v>
      </c>
      <c r="F8780" s="12">
        <f t="shared" ca="1" si="1241"/>
        <v>0.32545985677285105</v>
      </c>
      <c r="G8780" s="1">
        <f t="shared" ca="1" si="1234"/>
        <v>2.245032305651617</v>
      </c>
      <c r="H8780" s="1">
        <f t="shared" ca="1" si="1235"/>
        <v>17594.074966359414</v>
      </c>
      <c r="I8780" s="1">
        <f t="shared" ca="1" si="1236"/>
        <v>17609.022668187688</v>
      </c>
      <c r="J8780" s="1">
        <f t="shared" ca="1" si="1237"/>
        <v>14.947701828274148</v>
      </c>
      <c r="K8780" s="5">
        <f t="shared" ca="1" si="1242"/>
        <v>0.95999238212531457</v>
      </c>
      <c r="L8780" s="1">
        <f t="shared" ca="1" si="1240"/>
        <v>5.611897217411058</v>
      </c>
      <c r="M8780" s="1">
        <f t="shared" ca="1" si="1238"/>
        <v>17614.6345654051</v>
      </c>
      <c r="N8780" s="13">
        <f t="shared" ca="1" si="1239"/>
        <v>20.5595990456859</v>
      </c>
    </row>
    <row r="8781" spans="5:14" x14ac:dyDescent="0.15">
      <c r="E8781" s="2">
        <v>8777</v>
      </c>
      <c r="F8781" s="12">
        <f t="shared" ca="1" si="1241"/>
        <v>0.2031181111376289</v>
      </c>
      <c r="G8781" s="1">
        <f t="shared" ca="1" si="1234"/>
        <v>3.1879352817452138</v>
      </c>
      <c r="H8781" s="1">
        <f t="shared" ca="1" si="1235"/>
        <v>17597.262901641159</v>
      </c>
      <c r="I8781" s="1">
        <f t="shared" ca="1" si="1236"/>
        <v>17614.6345654051</v>
      </c>
      <c r="J8781" s="1">
        <f t="shared" ca="1" si="1237"/>
        <v>17.371663763940887</v>
      </c>
      <c r="K8781" s="5">
        <f t="shared" ca="1" si="1242"/>
        <v>0.59508708257226495</v>
      </c>
      <c r="L8781" s="1">
        <f t="shared" ca="1" si="1240"/>
        <v>1.3614757739414556</v>
      </c>
      <c r="M8781" s="1">
        <f t="shared" ca="1" si="1238"/>
        <v>17615.996041179042</v>
      </c>
      <c r="N8781" s="13">
        <f t="shared" ca="1" si="1239"/>
        <v>18.73313953788238</v>
      </c>
    </row>
    <row r="8782" spans="5:14" x14ac:dyDescent="0.15">
      <c r="E8782" s="2">
        <v>8778</v>
      </c>
      <c r="F8782" s="12">
        <f t="shared" ca="1" si="1241"/>
        <v>0.15999346647900925</v>
      </c>
      <c r="G8782" s="1">
        <f t="shared" ca="1" si="1234"/>
        <v>3.6652445981765069</v>
      </c>
      <c r="H8782" s="1">
        <f t="shared" ca="1" si="1235"/>
        <v>17600.928146239337</v>
      </c>
      <c r="I8782" s="1">
        <f t="shared" ca="1" si="1236"/>
        <v>17615.996041179042</v>
      </c>
      <c r="J8782" s="1">
        <f t="shared" ca="1" si="1237"/>
        <v>15.067894939704274</v>
      </c>
      <c r="K8782" s="5">
        <f t="shared" ca="1" si="1242"/>
        <v>0.2825877578978141</v>
      </c>
      <c r="L8782" s="1">
        <f t="shared" ca="1" si="1240"/>
        <v>0.42300643707571639</v>
      </c>
      <c r="M8782" s="1">
        <f t="shared" ca="1" si="1238"/>
        <v>17616.419047616117</v>
      </c>
      <c r="N8782" s="13">
        <f t="shared" ca="1" si="1239"/>
        <v>15.49090137677922</v>
      </c>
    </row>
    <row r="8783" spans="5:14" x14ac:dyDescent="0.15">
      <c r="E8783" s="2">
        <v>8779</v>
      </c>
      <c r="F8783" s="12">
        <f t="shared" ca="1" si="1241"/>
        <v>0.81819446182183919</v>
      </c>
      <c r="G8783" s="1">
        <f t="shared" ca="1" si="1234"/>
        <v>0.40131048448749862</v>
      </c>
      <c r="H8783" s="1">
        <f t="shared" ca="1" si="1235"/>
        <v>17601.329456723826</v>
      </c>
      <c r="I8783" s="1">
        <f t="shared" ca="1" si="1236"/>
        <v>17616.419047616117</v>
      </c>
      <c r="J8783" s="1">
        <f t="shared" ca="1" si="1237"/>
        <v>15.089590892290289</v>
      </c>
      <c r="K8783" s="5">
        <f t="shared" ca="1" si="1242"/>
        <v>6.1721252484651101E-2</v>
      </c>
      <c r="L8783" s="1">
        <f t="shared" ca="1" si="1240"/>
        <v>5.7195865300044085E-2</v>
      </c>
      <c r="M8783" s="1">
        <f t="shared" ca="1" si="1238"/>
        <v>17616.476243481418</v>
      </c>
      <c r="N8783" s="13">
        <f t="shared" ca="1" si="1239"/>
        <v>15.146786757592054</v>
      </c>
    </row>
    <row r="8784" spans="5:14" x14ac:dyDescent="0.15">
      <c r="E8784" s="2">
        <v>8780</v>
      </c>
      <c r="F8784" s="12">
        <f t="shared" ca="1" si="1241"/>
        <v>0.12539877799721189</v>
      </c>
      <c r="G8784" s="1">
        <f t="shared" ca="1" si="1234"/>
        <v>4.1525127913392375</v>
      </c>
      <c r="H8784" s="1">
        <f t="shared" ca="1" si="1235"/>
        <v>17605.481969515167</v>
      </c>
      <c r="I8784" s="1">
        <f t="shared" ca="1" si="1236"/>
        <v>17616.476243481418</v>
      </c>
      <c r="J8784" s="1">
        <f t="shared" ca="1" si="1237"/>
        <v>10.994273966251058</v>
      </c>
      <c r="K8784" s="5">
        <f t="shared" ca="1" si="1242"/>
        <v>0.22120562391723742</v>
      </c>
      <c r="L8784" s="1">
        <f t="shared" ca="1" si="1240"/>
        <v>0.30148385142629619</v>
      </c>
      <c r="M8784" s="1">
        <f t="shared" ca="1" si="1238"/>
        <v>17616.777727332843</v>
      </c>
      <c r="N8784" s="13">
        <f t="shared" ca="1" si="1239"/>
        <v>11.295757817675621</v>
      </c>
    </row>
    <row r="8785" spans="5:14" x14ac:dyDescent="0.15">
      <c r="E8785" s="2">
        <v>8781</v>
      </c>
      <c r="F8785" s="12">
        <f t="shared" ca="1" si="1241"/>
        <v>0.75503923779488125</v>
      </c>
      <c r="G8785" s="1">
        <f t="shared" ca="1" si="1234"/>
        <v>0.56197112098857993</v>
      </c>
      <c r="H8785" s="1">
        <f t="shared" ca="1" si="1235"/>
        <v>17606.043940636155</v>
      </c>
      <c r="I8785" s="1">
        <f t="shared" ca="1" si="1236"/>
        <v>17616.777727332843</v>
      </c>
      <c r="J8785" s="1">
        <f t="shared" ca="1" si="1237"/>
        <v>10.733786696688185</v>
      </c>
      <c r="K8785" s="5">
        <f t="shared" ca="1" si="1242"/>
        <v>0.85624443557135166</v>
      </c>
      <c r="L8785" s="1">
        <f t="shared" ca="1" si="1240"/>
        <v>3.2186723525036443</v>
      </c>
      <c r="M8785" s="1">
        <f t="shared" ca="1" si="1238"/>
        <v>17619.996399685348</v>
      </c>
      <c r="N8785" s="13">
        <f t="shared" ca="1" si="1239"/>
        <v>13.952459049192839</v>
      </c>
    </row>
    <row r="8786" spans="5:14" x14ac:dyDescent="0.15">
      <c r="E8786" s="2">
        <v>8782</v>
      </c>
      <c r="F8786" s="12">
        <f t="shared" ca="1" si="1241"/>
        <v>0.69922146304316246</v>
      </c>
      <c r="G8786" s="1">
        <f t="shared" ca="1" si="1234"/>
        <v>0.71557551707982558</v>
      </c>
      <c r="H8786" s="1">
        <f t="shared" ca="1" si="1235"/>
        <v>17606.759516153234</v>
      </c>
      <c r="I8786" s="1">
        <f t="shared" ca="1" si="1236"/>
        <v>17619.996399685348</v>
      </c>
      <c r="J8786" s="1">
        <f t="shared" ca="1" si="1237"/>
        <v>13.236883532114007</v>
      </c>
      <c r="K8786" s="5">
        <f t="shared" ca="1" si="1242"/>
        <v>0.19813067056136147</v>
      </c>
      <c r="L8786" s="1">
        <f t="shared" ca="1" si="1240"/>
        <v>0.25975502026977632</v>
      </c>
      <c r="M8786" s="1">
        <f t="shared" ca="1" si="1238"/>
        <v>17620.256154705618</v>
      </c>
      <c r="N8786" s="13">
        <f t="shared" ca="1" si="1239"/>
        <v>13.496638552383956</v>
      </c>
    </row>
    <row r="8787" spans="5:14" x14ac:dyDescent="0.15">
      <c r="E8787" s="2">
        <v>8783</v>
      </c>
      <c r="F8787" s="12">
        <f t="shared" ca="1" si="1241"/>
        <v>4.0135656577928502E-2</v>
      </c>
      <c r="G8787" s="1">
        <f t="shared" ca="1" si="1234"/>
        <v>6.4309802965932317</v>
      </c>
      <c r="H8787" s="1">
        <f t="shared" ca="1" si="1235"/>
        <v>17613.190496449828</v>
      </c>
      <c r="I8787" s="1">
        <f t="shared" ca="1" si="1236"/>
        <v>17620.256154705618</v>
      </c>
      <c r="J8787" s="1">
        <f t="shared" ca="1" si="1237"/>
        <v>7.0656582557894581</v>
      </c>
      <c r="K8787" s="5">
        <f t="shared" ca="1" si="1242"/>
        <v>0.46877027720393249</v>
      </c>
      <c r="L8787" s="1">
        <f t="shared" ca="1" si="1240"/>
        <v>0.90181691627475025</v>
      </c>
      <c r="M8787" s="1">
        <f t="shared" ca="1" si="1238"/>
        <v>17621.157971621891</v>
      </c>
      <c r="N8787" s="13">
        <f t="shared" ca="1" si="1239"/>
        <v>7.967475172063132</v>
      </c>
    </row>
    <row r="8788" spans="5:14" x14ac:dyDescent="0.15">
      <c r="E8788" s="2">
        <v>8784</v>
      </c>
      <c r="F8788" s="12">
        <f t="shared" ca="1" si="1241"/>
        <v>0.721907584650751</v>
      </c>
      <c r="G8788" s="1">
        <f t="shared" ca="1" si="1234"/>
        <v>0.65171629476115478</v>
      </c>
      <c r="H8788" s="1">
        <f t="shared" ca="1" si="1235"/>
        <v>17613.842212744588</v>
      </c>
      <c r="I8788" s="1">
        <f t="shared" ca="1" si="1236"/>
        <v>17621.157971621891</v>
      </c>
      <c r="J8788" s="1">
        <f t="shared" ca="1" si="1237"/>
        <v>7.3157588773028692</v>
      </c>
      <c r="K8788" s="5">
        <f t="shared" ca="1" si="1242"/>
        <v>0.70115416796548879</v>
      </c>
      <c r="L8788" s="1">
        <f t="shared" ca="1" si="1240"/>
        <v>1.8932662880884121</v>
      </c>
      <c r="M8788" s="1">
        <f t="shared" ca="1" si="1238"/>
        <v>17623.051237909978</v>
      </c>
      <c r="N8788" s="13">
        <f t="shared" ca="1" si="1239"/>
        <v>9.2090251653899031</v>
      </c>
    </row>
    <row r="8789" spans="5:14" x14ac:dyDescent="0.15">
      <c r="E8789" s="2">
        <v>8785</v>
      </c>
      <c r="F8789" s="12">
        <f t="shared" ca="1" si="1241"/>
        <v>0.5499980280021397</v>
      </c>
      <c r="G8789" s="1">
        <f t="shared" ca="1" si="1234"/>
        <v>1.1956811724254066</v>
      </c>
      <c r="H8789" s="1">
        <f t="shared" ca="1" si="1235"/>
        <v>17615.037893917015</v>
      </c>
      <c r="I8789" s="1">
        <f t="shared" ca="1" si="1236"/>
        <v>17623.051237909978</v>
      </c>
      <c r="J8789" s="1">
        <f t="shared" ca="1" si="1237"/>
        <v>8.0133439929632004</v>
      </c>
      <c r="K8789" s="5">
        <f t="shared" ca="1" si="1242"/>
        <v>0.62739177086233455</v>
      </c>
      <c r="L8789" s="1">
        <f t="shared" ca="1" si="1240"/>
        <v>1.5055206030398938</v>
      </c>
      <c r="M8789" s="1">
        <f t="shared" ca="1" si="1238"/>
        <v>17624.556758513019</v>
      </c>
      <c r="N8789" s="13">
        <f t="shared" ca="1" si="1239"/>
        <v>9.5188645960042777</v>
      </c>
    </row>
    <row r="8790" spans="5:14" x14ac:dyDescent="0.15">
      <c r="E8790" s="2">
        <v>8786</v>
      </c>
      <c r="F8790" s="12">
        <f t="shared" ca="1" si="1241"/>
        <v>0.69975087559781401</v>
      </c>
      <c r="G8790" s="1">
        <f t="shared" ca="1" si="1234"/>
        <v>0.71406179857288765</v>
      </c>
      <c r="H8790" s="1">
        <f t="shared" ca="1" si="1235"/>
        <v>17615.751955715587</v>
      </c>
      <c r="I8790" s="1">
        <f t="shared" ca="1" si="1236"/>
        <v>17624.556758513019</v>
      </c>
      <c r="J8790" s="1">
        <f t="shared" ca="1" si="1237"/>
        <v>8.8048027974327852</v>
      </c>
      <c r="K8790" s="5">
        <f t="shared" ca="1" si="1242"/>
        <v>0.61391039439008988</v>
      </c>
      <c r="L8790" s="1">
        <f t="shared" ca="1" si="1240"/>
        <v>1.4437875436301051</v>
      </c>
      <c r="M8790" s="1">
        <f t="shared" ca="1" si="1238"/>
        <v>17626.00054605665</v>
      </c>
      <c r="N8790" s="13">
        <f t="shared" ca="1" si="1239"/>
        <v>10.248590341063391</v>
      </c>
    </row>
    <row r="8791" spans="5:14" x14ac:dyDescent="0.15">
      <c r="E8791" s="2">
        <v>8787</v>
      </c>
      <c r="F8791" s="12">
        <f t="shared" ca="1" si="1241"/>
        <v>0.39369874663648941</v>
      </c>
      <c r="G8791" s="1">
        <f t="shared" ca="1" si="1234"/>
        <v>1.8643385291743935</v>
      </c>
      <c r="H8791" s="1">
        <f t="shared" ca="1" si="1235"/>
        <v>17617.616294244763</v>
      </c>
      <c r="I8791" s="1">
        <f t="shared" ca="1" si="1236"/>
        <v>17626.00054605665</v>
      </c>
      <c r="J8791" s="1">
        <f t="shared" ca="1" si="1237"/>
        <v>8.3842518118872249</v>
      </c>
      <c r="K8791" s="5">
        <f t="shared" ca="1" si="1242"/>
        <v>2.9944073987057229E-2</v>
      </c>
      <c r="L8791" s="1">
        <f t="shared" ca="1" si="1240"/>
        <v>2.2940015761323412E-2</v>
      </c>
      <c r="M8791" s="1">
        <f t="shared" ca="1" si="1238"/>
        <v>17626.023486072412</v>
      </c>
      <c r="N8791" s="13">
        <f t="shared" ca="1" si="1239"/>
        <v>8.4071918276495126</v>
      </c>
    </row>
    <row r="8792" spans="5:14" x14ac:dyDescent="0.15">
      <c r="E8792" s="2">
        <v>8788</v>
      </c>
      <c r="F8792" s="12">
        <f t="shared" ca="1" si="1241"/>
        <v>0.5741883303423998</v>
      </c>
      <c r="G8792" s="1">
        <f t="shared" ca="1" si="1234"/>
        <v>1.1095956696686644</v>
      </c>
      <c r="H8792" s="1">
        <f t="shared" ca="1" si="1235"/>
        <v>17618.725889914433</v>
      </c>
      <c r="I8792" s="1">
        <f t="shared" ca="1" si="1236"/>
        <v>17626.023486072412</v>
      </c>
      <c r="J8792" s="1">
        <f t="shared" ca="1" si="1237"/>
        <v>7.2975961579795694</v>
      </c>
      <c r="K8792" s="5">
        <f t="shared" ca="1" si="1242"/>
        <v>0.60279146907559733</v>
      </c>
      <c r="L8792" s="1">
        <f t="shared" ca="1" si="1240"/>
        <v>1.3946411926371507</v>
      </c>
      <c r="M8792" s="1">
        <f t="shared" ca="1" si="1238"/>
        <v>17627.418127265049</v>
      </c>
      <c r="N8792" s="13">
        <f t="shared" ca="1" si="1239"/>
        <v>8.6922373506167787</v>
      </c>
    </row>
    <row r="8793" spans="5:14" x14ac:dyDescent="0.15">
      <c r="E8793" s="2">
        <v>8789</v>
      </c>
      <c r="F8793" s="12">
        <f t="shared" ca="1" si="1241"/>
        <v>0.62149856190474329</v>
      </c>
      <c r="G8793" s="1">
        <f t="shared" ca="1" si="1234"/>
        <v>0.95124336388871367</v>
      </c>
      <c r="H8793" s="1">
        <f t="shared" ca="1" si="1235"/>
        <v>17619.677133278321</v>
      </c>
      <c r="I8793" s="1">
        <f t="shared" ca="1" si="1236"/>
        <v>17627.418127265049</v>
      </c>
      <c r="J8793" s="1">
        <f t="shared" ca="1" si="1237"/>
        <v>7.7409939867284265</v>
      </c>
      <c r="K8793" s="5">
        <f t="shared" ca="1" si="1242"/>
        <v>0.32682092096237814</v>
      </c>
      <c r="L8793" s="1">
        <f t="shared" ca="1" si="1240"/>
        <v>0.52062106560296451</v>
      </c>
      <c r="M8793" s="1">
        <f t="shared" ca="1" si="1238"/>
        <v>17627.938748330653</v>
      </c>
      <c r="N8793" s="13">
        <f t="shared" ca="1" si="1239"/>
        <v>8.2616150523317629</v>
      </c>
    </row>
    <row r="8794" spans="5:14" x14ac:dyDescent="0.15">
      <c r="E8794" s="2">
        <v>8790</v>
      </c>
      <c r="F8794" s="12">
        <f t="shared" ca="1" si="1241"/>
        <v>0.82233464876725881</v>
      </c>
      <c r="G8794" s="1">
        <f t="shared" ca="1" si="1234"/>
        <v>0.39121570297252989</v>
      </c>
      <c r="H8794" s="1">
        <f t="shared" ca="1" si="1235"/>
        <v>17620.068348981295</v>
      </c>
      <c r="I8794" s="1">
        <f t="shared" ca="1" si="1236"/>
        <v>17627.938748330653</v>
      </c>
      <c r="J8794" s="1">
        <f t="shared" ca="1" si="1237"/>
        <v>7.8703993493581947</v>
      </c>
      <c r="K8794" s="5">
        <f t="shared" ca="1" si="1242"/>
        <v>3.0084526228538966E-2</v>
      </c>
      <c r="L8794" s="1">
        <f t="shared" ca="1" si="1240"/>
        <v>2.3075460471661438E-2</v>
      </c>
      <c r="M8794" s="1">
        <f t="shared" ca="1" si="1238"/>
        <v>17627.961823791124</v>
      </c>
      <c r="N8794" s="13">
        <f t="shared" ca="1" si="1239"/>
        <v>7.8934748098290584</v>
      </c>
    </row>
    <row r="8795" spans="5:14" x14ac:dyDescent="0.15">
      <c r="E8795" s="2">
        <v>8791</v>
      </c>
      <c r="F8795" s="12">
        <f t="shared" ca="1" si="1241"/>
        <v>0.29815473604146248</v>
      </c>
      <c r="G8795" s="1">
        <f t="shared" ca="1" si="1234"/>
        <v>2.4202853575565664</v>
      </c>
      <c r="H8795" s="1">
        <f t="shared" ca="1" si="1235"/>
        <v>17622.48863433885</v>
      </c>
      <c r="I8795" s="1">
        <f t="shared" ca="1" si="1236"/>
        <v>17627.961823791124</v>
      </c>
      <c r="J8795" s="1">
        <f t="shared" ca="1" si="1237"/>
        <v>5.4731894522738003</v>
      </c>
      <c r="K8795" s="5">
        <f t="shared" ca="1" si="1242"/>
        <v>0.35694229799677402</v>
      </c>
      <c r="L8795" s="1">
        <f t="shared" ca="1" si="1240"/>
        <v>0.59232346486938314</v>
      </c>
      <c r="M8795" s="1">
        <f t="shared" ca="1" si="1238"/>
        <v>17628.554147255993</v>
      </c>
      <c r="N8795" s="13">
        <f t="shared" ca="1" si="1239"/>
        <v>6.0655129171427689</v>
      </c>
    </row>
    <row r="8796" spans="5:14" x14ac:dyDescent="0.15">
      <c r="E8796" s="2">
        <v>8792</v>
      </c>
      <c r="F8796" s="12">
        <f t="shared" ca="1" si="1241"/>
        <v>8.6513856580763493E-2</v>
      </c>
      <c r="G8796" s="1">
        <f t="shared" ca="1" si="1234"/>
        <v>4.8949013723769887</v>
      </c>
      <c r="H8796" s="1">
        <f t="shared" ca="1" si="1235"/>
        <v>17627.383535711226</v>
      </c>
      <c r="I8796" s="1">
        <f t="shared" ca="1" si="1236"/>
        <v>17628.554147255993</v>
      </c>
      <c r="J8796" s="1">
        <f t="shared" ca="1" si="1237"/>
        <v>1.1706115447668708</v>
      </c>
      <c r="K8796" s="5">
        <f t="shared" ca="1" si="1242"/>
        <v>0.6054905036885343</v>
      </c>
      <c r="L8796" s="1">
        <f t="shared" ca="1" si="1240"/>
        <v>1.4064294886811526</v>
      </c>
      <c r="M8796" s="1">
        <f t="shared" ca="1" si="1238"/>
        <v>17629.960576744674</v>
      </c>
      <c r="N8796" s="13">
        <f t="shared" ca="1" si="1239"/>
        <v>2.5770410334480403</v>
      </c>
    </row>
    <row r="8797" spans="5:14" x14ac:dyDescent="0.15">
      <c r="E8797" s="2">
        <v>8793</v>
      </c>
      <c r="F8797" s="12">
        <f t="shared" ca="1" si="1241"/>
        <v>0.69903534176211823</v>
      </c>
      <c r="G8797" s="1">
        <f t="shared" ca="1" si="1234"/>
        <v>0.71610795513127312</v>
      </c>
      <c r="H8797" s="1">
        <f t="shared" ca="1" si="1235"/>
        <v>17628.099643666355</v>
      </c>
      <c r="I8797" s="1">
        <f t="shared" ca="1" si="1236"/>
        <v>17629.960576744674</v>
      </c>
      <c r="J8797" s="1">
        <f t="shared" ca="1" si="1237"/>
        <v>1.8609330783183395</v>
      </c>
      <c r="K8797" s="5">
        <f t="shared" ca="1" si="1242"/>
        <v>0.18247268008611905</v>
      </c>
      <c r="L8797" s="1">
        <f t="shared" ca="1" si="1240"/>
        <v>0.23263756320715101</v>
      </c>
      <c r="M8797" s="1">
        <f t="shared" ca="1" si="1238"/>
        <v>17630.193214307881</v>
      </c>
      <c r="N8797" s="13">
        <f t="shared" ca="1" si="1239"/>
        <v>2.09357064152573</v>
      </c>
    </row>
    <row r="8798" spans="5:14" x14ac:dyDescent="0.15">
      <c r="E8798" s="2">
        <v>8794</v>
      </c>
      <c r="F8798" s="12">
        <f t="shared" ca="1" si="1241"/>
        <v>0.33689133222741252</v>
      </c>
      <c r="G8798" s="1">
        <f t="shared" ca="1" si="1234"/>
        <v>2.1759897138569313</v>
      </c>
      <c r="H8798" s="1">
        <f t="shared" ca="1" si="1235"/>
        <v>17630.275633380214</v>
      </c>
      <c r="I8798" s="1">
        <f t="shared" ca="1" si="1236"/>
        <v>17630.275633380214</v>
      </c>
      <c r="J8798" s="1">
        <f t="shared" ca="1" si="1237"/>
        <v>0</v>
      </c>
      <c r="K8798" s="5">
        <f t="shared" ca="1" si="1242"/>
        <v>0.13700617783508018</v>
      </c>
      <c r="L8798" s="1">
        <f t="shared" ca="1" si="1240"/>
        <v>0.15938292208636781</v>
      </c>
      <c r="M8798" s="1">
        <f t="shared" ca="1" si="1238"/>
        <v>17630.435016302301</v>
      </c>
      <c r="N8798" s="13">
        <f t="shared" ca="1" si="1239"/>
        <v>0.15938292208738858</v>
      </c>
    </row>
    <row r="8799" spans="5:14" x14ac:dyDescent="0.15">
      <c r="E8799" s="2">
        <v>8795</v>
      </c>
      <c r="F8799" s="12">
        <f t="shared" ca="1" si="1241"/>
        <v>0.80585532309577879</v>
      </c>
      <c r="G8799" s="1">
        <f t="shared" ca="1" si="1234"/>
        <v>0.43170210493741656</v>
      </c>
      <c r="H8799" s="1">
        <f t="shared" ca="1" si="1235"/>
        <v>17630.707335485153</v>
      </c>
      <c r="I8799" s="1">
        <f t="shared" ca="1" si="1236"/>
        <v>17630.707335485153</v>
      </c>
      <c r="J8799" s="1">
        <f t="shared" ca="1" si="1237"/>
        <v>0</v>
      </c>
      <c r="K8799" s="5">
        <f t="shared" ca="1" si="1242"/>
        <v>7.0982177126244661E-2</v>
      </c>
      <c r="L8799" s="1">
        <f t="shared" ca="1" si="1240"/>
        <v>6.8326998559138818E-2</v>
      </c>
      <c r="M8799" s="1">
        <f t="shared" ca="1" si="1238"/>
        <v>17630.775662483713</v>
      </c>
      <c r="N8799" s="13">
        <f t="shared" ca="1" si="1239"/>
        <v>6.8326998560223728E-2</v>
      </c>
    </row>
    <row r="8800" spans="5:14" x14ac:dyDescent="0.15">
      <c r="E8800" s="2">
        <v>8796</v>
      </c>
      <c r="F8800" s="12">
        <f t="shared" ca="1" si="1241"/>
        <v>0.81215189648157404</v>
      </c>
      <c r="G8800" s="1">
        <f t="shared" ca="1" si="1234"/>
        <v>0.41613578336477086</v>
      </c>
      <c r="H8800" s="1">
        <f t="shared" ca="1" si="1235"/>
        <v>17631.123471268518</v>
      </c>
      <c r="I8800" s="1">
        <f t="shared" ca="1" si="1236"/>
        <v>17631.123471268518</v>
      </c>
      <c r="J8800" s="1">
        <f t="shared" ca="1" si="1237"/>
        <v>0</v>
      </c>
      <c r="K8800" s="5">
        <f t="shared" ca="1" si="1242"/>
        <v>7.3911903858984385E-2</v>
      </c>
      <c r="L8800" s="1">
        <f t="shared" ca="1" si="1240"/>
        <v>7.1941873500810313E-2</v>
      </c>
      <c r="M8800" s="1">
        <f t="shared" ca="1" si="1238"/>
        <v>17631.195413142021</v>
      </c>
      <c r="N8800" s="13">
        <f t="shared" ca="1" si="1239"/>
        <v>7.1941873502510134E-2</v>
      </c>
    </row>
    <row r="8801" spans="5:14" x14ac:dyDescent="0.15">
      <c r="E8801" s="2">
        <v>8797</v>
      </c>
      <c r="F8801" s="12">
        <f t="shared" ca="1" si="1241"/>
        <v>7.8889821388572368E-2</v>
      </c>
      <c r="G8801" s="1">
        <f t="shared" ca="1" si="1234"/>
        <v>5.0794061318686659</v>
      </c>
      <c r="H8801" s="1">
        <f t="shared" ca="1" si="1235"/>
        <v>17636.202877400388</v>
      </c>
      <c r="I8801" s="1">
        <f t="shared" ca="1" si="1236"/>
        <v>17636.202877400388</v>
      </c>
      <c r="J8801" s="1">
        <f t="shared" ca="1" si="1237"/>
        <v>0</v>
      </c>
      <c r="K8801" s="5">
        <f t="shared" ca="1" si="1242"/>
        <v>0.84129602590433261</v>
      </c>
      <c r="L8801" s="1">
        <f t="shared" ca="1" si="1240"/>
        <v>3.0369139155046323</v>
      </c>
      <c r="M8801" s="1">
        <f t="shared" ca="1" si="1238"/>
        <v>17639.239791315893</v>
      </c>
      <c r="N8801" s="13">
        <f t="shared" ca="1" si="1239"/>
        <v>3.0369139155045559</v>
      </c>
    </row>
    <row r="8802" spans="5:14" x14ac:dyDescent="0.15">
      <c r="E8802" s="2">
        <v>8798</v>
      </c>
      <c r="F8802" s="12">
        <f t="shared" ca="1" si="1241"/>
        <v>0.72119814321464915</v>
      </c>
      <c r="G8802" s="1">
        <f t="shared" ca="1" si="1234"/>
        <v>0.65368272446773856</v>
      </c>
      <c r="H8802" s="1">
        <f t="shared" ca="1" si="1235"/>
        <v>17636.856560124856</v>
      </c>
      <c r="I8802" s="1">
        <f t="shared" ca="1" si="1236"/>
        <v>17639.239791315893</v>
      </c>
      <c r="J8802" s="1">
        <f t="shared" ca="1" si="1237"/>
        <v>2.3832311910373392</v>
      </c>
      <c r="K8802" s="5">
        <f t="shared" ca="1" si="1242"/>
        <v>0.40654208171411621</v>
      </c>
      <c r="L8802" s="1">
        <f t="shared" ca="1" si="1240"/>
        <v>0.72055468798851408</v>
      </c>
      <c r="M8802" s="1">
        <f t="shared" ca="1" si="1238"/>
        <v>17639.960346003882</v>
      </c>
      <c r="N8802" s="13">
        <f t="shared" ca="1" si="1239"/>
        <v>3.1037858790259634</v>
      </c>
    </row>
    <row r="8803" spans="5:14" x14ac:dyDescent="0.15">
      <c r="E8803" s="2">
        <v>8799</v>
      </c>
      <c r="F8803" s="12">
        <f t="shared" ca="1" si="1241"/>
        <v>0.86830765349930128</v>
      </c>
      <c r="G8803" s="1">
        <f t="shared" ca="1" si="1234"/>
        <v>0.28241837521061869</v>
      </c>
      <c r="H8803" s="1">
        <f t="shared" ca="1" si="1235"/>
        <v>17637.138978500065</v>
      </c>
      <c r="I8803" s="1">
        <f t="shared" ca="1" si="1236"/>
        <v>17639.960346003882</v>
      </c>
      <c r="J8803" s="1">
        <f t="shared" ca="1" si="1237"/>
        <v>2.8213675038168731</v>
      </c>
      <c r="K8803" s="5">
        <f t="shared" ca="1" si="1242"/>
        <v>0.98392352628549495</v>
      </c>
      <c r="L8803" s="1">
        <f t="shared" ca="1" si="1240"/>
        <v>7.3488514427970957</v>
      </c>
      <c r="M8803" s="1">
        <f t="shared" ca="1" si="1238"/>
        <v>17647.309197446677</v>
      </c>
      <c r="N8803" s="13">
        <f t="shared" ca="1" si="1239"/>
        <v>10.170218946612295</v>
      </c>
    </row>
    <row r="8804" spans="5:14" x14ac:dyDescent="0.15">
      <c r="E8804" s="2">
        <v>8800</v>
      </c>
      <c r="F8804" s="12">
        <f t="shared" ca="1" si="1241"/>
        <v>0.66315392422767794</v>
      </c>
      <c r="G8804" s="1">
        <f t="shared" ca="1" si="1234"/>
        <v>0.82149630500531134</v>
      </c>
      <c r="H8804" s="1">
        <f t="shared" ca="1" si="1235"/>
        <v>17637.96047480507</v>
      </c>
      <c r="I8804" s="1">
        <f t="shared" ca="1" si="1236"/>
        <v>17647.309197446677</v>
      </c>
      <c r="J8804" s="1">
        <f t="shared" ca="1" si="1237"/>
        <v>9.3487226416073099</v>
      </c>
      <c r="K8804" s="5">
        <f t="shared" ca="1" si="1242"/>
        <v>0.38652715028855278</v>
      </c>
      <c r="L8804" s="1">
        <f t="shared" ca="1" si="1240"/>
        <v>0.66720951826335329</v>
      </c>
      <c r="M8804" s="1">
        <f t="shared" ca="1" si="1238"/>
        <v>17647.976406964939</v>
      </c>
      <c r="N8804" s="13">
        <f t="shared" ca="1" si="1239"/>
        <v>10.015932159869408</v>
      </c>
    </row>
    <row r="8805" spans="5:14" x14ac:dyDescent="0.15">
      <c r="E8805" s="2">
        <v>8801</v>
      </c>
      <c r="F8805" s="12">
        <f t="shared" ca="1" si="1241"/>
        <v>0.26300811106422406</v>
      </c>
      <c r="G8805" s="1">
        <f t="shared" ca="1" si="1234"/>
        <v>2.6711408134631038</v>
      </c>
      <c r="H8805" s="1">
        <f t="shared" ca="1" si="1235"/>
        <v>17640.631615618531</v>
      </c>
      <c r="I8805" s="1">
        <f t="shared" ca="1" si="1236"/>
        <v>17647.976406964939</v>
      </c>
      <c r="J8805" s="1">
        <f t="shared" ca="1" si="1237"/>
        <v>7.3447913464078738</v>
      </c>
      <c r="K8805" s="5">
        <f t="shared" ca="1" si="1242"/>
        <v>9.6123472119606923E-3</v>
      </c>
      <c r="L8805" s="1">
        <f t="shared" ca="1" si="1240"/>
        <v>5.5162370747564053E-3</v>
      </c>
      <c r="M8805" s="1">
        <f t="shared" ca="1" si="1238"/>
        <v>17647.981923202013</v>
      </c>
      <c r="N8805" s="13">
        <f t="shared" ca="1" si="1239"/>
        <v>7.3503075834814808</v>
      </c>
    </row>
    <row r="8806" spans="5:14" x14ac:dyDescent="0.15">
      <c r="E8806" s="2">
        <v>8802</v>
      </c>
      <c r="F8806" s="12">
        <f t="shared" ca="1" si="1241"/>
        <v>0.99473523819154341</v>
      </c>
      <c r="G8806" s="1">
        <f t="shared" ca="1" si="1234"/>
        <v>1.0557339004358809E-2</v>
      </c>
      <c r="H8806" s="1">
        <f t="shared" ca="1" si="1235"/>
        <v>17640.642172957534</v>
      </c>
      <c r="I8806" s="1">
        <f t="shared" ca="1" si="1236"/>
        <v>17647.981923202013</v>
      </c>
      <c r="J8806" s="1">
        <f t="shared" ca="1" si="1237"/>
        <v>7.3397502444786369</v>
      </c>
      <c r="K8806" s="5">
        <f t="shared" ca="1" si="1242"/>
        <v>0.21605535266701814</v>
      </c>
      <c r="L8806" s="1">
        <f t="shared" ca="1" si="1240"/>
        <v>0.29198664475056896</v>
      </c>
      <c r="M8806" s="1">
        <f t="shared" ca="1" si="1238"/>
        <v>17648.273909846765</v>
      </c>
      <c r="N8806" s="13">
        <f t="shared" ca="1" si="1239"/>
        <v>7.631736889230524</v>
      </c>
    </row>
    <row r="8807" spans="5:14" x14ac:dyDescent="0.15">
      <c r="E8807" s="2">
        <v>8803</v>
      </c>
      <c r="F8807" s="12">
        <f t="shared" ca="1" si="1241"/>
        <v>0.57815741356528039</v>
      </c>
      <c r="G8807" s="1">
        <f t="shared" ca="1" si="1234"/>
        <v>1.0958182111592289</v>
      </c>
      <c r="H8807" s="1">
        <f t="shared" ca="1" si="1235"/>
        <v>17641.737991168695</v>
      </c>
      <c r="I8807" s="1">
        <f t="shared" ca="1" si="1236"/>
        <v>17648.273909846765</v>
      </c>
      <c r="J8807" s="1">
        <f t="shared" ca="1" si="1237"/>
        <v>6.53591867806972</v>
      </c>
      <c r="K8807" s="5">
        <f t="shared" ca="1" si="1242"/>
        <v>0.56100234773408753</v>
      </c>
      <c r="L8807" s="1">
        <f t="shared" ca="1" si="1240"/>
        <v>1.2227765046759107</v>
      </c>
      <c r="M8807" s="1">
        <f t="shared" ca="1" si="1238"/>
        <v>17649.496686351442</v>
      </c>
      <c r="N8807" s="13">
        <f t="shared" ca="1" si="1239"/>
        <v>7.758695182747033</v>
      </c>
    </row>
    <row r="8808" spans="5:14" x14ac:dyDescent="0.15">
      <c r="E8808" s="2">
        <v>8804</v>
      </c>
      <c r="F8808" s="12">
        <f t="shared" ca="1" si="1241"/>
        <v>0.99299425452675161</v>
      </c>
      <c r="G8808" s="1">
        <f t="shared" ca="1" si="1234"/>
        <v>1.4060801857554376E-2</v>
      </c>
      <c r="H8808" s="1">
        <f t="shared" ca="1" si="1235"/>
        <v>17641.752051970554</v>
      </c>
      <c r="I8808" s="1">
        <f t="shared" ca="1" si="1236"/>
        <v>17649.496686351442</v>
      </c>
      <c r="J8808" s="1">
        <f t="shared" ca="1" si="1237"/>
        <v>7.7446343808878737</v>
      </c>
      <c r="K8808" s="5">
        <f t="shared" ca="1" si="1242"/>
        <v>0.74864685136633879</v>
      </c>
      <c r="L8808" s="1">
        <f t="shared" ca="1" si="1240"/>
        <v>2.2020741124743886</v>
      </c>
      <c r="M8808" s="1">
        <f t="shared" ca="1" si="1238"/>
        <v>17651.698760463918</v>
      </c>
      <c r="N8808" s="13">
        <f t="shared" ca="1" si="1239"/>
        <v>9.9467084933639853</v>
      </c>
    </row>
    <row r="8809" spans="5:14" x14ac:dyDescent="0.15">
      <c r="E8809" s="2">
        <v>8805</v>
      </c>
      <c r="F8809" s="12">
        <f t="shared" ca="1" si="1241"/>
        <v>5.7372264324556221E-2</v>
      </c>
      <c r="G8809" s="1">
        <f t="shared" ca="1" si="1234"/>
        <v>5.7163885847118818</v>
      </c>
      <c r="H8809" s="1">
        <f t="shared" ca="1" si="1235"/>
        <v>17647.468440555265</v>
      </c>
      <c r="I8809" s="1">
        <f t="shared" ca="1" si="1236"/>
        <v>17651.698760463918</v>
      </c>
      <c r="J8809" s="1">
        <f t="shared" ca="1" si="1237"/>
        <v>4.2303199086527457</v>
      </c>
      <c r="K8809" s="5">
        <f t="shared" ca="1" si="1242"/>
        <v>0.11332445290350324</v>
      </c>
      <c r="L8809" s="1">
        <f t="shared" ca="1" si="1240"/>
        <v>0.12453049486299948</v>
      </c>
      <c r="M8809" s="1">
        <f t="shared" ca="1" si="1238"/>
        <v>17651.823290958782</v>
      </c>
      <c r="N8809" s="13">
        <f t="shared" ca="1" si="1239"/>
        <v>4.3548504035170481</v>
      </c>
    </row>
    <row r="8810" spans="5:14" x14ac:dyDescent="0.15">
      <c r="E8810" s="2">
        <v>8806</v>
      </c>
      <c r="F8810" s="12">
        <f t="shared" ca="1" si="1241"/>
        <v>0.13992717190831749</v>
      </c>
      <c r="G8810" s="1">
        <f t="shared" ca="1" si="1234"/>
        <v>3.9332663847580207</v>
      </c>
      <c r="H8810" s="1">
        <f t="shared" ca="1" si="1235"/>
        <v>17651.401706940022</v>
      </c>
      <c r="I8810" s="1">
        <f t="shared" ca="1" si="1236"/>
        <v>17651.823290958782</v>
      </c>
      <c r="J8810" s="1">
        <f t="shared" ca="1" si="1237"/>
        <v>0.42158401876076823</v>
      </c>
      <c r="K8810" s="5">
        <f t="shared" ca="1" si="1242"/>
        <v>0.27166183864477733</v>
      </c>
      <c r="L8810" s="1">
        <f t="shared" ca="1" si="1240"/>
        <v>0.40022505523348645</v>
      </c>
      <c r="M8810" s="1">
        <f t="shared" ca="1" si="1238"/>
        <v>17652.223516014015</v>
      </c>
      <c r="N8810" s="13">
        <f t="shared" ca="1" si="1239"/>
        <v>0.82180907399379066</v>
      </c>
    </row>
    <row r="8811" spans="5:14" x14ac:dyDescent="0.15">
      <c r="E8811" s="2">
        <v>8807</v>
      </c>
      <c r="F8811" s="12">
        <f t="shared" ca="1" si="1241"/>
        <v>0.74066310283814318</v>
      </c>
      <c r="G8811" s="1">
        <f t="shared" ca="1" si="1234"/>
        <v>0.60041881822383825</v>
      </c>
      <c r="H8811" s="1">
        <f t="shared" ca="1" si="1235"/>
        <v>17652.002125758245</v>
      </c>
      <c r="I8811" s="1">
        <f t="shared" ca="1" si="1236"/>
        <v>17652.223516014015</v>
      </c>
      <c r="J8811" s="1">
        <f t="shared" ca="1" si="1237"/>
        <v>0.22139025577052962</v>
      </c>
      <c r="K8811" s="5">
        <f t="shared" ca="1" si="1242"/>
        <v>0.59923499450047402</v>
      </c>
      <c r="L8811" s="1">
        <f t="shared" ca="1" si="1240"/>
        <v>1.3792432566797401</v>
      </c>
      <c r="M8811" s="1">
        <f t="shared" ca="1" si="1238"/>
        <v>17653.602759270696</v>
      </c>
      <c r="N8811" s="13">
        <f t="shared" ca="1" si="1239"/>
        <v>1.6006335124511679</v>
      </c>
    </row>
    <row r="8812" spans="5:14" x14ac:dyDescent="0.15">
      <c r="E8812" s="2">
        <v>8808</v>
      </c>
      <c r="F8812" s="12">
        <f t="shared" ca="1" si="1241"/>
        <v>0.9729562710044557</v>
      </c>
      <c r="G8812" s="1">
        <f t="shared" ca="1" si="1234"/>
        <v>5.4832280495075193E-2</v>
      </c>
      <c r="H8812" s="1">
        <f t="shared" ca="1" si="1235"/>
        <v>17652.056958038738</v>
      </c>
      <c r="I8812" s="1">
        <f t="shared" ca="1" si="1236"/>
        <v>17653.602759270696</v>
      </c>
      <c r="J8812" s="1">
        <f t="shared" ca="1" si="1237"/>
        <v>1.5458012319577392</v>
      </c>
      <c r="K8812" s="5">
        <f t="shared" ca="1" si="1242"/>
        <v>0.74625237170787495</v>
      </c>
      <c r="L8812" s="1">
        <f t="shared" ca="1" si="1240"/>
        <v>2.1850670267743184</v>
      </c>
      <c r="M8812" s="1">
        <f t="shared" ca="1" si="1238"/>
        <v>17655.78782629747</v>
      </c>
      <c r="N8812" s="13">
        <f t="shared" ca="1" si="1239"/>
        <v>3.730868258731789</v>
      </c>
    </row>
    <row r="8813" spans="5:14" x14ac:dyDescent="0.15">
      <c r="E8813" s="2">
        <v>8809</v>
      </c>
      <c r="F8813" s="12">
        <f t="shared" ca="1" si="1241"/>
        <v>0.39598253593819244</v>
      </c>
      <c r="G8813" s="1">
        <f t="shared" ca="1" si="1234"/>
        <v>1.8527703397326445</v>
      </c>
      <c r="H8813" s="1">
        <f t="shared" ca="1" si="1235"/>
        <v>17653.909728378472</v>
      </c>
      <c r="I8813" s="1">
        <f t="shared" ca="1" si="1236"/>
        <v>17655.78782629747</v>
      </c>
      <c r="J8813" s="1">
        <f t="shared" ca="1" si="1237"/>
        <v>1.8780979189978098</v>
      </c>
      <c r="K8813" s="5">
        <f t="shared" ca="1" si="1242"/>
        <v>0.22676689682058637</v>
      </c>
      <c r="L8813" s="1">
        <f t="shared" ca="1" si="1240"/>
        <v>0.31185811915475048</v>
      </c>
      <c r="M8813" s="1">
        <f t="shared" ca="1" si="1238"/>
        <v>17656.099684416626</v>
      </c>
      <c r="N8813" s="13">
        <f t="shared" ca="1" si="1239"/>
        <v>2.1899560381534684</v>
      </c>
    </row>
    <row r="8814" spans="5:14" x14ac:dyDescent="0.15">
      <c r="E8814" s="2">
        <v>8810</v>
      </c>
      <c r="F8814" s="12">
        <f t="shared" ca="1" si="1241"/>
        <v>2.488379825232534E-3</v>
      </c>
      <c r="G8814" s="1">
        <f t="shared" ca="1" si="1234"/>
        <v>11.992246905764365</v>
      </c>
      <c r="H8814" s="1">
        <f t="shared" ca="1" si="1235"/>
        <v>17665.901975284236</v>
      </c>
      <c r="I8814" s="1">
        <f t="shared" ca="1" si="1236"/>
        <v>17665.901975284236</v>
      </c>
      <c r="J8814" s="1">
        <f t="shared" ca="1" si="1237"/>
        <v>0</v>
      </c>
      <c r="K8814" s="5">
        <f t="shared" ca="1" si="1242"/>
        <v>0.89248102631167281</v>
      </c>
      <c r="L8814" s="1">
        <f t="shared" ca="1" si="1240"/>
        <v>3.7557499294568784</v>
      </c>
      <c r="M8814" s="1">
        <f t="shared" ca="1" si="1238"/>
        <v>17669.657725213692</v>
      </c>
      <c r="N8814" s="13">
        <f t="shared" ca="1" si="1239"/>
        <v>3.7557499294562149</v>
      </c>
    </row>
    <row r="8815" spans="5:14" x14ac:dyDescent="0.15">
      <c r="E8815" s="2">
        <v>8811</v>
      </c>
      <c r="F8815" s="12">
        <f t="shared" ca="1" si="1241"/>
        <v>0.82090115520043294</v>
      </c>
      <c r="G8815" s="1">
        <f t="shared" ca="1" si="1234"/>
        <v>0.39470514478483759</v>
      </c>
      <c r="H8815" s="1">
        <f t="shared" ca="1" si="1235"/>
        <v>17666.296680429019</v>
      </c>
      <c r="I8815" s="1">
        <f t="shared" ca="1" si="1236"/>
        <v>17669.657725213692</v>
      </c>
      <c r="J8815" s="1">
        <f t="shared" ca="1" si="1237"/>
        <v>3.3610447846731404</v>
      </c>
      <c r="K8815" s="5">
        <f t="shared" ca="1" si="1242"/>
        <v>0.43522675595533933</v>
      </c>
      <c r="L8815" s="1">
        <f t="shared" ca="1" si="1240"/>
        <v>0.80106790863427624</v>
      </c>
      <c r="M8815" s="1">
        <f t="shared" ca="1" si="1238"/>
        <v>17670.458793122325</v>
      </c>
      <c r="N8815" s="13">
        <f t="shared" ca="1" si="1239"/>
        <v>4.1621126933059713</v>
      </c>
    </row>
    <row r="8816" spans="5:14" x14ac:dyDescent="0.15">
      <c r="E8816" s="2">
        <v>8812</v>
      </c>
      <c r="F8816" s="12">
        <f t="shared" ca="1" si="1241"/>
        <v>0.27300718189318485</v>
      </c>
      <c r="G8816" s="1">
        <f t="shared" ca="1" si="1234"/>
        <v>2.5965143536843298</v>
      </c>
      <c r="H8816" s="1">
        <f t="shared" ca="1" si="1235"/>
        <v>17668.893194782704</v>
      </c>
      <c r="I8816" s="1">
        <f t="shared" ca="1" si="1236"/>
        <v>17670.458793122325</v>
      </c>
      <c r="J8816" s="1">
        <f t="shared" ca="1" si="1237"/>
        <v>1.5655983396209194</v>
      </c>
      <c r="K8816" s="5">
        <f t="shared" ca="1" si="1242"/>
        <v>0.76756118582706734</v>
      </c>
      <c r="L8816" s="1">
        <f t="shared" ca="1" si="1240"/>
        <v>2.3427641174787399</v>
      </c>
      <c r="M8816" s="1">
        <f t="shared" ca="1" si="1238"/>
        <v>17672.801557239804</v>
      </c>
      <c r="N8816" s="13">
        <f t="shared" ca="1" si="1239"/>
        <v>3.9083624570994289</v>
      </c>
    </row>
    <row r="8817" spans="5:14" x14ac:dyDescent="0.15">
      <c r="E8817" s="2">
        <v>8813</v>
      </c>
      <c r="F8817" s="12">
        <f t="shared" ca="1" si="1241"/>
        <v>0.39802175250883653</v>
      </c>
      <c r="G8817" s="1">
        <f t="shared" ca="1" si="1234"/>
        <v>1.8424972412927783</v>
      </c>
      <c r="H8817" s="1">
        <f t="shared" ca="1" si="1235"/>
        <v>17670.735692023998</v>
      </c>
      <c r="I8817" s="1">
        <f t="shared" ca="1" si="1236"/>
        <v>17672.801557239804</v>
      </c>
      <c r="J8817" s="1">
        <f t="shared" ca="1" si="1237"/>
        <v>2.0658652158053883</v>
      </c>
      <c r="K8817" s="5">
        <f t="shared" ca="1" si="1242"/>
        <v>0.49031376476418576</v>
      </c>
      <c r="L8817" s="1">
        <f t="shared" ca="1" si="1240"/>
        <v>0.97063303763839526</v>
      </c>
      <c r="M8817" s="1">
        <f t="shared" ca="1" si="1238"/>
        <v>17673.772190277443</v>
      </c>
      <c r="N8817" s="13">
        <f t="shared" ca="1" si="1239"/>
        <v>3.0364982534447336</v>
      </c>
    </row>
    <row r="8818" spans="5:14" x14ac:dyDescent="0.15">
      <c r="E8818" s="2">
        <v>8814</v>
      </c>
      <c r="F8818" s="12">
        <f t="shared" ca="1" si="1241"/>
        <v>0.74519350056391631</v>
      </c>
      <c r="G8818" s="1">
        <f t="shared" ca="1" si="1234"/>
        <v>0.58822272405322651</v>
      </c>
      <c r="H8818" s="1">
        <f t="shared" ca="1" si="1235"/>
        <v>17671.323914748053</v>
      </c>
      <c r="I8818" s="1">
        <f t="shared" ca="1" si="1236"/>
        <v>17673.772190277443</v>
      </c>
      <c r="J8818" s="1">
        <f t="shared" ca="1" si="1237"/>
        <v>2.4482755293902301</v>
      </c>
      <c r="K8818" s="5">
        <f t="shared" ca="1" si="1242"/>
        <v>0.1743847537053046</v>
      </c>
      <c r="L8818" s="1">
        <f t="shared" ca="1" si="1240"/>
        <v>0.2190083534961863</v>
      </c>
      <c r="M8818" s="1">
        <f t="shared" ca="1" si="1238"/>
        <v>17673.991198630938</v>
      </c>
      <c r="N8818" s="13">
        <f t="shared" ca="1" si="1239"/>
        <v>2.6672838828853855</v>
      </c>
    </row>
    <row r="8819" spans="5:14" x14ac:dyDescent="0.15">
      <c r="E8819" s="2">
        <v>8815</v>
      </c>
      <c r="F8819" s="12">
        <f t="shared" ca="1" si="1241"/>
        <v>0.60993855189936519</v>
      </c>
      <c r="G8819" s="1">
        <f t="shared" ca="1" si="1234"/>
        <v>0.98879412296010882</v>
      </c>
      <c r="H8819" s="1">
        <f t="shared" ca="1" si="1235"/>
        <v>17672.312708871013</v>
      </c>
      <c r="I8819" s="1">
        <f t="shared" ca="1" si="1236"/>
        <v>17673.991198630938</v>
      </c>
      <c r="J8819" s="1">
        <f t="shared" ca="1" si="1237"/>
        <v>1.6784897599245596</v>
      </c>
      <c r="K8819" s="5">
        <f t="shared" ca="1" si="1242"/>
        <v>0.7473035224911011</v>
      </c>
      <c r="L8819" s="1">
        <f t="shared" ca="1" si="1240"/>
        <v>2.1925119066222538</v>
      </c>
      <c r="M8819" s="1">
        <f t="shared" ca="1" si="1238"/>
        <v>17676.18371053756</v>
      </c>
      <c r="N8819" s="13">
        <f t="shared" ca="1" si="1239"/>
        <v>3.8710016665463627</v>
      </c>
    </row>
    <row r="8820" spans="5:14" x14ac:dyDescent="0.15">
      <c r="E8820" s="2">
        <v>8816</v>
      </c>
      <c r="F8820" s="12">
        <f t="shared" ca="1" si="1241"/>
        <v>0.93995632307855337</v>
      </c>
      <c r="G8820" s="1">
        <f t="shared" ca="1" si="1234"/>
        <v>0.12384373921531962</v>
      </c>
      <c r="H8820" s="1">
        <f t="shared" ca="1" si="1235"/>
        <v>17672.43655261023</v>
      </c>
      <c r="I8820" s="1">
        <f t="shared" ca="1" si="1236"/>
        <v>17676.18371053756</v>
      </c>
      <c r="J8820" s="1">
        <f t="shared" ca="1" si="1237"/>
        <v>3.7471579273296811</v>
      </c>
      <c r="K8820" s="5">
        <f t="shared" ca="1" si="1242"/>
        <v>0.31778434827507396</v>
      </c>
      <c r="L8820" s="1">
        <f t="shared" ca="1" si="1240"/>
        <v>0.49995654414096308</v>
      </c>
      <c r="M8820" s="1">
        <f t="shared" ca="1" si="1238"/>
        <v>17676.683667081699</v>
      </c>
      <c r="N8820" s="13">
        <f t="shared" ca="1" si="1239"/>
        <v>4.2471144714691036</v>
      </c>
    </row>
    <row r="8821" spans="5:14" x14ac:dyDescent="0.15">
      <c r="E8821" s="2">
        <v>8817</v>
      </c>
      <c r="F8821" s="12">
        <f t="shared" ca="1" si="1241"/>
        <v>0.75575079214714902</v>
      </c>
      <c r="G8821" s="1">
        <f t="shared" ca="1" si="1234"/>
        <v>0.56008719432563181</v>
      </c>
      <c r="H8821" s="1">
        <f t="shared" ca="1" si="1235"/>
        <v>17672.996639804554</v>
      </c>
      <c r="I8821" s="1">
        <f t="shared" ca="1" si="1236"/>
        <v>17676.683667081699</v>
      </c>
      <c r="J8821" s="1">
        <f t="shared" ca="1" si="1237"/>
        <v>3.6870272771448072</v>
      </c>
      <c r="K8821" s="5">
        <f t="shared" ca="1" si="1242"/>
        <v>0.55965896565217188</v>
      </c>
      <c r="L8821" s="1">
        <f t="shared" ca="1" si="1240"/>
        <v>1.2175609297142718</v>
      </c>
      <c r="M8821" s="1">
        <f t="shared" ca="1" si="1238"/>
        <v>17677.901228011415</v>
      </c>
      <c r="N8821" s="13">
        <f t="shared" ca="1" si="1239"/>
        <v>4.9045882068603532</v>
      </c>
    </row>
    <row r="8822" spans="5:14" x14ac:dyDescent="0.15">
      <c r="E8822" s="2">
        <v>8818</v>
      </c>
      <c r="F8822" s="12">
        <f t="shared" ca="1" si="1241"/>
        <v>0.20138996138391718</v>
      </c>
      <c r="G8822" s="1">
        <f t="shared" ca="1" si="1234"/>
        <v>3.2050242882223055</v>
      </c>
      <c r="H8822" s="1">
        <f t="shared" ca="1" si="1235"/>
        <v>17676.201664092776</v>
      </c>
      <c r="I8822" s="1">
        <f t="shared" ca="1" si="1236"/>
        <v>17677.901228011415</v>
      </c>
      <c r="J8822" s="1">
        <f t="shared" ca="1" si="1237"/>
        <v>1.6995639186388871</v>
      </c>
      <c r="K8822" s="5">
        <f t="shared" ca="1" si="1242"/>
        <v>7.8605205317732407E-2</v>
      </c>
      <c r="L8822" s="1">
        <f t="shared" ca="1" si="1240"/>
        <v>7.7822842592669708E-2</v>
      </c>
      <c r="M8822" s="1">
        <f t="shared" ca="1" si="1238"/>
        <v>17677.979050854006</v>
      </c>
      <c r="N8822" s="13">
        <f t="shared" ca="1" si="1239"/>
        <v>1.7773867612304457</v>
      </c>
    </row>
    <row r="8823" spans="5:14" x14ac:dyDescent="0.15">
      <c r="E8823" s="2">
        <v>8819</v>
      </c>
      <c r="F8823" s="12">
        <f t="shared" ca="1" si="1241"/>
        <v>0.53298896476752822</v>
      </c>
      <c r="G8823" s="1">
        <f t="shared" ref="G8823:G8886" ca="1" si="1243">-$B$4*LN(F8823)</f>
        <v>1.2585091180630168</v>
      </c>
      <c r="H8823" s="1">
        <f t="shared" ref="H8823:H8886" ca="1" si="1244">H8822+G8823</f>
        <v>17677.460173210839</v>
      </c>
      <c r="I8823" s="1">
        <f t="shared" ref="I8823:I8886" ca="1" si="1245">MAX(H8823,M8822)</f>
        <v>17677.979050854006</v>
      </c>
      <c r="J8823" s="1">
        <f t="shared" ref="J8823:J8886" ca="1" si="1246">I8823-H8823</f>
        <v>0.51887764316779794</v>
      </c>
      <c r="K8823" s="5">
        <f t="shared" ca="1" si="1242"/>
        <v>0.19881164600997381</v>
      </c>
      <c r="L8823" s="1">
        <f t="shared" ca="1" si="1240"/>
        <v>0.26095629662319619</v>
      </c>
      <c r="M8823" s="1">
        <f t="shared" ref="M8823:M8886" ca="1" si="1247">I8823+L8823</f>
        <v>17678.240007150631</v>
      </c>
      <c r="N8823" s="13">
        <f t="shared" ref="N8823:N8886" ca="1" si="1248">M8823-H8823</f>
        <v>0.77983393979229731</v>
      </c>
    </row>
    <row r="8824" spans="5:14" x14ac:dyDescent="0.15">
      <c r="E8824" s="2">
        <v>8820</v>
      </c>
      <c r="F8824" s="12">
        <f t="shared" ca="1" si="1241"/>
        <v>0.79812149802905163</v>
      </c>
      <c r="G8824" s="1">
        <f t="shared" ca="1" si="1243"/>
        <v>0.4509888799048562</v>
      </c>
      <c r="H8824" s="1">
        <f t="shared" ca="1" si="1244"/>
        <v>17677.911162090742</v>
      </c>
      <c r="I8824" s="1">
        <f t="shared" ca="1" si="1245"/>
        <v>17678.240007150631</v>
      </c>
      <c r="J8824" s="1">
        <f t="shared" ca="1" si="1246"/>
        <v>0.32884505988840829</v>
      </c>
      <c r="K8824" s="5">
        <f t="shared" ca="1" si="1242"/>
        <v>0.31144707504900904</v>
      </c>
      <c r="L8824" s="1">
        <f t="shared" ca="1" si="1240"/>
        <v>0.48569020486103609</v>
      </c>
      <c r="M8824" s="1">
        <f t="shared" ca="1" si="1247"/>
        <v>17678.72569735549</v>
      </c>
      <c r="N8824" s="13">
        <f t="shared" ca="1" si="1248"/>
        <v>0.814535264747974</v>
      </c>
    </row>
    <row r="8825" spans="5:14" x14ac:dyDescent="0.15">
      <c r="E8825" s="2">
        <v>8821</v>
      </c>
      <c r="F8825" s="12">
        <f t="shared" ca="1" si="1241"/>
        <v>0.60282937537735692</v>
      </c>
      <c r="G8825" s="1">
        <f t="shared" ca="1" si="1243"/>
        <v>1.0122421637375416</v>
      </c>
      <c r="H8825" s="1">
        <f t="shared" ca="1" si="1244"/>
        <v>17678.923404254481</v>
      </c>
      <c r="I8825" s="1">
        <f t="shared" ca="1" si="1245"/>
        <v>17678.923404254481</v>
      </c>
      <c r="J8825" s="1">
        <f t="shared" ca="1" si="1246"/>
        <v>0</v>
      </c>
      <c r="K8825" s="5">
        <f t="shared" ca="1" si="1242"/>
        <v>7.2902369385697274E-2</v>
      </c>
      <c r="L8825" s="1">
        <f t="shared" ca="1" si="1240"/>
        <v>7.0691307196618522E-2</v>
      </c>
      <c r="M8825" s="1">
        <f t="shared" ca="1" si="1247"/>
        <v>17678.994095561677</v>
      </c>
      <c r="N8825" s="13">
        <f t="shared" ca="1" si="1248"/>
        <v>7.0691307195374975E-2</v>
      </c>
    </row>
    <row r="8826" spans="5:14" x14ac:dyDescent="0.15">
      <c r="E8826" s="2">
        <v>8822</v>
      </c>
      <c r="F8826" s="12">
        <f t="shared" ca="1" si="1241"/>
        <v>0.94389699667837745</v>
      </c>
      <c r="G8826" s="1">
        <f t="shared" ca="1" si="1243"/>
        <v>0.11547646495625476</v>
      </c>
      <c r="H8826" s="1">
        <f t="shared" ca="1" si="1244"/>
        <v>17679.038880719436</v>
      </c>
      <c r="I8826" s="1">
        <f t="shared" ca="1" si="1245"/>
        <v>17679.038880719436</v>
      </c>
      <c r="J8826" s="1">
        <f t="shared" ca="1" si="1246"/>
        <v>0</v>
      </c>
      <c r="K8826" s="5">
        <f t="shared" ca="1" si="1242"/>
        <v>0.36006563454013962</v>
      </c>
      <c r="L8826" s="1">
        <f t="shared" ca="1" si="1240"/>
        <v>0.60001495551710993</v>
      </c>
      <c r="M8826" s="1">
        <f t="shared" ca="1" si="1247"/>
        <v>17679.638895674954</v>
      </c>
      <c r="N8826" s="13">
        <f t="shared" ca="1" si="1248"/>
        <v>0.60001495551841799</v>
      </c>
    </row>
    <row r="8827" spans="5:14" x14ac:dyDescent="0.15">
      <c r="E8827" s="2">
        <v>8823</v>
      </c>
      <c r="F8827" s="12">
        <f t="shared" ca="1" si="1241"/>
        <v>0.20022475380123972</v>
      </c>
      <c r="G8827" s="1">
        <f t="shared" ca="1" si="1243"/>
        <v>3.2166295487672731</v>
      </c>
      <c r="H8827" s="1">
        <f t="shared" ca="1" si="1244"/>
        <v>17682.255510268202</v>
      </c>
      <c r="I8827" s="1">
        <f t="shared" ca="1" si="1245"/>
        <v>17682.255510268202</v>
      </c>
      <c r="J8827" s="1">
        <f t="shared" ca="1" si="1246"/>
        <v>0</v>
      </c>
      <c r="K8827" s="5">
        <f t="shared" ca="1" si="1242"/>
        <v>0.1479531814951075</v>
      </c>
      <c r="L8827" s="1">
        <f t="shared" ca="1" si="1240"/>
        <v>0.17626870333022335</v>
      </c>
      <c r="M8827" s="1">
        <f t="shared" ca="1" si="1247"/>
        <v>17682.431778971531</v>
      </c>
      <c r="N8827" s="13">
        <f t="shared" ca="1" si="1248"/>
        <v>0.17626870332969702</v>
      </c>
    </row>
    <row r="8828" spans="5:14" x14ac:dyDescent="0.15">
      <c r="E8828" s="2">
        <v>8824</v>
      </c>
      <c r="F8828" s="12">
        <f t="shared" ca="1" si="1241"/>
        <v>0.99156206285976578</v>
      </c>
      <c r="G8828" s="1">
        <f t="shared" ca="1" si="1243"/>
        <v>1.6947476129419832E-2</v>
      </c>
      <c r="H8828" s="1">
        <f t="shared" ca="1" si="1244"/>
        <v>17682.27245774433</v>
      </c>
      <c r="I8828" s="1">
        <f t="shared" ca="1" si="1245"/>
        <v>17682.431778971531</v>
      </c>
      <c r="J8828" s="1">
        <f t="shared" ca="1" si="1246"/>
        <v>0.15932122720187181</v>
      </c>
      <c r="K8828" s="5">
        <f t="shared" ca="1" si="1242"/>
        <v>0.78111940501532462</v>
      </c>
      <c r="L8828" s="1">
        <f t="shared" ca="1" si="1240"/>
        <v>2.4512627707053309</v>
      </c>
      <c r="M8828" s="1">
        <f t="shared" ca="1" si="1247"/>
        <v>17684.883041742236</v>
      </c>
      <c r="N8828" s="13">
        <f t="shared" ca="1" si="1248"/>
        <v>2.6105839979063603</v>
      </c>
    </row>
    <row r="8829" spans="5:14" x14ac:dyDescent="0.15">
      <c r="E8829" s="2">
        <v>8825</v>
      </c>
      <c r="F8829" s="12">
        <f t="shared" ca="1" si="1241"/>
        <v>0.70812193750035801</v>
      </c>
      <c r="G8829" s="1">
        <f t="shared" ca="1" si="1243"/>
        <v>0.69027794402024978</v>
      </c>
      <c r="H8829" s="1">
        <f t="shared" ca="1" si="1244"/>
        <v>17682.96273568835</v>
      </c>
      <c r="I8829" s="1">
        <f t="shared" ca="1" si="1245"/>
        <v>17684.883041742236</v>
      </c>
      <c r="J8829" s="1">
        <f t="shared" ca="1" si="1246"/>
        <v>1.9203060538857244</v>
      </c>
      <c r="K8829" s="5">
        <f t="shared" ca="1" si="1242"/>
        <v>1.7045895706068181E-3</v>
      </c>
      <c r="L8829" s="1">
        <f t="shared" ca="1" si="1240"/>
        <v>6.339311396391349E-4</v>
      </c>
      <c r="M8829" s="1">
        <f t="shared" ca="1" si="1247"/>
        <v>17684.883675673376</v>
      </c>
      <c r="N8829" s="13">
        <f t="shared" ca="1" si="1248"/>
        <v>1.9209399850260525</v>
      </c>
    </row>
    <row r="8830" spans="5:14" x14ac:dyDescent="0.15">
      <c r="E8830" s="2">
        <v>8826</v>
      </c>
      <c r="F8830" s="12">
        <f t="shared" ca="1" si="1241"/>
        <v>0.84496364943948965</v>
      </c>
      <c r="G8830" s="1">
        <f t="shared" ca="1" si="1243"/>
        <v>0.33692334193017381</v>
      </c>
      <c r="H8830" s="1">
        <f t="shared" ca="1" si="1244"/>
        <v>17683.299659030279</v>
      </c>
      <c r="I8830" s="1">
        <f t="shared" ca="1" si="1245"/>
        <v>17684.883675673376</v>
      </c>
      <c r="J8830" s="1">
        <f t="shared" ca="1" si="1246"/>
        <v>1.5840166430971294</v>
      </c>
      <c r="K8830" s="5">
        <f t="shared" ca="1" si="1242"/>
        <v>0.73549865828052818</v>
      </c>
      <c r="L8830" s="1">
        <f t="shared" ca="1" si="1240"/>
        <v>2.1107317711301627</v>
      </c>
      <c r="M8830" s="1">
        <f t="shared" ca="1" si="1247"/>
        <v>17686.994407444505</v>
      </c>
      <c r="N8830" s="13">
        <f t="shared" ca="1" si="1248"/>
        <v>3.6947484142256144</v>
      </c>
    </row>
    <row r="8831" spans="5:14" x14ac:dyDescent="0.15">
      <c r="E8831" s="2">
        <v>8827</v>
      </c>
      <c r="F8831" s="12">
        <f t="shared" ca="1" si="1241"/>
        <v>4.7064453994404509E-2</v>
      </c>
      <c r="G8831" s="1">
        <f t="shared" ca="1" si="1243"/>
        <v>6.1124745102930138</v>
      </c>
      <c r="H8831" s="1">
        <f t="shared" ca="1" si="1244"/>
        <v>17689.412133540573</v>
      </c>
      <c r="I8831" s="1">
        <f t="shared" ca="1" si="1245"/>
        <v>17689.412133540573</v>
      </c>
      <c r="J8831" s="1">
        <f t="shared" ca="1" si="1246"/>
        <v>0</v>
      </c>
      <c r="K8831" s="5">
        <f t="shared" ca="1" si="1242"/>
        <v>0.17000701413652286</v>
      </c>
      <c r="L8831" s="1">
        <f t="shared" ca="1" si="1240"/>
        <v>0.21173871595073551</v>
      </c>
      <c r="M8831" s="1">
        <f t="shared" ca="1" si="1247"/>
        <v>17689.623872256525</v>
      </c>
      <c r="N8831" s="13">
        <f t="shared" ca="1" si="1248"/>
        <v>0.2117387159523787</v>
      </c>
    </row>
    <row r="8832" spans="5:14" x14ac:dyDescent="0.15">
      <c r="E8832" s="2">
        <v>8828</v>
      </c>
      <c r="F8832" s="12">
        <f t="shared" ca="1" si="1241"/>
        <v>0.2636173053104548</v>
      </c>
      <c r="G8832" s="1">
        <f t="shared" ca="1" si="1243"/>
        <v>2.6665136572414561</v>
      </c>
      <c r="H8832" s="1">
        <f t="shared" ca="1" si="1244"/>
        <v>17692.078647197814</v>
      </c>
      <c r="I8832" s="1">
        <f t="shared" ca="1" si="1245"/>
        <v>17692.078647197814</v>
      </c>
      <c r="J8832" s="1">
        <f t="shared" ca="1" si="1246"/>
        <v>0</v>
      </c>
      <c r="K8832" s="5">
        <f t="shared" ca="1" si="1242"/>
        <v>0.86711570023875095</v>
      </c>
      <c r="L8832" s="1">
        <f t="shared" ca="1" si="1240"/>
        <v>3.3635983575743298</v>
      </c>
      <c r="M8832" s="1">
        <f t="shared" ca="1" si="1247"/>
        <v>17695.442245555387</v>
      </c>
      <c r="N8832" s="13">
        <f t="shared" ca="1" si="1248"/>
        <v>3.3635983575732098</v>
      </c>
    </row>
    <row r="8833" spans="5:14" x14ac:dyDescent="0.15">
      <c r="E8833" s="2">
        <v>8829</v>
      </c>
      <c r="F8833" s="12">
        <f t="shared" ca="1" si="1241"/>
        <v>0.92357145979185717</v>
      </c>
      <c r="G8833" s="1">
        <f t="shared" ca="1" si="1243"/>
        <v>0.15901420605494276</v>
      </c>
      <c r="H8833" s="1">
        <f t="shared" ca="1" si="1244"/>
        <v>17692.237661403869</v>
      </c>
      <c r="I8833" s="1">
        <f t="shared" ca="1" si="1245"/>
        <v>17695.442245555387</v>
      </c>
      <c r="J8833" s="1">
        <f t="shared" ca="1" si="1246"/>
        <v>3.2045841515173379</v>
      </c>
      <c r="K8833" s="5">
        <f t="shared" ca="1" si="1242"/>
        <v>0.49296844038169851</v>
      </c>
      <c r="L8833" s="1">
        <f t="shared" ca="1" si="1240"/>
        <v>0.97935050090866849</v>
      </c>
      <c r="M8833" s="1">
        <f t="shared" ca="1" si="1247"/>
        <v>17696.421596056294</v>
      </c>
      <c r="N8833" s="13">
        <f t="shared" ca="1" si="1248"/>
        <v>4.1839346524247958</v>
      </c>
    </row>
    <row r="8834" spans="5:14" x14ac:dyDescent="0.15">
      <c r="E8834" s="2">
        <v>8830</v>
      </c>
      <c r="F8834" s="12">
        <f t="shared" ca="1" si="1241"/>
        <v>0.90452506431571034</v>
      </c>
      <c r="G8834" s="1">
        <f t="shared" ca="1" si="1243"/>
        <v>0.20069052768894857</v>
      </c>
      <c r="H8834" s="1">
        <f t="shared" ca="1" si="1244"/>
        <v>17692.43835193156</v>
      </c>
      <c r="I8834" s="1">
        <f t="shared" ca="1" si="1245"/>
        <v>17696.421596056294</v>
      </c>
      <c r="J8834" s="1">
        <f t="shared" ca="1" si="1246"/>
        <v>3.9832441247344832</v>
      </c>
      <c r="K8834" s="5">
        <f t="shared" ca="1" si="1242"/>
        <v>0.24061952376657292</v>
      </c>
      <c r="L8834" s="1">
        <f t="shared" ca="1" si="1240"/>
        <v>0.33824140696588245</v>
      </c>
      <c r="M8834" s="1">
        <f t="shared" ca="1" si="1247"/>
        <v>17696.759837463262</v>
      </c>
      <c r="N8834" s="13">
        <f t="shared" ca="1" si="1248"/>
        <v>4.3214855317019101</v>
      </c>
    </row>
    <row r="8835" spans="5:14" x14ac:dyDescent="0.15">
      <c r="E8835" s="2">
        <v>8831</v>
      </c>
      <c r="F8835" s="12">
        <f t="shared" ca="1" si="1241"/>
        <v>0.28501866335612336</v>
      </c>
      <c r="G8835" s="1">
        <f t="shared" ca="1" si="1243"/>
        <v>2.5104012307949675</v>
      </c>
      <c r="H8835" s="1">
        <f t="shared" ca="1" si="1244"/>
        <v>17694.948753162356</v>
      </c>
      <c r="I8835" s="1">
        <f t="shared" ca="1" si="1245"/>
        <v>17696.759837463262</v>
      </c>
      <c r="J8835" s="1">
        <f t="shared" ca="1" si="1246"/>
        <v>1.8110843009053497</v>
      </c>
      <c r="K8835" s="5">
        <f t="shared" ca="1" si="1242"/>
        <v>0.45301869733609346</v>
      </c>
      <c r="L8835" s="1">
        <f t="shared" ca="1" si="1240"/>
        <v>0.85357641124806194</v>
      </c>
      <c r="M8835" s="1">
        <f t="shared" ca="1" si="1247"/>
        <v>17697.613413874511</v>
      </c>
      <c r="N8835" s="13">
        <f t="shared" ca="1" si="1248"/>
        <v>2.6646607121547277</v>
      </c>
    </row>
    <row r="8836" spans="5:14" x14ac:dyDescent="0.15">
      <c r="E8836" s="2">
        <v>8832</v>
      </c>
      <c r="F8836" s="12">
        <f t="shared" ca="1" si="1241"/>
        <v>0.98147576145082038</v>
      </c>
      <c r="G8836" s="1">
        <f t="shared" ca="1" si="1243"/>
        <v>3.7395921969806123E-2</v>
      </c>
      <c r="H8836" s="1">
        <f t="shared" ca="1" si="1244"/>
        <v>17694.986149084325</v>
      </c>
      <c r="I8836" s="1">
        <f t="shared" ca="1" si="1245"/>
        <v>17697.613413874511</v>
      </c>
      <c r="J8836" s="1">
        <f t="shared" ca="1" si="1246"/>
        <v>2.6272647901860182</v>
      </c>
      <c r="K8836" s="5">
        <f t="shared" ca="1" si="1242"/>
        <v>0.79489332045991778</v>
      </c>
      <c r="L8836" s="1">
        <f t="shared" ca="1" si="1240"/>
        <v>2.5689779558174148</v>
      </c>
      <c r="M8836" s="1">
        <f t="shared" ca="1" si="1247"/>
        <v>17700.182391830327</v>
      </c>
      <c r="N8836" s="13">
        <f t="shared" ca="1" si="1248"/>
        <v>5.196242746002099</v>
      </c>
    </row>
    <row r="8837" spans="5:14" x14ac:dyDescent="0.15">
      <c r="E8837" s="2">
        <v>8833</v>
      </c>
      <c r="F8837" s="12">
        <f t="shared" ca="1" si="1241"/>
        <v>3.1678806183738861E-2</v>
      </c>
      <c r="G8837" s="1">
        <f t="shared" ca="1" si="1243"/>
        <v>6.9042147926801158</v>
      </c>
      <c r="H8837" s="1">
        <f t="shared" ca="1" si="1244"/>
        <v>17701.890363877006</v>
      </c>
      <c r="I8837" s="1">
        <f t="shared" ca="1" si="1245"/>
        <v>17701.890363877006</v>
      </c>
      <c r="J8837" s="1">
        <f t="shared" ca="1" si="1246"/>
        <v>0</v>
      </c>
      <c r="K8837" s="5">
        <f t="shared" ca="1" si="1242"/>
        <v>0.30686440202599286</v>
      </c>
      <c r="L8837" s="1">
        <f t="shared" ca="1" si="1240"/>
        <v>0.47548805432984736</v>
      </c>
      <c r="M8837" s="1">
        <f t="shared" ca="1" si="1247"/>
        <v>17702.365851931336</v>
      </c>
      <c r="N8837" s="13">
        <f t="shared" ca="1" si="1248"/>
        <v>0.47548805432961672</v>
      </c>
    </row>
    <row r="8838" spans="5:14" x14ac:dyDescent="0.15">
      <c r="E8838" s="2">
        <v>8834</v>
      </c>
      <c r="F8838" s="12">
        <f t="shared" ca="1" si="1241"/>
        <v>0.99428145603520146</v>
      </c>
      <c r="G8838" s="1">
        <f t="shared" ca="1" si="1243"/>
        <v>1.1469914882745666E-2</v>
      </c>
      <c r="H8838" s="1">
        <f t="shared" ca="1" si="1244"/>
        <v>17701.90183379189</v>
      </c>
      <c r="I8838" s="1">
        <f t="shared" ca="1" si="1245"/>
        <v>17702.365851931336</v>
      </c>
      <c r="J8838" s="1">
        <f t="shared" ca="1" si="1246"/>
        <v>0.46401813944612513</v>
      </c>
      <c r="K8838" s="5">
        <f t="shared" ca="1" si="1242"/>
        <v>0.12599590659761184</v>
      </c>
      <c r="L8838" s="1">
        <f t="shared" ref="L8838:L8901" ca="1" si="1249">_xlfn.GAMMA.INV(K8838, 0.8, 2)</f>
        <v>0.1428901389968634</v>
      </c>
      <c r="M8838" s="1">
        <f t="shared" ca="1" si="1247"/>
        <v>17702.508742070331</v>
      </c>
      <c r="N8838" s="13">
        <f t="shared" ca="1" si="1248"/>
        <v>0.60690827844155137</v>
      </c>
    </row>
    <row r="8839" spans="5:14" x14ac:dyDescent="0.15">
      <c r="E8839" s="2">
        <v>8835</v>
      </c>
      <c r="F8839" s="12">
        <f t="shared" ref="F8839:F8902" ca="1" si="1250">RAND()</f>
        <v>0.92535114309157596</v>
      </c>
      <c r="G8839" s="1">
        <f t="shared" ca="1" si="1243"/>
        <v>0.1551639987037591</v>
      </c>
      <c r="H8839" s="1">
        <f t="shared" ca="1" si="1244"/>
        <v>17702.056997790594</v>
      </c>
      <c r="I8839" s="1">
        <f t="shared" ca="1" si="1245"/>
        <v>17702.508742070331</v>
      </c>
      <c r="J8839" s="1">
        <f t="shared" ca="1" si="1246"/>
        <v>0.4517442797368858</v>
      </c>
      <c r="K8839" s="5">
        <f t="shared" ref="K8839:K8902" ca="1" si="1251">RAND()</f>
        <v>0.5728249315442524</v>
      </c>
      <c r="L8839" s="1">
        <f t="shared" ca="1" si="1249"/>
        <v>1.2694700899375115</v>
      </c>
      <c r="M8839" s="1">
        <f t="shared" ca="1" si="1247"/>
        <v>17703.778212160269</v>
      </c>
      <c r="N8839" s="13">
        <f t="shared" ca="1" si="1248"/>
        <v>1.7212143696742714</v>
      </c>
    </row>
    <row r="8840" spans="5:14" x14ac:dyDescent="0.15">
      <c r="E8840" s="2">
        <v>8836</v>
      </c>
      <c r="F8840" s="12">
        <f t="shared" ca="1" si="1250"/>
        <v>0.24574862003875297</v>
      </c>
      <c r="G8840" s="1">
        <f t="shared" ca="1" si="1243"/>
        <v>2.8068922705516064</v>
      </c>
      <c r="H8840" s="1">
        <f t="shared" ca="1" si="1244"/>
        <v>17704.863890061148</v>
      </c>
      <c r="I8840" s="1">
        <f t="shared" ca="1" si="1245"/>
        <v>17704.863890061148</v>
      </c>
      <c r="J8840" s="1">
        <f t="shared" ca="1" si="1246"/>
        <v>0</v>
      </c>
      <c r="K8840" s="5">
        <f t="shared" ca="1" si="1251"/>
        <v>0.11511258021009918</v>
      </c>
      <c r="L8840" s="1">
        <f t="shared" ca="1" si="1249"/>
        <v>0.12708036044983806</v>
      </c>
      <c r="M8840" s="1">
        <f t="shared" ca="1" si="1247"/>
        <v>17704.990970421597</v>
      </c>
      <c r="N8840" s="13">
        <f t="shared" ca="1" si="1248"/>
        <v>0.12708036044932669</v>
      </c>
    </row>
    <row r="8841" spans="5:14" x14ac:dyDescent="0.15">
      <c r="E8841" s="2">
        <v>8837</v>
      </c>
      <c r="F8841" s="12">
        <f t="shared" ca="1" si="1250"/>
        <v>0.92119105952976155</v>
      </c>
      <c r="G8841" s="1">
        <f t="shared" ca="1" si="1243"/>
        <v>0.16417563265224608</v>
      </c>
      <c r="H8841" s="1">
        <f t="shared" ca="1" si="1244"/>
        <v>17705.028065693801</v>
      </c>
      <c r="I8841" s="1">
        <f t="shared" ca="1" si="1245"/>
        <v>17705.028065693801</v>
      </c>
      <c r="J8841" s="1">
        <f t="shared" ca="1" si="1246"/>
        <v>0</v>
      </c>
      <c r="K8841" s="5">
        <f t="shared" ca="1" si="1251"/>
        <v>0.93543256775632788</v>
      </c>
      <c r="L8841" s="1">
        <f t="shared" ca="1" si="1249"/>
        <v>4.7087074717952531</v>
      </c>
      <c r="M8841" s="1">
        <f t="shared" ca="1" si="1247"/>
        <v>17709.736773165598</v>
      </c>
      <c r="N8841" s="13">
        <f t="shared" ca="1" si="1248"/>
        <v>4.7087074717965152</v>
      </c>
    </row>
    <row r="8842" spans="5:14" x14ac:dyDescent="0.15">
      <c r="E8842" s="2">
        <v>8838</v>
      </c>
      <c r="F8842" s="12">
        <f t="shared" ca="1" si="1250"/>
        <v>4.4234962103295583E-2</v>
      </c>
      <c r="G8842" s="1">
        <f t="shared" ca="1" si="1243"/>
        <v>6.2364796095205293</v>
      </c>
      <c r="H8842" s="1">
        <f t="shared" ca="1" si="1244"/>
        <v>17711.264545303322</v>
      </c>
      <c r="I8842" s="1">
        <f t="shared" ca="1" si="1245"/>
        <v>17711.264545303322</v>
      </c>
      <c r="J8842" s="1">
        <f t="shared" ca="1" si="1246"/>
        <v>0</v>
      </c>
      <c r="K8842" s="5">
        <f t="shared" ca="1" si="1251"/>
        <v>7.7133129159971281E-2</v>
      </c>
      <c r="L8842" s="1">
        <f t="shared" ca="1" si="1249"/>
        <v>7.5966462362087539E-2</v>
      </c>
      <c r="M8842" s="1">
        <f t="shared" ca="1" si="1247"/>
        <v>17711.340511765684</v>
      </c>
      <c r="N8842" s="13">
        <f t="shared" ca="1" si="1248"/>
        <v>7.5966462361975573E-2</v>
      </c>
    </row>
    <row r="8843" spans="5:14" x14ac:dyDescent="0.15">
      <c r="E8843" s="2">
        <v>8839</v>
      </c>
      <c r="F8843" s="12">
        <f t="shared" ca="1" si="1250"/>
        <v>0.7410690259511673</v>
      </c>
      <c r="G8843" s="1">
        <f t="shared" ca="1" si="1243"/>
        <v>0.59932301118748665</v>
      </c>
      <c r="H8843" s="1">
        <f t="shared" ca="1" si="1244"/>
        <v>17711.863868314511</v>
      </c>
      <c r="I8843" s="1">
        <f t="shared" ca="1" si="1245"/>
        <v>17711.863868314511</v>
      </c>
      <c r="J8843" s="1">
        <f t="shared" ca="1" si="1246"/>
        <v>0</v>
      </c>
      <c r="K8843" s="5">
        <f t="shared" ca="1" si="1251"/>
        <v>0.33092449356434328</v>
      </c>
      <c r="L8843" s="1">
        <f t="shared" ca="1" si="1249"/>
        <v>0.53013150199431036</v>
      </c>
      <c r="M8843" s="1">
        <f t="shared" ca="1" si="1247"/>
        <v>17712.393999816504</v>
      </c>
      <c r="N8843" s="13">
        <f t="shared" ca="1" si="1248"/>
        <v>0.53013150199330994</v>
      </c>
    </row>
    <row r="8844" spans="5:14" x14ac:dyDescent="0.15">
      <c r="E8844" s="2">
        <v>8840</v>
      </c>
      <c r="F8844" s="12">
        <f t="shared" ca="1" si="1250"/>
        <v>0.9203596424686401</v>
      </c>
      <c r="G8844" s="1">
        <f t="shared" ca="1" si="1243"/>
        <v>0.16598153919982858</v>
      </c>
      <c r="H8844" s="1">
        <f t="shared" ca="1" si="1244"/>
        <v>17712.029849853712</v>
      </c>
      <c r="I8844" s="1">
        <f t="shared" ca="1" si="1245"/>
        <v>17712.393999816504</v>
      </c>
      <c r="J8844" s="1">
        <f t="shared" ca="1" si="1246"/>
        <v>0.36414996279199841</v>
      </c>
      <c r="K8844" s="5">
        <f t="shared" ca="1" si="1251"/>
        <v>0.81988244776978725</v>
      </c>
      <c r="L8844" s="1">
        <f t="shared" ca="1" si="1249"/>
        <v>2.8053646332314806</v>
      </c>
      <c r="M8844" s="1">
        <f t="shared" ca="1" si="1247"/>
        <v>17715.199364449734</v>
      </c>
      <c r="N8844" s="13">
        <f t="shared" ca="1" si="1248"/>
        <v>3.1695145960220543</v>
      </c>
    </row>
    <row r="8845" spans="5:14" x14ac:dyDescent="0.15">
      <c r="E8845" s="2">
        <v>8841</v>
      </c>
      <c r="F8845" s="12">
        <f t="shared" ca="1" si="1250"/>
        <v>7.2640376103770388E-2</v>
      </c>
      <c r="G8845" s="1">
        <f t="shared" ca="1" si="1243"/>
        <v>5.2444687341249843</v>
      </c>
      <c r="H8845" s="1">
        <f t="shared" ca="1" si="1244"/>
        <v>17717.274318587839</v>
      </c>
      <c r="I8845" s="1">
        <f t="shared" ca="1" si="1245"/>
        <v>17717.274318587839</v>
      </c>
      <c r="J8845" s="1">
        <f t="shared" ca="1" si="1246"/>
        <v>0</v>
      </c>
      <c r="K8845" s="5">
        <f t="shared" ca="1" si="1251"/>
        <v>0.99475640122945463</v>
      </c>
      <c r="L8845" s="1">
        <f t="shared" ca="1" si="1249"/>
        <v>9.5036702049377038</v>
      </c>
      <c r="M8845" s="1">
        <f t="shared" ca="1" si="1247"/>
        <v>17726.777988792775</v>
      </c>
      <c r="N8845" s="13">
        <f t="shared" ca="1" si="1248"/>
        <v>9.5036702049364976</v>
      </c>
    </row>
    <row r="8846" spans="5:14" x14ac:dyDescent="0.15">
      <c r="E8846" s="2">
        <v>8842</v>
      </c>
      <c r="F8846" s="12">
        <f t="shared" ca="1" si="1250"/>
        <v>0.97212120376621569</v>
      </c>
      <c r="G8846" s="1">
        <f t="shared" ca="1" si="1243"/>
        <v>5.6549574125540174E-2</v>
      </c>
      <c r="H8846" s="1">
        <f t="shared" ca="1" si="1244"/>
        <v>17717.330868161964</v>
      </c>
      <c r="I8846" s="1">
        <f t="shared" ca="1" si="1245"/>
        <v>17726.777988792775</v>
      </c>
      <c r="J8846" s="1">
        <f t="shared" ca="1" si="1246"/>
        <v>9.4471206308116962</v>
      </c>
      <c r="K8846" s="5">
        <f t="shared" ca="1" si="1251"/>
        <v>9.5299037502854178E-2</v>
      </c>
      <c r="L8846" s="1">
        <f t="shared" ca="1" si="1249"/>
        <v>9.9599601604684063E-2</v>
      </c>
      <c r="M8846" s="1">
        <f t="shared" ca="1" si="1247"/>
        <v>17726.877588394382</v>
      </c>
      <c r="N8846" s="13">
        <f t="shared" ca="1" si="1248"/>
        <v>9.5467202324180107</v>
      </c>
    </row>
    <row r="8847" spans="5:14" x14ac:dyDescent="0.15">
      <c r="E8847" s="2">
        <v>8843</v>
      </c>
      <c r="F8847" s="12">
        <f t="shared" ca="1" si="1250"/>
        <v>0.77117927677606335</v>
      </c>
      <c r="G8847" s="1">
        <f t="shared" ca="1" si="1243"/>
        <v>0.51966881489435301</v>
      </c>
      <c r="H8847" s="1">
        <f t="shared" ca="1" si="1244"/>
        <v>17717.850536976857</v>
      </c>
      <c r="I8847" s="1">
        <f t="shared" ca="1" si="1245"/>
        <v>17726.877588394382</v>
      </c>
      <c r="J8847" s="1">
        <f t="shared" ca="1" si="1246"/>
        <v>9.0270514175244898</v>
      </c>
      <c r="K8847" s="5">
        <f t="shared" ca="1" si="1251"/>
        <v>0.33495967165518326</v>
      </c>
      <c r="L8847" s="1">
        <f t="shared" ca="1" si="1249"/>
        <v>0.53956144988561094</v>
      </c>
      <c r="M8847" s="1">
        <f t="shared" ca="1" si="1247"/>
        <v>17727.417149844267</v>
      </c>
      <c r="N8847" s="13">
        <f t="shared" ca="1" si="1248"/>
        <v>9.5666128674092761</v>
      </c>
    </row>
    <row r="8848" spans="5:14" x14ac:dyDescent="0.15">
      <c r="E8848" s="2">
        <v>8844</v>
      </c>
      <c r="F8848" s="12">
        <f t="shared" ca="1" si="1250"/>
        <v>0.59598127017158165</v>
      </c>
      <c r="G8848" s="1">
        <f t="shared" ca="1" si="1243"/>
        <v>1.0350920765943976</v>
      </c>
      <c r="H8848" s="1">
        <f t="shared" ca="1" si="1244"/>
        <v>17718.885629053453</v>
      </c>
      <c r="I8848" s="1">
        <f t="shared" ca="1" si="1245"/>
        <v>17727.417149844267</v>
      </c>
      <c r="J8848" s="1">
        <f t="shared" ca="1" si="1246"/>
        <v>8.5315207908133743</v>
      </c>
      <c r="K8848" s="5">
        <f t="shared" ca="1" si="1251"/>
        <v>0.41658675791481048</v>
      </c>
      <c r="L8848" s="1">
        <f t="shared" ca="1" si="1249"/>
        <v>0.74818813918043781</v>
      </c>
      <c r="M8848" s="1">
        <f t="shared" ca="1" si="1247"/>
        <v>17728.165337983446</v>
      </c>
      <c r="N8848" s="13">
        <f t="shared" ca="1" si="1248"/>
        <v>9.2797089299929212</v>
      </c>
    </row>
    <row r="8849" spans="5:14" x14ac:dyDescent="0.15">
      <c r="E8849" s="2">
        <v>8845</v>
      </c>
      <c r="F8849" s="12">
        <f t="shared" ca="1" si="1250"/>
        <v>0.51052880632778364</v>
      </c>
      <c r="G8849" s="1">
        <f t="shared" ca="1" si="1243"/>
        <v>1.3446164305899868</v>
      </c>
      <c r="H8849" s="1">
        <f t="shared" ca="1" si="1244"/>
        <v>17720.230245484043</v>
      </c>
      <c r="I8849" s="1">
        <f t="shared" ca="1" si="1245"/>
        <v>17728.165337983446</v>
      </c>
      <c r="J8849" s="1">
        <f t="shared" ca="1" si="1246"/>
        <v>7.9350924994032539</v>
      </c>
      <c r="K8849" s="5">
        <f t="shared" ca="1" si="1251"/>
        <v>0.86458090014523092</v>
      </c>
      <c r="L8849" s="1">
        <f t="shared" ca="1" si="1249"/>
        <v>3.3287389530694385</v>
      </c>
      <c r="M8849" s="1">
        <f t="shared" ca="1" si="1247"/>
        <v>17731.494076936517</v>
      </c>
      <c r="N8849" s="13">
        <f t="shared" ca="1" si="1248"/>
        <v>11.263831452473823</v>
      </c>
    </row>
    <row r="8850" spans="5:14" x14ac:dyDescent="0.15">
      <c r="E8850" s="2">
        <v>8846</v>
      </c>
      <c r="F8850" s="12">
        <f t="shared" ca="1" si="1250"/>
        <v>0.19673965316227193</v>
      </c>
      <c r="G8850" s="1">
        <f t="shared" ca="1" si="1243"/>
        <v>3.2517479636467712</v>
      </c>
      <c r="H8850" s="1">
        <f t="shared" ca="1" si="1244"/>
        <v>17723.481993447691</v>
      </c>
      <c r="I8850" s="1">
        <f t="shared" ca="1" si="1245"/>
        <v>17731.494076936517</v>
      </c>
      <c r="J8850" s="1">
        <f t="shared" ca="1" si="1246"/>
        <v>8.0120834888257377</v>
      </c>
      <c r="K8850" s="5">
        <f t="shared" ca="1" si="1251"/>
        <v>0.54672751958249255</v>
      </c>
      <c r="L8850" s="1">
        <f t="shared" ca="1" si="1249"/>
        <v>1.1682613784183824</v>
      </c>
      <c r="M8850" s="1">
        <f t="shared" ca="1" si="1247"/>
        <v>17732.662338314934</v>
      </c>
      <c r="N8850" s="13">
        <f t="shared" ca="1" si="1248"/>
        <v>9.1803448672435479</v>
      </c>
    </row>
    <row r="8851" spans="5:14" x14ac:dyDescent="0.15">
      <c r="E8851" s="2">
        <v>8847</v>
      </c>
      <c r="F8851" s="12">
        <f t="shared" ca="1" si="1250"/>
        <v>0.37654988763298103</v>
      </c>
      <c r="G8851" s="1">
        <f t="shared" ca="1" si="1243"/>
        <v>1.9534094736935375</v>
      </c>
      <c r="H8851" s="1">
        <f t="shared" ca="1" si="1244"/>
        <v>17725.435402921383</v>
      </c>
      <c r="I8851" s="1">
        <f t="shared" ca="1" si="1245"/>
        <v>17732.662338314934</v>
      </c>
      <c r="J8851" s="1">
        <f t="shared" ca="1" si="1246"/>
        <v>7.2269353935516847</v>
      </c>
      <c r="K8851" s="5">
        <f t="shared" ca="1" si="1251"/>
        <v>4.7474136426677083E-2</v>
      </c>
      <c r="L8851" s="1">
        <f t="shared" ca="1" si="1249"/>
        <v>4.1015700506323055E-2</v>
      </c>
      <c r="M8851" s="1">
        <f t="shared" ca="1" si="1247"/>
        <v>17732.703354015441</v>
      </c>
      <c r="N8851" s="13">
        <f t="shared" ca="1" si="1248"/>
        <v>7.2679510940579348</v>
      </c>
    </row>
    <row r="8852" spans="5:14" x14ac:dyDescent="0.15">
      <c r="E8852" s="2">
        <v>8848</v>
      </c>
      <c r="F8852" s="12">
        <f t="shared" ca="1" si="1250"/>
        <v>0.96189519098190845</v>
      </c>
      <c r="G8852" s="1">
        <f t="shared" ca="1" si="1243"/>
        <v>7.7699566670136569E-2</v>
      </c>
      <c r="H8852" s="1">
        <f t="shared" ca="1" si="1244"/>
        <v>17725.513102488054</v>
      </c>
      <c r="I8852" s="1">
        <f t="shared" ca="1" si="1245"/>
        <v>17732.703354015441</v>
      </c>
      <c r="J8852" s="1">
        <f t="shared" ca="1" si="1246"/>
        <v>7.190251527386863</v>
      </c>
      <c r="K8852" s="5">
        <f t="shared" ca="1" si="1251"/>
        <v>0.85212628952860225</v>
      </c>
      <c r="L8852" s="1">
        <f t="shared" ca="1" si="1249"/>
        <v>3.1667129888787451</v>
      </c>
      <c r="M8852" s="1">
        <f t="shared" ca="1" si="1247"/>
        <v>17735.870067004318</v>
      </c>
      <c r="N8852" s="13">
        <f t="shared" ca="1" si="1248"/>
        <v>10.35696451626427</v>
      </c>
    </row>
    <row r="8853" spans="5:14" x14ac:dyDescent="0.15">
      <c r="E8853" s="2">
        <v>8849</v>
      </c>
      <c r="F8853" s="12">
        <f t="shared" ca="1" si="1250"/>
        <v>0.3148100535575461</v>
      </c>
      <c r="G8853" s="1">
        <f t="shared" ca="1" si="1243"/>
        <v>2.3115716532322081</v>
      </c>
      <c r="H8853" s="1">
        <f t="shared" ca="1" si="1244"/>
        <v>17727.824674141288</v>
      </c>
      <c r="I8853" s="1">
        <f t="shared" ca="1" si="1245"/>
        <v>17735.870067004318</v>
      </c>
      <c r="J8853" s="1">
        <f t="shared" ca="1" si="1246"/>
        <v>8.045392863030429</v>
      </c>
      <c r="K8853" s="5">
        <f t="shared" ca="1" si="1251"/>
        <v>5.2747592171359825E-2</v>
      </c>
      <c r="L8853" s="1">
        <f t="shared" ca="1" si="1249"/>
        <v>4.6863473779484785E-2</v>
      </c>
      <c r="M8853" s="1">
        <f t="shared" ca="1" si="1247"/>
        <v>17735.916930478099</v>
      </c>
      <c r="N8853" s="13">
        <f t="shared" ca="1" si="1248"/>
        <v>8.0922563368112606</v>
      </c>
    </row>
    <row r="8854" spans="5:14" x14ac:dyDescent="0.15">
      <c r="E8854" s="2">
        <v>8850</v>
      </c>
      <c r="F8854" s="12">
        <f t="shared" ca="1" si="1250"/>
        <v>0.24995695899091808</v>
      </c>
      <c r="G8854" s="1">
        <f t="shared" ca="1" si="1243"/>
        <v>2.7729330799562946</v>
      </c>
      <c r="H8854" s="1">
        <f t="shared" ca="1" si="1244"/>
        <v>17730.597607221243</v>
      </c>
      <c r="I8854" s="1">
        <f t="shared" ca="1" si="1245"/>
        <v>17735.916930478099</v>
      </c>
      <c r="J8854" s="1">
        <f t="shared" ca="1" si="1246"/>
        <v>5.3193232568555686</v>
      </c>
      <c r="K8854" s="5">
        <f t="shared" ca="1" si="1251"/>
        <v>0.32626072683993201</v>
      </c>
      <c r="L8854" s="1">
        <f t="shared" ca="1" si="1249"/>
        <v>0.51932892787939389</v>
      </c>
      <c r="M8854" s="1">
        <f t="shared" ca="1" si="1247"/>
        <v>17736.436259405978</v>
      </c>
      <c r="N8854" s="13">
        <f t="shared" ca="1" si="1248"/>
        <v>5.8386521847351105</v>
      </c>
    </row>
    <row r="8855" spans="5:14" x14ac:dyDescent="0.15">
      <c r="E8855" s="2">
        <v>8851</v>
      </c>
      <c r="F8855" s="12">
        <f t="shared" ca="1" si="1250"/>
        <v>0.54946348363059005</v>
      </c>
      <c r="G8855" s="1">
        <f t="shared" ca="1" si="1243"/>
        <v>1.1976259223161929</v>
      </c>
      <c r="H8855" s="1">
        <f t="shared" ca="1" si="1244"/>
        <v>17731.795233143559</v>
      </c>
      <c r="I8855" s="1">
        <f t="shared" ca="1" si="1245"/>
        <v>17736.436259405978</v>
      </c>
      <c r="J8855" s="1">
        <f t="shared" ca="1" si="1246"/>
        <v>4.6410262624194729</v>
      </c>
      <c r="K8855" s="5">
        <f t="shared" ca="1" si="1251"/>
        <v>0.25652292438028712</v>
      </c>
      <c r="L8855" s="1">
        <f t="shared" ca="1" si="1249"/>
        <v>0.36949604062959074</v>
      </c>
      <c r="M8855" s="1">
        <f t="shared" ca="1" si="1247"/>
        <v>17736.805755446607</v>
      </c>
      <c r="N8855" s="13">
        <f t="shared" ca="1" si="1248"/>
        <v>5.0105223030477646</v>
      </c>
    </row>
    <row r="8856" spans="5:14" x14ac:dyDescent="0.15">
      <c r="E8856" s="2">
        <v>8852</v>
      </c>
      <c r="F8856" s="12">
        <f t="shared" ca="1" si="1250"/>
        <v>0.48544364886681879</v>
      </c>
      <c r="G8856" s="1">
        <f t="shared" ca="1" si="1243"/>
        <v>1.4453841324653578</v>
      </c>
      <c r="H8856" s="1">
        <f t="shared" ca="1" si="1244"/>
        <v>17733.240617276024</v>
      </c>
      <c r="I8856" s="1">
        <f t="shared" ca="1" si="1245"/>
        <v>17736.805755446607</v>
      </c>
      <c r="J8856" s="1">
        <f t="shared" ca="1" si="1246"/>
        <v>3.5651381705829408</v>
      </c>
      <c r="K8856" s="5">
        <f t="shared" ca="1" si="1251"/>
        <v>0.887246390977802</v>
      </c>
      <c r="L8856" s="1">
        <f t="shared" ca="1" si="1249"/>
        <v>3.6675255000632698</v>
      </c>
      <c r="M8856" s="1">
        <f t="shared" ca="1" si="1247"/>
        <v>17740.47328094667</v>
      </c>
      <c r="N8856" s="13">
        <f t="shared" ca="1" si="1248"/>
        <v>7.2326636706457066</v>
      </c>
    </row>
    <row r="8857" spans="5:14" x14ac:dyDescent="0.15">
      <c r="E8857" s="2">
        <v>8853</v>
      </c>
      <c r="F8857" s="12">
        <f t="shared" ca="1" si="1250"/>
        <v>0.70112585348119749</v>
      </c>
      <c r="G8857" s="1">
        <f t="shared" ca="1" si="1243"/>
        <v>0.71013574770380483</v>
      </c>
      <c r="H8857" s="1">
        <f t="shared" ca="1" si="1244"/>
        <v>17733.950753023728</v>
      </c>
      <c r="I8857" s="1">
        <f t="shared" ca="1" si="1245"/>
        <v>17740.47328094667</v>
      </c>
      <c r="J8857" s="1">
        <f t="shared" ca="1" si="1246"/>
        <v>6.5225279229416628</v>
      </c>
      <c r="K8857" s="5">
        <f t="shared" ca="1" si="1251"/>
        <v>0.61255971764790351</v>
      </c>
      <c r="L8857" s="1">
        <f t="shared" ca="1" si="1249"/>
        <v>1.4377342825774633</v>
      </c>
      <c r="M8857" s="1">
        <f t="shared" ca="1" si="1247"/>
        <v>17741.911015229249</v>
      </c>
      <c r="N8857" s="13">
        <f t="shared" ca="1" si="1248"/>
        <v>7.9602622055208485</v>
      </c>
    </row>
    <row r="8858" spans="5:14" x14ac:dyDescent="0.15">
      <c r="E8858" s="2">
        <v>8854</v>
      </c>
      <c r="F8858" s="12">
        <f t="shared" ca="1" si="1250"/>
        <v>0.16417505390804921</v>
      </c>
      <c r="G8858" s="1">
        <f t="shared" ca="1" si="1243"/>
        <v>3.6136440370958374</v>
      </c>
      <c r="H8858" s="1">
        <f t="shared" ca="1" si="1244"/>
        <v>17737.564397060825</v>
      </c>
      <c r="I8858" s="1">
        <f t="shared" ca="1" si="1245"/>
        <v>17741.911015229249</v>
      </c>
      <c r="J8858" s="1">
        <f t="shared" ca="1" si="1246"/>
        <v>4.3466181684234471</v>
      </c>
      <c r="K8858" s="5">
        <f t="shared" ca="1" si="1251"/>
        <v>5.2615357524466222E-2</v>
      </c>
      <c r="L8858" s="1">
        <f t="shared" ca="1" si="1249"/>
        <v>4.6714744329801793E-2</v>
      </c>
      <c r="M8858" s="1">
        <f t="shared" ca="1" si="1247"/>
        <v>17741.957729973579</v>
      </c>
      <c r="N8858" s="13">
        <f t="shared" ca="1" si="1248"/>
        <v>4.3933329127539764</v>
      </c>
    </row>
    <row r="8859" spans="5:14" x14ac:dyDescent="0.15">
      <c r="E8859" s="2">
        <v>8855</v>
      </c>
      <c r="F8859" s="12">
        <f t="shared" ca="1" si="1250"/>
        <v>0.92391439931427477</v>
      </c>
      <c r="G8859" s="1">
        <f t="shared" ca="1" si="1243"/>
        <v>0.15827170613340644</v>
      </c>
      <c r="H8859" s="1">
        <f t="shared" ca="1" si="1244"/>
        <v>17737.722668766957</v>
      </c>
      <c r="I8859" s="1">
        <f t="shared" ca="1" si="1245"/>
        <v>17741.957729973579</v>
      </c>
      <c r="J8859" s="1">
        <f t="shared" ca="1" si="1246"/>
        <v>4.2350612066220492</v>
      </c>
      <c r="K8859" s="5">
        <f t="shared" ca="1" si="1251"/>
        <v>0.96431363307552864</v>
      </c>
      <c r="L8859" s="1">
        <f t="shared" ca="1" si="1249"/>
        <v>5.8285886234001811</v>
      </c>
      <c r="M8859" s="1">
        <f t="shared" ca="1" si="1247"/>
        <v>17747.78631859698</v>
      </c>
      <c r="N8859" s="13">
        <f t="shared" ca="1" si="1248"/>
        <v>10.063649830022769</v>
      </c>
    </row>
    <row r="8860" spans="5:14" x14ac:dyDescent="0.15">
      <c r="E8860" s="2">
        <v>8856</v>
      </c>
      <c r="F8860" s="12">
        <f t="shared" ca="1" si="1250"/>
        <v>0.81096882476981758</v>
      </c>
      <c r="G8860" s="1">
        <f t="shared" ca="1" si="1243"/>
        <v>0.4190513321733822</v>
      </c>
      <c r="H8860" s="1">
        <f t="shared" ca="1" si="1244"/>
        <v>17738.141720099131</v>
      </c>
      <c r="I8860" s="1">
        <f t="shared" ca="1" si="1245"/>
        <v>17747.78631859698</v>
      </c>
      <c r="J8860" s="1">
        <f t="shared" ca="1" si="1246"/>
        <v>9.6445984978490742</v>
      </c>
      <c r="K8860" s="5">
        <f t="shared" ca="1" si="1251"/>
        <v>0.94888666989991688</v>
      </c>
      <c r="L8860" s="1">
        <f t="shared" ca="1" si="1249"/>
        <v>5.1487238347554127</v>
      </c>
      <c r="M8860" s="1">
        <f t="shared" ca="1" si="1247"/>
        <v>17752.935042431734</v>
      </c>
      <c r="N8860" s="13">
        <f t="shared" ca="1" si="1248"/>
        <v>14.793322332603566</v>
      </c>
    </row>
    <row r="8861" spans="5:14" x14ac:dyDescent="0.15">
      <c r="E8861" s="2">
        <v>8857</v>
      </c>
      <c r="F8861" s="12">
        <f t="shared" ca="1" si="1250"/>
        <v>7.6494679517613906E-2</v>
      </c>
      <c r="G8861" s="1">
        <f t="shared" ca="1" si="1243"/>
        <v>5.1410681787152734</v>
      </c>
      <c r="H8861" s="1">
        <f t="shared" ca="1" si="1244"/>
        <v>17743.282788277847</v>
      </c>
      <c r="I8861" s="1">
        <f t="shared" ca="1" si="1245"/>
        <v>17752.935042431734</v>
      </c>
      <c r="J8861" s="1">
        <f t="shared" ca="1" si="1246"/>
        <v>9.6522541538870428</v>
      </c>
      <c r="K8861" s="5">
        <f t="shared" ca="1" si="1251"/>
        <v>0.67945672440743576</v>
      </c>
      <c r="L8861" s="1">
        <f t="shared" ca="1" si="1249"/>
        <v>1.7692843234300466</v>
      </c>
      <c r="M8861" s="1">
        <f t="shared" ca="1" si="1247"/>
        <v>17754.704326755163</v>
      </c>
      <c r="N8861" s="13">
        <f t="shared" ca="1" si="1248"/>
        <v>11.421538477316062</v>
      </c>
    </row>
    <row r="8862" spans="5:14" x14ac:dyDescent="0.15">
      <c r="E8862" s="2">
        <v>8858</v>
      </c>
      <c r="F8862" s="12">
        <f t="shared" ca="1" si="1250"/>
        <v>0.86492770918992212</v>
      </c>
      <c r="G8862" s="1">
        <f t="shared" ca="1" si="1243"/>
        <v>0.2902186974670658</v>
      </c>
      <c r="H8862" s="1">
        <f t="shared" ca="1" si="1244"/>
        <v>17743.573006975315</v>
      </c>
      <c r="I8862" s="1">
        <f t="shared" ca="1" si="1245"/>
        <v>17754.704326755163</v>
      </c>
      <c r="J8862" s="1">
        <f t="shared" ca="1" si="1246"/>
        <v>11.131319779848127</v>
      </c>
      <c r="K8862" s="5">
        <f t="shared" ca="1" si="1251"/>
        <v>0.31189564558349747</v>
      </c>
      <c r="L8862" s="1">
        <f t="shared" ca="1" si="1249"/>
        <v>0.48669396566877093</v>
      </c>
      <c r="M8862" s="1">
        <f t="shared" ca="1" si="1247"/>
        <v>17755.191020720831</v>
      </c>
      <c r="N8862" s="13">
        <f t="shared" ca="1" si="1248"/>
        <v>11.618013745515782</v>
      </c>
    </row>
    <row r="8863" spans="5:14" x14ac:dyDescent="0.15">
      <c r="E8863" s="2">
        <v>8859</v>
      </c>
      <c r="F8863" s="12">
        <f t="shared" ca="1" si="1250"/>
        <v>3.9280428896351749E-2</v>
      </c>
      <c r="G8863" s="1">
        <f t="shared" ca="1" si="1243"/>
        <v>6.4740577532111825</v>
      </c>
      <c r="H8863" s="1">
        <f t="shared" ca="1" si="1244"/>
        <v>17750.047064728526</v>
      </c>
      <c r="I8863" s="1">
        <f t="shared" ca="1" si="1245"/>
        <v>17755.191020720831</v>
      </c>
      <c r="J8863" s="1">
        <f t="shared" ca="1" si="1246"/>
        <v>5.143955992305564</v>
      </c>
      <c r="K8863" s="5">
        <f t="shared" ca="1" si="1251"/>
        <v>0.49016289064411567</v>
      </c>
      <c r="L8863" s="1">
        <f t="shared" ca="1" si="1249"/>
        <v>0.97013920134246145</v>
      </c>
      <c r="M8863" s="1">
        <f t="shared" ca="1" si="1247"/>
        <v>17756.161159922172</v>
      </c>
      <c r="N8863" s="13">
        <f t="shared" ca="1" si="1248"/>
        <v>6.11409519364679</v>
      </c>
    </row>
    <row r="8864" spans="5:14" x14ac:dyDescent="0.15">
      <c r="E8864" s="2">
        <v>8860</v>
      </c>
      <c r="F8864" s="12">
        <f t="shared" ca="1" si="1250"/>
        <v>0.29187725287393029</v>
      </c>
      <c r="G8864" s="1">
        <f t="shared" ca="1" si="1243"/>
        <v>2.4628438639257566</v>
      </c>
      <c r="H8864" s="1">
        <f t="shared" ca="1" si="1244"/>
        <v>17752.509908592452</v>
      </c>
      <c r="I8864" s="1">
        <f t="shared" ca="1" si="1245"/>
        <v>17756.161159922172</v>
      </c>
      <c r="J8864" s="1">
        <f t="shared" ca="1" si="1246"/>
        <v>3.6512513297202531</v>
      </c>
      <c r="K8864" s="5">
        <f t="shared" ca="1" si="1251"/>
        <v>0.45390056354928809</v>
      </c>
      <c r="L8864" s="1">
        <f t="shared" ca="1" si="1249"/>
        <v>0.85623278378171996</v>
      </c>
      <c r="M8864" s="1">
        <f t="shared" ca="1" si="1247"/>
        <v>17757.017392705955</v>
      </c>
      <c r="N8864" s="13">
        <f t="shared" ca="1" si="1248"/>
        <v>4.5074841135028691</v>
      </c>
    </row>
    <row r="8865" spans="5:14" x14ac:dyDescent="0.15">
      <c r="E8865" s="2">
        <v>8861</v>
      </c>
      <c r="F8865" s="12">
        <f t="shared" ca="1" si="1250"/>
        <v>1.3185245295287085E-2</v>
      </c>
      <c r="G8865" s="1">
        <f t="shared" ca="1" si="1243"/>
        <v>8.6573137104652087</v>
      </c>
      <c r="H8865" s="1">
        <f t="shared" ca="1" si="1244"/>
        <v>17761.167222302916</v>
      </c>
      <c r="I8865" s="1">
        <f t="shared" ca="1" si="1245"/>
        <v>17761.167222302916</v>
      </c>
      <c r="J8865" s="1">
        <f t="shared" ca="1" si="1246"/>
        <v>0</v>
      </c>
      <c r="K8865" s="5">
        <f t="shared" ca="1" si="1251"/>
        <v>0.18579091560870842</v>
      </c>
      <c r="L8865" s="1">
        <f t="shared" ca="1" si="1249"/>
        <v>0.23830368458672216</v>
      </c>
      <c r="M8865" s="1">
        <f t="shared" ca="1" si="1247"/>
        <v>17761.405525987502</v>
      </c>
      <c r="N8865" s="13">
        <f t="shared" ca="1" si="1248"/>
        <v>0.23830368458584417</v>
      </c>
    </row>
    <row r="8866" spans="5:14" x14ac:dyDescent="0.15">
      <c r="E8866" s="2">
        <v>8862</v>
      </c>
      <c r="F8866" s="12">
        <f t="shared" ca="1" si="1250"/>
        <v>0.54969274271355983</v>
      </c>
      <c r="G8866" s="1">
        <f t="shared" ca="1" si="1243"/>
        <v>1.1967916129403295</v>
      </c>
      <c r="H8866" s="1">
        <f t="shared" ca="1" si="1244"/>
        <v>17762.364013915856</v>
      </c>
      <c r="I8866" s="1">
        <f t="shared" ca="1" si="1245"/>
        <v>17762.364013915856</v>
      </c>
      <c r="J8866" s="1">
        <f t="shared" ca="1" si="1246"/>
        <v>0</v>
      </c>
      <c r="K8866" s="5">
        <f t="shared" ca="1" si="1251"/>
        <v>0.80989484117006172</v>
      </c>
      <c r="L8866" s="1">
        <f t="shared" ca="1" si="1249"/>
        <v>2.7070039437293856</v>
      </c>
      <c r="M8866" s="1">
        <f t="shared" ca="1" si="1247"/>
        <v>17765.071017859584</v>
      </c>
      <c r="N8866" s="13">
        <f t="shared" ca="1" si="1248"/>
        <v>2.7070039437276137</v>
      </c>
    </row>
    <row r="8867" spans="5:14" x14ac:dyDescent="0.15">
      <c r="E8867" s="2">
        <v>8863</v>
      </c>
      <c r="F8867" s="12">
        <f t="shared" ca="1" si="1250"/>
        <v>0.78196319514343449</v>
      </c>
      <c r="G8867" s="1">
        <f t="shared" ca="1" si="1243"/>
        <v>0.49189520915678137</v>
      </c>
      <c r="H8867" s="1">
        <f t="shared" ca="1" si="1244"/>
        <v>17762.855909125014</v>
      </c>
      <c r="I8867" s="1">
        <f t="shared" ca="1" si="1245"/>
        <v>17765.071017859584</v>
      </c>
      <c r="J8867" s="1">
        <f t="shared" ca="1" si="1246"/>
        <v>2.2151087345700944</v>
      </c>
      <c r="K8867" s="5">
        <f t="shared" ca="1" si="1251"/>
        <v>0.13208905252955649</v>
      </c>
      <c r="L8867" s="1">
        <f t="shared" ca="1" si="1249"/>
        <v>0.15195604174489011</v>
      </c>
      <c r="M8867" s="1">
        <f t="shared" ca="1" si="1247"/>
        <v>17765.222973901327</v>
      </c>
      <c r="N8867" s="13">
        <f t="shared" ca="1" si="1248"/>
        <v>2.3670647763137822</v>
      </c>
    </row>
    <row r="8868" spans="5:14" x14ac:dyDescent="0.15">
      <c r="E8868" s="2">
        <v>8864</v>
      </c>
      <c r="F8868" s="12">
        <f t="shared" ca="1" si="1250"/>
        <v>0.96388792740688378</v>
      </c>
      <c r="G8868" s="1">
        <f t="shared" ca="1" si="1243"/>
        <v>7.3560498013477554E-2</v>
      </c>
      <c r="H8868" s="1">
        <f t="shared" ca="1" si="1244"/>
        <v>17762.929469623028</v>
      </c>
      <c r="I8868" s="1">
        <f t="shared" ca="1" si="1245"/>
        <v>17765.222973901327</v>
      </c>
      <c r="J8868" s="1">
        <f t="shared" ca="1" si="1246"/>
        <v>2.2935042782992241</v>
      </c>
      <c r="K8868" s="5">
        <f t="shared" ca="1" si="1251"/>
        <v>0.84182316148194403</v>
      </c>
      <c r="L8868" s="1">
        <f t="shared" ca="1" si="1249"/>
        <v>3.0430160038832574</v>
      </c>
      <c r="M8868" s="1">
        <f t="shared" ca="1" si="1247"/>
        <v>17768.265989905212</v>
      </c>
      <c r="N8868" s="13">
        <f t="shared" ca="1" si="1248"/>
        <v>5.3365202821842104</v>
      </c>
    </row>
    <row r="8869" spans="5:14" x14ac:dyDescent="0.15">
      <c r="E8869" s="2">
        <v>8865</v>
      </c>
      <c r="F8869" s="12">
        <f t="shared" ca="1" si="1250"/>
        <v>5.2482803273583789E-2</v>
      </c>
      <c r="G8869" s="1">
        <f t="shared" ca="1" si="1243"/>
        <v>5.8945394394732249</v>
      </c>
      <c r="H8869" s="1">
        <f t="shared" ca="1" si="1244"/>
        <v>17768.8240090625</v>
      </c>
      <c r="I8869" s="1">
        <f t="shared" ca="1" si="1245"/>
        <v>17768.8240090625</v>
      </c>
      <c r="J8869" s="1">
        <f t="shared" ca="1" si="1246"/>
        <v>0</v>
      </c>
      <c r="K8869" s="5">
        <f t="shared" ca="1" si="1251"/>
        <v>0.69644555028545929</v>
      </c>
      <c r="L8869" s="1">
        <f t="shared" ca="1" si="1249"/>
        <v>1.8655545781528649</v>
      </c>
      <c r="M8869" s="1">
        <f t="shared" ca="1" si="1247"/>
        <v>17770.689563640652</v>
      </c>
      <c r="N8869" s="13">
        <f t="shared" ca="1" si="1248"/>
        <v>1.8655545781512046</v>
      </c>
    </row>
    <row r="8870" spans="5:14" x14ac:dyDescent="0.15">
      <c r="E8870" s="2">
        <v>8866</v>
      </c>
      <c r="F8870" s="12">
        <f t="shared" ca="1" si="1250"/>
        <v>0.27586378844277659</v>
      </c>
      <c r="G8870" s="1">
        <f t="shared" ca="1" si="1243"/>
        <v>2.5756961104419975</v>
      </c>
      <c r="H8870" s="1">
        <f t="shared" ca="1" si="1244"/>
        <v>17771.399705172942</v>
      </c>
      <c r="I8870" s="1">
        <f t="shared" ca="1" si="1245"/>
        <v>17771.399705172942</v>
      </c>
      <c r="J8870" s="1">
        <f t="shared" ca="1" si="1246"/>
        <v>0</v>
      </c>
      <c r="K8870" s="5">
        <f t="shared" ca="1" si="1251"/>
        <v>0.97596947105548326</v>
      </c>
      <c r="L8870" s="1">
        <f t="shared" ca="1" si="1249"/>
        <v>6.5807835622577588</v>
      </c>
      <c r="M8870" s="1">
        <f t="shared" ca="1" si="1247"/>
        <v>17777.9804887352</v>
      </c>
      <c r="N8870" s="13">
        <f t="shared" ca="1" si="1248"/>
        <v>6.5807835622581479</v>
      </c>
    </row>
    <row r="8871" spans="5:14" x14ac:dyDescent="0.15">
      <c r="E8871" s="2">
        <v>8867</v>
      </c>
      <c r="F8871" s="12">
        <f t="shared" ca="1" si="1250"/>
        <v>0.81589174517270158</v>
      </c>
      <c r="G8871" s="1">
        <f t="shared" ca="1" si="1243"/>
        <v>0.40694719609674473</v>
      </c>
      <c r="H8871" s="1">
        <f t="shared" ca="1" si="1244"/>
        <v>17771.80665236904</v>
      </c>
      <c r="I8871" s="1">
        <f t="shared" ca="1" si="1245"/>
        <v>17777.9804887352</v>
      </c>
      <c r="J8871" s="1">
        <f t="shared" ca="1" si="1246"/>
        <v>6.1738363661606854</v>
      </c>
      <c r="K8871" s="5">
        <f t="shared" ca="1" si="1251"/>
        <v>0.60174893924216932</v>
      </c>
      <c r="L8871" s="1">
        <f t="shared" ca="1" si="1249"/>
        <v>1.3901116640213451</v>
      </c>
      <c r="M8871" s="1">
        <f t="shared" ca="1" si="1247"/>
        <v>17779.370600399223</v>
      </c>
      <c r="N8871" s="13">
        <f t="shared" ca="1" si="1248"/>
        <v>7.5639480301833828</v>
      </c>
    </row>
    <row r="8872" spans="5:14" x14ac:dyDescent="0.15">
      <c r="E8872" s="2">
        <v>8868</v>
      </c>
      <c r="F8872" s="12">
        <f t="shared" ca="1" si="1250"/>
        <v>3.6565185553520951E-3</v>
      </c>
      <c r="G8872" s="1">
        <f t="shared" ca="1" si="1243"/>
        <v>11.222487597290066</v>
      </c>
      <c r="H8872" s="1">
        <f t="shared" ca="1" si="1244"/>
        <v>17783.029139966329</v>
      </c>
      <c r="I8872" s="1">
        <f t="shared" ca="1" si="1245"/>
        <v>17783.029139966329</v>
      </c>
      <c r="J8872" s="1">
        <f t="shared" ca="1" si="1246"/>
        <v>0</v>
      </c>
      <c r="K8872" s="5">
        <f t="shared" ca="1" si="1251"/>
        <v>8.5581858983146963E-3</v>
      </c>
      <c r="L8872" s="1">
        <f t="shared" ca="1" si="1249"/>
        <v>4.7697239420604028E-3</v>
      </c>
      <c r="M8872" s="1">
        <f t="shared" ca="1" si="1247"/>
        <v>17783.033909690272</v>
      </c>
      <c r="N8872" s="13">
        <f t="shared" ca="1" si="1248"/>
        <v>4.7697239424451254E-3</v>
      </c>
    </row>
    <row r="8873" spans="5:14" x14ac:dyDescent="0.15">
      <c r="E8873" s="2">
        <v>8869</v>
      </c>
      <c r="F8873" s="12">
        <f t="shared" ca="1" si="1250"/>
        <v>0.35160442796735369</v>
      </c>
      <c r="G8873" s="1">
        <f t="shared" ca="1" si="1243"/>
        <v>2.0904970389732225</v>
      </c>
      <c r="H8873" s="1">
        <f t="shared" ca="1" si="1244"/>
        <v>17785.119637005304</v>
      </c>
      <c r="I8873" s="1">
        <f t="shared" ca="1" si="1245"/>
        <v>17785.119637005304</v>
      </c>
      <c r="J8873" s="1">
        <f t="shared" ca="1" si="1246"/>
        <v>0</v>
      </c>
      <c r="K8873" s="5">
        <f t="shared" ca="1" si="1251"/>
        <v>4.9521764120701417E-2</v>
      </c>
      <c r="L8873" s="1">
        <f t="shared" ca="1" si="1249"/>
        <v>4.3265749482204088E-2</v>
      </c>
      <c r="M8873" s="1">
        <f t="shared" ca="1" si="1247"/>
        <v>17785.162902754786</v>
      </c>
      <c r="N8873" s="13">
        <f t="shared" ca="1" si="1248"/>
        <v>4.3265749482088722E-2</v>
      </c>
    </row>
    <row r="8874" spans="5:14" x14ac:dyDescent="0.15">
      <c r="E8874" s="2">
        <v>8870</v>
      </c>
      <c r="F8874" s="12">
        <f t="shared" ca="1" si="1250"/>
        <v>0.30636350323166039</v>
      </c>
      <c r="G8874" s="1">
        <f t="shared" ca="1" si="1243"/>
        <v>2.3659659259792116</v>
      </c>
      <c r="H8874" s="1">
        <f t="shared" ca="1" si="1244"/>
        <v>17787.485602931283</v>
      </c>
      <c r="I8874" s="1">
        <f t="shared" ca="1" si="1245"/>
        <v>17787.485602931283</v>
      </c>
      <c r="J8874" s="1">
        <f t="shared" ca="1" si="1246"/>
        <v>0</v>
      </c>
      <c r="K8874" s="5">
        <f t="shared" ca="1" si="1251"/>
        <v>0.65468194721389683</v>
      </c>
      <c r="L8874" s="1">
        <f t="shared" ca="1" si="1249"/>
        <v>1.6383664835990839</v>
      </c>
      <c r="M8874" s="1">
        <f t="shared" ca="1" si="1247"/>
        <v>17789.123969414883</v>
      </c>
      <c r="N8874" s="13">
        <f t="shared" ca="1" si="1248"/>
        <v>1.6383664835993841</v>
      </c>
    </row>
    <row r="8875" spans="5:14" x14ac:dyDescent="0.15">
      <c r="E8875" s="2">
        <v>8871</v>
      </c>
      <c r="F8875" s="12">
        <f t="shared" ca="1" si="1250"/>
        <v>0.43360008256398286</v>
      </c>
      <c r="G8875" s="1">
        <f t="shared" ca="1" si="1243"/>
        <v>1.6712652768832583</v>
      </c>
      <c r="H8875" s="1">
        <f t="shared" ca="1" si="1244"/>
        <v>17789.156868208167</v>
      </c>
      <c r="I8875" s="1">
        <f t="shared" ca="1" si="1245"/>
        <v>17789.156868208167</v>
      </c>
      <c r="J8875" s="1">
        <f t="shared" ca="1" si="1246"/>
        <v>0</v>
      </c>
      <c r="K8875" s="5">
        <f t="shared" ca="1" si="1251"/>
        <v>0.6719254865828943</v>
      </c>
      <c r="L8875" s="1">
        <f t="shared" ca="1" si="1249"/>
        <v>1.72835672935577</v>
      </c>
      <c r="M8875" s="1">
        <f t="shared" ca="1" si="1247"/>
        <v>17790.885224937523</v>
      </c>
      <c r="N8875" s="13">
        <f t="shared" ca="1" si="1248"/>
        <v>1.7283567293561646</v>
      </c>
    </row>
    <row r="8876" spans="5:14" x14ac:dyDescent="0.15">
      <c r="E8876" s="2">
        <v>8872</v>
      </c>
      <c r="F8876" s="12">
        <f t="shared" ca="1" si="1250"/>
        <v>0.30429603546071482</v>
      </c>
      <c r="G8876" s="1">
        <f t="shared" ca="1" si="1243"/>
        <v>2.379508501109532</v>
      </c>
      <c r="H8876" s="1">
        <f t="shared" ca="1" si="1244"/>
        <v>17791.536376709275</v>
      </c>
      <c r="I8876" s="1">
        <f t="shared" ca="1" si="1245"/>
        <v>17791.536376709275</v>
      </c>
      <c r="J8876" s="1">
        <f t="shared" ca="1" si="1246"/>
        <v>0</v>
      </c>
      <c r="K8876" s="5">
        <f t="shared" ca="1" si="1251"/>
        <v>0.22138611404364095</v>
      </c>
      <c r="L8876" s="1">
        <f t="shared" ca="1" si="1249"/>
        <v>0.30181860087323181</v>
      </c>
      <c r="M8876" s="1">
        <f t="shared" ca="1" si="1247"/>
        <v>17791.838195310149</v>
      </c>
      <c r="N8876" s="13">
        <f t="shared" ca="1" si="1248"/>
        <v>0.30181860087395762</v>
      </c>
    </row>
    <row r="8877" spans="5:14" x14ac:dyDescent="0.15">
      <c r="E8877" s="2">
        <v>8873</v>
      </c>
      <c r="F8877" s="12">
        <f t="shared" ca="1" si="1250"/>
        <v>0.75738692181432576</v>
      </c>
      <c r="G8877" s="1">
        <f t="shared" ca="1" si="1243"/>
        <v>0.55576206174921117</v>
      </c>
      <c r="H8877" s="1">
        <f t="shared" ca="1" si="1244"/>
        <v>17792.092138771026</v>
      </c>
      <c r="I8877" s="1">
        <f t="shared" ca="1" si="1245"/>
        <v>17792.092138771026</v>
      </c>
      <c r="J8877" s="1">
        <f t="shared" ca="1" si="1246"/>
        <v>0</v>
      </c>
      <c r="K8877" s="5">
        <f t="shared" ca="1" si="1251"/>
        <v>0.3876940858636525</v>
      </c>
      <c r="L8877" s="1">
        <f t="shared" ca="1" si="1249"/>
        <v>0.67025863339513791</v>
      </c>
      <c r="M8877" s="1">
        <f t="shared" ca="1" si="1247"/>
        <v>17792.762397404422</v>
      </c>
      <c r="N8877" s="13">
        <f t="shared" ca="1" si="1248"/>
        <v>0.67025863339586067</v>
      </c>
    </row>
    <row r="8878" spans="5:14" x14ac:dyDescent="0.15">
      <c r="E8878" s="2">
        <v>8874</v>
      </c>
      <c r="F8878" s="12">
        <f t="shared" ca="1" si="1250"/>
        <v>0.97922057195399781</v>
      </c>
      <c r="G8878" s="1">
        <f t="shared" ca="1" si="1243"/>
        <v>4.1996717009622722E-2</v>
      </c>
      <c r="H8878" s="1">
        <f t="shared" ca="1" si="1244"/>
        <v>17792.134135488035</v>
      </c>
      <c r="I8878" s="1">
        <f t="shared" ca="1" si="1245"/>
        <v>17792.762397404422</v>
      </c>
      <c r="J8878" s="1">
        <f t="shared" ca="1" si="1246"/>
        <v>0.62826191638669115</v>
      </c>
      <c r="K8878" s="5">
        <f t="shared" ca="1" si="1251"/>
        <v>6.8295367718509414E-3</v>
      </c>
      <c r="L8878" s="1">
        <f t="shared" ca="1" si="1249"/>
        <v>3.5963642062415728E-3</v>
      </c>
      <c r="M8878" s="1">
        <f t="shared" ca="1" si="1247"/>
        <v>17792.765993768629</v>
      </c>
      <c r="N8878" s="13">
        <f t="shared" ca="1" si="1248"/>
        <v>0.63185828059431515</v>
      </c>
    </row>
    <row r="8879" spans="5:14" x14ac:dyDescent="0.15">
      <c r="E8879" s="2">
        <v>8875</v>
      </c>
      <c r="F8879" s="12">
        <f t="shared" ca="1" si="1250"/>
        <v>0.75950655946470746</v>
      </c>
      <c r="G8879" s="1">
        <f t="shared" ca="1" si="1243"/>
        <v>0.55017264085408835</v>
      </c>
      <c r="H8879" s="1">
        <f t="shared" ca="1" si="1244"/>
        <v>17792.68430812889</v>
      </c>
      <c r="I8879" s="1">
        <f t="shared" ca="1" si="1245"/>
        <v>17792.765993768629</v>
      </c>
      <c r="J8879" s="1">
        <f t="shared" ca="1" si="1246"/>
        <v>8.1685639739589533E-2</v>
      </c>
      <c r="K8879" s="5">
        <f t="shared" ca="1" si="1251"/>
        <v>0.9292069200619637</v>
      </c>
      <c r="L8879" s="1">
        <f t="shared" ca="1" si="1249"/>
        <v>4.5358953054294435</v>
      </c>
      <c r="M8879" s="1">
        <f t="shared" ca="1" si="1247"/>
        <v>17797.30188907406</v>
      </c>
      <c r="N8879" s="13">
        <f t="shared" ca="1" si="1248"/>
        <v>4.61758094517063</v>
      </c>
    </row>
    <row r="8880" spans="5:14" x14ac:dyDescent="0.15">
      <c r="E8880" s="2">
        <v>8876</v>
      </c>
      <c r="F8880" s="12">
        <f t="shared" ca="1" si="1250"/>
        <v>0.83135932777954236</v>
      </c>
      <c r="G8880" s="1">
        <f t="shared" ca="1" si="1243"/>
        <v>0.36938634703909762</v>
      </c>
      <c r="H8880" s="1">
        <f t="shared" ca="1" si="1244"/>
        <v>17793.05369447593</v>
      </c>
      <c r="I8880" s="1">
        <f t="shared" ca="1" si="1245"/>
        <v>17797.30188907406</v>
      </c>
      <c r="J8880" s="1">
        <f t="shared" ca="1" si="1246"/>
        <v>4.2481945981307945</v>
      </c>
      <c r="K8880" s="5">
        <f t="shared" ca="1" si="1251"/>
        <v>0.23821891850603294</v>
      </c>
      <c r="L8880" s="1">
        <f t="shared" ca="1" si="1249"/>
        <v>0.33361357996506624</v>
      </c>
      <c r="M8880" s="1">
        <f t="shared" ca="1" si="1247"/>
        <v>17797.635502654026</v>
      </c>
      <c r="N8880" s="13">
        <f t="shared" ca="1" si="1248"/>
        <v>4.581808178096253</v>
      </c>
    </row>
    <row r="8881" spans="5:14" x14ac:dyDescent="0.15">
      <c r="E8881" s="2">
        <v>8877</v>
      </c>
      <c r="F8881" s="12">
        <f t="shared" ca="1" si="1250"/>
        <v>0.50816594886626032</v>
      </c>
      <c r="G8881" s="1">
        <f t="shared" ca="1" si="1243"/>
        <v>1.353894427504865</v>
      </c>
      <c r="H8881" s="1">
        <f t="shared" ca="1" si="1244"/>
        <v>17794.407588903436</v>
      </c>
      <c r="I8881" s="1">
        <f t="shared" ca="1" si="1245"/>
        <v>17797.635502654026</v>
      </c>
      <c r="J8881" s="1">
        <f t="shared" ca="1" si="1246"/>
        <v>3.2279137505902327</v>
      </c>
      <c r="K8881" s="5">
        <f t="shared" ca="1" si="1251"/>
        <v>0.47448620717898882</v>
      </c>
      <c r="L8881" s="1">
        <f t="shared" ca="1" si="1249"/>
        <v>0.91974781096130509</v>
      </c>
      <c r="M8881" s="1">
        <f t="shared" ca="1" si="1247"/>
        <v>17798.555250464986</v>
      </c>
      <c r="N8881" s="13">
        <f t="shared" ca="1" si="1248"/>
        <v>4.1476615615501942</v>
      </c>
    </row>
    <row r="8882" spans="5:14" x14ac:dyDescent="0.15">
      <c r="E8882" s="2">
        <v>8878</v>
      </c>
      <c r="F8882" s="12">
        <f t="shared" ca="1" si="1250"/>
        <v>0.45831024320052594</v>
      </c>
      <c r="G8882" s="1">
        <f t="shared" ca="1" si="1243"/>
        <v>1.5604178745803854</v>
      </c>
      <c r="H8882" s="1">
        <f t="shared" ca="1" si="1244"/>
        <v>17795.968006778017</v>
      </c>
      <c r="I8882" s="1">
        <f t="shared" ca="1" si="1245"/>
        <v>17798.555250464986</v>
      </c>
      <c r="J8882" s="1">
        <f t="shared" ca="1" si="1246"/>
        <v>2.5872436869685771</v>
      </c>
      <c r="K8882" s="5">
        <f t="shared" ca="1" si="1251"/>
        <v>8.4742697607393502E-2</v>
      </c>
      <c r="L8882" s="1">
        <f t="shared" ca="1" si="1249"/>
        <v>8.5676270932869072E-2</v>
      </c>
      <c r="M8882" s="1">
        <f t="shared" ca="1" si="1247"/>
        <v>17798.640926735919</v>
      </c>
      <c r="N8882" s="13">
        <f t="shared" ca="1" si="1248"/>
        <v>2.6729199579021952</v>
      </c>
    </row>
    <row r="8883" spans="5:14" x14ac:dyDescent="0.15">
      <c r="E8883" s="2">
        <v>8879</v>
      </c>
      <c r="F8883" s="12">
        <f t="shared" ca="1" si="1250"/>
        <v>0.13434585268296073</v>
      </c>
      <c r="G8883" s="1">
        <f t="shared" ca="1" si="1243"/>
        <v>4.0146756277899653</v>
      </c>
      <c r="H8883" s="1">
        <f t="shared" ca="1" si="1244"/>
        <v>17799.982682405807</v>
      </c>
      <c r="I8883" s="1">
        <f t="shared" ca="1" si="1245"/>
        <v>17799.982682405807</v>
      </c>
      <c r="J8883" s="1">
        <f t="shared" ca="1" si="1246"/>
        <v>0</v>
      </c>
      <c r="K8883" s="5">
        <f t="shared" ca="1" si="1251"/>
        <v>0.95096338878713571</v>
      </c>
      <c r="L8883" s="1">
        <f t="shared" ca="1" si="1249"/>
        <v>5.2270194145735989</v>
      </c>
      <c r="M8883" s="1">
        <f t="shared" ca="1" si="1247"/>
        <v>17805.209701820382</v>
      </c>
      <c r="N8883" s="13">
        <f t="shared" ca="1" si="1248"/>
        <v>5.2270194145748974</v>
      </c>
    </row>
    <row r="8884" spans="5:14" x14ac:dyDescent="0.15">
      <c r="E8884" s="2">
        <v>8880</v>
      </c>
      <c r="F8884" s="12">
        <f t="shared" ca="1" si="1250"/>
        <v>0.15277039842854134</v>
      </c>
      <c r="G8884" s="1">
        <f t="shared" ca="1" si="1243"/>
        <v>3.7576382971584543</v>
      </c>
      <c r="H8884" s="1">
        <f t="shared" ca="1" si="1244"/>
        <v>17803.740320702967</v>
      </c>
      <c r="I8884" s="1">
        <f t="shared" ca="1" si="1245"/>
        <v>17805.209701820382</v>
      </c>
      <c r="J8884" s="1">
        <f t="shared" ca="1" si="1246"/>
        <v>1.4693811174147413</v>
      </c>
      <c r="K8884" s="5">
        <f t="shared" ca="1" si="1251"/>
        <v>0.34990232177589731</v>
      </c>
      <c r="L8884" s="1">
        <f t="shared" ca="1" si="1249"/>
        <v>0.57516690232674172</v>
      </c>
      <c r="M8884" s="1">
        <f t="shared" ca="1" si="1247"/>
        <v>17805.784868722709</v>
      </c>
      <c r="N8884" s="13">
        <f t="shared" ca="1" si="1248"/>
        <v>2.0445480197413417</v>
      </c>
    </row>
    <row r="8885" spans="5:14" x14ac:dyDescent="0.15">
      <c r="E8885" s="2">
        <v>8881</v>
      </c>
      <c r="F8885" s="12">
        <f t="shared" ca="1" si="1250"/>
        <v>0.7305420369692589</v>
      </c>
      <c r="G8885" s="1">
        <f t="shared" ca="1" si="1243"/>
        <v>0.62793700794474627</v>
      </c>
      <c r="H8885" s="1">
        <f t="shared" ca="1" si="1244"/>
        <v>17804.368257710914</v>
      </c>
      <c r="I8885" s="1">
        <f t="shared" ca="1" si="1245"/>
        <v>17805.784868722709</v>
      </c>
      <c r="J8885" s="1">
        <f t="shared" ca="1" si="1246"/>
        <v>1.4166110117948847</v>
      </c>
      <c r="K8885" s="5">
        <f t="shared" ca="1" si="1251"/>
        <v>6.4932142894107536E-2</v>
      </c>
      <c r="L8885" s="1">
        <f t="shared" ca="1" si="1249"/>
        <v>6.100318434689328E-2</v>
      </c>
      <c r="M8885" s="1">
        <f t="shared" ca="1" si="1247"/>
        <v>17805.845871907055</v>
      </c>
      <c r="N8885" s="13">
        <f t="shared" ca="1" si="1248"/>
        <v>1.4776141961410758</v>
      </c>
    </row>
    <row r="8886" spans="5:14" x14ac:dyDescent="0.15">
      <c r="E8886" s="2">
        <v>8882</v>
      </c>
      <c r="F8886" s="12">
        <f t="shared" ca="1" si="1250"/>
        <v>0.11357855170868103</v>
      </c>
      <c r="G8886" s="1">
        <f t="shared" ca="1" si="1243"/>
        <v>4.3505211918047895</v>
      </c>
      <c r="H8886" s="1">
        <f t="shared" ca="1" si="1244"/>
        <v>17808.718778902719</v>
      </c>
      <c r="I8886" s="1">
        <f t="shared" ca="1" si="1245"/>
        <v>17808.718778902719</v>
      </c>
      <c r="J8886" s="1">
        <f t="shared" ca="1" si="1246"/>
        <v>0</v>
      </c>
      <c r="K8886" s="5">
        <f t="shared" ca="1" si="1251"/>
        <v>0.56810344439699811</v>
      </c>
      <c r="L8886" s="1">
        <f t="shared" ca="1" si="1249"/>
        <v>1.250649439475827</v>
      </c>
      <c r="M8886" s="1">
        <f t="shared" ca="1" si="1247"/>
        <v>17809.969428342196</v>
      </c>
      <c r="N8886" s="13">
        <f t="shared" ca="1" si="1248"/>
        <v>1.2506494394765468</v>
      </c>
    </row>
    <row r="8887" spans="5:14" x14ac:dyDescent="0.15">
      <c r="E8887" s="2">
        <v>8883</v>
      </c>
      <c r="F8887" s="12">
        <f t="shared" ca="1" si="1250"/>
        <v>0.12535386152743777</v>
      </c>
      <c r="G8887" s="1">
        <f t="shared" ref="G8887:G8950" ca="1" si="1252">-$B$4*LN(F8887)</f>
        <v>4.1532292977790446</v>
      </c>
      <c r="H8887" s="1">
        <f t="shared" ref="H8887:H8950" ca="1" si="1253">H8886+G8887</f>
        <v>17812.872008200498</v>
      </c>
      <c r="I8887" s="1">
        <f t="shared" ref="I8887:I8950" ca="1" si="1254">MAX(H8887,M8886)</f>
        <v>17812.872008200498</v>
      </c>
      <c r="J8887" s="1">
        <f t="shared" ref="J8887:J8950" ca="1" si="1255">I8887-H8887</f>
        <v>0</v>
      </c>
      <c r="K8887" s="5">
        <f t="shared" ca="1" si="1251"/>
        <v>0.14949631582851974</v>
      </c>
      <c r="L8887" s="1">
        <f t="shared" ca="1" si="1249"/>
        <v>0.17868768935427004</v>
      </c>
      <c r="M8887" s="1">
        <f t="shared" ref="M8887:M8950" ca="1" si="1256">I8887+L8887</f>
        <v>17813.050695889851</v>
      </c>
      <c r="N8887" s="13">
        <f t="shared" ref="N8887:N8950" ca="1" si="1257">M8887-H8887</f>
        <v>0.1786876893529552</v>
      </c>
    </row>
    <row r="8888" spans="5:14" x14ac:dyDescent="0.15">
      <c r="E8888" s="2">
        <v>8884</v>
      </c>
      <c r="F8888" s="12">
        <f t="shared" ca="1" si="1250"/>
        <v>0.53552522045262696</v>
      </c>
      <c r="G8888" s="1">
        <f t="shared" ca="1" si="1252"/>
        <v>1.249014586372639</v>
      </c>
      <c r="H8888" s="1">
        <f t="shared" ca="1" si="1253"/>
        <v>17814.121022786872</v>
      </c>
      <c r="I8888" s="1">
        <f t="shared" ca="1" si="1254"/>
        <v>17814.121022786872</v>
      </c>
      <c r="J8888" s="1">
        <f t="shared" ca="1" si="1255"/>
        <v>0</v>
      </c>
      <c r="K8888" s="5">
        <f t="shared" ca="1" si="1251"/>
        <v>0.63058969357934869</v>
      </c>
      <c r="L8888" s="1">
        <f t="shared" ca="1" si="1249"/>
        <v>1.5205259696342392</v>
      </c>
      <c r="M8888" s="1">
        <f t="shared" ca="1" si="1256"/>
        <v>17815.641548756506</v>
      </c>
      <c r="N8888" s="13">
        <f t="shared" ca="1" si="1257"/>
        <v>1.5205259696340363</v>
      </c>
    </row>
    <row r="8889" spans="5:14" x14ac:dyDescent="0.15">
      <c r="E8889" s="2">
        <v>8885</v>
      </c>
      <c r="F8889" s="12">
        <f t="shared" ca="1" si="1250"/>
        <v>0.42915296165647288</v>
      </c>
      <c r="G8889" s="1">
        <f t="shared" ca="1" si="1252"/>
        <v>1.6918837392531836</v>
      </c>
      <c r="H8889" s="1">
        <f t="shared" ca="1" si="1253"/>
        <v>17815.812906526127</v>
      </c>
      <c r="I8889" s="1">
        <f t="shared" ca="1" si="1254"/>
        <v>17815.812906526127</v>
      </c>
      <c r="J8889" s="1">
        <f t="shared" ca="1" si="1255"/>
        <v>0</v>
      </c>
      <c r="K8889" s="5">
        <f t="shared" ca="1" si="1251"/>
        <v>0.69576692071998125</v>
      </c>
      <c r="L8889" s="1">
        <f t="shared" ca="1" si="1249"/>
        <v>1.8615987691224087</v>
      </c>
      <c r="M8889" s="1">
        <f t="shared" ca="1" si="1256"/>
        <v>17817.67450529525</v>
      </c>
      <c r="N8889" s="13">
        <f t="shared" ca="1" si="1257"/>
        <v>1.8615987691227929</v>
      </c>
    </row>
    <row r="8890" spans="5:14" x14ac:dyDescent="0.15">
      <c r="E8890" s="2">
        <v>8886</v>
      </c>
      <c r="F8890" s="12">
        <f t="shared" ca="1" si="1250"/>
        <v>0.57618131688093921</v>
      </c>
      <c r="G8890" s="1">
        <f t="shared" ca="1" si="1252"/>
        <v>1.1026657631388248</v>
      </c>
      <c r="H8890" s="1">
        <f t="shared" ca="1" si="1253"/>
        <v>17816.915572289265</v>
      </c>
      <c r="I8890" s="1">
        <f t="shared" ca="1" si="1254"/>
        <v>17817.67450529525</v>
      </c>
      <c r="J8890" s="1">
        <f t="shared" ca="1" si="1255"/>
        <v>0.75893300598545466</v>
      </c>
      <c r="K8890" s="5">
        <f t="shared" ca="1" si="1251"/>
        <v>0.30381938929523833</v>
      </c>
      <c r="L8890" s="1">
        <f t="shared" ca="1" si="1249"/>
        <v>0.46876165976970197</v>
      </c>
      <c r="M8890" s="1">
        <f t="shared" ca="1" si="1256"/>
        <v>17818.143266955019</v>
      </c>
      <c r="N8890" s="13">
        <f t="shared" ca="1" si="1257"/>
        <v>1.2276946657548251</v>
      </c>
    </row>
    <row r="8891" spans="5:14" x14ac:dyDescent="0.15">
      <c r="E8891" s="2">
        <v>8887</v>
      </c>
      <c r="F8891" s="12">
        <f t="shared" ca="1" si="1250"/>
        <v>0.94133741825569661</v>
      </c>
      <c r="G8891" s="1">
        <f t="shared" ca="1" si="1252"/>
        <v>0.12090725907953964</v>
      </c>
      <c r="H8891" s="1">
        <f t="shared" ca="1" si="1253"/>
        <v>17817.036479548344</v>
      </c>
      <c r="I8891" s="1">
        <f t="shared" ca="1" si="1254"/>
        <v>17818.143266955019</v>
      </c>
      <c r="J8891" s="1">
        <f t="shared" ca="1" si="1255"/>
        <v>1.1067874066757213</v>
      </c>
      <c r="K8891" s="5">
        <f t="shared" ca="1" si="1251"/>
        <v>0.17353218013300165</v>
      </c>
      <c r="L8891" s="1">
        <f t="shared" ca="1" si="1249"/>
        <v>0.21758665739975447</v>
      </c>
      <c r="M8891" s="1">
        <f t="shared" ca="1" si="1256"/>
        <v>17818.360853612419</v>
      </c>
      <c r="N8891" s="13">
        <f t="shared" ca="1" si="1257"/>
        <v>1.3243740640755277</v>
      </c>
    </row>
    <row r="8892" spans="5:14" x14ac:dyDescent="0.15">
      <c r="E8892" s="2">
        <v>8888</v>
      </c>
      <c r="F8892" s="12">
        <f t="shared" ca="1" si="1250"/>
        <v>0.26316134896532672</v>
      </c>
      <c r="G8892" s="1">
        <f t="shared" ca="1" si="1252"/>
        <v>2.669975881500489</v>
      </c>
      <c r="H8892" s="1">
        <f t="shared" ca="1" si="1253"/>
        <v>17819.706455429845</v>
      </c>
      <c r="I8892" s="1">
        <f t="shared" ca="1" si="1254"/>
        <v>17819.706455429845</v>
      </c>
      <c r="J8892" s="1">
        <f t="shared" ca="1" si="1255"/>
        <v>0</v>
      </c>
      <c r="K8892" s="5">
        <f t="shared" ca="1" si="1251"/>
        <v>0.86060054751518911</v>
      </c>
      <c r="L8892" s="1">
        <f t="shared" ca="1" si="1249"/>
        <v>3.2753376335117257</v>
      </c>
      <c r="M8892" s="1">
        <f t="shared" ca="1" si="1256"/>
        <v>17822.981793063358</v>
      </c>
      <c r="N8892" s="13">
        <f t="shared" ca="1" si="1257"/>
        <v>3.2753376335131179</v>
      </c>
    </row>
    <row r="8893" spans="5:14" x14ac:dyDescent="0.15">
      <c r="E8893" s="2">
        <v>8889</v>
      </c>
      <c r="F8893" s="12">
        <f t="shared" ca="1" si="1250"/>
        <v>0.46273282475988908</v>
      </c>
      <c r="G8893" s="1">
        <f t="shared" ca="1" si="1252"/>
        <v>1.5412108876182853</v>
      </c>
      <c r="H8893" s="1">
        <f t="shared" ca="1" si="1253"/>
        <v>17821.247666317464</v>
      </c>
      <c r="I8893" s="1">
        <f t="shared" ca="1" si="1254"/>
        <v>17822.981793063358</v>
      </c>
      <c r="J8893" s="1">
        <f t="shared" ca="1" si="1255"/>
        <v>1.7341267458941729</v>
      </c>
      <c r="K8893" s="5">
        <f t="shared" ca="1" si="1251"/>
        <v>0.57781768316823823</v>
      </c>
      <c r="L8893" s="1">
        <f t="shared" ca="1" si="1249"/>
        <v>1.2896287009072924</v>
      </c>
      <c r="M8893" s="1">
        <f t="shared" ca="1" si="1256"/>
        <v>17824.271421764264</v>
      </c>
      <c r="N8893" s="13">
        <f t="shared" ca="1" si="1257"/>
        <v>3.0237554468003509</v>
      </c>
    </row>
    <row r="8894" spans="5:14" x14ac:dyDescent="0.15">
      <c r="E8894" s="2">
        <v>8890</v>
      </c>
      <c r="F8894" s="12">
        <f t="shared" ca="1" si="1250"/>
        <v>0.87822650441038252</v>
      </c>
      <c r="G8894" s="1">
        <f t="shared" ca="1" si="1252"/>
        <v>0.25970148185835906</v>
      </c>
      <c r="H8894" s="1">
        <f t="shared" ca="1" si="1253"/>
        <v>17821.50736779932</v>
      </c>
      <c r="I8894" s="1">
        <f t="shared" ca="1" si="1254"/>
        <v>17824.271421764264</v>
      </c>
      <c r="J8894" s="1">
        <f t="shared" ca="1" si="1255"/>
        <v>2.7640539649437414</v>
      </c>
      <c r="K8894" s="5">
        <f t="shared" ca="1" si="1251"/>
        <v>0.47656361658101609</v>
      </c>
      <c r="L8894" s="1">
        <f t="shared" ca="1" si="1249"/>
        <v>0.92632230504193525</v>
      </c>
      <c r="M8894" s="1">
        <f t="shared" ca="1" si="1256"/>
        <v>17825.197744069304</v>
      </c>
      <c r="N8894" s="13">
        <f t="shared" ca="1" si="1257"/>
        <v>3.6903762699839717</v>
      </c>
    </row>
    <row r="8895" spans="5:14" x14ac:dyDescent="0.15">
      <c r="E8895" s="2">
        <v>8891</v>
      </c>
      <c r="F8895" s="12">
        <f t="shared" ca="1" si="1250"/>
        <v>0.73234520550327509</v>
      </c>
      <c r="G8895" s="1">
        <f t="shared" ca="1" si="1252"/>
        <v>0.62300656793579645</v>
      </c>
      <c r="H8895" s="1">
        <f t="shared" ca="1" si="1253"/>
        <v>17822.130374367258</v>
      </c>
      <c r="I8895" s="1">
        <f t="shared" ca="1" si="1254"/>
        <v>17825.197744069304</v>
      </c>
      <c r="J8895" s="1">
        <f t="shared" ca="1" si="1255"/>
        <v>3.0673697020465625</v>
      </c>
      <c r="K8895" s="5">
        <f t="shared" ca="1" si="1251"/>
        <v>0.22225090075671383</v>
      </c>
      <c r="L8895" s="1">
        <f t="shared" ca="1" si="1249"/>
        <v>0.30342430260107417</v>
      </c>
      <c r="M8895" s="1">
        <f t="shared" ca="1" si="1256"/>
        <v>17825.501168371906</v>
      </c>
      <c r="N8895" s="13">
        <f t="shared" ca="1" si="1257"/>
        <v>3.3707940046479052</v>
      </c>
    </row>
    <row r="8896" spans="5:14" x14ac:dyDescent="0.15">
      <c r="E8896" s="2">
        <v>8892</v>
      </c>
      <c r="F8896" s="12">
        <f t="shared" ca="1" si="1250"/>
        <v>0.89260174599881648</v>
      </c>
      <c r="G8896" s="1">
        <f t="shared" ca="1" si="1252"/>
        <v>0.22722954141370913</v>
      </c>
      <c r="H8896" s="1">
        <f t="shared" ca="1" si="1253"/>
        <v>17822.357603908673</v>
      </c>
      <c r="I8896" s="1">
        <f t="shared" ca="1" si="1254"/>
        <v>17825.501168371906</v>
      </c>
      <c r="J8896" s="1">
        <f t="shared" ca="1" si="1255"/>
        <v>3.1435644632329058</v>
      </c>
      <c r="K8896" s="5">
        <f t="shared" ca="1" si="1251"/>
        <v>0.78494854309183637</v>
      </c>
      <c r="L8896" s="1">
        <f t="shared" ca="1" si="1249"/>
        <v>2.4831891719369934</v>
      </c>
      <c r="M8896" s="1">
        <f t="shared" ca="1" si="1256"/>
        <v>17827.984357543843</v>
      </c>
      <c r="N8896" s="13">
        <f t="shared" ca="1" si="1257"/>
        <v>5.6267536351697345</v>
      </c>
    </row>
    <row r="8897" spans="5:14" x14ac:dyDescent="0.15">
      <c r="E8897" s="2">
        <v>8893</v>
      </c>
      <c r="F8897" s="12">
        <f t="shared" ca="1" si="1250"/>
        <v>0.4923362103553538</v>
      </c>
      <c r="G8897" s="1">
        <f t="shared" ca="1" si="1252"/>
        <v>1.4171868829786369</v>
      </c>
      <c r="H8897" s="1">
        <f t="shared" ca="1" si="1253"/>
        <v>17823.774790791653</v>
      </c>
      <c r="I8897" s="1">
        <f t="shared" ca="1" si="1254"/>
        <v>17827.984357543843</v>
      </c>
      <c r="J8897" s="1">
        <f t="shared" ca="1" si="1255"/>
        <v>4.2095667521898577</v>
      </c>
      <c r="K8897" s="5">
        <f t="shared" ca="1" si="1251"/>
        <v>0.70046561457611212</v>
      </c>
      <c r="L8897" s="1">
        <f t="shared" ca="1" si="1249"/>
        <v>1.889184755796635</v>
      </c>
      <c r="M8897" s="1">
        <f t="shared" ca="1" si="1256"/>
        <v>17829.87354229964</v>
      </c>
      <c r="N8897" s="13">
        <f t="shared" ca="1" si="1257"/>
        <v>6.0987515079868899</v>
      </c>
    </row>
    <row r="8898" spans="5:14" x14ac:dyDescent="0.15">
      <c r="E8898" s="2">
        <v>8894</v>
      </c>
      <c r="F8898" s="12">
        <f t="shared" ca="1" si="1250"/>
        <v>0.33769829250011241</v>
      </c>
      <c r="G8898" s="1">
        <f t="shared" ca="1" si="1252"/>
        <v>2.1712048157320409</v>
      </c>
      <c r="H8898" s="1">
        <f t="shared" ca="1" si="1253"/>
        <v>17825.945995607384</v>
      </c>
      <c r="I8898" s="1">
        <f t="shared" ca="1" si="1254"/>
        <v>17829.87354229964</v>
      </c>
      <c r="J8898" s="1">
        <f t="shared" ca="1" si="1255"/>
        <v>3.9275466922554187</v>
      </c>
      <c r="K8898" s="5">
        <f t="shared" ca="1" si="1251"/>
        <v>0.70149659850861001</v>
      </c>
      <c r="L8898" s="1">
        <f t="shared" ca="1" si="1249"/>
        <v>1.8952998736956554</v>
      </c>
      <c r="M8898" s="1">
        <f t="shared" ca="1" si="1256"/>
        <v>17831.768842173336</v>
      </c>
      <c r="N8898" s="13">
        <f t="shared" ca="1" si="1257"/>
        <v>5.8228465659522044</v>
      </c>
    </row>
    <row r="8899" spans="5:14" x14ac:dyDescent="0.15">
      <c r="E8899" s="2">
        <v>8895</v>
      </c>
      <c r="F8899" s="12">
        <f t="shared" ca="1" si="1250"/>
        <v>0.903966500161828</v>
      </c>
      <c r="G8899" s="1">
        <f t="shared" ca="1" si="1252"/>
        <v>0.20192595323942295</v>
      </c>
      <c r="H8899" s="1">
        <f t="shared" ca="1" si="1253"/>
        <v>17826.147921560623</v>
      </c>
      <c r="I8899" s="1">
        <f t="shared" ca="1" si="1254"/>
        <v>17831.768842173336</v>
      </c>
      <c r="J8899" s="1">
        <f t="shared" ca="1" si="1255"/>
        <v>5.6209206127132347</v>
      </c>
      <c r="K8899" s="5">
        <f t="shared" ca="1" si="1251"/>
        <v>0.13922869995078557</v>
      </c>
      <c r="L8899" s="1">
        <f t="shared" ca="1" si="1249"/>
        <v>0.16277207406024286</v>
      </c>
      <c r="M8899" s="1">
        <f t="shared" ca="1" si="1256"/>
        <v>17831.931614247398</v>
      </c>
      <c r="N8899" s="13">
        <f t="shared" ca="1" si="1257"/>
        <v>5.7836926867748844</v>
      </c>
    </row>
    <row r="8900" spans="5:14" x14ac:dyDescent="0.15">
      <c r="E8900" s="2">
        <v>8896</v>
      </c>
      <c r="F8900" s="12">
        <f t="shared" ca="1" si="1250"/>
        <v>7.3880366931350916E-2</v>
      </c>
      <c r="G8900" s="1">
        <f t="shared" ca="1" si="1252"/>
        <v>5.2106163141554784</v>
      </c>
      <c r="H8900" s="1">
        <f t="shared" ca="1" si="1253"/>
        <v>17831.358537874778</v>
      </c>
      <c r="I8900" s="1">
        <f t="shared" ca="1" si="1254"/>
        <v>17831.931614247398</v>
      </c>
      <c r="J8900" s="1">
        <f t="shared" ca="1" si="1255"/>
        <v>0.57307637262056232</v>
      </c>
      <c r="K8900" s="5">
        <f t="shared" ca="1" si="1251"/>
        <v>0.22991905737706542</v>
      </c>
      <c r="L8900" s="1">
        <f t="shared" ca="1" si="1249"/>
        <v>0.3177934716006458</v>
      </c>
      <c r="M8900" s="1">
        <f t="shared" ca="1" si="1256"/>
        <v>17832.249407718999</v>
      </c>
      <c r="N8900" s="13">
        <f t="shared" ca="1" si="1257"/>
        <v>0.89086984422101523</v>
      </c>
    </row>
    <row r="8901" spans="5:14" x14ac:dyDescent="0.15">
      <c r="E8901" s="2">
        <v>8897</v>
      </c>
      <c r="F8901" s="12">
        <f t="shared" ca="1" si="1250"/>
        <v>0.93335794154596496</v>
      </c>
      <c r="G8901" s="1">
        <f t="shared" ca="1" si="1252"/>
        <v>0.13793301178484296</v>
      </c>
      <c r="H8901" s="1">
        <f t="shared" ca="1" si="1253"/>
        <v>17831.496470886563</v>
      </c>
      <c r="I8901" s="1">
        <f t="shared" ca="1" si="1254"/>
        <v>17832.249407718999</v>
      </c>
      <c r="J8901" s="1">
        <f t="shared" ca="1" si="1255"/>
        <v>0.75293683243580745</v>
      </c>
      <c r="K8901" s="5">
        <f t="shared" ca="1" si="1251"/>
        <v>0.14590380250938728</v>
      </c>
      <c r="L8901" s="1">
        <f t="shared" ca="1" si="1249"/>
        <v>0.17307086973528649</v>
      </c>
      <c r="M8901" s="1">
        <f t="shared" ca="1" si="1256"/>
        <v>17832.422478588735</v>
      </c>
      <c r="N8901" s="13">
        <f t="shared" ca="1" si="1257"/>
        <v>0.92600770217177342</v>
      </c>
    </row>
    <row r="8902" spans="5:14" x14ac:dyDescent="0.15">
      <c r="E8902" s="2">
        <v>8898</v>
      </c>
      <c r="F8902" s="12">
        <f t="shared" ca="1" si="1250"/>
        <v>5.4085005929389807E-2</v>
      </c>
      <c r="G8902" s="1">
        <f t="shared" ca="1" si="1252"/>
        <v>5.8343965725378846</v>
      </c>
      <c r="H8902" s="1">
        <f t="shared" ca="1" si="1253"/>
        <v>17837.330867459099</v>
      </c>
      <c r="I8902" s="1">
        <f t="shared" ca="1" si="1254"/>
        <v>17837.330867459099</v>
      </c>
      <c r="J8902" s="1">
        <f t="shared" ca="1" si="1255"/>
        <v>0</v>
      </c>
      <c r="K8902" s="5">
        <f t="shared" ca="1" si="1251"/>
        <v>0.55054489779108529</v>
      </c>
      <c r="L8902" s="1">
        <f t="shared" ref="L8902:L8965" ca="1" si="1258">_xlfn.GAMMA.INV(K8902, 0.8, 2)</f>
        <v>1.1826464936145438</v>
      </c>
      <c r="M8902" s="1">
        <f t="shared" ca="1" si="1256"/>
        <v>17838.513513952712</v>
      </c>
      <c r="N8902" s="13">
        <f t="shared" ca="1" si="1257"/>
        <v>1.1826464936129923</v>
      </c>
    </row>
    <row r="8903" spans="5:14" x14ac:dyDescent="0.15">
      <c r="E8903" s="2">
        <v>8899</v>
      </c>
      <c r="F8903" s="12">
        <f t="shared" ref="F8903:F8966" ca="1" si="1259">RAND()</f>
        <v>0.61909263373945367</v>
      </c>
      <c r="G8903" s="1">
        <f t="shared" ca="1" si="1252"/>
        <v>0.95900073372982697</v>
      </c>
      <c r="H8903" s="1">
        <f t="shared" ca="1" si="1253"/>
        <v>17838.289868192827</v>
      </c>
      <c r="I8903" s="1">
        <f t="shared" ca="1" si="1254"/>
        <v>17838.513513952712</v>
      </c>
      <c r="J8903" s="1">
        <f t="shared" ca="1" si="1255"/>
        <v>0.2236457598846755</v>
      </c>
      <c r="K8903" s="5">
        <f t="shared" ref="K8903:K8966" ca="1" si="1260">RAND()</f>
        <v>0.53187615787859344</v>
      </c>
      <c r="L8903" s="1">
        <f t="shared" ca="1" si="1258"/>
        <v>1.1135855153488716</v>
      </c>
      <c r="M8903" s="1">
        <f t="shared" ca="1" si="1256"/>
        <v>17839.62709946806</v>
      </c>
      <c r="N8903" s="13">
        <f t="shared" ca="1" si="1257"/>
        <v>1.3372312752326252</v>
      </c>
    </row>
    <row r="8904" spans="5:14" x14ac:dyDescent="0.15">
      <c r="E8904" s="2">
        <v>8900</v>
      </c>
      <c r="F8904" s="12">
        <f t="shared" ca="1" si="1259"/>
        <v>7.3052832444325921E-2</v>
      </c>
      <c r="G8904" s="1">
        <f t="shared" ca="1" si="1252"/>
        <v>5.2331447349749727</v>
      </c>
      <c r="H8904" s="1">
        <f t="shared" ca="1" si="1253"/>
        <v>17843.523012927802</v>
      </c>
      <c r="I8904" s="1">
        <f t="shared" ca="1" si="1254"/>
        <v>17843.523012927802</v>
      </c>
      <c r="J8904" s="1">
        <f t="shared" ca="1" si="1255"/>
        <v>0</v>
      </c>
      <c r="K8904" s="5">
        <f t="shared" ca="1" si="1260"/>
        <v>0.26687933626171223</v>
      </c>
      <c r="L8904" s="1">
        <f t="shared" ca="1" si="1258"/>
        <v>0.39041331757568398</v>
      </c>
      <c r="M8904" s="1">
        <f t="shared" ca="1" si="1256"/>
        <v>17843.913426245377</v>
      </c>
      <c r="N8904" s="13">
        <f t="shared" ca="1" si="1257"/>
        <v>0.39041331757471198</v>
      </c>
    </row>
    <row r="8905" spans="5:14" x14ac:dyDescent="0.15">
      <c r="E8905" s="2">
        <v>8901</v>
      </c>
      <c r="F8905" s="12">
        <f t="shared" ca="1" si="1259"/>
        <v>0.7914154966529533</v>
      </c>
      <c r="G8905" s="1">
        <f t="shared" ca="1" si="1252"/>
        <v>0.4678643378143863</v>
      </c>
      <c r="H8905" s="1">
        <f t="shared" ca="1" si="1253"/>
        <v>17843.990877265616</v>
      </c>
      <c r="I8905" s="1">
        <f t="shared" ca="1" si="1254"/>
        <v>17843.990877265616</v>
      </c>
      <c r="J8905" s="1">
        <f t="shared" ca="1" si="1255"/>
        <v>0</v>
      </c>
      <c r="K8905" s="5">
        <f t="shared" ca="1" si="1260"/>
        <v>0.85342443354806985</v>
      </c>
      <c r="L8905" s="1">
        <f t="shared" ca="1" si="1258"/>
        <v>3.1829285268089835</v>
      </c>
      <c r="M8905" s="1">
        <f t="shared" ca="1" si="1256"/>
        <v>17847.173805792427</v>
      </c>
      <c r="N8905" s="13">
        <f t="shared" ca="1" si="1257"/>
        <v>3.1829285268104286</v>
      </c>
    </row>
    <row r="8906" spans="5:14" x14ac:dyDescent="0.15">
      <c r="E8906" s="2">
        <v>8902</v>
      </c>
      <c r="F8906" s="12">
        <f t="shared" ca="1" si="1259"/>
        <v>0.45592034494446454</v>
      </c>
      <c r="G8906" s="1">
        <f t="shared" ca="1" si="1252"/>
        <v>1.57087433373157</v>
      </c>
      <c r="H8906" s="1">
        <f t="shared" ca="1" si="1253"/>
        <v>17845.561751599347</v>
      </c>
      <c r="I8906" s="1">
        <f t="shared" ca="1" si="1254"/>
        <v>17847.173805792427</v>
      </c>
      <c r="J8906" s="1">
        <f t="shared" ca="1" si="1255"/>
        <v>1.6120541930795298</v>
      </c>
      <c r="K8906" s="5">
        <f t="shared" ca="1" si="1260"/>
        <v>0.8664539648130406</v>
      </c>
      <c r="L8906" s="1">
        <f t="shared" ca="1" si="1258"/>
        <v>3.3544321466349079</v>
      </c>
      <c r="M8906" s="1">
        <f t="shared" ca="1" si="1256"/>
        <v>17850.528237939063</v>
      </c>
      <c r="N8906" s="13">
        <f t="shared" ca="1" si="1257"/>
        <v>4.9664863397156296</v>
      </c>
    </row>
    <row r="8907" spans="5:14" x14ac:dyDescent="0.15">
      <c r="E8907" s="2">
        <v>8903</v>
      </c>
      <c r="F8907" s="12">
        <f t="shared" ca="1" si="1259"/>
        <v>0.46302895401394084</v>
      </c>
      <c r="G8907" s="1">
        <f t="shared" ca="1" si="1252"/>
        <v>1.5399313823678349</v>
      </c>
      <c r="H8907" s="1">
        <f t="shared" ca="1" si="1253"/>
        <v>17847.101682981716</v>
      </c>
      <c r="I8907" s="1">
        <f t="shared" ca="1" si="1254"/>
        <v>17850.528237939063</v>
      </c>
      <c r="J8907" s="1">
        <f t="shared" ca="1" si="1255"/>
        <v>3.426554957346525</v>
      </c>
      <c r="K8907" s="5">
        <f t="shared" ca="1" si="1260"/>
        <v>6.574282277972987E-2</v>
      </c>
      <c r="L8907" s="1">
        <f t="shared" ca="1" si="1258"/>
        <v>6.1973295162144774E-2</v>
      </c>
      <c r="M8907" s="1">
        <f t="shared" ca="1" si="1256"/>
        <v>17850.590211234226</v>
      </c>
      <c r="N8907" s="13">
        <f t="shared" ca="1" si="1257"/>
        <v>3.4885282525101502</v>
      </c>
    </row>
    <row r="8908" spans="5:14" x14ac:dyDescent="0.15">
      <c r="E8908" s="2">
        <v>8904</v>
      </c>
      <c r="F8908" s="12">
        <f t="shared" ca="1" si="1259"/>
        <v>7.54667295388467E-2</v>
      </c>
      <c r="G8908" s="1">
        <f t="shared" ca="1" si="1252"/>
        <v>5.1681267764192791</v>
      </c>
      <c r="H8908" s="1">
        <f t="shared" ca="1" si="1253"/>
        <v>17852.269809758134</v>
      </c>
      <c r="I8908" s="1">
        <f t="shared" ca="1" si="1254"/>
        <v>17852.269809758134</v>
      </c>
      <c r="J8908" s="1">
        <f t="shared" ca="1" si="1255"/>
        <v>0</v>
      </c>
      <c r="K8908" s="5">
        <f t="shared" ca="1" si="1260"/>
        <v>0.47181819565781136</v>
      </c>
      <c r="L8908" s="1">
        <f t="shared" ca="1" si="1258"/>
        <v>0.91134944963447029</v>
      </c>
      <c r="M8908" s="1">
        <f t="shared" ca="1" si="1256"/>
        <v>17853.181159207768</v>
      </c>
      <c r="N8908" s="13">
        <f t="shared" ca="1" si="1257"/>
        <v>0.91134944963414455</v>
      </c>
    </row>
    <row r="8909" spans="5:14" x14ac:dyDescent="0.15">
      <c r="E8909" s="2">
        <v>8905</v>
      </c>
      <c r="F8909" s="12">
        <f t="shared" ca="1" si="1259"/>
        <v>1.0357916165257608E-2</v>
      </c>
      <c r="G8909" s="1">
        <f t="shared" ca="1" si="1252"/>
        <v>9.1400084094645742</v>
      </c>
      <c r="H8909" s="1">
        <f t="shared" ca="1" si="1253"/>
        <v>17861.409818167598</v>
      </c>
      <c r="I8909" s="1">
        <f t="shared" ca="1" si="1254"/>
        <v>17861.409818167598</v>
      </c>
      <c r="J8909" s="1">
        <f t="shared" ca="1" si="1255"/>
        <v>0</v>
      </c>
      <c r="K8909" s="5">
        <f t="shared" ca="1" si="1260"/>
        <v>0.78760964867399486</v>
      </c>
      <c r="L8909" s="1">
        <f t="shared" ca="1" si="1258"/>
        <v>2.5057306183717416</v>
      </c>
      <c r="M8909" s="1">
        <f t="shared" ca="1" si="1256"/>
        <v>17863.915548785972</v>
      </c>
      <c r="N8909" s="13">
        <f t="shared" ca="1" si="1257"/>
        <v>2.5057306183734909</v>
      </c>
    </row>
    <row r="8910" spans="5:14" x14ac:dyDescent="0.15">
      <c r="E8910" s="2">
        <v>8906</v>
      </c>
      <c r="F8910" s="12">
        <f t="shared" ca="1" si="1259"/>
        <v>0.1353409459036522</v>
      </c>
      <c r="G8910" s="1">
        <f t="shared" ca="1" si="1252"/>
        <v>3.9999163182218354</v>
      </c>
      <c r="H8910" s="1">
        <f t="shared" ca="1" si="1253"/>
        <v>17865.40973448582</v>
      </c>
      <c r="I8910" s="1">
        <f t="shared" ca="1" si="1254"/>
        <v>17865.40973448582</v>
      </c>
      <c r="J8910" s="1">
        <f t="shared" ca="1" si="1255"/>
        <v>0</v>
      </c>
      <c r="K8910" s="5">
        <f t="shared" ca="1" si="1260"/>
        <v>0.74874352898570873</v>
      </c>
      <c r="L8910" s="1">
        <f t="shared" ca="1" si="1258"/>
        <v>2.2027643806986408</v>
      </c>
      <c r="M8910" s="1">
        <f t="shared" ca="1" si="1256"/>
        <v>17867.612498866518</v>
      </c>
      <c r="N8910" s="13">
        <f t="shared" ca="1" si="1257"/>
        <v>2.2027643806977721</v>
      </c>
    </row>
    <row r="8911" spans="5:14" x14ac:dyDescent="0.15">
      <c r="E8911" s="2">
        <v>8907</v>
      </c>
      <c r="F8911" s="12">
        <f t="shared" ca="1" si="1259"/>
        <v>0.35700703196342642</v>
      </c>
      <c r="G8911" s="1">
        <f t="shared" ca="1" si="1252"/>
        <v>2.0599996000398884</v>
      </c>
      <c r="H8911" s="1">
        <f t="shared" ca="1" si="1253"/>
        <v>17867.469734085858</v>
      </c>
      <c r="I8911" s="1">
        <f t="shared" ca="1" si="1254"/>
        <v>17867.612498866518</v>
      </c>
      <c r="J8911" s="1">
        <f t="shared" ca="1" si="1255"/>
        <v>0.1427647806594905</v>
      </c>
      <c r="K8911" s="5">
        <f t="shared" ca="1" si="1260"/>
        <v>0.15414400834740805</v>
      </c>
      <c r="L8911" s="1">
        <f t="shared" ca="1" si="1258"/>
        <v>0.18603073195020961</v>
      </c>
      <c r="M8911" s="1">
        <f t="shared" ca="1" si="1256"/>
        <v>17867.798529598469</v>
      </c>
      <c r="N8911" s="13">
        <f t="shared" ca="1" si="1257"/>
        <v>0.32879551261066808</v>
      </c>
    </row>
    <row r="8912" spans="5:14" x14ac:dyDescent="0.15">
      <c r="E8912" s="2">
        <v>8908</v>
      </c>
      <c r="F8912" s="12">
        <f t="shared" ca="1" si="1259"/>
        <v>0.77034631644976226</v>
      </c>
      <c r="G8912" s="1">
        <f t="shared" ca="1" si="1252"/>
        <v>0.52183020724756379</v>
      </c>
      <c r="H8912" s="1">
        <f t="shared" ca="1" si="1253"/>
        <v>17867.991564293105</v>
      </c>
      <c r="I8912" s="1">
        <f t="shared" ca="1" si="1254"/>
        <v>17867.991564293105</v>
      </c>
      <c r="J8912" s="1">
        <f t="shared" ca="1" si="1255"/>
        <v>0</v>
      </c>
      <c r="K8912" s="5">
        <f t="shared" ca="1" si="1260"/>
        <v>2.5715281427070136E-2</v>
      </c>
      <c r="L8912" s="1">
        <f t="shared" ca="1" si="1258"/>
        <v>1.8943625185918543E-2</v>
      </c>
      <c r="M8912" s="1">
        <f t="shared" ca="1" si="1256"/>
        <v>17868.01050791829</v>
      </c>
      <c r="N8912" s="13">
        <f t="shared" ca="1" si="1257"/>
        <v>1.8943625185784185E-2</v>
      </c>
    </row>
    <row r="8913" spans="5:14" x14ac:dyDescent="0.15">
      <c r="E8913" s="2">
        <v>8909</v>
      </c>
      <c r="F8913" s="12">
        <f t="shared" ca="1" si="1259"/>
        <v>8.0729631617727282E-2</v>
      </c>
      <c r="G8913" s="1">
        <f t="shared" ca="1" si="1252"/>
        <v>5.0332991774507656</v>
      </c>
      <c r="H8913" s="1">
        <f t="shared" ca="1" si="1253"/>
        <v>17873.024863470557</v>
      </c>
      <c r="I8913" s="1">
        <f t="shared" ca="1" si="1254"/>
        <v>17873.024863470557</v>
      </c>
      <c r="J8913" s="1">
        <f t="shared" ca="1" si="1255"/>
        <v>0</v>
      </c>
      <c r="K8913" s="5">
        <f t="shared" ca="1" si="1260"/>
        <v>0.58369776897529313</v>
      </c>
      <c r="L8913" s="1">
        <f t="shared" ca="1" si="1258"/>
        <v>1.3137164139284143</v>
      </c>
      <c r="M8913" s="1">
        <f t="shared" ca="1" si="1256"/>
        <v>17874.338579884487</v>
      </c>
      <c r="N8913" s="13">
        <f t="shared" ca="1" si="1257"/>
        <v>1.3137164139297965</v>
      </c>
    </row>
    <row r="8914" spans="5:14" x14ac:dyDescent="0.15">
      <c r="E8914" s="2">
        <v>8910</v>
      </c>
      <c r="F8914" s="12">
        <f t="shared" ca="1" si="1259"/>
        <v>0.45087710783706292</v>
      </c>
      <c r="G8914" s="1">
        <f t="shared" ca="1" si="1252"/>
        <v>1.5931209295545241</v>
      </c>
      <c r="H8914" s="1">
        <f t="shared" ca="1" si="1253"/>
        <v>17874.617984400113</v>
      </c>
      <c r="I8914" s="1">
        <f t="shared" ca="1" si="1254"/>
        <v>17874.617984400113</v>
      </c>
      <c r="J8914" s="1">
        <f t="shared" ca="1" si="1255"/>
        <v>0</v>
      </c>
      <c r="K8914" s="5">
        <f t="shared" ca="1" si="1260"/>
        <v>0.11577171293440713</v>
      </c>
      <c r="L8914" s="1">
        <f t="shared" ca="1" si="1258"/>
        <v>0.12802370497124244</v>
      </c>
      <c r="M8914" s="1">
        <f t="shared" ca="1" si="1256"/>
        <v>17874.746008105085</v>
      </c>
      <c r="N8914" s="13">
        <f t="shared" ca="1" si="1257"/>
        <v>0.12802370497229276</v>
      </c>
    </row>
    <row r="8915" spans="5:14" x14ac:dyDescent="0.15">
      <c r="E8915" s="2">
        <v>8911</v>
      </c>
      <c r="F8915" s="12">
        <f t="shared" ca="1" si="1259"/>
        <v>0.65435452299805941</v>
      </c>
      <c r="G8915" s="1">
        <f t="shared" ca="1" si="1252"/>
        <v>0.84821198060910552</v>
      </c>
      <c r="H8915" s="1">
        <f t="shared" ca="1" si="1253"/>
        <v>17875.466196380723</v>
      </c>
      <c r="I8915" s="1">
        <f t="shared" ca="1" si="1254"/>
        <v>17875.466196380723</v>
      </c>
      <c r="J8915" s="1">
        <f t="shared" ca="1" si="1255"/>
        <v>0</v>
      </c>
      <c r="K8915" s="5">
        <f t="shared" ca="1" si="1260"/>
        <v>0.33725222115282616</v>
      </c>
      <c r="L8915" s="1">
        <f t="shared" ca="1" si="1258"/>
        <v>0.54495371836078732</v>
      </c>
      <c r="M8915" s="1">
        <f t="shared" ca="1" si="1256"/>
        <v>17876.011150099082</v>
      </c>
      <c r="N8915" s="13">
        <f t="shared" ca="1" si="1257"/>
        <v>0.54495371835946571</v>
      </c>
    </row>
    <row r="8916" spans="5:14" x14ac:dyDescent="0.15">
      <c r="E8916" s="2">
        <v>8912</v>
      </c>
      <c r="F8916" s="12">
        <f t="shared" ca="1" si="1259"/>
        <v>0.47765809223840661</v>
      </c>
      <c r="G8916" s="1">
        <f t="shared" ca="1" si="1252"/>
        <v>1.4777201812710274</v>
      </c>
      <c r="H8916" s="1">
        <f t="shared" ca="1" si="1253"/>
        <v>17876.943916561995</v>
      </c>
      <c r="I8916" s="1">
        <f t="shared" ca="1" si="1254"/>
        <v>17876.943916561995</v>
      </c>
      <c r="J8916" s="1">
        <f t="shared" ca="1" si="1255"/>
        <v>0</v>
      </c>
      <c r="K8916" s="5">
        <f t="shared" ca="1" si="1260"/>
        <v>9.857437398341351E-2</v>
      </c>
      <c r="L8916" s="1">
        <f t="shared" ca="1" si="1258"/>
        <v>0.10402321300145004</v>
      </c>
      <c r="M8916" s="1">
        <f t="shared" ca="1" si="1256"/>
        <v>17877.047939774995</v>
      </c>
      <c r="N8916" s="13">
        <f t="shared" ca="1" si="1257"/>
        <v>0.10402321299989126</v>
      </c>
    </row>
    <row r="8917" spans="5:14" x14ac:dyDescent="0.15">
      <c r="E8917" s="2">
        <v>8913</v>
      </c>
      <c r="F8917" s="12">
        <f t="shared" ca="1" si="1259"/>
        <v>0.32370836086387422</v>
      </c>
      <c r="G8917" s="1">
        <f t="shared" ca="1" si="1252"/>
        <v>2.2558245786646003</v>
      </c>
      <c r="H8917" s="1">
        <f t="shared" ca="1" si="1253"/>
        <v>17879.199741140659</v>
      </c>
      <c r="I8917" s="1">
        <f t="shared" ca="1" si="1254"/>
        <v>17879.199741140659</v>
      </c>
      <c r="J8917" s="1">
        <f t="shared" ca="1" si="1255"/>
        <v>0</v>
      </c>
      <c r="K8917" s="5">
        <f t="shared" ca="1" si="1260"/>
        <v>0.95521551023972784</v>
      </c>
      <c r="L8917" s="1">
        <f t="shared" ca="1" si="1258"/>
        <v>5.3984218247522904</v>
      </c>
      <c r="M8917" s="1">
        <f t="shared" ca="1" si="1256"/>
        <v>17884.598162965412</v>
      </c>
      <c r="N8917" s="13">
        <f t="shared" ca="1" si="1257"/>
        <v>5.3984218247533136</v>
      </c>
    </row>
    <row r="8918" spans="5:14" x14ac:dyDescent="0.15">
      <c r="E8918" s="2">
        <v>8914</v>
      </c>
      <c r="F8918" s="12">
        <f t="shared" ca="1" si="1259"/>
        <v>0.1116054112741135</v>
      </c>
      <c r="G8918" s="1">
        <f t="shared" ca="1" si="1252"/>
        <v>4.3855714841822815</v>
      </c>
      <c r="H8918" s="1">
        <f t="shared" ca="1" si="1253"/>
        <v>17883.58531262484</v>
      </c>
      <c r="I8918" s="1">
        <f t="shared" ca="1" si="1254"/>
        <v>17884.598162965412</v>
      </c>
      <c r="J8918" s="1">
        <f t="shared" ca="1" si="1255"/>
        <v>1.0128503405721858</v>
      </c>
      <c r="K8918" s="5">
        <f t="shared" ca="1" si="1260"/>
        <v>0.59172141875751505</v>
      </c>
      <c r="L8918" s="1">
        <f t="shared" ca="1" si="1258"/>
        <v>1.3472075909390544</v>
      </c>
      <c r="M8918" s="1">
        <f t="shared" ca="1" si="1256"/>
        <v>17885.94537055635</v>
      </c>
      <c r="N8918" s="13">
        <f t="shared" ca="1" si="1257"/>
        <v>2.3600579315098003</v>
      </c>
    </row>
    <row r="8919" spans="5:14" x14ac:dyDescent="0.15">
      <c r="E8919" s="2">
        <v>8915</v>
      </c>
      <c r="F8919" s="12">
        <f t="shared" ca="1" si="1259"/>
        <v>2.1444721771617714E-2</v>
      </c>
      <c r="G8919" s="1">
        <f t="shared" ca="1" si="1252"/>
        <v>7.6845534702837259</v>
      </c>
      <c r="H8919" s="1">
        <f t="shared" ca="1" si="1253"/>
        <v>17891.269866095125</v>
      </c>
      <c r="I8919" s="1">
        <f t="shared" ca="1" si="1254"/>
        <v>17891.269866095125</v>
      </c>
      <c r="J8919" s="1">
        <f t="shared" ca="1" si="1255"/>
        <v>0</v>
      </c>
      <c r="K8919" s="5">
        <f t="shared" ca="1" si="1260"/>
        <v>0.51164492733506006</v>
      </c>
      <c r="L8919" s="1">
        <f t="shared" ca="1" si="1258"/>
        <v>1.0422333235304169</v>
      </c>
      <c r="M8919" s="1">
        <f t="shared" ca="1" si="1256"/>
        <v>17892.312099418654</v>
      </c>
      <c r="N8919" s="13">
        <f t="shared" ca="1" si="1257"/>
        <v>1.0422333235292172</v>
      </c>
    </row>
    <row r="8920" spans="5:14" x14ac:dyDescent="0.15">
      <c r="E8920" s="2">
        <v>8916</v>
      </c>
      <c r="F8920" s="12">
        <f t="shared" ca="1" si="1259"/>
        <v>0.89711456430772252</v>
      </c>
      <c r="G8920" s="1">
        <f t="shared" ca="1" si="1252"/>
        <v>0.21714341134433474</v>
      </c>
      <c r="H8920" s="1">
        <f t="shared" ca="1" si="1253"/>
        <v>17891.487009506469</v>
      </c>
      <c r="I8920" s="1">
        <f t="shared" ca="1" si="1254"/>
        <v>17892.312099418654</v>
      </c>
      <c r="J8920" s="1">
        <f t="shared" ca="1" si="1255"/>
        <v>0.82508991218492156</v>
      </c>
      <c r="K8920" s="5">
        <f t="shared" ca="1" si="1260"/>
        <v>0.93720754058038891</v>
      </c>
      <c r="L8920" s="1">
        <f t="shared" ca="1" si="1258"/>
        <v>4.7611004274875643</v>
      </c>
      <c r="M8920" s="1">
        <f t="shared" ca="1" si="1256"/>
        <v>17897.073199846142</v>
      </c>
      <c r="N8920" s="13">
        <f t="shared" ca="1" si="1257"/>
        <v>5.586190339672612</v>
      </c>
    </row>
    <row r="8921" spans="5:14" x14ac:dyDescent="0.15">
      <c r="E8921" s="2">
        <v>8917</v>
      </c>
      <c r="F8921" s="12">
        <f t="shared" ca="1" si="1259"/>
        <v>0.39013314139089428</v>
      </c>
      <c r="G8921" s="1">
        <f t="shared" ca="1" si="1252"/>
        <v>1.8825344198727021</v>
      </c>
      <c r="H8921" s="1">
        <f t="shared" ca="1" si="1253"/>
        <v>17893.369543926343</v>
      </c>
      <c r="I8921" s="1">
        <f t="shared" ca="1" si="1254"/>
        <v>17897.073199846142</v>
      </c>
      <c r="J8921" s="1">
        <f t="shared" ca="1" si="1255"/>
        <v>3.7036559197986207</v>
      </c>
      <c r="K8921" s="5">
        <f t="shared" ca="1" si="1260"/>
        <v>0.64698223037585445</v>
      </c>
      <c r="L8921" s="1">
        <f t="shared" ca="1" si="1258"/>
        <v>1.5997518730812794</v>
      </c>
      <c r="M8921" s="1">
        <f t="shared" ca="1" si="1256"/>
        <v>17898.672951719222</v>
      </c>
      <c r="N8921" s="13">
        <f t="shared" ca="1" si="1257"/>
        <v>5.3034077928787156</v>
      </c>
    </row>
    <row r="8922" spans="5:14" x14ac:dyDescent="0.15">
      <c r="E8922" s="2">
        <v>8918</v>
      </c>
      <c r="F8922" s="12">
        <f t="shared" ca="1" si="1259"/>
        <v>0.84820411846365018</v>
      </c>
      <c r="G8922" s="1">
        <f t="shared" ca="1" si="1252"/>
        <v>0.32926793283955008</v>
      </c>
      <c r="H8922" s="1">
        <f t="shared" ca="1" si="1253"/>
        <v>17893.698811859183</v>
      </c>
      <c r="I8922" s="1">
        <f t="shared" ca="1" si="1254"/>
        <v>17898.672951719222</v>
      </c>
      <c r="J8922" s="1">
        <f t="shared" ca="1" si="1255"/>
        <v>4.9741398600381217</v>
      </c>
      <c r="K8922" s="5">
        <f t="shared" ca="1" si="1260"/>
        <v>0.45222693585791707</v>
      </c>
      <c r="L8922" s="1">
        <f t="shared" ca="1" si="1258"/>
        <v>0.85119586001121339</v>
      </c>
      <c r="M8922" s="1">
        <f t="shared" ca="1" si="1256"/>
        <v>17899.524147579232</v>
      </c>
      <c r="N8922" s="13">
        <f t="shared" ca="1" si="1257"/>
        <v>5.8253357200483151</v>
      </c>
    </row>
    <row r="8923" spans="5:14" x14ac:dyDescent="0.15">
      <c r="E8923" s="2">
        <v>8919</v>
      </c>
      <c r="F8923" s="12">
        <f t="shared" ca="1" si="1259"/>
        <v>0.88609498797847697</v>
      </c>
      <c r="G8923" s="1">
        <f t="shared" ca="1" si="1252"/>
        <v>0.24186224843128004</v>
      </c>
      <c r="H8923" s="1">
        <f t="shared" ca="1" si="1253"/>
        <v>17893.940674107616</v>
      </c>
      <c r="I8923" s="1">
        <f t="shared" ca="1" si="1254"/>
        <v>17899.524147579232</v>
      </c>
      <c r="J8923" s="1">
        <f t="shared" ca="1" si="1255"/>
        <v>5.5834734716154344</v>
      </c>
      <c r="K8923" s="5">
        <f t="shared" ca="1" si="1260"/>
        <v>0.91647729899539021</v>
      </c>
      <c r="L8923" s="1">
        <f t="shared" ca="1" si="1258"/>
        <v>4.2262939414742355</v>
      </c>
      <c r="M8923" s="1">
        <f t="shared" ca="1" si="1256"/>
        <v>17903.750441520708</v>
      </c>
      <c r="N8923" s="13">
        <f t="shared" ca="1" si="1257"/>
        <v>9.8097674130913219</v>
      </c>
    </row>
    <row r="8924" spans="5:14" x14ac:dyDescent="0.15">
      <c r="E8924" s="2">
        <v>8920</v>
      </c>
      <c r="F8924" s="12">
        <f t="shared" ca="1" si="1259"/>
        <v>0.60134498952280835</v>
      </c>
      <c r="G8924" s="1">
        <f t="shared" ca="1" si="1252"/>
        <v>1.0171729666168681</v>
      </c>
      <c r="H8924" s="1">
        <f t="shared" ca="1" si="1253"/>
        <v>17894.957847074234</v>
      </c>
      <c r="I8924" s="1">
        <f t="shared" ca="1" si="1254"/>
        <v>17903.750441520708</v>
      </c>
      <c r="J8924" s="1">
        <f t="shared" ca="1" si="1255"/>
        <v>8.7925944464732311</v>
      </c>
      <c r="K8924" s="5">
        <f t="shared" ca="1" si="1260"/>
        <v>0.87955238574421613</v>
      </c>
      <c r="L8924" s="1">
        <f t="shared" ca="1" si="1258"/>
        <v>3.545217412424277</v>
      </c>
      <c r="M8924" s="1">
        <f t="shared" ca="1" si="1256"/>
        <v>17907.295658933133</v>
      </c>
      <c r="N8924" s="13">
        <f t="shared" ca="1" si="1257"/>
        <v>12.337811858898931</v>
      </c>
    </row>
    <row r="8925" spans="5:14" x14ac:dyDescent="0.15">
      <c r="E8925" s="2">
        <v>8921</v>
      </c>
      <c r="F8925" s="12">
        <f t="shared" ca="1" si="1259"/>
        <v>0.55606450731912682</v>
      </c>
      <c r="G8925" s="1">
        <f t="shared" ca="1" si="1252"/>
        <v>1.1737419422065083</v>
      </c>
      <c r="H8925" s="1">
        <f t="shared" ca="1" si="1253"/>
        <v>17896.131589016441</v>
      </c>
      <c r="I8925" s="1">
        <f t="shared" ca="1" si="1254"/>
        <v>17907.295658933133</v>
      </c>
      <c r="J8925" s="1">
        <f t="shared" ca="1" si="1255"/>
        <v>11.164069916692824</v>
      </c>
      <c r="K8925" s="5">
        <f t="shared" ca="1" si="1260"/>
        <v>0.43513406091186213</v>
      </c>
      <c r="L8925" s="1">
        <f t="shared" ca="1" si="1258"/>
        <v>0.80079964668929771</v>
      </c>
      <c r="M8925" s="1">
        <f t="shared" ca="1" si="1256"/>
        <v>17908.096458579821</v>
      </c>
      <c r="N8925" s="13">
        <f t="shared" ca="1" si="1257"/>
        <v>11.964869563380489</v>
      </c>
    </row>
    <row r="8926" spans="5:14" x14ac:dyDescent="0.15">
      <c r="E8926" s="2">
        <v>8922</v>
      </c>
      <c r="F8926" s="12">
        <f t="shared" ca="1" si="1259"/>
        <v>0.63100598774083883</v>
      </c>
      <c r="G8926" s="1">
        <f t="shared" ca="1" si="1252"/>
        <v>0.92087985439554254</v>
      </c>
      <c r="H8926" s="1">
        <f t="shared" ca="1" si="1253"/>
        <v>17897.052468870836</v>
      </c>
      <c r="I8926" s="1">
        <f t="shared" ca="1" si="1254"/>
        <v>17908.096458579821</v>
      </c>
      <c r="J8926" s="1">
        <f t="shared" ca="1" si="1255"/>
        <v>11.043989708985464</v>
      </c>
      <c r="K8926" s="5">
        <f t="shared" ca="1" si="1260"/>
        <v>0.72510122665517074</v>
      </c>
      <c r="L8926" s="1">
        <f t="shared" ca="1" si="1258"/>
        <v>2.0418549094207319</v>
      </c>
      <c r="M8926" s="1">
        <f t="shared" ca="1" si="1256"/>
        <v>17910.138313489242</v>
      </c>
      <c r="N8926" s="13">
        <f t="shared" ca="1" si="1257"/>
        <v>13.085844618406554</v>
      </c>
    </row>
    <row r="8927" spans="5:14" x14ac:dyDescent="0.15">
      <c r="E8927" s="2">
        <v>8923</v>
      </c>
      <c r="F8927" s="12">
        <f t="shared" ca="1" si="1259"/>
        <v>0.78636273742987128</v>
      </c>
      <c r="G8927" s="1">
        <f t="shared" ca="1" si="1252"/>
        <v>0.48067419001600165</v>
      </c>
      <c r="H8927" s="1">
        <f t="shared" ca="1" si="1253"/>
        <v>17897.533143060853</v>
      </c>
      <c r="I8927" s="1">
        <f t="shared" ca="1" si="1254"/>
        <v>17910.138313489242</v>
      </c>
      <c r="J8927" s="1">
        <f t="shared" ca="1" si="1255"/>
        <v>12.605170428389101</v>
      </c>
      <c r="K8927" s="5">
        <f t="shared" ca="1" si="1260"/>
        <v>0.29637821718178192</v>
      </c>
      <c r="L8927" s="1">
        <f t="shared" ca="1" si="1258"/>
        <v>0.45249904190892631</v>
      </c>
      <c r="M8927" s="1">
        <f t="shared" ca="1" si="1256"/>
        <v>17910.590812531151</v>
      </c>
      <c r="N8927" s="13">
        <f t="shared" ca="1" si="1257"/>
        <v>13.057669470297697</v>
      </c>
    </row>
    <row r="8928" spans="5:14" x14ac:dyDescent="0.15">
      <c r="E8928" s="2">
        <v>8924</v>
      </c>
      <c r="F8928" s="12">
        <f t="shared" ca="1" si="1259"/>
        <v>0.27486370463801868</v>
      </c>
      <c r="G8928" s="1">
        <f t="shared" ca="1" si="1252"/>
        <v>2.5829598473472388</v>
      </c>
      <c r="H8928" s="1">
        <f t="shared" ca="1" si="1253"/>
        <v>17900.1161029082</v>
      </c>
      <c r="I8928" s="1">
        <f t="shared" ca="1" si="1254"/>
        <v>17910.590812531151</v>
      </c>
      <c r="J8928" s="1">
        <f t="shared" ca="1" si="1255"/>
        <v>10.474709622951195</v>
      </c>
      <c r="K8928" s="5">
        <f t="shared" ca="1" si="1260"/>
        <v>0.14984453834274791</v>
      </c>
      <c r="L8928" s="1">
        <f t="shared" ca="1" si="1258"/>
        <v>0.17923487190394294</v>
      </c>
      <c r="M8928" s="1">
        <f t="shared" ca="1" si="1256"/>
        <v>17910.770047403053</v>
      </c>
      <c r="N8928" s="13">
        <f t="shared" ca="1" si="1257"/>
        <v>10.653944494853931</v>
      </c>
    </row>
    <row r="8929" spans="5:14" x14ac:dyDescent="0.15">
      <c r="E8929" s="2">
        <v>8925</v>
      </c>
      <c r="F8929" s="12">
        <f t="shared" ca="1" si="1259"/>
        <v>0.68231267544416752</v>
      </c>
      <c r="G8929" s="1">
        <f t="shared" ca="1" si="1252"/>
        <v>0.76453451561997987</v>
      </c>
      <c r="H8929" s="1">
        <f t="shared" ca="1" si="1253"/>
        <v>17900.880637423819</v>
      </c>
      <c r="I8929" s="1">
        <f t="shared" ca="1" si="1254"/>
        <v>17910.770047403053</v>
      </c>
      <c r="J8929" s="1">
        <f t="shared" ca="1" si="1255"/>
        <v>9.8894099792341876</v>
      </c>
      <c r="K8929" s="5">
        <f t="shared" ca="1" si="1260"/>
        <v>0.6792654646781402</v>
      </c>
      <c r="L8929" s="1">
        <f t="shared" ca="1" si="1258"/>
        <v>1.7682321172084177</v>
      </c>
      <c r="M8929" s="1">
        <f t="shared" ca="1" si="1256"/>
        <v>17912.53827952026</v>
      </c>
      <c r="N8929" s="13">
        <f t="shared" ca="1" si="1257"/>
        <v>11.657642096441123</v>
      </c>
    </row>
    <row r="8930" spans="5:14" x14ac:dyDescent="0.15">
      <c r="E8930" s="2">
        <v>8926</v>
      </c>
      <c r="F8930" s="12">
        <f t="shared" ca="1" si="1259"/>
        <v>0.37889727539530826</v>
      </c>
      <c r="G8930" s="1">
        <f t="shared" ca="1" si="1252"/>
        <v>1.9409803036226743</v>
      </c>
      <c r="H8930" s="1">
        <f t="shared" ca="1" si="1253"/>
        <v>17902.821617727441</v>
      </c>
      <c r="I8930" s="1">
        <f t="shared" ca="1" si="1254"/>
        <v>17912.53827952026</v>
      </c>
      <c r="J8930" s="1">
        <f t="shared" ca="1" si="1255"/>
        <v>9.7166617928196501</v>
      </c>
      <c r="K8930" s="5">
        <f t="shared" ca="1" si="1260"/>
        <v>0.96700404600110723</v>
      </c>
      <c r="L8930" s="1">
        <f t="shared" ca="1" si="1258"/>
        <v>5.9773865809318094</v>
      </c>
      <c r="M8930" s="1">
        <f t="shared" ca="1" si="1256"/>
        <v>17918.515666101193</v>
      </c>
      <c r="N8930" s="13">
        <f t="shared" ca="1" si="1257"/>
        <v>15.694048373752594</v>
      </c>
    </row>
    <row r="8931" spans="5:14" x14ac:dyDescent="0.15">
      <c r="E8931" s="2">
        <v>8927</v>
      </c>
      <c r="F8931" s="12">
        <f t="shared" ca="1" si="1259"/>
        <v>0.76170980835409596</v>
      </c>
      <c r="G8931" s="1">
        <f t="shared" ca="1" si="1252"/>
        <v>0.54437924952175365</v>
      </c>
      <c r="H8931" s="1">
        <f t="shared" ca="1" si="1253"/>
        <v>17903.365996976961</v>
      </c>
      <c r="I8931" s="1">
        <f t="shared" ca="1" si="1254"/>
        <v>17918.515666101193</v>
      </c>
      <c r="J8931" s="1">
        <f t="shared" ca="1" si="1255"/>
        <v>15.149669124231878</v>
      </c>
      <c r="K8931" s="5">
        <f t="shared" ca="1" si="1260"/>
        <v>0.44442178349262385</v>
      </c>
      <c r="L8931" s="1">
        <f t="shared" ca="1" si="1258"/>
        <v>0.82794931168054209</v>
      </c>
      <c r="M8931" s="1">
        <f t="shared" ca="1" si="1256"/>
        <v>17919.343615412872</v>
      </c>
      <c r="N8931" s="13">
        <f t="shared" ca="1" si="1257"/>
        <v>15.977618435910699</v>
      </c>
    </row>
    <row r="8932" spans="5:14" x14ac:dyDescent="0.15">
      <c r="E8932" s="2">
        <v>8928</v>
      </c>
      <c r="F8932" s="12">
        <f t="shared" ca="1" si="1259"/>
        <v>0.89016719141193246</v>
      </c>
      <c r="G8932" s="1">
        <f t="shared" ca="1" si="1252"/>
        <v>0.23269195675912968</v>
      </c>
      <c r="H8932" s="1">
        <f t="shared" ca="1" si="1253"/>
        <v>17903.598688933722</v>
      </c>
      <c r="I8932" s="1">
        <f t="shared" ca="1" si="1254"/>
        <v>17919.343615412872</v>
      </c>
      <c r="J8932" s="1">
        <f t="shared" ca="1" si="1255"/>
        <v>15.744926479150308</v>
      </c>
      <c r="K8932" s="5">
        <f t="shared" ca="1" si="1260"/>
        <v>2.7667941722079314E-3</v>
      </c>
      <c r="L8932" s="1">
        <f t="shared" ca="1" si="1258"/>
        <v>1.1615877318457263E-3</v>
      </c>
      <c r="M8932" s="1">
        <f t="shared" ca="1" si="1256"/>
        <v>17919.344777000602</v>
      </c>
      <c r="N8932" s="13">
        <f t="shared" ca="1" si="1257"/>
        <v>15.746088066880475</v>
      </c>
    </row>
    <row r="8933" spans="5:14" x14ac:dyDescent="0.15">
      <c r="E8933" s="2">
        <v>8929</v>
      </c>
      <c r="F8933" s="12">
        <f t="shared" ca="1" si="1259"/>
        <v>0.34905169732684649</v>
      </c>
      <c r="G8933" s="1">
        <f t="shared" ca="1" si="1252"/>
        <v>2.1050704757470116</v>
      </c>
      <c r="H8933" s="1">
        <f t="shared" ca="1" si="1253"/>
        <v>17905.703759409469</v>
      </c>
      <c r="I8933" s="1">
        <f t="shared" ca="1" si="1254"/>
        <v>17919.344777000602</v>
      </c>
      <c r="J8933" s="1">
        <f t="shared" ca="1" si="1255"/>
        <v>13.641017591133277</v>
      </c>
      <c r="K8933" s="5">
        <f t="shared" ca="1" si="1260"/>
        <v>0.4984663888282842</v>
      </c>
      <c r="L8933" s="1">
        <f t="shared" ca="1" si="1258"/>
        <v>0.99757658651933578</v>
      </c>
      <c r="M8933" s="1">
        <f t="shared" ca="1" si="1256"/>
        <v>17920.342353587122</v>
      </c>
      <c r="N8933" s="13">
        <f t="shared" ca="1" si="1257"/>
        <v>14.638594177653431</v>
      </c>
    </row>
    <row r="8934" spans="5:14" x14ac:dyDescent="0.15">
      <c r="E8934" s="2">
        <v>8930</v>
      </c>
      <c r="F8934" s="12">
        <f t="shared" ca="1" si="1259"/>
        <v>0.87078340541666388</v>
      </c>
      <c r="G8934" s="1">
        <f t="shared" ca="1" si="1252"/>
        <v>0.27672401302726796</v>
      </c>
      <c r="H8934" s="1">
        <f t="shared" ca="1" si="1253"/>
        <v>17905.980483422496</v>
      </c>
      <c r="I8934" s="1">
        <f t="shared" ca="1" si="1254"/>
        <v>17920.342353587122</v>
      </c>
      <c r="J8934" s="1">
        <f t="shared" ca="1" si="1255"/>
        <v>14.361870164626453</v>
      </c>
      <c r="K8934" s="5">
        <f t="shared" ca="1" si="1260"/>
        <v>0.60580533524770264</v>
      </c>
      <c r="L8934" s="1">
        <f t="shared" ca="1" si="1258"/>
        <v>1.4078103795337316</v>
      </c>
      <c r="M8934" s="1">
        <f t="shared" ca="1" si="1256"/>
        <v>17921.750163966655</v>
      </c>
      <c r="N8934" s="13">
        <f t="shared" ca="1" si="1257"/>
        <v>15.769680544159201</v>
      </c>
    </row>
    <row r="8935" spans="5:14" x14ac:dyDescent="0.15">
      <c r="E8935" s="2">
        <v>8931</v>
      </c>
      <c r="F8935" s="12">
        <f t="shared" ca="1" si="1259"/>
        <v>0.25244661565493387</v>
      </c>
      <c r="G8935" s="1">
        <f t="shared" ca="1" si="1252"/>
        <v>2.7531109515370478</v>
      </c>
      <c r="H8935" s="1">
        <f t="shared" ca="1" si="1253"/>
        <v>17908.733594374033</v>
      </c>
      <c r="I8935" s="1">
        <f t="shared" ca="1" si="1254"/>
        <v>17921.750163966655</v>
      </c>
      <c r="J8935" s="1">
        <f t="shared" ca="1" si="1255"/>
        <v>13.016569592622545</v>
      </c>
      <c r="K8935" s="5">
        <f t="shared" ca="1" si="1260"/>
        <v>0.99464863149594895</v>
      </c>
      <c r="L8935" s="1">
        <f t="shared" ca="1" si="1258"/>
        <v>9.4643893150261658</v>
      </c>
      <c r="M8935" s="1">
        <f t="shared" ca="1" si="1256"/>
        <v>17931.214553281683</v>
      </c>
      <c r="N8935" s="13">
        <f t="shared" ca="1" si="1257"/>
        <v>22.480958907650347</v>
      </c>
    </row>
    <row r="8936" spans="5:14" x14ac:dyDescent="0.15">
      <c r="E8936" s="2">
        <v>8932</v>
      </c>
      <c r="F8936" s="12">
        <f t="shared" ca="1" si="1259"/>
        <v>0.34093879315145792</v>
      </c>
      <c r="G8936" s="1">
        <f t="shared" ca="1" si="1252"/>
        <v>2.1521046200674818</v>
      </c>
      <c r="H8936" s="1">
        <f t="shared" ca="1" si="1253"/>
        <v>17910.885698994101</v>
      </c>
      <c r="I8936" s="1">
        <f t="shared" ca="1" si="1254"/>
        <v>17931.214553281683</v>
      </c>
      <c r="J8936" s="1">
        <f t="shared" ca="1" si="1255"/>
        <v>20.328854287581635</v>
      </c>
      <c r="K8936" s="5">
        <f t="shared" ca="1" si="1260"/>
        <v>0.45235673941415799</v>
      </c>
      <c r="L8936" s="1">
        <f t="shared" ca="1" si="1258"/>
        <v>0.8515858489018483</v>
      </c>
      <c r="M8936" s="1">
        <f t="shared" ca="1" si="1256"/>
        <v>17932.066139130584</v>
      </c>
      <c r="N8936" s="13">
        <f t="shared" ca="1" si="1257"/>
        <v>21.180440136482503</v>
      </c>
    </row>
    <row r="8937" spans="5:14" x14ac:dyDescent="0.15">
      <c r="E8937" s="2">
        <v>8933</v>
      </c>
      <c r="F8937" s="12">
        <f t="shared" ca="1" si="1259"/>
        <v>0.40774591407278882</v>
      </c>
      <c r="G8937" s="1">
        <f t="shared" ca="1" si="1252"/>
        <v>1.7942221163976286</v>
      </c>
      <c r="H8937" s="1">
        <f t="shared" ca="1" si="1253"/>
        <v>17912.679921110499</v>
      </c>
      <c r="I8937" s="1">
        <f t="shared" ca="1" si="1254"/>
        <v>17932.066139130584</v>
      </c>
      <c r="J8937" s="1">
        <f t="shared" ca="1" si="1255"/>
        <v>19.386218020084925</v>
      </c>
      <c r="K8937" s="5">
        <f t="shared" ca="1" si="1260"/>
        <v>0.60642067199011007</v>
      </c>
      <c r="L8937" s="1">
        <f t="shared" ca="1" si="1258"/>
        <v>1.4105128638087612</v>
      </c>
      <c r="M8937" s="1">
        <f t="shared" ca="1" si="1256"/>
        <v>17933.476651994391</v>
      </c>
      <c r="N8937" s="13">
        <f t="shared" ca="1" si="1257"/>
        <v>20.796730883892451</v>
      </c>
    </row>
    <row r="8938" spans="5:14" x14ac:dyDescent="0.15">
      <c r="E8938" s="2">
        <v>8934</v>
      </c>
      <c r="F8938" s="12">
        <f t="shared" ca="1" si="1259"/>
        <v>0.19101731149612167</v>
      </c>
      <c r="G8938" s="1">
        <f t="shared" ca="1" si="1252"/>
        <v>3.3107824378747237</v>
      </c>
      <c r="H8938" s="1">
        <f t="shared" ca="1" si="1253"/>
        <v>17915.990703548374</v>
      </c>
      <c r="I8938" s="1">
        <f t="shared" ca="1" si="1254"/>
        <v>17933.476651994391</v>
      </c>
      <c r="J8938" s="1">
        <f t="shared" ca="1" si="1255"/>
        <v>17.485948446017574</v>
      </c>
      <c r="K8938" s="5">
        <f t="shared" ca="1" si="1260"/>
        <v>0.2873045890140653</v>
      </c>
      <c r="L8938" s="1">
        <f t="shared" ca="1" si="1258"/>
        <v>0.433000418804313</v>
      </c>
      <c r="M8938" s="1">
        <f t="shared" ca="1" si="1256"/>
        <v>17933.909652413196</v>
      </c>
      <c r="N8938" s="13">
        <f t="shared" ca="1" si="1257"/>
        <v>17.918948864822596</v>
      </c>
    </row>
    <row r="8939" spans="5:14" x14ac:dyDescent="0.15">
      <c r="E8939" s="2">
        <v>8935</v>
      </c>
      <c r="F8939" s="12">
        <f t="shared" ca="1" si="1259"/>
        <v>0.92743660866874866</v>
      </c>
      <c r="G8939" s="1">
        <f t="shared" ca="1" si="1252"/>
        <v>0.15066166657012062</v>
      </c>
      <c r="H8939" s="1">
        <f t="shared" ca="1" si="1253"/>
        <v>17916.141365214942</v>
      </c>
      <c r="I8939" s="1">
        <f t="shared" ca="1" si="1254"/>
        <v>17933.909652413196</v>
      </c>
      <c r="J8939" s="1">
        <f t="shared" ca="1" si="1255"/>
        <v>17.768287198254257</v>
      </c>
      <c r="K8939" s="5">
        <f t="shared" ca="1" si="1260"/>
        <v>0.36063927223410108</v>
      </c>
      <c r="L8939" s="1">
        <f t="shared" ca="1" si="1258"/>
        <v>0.60143297061232215</v>
      </c>
      <c r="M8939" s="1">
        <f t="shared" ca="1" si="1256"/>
        <v>17934.511085383809</v>
      </c>
      <c r="N8939" s="13">
        <f t="shared" ca="1" si="1257"/>
        <v>18.369720168866479</v>
      </c>
    </row>
    <row r="8940" spans="5:14" x14ac:dyDescent="0.15">
      <c r="E8940" s="2">
        <v>8936</v>
      </c>
      <c r="F8940" s="12">
        <f t="shared" ca="1" si="1259"/>
        <v>0.85927677288393678</v>
      </c>
      <c r="G8940" s="1">
        <f t="shared" ca="1" si="1252"/>
        <v>0.30332841060832733</v>
      </c>
      <c r="H8940" s="1">
        <f t="shared" ca="1" si="1253"/>
        <v>17916.444693625552</v>
      </c>
      <c r="I8940" s="1">
        <f t="shared" ca="1" si="1254"/>
        <v>17934.511085383809</v>
      </c>
      <c r="J8940" s="1">
        <f t="shared" ca="1" si="1255"/>
        <v>18.066391758256941</v>
      </c>
      <c r="K8940" s="5">
        <f t="shared" ca="1" si="1260"/>
        <v>0.46770044569060742</v>
      </c>
      <c r="L8940" s="1">
        <f t="shared" ca="1" si="1258"/>
        <v>0.89848643880329404</v>
      </c>
      <c r="M8940" s="1">
        <f t="shared" ca="1" si="1256"/>
        <v>17935.409571822613</v>
      </c>
      <c r="N8940" s="13">
        <f t="shared" ca="1" si="1257"/>
        <v>18.964878197060898</v>
      </c>
    </row>
    <row r="8941" spans="5:14" x14ac:dyDescent="0.15">
      <c r="E8941" s="2">
        <v>8937</v>
      </c>
      <c r="F8941" s="12">
        <f t="shared" ca="1" si="1259"/>
        <v>0.29097852564837179</v>
      </c>
      <c r="G8941" s="1">
        <f t="shared" ca="1" si="1252"/>
        <v>2.4690116191128171</v>
      </c>
      <c r="H8941" s="1">
        <f t="shared" ca="1" si="1253"/>
        <v>17918.913705244664</v>
      </c>
      <c r="I8941" s="1">
        <f t="shared" ca="1" si="1254"/>
        <v>17935.409571822613</v>
      </c>
      <c r="J8941" s="1">
        <f t="shared" ca="1" si="1255"/>
        <v>16.495866577948618</v>
      </c>
      <c r="K8941" s="5">
        <f t="shared" ca="1" si="1260"/>
        <v>0.54226229351433641</v>
      </c>
      <c r="L8941" s="1">
        <f t="shared" ca="1" si="1258"/>
        <v>1.1516093694029095</v>
      </c>
      <c r="M8941" s="1">
        <f t="shared" ca="1" si="1256"/>
        <v>17936.561181192017</v>
      </c>
      <c r="N8941" s="13">
        <f t="shared" ca="1" si="1257"/>
        <v>17.647475947353087</v>
      </c>
    </row>
    <row r="8942" spans="5:14" x14ac:dyDescent="0.15">
      <c r="E8942" s="2">
        <v>8938</v>
      </c>
      <c r="F8942" s="12">
        <f t="shared" ca="1" si="1259"/>
        <v>0.95287993774065616</v>
      </c>
      <c r="G8942" s="1">
        <f t="shared" ca="1" si="1252"/>
        <v>9.6532733495135178E-2</v>
      </c>
      <c r="H8942" s="1">
        <f t="shared" ca="1" si="1253"/>
        <v>17919.01023797816</v>
      </c>
      <c r="I8942" s="1">
        <f t="shared" ca="1" si="1254"/>
        <v>17936.561181192017</v>
      </c>
      <c r="J8942" s="1">
        <f t="shared" ca="1" si="1255"/>
        <v>17.550943213856954</v>
      </c>
      <c r="K8942" s="5">
        <f t="shared" ca="1" si="1260"/>
        <v>0.86962926999323598</v>
      </c>
      <c r="L8942" s="1">
        <f t="shared" ca="1" si="1258"/>
        <v>3.3988504207148873</v>
      </c>
      <c r="M8942" s="1">
        <f t="shared" ca="1" si="1256"/>
        <v>17939.960031612733</v>
      </c>
      <c r="N8942" s="13">
        <f t="shared" ca="1" si="1257"/>
        <v>20.949793634572416</v>
      </c>
    </row>
    <row r="8943" spans="5:14" x14ac:dyDescent="0.15">
      <c r="E8943" s="2">
        <v>8939</v>
      </c>
      <c r="F8943" s="12">
        <f t="shared" ca="1" si="1259"/>
        <v>4.5138709849242509E-2</v>
      </c>
      <c r="G8943" s="1">
        <f t="shared" ca="1" si="1252"/>
        <v>6.1960301781981135</v>
      </c>
      <c r="H8943" s="1">
        <f t="shared" ca="1" si="1253"/>
        <v>17925.206268156358</v>
      </c>
      <c r="I8943" s="1">
        <f t="shared" ca="1" si="1254"/>
        <v>17939.960031612733</v>
      </c>
      <c r="J8943" s="1">
        <f t="shared" ca="1" si="1255"/>
        <v>14.753763456374145</v>
      </c>
      <c r="K8943" s="5">
        <f t="shared" ca="1" si="1260"/>
        <v>0.50371065479873312</v>
      </c>
      <c r="L8943" s="1">
        <f t="shared" ca="1" si="1258"/>
        <v>1.0151812713456916</v>
      </c>
      <c r="M8943" s="1">
        <f t="shared" ca="1" si="1256"/>
        <v>17940.975212884077</v>
      </c>
      <c r="N8943" s="13">
        <f t="shared" ca="1" si="1257"/>
        <v>15.768944727718917</v>
      </c>
    </row>
    <row r="8944" spans="5:14" x14ac:dyDescent="0.15">
      <c r="E8944" s="2">
        <v>8940</v>
      </c>
      <c r="F8944" s="12">
        <f t="shared" ca="1" si="1259"/>
        <v>0.17627734860929711</v>
      </c>
      <c r="G8944" s="1">
        <f t="shared" ca="1" si="1252"/>
        <v>3.4713933598256714</v>
      </c>
      <c r="H8944" s="1">
        <f t="shared" ca="1" si="1253"/>
        <v>17928.677661516183</v>
      </c>
      <c r="I8944" s="1">
        <f t="shared" ca="1" si="1254"/>
        <v>17940.975212884077</v>
      </c>
      <c r="J8944" s="1">
        <f t="shared" ca="1" si="1255"/>
        <v>12.297551367893902</v>
      </c>
      <c r="K8944" s="5">
        <f t="shared" ca="1" si="1260"/>
        <v>0.17396748960739372</v>
      </c>
      <c r="L8944" s="1">
        <f t="shared" ca="1" si="1258"/>
        <v>0.2183121934529354</v>
      </c>
      <c r="M8944" s="1">
        <f t="shared" ca="1" si="1256"/>
        <v>17941.193525077531</v>
      </c>
      <c r="N8944" s="13">
        <f t="shared" ca="1" si="1257"/>
        <v>12.515863561347942</v>
      </c>
    </row>
    <row r="8945" spans="5:14" x14ac:dyDescent="0.15">
      <c r="E8945" s="2">
        <v>8941</v>
      </c>
      <c r="F8945" s="12">
        <f t="shared" ca="1" si="1259"/>
        <v>0.35913774733928228</v>
      </c>
      <c r="G8945" s="1">
        <f t="shared" ca="1" si="1252"/>
        <v>2.0480985335258919</v>
      </c>
      <c r="H8945" s="1">
        <f t="shared" ca="1" si="1253"/>
        <v>17930.725760049711</v>
      </c>
      <c r="I8945" s="1">
        <f t="shared" ca="1" si="1254"/>
        <v>17941.193525077531</v>
      </c>
      <c r="J8945" s="1">
        <f t="shared" ca="1" si="1255"/>
        <v>10.46776502782086</v>
      </c>
      <c r="K8945" s="5">
        <f t="shared" ca="1" si="1260"/>
        <v>0.20089753411786027</v>
      </c>
      <c r="L8945" s="1">
        <f t="shared" ca="1" si="1258"/>
        <v>0.26464730415187515</v>
      </c>
      <c r="M8945" s="1">
        <f t="shared" ca="1" si="1256"/>
        <v>17941.458172381685</v>
      </c>
      <c r="N8945" s="13">
        <f t="shared" ca="1" si="1257"/>
        <v>10.732412331974047</v>
      </c>
    </row>
    <row r="8946" spans="5:14" x14ac:dyDescent="0.15">
      <c r="E8946" s="2">
        <v>8942</v>
      </c>
      <c r="F8946" s="12">
        <f t="shared" ca="1" si="1259"/>
        <v>0.8634130056622723</v>
      </c>
      <c r="G8946" s="1">
        <f t="shared" ca="1" si="1252"/>
        <v>0.29372426532745194</v>
      </c>
      <c r="H8946" s="1">
        <f t="shared" ca="1" si="1253"/>
        <v>17931.019484315038</v>
      </c>
      <c r="I8946" s="1">
        <f t="shared" ca="1" si="1254"/>
        <v>17941.458172381685</v>
      </c>
      <c r="J8946" s="1">
        <f t="shared" ca="1" si="1255"/>
        <v>10.438688066646137</v>
      </c>
      <c r="K8946" s="5">
        <f t="shared" ca="1" si="1260"/>
        <v>0.72237423181537297</v>
      </c>
      <c r="L8946" s="1">
        <f t="shared" ca="1" si="1258"/>
        <v>2.0242495013639719</v>
      </c>
      <c r="M8946" s="1">
        <f t="shared" ca="1" si="1256"/>
        <v>17943.482421883047</v>
      </c>
      <c r="N8946" s="13">
        <f t="shared" ca="1" si="1257"/>
        <v>12.462937568008783</v>
      </c>
    </row>
    <row r="8947" spans="5:14" x14ac:dyDescent="0.15">
      <c r="E8947" s="2">
        <v>8943</v>
      </c>
      <c r="F8947" s="12">
        <f t="shared" ca="1" si="1259"/>
        <v>0.29870810024095606</v>
      </c>
      <c r="G8947" s="1">
        <f t="shared" ca="1" si="1252"/>
        <v>2.4165768716237577</v>
      </c>
      <c r="H8947" s="1">
        <f t="shared" ca="1" si="1253"/>
        <v>17933.436061186661</v>
      </c>
      <c r="I8947" s="1">
        <f t="shared" ca="1" si="1254"/>
        <v>17943.482421883047</v>
      </c>
      <c r="J8947" s="1">
        <f t="shared" ca="1" si="1255"/>
        <v>10.046360696385818</v>
      </c>
      <c r="K8947" s="5">
        <f t="shared" ca="1" si="1260"/>
        <v>0.68775862193261206</v>
      </c>
      <c r="L8947" s="1">
        <f t="shared" ca="1" si="1258"/>
        <v>1.8156225043536383</v>
      </c>
      <c r="M8947" s="1">
        <f t="shared" ca="1" si="1256"/>
        <v>17945.2980443874</v>
      </c>
      <c r="N8947" s="13">
        <f t="shared" ca="1" si="1257"/>
        <v>11.861983200738905</v>
      </c>
    </row>
    <row r="8948" spans="5:14" x14ac:dyDescent="0.15">
      <c r="E8948" s="2">
        <v>8944</v>
      </c>
      <c r="F8948" s="12">
        <f t="shared" ca="1" si="1259"/>
        <v>0.13184550538254469</v>
      </c>
      <c r="G8948" s="1">
        <f t="shared" ca="1" si="1252"/>
        <v>4.052248911266938</v>
      </c>
      <c r="H8948" s="1">
        <f t="shared" ca="1" si="1253"/>
        <v>17937.488310097928</v>
      </c>
      <c r="I8948" s="1">
        <f t="shared" ca="1" si="1254"/>
        <v>17945.2980443874</v>
      </c>
      <c r="J8948" s="1">
        <f t="shared" ca="1" si="1255"/>
        <v>7.8097342894725443</v>
      </c>
      <c r="K8948" s="5">
        <f t="shared" ca="1" si="1260"/>
        <v>0.3398781068250355</v>
      </c>
      <c r="L8948" s="1">
        <f t="shared" ca="1" si="1258"/>
        <v>0.55116114902925861</v>
      </c>
      <c r="M8948" s="1">
        <f t="shared" ca="1" si="1256"/>
        <v>17945.84920553643</v>
      </c>
      <c r="N8948" s="13">
        <f t="shared" ca="1" si="1257"/>
        <v>8.3608954385017569</v>
      </c>
    </row>
    <row r="8949" spans="5:14" x14ac:dyDescent="0.15">
      <c r="E8949" s="2">
        <v>8945</v>
      </c>
      <c r="F8949" s="12">
        <f t="shared" ca="1" si="1259"/>
        <v>0.35972155770355008</v>
      </c>
      <c r="G8949" s="1">
        <f t="shared" ca="1" si="1252"/>
        <v>2.0448499952457277</v>
      </c>
      <c r="H8949" s="1">
        <f t="shared" ca="1" si="1253"/>
        <v>17939.533160093175</v>
      </c>
      <c r="I8949" s="1">
        <f t="shared" ca="1" si="1254"/>
        <v>17945.84920553643</v>
      </c>
      <c r="J8949" s="1">
        <f t="shared" ca="1" si="1255"/>
        <v>6.3160454432545521</v>
      </c>
      <c r="K8949" s="5">
        <f t="shared" ca="1" si="1260"/>
        <v>0.16904330630667985</v>
      </c>
      <c r="L8949" s="1">
        <f t="shared" ca="1" si="1258"/>
        <v>0.2101485338204534</v>
      </c>
      <c r="M8949" s="1">
        <f t="shared" ca="1" si="1256"/>
        <v>17946.05935407025</v>
      </c>
      <c r="N8949" s="13">
        <f t="shared" ca="1" si="1257"/>
        <v>6.5261939770753088</v>
      </c>
    </row>
    <row r="8950" spans="5:14" x14ac:dyDescent="0.15">
      <c r="E8950" s="2">
        <v>8946</v>
      </c>
      <c r="F8950" s="12">
        <f t="shared" ca="1" si="1259"/>
        <v>1.2026103201620009E-3</v>
      </c>
      <c r="G8950" s="1">
        <f t="shared" ca="1" si="1252"/>
        <v>13.446521635707933</v>
      </c>
      <c r="H8950" s="1">
        <f t="shared" ca="1" si="1253"/>
        <v>17952.979681728884</v>
      </c>
      <c r="I8950" s="1">
        <f t="shared" ca="1" si="1254"/>
        <v>17952.979681728884</v>
      </c>
      <c r="J8950" s="1">
        <f t="shared" ca="1" si="1255"/>
        <v>0</v>
      </c>
      <c r="K8950" s="5">
        <f t="shared" ca="1" si="1260"/>
        <v>6.6966110271609591E-2</v>
      </c>
      <c r="L8950" s="1">
        <f t="shared" ca="1" si="1258"/>
        <v>6.3443815505212969E-2</v>
      </c>
      <c r="M8950" s="1">
        <f t="shared" ca="1" si="1256"/>
        <v>17953.043125544391</v>
      </c>
      <c r="N8950" s="13">
        <f t="shared" ca="1" si="1257"/>
        <v>6.3443815506616374E-2</v>
      </c>
    </row>
    <row r="8951" spans="5:14" x14ac:dyDescent="0.15">
      <c r="E8951" s="2">
        <v>8947</v>
      </c>
      <c r="F8951" s="12">
        <f t="shared" ca="1" si="1259"/>
        <v>0.38722045130999116</v>
      </c>
      <c r="G8951" s="1">
        <f t="shared" ref="G8951:G9014" ca="1" si="1261">-$B$4*LN(F8951)</f>
        <v>1.8975222130173497</v>
      </c>
      <c r="H8951" s="1">
        <f t="shared" ref="H8951:H9014" ca="1" si="1262">H8950+G8951</f>
        <v>17954.877203941902</v>
      </c>
      <c r="I8951" s="1">
        <f t="shared" ref="I8951:I9014" ca="1" si="1263">MAX(H8951,M8950)</f>
        <v>17954.877203941902</v>
      </c>
      <c r="J8951" s="1">
        <f t="shared" ref="J8951:J9014" ca="1" si="1264">I8951-H8951</f>
        <v>0</v>
      </c>
      <c r="K8951" s="5">
        <f t="shared" ca="1" si="1260"/>
        <v>0.9953078252505041</v>
      </c>
      <c r="L8951" s="1">
        <f t="shared" ca="1" si="1258"/>
        <v>9.7182910779901039</v>
      </c>
      <c r="M8951" s="1">
        <f t="shared" ref="M8951:M9014" ca="1" si="1265">I8951+L8951</f>
        <v>17964.59549501989</v>
      </c>
      <c r="N8951" s="13">
        <f t="shared" ref="N8951:N9014" ca="1" si="1266">M8951-H8951</f>
        <v>9.7182910779883969</v>
      </c>
    </row>
    <row r="8952" spans="5:14" x14ac:dyDescent="0.15">
      <c r="E8952" s="2">
        <v>8948</v>
      </c>
      <c r="F8952" s="12">
        <f t="shared" ca="1" si="1259"/>
        <v>0.437284169346842</v>
      </c>
      <c r="G8952" s="1">
        <f t="shared" ca="1" si="1261"/>
        <v>1.6543440442351767</v>
      </c>
      <c r="H8952" s="1">
        <f t="shared" ca="1" si="1262"/>
        <v>17956.531547986138</v>
      </c>
      <c r="I8952" s="1">
        <f t="shared" ca="1" si="1263"/>
        <v>17964.59549501989</v>
      </c>
      <c r="J8952" s="1">
        <f t="shared" ca="1" si="1264"/>
        <v>8.0639470337519015</v>
      </c>
      <c r="K8952" s="5">
        <f t="shared" ca="1" si="1260"/>
        <v>0.38208708030551763</v>
      </c>
      <c r="L8952" s="1">
        <f t="shared" ca="1" si="1258"/>
        <v>0.65567555174836578</v>
      </c>
      <c r="M8952" s="1">
        <f t="shared" ca="1" si="1265"/>
        <v>17965.251170571639</v>
      </c>
      <c r="N8952" s="13">
        <f t="shared" ca="1" si="1266"/>
        <v>8.7196225855004741</v>
      </c>
    </row>
    <row r="8953" spans="5:14" x14ac:dyDescent="0.15">
      <c r="E8953" s="2">
        <v>8949</v>
      </c>
      <c r="F8953" s="12">
        <f t="shared" ca="1" si="1259"/>
        <v>0.16230354343184361</v>
      </c>
      <c r="G8953" s="1">
        <f t="shared" ca="1" si="1261"/>
        <v>3.6365739441891964</v>
      </c>
      <c r="H8953" s="1">
        <f t="shared" ca="1" si="1262"/>
        <v>17960.168121930328</v>
      </c>
      <c r="I8953" s="1">
        <f t="shared" ca="1" si="1263"/>
        <v>17965.251170571639</v>
      </c>
      <c r="J8953" s="1">
        <f t="shared" ca="1" si="1264"/>
        <v>5.0830486413105973</v>
      </c>
      <c r="K8953" s="5">
        <f t="shared" ca="1" si="1260"/>
        <v>0.20259932540360193</v>
      </c>
      <c r="L8953" s="1">
        <f t="shared" ca="1" si="1258"/>
        <v>0.26767137773149968</v>
      </c>
      <c r="M8953" s="1">
        <f t="shared" ca="1" si="1265"/>
        <v>17965.518841949372</v>
      </c>
      <c r="N8953" s="13">
        <f t="shared" ca="1" si="1266"/>
        <v>5.350720019043365</v>
      </c>
    </row>
    <row r="8954" spans="5:14" x14ac:dyDescent="0.15">
      <c r="E8954" s="2">
        <v>8950</v>
      </c>
      <c r="F8954" s="12">
        <f t="shared" ca="1" si="1259"/>
        <v>0.51561908483007168</v>
      </c>
      <c r="G8954" s="1">
        <f t="shared" ca="1" si="1261"/>
        <v>1.3247739876074065</v>
      </c>
      <c r="H8954" s="1">
        <f t="shared" ca="1" si="1262"/>
        <v>17961.492895917934</v>
      </c>
      <c r="I8954" s="1">
        <f t="shared" ca="1" si="1263"/>
        <v>17965.518841949372</v>
      </c>
      <c r="J8954" s="1">
        <f t="shared" ca="1" si="1264"/>
        <v>4.0259460314373428</v>
      </c>
      <c r="K8954" s="5">
        <f t="shared" ca="1" si="1260"/>
        <v>0.97334759453062525</v>
      </c>
      <c r="L8954" s="1">
        <f t="shared" ca="1" si="1258"/>
        <v>6.383454664911083</v>
      </c>
      <c r="M8954" s="1">
        <f t="shared" ca="1" si="1265"/>
        <v>17971.902296614284</v>
      </c>
      <c r="N8954" s="13">
        <f t="shared" ca="1" si="1266"/>
        <v>10.409400696349621</v>
      </c>
    </row>
    <row r="8955" spans="5:14" x14ac:dyDescent="0.15">
      <c r="E8955" s="2">
        <v>8951</v>
      </c>
      <c r="F8955" s="12">
        <f t="shared" ca="1" si="1259"/>
        <v>0.73804776816900208</v>
      </c>
      <c r="G8955" s="1">
        <f t="shared" ca="1" si="1261"/>
        <v>0.60749345992014425</v>
      </c>
      <c r="H8955" s="1">
        <f t="shared" ca="1" si="1262"/>
        <v>17962.100389377854</v>
      </c>
      <c r="I8955" s="1">
        <f t="shared" ca="1" si="1263"/>
        <v>17971.902296614284</v>
      </c>
      <c r="J8955" s="1">
        <f t="shared" ca="1" si="1264"/>
        <v>9.8019072364295425</v>
      </c>
      <c r="K8955" s="5">
        <f t="shared" ca="1" si="1260"/>
        <v>0.2277630070128206</v>
      </c>
      <c r="L8955" s="1">
        <f t="shared" ca="1" si="1258"/>
        <v>0.31372942067677279</v>
      </c>
      <c r="M8955" s="1">
        <f t="shared" ca="1" si="1265"/>
        <v>17972.216026034959</v>
      </c>
      <c r="N8955" s="13">
        <f t="shared" ca="1" si="1266"/>
        <v>10.115636657104915</v>
      </c>
    </row>
    <row r="8956" spans="5:14" x14ac:dyDescent="0.15">
      <c r="E8956" s="2">
        <v>8952</v>
      </c>
      <c r="F8956" s="12">
        <f t="shared" ca="1" si="1259"/>
        <v>0.7265669622611507</v>
      </c>
      <c r="G8956" s="1">
        <f t="shared" ca="1" si="1261"/>
        <v>0.6388492583569515</v>
      </c>
      <c r="H8956" s="1">
        <f t="shared" ca="1" si="1262"/>
        <v>17962.739238636212</v>
      </c>
      <c r="I8956" s="1">
        <f t="shared" ca="1" si="1263"/>
        <v>17972.216026034959</v>
      </c>
      <c r="J8956" s="1">
        <f t="shared" ca="1" si="1264"/>
        <v>9.4767873987475468</v>
      </c>
      <c r="K8956" s="5">
        <f t="shared" ca="1" si="1260"/>
        <v>0.55982744266356366</v>
      </c>
      <c r="L8956" s="1">
        <f t="shared" ca="1" si="1258"/>
        <v>1.2182140387041811</v>
      </c>
      <c r="M8956" s="1">
        <f t="shared" ca="1" si="1265"/>
        <v>17973.434240073664</v>
      </c>
      <c r="N8956" s="13">
        <f t="shared" ca="1" si="1266"/>
        <v>10.695001437452447</v>
      </c>
    </row>
    <row r="8957" spans="5:14" x14ac:dyDescent="0.15">
      <c r="E8957" s="2">
        <v>8953</v>
      </c>
      <c r="F8957" s="12">
        <f t="shared" ca="1" si="1259"/>
        <v>0.79384218225178105</v>
      </c>
      <c r="G8957" s="1">
        <f t="shared" ca="1" si="1261"/>
        <v>0.46174120079608516</v>
      </c>
      <c r="H8957" s="1">
        <f t="shared" ca="1" si="1262"/>
        <v>17963.200979837009</v>
      </c>
      <c r="I8957" s="1">
        <f t="shared" ca="1" si="1263"/>
        <v>17973.434240073664</v>
      </c>
      <c r="J8957" s="1">
        <f t="shared" ca="1" si="1264"/>
        <v>10.233260236655042</v>
      </c>
      <c r="K8957" s="5">
        <f t="shared" ca="1" si="1260"/>
        <v>0.47754699112627952</v>
      </c>
      <c r="L8957" s="1">
        <f t="shared" ca="1" si="1258"/>
        <v>0.9294452737240827</v>
      </c>
      <c r="M8957" s="1">
        <f t="shared" ca="1" si="1265"/>
        <v>17974.363685347387</v>
      </c>
      <c r="N8957" s="13">
        <f t="shared" ca="1" si="1266"/>
        <v>11.162705510378146</v>
      </c>
    </row>
    <row r="8958" spans="5:14" x14ac:dyDescent="0.15">
      <c r="E8958" s="2">
        <v>8954</v>
      </c>
      <c r="F8958" s="12">
        <f t="shared" ca="1" si="1259"/>
        <v>0.58691413700092132</v>
      </c>
      <c r="G8958" s="1">
        <f t="shared" ca="1" si="1261"/>
        <v>1.0657534882551514</v>
      </c>
      <c r="H8958" s="1">
        <f t="shared" ca="1" si="1262"/>
        <v>17964.266733325265</v>
      </c>
      <c r="I8958" s="1">
        <f t="shared" ca="1" si="1263"/>
        <v>17974.363685347387</v>
      </c>
      <c r="J8958" s="1">
        <f t="shared" ca="1" si="1264"/>
        <v>10.096952022122423</v>
      </c>
      <c r="K8958" s="5">
        <f t="shared" ca="1" si="1260"/>
        <v>0.3102955768228961</v>
      </c>
      <c r="L8958" s="1">
        <f t="shared" ca="1" si="1258"/>
        <v>0.48311771147502747</v>
      </c>
      <c r="M8958" s="1">
        <f t="shared" ca="1" si="1265"/>
        <v>17974.846803058863</v>
      </c>
      <c r="N8958" s="13">
        <f t="shared" ca="1" si="1266"/>
        <v>10.580069733598066</v>
      </c>
    </row>
    <row r="8959" spans="5:14" x14ac:dyDescent="0.15">
      <c r="E8959" s="2">
        <v>8955</v>
      </c>
      <c r="F8959" s="12">
        <f t="shared" ca="1" si="1259"/>
        <v>3.8174955035822355E-3</v>
      </c>
      <c r="G8959" s="1">
        <f t="shared" ca="1" si="1261"/>
        <v>11.136321397431466</v>
      </c>
      <c r="H8959" s="1">
        <f t="shared" ca="1" si="1262"/>
        <v>17975.403054722698</v>
      </c>
      <c r="I8959" s="1">
        <f t="shared" ca="1" si="1263"/>
        <v>17975.403054722698</v>
      </c>
      <c r="J8959" s="1">
        <f t="shared" ca="1" si="1264"/>
        <v>0</v>
      </c>
      <c r="K8959" s="5">
        <f t="shared" ca="1" si="1260"/>
        <v>0.94103268744466606</v>
      </c>
      <c r="L8959" s="1">
        <f t="shared" ca="1" si="1258"/>
        <v>4.8793350742393988</v>
      </c>
      <c r="M8959" s="1">
        <f t="shared" ca="1" si="1265"/>
        <v>17980.282389796936</v>
      </c>
      <c r="N8959" s="13">
        <f t="shared" ca="1" si="1266"/>
        <v>4.8793350742380426</v>
      </c>
    </row>
    <row r="8960" spans="5:14" x14ac:dyDescent="0.15">
      <c r="E8960" s="2">
        <v>8956</v>
      </c>
      <c r="F8960" s="12">
        <f t="shared" ca="1" si="1259"/>
        <v>0.56876990739831357</v>
      </c>
      <c r="G8960" s="1">
        <f t="shared" ca="1" si="1261"/>
        <v>1.1285586146210407</v>
      </c>
      <c r="H8960" s="1">
        <f t="shared" ca="1" si="1262"/>
        <v>17976.53161333732</v>
      </c>
      <c r="I8960" s="1">
        <f t="shared" ca="1" si="1263"/>
        <v>17980.282389796936</v>
      </c>
      <c r="J8960" s="1">
        <f t="shared" ca="1" si="1264"/>
        <v>3.7507764596157358</v>
      </c>
      <c r="K8960" s="5">
        <f t="shared" ca="1" si="1260"/>
        <v>0.32319876237994005</v>
      </c>
      <c r="L8960" s="1">
        <f t="shared" ca="1" si="1258"/>
        <v>0.51229227151478818</v>
      </c>
      <c r="M8960" s="1">
        <f t="shared" ca="1" si="1265"/>
        <v>17980.794682068452</v>
      </c>
      <c r="N8960" s="13">
        <f t="shared" ca="1" si="1266"/>
        <v>4.2630687311320798</v>
      </c>
    </row>
    <row r="8961" spans="5:14" x14ac:dyDescent="0.15">
      <c r="E8961" s="2">
        <v>8957</v>
      </c>
      <c r="F8961" s="12">
        <f t="shared" ca="1" si="1259"/>
        <v>0.1143755948607984</v>
      </c>
      <c r="G8961" s="1">
        <f t="shared" ca="1" si="1261"/>
        <v>4.3365351088624946</v>
      </c>
      <c r="H8961" s="1">
        <f t="shared" ca="1" si="1262"/>
        <v>17980.868148446181</v>
      </c>
      <c r="I8961" s="1">
        <f t="shared" ca="1" si="1263"/>
        <v>17980.868148446181</v>
      </c>
      <c r="J8961" s="1">
        <f t="shared" ca="1" si="1264"/>
        <v>0</v>
      </c>
      <c r="K8961" s="5">
        <f t="shared" ca="1" si="1260"/>
        <v>0.67127843539258381</v>
      </c>
      <c r="L8961" s="1">
        <f t="shared" ca="1" si="1258"/>
        <v>1.7248879875666077</v>
      </c>
      <c r="M8961" s="1">
        <f t="shared" ca="1" si="1265"/>
        <v>17982.593036433747</v>
      </c>
      <c r="N8961" s="13">
        <f t="shared" ca="1" si="1266"/>
        <v>1.724887987566035</v>
      </c>
    </row>
    <row r="8962" spans="5:14" x14ac:dyDescent="0.15">
      <c r="E8962" s="2">
        <v>8958</v>
      </c>
      <c r="F8962" s="12">
        <f t="shared" ca="1" si="1259"/>
        <v>1.182981825781837E-2</v>
      </c>
      <c r="G8962" s="1">
        <f t="shared" ca="1" si="1261"/>
        <v>8.8742639278632574</v>
      </c>
      <c r="H8962" s="1">
        <f t="shared" ca="1" si="1262"/>
        <v>17989.742412374046</v>
      </c>
      <c r="I8962" s="1">
        <f t="shared" ca="1" si="1263"/>
        <v>17989.742412374046</v>
      </c>
      <c r="J8962" s="1">
        <f t="shared" ca="1" si="1264"/>
        <v>0</v>
      </c>
      <c r="K8962" s="5">
        <f t="shared" ca="1" si="1260"/>
        <v>0.27392726831063852</v>
      </c>
      <c r="L8962" s="1">
        <f t="shared" ca="1" si="1258"/>
        <v>0.40490667169048711</v>
      </c>
      <c r="M8962" s="1">
        <f t="shared" ca="1" si="1265"/>
        <v>17990.147319045736</v>
      </c>
      <c r="N8962" s="13">
        <f t="shared" ca="1" si="1266"/>
        <v>0.40490667169069638</v>
      </c>
    </row>
    <row r="8963" spans="5:14" x14ac:dyDescent="0.15">
      <c r="E8963" s="2">
        <v>8959</v>
      </c>
      <c r="F8963" s="12">
        <f t="shared" ca="1" si="1259"/>
        <v>0.72560140647818272</v>
      </c>
      <c r="G8963" s="1">
        <f t="shared" ca="1" si="1261"/>
        <v>0.64150888363469272</v>
      </c>
      <c r="H8963" s="1">
        <f t="shared" ca="1" si="1262"/>
        <v>17990.383921257679</v>
      </c>
      <c r="I8963" s="1">
        <f t="shared" ca="1" si="1263"/>
        <v>17990.383921257679</v>
      </c>
      <c r="J8963" s="1">
        <f t="shared" ca="1" si="1264"/>
        <v>0</v>
      </c>
      <c r="K8963" s="5">
        <f t="shared" ca="1" si="1260"/>
        <v>0.662223297011167</v>
      </c>
      <c r="L8963" s="1">
        <f t="shared" ca="1" si="1258"/>
        <v>1.6771079019465618</v>
      </c>
      <c r="M8963" s="1">
        <f t="shared" ca="1" si="1265"/>
        <v>17992.061029159624</v>
      </c>
      <c r="N8963" s="13">
        <f t="shared" ca="1" si="1266"/>
        <v>1.6771079019454191</v>
      </c>
    </row>
    <row r="8964" spans="5:14" x14ac:dyDescent="0.15">
      <c r="E8964" s="2">
        <v>8960</v>
      </c>
      <c r="F8964" s="12">
        <f t="shared" ca="1" si="1259"/>
        <v>0.17297412199452944</v>
      </c>
      <c r="G8964" s="1">
        <f t="shared" ca="1" si="1261"/>
        <v>3.5092265590395764</v>
      </c>
      <c r="H8964" s="1">
        <f t="shared" ca="1" si="1262"/>
        <v>17993.893147816718</v>
      </c>
      <c r="I8964" s="1">
        <f t="shared" ca="1" si="1263"/>
        <v>17993.893147816718</v>
      </c>
      <c r="J8964" s="1">
        <f t="shared" ca="1" si="1264"/>
        <v>0</v>
      </c>
      <c r="K8964" s="5">
        <f t="shared" ca="1" si="1260"/>
        <v>0.19794780538441936</v>
      </c>
      <c r="L8964" s="1">
        <f t="shared" ca="1" si="1258"/>
        <v>0.25943274820261503</v>
      </c>
      <c r="M8964" s="1">
        <f t="shared" ca="1" si="1265"/>
        <v>17994.152580564922</v>
      </c>
      <c r="N8964" s="13">
        <f t="shared" ca="1" si="1266"/>
        <v>0.25943274820383522</v>
      </c>
    </row>
    <row r="8965" spans="5:14" x14ac:dyDescent="0.15">
      <c r="E8965" s="2">
        <v>8961</v>
      </c>
      <c r="F8965" s="12">
        <f t="shared" ca="1" si="1259"/>
        <v>0.72278132388510186</v>
      </c>
      <c r="G8965" s="1">
        <f t="shared" ca="1" si="1261"/>
        <v>0.6492971183260916</v>
      </c>
      <c r="H8965" s="1">
        <f t="shared" ca="1" si="1262"/>
        <v>17994.542444935043</v>
      </c>
      <c r="I8965" s="1">
        <f t="shared" ca="1" si="1263"/>
        <v>17994.542444935043</v>
      </c>
      <c r="J8965" s="1">
        <f t="shared" ca="1" si="1264"/>
        <v>0</v>
      </c>
      <c r="K8965" s="5">
        <f t="shared" ca="1" si="1260"/>
        <v>0.28085960897066486</v>
      </c>
      <c r="L8965" s="1">
        <f t="shared" ca="1" si="1258"/>
        <v>0.41936897704123333</v>
      </c>
      <c r="M8965" s="1">
        <f t="shared" ca="1" si="1265"/>
        <v>17994.961813912083</v>
      </c>
      <c r="N8965" s="13">
        <f t="shared" ca="1" si="1266"/>
        <v>0.41936897703999421</v>
      </c>
    </row>
    <row r="8966" spans="5:14" x14ac:dyDescent="0.15">
      <c r="E8966" s="2">
        <v>8962</v>
      </c>
      <c r="F8966" s="12">
        <f t="shared" ca="1" si="1259"/>
        <v>0.82773611344744902</v>
      </c>
      <c r="G8966" s="1">
        <f t="shared" ca="1" si="1261"/>
        <v>0.37812175791906932</v>
      </c>
      <c r="H8966" s="1">
        <f t="shared" ca="1" si="1262"/>
        <v>17994.920566692963</v>
      </c>
      <c r="I8966" s="1">
        <f t="shared" ca="1" si="1263"/>
        <v>17994.961813912083</v>
      </c>
      <c r="J8966" s="1">
        <f t="shared" ca="1" si="1264"/>
        <v>4.1247219120123191E-2</v>
      </c>
      <c r="K8966" s="5">
        <f t="shared" ca="1" si="1260"/>
        <v>0.11118697686322276</v>
      </c>
      <c r="L8966" s="1">
        <f t="shared" ref="L8966:L9029" ca="1" si="1267">_xlfn.GAMMA.INV(K8966, 0.8, 2)</f>
        <v>0.12150033633563728</v>
      </c>
      <c r="M8966" s="1">
        <f t="shared" ca="1" si="1265"/>
        <v>17995.083314248419</v>
      </c>
      <c r="N8966" s="13">
        <f t="shared" ca="1" si="1266"/>
        <v>0.16274755545600783</v>
      </c>
    </row>
    <row r="8967" spans="5:14" x14ac:dyDescent="0.15">
      <c r="E8967" s="2">
        <v>8963</v>
      </c>
      <c r="F8967" s="12">
        <f t="shared" ref="F8967:F9030" ca="1" si="1268">RAND()</f>
        <v>0.45464478216430981</v>
      </c>
      <c r="G8967" s="1">
        <f t="shared" ca="1" si="1261"/>
        <v>1.576477726949945</v>
      </c>
      <c r="H8967" s="1">
        <f t="shared" ca="1" si="1262"/>
        <v>17996.497044419913</v>
      </c>
      <c r="I8967" s="1">
        <f t="shared" ca="1" si="1263"/>
        <v>17996.497044419913</v>
      </c>
      <c r="J8967" s="1">
        <f t="shared" ca="1" si="1264"/>
        <v>0</v>
      </c>
      <c r="K8967" s="5">
        <f t="shared" ref="K8967:K9030" ca="1" si="1269">RAND()</f>
        <v>0.7564866967007714</v>
      </c>
      <c r="L8967" s="1">
        <f t="shared" ca="1" si="1267"/>
        <v>2.2589832693075018</v>
      </c>
      <c r="M8967" s="1">
        <f t="shared" ca="1" si="1265"/>
        <v>17998.756027689222</v>
      </c>
      <c r="N8967" s="13">
        <f t="shared" ca="1" si="1266"/>
        <v>2.2589832693083736</v>
      </c>
    </row>
    <row r="8968" spans="5:14" x14ac:dyDescent="0.15">
      <c r="E8968" s="2">
        <v>8964</v>
      </c>
      <c r="F8968" s="12">
        <f t="shared" ca="1" si="1268"/>
        <v>3.7725549123336255E-2</v>
      </c>
      <c r="G8968" s="1">
        <f t="shared" ca="1" si="1261"/>
        <v>6.5548354369618282</v>
      </c>
      <c r="H8968" s="1">
        <f t="shared" ca="1" si="1262"/>
        <v>18003.051879856874</v>
      </c>
      <c r="I8968" s="1">
        <f t="shared" ca="1" si="1263"/>
        <v>18003.051879856874</v>
      </c>
      <c r="J8968" s="1">
        <f t="shared" ca="1" si="1264"/>
        <v>0</v>
      </c>
      <c r="K8968" s="5">
        <f t="shared" ca="1" si="1269"/>
        <v>0.98668305333883211</v>
      </c>
      <c r="L8968" s="1">
        <f t="shared" ca="1" si="1267"/>
        <v>7.7097210430349934</v>
      </c>
      <c r="M8968" s="1">
        <f t="shared" ca="1" si="1265"/>
        <v>18010.76160089991</v>
      </c>
      <c r="N8968" s="13">
        <f t="shared" ca="1" si="1266"/>
        <v>7.7097210430365521</v>
      </c>
    </row>
    <row r="8969" spans="5:14" x14ac:dyDescent="0.15">
      <c r="E8969" s="2">
        <v>8965</v>
      </c>
      <c r="F8969" s="12">
        <f t="shared" ca="1" si="1268"/>
        <v>0.51009724852003946</v>
      </c>
      <c r="G8969" s="1">
        <f t="shared" ca="1" si="1261"/>
        <v>1.3463077761378055</v>
      </c>
      <c r="H8969" s="1">
        <f t="shared" ca="1" si="1262"/>
        <v>18004.398187633011</v>
      </c>
      <c r="I8969" s="1">
        <f t="shared" ca="1" si="1263"/>
        <v>18010.76160089991</v>
      </c>
      <c r="J8969" s="1">
        <f t="shared" ca="1" si="1264"/>
        <v>6.3634132668994425</v>
      </c>
      <c r="K8969" s="5">
        <f t="shared" ca="1" si="1269"/>
        <v>0.66907830722536477</v>
      </c>
      <c r="L8969" s="1">
        <f t="shared" ca="1" si="1267"/>
        <v>1.7131485924757224</v>
      </c>
      <c r="M8969" s="1">
        <f t="shared" ca="1" si="1265"/>
        <v>18012.474749492387</v>
      </c>
      <c r="N8969" s="13">
        <f t="shared" ca="1" si="1266"/>
        <v>8.0765618593759427</v>
      </c>
    </row>
    <row r="8970" spans="5:14" x14ac:dyDescent="0.15">
      <c r="E8970" s="2">
        <v>8966</v>
      </c>
      <c r="F8970" s="12">
        <f t="shared" ca="1" si="1268"/>
        <v>0.67565317458531393</v>
      </c>
      <c r="G8970" s="1">
        <f t="shared" ca="1" si="1261"/>
        <v>0.78415077988854021</v>
      </c>
      <c r="H8970" s="1">
        <f t="shared" ca="1" si="1262"/>
        <v>18005.182338412898</v>
      </c>
      <c r="I8970" s="1">
        <f t="shared" ca="1" si="1263"/>
        <v>18012.474749492387</v>
      </c>
      <c r="J8970" s="1">
        <f t="shared" ca="1" si="1264"/>
        <v>7.2924110794883745</v>
      </c>
      <c r="K8970" s="5">
        <f t="shared" ca="1" si="1269"/>
        <v>0.88013635354403763</v>
      </c>
      <c r="L8970" s="1">
        <f t="shared" ca="1" si="1267"/>
        <v>3.5542144771247006</v>
      </c>
      <c r="M8970" s="1">
        <f t="shared" ca="1" si="1265"/>
        <v>18016.028963969511</v>
      </c>
      <c r="N8970" s="13">
        <f t="shared" ca="1" si="1266"/>
        <v>10.846625556612707</v>
      </c>
    </row>
    <row r="8971" spans="5:14" x14ac:dyDescent="0.15">
      <c r="E8971" s="2">
        <v>8967</v>
      </c>
      <c r="F8971" s="12">
        <f t="shared" ca="1" si="1268"/>
        <v>0.71605644856533479</v>
      </c>
      <c r="G8971" s="1">
        <f t="shared" ca="1" si="1261"/>
        <v>0.66799255270140812</v>
      </c>
      <c r="H8971" s="1">
        <f t="shared" ca="1" si="1262"/>
        <v>18005.850330965601</v>
      </c>
      <c r="I8971" s="1">
        <f t="shared" ca="1" si="1263"/>
        <v>18016.028963969511</v>
      </c>
      <c r="J8971" s="1">
        <f t="shared" ca="1" si="1264"/>
        <v>10.178633003910363</v>
      </c>
      <c r="K8971" s="5">
        <f t="shared" ca="1" si="1269"/>
        <v>0.38117552734884574</v>
      </c>
      <c r="L8971" s="1">
        <f t="shared" ca="1" si="1267"/>
        <v>0.65332078103516156</v>
      </c>
      <c r="M8971" s="1">
        <f t="shared" ca="1" si="1265"/>
        <v>18016.682284750546</v>
      </c>
      <c r="N8971" s="13">
        <f t="shared" ca="1" si="1266"/>
        <v>10.831953784945654</v>
      </c>
    </row>
    <row r="8972" spans="5:14" x14ac:dyDescent="0.15">
      <c r="E8972" s="2">
        <v>8968</v>
      </c>
      <c r="F8972" s="12">
        <f t="shared" ca="1" si="1268"/>
        <v>6.1635778860339996E-2</v>
      </c>
      <c r="G8972" s="1">
        <f t="shared" ca="1" si="1261"/>
        <v>5.5730255028034534</v>
      </c>
      <c r="H8972" s="1">
        <f t="shared" ca="1" si="1262"/>
        <v>18011.423356468404</v>
      </c>
      <c r="I8972" s="1">
        <f t="shared" ca="1" si="1263"/>
        <v>18016.682284750546</v>
      </c>
      <c r="J8972" s="1">
        <f t="shared" ca="1" si="1264"/>
        <v>5.2589282821427332</v>
      </c>
      <c r="K8972" s="5">
        <f t="shared" ca="1" si="1269"/>
        <v>0.7349613616074463</v>
      </c>
      <c r="L8972" s="1">
        <f t="shared" ca="1" si="1267"/>
        <v>2.1071023767973469</v>
      </c>
      <c r="M8972" s="1">
        <f t="shared" ca="1" si="1265"/>
        <v>18018.789387127345</v>
      </c>
      <c r="N8972" s="13">
        <f t="shared" ca="1" si="1266"/>
        <v>7.3660306589408719</v>
      </c>
    </row>
    <row r="8973" spans="5:14" x14ac:dyDescent="0.15">
      <c r="E8973" s="2">
        <v>8969</v>
      </c>
      <c r="F8973" s="12">
        <f t="shared" ca="1" si="1268"/>
        <v>6.6661876661541442E-2</v>
      </c>
      <c r="G8973" s="1">
        <f t="shared" ca="1" si="1261"/>
        <v>5.4162441075208578</v>
      </c>
      <c r="H8973" s="1">
        <f t="shared" ca="1" si="1262"/>
        <v>18016.839600575924</v>
      </c>
      <c r="I8973" s="1">
        <f t="shared" ca="1" si="1263"/>
        <v>18018.789387127345</v>
      </c>
      <c r="J8973" s="1">
        <f t="shared" ca="1" si="1264"/>
        <v>1.9497865514204022</v>
      </c>
      <c r="K8973" s="5">
        <f t="shared" ca="1" si="1269"/>
        <v>0.32343203622030003</v>
      </c>
      <c r="L8973" s="1">
        <f t="shared" ca="1" si="1267"/>
        <v>0.51282680936323555</v>
      </c>
      <c r="M8973" s="1">
        <f t="shared" ca="1" si="1265"/>
        <v>18019.302213936709</v>
      </c>
      <c r="N8973" s="13">
        <f t="shared" ca="1" si="1266"/>
        <v>2.4626133607853262</v>
      </c>
    </row>
    <row r="8974" spans="5:14" x14ac:dyDescent="0.15">
      <c r="E8974" s="2">
        <v>8970</v>
      </c>
      <c r="F8974" s="12">
        <f t="shared" ca="1" si="1268"/>
        <v>0.27039115524895529</v>
      </c>
      <c r="G8974" s="1">
        <f t="shared" ca="1" si="1261"/>
        <v>2.6157712904528632</v>
      </c>
      <c r="H8974" s="1">
        <f t="shared" ca="1" si="1262"/>
        <v>18019.455371866377</v>
      </c>
      <c r="I8974" s="1">
        <f t="shared" ca="1" si="1263"/>
        <v>18019.455371866377</v>
      </c>
      <c r="J8974" s="1">
        <f t="shared" ca="1" si="1264"/>
        <v>0</v>
      </c>
      <c r="K8974" s="5">
        <f t="shared" ca="1" si="1269"/>
        <v>0.56270452842626062</v>
      </c>
      <c r="L8974" s="1">
        <f t="shared" ca="1" si="1267"/>
        <v>1.2294111163365178</v>
      </c>
      <c r="M8974" s="1">
        <f t="shared" ca="1" si="1265"/>
        <v>18020.684782982713</v>
      </c>
      <c r="N8974" s="13">
        <f t="shared" ca="1" si="1266"/>
        <v>1.229411116335541</v>
      </c>
    </row>
    <row r="8975" spans="5:14" x14ac:dyDescent="0.15">
      <c r="E8975" s="2">
        <v>8971</v>
      </c>
      <c r="F8975" s="12">
        <f t="shared" ca="1" si="1268"/>
        <v>0.16689183789473061</v>
      </c>
      <c r="G8975" s="1">
        <f t="shared" ca="1" si="1261"/>
        <v>3.5808187073519591</v>
      </c>
      <c r="H8975" s="1">
        <f t="shared" ca="1" si="1262"/>
        <v>18023.03619057373</v>
      </c>
      <c r="I8975" s="1">
        <f t="shared" ca="1" si="1263"/>
        <v>18023.03619057373</v>
      </c>
      <c r="J8975" s="1">
        <f t="shared" ca="1" si="1264"/>
        <v>0</v>
      </c>
      <c r="K8975" s="5">
        <f t="shared" ca="1" si="1269"/>
        <v>0.22232697310010285</v>
      </c>
      <c r="L8975" s="1">
        <f t="shared" ca="1" si="1267"/>
        <v>0.30356569396322314</v>
      </c>
      <c r="M8975" s="1">
        <f t="shared" ca="1" si="1265"/>
        <v>18023.339756267695</v>
      </c>
      <c r="N8975" s="13">
        <f t="shared" ca="1" si="1266"/>
        <v>0.30356569396462874</v>
      </c>
    </row>
    <row r="8976" spans="5:14" x14ac:dyDescent="0.15">
      <c r="E8976" s="2">
        <v>8972</v>
      </c>
      <c r="F8976" s="12">
        <f t="shared" ca="1" si="1268"/>
        <v>4.0232031039574068E-2</v>
      </c>
      <c r="G8976" s="1">
        <f t="shared" ca="1" si="1261"/>
        <v>6.4261836171964077</v>
      </c>
      <c r="H8976" s="1">
        <f t="shared" ca="1" si="1262"/>
        <v>18029.462374190927</v>
      </c>
      <c r="I8976" s="1">
        <f t="shared" ca="1" si="1263"/>
        <v>18029.462374190927</v>
      </c>
      <c r="J8976" s="1">
        <f t="shared" ca="1" si="1264"/>
        <v>0</v>
      </c>
      <c r="K8976" s="5">
        <f t="shared" ca="1" si="1269"/>
        <v>0.30148610725999136</v>
      </c>
      <c r="L8976" s="1">
        <f t="shared" ca="1" si="1267"/>
        <v>0.46363567837250341</v>
      </c>
      <c r="M8976" s="1">
        <f t="shared" ca="1" si="1265"/>
        <v>18029.926009869301</v>
      </c>
      <c r="N8976" s="13">
        <f t="shared" ca="1" si="1266"/>
        <v>0.46363567837397568</v>
      </c>
    </row>
    <row r="8977" spans="5:14" x14ac:dyDescent="0.15">
      <c r="E8977" s="2">
        <v>8973</v>
      </c>
      <c r="F8977" s="12">
        <f t="shared" ca="1" si="1268"/>
        <v>0.83019587788540483</v>
      </c>
      <c r="G8977" s="1">
        <f t="shared" ca="1" si="1261"/>
        <v>0.37218721716443343</v>
      </c>
      <c r="H8977" s="1">
        <f t="shared" ca="1" si="1262"/>
        <v>18029.83456140809</v>
      </c>
      <c r="I8977" s="1">
        <f t="shared" ca="1" si="1263"/>
        <v>18029.926009869301</v>
      </c>
      <c r="J8977" s="1">
        <f t="shared" ca="1" si="1264"/>
        <v>9.1448461211257381E-2</v>
      </c>
      <c r="K8977" s="5">
        <f t="shared" ca="1" si="1269"/>
        <v>0.7890679249771837</v>
      </c>
      <c r="L8977" s="1">
        <f t="shared" ca="1" si="1267"/>
        <v>2.5182093861689987</v>
      </c>
      <c r="M8977" s="1">
        <f t="shared" ca="1" si="1265"/>
        <v>18032.444219255471</v>
      </c>
      <c r="N8977" s="13">
        <f t="shared" ca="1" si="1266"/>
        <v>2.6096578473807313</v>
      </c>
    </row>
    <row r="8978" spans="5:14" x14ac:dyDescent="0.15">
      <c r="E8978" s="2">
        <v>8974</v>
      </c>
      <c r="F8978" s="12">
        <f t="shared" ca="1" si="1268"/>
        <v>0.54337284024076271</v>
      </c>
      <c r="G8978" s="1">
        <f t="shared" ca="1" si="1261"/>
        <v>1.2199191287865441</v>
      </c>
      <c r="H8978" s="1">
        <f t="shared" ca="1" si="1262"/>
        <v>18031.054480536877</v>
      </c>
      <c r="I8978" s="1">
        <f t="shared" ca="1" si="1263"/>
        <v>18032.444219255471</v>
      </c>
      <c r="J8978" s="1">
        <f t="shared" ca="1" si="1264"/>
        <v>1.3897387185934349</v>
      </c>
      <c r="K8978" s="5">
        <f t="shared" ca="1" si="1269"/>
        <v>0.10824132698542055</v>
      </c>
      <c r="L8978" s="1">
        <f t="shared" ca="1" si="1267"/>
        <v>0.11735659054808524</v>
      </c>
      <c r="M8978" s="1">
        <f t="shared" ca="1" si="1265"/>
        <v>18032.561575846019</v>
      </c>
      <c r="N8978" s="13">
        <f t="shared" ca="1" si="1266"/>
        <v>1.5070953091417323</v>
      </c>
    </row>
    <row r="8979" spans="5:14" x14ac:dyDescent="0.15">
      <c r="E8979" s="2">
        <v>8975</v>
      </c>
      <c r="F8979" s="12">
        <f t="shared" ca="1" si="1268"/>
        <v>0.51549505297382647</v>
      </c>
      <c r="G8979" s="1">
        <f t="shared" ca="1" si="1261"/>
        <v>1.3252551442603744</v>
      </c>
      <c r="H8979" s="1">
        <f t="shared" ca="1" si="1262"/>
        <v>18032.379735681137</v>
      </c>
      <c r="I8979" s="1">
        <f t="shared" ca="1" si="1263"/>
        <v>18032.561575846019</v>
      </c>
      <c r="J8979" s="1">
        <f t="shared" ca="1" si="1264"/>
        <v>0.18184016488157795</v>
      </c>
      <c r="K8979" s="5">
        <f t="shared" ca="1" si="1269"/>
        <v>0.89032153725480967</v>
      </c>
      <c r="L8979" s="1">
        <f t="shared" ca="1" si="1267"/>
        <v>3.7188301284080052</v>
      </c>
      <c r="M8979" s="1">
        <f t="shared" ca="1" si="1265"/>
        <v>18036.280405974427</v>
      </c>
      <c r="N8979" s="13">
        <f t="shared" ca="1" si="1266"/>
        <v>3.9006702932892949</v>
      </c>
    </row>
    <row r="8980" spans="5:14" x14ac:dyDescent="0.15">
      <c r="E8980" s="2">
        <v>8976</v>
      </c>
      <c r="F8980" s="12">
        <f t="shared" ca="1" si="1268"/>
        <v>0.8022625137851791</v>
      </c>
      <c r="G8980" s="1">
        <f t="shared" ca="1" si="1261"/>
        <v>0.44063880150548129</v>
      </c>
      <c r="H8980" s="1">
        <f t="shared" ca="1" si="1262"/>
        <v>18032.820374482642</v>
      </c>
      <c r="I8980" s="1">
        <f t="shared" ca="1" si="1263"/>
        <v>18036.280405974427</v>
      </c>
      <c r="J8980" s="1">
        <f t="shared" ca="1" si="1264"/>
        <v>3.4600314917843207</v>
      </c>
      <c r="K8980" s="5">
        <f t="shared" ca="1" si="1269"/>
        <v>0.19418021865045521</v>
      </c>
      <c r="L8980" s="1">
        <f t="shared" ca="1" si="1267"/>
        <v>0.25282230067508071</v>
      </c>
      <c r="M8980" s="1">
        <f t="shared" ca="1" si="1265"/>
        <v>18036.533228275101</v>
      </c>
      <c r="N8980" s="13">
        <f t="shared" ca="1" si="1266"/>
        <v>3.7128537924581906</v>
      </c>
    </row>
    <row r="8981" spans="5:14" x14ac:dyDescent="0.15">
      <c r="E8981" s="2">
        <v>8977</v>
      </c>
      <c r="F8981" s="12">
        <f t="shared" ca="1" si="1268"/>
        <v>0.21131773793846476</v>
      </c>
      <c r="G8981" s="1">
        <f t="shared" ca="1" si="1261"/>
        <v>3.1087848223597629</v>
      </c>
      <c r="H8981" s="1">
        <f t="shared" ca="1" si="1262"/>
        <v>18035.929159305004</v>
      </c>
      <c r="I8981" s="1">
        <f t="shared" ca="1" si="1263"/>
        <v>18036.533228275101</v>
      </c>
      <c r="J8981" s="1">
        <f t="shared" ca="1" si="1264"/>
        <v>0.60406897009670502</v>
      </c>
      <c r="K8981" s="5">
        <f t="shared" ca="1" si="1269"/>
        <v>0.48275797213631555</v>
      </c>
      <c r="L8981" s="1">
        <f t="shared" ca="1" si="1267"/>
        <v>0.94611139288438706</v>
      </c>
      <c r="M8981" s="1">
        <f t="shared" ca="1" si="1265"/>
        <v>18037.479339667985</v>
      </c>
      <c r="N8981" s="13">
        <f t="shared" ca="1" si="1266"/>
        <v>1.5501803629813367</v>
      </c>
    </row>
    <row r="8982" spans="5:14" x14ac:dyDescent="0.15">
      <c r="E8982" s="2">
        <v>8978</v>
      </c>
      <c r="F8982" s="12">
        <f t="shared" ca="1" si="1268"/>
        <v>0.34263306688150541</v>
      </c>
      <c r="G8982" s="1">
        <f t="shared" ca="1" si="1261"/>
        <v>2.142190360580952</v>
      </c>
      <c r="H8982" s="1">
        <f t="shared" ca="1" si="1262"/>
        <v>18038.071349665584</v>
      </c>
      <c r="I8982" s="1">
        <f t="shared" ca="1" si="1263"/>
        <v>18038.071349665584</v>
      </c>
      <c r="J8982" s="1">
        <f t="shared" ca="1" si="1264"/>
        <v>0</v>
      </c>
      <c r="K8982" s="5">
        <f t="shared" ca="1" si="1269"/>
        <v>0.25202864071972619</v>
      </c>
      <c r="L8982" s="1">
        <f t="shared" ca="1" si="1267"/>
        <v>0.3605578630286147</v>
      </c>
      <c r="M8982" s="1">
        <f t="shared" ca="1" si="1265"/>
        <v>18038.431907528615</v>
      </c>
      <c r="N8982" s="13">
        <f t="shared" ca="1" si="1266"/>
        <v>0.36055786303040804</v>
      </c>
    </row>
    <row r="8983" spans="5:14" x14ac:dyDescent="0.15">
      <c r="E8983" s="2">
        <v>8979</v>
      </c>
      <c r="F8983" s="12">
        <f t="shared" ca="1" si="1268"/>
        <v>0.85622234144271614</v>
      </c>
      <c r="G8983" s="1">
        <f t="shared" ca="1" si="1261"/>
        <v>0.31045038378426554</v>
      </c>
      <c r="H8983" s="1">
        <f t="shared" ca="1" si="1262"/>
        <v>18038.38180004937</v>
      </c>
      <c r="I8983" s="1">
        <f t="shared" ca="1" si="1263"/>
        <v>18038.431907528615</v>
      </c>
      <c r="J8983" s="1">
        <f t="shared" ca="1" si="1264"/>
        <v>5.0107479244616115E-2</v>
      </c>
      <c r="K8983" s="5">
        <f t="shared" ca="1" si="1269"/>
        <v>0.31521350209323884</v>
      </c>
      <c r="L8983" s="1">
        <f t="shared" ca="1" si="1267"/>
        <v>0.49414687368696159</v>
      </c>
      <c r="M8983" s="1">
        <f t="shared" ca="1" si="1265"/>
        <v>18038.926054402302</v>
      </c>
      <c r="N8983" s="13">
        <f t="shared" ca="1" si="1266"/>
        <v>0.54425435293160263</v>
      </c>
    </row>
    <row r="8984" spans="5:14" x14ac:dyDescent="0.15">
      <c r="E8984" s="2">
        <v>8980</v>
      </c>
      <c r="F8984" s="12">
        <f t="shared" ca="1" si="1268"/>
        <v>0.43796522184802933</v>
      </c>
      <c r="G8984" s="1">
        <f t="shared" ca="1" si="1261"/>
        <v>1.6512315478633188</v>
      </c>
      <c r="H8984" s="1">
        <f t="shared" ca="1" si="1262"/>
        <v>18040.033031597235</v>
      </c>
      <c r="I8984" s="1">
        <f t="shared" ca="1" si="1263"/>
        <v>18040.033031597235</v>
      </c>
      <c r="J8984" s="1">
        <f t="shared" ca="1" si="1264"/>
        <v>0</v>
      </c>
      <c r="K8984" s="5">
        <f t="shared" ca="1" si="1269"/>
        <v>0.57967967569556889</v>
      </c>
      <c r="L8984" s="1">
        <f t="shared" ca="1" si="1267"/>
        <v>1.2972153695490438</v>
      </c>
      <c r="M8984" s="1">
        <f t="shared" ca="1" si="1265"/>
        <v>18041.330246966783</v>
      </c>
      <c r="N8984" s="13">
        <f t="shared" ca="1" si="1266"/>
        <v>1.297215369548212</v>
      </c>
    </row>
    <row r="8985" spans="5:14" x14ac:dyDescent="0.15">
      <c r="E8985" s="2">
        <v>8981</v>
      </c>
      <c r="F8985" s="12">
        <f t="shared" ca="1" si="1268"/>
        <v>2.2878759255875569E-2</v>
      </c>
      <c r="G8985" s="1">
        <f t="shared" ca="1" si="1261"/>
        <v>7.555092684536131</v>
      </c>
      <c r="H8985" s="1">
        <f t="shared" ca="1" si="1262"/>
        <v>18047.58812428177</v>
      </c>
      <c r="I8985" s="1">
        <f t="shared" ca="1" si="1263"/>
        <v>18047.58812428177</v>
      </c>
      <c r="J8985" s="1">
        <f t="shared" ca="1" si="1264"/>
        <v>0</v>
      </c>
      <c r="K8985" s="5">
        <f t="shared" ca="1" si="1269"/>
        <v>0.92761709283673344</v>
      </c>
      <c r="L8985" s="1">
        <f t="shared" ca="1" si="1267"/>
        <v>4.4942494817185548</v>
      </c>
      <c r="M8985" s="1">
        <f t="shared" ca="1" si="1265"/>
        <v>18052.082373763489</v>
      </c>
      <c r="N8985" s="13">
        <f t="shared" ca="1" si="1266"/>
        <v>4.4942494817187253</v>
      </c>
    </row>
    <row r="8986" spans="5:14" x14ac:dyDescent="0.15">
      <c r="E8986" s="2">
        <v>8982</v>
      </c>
      <c r="F8986" s="12">
        <f t="shared" ca="1" si="1268"/>
        <v>8.4711833098212619E-2</v>
      </c>
      <c r="G8986" s="1">
        <f t="shared" ca="1" si="1261"/>
        <v>4.9369999621639078</v>
      </c>
      <c r="H8986" s="1">
        <f t="shared" ca="1" si="1262"/>
        <v>18052.525124243934</v>
      </c>
      <c r="I8986" s="1">
        <f t="shared" ca="1" si="1263"/>
        <v>18052.525124243934</v>
      </c>
      <c r="J8986" s="1">
        <f t="shared" ca="1" si="1264"/>
        <v>0</v>
      </c>
      <c r="K8986" s="5">
        <f t="shared" ca="1" si="1269"/>
        <v>0.66937839506009489</v>
      </c>
      <c r="L8986" s="1">
        <f t="shared" ca="1" si="1267"/>
        <v>1.714744799815439</v>
      </c>
      <c r="M8986" s="1">
        <f t="shared" ca="1" si="1265"/>
        <v>18054.239869043748</v>
      </c>
      <c r="N8986" s="13">
        <f t="shared" ca="1" si="1266"/>
        <v>1.7147447998140706</v>
      </c>
    </row>
    <row r="8987" spans="5:14" x14ac:dyDescent="0.15">
      <c r="E8987" s="2">
        <v>8983</v>
      </c>
      <c r="F8987" s="12">
        <f t="shared" ca="1" si="1268"/>
        <v>0.10530643661800498</v>
      </c>
      <c r="G8987" s="1">
        <f t="shared" ca="1" si="1261"/>
        <v>4.5017614704671471</v>
      </c>
      <c r="H8987" s="1">
        <f t="shared" ca="1" si="1262"/>
        <v>18057.0268857144</v>
      </c>
      <c r="I8987" s="1">
        <f t="shared" ca="1" si="1263"/>
        <v>18057.0268857144</v>
      </c>
      <c r="J8987" s="1">
        <f t="shared" ca="1" si="1264"/>
        <v>0</v>
      </c>
      <c r="K8987" s="5">
        <f t="shared" ca="1" si="1269"/>
        <v>0.81386524132761984</v>
      </c>
      <c r="L8987" s="1">
        <f t="shared" ca="1" si="1267"/>
        <v>2.7454446936633663</v>
      </c>
      <c r="M8987" s="1">
        <f t="shared" ca="1" si="1265"/>
        <v>18059.772330408065</v>
      </c>
      <c r="N8987" s="13">
        <f t="shared" ca="1" si="1266"/>
        <v>2.7454446936644672</v>
      </c>
    </row>
    <row r="8988" spans="5:14" x14ac:dyDescent="0.15">
      <c r="E8988" s="2">
        <v>8984</v>
      </c>
      <c r="F8988" s="12">
        <f t="shared" ca="1" si="1268"/>
        <v>0.70055142377429769</v>
      </c>
      <c r="G8988" s="1">
        <f t="shared" ca="1" si="1261"/>
        <v>0.71177501160107759</v>
      </c>
      <c r="H8988" s="1">
        <f t="shared" ca="1" si="1262"/>
        <v>18057.738660726001</v>
      </c>
      <c r="I8988" s="1">
        <f t="shared" ca="1" si="1263"/>
        <v>18059.772330408065</v>
      </c>
      <c r="J8988" s="1">
        <f t="shared" ca="1" si="1264"/>
        <v>2.0336696820631914</v>
      </c>
      <c r="K8988" s="5">
        <f t="shared" ca="1" si="1269"/>
        <v>0.10264229249620138</v>
      </c>
      <c r="L8988" s="1">
        <f t="shared" ca="1" si="1267"/>
        <v>0.10958393541615026</v>
      </c>
      <c r="M8988" s="1">
        <f t="shared" ca="1" si="1265"/>
        <v>18059.881914343481</v>
      </c>
      <c r="N8988" s="13">
        <f t="shared" ca="1" si="1266"/>
        <v>2.143253617479786</v>
      </c>
    </row>
    <row r="8989" spans="5:14" x14ac:dyDescent="0.15">
      <c r="E8989" s="2">
        <v>8985</v>
      </c>
      <c r="F8989" s="12">
        <f t="shared" ca="1" si="1268"/>
        <v>0.85378232452420078</v>
      </c>
      <c r="G8989" s="1">
        <f t="shared" ca="1" si="1261"/>
        <v>0.31615801399858801</v>
      </c>
      <c r="H8989" s="1">
        <f t="shared" ca="1" si="1262"/>
        <v>18058.054818740002</v>
      </c>
      <c r="I8989" s="1">
        <f t="shared" ca="1" si="1263"/>
        <v>18059.881914343481</v>
      </c>
      <c r="J8989" s="1">
        <f t="shared" ca="1" si="1264"/>
        <v>1.8270956034793926</v>
      </c>
      <c r="K8989" s="5">
        <f t="shared" ca="1" si="1269"/>
        <v>0.68439353101331302</v>
      </c>
      <c r="L8989" s="1">
        <f t="shared" ca="1" si="1267"/>
        <v>1.796681264178595</v>
      </c>
      <c r="M8989" s="1">
        <f t="shared" ca="1" si="1265"/>
        <v>18061.67859560766</v>
      </c>
      <c r="N8989" s="13">
        <f t="shared" ca="1" si="1266"/>
        <v>3.6237768676583073</v>
      </c>
    </row>
    <row r="8990" spans="5:14" x14ac:dyDescent="0.15">
      <c r="E8990" s="2">
        <v>8986</v>
      </c>
      <c r="F8990" s="12">
        <f t="shared" ca="1" si="1268"/>
        <v>0.12530004671810691</v>
      </c>
      <c r="G8990" s="1">
        <f t="shared" ca="1" si="1261"/>
        <v>4.1540880884603375</v>
      </c>
      <c r="H8990" s="1">
        <f t="shared" ca="1" si="1262"/>
        <v>18062.208906828462</v>
      </c>
      <c r="I8990" s="1">
        <f t="shared" ca="1" si="1263"/>
        <v>18062.208906828462</v>
      </c>
      <c r="J8990" s="1">
        <f t="shared" ca="1" si="1264"/>
        <v>0</v>
      </c>
      <c r="K8990" s="5">
        <f t="shared" ca="1" si="1269"/>
        <v>8.0258910875292133E-2</v>
      </c>
      <c r="L8990" s="1">
        <f t="shared" ca="1" si="1267"/>
        <v>7.9920955430543061E-2</v>
      </c>
      <c r="M8990" s="1">
        <f t="shared" ca="1" si="1265"/>
        <v>18062.288827783894</v>
      </c>
      <c r="N8990" s="13">
        <f t="shared" ca="1" si="1266"/>
        <v>7.9920955431589391E-2</v>
      </c>
    </row>
    <row r="8991" spans="5:14" x14ac:dyDescent="0.15">
      <c r="E8991" s="2">
        <v>8987</v>
      </c>
      <c r="F8991" s="12">
        <f t="shared" ca="1" si="1268"/>
        <v>0.28081044305403302</v>
      </c>
      <c r="G8991" s="1">
        <f t="shared" ca="1" si="1261"/>
        <v>2.5401508343173198</v>
      </c>
      <c r="H8991" s="1">
        <f t="shared" ca="1" si="1262"/>
        <v>18064.749057662779</v>
      </c>
      <c r="I8991" s="1">
        <f t="shared" ca="1" si="1263"/>
        <v>18064.749057662779</v>
      </c>
      <c r="J8991" s="1">
        <f t="shared" ca="1" si="1264"/>
        <v>0</v>
      </c>
      <c r="K8991" s="5">
        <f t="shared" ca="1" si="1269"/>
        <v>0.75692936090301</v>
      </c>
      <c r="L8991" s="1">
        <f t="shared" ca="1" si="1267"/>
        <v>2.262254186786087</v>
      </c>
      <c r="M8991" s="1">
        <f t="shared" ca="1" si="1265"/>
        <v>18067.011311849565</v>
      </c>
      <c r="N8991" s="13">
        <f t="shared" ca="1" si="1266"/>
        <v>2.2622541867858672</v>
      </c>
    </row>
    <row r="8992" spans="5:14" x14ac:dyDescent="0.15">
      <c r="E8992" s="2">
        <v>8988</v>
      </c>
      <c r="F8992" s="12">
        <f t="shared" ca="1" si="1268"/>
        <v>0.89621662736352758</v>
      </c>
      <c r="G8992" s="1">
        <f t="shared" ca="1" si="1261"/>
        <v>0.2191462472363454</v>
      </c>
      <c r="H8992" s="1">
        <f t="shared" ca="1" si="1262"/>
        <v>18064.968203910015</v>
      </c>
      <c r="I8992" s="1">
        <f t="shared" ca="1" si="1263"/>
        <v>18067.011311849565</v>
      </c>
      <c r="J8992" s="1">
        <f t="shared" ca="1" si="1264"/>
        <v>2.0431079395493725</v>
      </c>
      <c r="K8992" s="5">
        <f t="shared" ca="1" si="1269"/>
        <v>0.49202660247970298</v>
      </c>
      <c r="L8992" s="1">
        <f t="shared" ca="1" si="1267"/>
        <v>0.97625154349373633</v>
      </c>
      <c r="M8992" s="1">
        <f t="shared" ca="1" si="1265"/>
        <v>18067.987563393057</v>
      </c>
      <c r="N8992" s="13">
        <f t="shared" ca="1" si="1266"/>
        <v>3.0193594830416259</v>
      </c>
    </row>
    <row r="8993" spans="5:14" x14ac:dyDescent="0.15">
      <c r="E8993" s="2">
        <v>8989</v>
      </c>
      <c r="F8993" s="12">
        <f t="shared" ca="1" si="1268"/>
        <v>0.93055676790931519</v>
      </c>
      <c r="G8993" s="1">
        <f t="shared" ca="1" si="1261"/>
        <v>0.14394439359603428</v>
      </c>
      <c r="H8993" s="1">
        <f t="shared" ca="1" si="1262"/>
        <v>18065.112148303611</v>
      </c>
      <c r="I8993" s="1">
        <f t="shared" ca="1" si="1263"/>
        <v>18067.987563393057</v>
      </c>
      <c r="J8993" s="1">
        <f t="shared" ca="1" si="1264"/>
        <v>2.8754150894455961</v>
      </c>
      <c r="K8993" s="5">
        <f t="shared" ca="1" si="1269"/>
        <v>0.3946697765213103</v>
      </c>
      <c r="L8993" s="1">
        <f t="shared" ca="1" si="1267"/>
        <v>0.68864160069710756</v>
      </c>
      <c r="M8993" s="1">
        <f t="shared" ca="1" si="1265"/>
        <v>18068.676204993753</v>
      </c>
      <c r="N8993" s="13">
        <f t="shared" ca="1" si="1266"/>
        <v>3.5640566901420243</v>
      </c>
    </row>
    <row r="8994" spans="5:14" x14ac:dyDescent="0.15">
      <c r="E8994" s="2">
        <v>8990</v>
      </c>
      <c r="F8994" s="12">
        <f t="shared" ca="1" si="1268"/>
        <v>0.80997036244676035</v>
      </c>
      <c r="G8994" s="1">
        <f t="shared" ca="1" si="1261"/>
        <v>0.42151524311393623</v>
      </c>
      <c r="H8994" s="1">
        <f t="shared" ca="1" si="1262"/>
        <v>18065.533663546725</v>
      </c>
      <c r="I8994" s="1">
        <f t="shared" ca="1" si="1263"/>
        <v>18068.676204993753</v>
      </c>
      <c r="J8994" s="1">
        <f t="shared" ca="1" si="1264"/>
        <v>3.1425414470286341</v>
      </c>
      <c r="K8994" s="5">
        <f t="shared" ca="1" si="1269"/>
        <v>0.82626404010558263</v>
      </c>
      <c r="L8994" s="1">
        <f t="shared" ca="1" si="1267"/>
        <v>2.8712372842558871</v>
      </c>
      <c r="M8994" s="1">
        <f t="shared" ca="1" si="1265"/>
        <v>18071.54744227801</v>
      </c>
      <c r="N8994" s="13">
        <f t="shared" ca="1" si="1266"/>
        <v>6.0137787312851287</v>
      </c>
    </row>
    <row r="8995" spans="5:14" x14ac:dyDescent="0.15">
      <c r="E8995" s="2">
        <v>8991</v>
      </c>
      <c r="F8995" s="12">
        <f t="shared" ca="1" si="1268"/>
        <v>0.91042105374470206</v>
      </c>
      <c r="G8995" s="1">
        <f t="shared" ca="1" si="1261"/>
        <v>0.18769618011894768</v>
      </c>
      <c r="H8995" s="1">
        <f t="shared" ca="1" si="1262"/>
        <v>18065.721359726842</v>
      </c>
      <c r="I8995" s="1">
        <f t="shared" ca="1" si="1263"/>
        <v>18071.54744227801</v>
      </c>
      <c r="J8995" s="1">
        <f t="shared" ca="1" si="1264"/>
        <v>5.8260825511679286</v>
      </c>
      <c r="K8995" s="5">
        <f t="shared" ca="1" si="1269"/>
        <v>0.75411823781916965</v>
      </c>
      <c r="L8995" s="1">
        <f t="shared" ca="1" si="1267"/>
        <v>2.2415885539070088</v>
      </c>
      <c r="M8995" s="1">
        <f t="shared" ca="1" si="1265"/>
        <v>18073.789030831918</v>
      </c>
      <c r="N8995" s="13">
        <f t="shared" ca="1" si="1266"/>
        <v>8.0676711050764425</v>
      </c>
    </row>
    <row r="8996" spans="5:14" x14ac:dyDescent="0.15">
      <c r="E8996" s="2">
        <v>8992</v>
      </c>
      <c r="F8996" s="12">
        <f t="shared" ca="1" si="1268"/>
        <v>8.3591890696678051E-2</v>
      </c>
      <c r="G8996" s="1">
        <f t="shared" ca="1" si="1261"/>
        <v>4.9636175296646279</v>
      </c>
      <c r="H8996" s="1">
        <f t="shared" ca="1" si="1262"/>
        <v>18070.684977256507</v>
      </c>
      <c r="I8996" s="1">
        <f t="shared" ca="1" si="1263"/>
        <v>18073.789030831918</v>
      </c>
      <c r="J8996" s="1">
        <f t="shared" ca="1" si="1264"/>
        <v>3.1040535754109442</v>
      </c>
      <c r="K8996" s="5">
        <f t="shared" ca="1" si="1269"/>
        <v>0.5824871224444087</v>
      </c>
      <c r="L8996" s="1">
        <f t="shared" ca="1" si="1267"/>
        <v>1.3087259256126054</v>
      </c>
      <c r="M8996" s="1">
        <f t="shared" ca="1" si="1265"/>
        <v>18075.097756757532</v>
      </c>
      <c r="N8996" s="13">
        <f t="shared" ca="1" si="1266"/>
        <v>4.4127795010244881</v>
      </c>
    </row>
    <row r="8997" spans="5:14" x14ac:dyDescent="0.15">
      <c r="E8997" s="2">
        <v>8993</v>
      </c>
      <c r="F8997" s="12">
        <f t="shared" ca="1" si="1268"/>
        <v>0.15014302370400312</v>
      </c>
      <c r="G8997" s="1">
        <f t="shared" ca="1" si="1261"/>
        <v>3.7923338956199992</v>
      </c>
      <c r="H8997" s="1">
        <f t="shared" ca="1" si="1262"/>
        <v>18074.477311152128</v>
      </c>
      <c r="I8997" s="1">
        <f t="shared" ca="1" si="1263"/>
        <v>18075.097756757532</v>
      </c>
      <c r="J8997" s="1">
        <f t="shared" ca="1" si="1264"/>
        <v>0.62044560540380189</v>
      </c>
      <c r="K8997" s="5">
        <f t="shared" ca="1" si="1269"/>
        <v>0.70546955985439841</v>
      </c>
      <c r="L8997" s="1">
        <f t="shared" ca="1" si="1267"/>
        <v>1.9190788073289449</v>
      </c>
      <c r="M8997" s="1">
        <f t="shared" ca="1" si="1265"/>
        <v>18077.01683556486</v>
      </c>
      <c r="N8997" s="13">
        <f t="shared" ca="1" si="1266"/>
        <v>2.5395244127321348</v>
      </c>
    </row>
    <row r="8998" spans="5:14" x14ac:dyDescent="0.15">
      <c r="E8998" s="2">
        <v>8994</v>
      </c>
      <c r="F8998" s="12">
        <f t="shared" ca="1" si="1268"/>
        <v>0.13826080002892838</v>
      </c>
      <c r="G8998" s="1">
        <f t="shared" ca="1" si="1261"/>
        <v>3.9572270441452289</v>
      </c>
      <c r="H8998" s="1">
        <f t="shared" ca="1" si="1262"/>
        <v>18078.434538196274</v>
      </c>
      <c r="I8998" s="1">
        <f t="shared" ca="1" si="1263"/>
        <v>18078.434538196274</v>
      </c>
      <c r="J8998" s="1">
        <f t="shared" ca="1" si="1264"/>
        <v>0</v>
      </c>
      <c r="K8998" s="5">
        <f t="shared" ca="1" si="1269"/>
        <v>0.62987600737734351</v>
      </c>
      <c r="L8998" s="1">
        <f t="shared" ca="1" si="1267"/>
        <v>1.517164836773145</v>
      </c>
      <c r="M8998" s="1">
        <f t="shared" ca="1" si="1265"/>
        <v>18079.951703033046</v>
      </c>
      <c r="N8998" s="13">
        <f t="shared" ca="1" si="1266"/>
        <v>1.517164836772281</v>
      </c>
    </row>
    <row r="8999" spans="5:14" x14ac:dyDescent="0.15">
      <c r="E8999" s="2">
        <v>8995</v>
      </c>
      <c r="F8999" s="12">
        <f t="shared" ca="1" si="1268"/>
        <v>0.71356465656748203</v>
      </c>
      <c r="G8999" s="1">
        <f t="shared" ca="1" si="1261"/>
        <v>0.67496445459130117</v>
      </c>
      <c r="H8999" s="1">
        <f t="shared" ca="1" si="1262"/>
        <v>18079.109502650866</v>
      </c>
      <c r="I8999" s="1">
        <f t="shared" ca="1" si="1263"/>
        <v>18079.951703033046</v>
      </c>
      <c r="J8999" s="1">
        <f t="shared" ca="1" si="1264"/>
        <v>0.84220038217972615</v>
      </c>
      <c r="K8999" s="5">
        <f t="shared" ca="1" si="1269"/>
        <v>0.75930151601431939</v>
      </c>
      <c r="L8999" s="1">
        <f t="shared" ca="1" si="1267"/>
        <v>2.2798904623834995</v>
      </c>
      <c r="M8999" s="1">
        <f t="shared" ca="1" si="1265"/>
        <v>18082.231593495431</v>
      </c>
      <c r="N8999" s="13">
        <f t="shared" ca="1" si="1266"/>
        <v>3.1220908445648092</v>
      </c>
    </row>
    <row r="9000" spans="5:14" x14ac:dyDescent="0.15">
      <c r="E9000" s="2">
        <v>8996</v>
      </c>
      <c r="F9000" s="12">
        <f t="shared" ca="1" si="1268"/>
        <v>0.17101568337001172</v>
      </c>
      <c r="G9000" s="1">
        <f t="shared" ca="1" si="1261"/>
        <v>3.5320000221419869</v>
      </c>
      <c r="H9000" s="1">
        <f t="shared" ca="1" si="1262"/>
        <v>18082.64150267301</v>
      </c>
      <c r="I9000" s="1">
        <f t="shared" ca="1" si="1263"/>
        <v>18082.64150267301</v>
      </c>
      <c r="J9000" s="1">
        <f t="shared" ca="1" si="1264"/>
        <v>0</v>
      </c>
      <c r="K9000" s="5">
        <f t="shared" ca="1" si="1269"/>
        <v>0.30817573499553708</v>
      </c>
      <c r="L9000" s="1">
        <f t="shared" ca="1" si="1267"/>
        <v>0.47839766907632963</v>
      </c>
      <c r="M9000" s="1">
        <f t="shared" ca="1" si="1265"/>
        <v>18083.119900342088</v>
      </c>
      <c r="N9000" s="13">
        <f t="shared" ca="1" si="1266"/>
        <v>0.47839766907782177</v>
      </c>
    </row>
    <row r="9001" spans="5:14" x14ac:dyDescent="0.15">
      <c r="E9001" s="2">
        <v>8997</v>
      </c>
      <c r="F9001" s="12">
        <f t="shared" ca="1" si="1268"/>
        <v>0.48767653456144822</v>
      </c>
      <c r="G9001" s="1">
        <f t="shared" ca="1" si="1261"/>
        <v>1.4362058638346336</v>
      </c>
      <c r="H9001" s="1">
        <f t="shared" ca="1" si="1262"/>
        <v>18084.077708536846</v>
      </c>
      <c r="I9001" s="1">
        <f t="shared" ca="1" si="1263"/>
        <v>18084.077708536846</v>
      </c>
      <c r="J9001" s="1">
        <f t="shared" ca="1" si="1264"/>
        <v>0</v>
      </c>
      <c r="K9001" s="5">
        <f t="shared" ca="1" si="1269"/>
        <v>0.71981484433850962</v>
      </c>
      <c r="L9001" s="1">
        <f t="shared" ca="1" si="1267"/>
        <v>2.0078933069166571</v>
      </c>
      <c r="M9001" s="1">
        <f t="shared" ca="1" si="1265"/>
        <v>18086.085601843763</v>
      </c>
      <c r="N9001" s="13">
        <f t="shared" ca="1" si="1266"/>
        <v>2.0078933069162304</v>
      </c>
    </row>
    <row r="9002" spans="5:14" x14ac:dyDescent="0.15">
      <c r="E9002" s="2">
        <v>8998</v>
      </c>
      <c r="F9002" s="12">
        <f t="shared" ca="1" si="1268"/>
        <v>0.30807542572504631</v>
      </c>
      <c r="G9002" s="1">
        <f t="shared" ca="1" si="1261"/>
        <v>2.3548212745424548</v>
      </c>
      <c r="H9002" s="1">
        <f t="shared" ca="1" si="1262"/>
        <v>18086.432529811387</v>
      </c>
      <c r="I9002" s="1">
        <f t="shared" ca="1" si="1263"/>
        <v>18086.432529811387</v>
      </c>
      <c r="J9002" s="1">
        <f t="shared" ca="1" si="1264"/>
        <v>0</v>
      </c>
      <c r="K9002" s="5">
        <f t="shared" ca="1" si="1269"/>
        <v>0.46254293512287803</v>
      </c>
      <c r="L9002" s="1">
        <f t="shared" ca="1" si="1267"/>
        <v>0.88254233339847643</v>
      </c>
      <c r="M9002" s="1">
        <f t="shared" ca="1" si="1265"/>
        <v>18087.315072144786</v>
      </c>
      <c r="N9002" s="13">
        <f t="shared" ca="1" si="1266"/>
        <v>0.88254233339830535</v>
      </c>
    </row>
    <row r="9003" spans="5:14" x14ac:dyDescent="0.15">
      <c r="E9003" s="2">
        <v>8999</v>
      </c>
      <c r="F9003" s="12">
        <f t="shared" ca="1" si="1268"/>
        <v>0.38979840735400229</v>
      </c>
      <c r="G9003" s="1">
        <f t="shared" ca="1" si="1261"/>
        <v>1.884251155439987</v>
      </c>
      <c r="H9003" s="1">
        <f t="shared" ca="1" si="1262"/>
        <v>18088.316780966827</v>
      </c>
      <c r="I9003" s="1">
        <f t="shared" ca="1" si="1263"/>
        <v>18088.316780966827</v>
      </c>
      <c r="J9003" s="1">
        <f t="shared" ca="1" si="1264"/>
        <v>0</v>
      </c>
      <c r="K9003" s="5">
        <f t="shared" ca="1" si="1269"/>
        <v>0.65631493171841715</v>
      </c>
      <c r="L9003" s="1">
        <f t="shared" ca="1" si="1267"/>
        <v>1.6466767590874669</v>
      </c>
      <c r="M9003" s="1">
        <f t="shared" ca="1" si="1265"/>
        <v>18089.963457725913</v>
      </c>
      <c r="N9003" s="13">
        <f t="shared" ca="1" si="1266"/>
        <v>1.6466767590864038</v>
      </c>
    </row>
    <row r="9004" spans="5:14" x14ac:dyDescent="0.15">
      <c r="E9004" s="2">
        <v>9000</v>
      </c>
      <c r="F9004" s="12">
        <f t="shared" ca="1" si="1268"/>
        <v>7.4627970508387542E-2</v>
      </c>
      <c r="G9004" s="1">
        <f t="shared" ca="1" si="1261"/>
        <v>5.1904798045081257</v>
      </c>
      <c r="H9004" s="1">
        <f t="shared" ca="1" si="1262"/>
        <v>18093.507260771334</v>
      </c>
      <c r="I9004" s="1">
        <f t="shared" ca="1" si="1263"/>
        <v>18093.507260771334</v>
      </c>
      <c r="J9004" s="1">
        <f t="shared" ca="1" si="1264"/>
        <v>0</v>
      </c>
      <c r="K9004" s="5">
        <f t="shared" ca="1" si="1269"/>
        <v>0.41479336941673828</v>
      </c>
      <c r="L9004" s="1">
        <f t="shared" ca="1" si="1267"/>
        <v>0.74321104315468289</v>
      </c>
      <c r="M9004" s="1">
        <f t="shared" ca="1" si="1265"/>
        <v>18094.250471814488</v>
      </c>
      <c r="N9004" s="13">
        <f t="shared" ca="1" si="1266"/>
        <v>0.74321104315458797</v>
      </c>
    </row>
    <row r="9005" spans="5:14" x14ac:dyDescent="0.15">
      <c r="E9005" s="2">
        <v>9001</v>
      </c>
      <c r="F9005" s="12">
        <f t="shared" ca="1" si="1268"/>
        <v>0.52311742560605634</v>
      </c>
      <c r="G9005" s="1">
        <f t="shared" ca="1" si="1261"/>
        <v>1.2958986339428571</v>
      </c>
      <c r="H9005" s="1">
        <f t="shared" ca="1" si="1262"/>
        <v>18094.803159405277</v>
      </c>
      <c r="I9005" s="1">
        <f t="shared" ca="1" si="1263"/>
        <v>18094.803159405277</v>
      </c>
      <c r="J9005" s="1">
        <f t="shared" ca="1" si="1264"/>
        <v>0</v>
      </c>
      <c r="K9005" s="5">
        <f t="shared" ca="1" si="1269"/>
        <v>0.77555273419310677</v>
      </c>
      <c r="L9005" s="1">
        <f t="shared" ca="1" si="1267"/>
        <v>2.4058819535436364</v>
      </c>
      <c r="M9005" s="1">
        <f t="shared" ca="1" si="1265"/>
        <v>18097.209041358819</v>
      </c>
      <c r="N9005" s="13">
        <f t="shared" ca="1" si="1266"/>
        <v>2.4058819535421208</v>
      </c>
    </row>
    <row r="9006" spans="5:14" x14ac:dyDescent="0.15">
      <c r="E9006" s="2">
        <v>9002</v>
      </c>
      <c r="F9006" s="12">
        <f t="shared" ca="1" si="1268"/>
        <v>5.8262571163507859E-2</v>
      </c>
      <c r="G9006" s="1">
        <f t="shared" ca="1" si="1261"/>
        <v>5.6855907917100215</v>
      </c>
      <c r="H9006" s="1">
        <f t="shared" ca="1" si="1262"/>
        <v>18100.488750196986</v>
      </c>
      <c r="I9006" s="1">
        <f t="shared" ca="1" si="1263"/>
        <v>18100.488750196986</v>
      </c>
      <c r="J9006" s="1">
        <f t="shared" ca="1" si="1264"/>
        <v>0</v>
      </c>
      <c r="K9006" s="5">
        <f t="shared" ca="1" si="1269"/>
        <v>0.49768533050523711</v>
      </c>
      <c r="L9006" s="1">
        <f t="shared" ca="1" si="1267"/>
        <v>0.99497307072128538</v>
      </c>
      <c r="M9006" s="1">
        <f t="shared" ca="1" si="1265"/>
        <v>18101.483723267709</v>
      </c>
      <c r="N9006" s="13">
        <f t="shared" ca="1" si="1266"/>
        <v>0.99497307072306285</v>
      </c>
    </row>
    <row r="9007" spans="5:14" x14ac:dyDescent="0.15">
      <c r="E9007" s="2">
        <v>9003</v>
      </c>
      <c r="F9007" s="12">
        <f t="shared" ca="1" si="1268"/>
        <v>0.19344480329754365</v>
      </c>
      <c r="G9007" s="1">
        <f t="shared" ca="1" si="1261"/>
        <v>3.2855261229626009</v>
      </c>
      <c r="H9007" s="1">
        <f t="shared" ca="1" si="1262"/>
        <v>18103.774276319949</v>
      </c>
      <c r="I9007" s="1">
        <f t="shared" ca="1" si="1263"/>
        <v>18103.774276319949</v>
      </c>
      <c r="J9007" s="1">
        <f t="shared" ca="1" si="1264"/>
        <v>0</v>
      </c>
      <c r="K9007" s="5">
        <f t="shared" ca="1" si="1269"/>
        <v>6.9149566426205955E-2</v>
      </c>
      <c r="L9007" s="1">
        <f t="shared" ca="1" si="1267"/>
        <v>6.6088249377220312E-2</v>
      </c>
      <c r="M9007" s="1">
        <f t="shared" ca="1" si="1265"/>
        <v>18103.840364569325</v>
      </c>
      <c r="N9007" s="13">
        <f t="shared" ca="1" si="1266"/>
        <v>6.6088249375752639E-2</v>
      </c>
    </row>
    <row r="9008" spans="5:14" x14ac:dyDescent="0.15">
      <c r="E9008" s="2">
        <v>9004</v>
      </c>
      <c r="F9008" s="12">
        <f t="shared" ca="1" si="1268"/>
        <v>0.65426988656583851</v>
      </c>
      <c r="G9008" s="1">
        <f t="shared" ca="1" si="1261"/>
        <v>0.84847068412012172</v>
      </c>
      <c r="H9008" s="1">
        <f t="shared" ca="1" si="1262"/>
        <v>18104.622747004069</v>
      </c>
      <c r="I9008" s="1">
        <f t="shared" ca="1" si="1263"/>
        <v>18104.622747004069</v>
      </c>
      <c r="J9008" s="1">
        <f t="shared" ca="1" si="1264"/>
        <v>0</v>
      </c>
      <c r="K9008" s="5">
        <f t="shared" ca="1" si="1269"/>
        <v>0.41117310568357257</v>
      </c>
      <c r="L9008" s="1">
        <f t="shared" ca="1" si="1267"/>
        <v>0.73322164042473303</v>
      </c>
      <c r="M9008" s="1">
        <f t="shared" ca="1" si="1265"/>
        <v>18105.355968644493</v>
      </c>
      <c r="N9008" s="13">
        <f t="shared" ca="1" si="1266"/>
        <v>0.73322164042474469</v>
      </c>
    </row>
    <row r="9009" spans="5:14" x14ac:dyDescent="0.15">
      <c r="E9009" s="2">
        <v>9005</v>
      </c>
      <c r="F9009" s="12">
        <f t="shared" ca="1" si="1268"/>
        <v>0.47327309599306333</v>
      </c>
      <c r="G9009" s="1">
        <f t="shared" ca="1" si="1261"/>
        <v>1.49616537427984</v>
      </c>
      <c r="H9009" s="1">
        <f t="shared" ca="1" si="1262"/>
        <v>18106.118912378348</v>
      </c>
      <c r="I9009" s="1">
        <f t="shared" ca="1" si="1263"/>
        <v>18106.118912378348</v>
      </c>
      <c r="J9009" s="1">
        <f t="shared" ca="1" si="1264"/>
        <v>0</v>
      </c>
      <c r="K9009" s="5">
        <f t="shared" ca="1" si="1269"/>
        <v>0.68652210051453944</v>
      </c>
      <c r="L9009" s="1">
        <f t="shared" ca="1" si="1267"/>
        <v>1.8086369518042835</v>
      </c>
      <c r="M9009" s="1">
        <f t="shared" ca="1" si="1265"/>
        <v>18107.927549330154</v>
      </c>
      <c r="N9009" s="13">
        <f t="shared" ca="1" si="1266"/>
        <v>1.8086369518059655</v>
      </c>
    </row>
    <row r="9010" spans="5:14" x14ac:dyDescent="0.15">
      <c r="E9010" s="2">
        <v>9006</v>
      </c>
      <c r="F9010" s="12">
        <f t="shared" ca="1" si="1268"/>
        <v>3.9008496879072818E-2</v>
      </c>
      <c r="G9010" s="1">
        <f t="shared" ca="1" si="1261"/>
        <v>6.4879515757765063</v>
      </c>
      <c r="H9010" s="1">
        <f t="shared" ca="1" si="1262"/>
        <v>18112.606863954123</v>
      </c>
      <c r="I9010" s="1">
        <f t="shared" ca="1" si="1263"/>
        <v>18112.606863954123</v>
      </c>
      <c r="J9010" s="1">
        <f t="shared" ca="1" si="1264"/>
        <v>0</v>
      </c>
      <c r="K9010" s="5">
        <f t="shared" ca="1" si="1269"/>
        <v>0.64451671556096557</v>
      </c>
      <c r="L9010" s="1">
        <f t="shared" ca="1" si="1267"/>
        <v>1.5875813614274437</v>
      </c>
      <c r="M9010" s="1">
        <f t="shared" ca="1" si="1265"/>
        <v>18114.194445315548</v>
      </c>
      <c r="N9010" s="13">
        <f t="shared" ca="1" si="1266"/>
        <v>1.5875813614256913</v>
      </c>
    </row>
    <row r="9011" spans="5:14" x14ac:dyDescent="0.15">
      <c r="E9011" s="2">
        <v>9007</v>
      </c>
      <c r="F9011" s="12">
        <f t="shared" ca="1" si="1268"/>
        <v>0.58363994188764157</v>
      </c>
      <c r="G9011" s="1">
        <f t="shared" ca="1" si="1261"/>
        <v>1.0769420483103229</v>
      </c>
      <c r="H9011" s="1">
        <f t="shared" ca="1" si="1262"/>
        <v>18113.683806002435</v>
      </c>
      <c r="I9011" s="1">
        <f t="shared" ca="1" si="1263"/>
        <v>18114.194445315548</v>
      </c>
      <c r="J9011" s="1">
        <f t="shared" ca="1" si="1264"/>
        <v>0.51063931311364286</v>
      </c>
      <c r="K9011" s="5">
        <f t="shared" ca="1" si="1269"/>
        <v>0.16707262014406554</v>
      </c>
      <c r="L9011" s="1">
        <f t="shared" ca="1" si="1267"/>
        <v>0.20690817395676681</v>
      </c>
      <c r="M9011" s="1">
        <f t="shared" ca="1" si="1265"/>
        <v>18114.401353489506</v>
      </c>
      <c r="N9011" s="13">
        <f t="shared" ca="1" si="1266"/>
        <v>0.7175474870709877</v>
      </c>
    </row>
    <row r="9012" spans="5:14" x14ac:dyDescent="0.15">
      <c r="E9012" s="2">
        <v>9008</v>
      </c>
      <c r="F9012" s="12">
        <f t="shared" ca="1" si="1268"/>
        <v>0.20010719505153873</v>
      </c>
      <c r="G9012" s="1">
        <f t="shared" ca="1" si="1261"/>
        <v>3.2178041615196853</v>
      </c>
      <c r="H9012" s="1">
        <f t="shared" ca="1" si="1262"/>
        <v>18116.901610163954</v>
      </c>
      <c r="I9012" s="1">
        <f t="shared" ca="1" si="1263"/>
        <v>18116.901610163954</v>
      </c>
      <c r="J9012" s="1">
        <f t="shared" ca="1" si="1264"/>
        <v>0</v>
      </c>
      <c r="K9012" s="5">
        <f t="shared" ca="1" si="1269"/>
        <v>0.97993202395526302</v>
      </c>
      <c r="L9012" s="1">
        <f t="shared" ca="1" si="1267"/>
        <v>6.92470911903595</v>
      </c>
      <c r="M9012" s="1">
        <f t="shared" ca="1" si="1265"/>
        <v>18123.826319282991</v>
      </c>
      <c r="N9012" s="13">
        <f t="shared" ca="1" si="1266"/>
        <v>6.9247091190372885</v>
      </c>
    </row>
    <row r="9013" spans="5:14" x14ac:dyDescent="0.15">
      <c r="E9013" s="2">
        <v>9009</v>
      </c>
      <c r="F9013" s="12">
        <f t="shared" ca="1" si="1268"/>
        <v>0.1882685742001674</v>
      </c>
      <c r="G9013" s="1">
        <f t="shared" ca="1" si="1261"/>
        <v>3.3397714988790028</v>
      </c>
      <c r="H9013" s="1">
        <f t="shared" ca="1" si="1262"/>
        <v>18120.241381662832</v>
      </c>
      <c r="I9013" s="1">
        <f t="shared" ca="1" si="1263"/>
        <v>18123.826319282991</v>
      </c>
      <c r="J9013" s="1">
        <f t="shared" ca="1" si="1264"/>
        <v>3.5849376201585983</v>
      </c>
      <c r="K9013" s="5">
        <f t="shared" ca="1" si="1269"/>
        <v>0.25691353125613592</v>
      </c>
      <c r="L9013" s="1">
        <f t="shared" ca="1" si="1267"/>
        <v>0.3702768338475475</v>
      </c>
      <c r="M9013" s="1">
        <f t="shared" ca="1" si="1265"/>
        <v>18124.196596116839</v>
      </c>
      <c r="N9013" s="13">
        <f t="shared" ca="1" si="1266"/>
        <v>3.9552144540066365</v>
      </c>
    </row>
    <row r="9014" spans="5:14" x14ac:dyDescent="0.15">
      <c r="E9014" s="2">
        <v>9010</v>
      </c>
      <c r="F9014" s="12">
        <f t="shared" ca="1" si="1268"/>
        <v>0.96879008269722133</v>
      </c>
      <c r="G9014" s="1">
        <f t="shared" ca="1" si="1261"/>
        <v>6.341464696615233E-2</v>
      </c>
      <c r="H9014" s="1">
        <f t="shared" ca="1" si="1262"/>
        <v>18120.3047963098</v>
      </c>
      <c r="I9014" s="1">
        <f t="shared" ca="1" si="1263"/>
        <v>18124.196596116839</v>
      </c>
      <c r="J9014" s="1">
        <f t="shared" ca="1" si="1264"/>
        <v>3.8917998070392059</v>
      </c>
      <c r="K9014" s="5">
        <f t="shared" ca="1" si="1269"/>
        <v>0.11265545055771764</v>
      </c>
      <c r="L9014" s="1">
        <f t="shared" ca="1" si="1267"/>
        <v>0.12357999663406466</v>
      </c>
      <c r="M9014" s="1">
        <f t="shared" ca="1" si="1265"/>
        <v>18124.320176113473</v>
      </c>
      <c r="N9014" s="13">
        <f t="shared" ca="1" si="1266"/>
        <v>4.0153798036735679</v>
      </c>
    </row>
    <row r="9015" spans="5:14" x14ac:dyDescent="0.15">
      <c r="E9015" s="2">
        <v>9011</v>
      </c>
      <c r="F9015" s="12">
        <f t="shared" ca="1" si="1268"/>
        <v>0.95020684576263781</v>
      </c>
      <c r="G9015" s="1">
        <f t="shared" ref="G9015:G9078" ca="1" si="1270">-$B$4*LN(F9015)</f>
        <v>0.1021511714121628</v>
      </c>
      <c r="H9015" s="1">
        <f t="shared" ref="H9015:H9078" ca="1" si="1271">H9014+G9015</f>
        <v>18120.406947481213</v>
      </c>
      <c r="I9015" s="1">
        <f t="shared" ref="I9015:I9078" ca="1" si="1272">MAX(H9015,M9014)</f>
        <v>18124.320176113473</v>
      </c>
      <c r="J9015" s="1">
        <f t="shared" ref="J9015:J9078" ca="1" si="1273">I9015-H9015</f>
        <v>3.9132286322601431</v>
      </c>
      <c r="K9015" s="5">
        <f t="shared" ca="1" si="1269"/>
        <v>0.89579816216000629</v>
      </c>
      <c r="L9015" s="1">
        <f t="shared" ca="1" si="1267"/>
        <v>3.8139721069839538</v>
      </c>
      <c r="M9015" s="1">
        <f t="shared" ref="M9015:M9078" ca="1" si="1274">I9015+L9015</f>
        <v>18128.134148220459</v>
      </c>
      <c r="N9015" s="13">
        <f t="shared" ref="N9015:N9078" ca="1" si="1275">M9015-H9015</f>
        <v>7.7272007392457454</v>
      </c>
    </row>
    <row r="9016" spans="5:14" x14ac:dyDescent="0.15">
      <c r="E9016" s="2">
        <v>9012</v>
      </c>
      <c r="F9016" s="12">
        <f t="shared" ca="1" si="1268"/>
        <v>0.99153948368826528</v>
      </c>
      <c r="G9016" s="1">
        <f t="shared" ca="1" si="1270"/>
        <v>1.6993019276800823E-2</v>
      </c>
      <c r="H9016" s="1">
        <f t="shared" ca="1" si="1271"/>
        <v>18120.423940500488</v>
      </c>
      <c r="I9016" s="1">
        <f t="shared" ca="1" si="1272"/>
        <v>18128.134148220459</v>
      </c>
      <c r="J9016" s="1">
        <f t="shared" ca="1" si="1273"/>
        <v>7.71020771997064</v>
      </c>
      <c r="K9016" s="5">
        <f t="shared" ca="1" si="1269"/>
        <v>3.0441170831282394E-3</v>
      </c>
      <c r="L9016" s="1">
        <f t="shared" ca="1" si="1267"/>
        <v>1.308957113778716E-3</v>
      </c>
      <c r="M9016" s="1">
        <f t="shared" ca="1" si="1274"/>
        <v>18128.135457177574</v>
      </c>
      <c r="N9016" s="13">
        <f t="shared" ca="1" si="1275"/>
        <v>7.7115166770854557</v>
      </c>
    </row>
    <row r="9017" spans="5:14" x14ac:dyDescent="0.15">
      <c r="E9017" s="2">
        <v>9013</v>
      </c>
      <c r="F9017" s="12">
        <f t="shared" ca="1" si="1268"/>
        <v>0.29522068725650119</v>
      </c>
      <c r="G9017" s="1">
        <f t="shared" ca="1" si="1270"/>
        <v>2.4400642198580744</v>
      </c>
      <c r="H9017" s="1">
        <f t="shared" ca="1" si="1271"/>
        <v>18122.864004720348</v>
      </c>
      <c r="I9017" s="1">
        <f t="shared" ca="1" si="1272"/>
        <v>18128.135457177574</v>
      </c>
      <c r="J9017" s="1">
        <f t="shared" ca="1" si="1273"/>
        <v>5.2714524572256778</v>
      </c>
      <c r="K9017" s="5">
        <f t="shared" ca="1" si="1269"/>
        <v>9.1542278252704667E-2</v>
      </c>
      <c r="L9017" s="1">
        <f t="shared" ca="1" si="1267"/>
        <v>9.4585605122504871E-2</v>
      </c>
      <c r="M9017" s="1">
        <f t="shared" ca="1" si="1274"/>
        <v>18128.230042782696</v>
      </c>
      <c r="N9017" s="13">
        <f t="shared" ca="1" si="1275"/>
        <v>5.3660380623477977</v>
      </c>
    </row>
    <row r="9018" spans="5:14" x14ac:dyDescent="0.15">
      <c r="E9018" s="2">
        <v>9014</v>
      </c>
      <c r="F9018" s="12">
        <f t="shared" ca="1" si="1268"/>
        <v>0.26491635478712938</v>
      </c>
      <c r="G9018" s="1">
        <f t="shared" ca="1" si="1270"/>
        <v>2.656682290268308</v>
      </c>
      <c r="H9018" s="1">
        <f t="shared" ca="1" si="1271"/>
        <v>18125.520687010616</v>
      </c>
      <c r="I9018" s="1">
        <f t="shared" ca="1" si="1272"/>
        <v>18128.230042782696</v>
      </c>
      <c r="J9018" s="1">
        <f t="shared" ca="1" si="1273"/>
        <v>2.7093557720800163</v>
      </c>
      <c r="K9018" s="5">
        <f t="shared" ca="1" si="1269"/>
        <v>0.49625072393285674</v>
      </c>
      <c r="L9018" s="1">
        <f t="shared" ca="1" si="1267"/>
        <v>0.99020341722451155</v>
      </c>
      <c r="M9018" s="1">
        <f t="shared" ca="1" si="1274"/>
        <v>18129.220246199919</v>
      </c>
      <c r="N9018" s="13">
        <f t="shared" ca="1" si="1275"/>
        <v>3.6995591893028177</v>
      </c>
    </row>
    <row r="9019" spans="5:14" x14ac:dyDescent="0.15">
      <c r="E9019" s="2">
        <v>9015</v>
      </c>
      <c r="F9019" s="12">
        <f t="shared" ca="1" si="1268"/>
        <v>7.195119703872177E-2</v>
      </c>
      <c r="G9019" s="1">
        <f t="shared" ca="1" si="1270"/>
        <v>5.2635344173916341</v>
      </c>
      <c r="H9019" s="1">
        <f t="shared" ca="1" si="1271"/>
        <v>18130.784221428006</v>
      </c>
      <c r="I9019" s="1">
        <f t="shared" ca="1" si="1272"/>
        <v>18130.784221428006</v>
      </c>
      <c r="J9019" s="1">
        <f t="shared" ca="1" si="1273"/>
        <v>0</v>
      </c>
      <c r="K9019" s="5">
        <f t="shared" ca="1" si="1269"/>
        <v>0.71260107674286377</v>
      </c>
      <c r="L9019" s="1">
        <f t="shared" ca="1" si="1267"/>
        <v>1.9626381298124731</v>
      </c>
      <c r="M9019" s="1">
        <f t="shared" ca="1" si="1274"/>
        <v>18132.746859557818</v>
      </c>
      <c r="N9019" s="13">
        <f t="shared" ca="1" si="1275"/>
        <v>1.9626381298112392</v>
      </c>
    </row>
    <row r="9020" spans="5:14" x14ac:dyDescent="0.15">
      <c r="E9020" s="2">
        <v>9016</v>
      </c>
      <c r="F9020" s="12">
        <f t="shared" ca="1" si="1268"/>
        <v>0.81969665244362588</v>
      </c>
      <c r="G9020" s="1">
        <f t="shared" ca="1" si="1270"/>
        <v>0.39764188642283133</v>
      </c>
      <c r="H9020" s="1">
        <f t="shared" ca="1" si="1271"/>
        <v>18131.181863314428</v>
      </c>
      <c r="I9020" s="1">
        <f t="shared" ca="1" si="1272"/>
        <v>18132.746859557818</v>
      </c>
      <c r="J9020" s="1">
        <f t="shared" ca="1" si="1273"/>
        <v>1.5649962433890323</v>
      </c>
      <c r="K9020" s="5">
        <f t="shared" ca="1" si="1269"/>
        <v>0.31378204423482914</v>
      </c>
      <c r="L9020" s="1">
        <f t="shared" ca="1" si="1267"/>
        <v>0.49092520127707151</v>
      </c>
      <c r="M9020" s="1">
        <f t="shared" ca="1" si="1274"/>
        <v>18133.237784759094</v>
      </c>
      <c r="N9020" s="13">
        <f t="shared" ca="1" si="1275"/>
        <v>2.0559214446657279</v>
      </c>
    </row>
    <row r="9021" spans="5:14" x14ac:dyDescent="0.15">
      <c r="E9021" s="2">
        <v>9017</v>
      </c>
      <c r="F9021" s="12">
        <f t="shared" ca="1" si="1268"/>
        <v>0.7973651723197851</v>
      </c>
      <c r="G9021" s="1">
        <f t="shared" ca="1" si="1270"/>
        <v>0.45288504307556737</v>
      </c>
      <c r="H9021" s="1">
        <f t="shared" ca="1" si="1271"/>
        <v>18131.634748357505</v>
      </c>
      <c r="I9021" s="1">
        <f t="shared" ca="1" si="1272"/>
        <v>18133.237784759094</v>
      </c>
      <c r="J9021" s="1">
        <f t="shared" ca="1" si="1273"/>
        <v>1.6030364015896339</v>
      </c>
      <c r="K9021" s="5">
        <f t="shared" ca="1" si="1269"/>
        <v>0.69899945217054749</v>
      </c>
      <c r="L9021" s="1">
        <f t="shared" ca="1" si="1267"/>
        <v>1.8805272836888607</v>
      </c>
      <c r="M9021" s="1">
        <f t="shared" ca="1" si="1274"/>
        <v>18135.118312042781</v>
      </c>
      <c r="N9021" s="13">
        <f t="shared" ca="1" si="1275"/>
        <v>3.4835636852767493</v>
      </c>
    </row>
    <row r="9022" spans="5:14" x14ac:dyDescent="0.15">
      <c r="E9022" s="2">
        <v>9018</v>
      </c>
      <c r="F9022" s="12">
        <f t="shared" ca="1" si="1268"/>
        <v>0.31077134128286454</v>
      </c>
      <c r="G9022" s="1">
        <f t="shared" ca="1" si="1270"/>
        <v>2.3373957485095924</v>
      </c>
      <c r="H9022" s="1">
        <f t="shared" ca="1" si="1271"/>
        <v>18133.972144106014</v>
      </c>
      <c r="I9022" s="1">
        <f t="shared" ca="1" si="1272"/>
        <v>18135.118312042781</v>
      </c>
      <c r="J9022" s="1">
        <f t="shared" ca="1" si="1273"/>
        <v>1.146167936767597</v>
      </c>
      <c r="K9022" s="5">
        <f t="shared" ca="1" si="1269"/>
        <v>0.65229839764559594</v>
      </c>
      <c r="L9022" s="1">
        <f t="shared" ca="1" si="1267"/>
        <v>1.6263131866837284</v>
      </c>
      <c r="M9022" s="1">
        <f t="shared" ca="1" si="1274"/>
        <v>18136.744625229465</v>
      </c>
      <c r="N9022" s="13">
        <f t="shared" ca="1" si="1275"/>
        <v>2.7724811234511435</v>
      </c>
    </row>
    <row r="9023" spans="5:14" x14ac:dyDescent="0.15">
      <c r="E9023" s="2">
        <v>9019</v>
      </c>
      <c r="F9023" s="12">
        <f t="shared" ca="1" si="1268"/>
        <v>0.27205756399531655</v>
      </c>
      <c r="G9023" s="1">
        <f t="shared" ca="1" si="1270"/>
        <v>2.6034832054827617</v>
      </c>
      <c r="H9023" s="1">
        <f t="shared" ca="1" si="1271"/>
        <v>18136.575627311497</v>
      </c>
      <c r="I9023" s="1">
        <f t="shared" ca="1" si="1272"/>
        <v>18136.744625229465</v>
      </c>
      <c r="J9023" s="1">
        <f t="shared" ca="1" si="1273"/>
        <v>0.16899791796822683</v>
      </c>
      <c r="K9023" s="5">
        <f t="shared" ca="1" si="1269"/>
        <v>0.6787509514838419</v>
      </c>
      <c r="L9023" s="1">
        <f t="shared" ca="1" si="1267"/>
        <v>1.7654049123232132</v>
      </c>
      <c r="M9023" s="1">
        <f t="shared" ca="1" si="1274"/>
        <v>18138.510030141788</v>
      </c>
      <c r="N9023" s="13">
        <f t="shared" ca="1" si="1275"/>
        <v>1.9344028302912193</v>
      </c>
    </row>
    <row r="9024" spans="5:14" x14ac:dyDescent="0.15">
      <c r="E9024" s="2">
        <v>9020</v>
      </c>
      <c r="F9024" s="12">
        <f t="shared" ca="1" si="1268"/>
        <v>0.19537512794890532</v>
      </c>
      <c r="G9024" s="1">
        <f t="shared" ca="1" si="1270"/>
        <v>3.2656676707037597</v>
      </c>
      <c r="H9024" s="1">
        <f t="shared" ca="1" si="1271"/>
        <v>18139.841294982201</v>
      </c>
      <c r="I9024" s="1">
        <f t="shared" ca="1" si="1272"/>
        <v>18139.841294982201</v>
      </c>
      <c r="J9024" s="1">
        <f t="shared" ca="1" si="1273"/>
        <v>0</v>
      </c>
      <c r="K9024" s="5">
        <f t="shared" ca="1" si="1269"/>
        <v>0.57337232463705157</v>
      </c>
      <c r="L9024" s="1">
        <f t="shared" ca="1" si="1267"/>
        <v>1.2716672517896275</v>
      </c>
      <c r="M9024" s="1">
        <f t="shared" ca="1" si="1274"/>
        <v>18141.11296223399</v>
      </c>
      <c r="N9024" s="13">
        <f t="shared" ca="1" si="1275"/>
        <v>1.2716672517890402</v>
      </c>
    </row>
    <row r="9025" spans="5:14" x14ac:dyDescent="0.15">
      <c r="E9025" s="2">
        <v>9021</v>
      </c>
      <c r="F9025" s="12">
        <f t="shared" ca="1" si="1268"/>
        <v>0.98682553000224538</v>
      </c>
      <c r="G9025" s="1">
        <f t="shared" ca="1" si="1270"/>
        <v>2.6524046310941636E-2</v>
      </c>
      <c r="H9025" s="1">
        <f t="shared" ca="1" si="1271"/>
        <v>18139.867819028514</v>
      </c>
      <c r="I9025" s="1">
        <f t="shared" ca="1" si="1272"/>
        <v>18141.11296223399</v>
      </c>
      <c r="J9025" s="1">
        <f t="shared" ca="1" si="1273"/>
        <v>1.2451432054767793</v>
      </c>
      <c r="K9025" s="5">
        <f t="shared" ca="1" si="1269"/>
        <v>0.93345945167173772</v>
      </c>
      <c r="L9025" s="1">
        <f t="shared" ca="1" si="1267"/>
        <v>4.6521619181998135</v>
      </c>
      <c r="M9025" s="1">
        <f t="shared" ca="1" si="1274"/>
        <v>18145.765124152189</v>
      </c>
      <c r="N9025" s="13">
        <f t="shared" ca="1" si="1275"/>
        <v>5.8973051236753236</v>
      </c>
    </row>
    <row r="9026" spans="5:14" x14ac:dyDescent="0.15">
      <c r="E9026" s="2">
        <v>9022</v>
      </c>
      <c r="F9026" s="12">
        <f t="shared" ca="1" si="1268"/>
        <v>5.9661540410512415E-2</v>
      </c>
      <c r="G9026" s="1">
        <f t="shared" ca="1" si="1270"/>
        <v>5.6381353608160039</v>
      </c>
      <c r="H9026" s="1">
        <f t="shared" ca="1" si="1271"/>
        <v>18145.505954389329</v>
      </c>
      <c r="I9026" s="1">
        <f t="shared" ca="1" si="1272"/>
        <v>18145.765124152189</v>
      </c>
      <c r="J9026" s="1">
        <f t="shared" ca="1" si="1273"/>
        <v>0.25916976285952842</v>
      </c>
      <c r="K9026" s="5">
        <f t="shared" ca="1" si="1269"/>
        <v>0.68286716552801729</v>
      </c>
      <c r="L9026" s="1">
        <f t="shared" ca="1" si="1267"/>
        <v>1.7881614912580908</v>
      </c>
      <c r="M9026" s="1">
        <f t="shared" ca="1" si="1274"/>
        <v>18147.553285643447</v>
      </c>
      <c r="N9026" s="13">
        <f t="shared" ca="1" si="1275"/>
        <v>2.0473312541180348</v>
      </c>
    </row>
    <row r="9027" spans="5:14" x14ac:dyDescent="0.15">
      <c r="E9027" s="2">
        <v>9023</v>
      </c>
      <c r="F9027" s="12">
        <f t="shared" ca="1" si="1268"/>
        <v>0.87813474432111893</v>
      </c>
      <c r="G9027" s="1">
        <f t="shared" ca="1" si="1270"/>
        <v>0.25991045957160197</v>
      </c>
      <c r="H9027" s="1">
        <f t="shared" ca="1" si="1271"/>
        <v>18145.765864848901</v>
      </c>
      <c r="I9027" s="1">
        <f t="shared" ca="1" si="1272"/>
        <v>18147.553285643447</v>
      </c>
      <c r="J9027" s="1">
        <f t="shared" ca="1" si="1273"/>
        <v>1.7874207945460512</v>
      </c>
      <c r="K9027" s="5">
        <f t="shared" ca="1" si="1269"/>
        <v>0.19595057656382997</v>
      </c>
      <c r="L9027" s="1">
        <f t="shared" ca="1" si="1267"/>
        <v>0.25592152432586651</v>
      </c>
      <c r="M9027" s="1">
        <f t="shared" ca="1" si="1274"/>
        <v>18147.809207167775</v>
      </c>
      <c r="N9027" s="13">
        <f t="shared" ca="1" si="1275"/>
        <v>2.0433423188733286</v>
      </c>
    </row>
    <row r="9028" spans="5:14" x14ac:dyDescent="0.15">
      <c r="E9028" s="2">
        <v>9024</v>
      </c>
      <c r="F9028" s="12">
        <f t="shared" ca="1" si="1268"/>
        <v>0.36779378067193103</v>
      </c>
      <c r="G9028" s="1">
        <f t="shared" ca="1" si="1270"/>
        <v>2.0004657529857282</v>
      </c>
      <c r="H9028" s="1">
        <f t="shared" ca="1" si="1271"/>
        <v>18147.766330601888</v>
      </c>
      <c r="I9028" s="1">
        <f t="shared" ca="1" si="1272"/>
        <v>18147.809207167775</v>
      </c>
      <c r="J9028" s="1">
        <f t="shared" ca="1" si="1273"/>
        <v>4.2876565887127072E-2</v>
      </c>
      <c r="K9028" s="5">
        <f t="shared" ca="1" si="1269"/>
        <v>0.28834758335257193</v>
      </c>
      <c r="L9028" s="1">
        <f t="shared" ca="1" si="1267"/>
        <v>0.43522337542435624</v>
      </c>
      <c r="M9028" s="1">
        <f t="shared" ca="1" si="1274"/>
        <v>18148.2444305432</v>
      </c>
      <c r="N9028" s="13">
        <f t="shared" ca="1" si="1275"/>
        <v>0.47809994131239364</v>
      </c>
    </row>
    <row r="9029" spans="5:14" x14ac:dyDescent="0.15">
      <c r="E9029" s="2">
        <v>9025</v>
      </c>
      <c r="F9029" s="12">
        <f t="shared" ca="1" si="1268"/>
        <v>0.30306303219301434</v>
      </c>
      <c r="G9029" s="1">
        <f t="shared" ca="1" si="1270"/>
        <v>2.3876289361354819</v>
      </c>
      <c r="H9029" s="1">
        <f t="shared" ca="1" si="1271"/>
        <v>18150.153959538024</v>
      </c>
      <c r="I9029" s="1">
        <f t="shared" ca="1" si="1272"/>
        <v>18150.153959538024</v>
      </c>
      <c r="J9029" s="1">
        <f t="shared" ca="1" si="1273"/>
        <v>0</v>
      </c>
      <c r="K9029" s="5">
        <f t="shared" ca="1" si="1269"/>
        <v>0.35478071986473569</v>
      </c>
      <c r="L9029" s="1">
        <f t="shared" ca="1" si="1267"/>
        <v>0.58702924101536758</v>
      </c>
      <c r="M9029" s="1">
        <f t="shared" ca="1" si="1274"/>
        <v>18150.740988779038</v>
      </c>
      <c r="N9029" s="13">
        <f t="shared" ca="1" si="1275"/>
        <v>0.58702924101453391</v>
      </c>
    </row>
    <row r="9030" spans="5:14" x14ac:dyDescent="0.15">
      <c r="E9030" s="2">
        <v>9026</v>
      </c>
      <c r="F9030" s="12">
        <f t="shared" ca="1" si="1268"/>
        <v>0.55145698518734154</v>
      </c>
      <c r="G9030" s="1">
        <f t="shared" ca="1" si="1270"/>
        <v>1.1903828787285218</v>
      </c>
      <c r="H9030" s="1">
        <f t="shared" ca="1" si="1271"/>
        <v>18151.344342416753</v>
      </c>
      <c r="I9030" s="1">
        <f t="shared" ca="1" si="1272"/>
        <v>18151.344342416753</v>
      </c>
      <c r="J9030" s="1">
        <f t="shared" ca="1" si="1273"/>
        <v>0</v>
      </c>
      <c r="K9030" s="5">
        <f t="shared" ca="1" si="1269"/>
        <v>0.3179146510532721</v>
      </c>
      <c r="L9030" s="1">
        <f t="shared" ref="L9030:L9093" ca="1" si="1276">_xlfn.GAMMA.INV(K9030, 0.8, 2)</f>
        <v>0.5002518177884212</v>
      </c>
      <c r="M9030" s="1">
        <f t="shared" ca="1" si="1274"/>
        <v>18151.844594234542</v>
      </c>
      <c r="N9030" s="13">
        <f t="shared" ca="1" si="1275"/>
        <v>0.50025181778983097</v>
      </c>
    </row>
    <row r="9031" spans="5:14" x14ac:dyDescent="0.15">
      <c r="E9031" s="2">
        <v>9027</v>
      </c>
      <c r="F9031" s="12">
        <f t="shared" ref="F9031:F9094" ca="1" si="1277">RAND()</f>
        <v>0.24065131440354104</v>
      </c>
      <c r="G9031" s="1">
        <f t="shared" ca="1" si="1270"/>
        <v>2.8488124427182586</v>
      </c>
      <c r="H9031" s="1">
        <f t="shared" ca="1" si="1271"/>
        <v>18154.193154859469</v>
      </c>
      <c r="I9031" s="1">
        <f t="shared" ca="1" si="1272"/>
        <v>18154.193154859469</v>
      </c>
      <c r="J9031" s="1">
        <f t="shared" ca="1" si="1273"/>
        <v>0</v>
      </c>
      <c r="K9031" s="5">
        <f t="shared" ref="K9031:K9094" ca="1" si="1278">RAND()</f>
        <v>7.406266953409657E-2</v>
      </c>
      <c r="L9031" s="1">
        <f t="shared" ca="1" si="1276"/>
        <v>7.2129078185279513E-2</v>
      </c>
      <c r="M9031" s="1">
        <f t="shared" ca="1" si="1274"/>
        <v>18154.265283937653</v>
      </c>
      <c r="N9031" s="13">
        <f t="shared" ca="1" si="1275"/>
        <v>7.2129078183934325E-2</v>
      </c>
    </row>
    <row r="9032" spans="5:14" x14ac:dyDescent="0.15">
      <c r="E9032" s="2">
        <v>9028</v>
      </c>
      <c r="F9032" s="12">
        <f t="shared" ca="1" si="1277"/>
        <v>0.98828581912375657</v>
      </c>
      <c r="G9032" s="1">
        <f t="shared" ca="1" si="1270"/>
        <v>2.3566664919280042E-2</v>
      </c>
      <c r="H9032" s="1">
        <f t="shared" ca="1" si="1271"/>
        <v>18154.21672152439</v>
      </c>
      <c r="I9032" s="1">
        <f t="shared" ca="1" si="1272"/>
        <v>18154.265283937653</v>
      </c>
      <c r="J9032" s="1">
        <f t="shared" ca="1" si="1273"/>
        <v>4.8562413263425697E-2</v>
      </c>
      <c r="K9032" s="5">
        <f t="shared" ca="1" si="1278"/>
        <v>0.48438856517083306</v>
      </c>
      <c r="L9032" s="1">
        <f t="shared" ca="1" si="1276"/>
        <v>0.95136736944201084</v>
      </c>
      <c r="M9032" s="1">
        <f t="shared" ca="1" si="1274"/>
        <v>18155.216651307095</v>
      </c>
      <c r="N9032" s="13">
        <f t="shared" ca="1" si="1275"/>
        <v>0.9999297827052942</v>
      </c>
    </row>
    <row r="9033" spans="5:14" x14ac:dyDescent="0.15">
      <c r="E9033" s="2">
        <v>9029</v>
      </c>
      <c r="F9033" s="12">
        <f t="shared" ca="1" si="1277"/>
        <v>0.90376434579721354</v>
      </c>
      <c r="G9033" s="1">
        <f t="shared" ca="1" si="1270"/>
        <v>0.20237326400121922</v>
      </c>
      <c r="H9033" s="1">
        <f t="shared" ca="1" si="1271"/>
        <v>18154.419094788391</v>
      </c>
      <c r="I9033" s="1">
        <f t="shared" ca="1" si="1272"/>
        <v>18155.216651307095</v>
      </c>
      <c r="J9033" s="1">
        <f t="shared" ca="1" si="1273"/>
        <v>0.7975565187043685</v>
      </c>
      <c r="K9033" s="5">
        <f t="shared" ca="1" si="1278"/>
        <v>0.84264499273678839</v>
      </c>
      <c r="L9033" s="1">
        <f t="shared" ca="1" si="1276"/>
        <v>3.0525716907082576</v>
      </c>
      <c r="M9033" s="1">
        <f t="shared" ca="1" si="1274"/>
        <v>18158.269222997802</v>
      </c>
      <c r="N9033" s="13">
        <f t="shared" ca="1" si="1275"/>
        <v>3.8501282094111957</v>
      </c>
    </row>
    <row r="9034" spans="5:14" x14ac:dyDescent="0.15">
      <c r="E9034" s="2">
        <v>9030</v>
      </c>
      <c r="F9034" s="12">
        <f t="shared" ca="1" si="1277"/>
        <v>3.8187991979256819E-2</v>
      </c>
      <c r="G9034" s="1">
        <f t="shared" ca="1" si="1270"/>
        <v>6.5304683177589009</v>
      </c>
      <c r="H9034" s="1">
        <f t="shared" ca="1" si="1271"/>
        <v>18160.949563106151</v>
      </c>
      <c r="I9034" s="1">
        <f t="shared" ca="1" si="1272"/>
        <v>18160.949563106151</v>
      </c>
      <c r="J9034" s="1">
        <f t="shared" ca="1" si="1273"/>
        <v>0</v>
      </c>
      <c r="K9034" s="5">
        <f t="shared" ca="1" si="1278"/>
        <v>0.35181754210649163</v>
      </c>
      <c r="L9034" s="1">
        <f t="shared" ca="1" si="1276"/>
        <v>0.57980980472704802</v>
      </c>
      <c r="M9034" s="1">
        <f t="shared" ca="1" si="1274"/>
        <v>18161.529372910878</v>
      </c>
      <c r="N9034" s="13">
        <f t="shared" ca="1" si="1275"/>
        <v>0.57980980472711963</v>
      </c>
    </row>
    <row r="9035" spans="5:14" x14ac:dyDescent="0.15">
      <c r="E9035" s="2">
        <v>9031</v>
      </c>
      <c r="F9035" s="12">
        <f t="shared" ca="1" si="1277"/>
        <v>0.82364992284112881</v>
      </c>
      <c r="G9035" s="1">
        <f t="shared" ca="1" si="1270"/>
        <v>0.38801938053669566</v>
      </c>
      <c r="H9035" s="1">
        <f t="shared" ca="1" si="1271"/>
        <v>18161.337582486689</v>
      </c>
      <c r="I9035" s="1">
        <f t="shared" ca="1" si="1272"/>
        <v>18161.529372910878</v>
      </c>
      <c r="J9035" s="1">
        <f t="shared" ca="1" si="1273"/>
        <v>0.19179042418909376</v>
      </c>
      <c r="K9035" s="5">
        <f t="shared" ca="1" si="1278"/>
        <v>0.81027935055995703</v>
      </c>
      <c r="L9035" s="1">
        <f t="shared" ca="1" si="1276"/>
        <v>2.7106898565631892</v>
      </c>
      <c r="M9035" s="1">
        <f t="shared" ca="1" si="1274"/>
        <v>18164.24006276744</v>
      </c>
      <c r="N9035" s="13">
        <f t="shared" ca="1" si="1275"/>
        <v>2.9024802807507513</v>
      </c>
    </row>
    <row r="9036" spans="5:14" x14ac:dyDescent="0.15">
      <c r="E9036" s="2">
        <v>9032</v>
      </c>
      <c r="F9036" s="12">
        <f t="shared" ca="1" si="1277"/>
        <v>0.54794287479484227</v>
      </c>
      <c r="G9036" s="1">
        <f t="shared" ca="1" si="1270"/>
        <v>1.2031684810858276</v>
      </c>
      <c r="H9036" s="1">
        <f t="shared" ca="1" si="1271"/>
        <v>18162.540750967775</v>
      </c>
      <c r="I9036" s="1">
        <f t="shared" ca="1" si="1272"/>
        <v>18164.24006276744</v>
      </c>
      <c r="J9036" s="1">
        <f t="shared" ca="1" si="1273"/>
        <v>1.6993117996644287</v>
      </c>
      <c r="K9036" s="5">
        <f t="shared" ca="1" si="1278"/>
        <v>0.26945482840080326</v>
      </c>
      <c r="L9036" s="1">
        <f t="shared" ca="1" si="1276"/>
        <v>0.39568513894969404</v>
      </c>
      <c r="M9036" s="1">
        <f t="shared" ca="1" si="1274"/>
        <v>18164.635747906388</v>
      </c>
      <c r="N9036" s="13">
        <f t="shared" ca="1" si="1275"/>
        <v>2.0949969386128942</v>
      </c>
    </row>
    <row r="9037" spans="5:14" x14ac:dyDescent="0.15">
      <c r="E9037" s="2">
        <v>9033</v>
      </c>
      <c r="F9037" s="12">
        <f t="shared" ca="1" si="1277"/>
        <v>0.38773704172458245</v>
      </c>
      <c r="G9037" s="1">
        <f t="shared" ca="1" si="1270"/>
        <v>1.8948557932678682</v>
      </c>
      <c r="H9037" s="1">
        <f t="shared" ca="1" si="1271"/>
        <v>18164.435606761042</v>
      </c>
      <c r="I9037" s="1">
        <f t="shared" ca="1" si="1272"/>
        <v>18164.635747906388</v>
      </c>
      <c r="J9037" s="1">
        <f t="shared" ca="1" si="1273"/>
        <v>0.20014114534569671</v>
      </c>
      <c r="K9037" s="5">
        <f t="shared" ca="1" si="1278"/>
        <v>0.51350733549018479</v>
      </c>
      <c r="L9037" s="1">
        <f t="shared" ca="1" si="1276"/>
        <v>1.0486574324493512</v>
      </c>
      <c r="M9037" s="1">
        <f t="shared" ca="1" si="1274"/>
        <v>18165.684405338838</v>
      </c>
      <c r="N9037" s="13">
        <f t="shared" ca="1" si="1275"/>
        <v>1.2487985777952417</v>
      </c>
    </row>
    <row r="9038" spans="5:14" x14ac:dyDescent="0.15">
      <c r="E9038" s="2">
        <v>9034</v>
      </c>
      <c r="F9038" s="12">
        <f t="shared" ca="1" si="1277"/>
        <v>0.91453381428861791</v>
      </c>
      <c r="G9038" s="1">
        <f t="shared" ca="1" si="1270"/>
        <v>0.17868167224561624</v>
      </c>
      <c r="H9038" s="1">
        <f t="shared" ca="1" si="1271"/>
        <v>18164.614288433288</v>
      </c>
      <c r="I9038" s="1">
        <f t="shared" ca="1" si="1272"/>
        <v>18165.684405338838</v>
      </c>
      <c r="J9038" s="1">
        <f t="shared" ca="1" si="1273"/>
        <v>1.0701169055500941</v>
      </c>
      <c r="K9038" s="5">
        <f t="shared" ca="1" si="1278"/>
        <v>0.13030034532524692</v>
      </c>
      <c r="L9038" s="1">
        <f t="shared" ca="1" si="1276"/>
        <v>0.14927883710770154</v>
      </c>
      <c r="M9038" s="1">
        <f t="shared" ca="1" si="1274"/>
        <v>18165.833684175945</v>
      </c>
      <c r="N9038" s="13">
        <f t="shared" ca="1" si="1275"/>
        <v>1.2193957426570705</v>
      </c>
    </row>
    <row r="9039" spans="5:14" x14ac:dyDescent="0.15">
      <c r="E9039" s="2">
        <v>9035</v>
      </c>
      <c r="F9039" s="12">
        <f t="shared" ca="1" si="1277"/>
        <v>0.74170418133308336</v>
      </c>
      <c r="G9039" s="1">
        <f t="shared" ca="1" si="1270"/>
        <v>0.59760958551282817</v>
      </c>
      <c r="H9039" s="1">
        <f t="shared" ca="1" si="1271"/>
        <v>18165.211898018799</v>
      </c>
      <c r="I9039" s="1">
        <f t="shared" ca="1" si="1272"/>
        <v>18165.833684175945</v>
      </c>
      <c r="J9039" s="1">
        <f t="shared" ca="1" si="1273"/>
        <v>0.6217861571458343</v>
      </c>
      <c r="K9039" s="5">
        <f t="shared" ca="1" si="1278"/>
        <v>0.73470737113772833</v>
      </c>
      <c r="L9039" s="1">
        <f t="shared" ca="1" si="1276"/>
        <v>2.1053894161909708</v>
      </c>
      <c r="M9039" s="1">
        <f t="shared" ca="1" si="1274"/>
        <v>18167.939073592137</v>
      </c>
      <c r="N9039" s="13">
        <f t="shared" ca="1" si="1275"/>
        <v>2.7271755733381724</v>
      </c>
    </row>
    <row r="9040" spans="5:14" x14ac:dyDescent="0.15">
      <c r="E9040" s="2">
        <v>9036</v>
      </c>
      <c r="F9040" s="12">
        <f t="shared" ca="1" si="1277"/>
        <v>0.6893130497147677</v>
      </c>
      <c r="G9040" s="1">
        <f t="shared" ca="1" si="1270"/>
        <v>0.74411951486685401</v>
      </c>
      <c r="H9040" s="1">
        <f t="shared" ca="1" si="1271"/>
        <v>18165.956017533666</v>
      </c>
      <c r="I9040" s="1">
        <f t="shared" ca="1" si="1272"/>
        <v>18167.939073592137</v>
      </c>
      <c r="J9040" s="1">
        <f t="shared" ca="1" si="1273"/>
        <v>1.9830560584705381</v>
      </c>
      <c r="K9040" s="5">
        <f t="shared" ca="1" si="1278"/>
        <v>0.55142656491423925</v>
      </c>
      <c r="L9040" s="1">
        <f t="shared" ca="1" si="1276"/>
        <v>1.1859886913203614</v>
      </c>
      <c r="M9040" s="1">
        <f t="shared" ca="1" si="1274"/>
        <v>18169.125062283456</v>
      </c>
      <c r="N9040" s="13">
        <f t="shared" ca="1" si="1275"/>
        <v>3.1690447497894638</v>
      </c>
    </row>
    <row r="9041" spans="5:14" x14ac:dyDescent="0.15">
      <c r="E9041" s="2">
        <v>9037</v>
      </c>
      <c r="F9041" s="12">
        <f t="shared" ca="1" si="1277"/>
        <v>0.7671445898078959</v>
      </c>
      <c r="G9041" s="1">
        <f t="shared" ca="1" si="1270"/>
        <v>0.530159963884136</v>
      </c>
      <c r="H9041" s="1">
        <f t="shared" ca="1" si="1271"/>
        <v>18166.486177497551</v>
      </c>
      <c r="I9041" s="1">
        <f t="shared" ca="1" si="1272"/>
        <v>18169.125062283456</v>
      </c>
      <c r="J9041" s="1">
        <f t="shared" ca="1" si="1273"/>
        <v>2.6388847859052476</v>
      </c>
      <c r="K9041" s="5">
        <f t="shared" ca="1" si="1278"/>
        <v>0.96958942135697945</v>
      </c>
      <c r="L9041" s="1">
        <f t="shared" ca="1" si="1276"/>
        <v>6.1324430744451082</v>
      </c>
      <c r="M9041" s="1">
        <f t="shared" ca="1" si="1274"/>
        <v>18175.257505357902</v>
      </c>
      <c r="N9041" s="13">
        <f t="shared" ca="1" si="1275"/>
        <v>8.7713278603514482</v>
      </c>
    </row>
    <row r="9042" spans="5:14" x14ac:dyDescent="0.15">
      <c r="E9042" s="2">
        <v>9038</v>
      </c>
      <c r="F9042" s="12">
        <f t="shared" ca="1" si="1277"/>
        <v>0.48196961842535113</v>
      </c>
      <c r="G9042" s="1">
        <f t="shared" ca="1" si="1270"/>
        <v>1.4597483984614119</v>
      </c>
      <c r="H9042" s="1">
        <f t="shared" ca="1" si="1271"/>
        <v>18167.945925896012</v>
      </c>
      <c r="I9042" s="1">
        <f t="shared" ca="1" si="1272"/>
        <v>18175.257505357902</v>
      </c>
      <c r="J9042" s="1">
        <f t="shared" ca="1" si="1273"/>
        <v>7.311579461889778</v>
      </c>
      <c r="K9042" s="5">
        <f t="shared" ca="1" si="1278"/>
        <v>0.24142898656954426</v>
      </c>
      <c r="L9042" s="1">
        <f t="shared" ca="1" si="1276"/>
        <v>0.33980716191095717</v>
      </c>
      <c r="M9042" s="1">
        <f t="shared" ca="1" si="1274"/>
        <v>18175.597312519814</v>
      </c>
      <c r="N9042" s="13">
        <f t="shared" ca="1" si="1275"/>
        <v>7.6513866238019546</v>
      </c>
    </row>
    <row r="9043" spans="5:14" x14ac:dyDescent="0.15">
      <c r="E9043" s="2">
        <v>9039</v>
      </c>
      <c r="F9043" s="12">
        <f t="shared" ca="1" si="1277"/>
        <v>0.74149677376687106</v>
      </c>
      <c r="G9043" s="1">
        <f t="shared" ca="1" si="1270"/>
        <v>0.59816893673722182</v>
      </c>
      <c r="H9043" s="1">
        <f t="shared" ca="1" si="1271"/>
        <v>18168.544094832749</v>
      </c>
      <c r="I9043" s="1">
        <f t="shared" ca="1" si="1272"/>
        <v>18175.597312519814</v>
      </c>
      <c r="J9043" s="1">
        <f t="shared" ca="1" si="1273"/>
        <v>7.0532176870656258</v>
      </c>
      <c r="K9043" s="5">
        <f t="shared" ca="1" si="1278"/>
        <v>0.21856262388016245</v>
      </c>
      <c r="L9043" s="1">
        <f t="shared" ca="1" si="1276"/>
        <v>0.29659687728838513</v>
      </c>
      <c r="M9043" s="1">
        <f t="shared" ca="1" si="1274"/>
        <v>18175.893909397102</v>
      </c>
      <c r="N9043" s="13">
        <f t="shared" ca="1" si="1275"/>
        <v>7.3498145643534372</v>
      </c>
    </row>
    <row r="9044" spans="5:14" x14ac:dyDescent="0.15">
      <c r="E9044" s="2">
        <v>9040</v>
      </c>
      <c r="F9044" s="12">
        <f t="shared" ca="1" si="1277"/>
        <v>0.63274019591951269</v>
      </c>
      <c r="G9044" s="1">
        <f t="shared" ca="1" si="1270"/>
        <v>0.91539074815036914</v>
      </c>
      <c r="H9044" s="1">
        <f t="shared" ca="1" si="1271"/>
        <v>18169.459485580897</v>
      </c>
      <c r="I9044" s="1">
        <f t="shared" ca="1" si="1272"/>
        <v>18175.893909397102</v>
      </c>
      <c r="J9044" s="1">
        <f t="shared" ca="1" si="1273"/>
        <v>6.4344238162047986</v>
      </c>
      <c r="K9044" s="5">
        <f t="shared" ca="1" si="1278"/>
        <v>0.53387327202981794</v>
      </c>
      <c r="L9044" s="1">
        <f t="shared" ca="1" si="1276"/>
        <v>1.1208213573048054</v>
      </c>
      <c r="M9044" s="1">
        <f t="shared" ca="1" si="1274"/>
        <v>18177.014730754407</v>
      </c>
      <c r="N9044" s="13">
        <f t="shared" ca="1" si="1275"/>
        <v>7.55524517350932</v>
      </c>
    </row>
    <row r="9045" spans="5:14" x14ac:dyDescent="0.15">
      <c r="E9045" s="2">
        <v>9041</v>
      </c>
      <c r="F9045" s="12">
        <f t="shared" ca="1" si="1277"/>
        <v>5.8354595701335943E-2</v>
      </c>
      <c r="G9045" s="1">
        <f t="shared" ca="1" si="1270"/>
        <v>5.6824343248054152</v>
      </c>
      <c r="H9045" s="1">
        <f t="shared" ca="1" si="1271"/>
        <v>18175.141919905702</v>
      </c>
      <c r="I9045" s="1">
        <f t="shared" ca="1" si="1272"/>
        <v>18177.014730754407</v>
      </c>
      <c r="J9045" s="1">
        <f t="shared" ca="1" si="1273"/>
        <v>1.8728108487048303</v>
      </c>
      <c r="K9045" s="5">
        <f t="shared" ca="1" si="1278"/>
        <v>0.67098598737771664</v>
      </c>
      <c r="L9045" s="1">
        <f t="shared" ca="1" si="1276"/>
        <v>1.7233226471284242</v>
      </c>
      <c r="M9045" s="1">
        <f t="shared" ca="1" si="1274"/>
        <v>18178.738053401536</v>
      </c>
      <c r="N9045" s="13">
        <f t="shared" ca="1" si="1275"/>
        <v>3.5961334958337829</v>
      </c>
    </row>
    <row r="9046" spans="5:14" x14ac:dyDescent="0.15">
      <c r="E9046" s="2">
        <v>9042</v>
      </c>
      <c r="F9046" s="12">
        <f t="shared" ca="1" si="1277"/>
        <v>0.10612877260588627</v>
      </c>
      <c r="G9046" s="1">
        <f t="shared" ca="1" si="1270"/>
        <v>4.4862041725630704</v>
      </c>
      <c r="H9046" s="1">
        <f t="shared" ca="1" si="1271"/>
        <v>18179.628124078266</v>
      </c>
      <c r="I9046" s="1">
        <f t="shared" ca="1" si="1272"/>
        <v>18179.628124078266</v>
      </c>
      <c r="J9046" s="1">
        <f t="shared" ca="1" si="1273"/>
        <v>0</v>
      </c>
      <c r="K9046" s="5">
        <f t="shared" ca="1" si="1278"/>
        <v>0.14276089533836311</v>
      </c>
      <c r="L9046" s="1">
        <f t="shared" ca="1" si="1276"/>
        <v>0.16819943674240309</v>
      </c>
      <c r="M9046" s="1">
        <f t="shared" ca="1" si="1274"/>
        <v>18179.796323515009</v>
      </c>
      <c r="N9046" s="13">
        <f t="shared" ca="1" si="1275"/>
        <v>0.16819943674272508</v>
      </c>
    </row>
    <row r="9047" spans="5:14" x14ac:dyDescent="0.15">
      <c r="E9047" s="2">
        <v>9043</v>
      </c>
      <c r="F9047" s="12">
        <f t="shared" ca="1" si="1277"/>
        <v>0.15227993026497488</v>
      </c>
      <c r="G9047" s="1">
        <f t="shared" ca="1" si="1270"/>
        <v>3.764069610814865</v>
      </c>
      <c r="H9047" s="1">
        <f t="shared" ca="1" si="1271"/>
        <v>18183.39219368908</v>
      </c>
      <c r="I9047" s="1">
        <f t="shared" ca="1" si="1272"/>
        <v>18183.39219368908</v>
      </c>
      <c r="J9047" s="1">
        <f t="shared" ca="1" si="1273"/>
        <v>0</v>
      </c>
      <c r="K9047" s="5">
        <f t="shared" ca="1" si="1278"/>
        <v>0.18799104351535156</v>
      </c>
      <c r="L9047" s="1">
        <f t="shared" ca="1" si="1276"/>
        <v>0.24208444522005942</v>
      </c>
      <c r="M9047" s="1">
        <f t="shared" ca="1" si="1274"/>
        <v>18183.634278134301</v>
      </c>
      <c r="N9047" s="13">
        <f t="shared" ca="1" si="1275"/>
        <v>0.24208444522082573</v>
      </c>
    </row>
    <row r="9048" spans="5:14" x14ac:dyDescent="0.15">
      <c r="E9048" s="2">
        <v>9044</v>
      </c>
      <c r="F9048" s="12">
        <f t="shared" ca="1" si="1277"/>
        <v>0.30839296734103805</v>
      </c>
      <c r="G9048" s="1">
        <f t="shared" ca="1" si="1270"/>
        <v>2.3527608824922059</v>
      </c>
      <c r="H9048" s="1">
        <f t="shared" ca="1" si="1271"/>
        <v>18185.744954571572</v>
      </c>
      <c r="I9048" s="1">
        <f t="shared" ca="1" si="1272"/>
        <v>18185.744954571572</v>
      </c>
      <c r="J9048" s="1">
        <f t="shared" ca="1" si="1273"/>
        <v>0</v>
      </c>
      <c r="K9048" s="5">
        <f t="shared" ca="1" si="1278"/>
        <v>0.93616286327693743</v>
      </c>
      <c r="L9048" s="1">
        <f t="shared" ca="1" si="1276"/>
        <v>4.7300841324770735</v>
      </c>
      <c r="M9048" s="1">
        <f t="shared" ca="1" si="1274"/>
        <v>18190.475038704048</v>
      </c>
      <c r="N9048" s="13">
        <f t="shared" ca="1" si="1275"/>
        <v>4.7300841324758949</v>
      </c>
    </row>
    <row r="9049" spans="5:14" x14ac:dyDescent="0.15">
      <c r="E9049" s="2">
        <v>9045</v>
      </c>
      <c r="F9049" s="12">
        <f t="shared" ca="1" si="1277"/>
        <v>0.58013130197102614</v>
      </c>
      <c r="G9049" s="1">
        <f t="shared" ca="1" si="1270"/>
        <v>1.08900163670741</v>
      </c>
      <c r="H9049" s="1">
        <f t="shared" ca="1" si="1271"/>
        <v>18186.83395620828</v>
      </c>
      <c r="I9049" s="1">
        <f t="shared" ca="1" si="1272"/>
        <v>18190.475038704048</v>
      </c>
      <c r="J9049" s="1">
        <f t="shared" ca="1" si="1273"/>
        <v>3.6410824957674777</v>
      </c>
      <c r="K9049" s="5">
        <f t="shared" ca="1" si="1278"/>
        <v>0.60491866636730673</v>
      </c>
      <c r="L9049" s="1">
        <f t="shared" ca="1" si="1276"/>
        <v>1.4039244662295691</v>
      </c>
      <c r="M9049" s="1">
        <f t="shared" ca="1" si="1274"/>
        <v>18191.878963170278</v>
      </c>
      <c r="N9049" s="13">
        <f t="shared" ca="1" si="1275"/>
        <v>5.0450069619982969</v>
      </c>
    </row>
    <row r="9050" spans="5:14" x14ac:dyDescent="0.15">
      <c r="E9050" s="2">
        <v>9046</v>
      </c>
      <c r="F9050" s="12">
        <f t="shared" ca="1" si="1277"/>
        <v>0.4331228910767918</v>
      </c>
      <c r="G9050" s="1">
        <f t="shared" ca="1" si="1270"/>
        <v>1.6734675562731911</v>
      </c>
      <c r="H9050" s="1">
        <f t="shared" ca="1" si="1271"/>
        <v>18188.507423764553</v>
      </c>
      <c r="I9050" s="1">
        <f t="shared" ca="1" si="1272"/>
        <v>18191.878963170278</v>
      </c>
      <c r="J9050" s="1">
        <f t="shared" ca="1" si="1273"/>
        <v>3.3715394057253434</v>
      </c>
      <c r="K9050" s="5">
        <f t="shared" ca="1" si="1278"/>
        <v>0.9327687805196978</v>
      </c>
      <c r="L9050" s="1">
        <f t="shared" ca="1" si="1276"/>
        <v>4.6327717956294174</v>
      </c>
      <c r="M9050" s="1">
        <f t="shared" ca="1" si="1274"/>
        <v>18196.511734965909</v>
      </c>
      <c r="N9050" s="13">
        <f t="shared" ca="1" si="1275"/>
        <v>8.0043112013554492</v>
      </c>
    </row>
    <row r="9051" spans="5:14" x14ac:dyDescent="0.15">
      <c r="E9051" s="2">
        <v>9047</v>
      </c>
      <c r="F9051" s="12">
        <f t="shared" ca="1" si="1277"/>
        <v>0.63165078417300791</v>
      </c>
      <c r="G9051" s="1">
        <f t="shared" ca="1" si="1270"/>
        <v>0.91883718847852758</v>
      </c>
      <c r="H9051" s="1">
        <f t="shared" ca="1" si="1271"/>
        <v>18189.426260953031</v>
      </c>
      <c r="I9051" s="1">
        <f t="shared" ca="1" si="1272"/>
        <v>18196.511734965909</v>
      </c>
      <c r="J9051" s="1">
        <f t="shared" ca="1" si="1273"/>
        <v>7.0854740128779667</v>
      </c>
      <c r="K9051" s="5">
        <f t="shared" ca="1" si="1278"/>
        <v>0.55651944374288054</v>
      </c>
      <c r="L9051" s="1">
        <f t="shared" ca="1" si="1276"/>
        <v>1.2054420172678431</v>
      </c>
      <c r="M9051" s="1">
        <f t="shared" ca="1" si="1274"/>
        <v>18197.717176983177</v>
      </c>
      <c r="N9051" s="13">
        <f t="shared" ca="1" si="1275"/>
        <v>8.2909160301460361</v>
      </c>
    </row>
    <row r="9052" spans="5:14" x14ac:dyDescent="0.15">
      <c r="E9052" s="2">
        <v>9048</v>
      </c>
      <c r="F9052" s="12">
        <f t="shared" ca="1" si="1277"/>
        <v>0.14048295222679441</v>
      </c>
      <c r="G9052" s="1">
        <f t="shared" ca="1" si="1270"/>
        <v>3.9253382680685953</v>
      </c>
      <c r="H9052" s="1">
        <f t="shared" ca="1" si="1271"/>
        <v>18193.3515992211</v>
      </c>
      <c r="I9052" s="1">
        <f t="shared" ca="1" si="1272"/>
        <v>18197.717176983177</v>
      </c>
      <c r="J9052" s="1">
        <f t="shared" ca="1" si="1273"/>
        <v>4.3655777620770095</v>
      </c>
      <c r="K9052" s="5">
        <f t="shared" ca="1" si="1278"/>
        <v>0.86809551333623891</v>
      </c>
      <c r="L9052" s="1">
        <f t="shared" ca="1" si="1276"/>
        <v>3.3772574211225272</v>
      </c>
      <c r="M9052" s="1">
        <f t="shared" ca="1" si="1274"/>
        <v>18201.094434404298</v>
      </c>
      <c r="N9052" s="13">
        <f t="shared" ca="1" si="1275"/>
        <v>7.742835183198622</v>
      </c>
    </row>
    <row r="9053" spans="5:14" x14ac:dyDescent="0.15">
      <c r="E9053" s="2">
        <v>9049</v>
      </c>
      <c r="F9053" s="12">
        <f t="shared" ca="1" si="1277"/>
        <v>0.34278354000565381</v>
      </c>
      <c r="G9053" s="1">
        <f t="shared" ca="1" si="1270"/>
        <v>2.1413122194617915</v>
      </c>
      <c r="H9053" s="1">
        <f t="shared" ca="1" si="1271"/>
        <v>18195.49291144056</v>
      </c>
      <c r="I9053" s="1">
        <f t="shared" ca="1" si="1272"/>
        <v>18201.094434404298</v>
      </c>
      <c r="J9053" s="1">
        <f t="shared" ca="1" si="1273"/>
        <v>5.601522963737807</v>
      </c>
      <c r="K9053" s="5">
        <f t="shared" ca="1" si="1278"/>
        <v>0.95596040227060197</v>
      </c>
      <c r="L9053" s="1">
        <f t="shared" ca="1" si="1276"/>
        <v>5.4301434441675251</v>
      </c>
      <c r="M9053" s="1">
        <f t="shared" ca="1" si="1274"/>
        <v>18206.524577848464</v>
      </c>
      <c r="N9053" s="13">
        <f t="shared" ca="1" si="1275"/>
        <v>11.031666407903685</v>
      </c>
    </row>
    <row r="9054" spans="5:14" x14ac:dyDescent="0.15">
      <c r="E9054" s="2">
        <v>9050</v>
      </c>
      <c r="F9054" s="12">
        <f t="shared" ca="1" si="1277"/>
        <v>0.21480252279390188</v>
      </c>
      <c r="G9054" s="1">
        <f t="shared" ca="1" si="1270"/>
        <v>3.0760723431316603</v>
      </c>
      <c r="H9054" s="1">
        <f t="shared" ca="1" si="1271"/>
        <v>18198.568983783691</v>
      </c>
      <c r="I9054" s="1">
        <f t="shared" ca="1" si="1272"/>
        <v>18206.524577848464</v>
      </c>
      <c r="J9054" s="1">
        <f t="shared" ca="1" si="1273"/>
        <v>7.9555940647733223</v>
      </c>
      <c r="K9054" s="5">
        <f t="shared" ca="1" si="1278"/>
        <v>0.18708356103203916</v>
      </c>
      <c r="L9054" s="1">
        <f t="shared" ca="1" si="1276"/>
        <v>0.24052269401136742</v>
      </c>
      <c r="M9054" s="1">
        <f t="shared" ca="1" si="1274"/>
        <v>18206.765100542474</v>
      </c>
      <c r="N9054" s="13">
        <f t="shared" ca="1" si="1275"/>
        <v>8.1961167587833188</v>
      </c>
    </row>
    <row r="9055" spans="5:14" x14ac:dyDescent="0.15">
      <c r="E9055" s="2">
        <v>9051</v>
      </c>
      <c r="F9055" s="12">
        <f t="shared" ca="1" si="1277"/>
        <v>0.41798768969104394</v>
      </c>
      <c r="G9055" s="1">
        <f t="shared" ca="1" si="1270"/>
        <v>1.7446065947819003</v>
      </c>
      <c r="H9055" s="1">
        <f t="shared" ca="1" si="1271"/>
        <v>18200.313590378471</v>
      </c>
      <c r="I9055" s="1">
        <f t="shared" ca="1" si="1272"/>
        <v>18206.765100542474</v>
      </c>
      <c r="J9055" s="1">
        <f t="shared" ca="1" si="1273"/>
        <v>6.4515101640026842</v>
      </c>
      <c r="K9055" s="5">
        <f t="shared" ca="1" si="1278"/>
        <v>0.53629399281823897</v>
      </c>
      <c r="L9055" s="1">
        <f t="shared" ca="1" si="1276"/>
        <v>1.1296398739406921</v>
      </c>
      <c r="M9055" s="1">
        <f t="shared" ca="1" si="1274"/>
        <v>18207.894740416414</v>
      </c>
      <c r="N9055" s="13">
        <f t="shared" ca="1" si="1275"/>
        <v>7.5811500379422796</v>
      </c>
    </row>
    <row r="9056" spans="5:14" x14ac:dyDescent="0.15">
      <c r="E9056" s="2">
        <v>9052</v>
      </c>
      <c r="F9056" s="12">
        <f t="shared" ca="1" si="1277"/>
        <v>0.72541597573003047</v>
      </c>
      <c r="G9056" s="1">
        <f t="shared" ca="1" si="1270"/>
        <v>0.64202005807391138</v>
      </c>
      <c r="H9056" s="1">
        <f t="shared" ca="1" si="1271"/>
        <v>18200.955610436544</v>
      </c>
      <c r="I9056" s="1">
        <f t="shared" ca="1" si="1272"/>
        <v>18207.894740416414</v>
      </c>
      <c r="J9056" s="1">
        <f t="shared" ca="1" si="1273"/>
        <v>6.9391299798699038</v>
      </c>
      <c r="K9056" s="5">
        <f t="shared" ca="1" si="1278"/>
        <v>0.81784664517515082</v>
      </c>
      <c r="L9056" s="1">
        <f t="shared" ca="1" si="1276"/>
        <v>2.7848611999711661</v>
      </c>
      <c r="M9056" s="1">
        <f t="shared" ca="1" si="1274"/>
        <v>18210.679601616386</v>
      </c>
      <c r="N9056" s="13">
        <f t="shared" ca="1" si="1275"/>
        <v>9.7239911798424146</v>
      </c>
    </row>
    <row r="9057" spans="5:14" x14ac:dyDescent="0.15">
      <c r="E9057" s="2">
        <v>9053</v>
      </c>
      <c r="F9057" s="12">
        <f t="shared" ca="1" si="1277"/>
        <v>0.27635192973934097</v>
      </c>
      <c r="G9057" s="1">
        <f t="shared" ca="1" si="1270"/>
        <v>2.5721602355464692</v>
      </c>
      <c r="H9057" s="1">
        <f t="shared" ca="1" si="1271"/>
        <v>18203.527770672092</v>
      </c>
      <c r="I9057" s="1">
        <f t="shared" ca="1" si="1272"/>
        <v>18210.679601616386</v>
      </c>
      <c r="J9057" s="1">
        <f t="shared" ca="1" si="1273"/>
        <v>7.1518309442944883</v>
      </c>
      <c r="K9057" s="5">
        <f t="shared" ca="1" si="1278"/>
        <v>0.60278554894967096</v>
      </c>
      <c r="L9057" s="1">
        <f t="shared" ca="1" si="1276"/>
        <v>1.3946154338739671</v>
      </c>
      <c r="M9057" s="1">
        <f t="shared" ca="1" si="1274"/>
        <v>18212.07421705026</v>
      </c>
      <c r="N9057" s="13">
        <f t="shared" ca="1" si="1275"/>
        <v>8.5464463781681843</v>
      </c>
    </row>
    <row r="9058" spans="5:14" x14ac:dyDescent="0.15">
      <c r="E9058" s="2">
        <v>9054</v>
      </c>
      <c r="F9058" s="12">
        <f t="shared" ca="1" si="1277"/>
        <v>0.73854890912069682</v>
      </c>
      <c r="G9058" s="1">
        <f t="shared" ca="1" si="1270"/>
        <v>0.60613590310413978</v>
      </c>
      <c r="H9058" s="1">
        <f t="shared" ca="1" si="1271"/>
        <v>18204.133906575196</v>
      </c>
      <c r="I9058" s="1">
        <f t="shared" ca="1" si="1272"/>
        <v>18212.07421705026</v>
      </c>
      <c r="J9058" s="1">
        <f t="shared" ca="1" si="1273"/>
        <v>7.9403104750635976</v>
      </c>
      <c r="K9058" s="5">
        <f t="shared" ca="1" si="1278"/>
        <v>0.40251886130664982</v>
      </c>
      <c r="L9058" s="1">
        <f t="shared" ca="1" si="1276"/>
        <v>0.70965056881159227</v>
      </c>
      <c r="M9058" s="1">
        <f t="shared" ca="1" si="1274"/>
        <v>18212.783867619073</v>
      </c>
      <c r="N9058" s="13">
        <f t="shared" ca="1" si="1275"/>
        <v>8.6499610438768286</v>
      </c>
    </row>
    <row r="9059" spans="5:14" x14ac:dyDescent="0.15">
      <c r="E9059" s="2">
        <v>9055</v>
      </c>
      <c r="F9059" s="12">
        <f t="shared" ca="1" si="1277"/>
        <v>0.2054817596466596</v>
      </c>
      <c r="G9059" s="1">
        <f t="shared" ca="1" si="1270"/>
        <v>3.1647960196576603</v>
      </c>
      <c r="H9059" s="1">
        <f t="shared" ca="1" si="1271"/>
        <v>18207.298702594853</v>
      </c>
      <c r="I9059" s="1">
        <f t="shared" ca="1" si="1272"/>
        <v>18212.783867619073</v>
      </c>
      <c r="J9059" s="1">
        <f t="shared" ca="1" si="1273"/>
        <v>5.4851650242198957</v>
      </c>
      <c r="K9059" s="5">
        <f t="shared" ca="1" si="1278"/>
        <v>0.77351635970585408</v>
      </c>
      <c r="L9059" s="1">
        <f t="shared" ca="1" si="1276"/>
        <v>2.3895762777280445</v>
      </c>
      <c r="M9059" s="1">
        <f t="shared" ca="1" si="1274"/>
        <v>18215.173443896801</v>
      </c>
      <c r="N9059" s="13">
        <f t="shared" ca="1" si="1275"/>
        <v>7.8747413019482337</v>
      </c>
    </row>
    <row r="9060" spans="5:14" x14ac:dyDescent="0.15">
      <c r="E9060" s="2">
        <v>9056</v>
      </c>
      <c r="F9060" s="12">
        <f t="shared" ca="1" si="1277"/>
        <v>0.51534898424451092</v>
      </c>
      <c r="G9060" s="1">
        <f t="shared" ca="1" si="1270"/>
        <v>1.3258219370050357</v>
      </c>
      <c r="H9060" s="1">
        <f t="shared" ca="1" si="1271"/>
        <v>18208.624524531857</v>
      </c>
      <c r="I9060" s="1">
        <f t="shared" ca="1" si="1272"/>
        <v>18215.173443896801</v>
      </c>
      <c r="J9060" s="1">
        <f t="shared" ca="1" si="1273"/>
        <v>6.5489193649445951</v>
      </c>
      <c r="K9060" s="5">
        <f t="shared" ca="1" si="1278"/>
        <v>0.57258878128625845</v>
      </c>
      <c r="L9060" s="1">
        <f t="shared" ca="1" si="1276"/>
        <v>1.268523193886685</v>
      </c>
      <c r="M9060" s="1">
        <f t="shared" ca="1" si="1274"/>
        <v>18216.441967090686</v>
      </c>
      <c r="N9060" s="13">
        <f t="shared" ca="1" si="1275"/>
        <v>7.817442558829498</v>
      </c>
    </row>
    <row r="9061" spans="5:14" x14ac:dyDescent="0.15">
      <c r="E9061" s="2">
        <v>9057</v>
      </c>
      <c r="F9061" s="12">
        <f t="shared" ca="1" si="1277"/>
        <v>0.25368036313320808</v>
      </c>
      <c r="G9061" s="1">
        <f t="shared" ca="1" si="1270"/>
        <v>2.7433604345827076</v>
      </c>
      <c r="H9061" s="1">
        <f t="shared" ca="1" si="1271"/>
        <v>18211.367884966439</v>
      </c>
      <c r="I9061" s="1">
        <f t="shared" ca="1" si="1272"/>
        <v>18216.441967090686</v>
      </c>
      <c r="J9061" s="1">
        <f t="shared" ca="1" si="1273"/>
        <v>5.0740821242470702</v>
      </c>
      <c r="K9061" s="5">
        <f t="shared" ca="1" si="1278"/>
        <v>0.99563745230999567</v>
      </c>
      <c r="L9061" s="1">
        <f t="shared" ca="1" si="1276"/>
        <v>9.8590632130906766</v>
      </c>
      <c r="M9061" s="1">
        <f t="shared" ca="1" si="1274"/>
        <v>18226.301030303777</v>
      </c>
      <c r="N9061" s="13">
        <f t="shared" ca="1" si="1275"/>
        <v>14.933145337337919</v>
      </c>
    </row>
    <row r="9062" spans="5:14" x14ac:dyDescent="0.15">
      <c r="E9062" s="2">
        <v>9058</v>
      </c>
      <c r="F9062" s="12">
        <f t="shared" ca="1" si="1277"/>
        <v>0.32375487317800167</v>
      </c>
      <c r="G9062" s="1">
        <f t="shared" ca="1" si="1270"/>
        <v>2.2555372275888206</v>
      </c>
      <c r="H9062" s="1">
        <f t="shared" ca="1" si="1271"/>
        <v>18213.623422194029</v>
      </c>
      <c r="I9062" s="1">
        <f t="shared" ca="1" si="1272"/>
        <v>18226.301030303777</v>
      </c>
      <c r="J9062" s="1">
        <f t="shared" ca="1" si="1273"/>
        <v>12.677608109748689</v>
      </c>
      <c r="K9062" s="5">
        <f t="shared" ca="1" si="1278"/>
        <v>0.91843875456637925</v>
      </c>
      <c r="L9062" s="1">
        <f t="shared" ca="1" si="1276"/>
        <v>4.2707190800676509</v>
      </c>
      <c r="M9062" s="1">
        <f t="shared" ca="1" si="1274"/>
        <v>18230.571749383846</v>
      </c>
      <c r="N9062" s="13">
        <f t="shared" ca="1" si="1275"/>
        <v>16.948327189817064</v>
      </c>
    </row>
    <row r="9063" spans="5:14" x14ac:dyDescent="0.15">
      <c r="E9063" s="2">
        <v>9059</v>
      </c>
      <c r="F9063" s="12">
        <f t="shared" ca="1" si="1277"/>
        <v>0.91278049659482363</v>
      </c>
      <c r="G9063" s="1">
        <f t="shared" ca="1" si="1270"/>
        <v>0.18251969446525526</v>
      </c>
      <c r="H9063" s="1">
        <f t="shared" ca="1" si="1271"/>
        <v>18213.805941888495</v>
      </c>
      <c r="I9063" s="1">
        <f t="shared" ca="1" si="1272"/>
        <v>18230.571749383846</v>
      </c>
      <c r="J9063" s="1">
        <f t="shared" ca="1" si="1273"/>
        <v>16.7658074953506</v>
      </c>
      <c r="K9063" s="5">
        <f t="shared" ca="1" si="1278"/>
        <v>0.53230342570866385</v>
      </c>
      <c r="L9063" s="1">
        <f t="shared" ca="1" si="1276"/>
        <v>1.1151305832519298</v>
      </c>
      <c r="M9063" s="1">
        <f t="shared" ca="1" si="1274"/>
        <v>18231.686879967099</v>
      </c>
      <c r="N9063" s="13">
        <f t="shared" ca="1" si="1275"/>
        <v>17.880938078604231</v>
      </c>
    </row>
    <row r="9064" spans="5:14" x14ac:dyDescent="0.15">
      <c r="E9064" s="2">
        <v>9060</v>
      </c>
      <c r="F9064" s="12">
        <f t="shared" ca="1" si="1277"/>
        <v>0.3862245779674891</v>
      </c>
      <c r="G9064" s="1">
        <f t="shared" ca="1" si="1270"/>
        <v>1.9026725409923024</v>
      </c>
      <c r="H9064" s="1">
        <f t="shared" ca="1" si="1271"/>
        <v>18215.708614429488</v>
      </c>
      <c r="I9064" s="1">
        <f t="shared" ca="1" si="1272"/>
        <v>18231.686879967099</v>
      </c>
      <c r="J9064" s="1">
        <f t="shared" ca="1" si="1273"/>
        <v>15.978265537611151</v>
      </c>
      <c r="K9064" s="5">
        <f t="shared" ca="1" si="1278"/>
        <v>1.049144372310451E-2</v>
      </c>
      <c r="L9064" s="1">
        <f t="shared" ca="1" si="1276"/>
        <v>6.1549877436192771E-3</v>
      </c>
      <c r="M9064" s="1">
        <f t="shared" ca="1" si="1274"/>
        <v>18231.693034954842</v>
      </c>
      <c r="N9064" s="13">
        <f t="shared" ca="1" si="1275"/>
        <v>15.984420525353926</v>
      </c>
    </row>
    <row r="9065" spans="5:14" x14ac:dyDescent="0.15">
      <c r="E9065" s="2">
        <v>9061</v>
      </c>
      <c r="F9065" s="12">
        <f t="shared" ca="1" si="1277"/>
        <v>0.51749033914443388</v>
      </c>
      <c r="G9065" s="1">
        <f t="shared" ca="1" si="1270"/>
        <v>1.3175288446736053</v>
      </c>
      <c r="H9065" s="1">
        <f t="shared" ca="1" si="1271"/>
        <v>18217.026143274161</v>
      </c>
      <c r="I9065" s="1">
        <f t="shared" ca="1" si="1272"/>
        <v>18231.693034954842</v>
      </c>
      <c r="J9065" s="1">
        <f t="shared" ca="1" si="1273"/>
        <v>14.666891680681147</v>
      </c>
      <c r="K9065" s="5">
        <f t="shared" ca="1" si="1278"/>
        <v>3.8303601796952025E-2</v>
      </c>
      <c r="L9065" s="1">
        <f t="shared" ca="1" si="1276"/>
        <v>3.1279366803383474E-2</v>
      </c>
      <c r="M9065" s="1">
        <f t="shared" ca="1" si="1274"/>
        <v>18231.724314321644</v>
      </c>
      <c r="N9065" s="13">
        <f t="shared" ca="1" si="1275"/>
        <v>14.698171047482901</v>
      </c>
    </row>
    <row r="9066" spans="5:14" x14ac:dyDescent="0.15">
      <c r="E9066" s="2">
        <v>9062</v>
      </c>
      <c r="F9066" s="12">
        <f t="shared" ca="1" si="1277"/>
        <v>0.11907460848735829</v>
      </c>
      <c r="G9066" s="1">
        <f t="shared" ca="1" si="1270"/>
        <v>4.2560100405011605</v>
      </c>
      <c r="H9066" s="1">
        <f t="shared" ca="1" si="1271"/>
        <v>18221.282153314663</v>
      </c>
      <c r="I9066" s="1">
        <f t="shared" ca="1" si="1272"/>
        <v>18231.724314321644</v>
      </c>
      <c r="J9066" s="1">
        <f t="shared" ca="1" si="1273"/>
        <v>10.442161006980314</v>
      </c>
      <c r="K9066" s="5">
        <f t="shared" ca="1" si="1278"/>
        <v>0.47873066473569603</v>
      </c>
      <c r="L9066" s="1">
        <f t="shared" ca="1" si="1276"/>
        <v>0.93321361942085834</v>
      </c>
      <c r="M9066" s="1">
        <f t="shared" ca="1" si="1274"/>
        <v>18232.657527941064</v>
      </c>
      <c r="N9066" s="13">
        <f t="shared" ca="1" si="1275"/>
        <v>11.375374626401026</v>
      </c>
    </row>
    <row r="9067" spans="5:14" x14ac:dyDescent="0.15">
      <c r="E9067" s="2">
        <v>9063</v>
      </c>
      <c r="F9067" s="12">
        <f t="shared" ca="1" si="1277"/>
        <v>3.8291539528009899E-2</v>
      </c>
      <c r="G9067" s="1">
        <f t="shared" ca="1" si="1270"/>
        <v>6.5250526144990157</v>
      </c>
      <c r="H9067" s="1">
        <f t="shared" ca="1" si="1271"/>
        <v>18227.807205929163</v>
      </c>
      <c r="I9067" s="1">
        <f t="shared" ca="1" si="1272"/>
        <v>18232.657527941064</v>
      </c>
      <c r="J9067" s="1">
        <f t="shared" ca="1" si="1273"/>
        <v>4.8503220119018806</v>
      </c>
      <c r="K9067" s="5">
        <f t="shared" ca="1" si="1278"/>
        <v>0.4506225325240043</v>
      </c>
      <c r="L9067" s="1">
        <f t="shared" ca="1" si="1276"/>
        <v>0.84638471510037627</v>
      </c>
      <c r="M9067" s="1">
        <f t="shared" ca="1" si="1274"/>
        <v>18233.503912656164</v>
      </c>
      <c r="N9067" s="13">
        <f t="shared" ca="1" si="1275"/>
        <v>5.6967067270015832</v>
      </c>
    </row>
    <row r="9068" spans="5:14" x14ac:dyDescent="0.15">
      <c r="E9068" s="2">
        <v>9064</v>
      </c>
      <c r="F9068" s="12">
        <f t="shared" ca="1" si="1277"/>
        <v>0.80649301485342295</v>
      </c>
      <c r="G9068" s="1">
        <f t="shared" ca="1" si="1270"/>
        <v>0.43012008503294508</v>
      </c>
      <c r="H9068" s="1">
        <f t="shared" ca="1" si="1271"/>
        <v>18228.237326014194</v>
      </c>
      <c r="I9068" s="1">
        <f t="shared" ca="1" si="1272"/>
        <v>18233.503912656164</v>
      </c>
      <c r="J9068" s="1">
        <f t="shared" ca="1" si="1273"/>
        <v>5.266586641970207</v>
      </c>
      <c r="K9068" s="5">
        <f t="shared" ca="1" si="1278"/>
        <v>0.25840889119586108</v>
      </c>
      <c r="L9068" s="1">
        <f t="shared" ca="1" si="1276"/>
        <v>0.37327181197200121</v>
      </c>
      <c r="M9068" s="1">
        <f t="shared" ca="1" si="1274"/>
        <v>18233.877184468136</v>
      </c>
      <c r="N9068" s="13">
        <f t="shared" ca="1" si="1275"/>
        <v>5.6398584539419971</v>
      </c>
    </row>
    <row r="9069" spans="5:14" x14ac:dyDescent="0.15">
      <c r="E9069" s="2">
        <v>9065</v>
      </c>
      <c r="F9069" s="12">
        <f t="shared" ca="1" si="1277"/>
        <v>8.8200491585782581E-3</v>
      </c>
      <c r="G9069" s="1">
        <f t="shared" ca="1" si="1270"/>
        <v>9.4614556708880393</v>
      </c>
      <c r="H9069" s="1">
        <f t="shared" ca="1" si="1271"/>
        <v>18237.698781685081</v>
      </c>
      <c r="I9069" s="1">
        <f t="shared" ca="1" si="1272"/>
        <v>18237.698781685081</v>
      </c>
      <c r="J9069" s="1">
        <f t="shared" ca="1" si="1273"/>
        <v>0</v>
      </c>
      <c r="K9069" s="5">
        <f t="shared" ca="1" si="1278"/>
        <v>0.21219282450424526</v>
      </c>
      <c r="L9069" s="1">
        <f t="shared" ca="1" si="1276"/>
        <v>0.28493344270861592</v>
      </c>
      <c r="M9069" s="1">
        <f t="shared" ca="1" si="1274"/>
        <v>18237.98371512779</v>
      </c>
      <c r="N9069" s="13">
        <f t="shared" ca="1" si="1275"/>
        <v>0.28493344270827947</v>
      </c>
    </row>
    <row r="9070" spans="5:14" x14ac:dyDescent="0.15">
      <c r="E9070" s="2">
        <v>9066</v>
      </c>
      <c r="F9070" s="12">
        <f t="shared" ca="1" si="1277"/>
        <v>0.81162281801573843</v>
      </c>
      <c r="G9070" s="1">
        <f t="shared" ca="1" si="1270"/>
        <v>0.41743911314281318</v>
      </c>
      <c r="H9070" s="1">
        <f t="shared" ca="1" si="1271"/>
        <v>18238.116220798223</v>
      </c>
      <c r="I9070" s="1">
        <f t="shared" ca="1" si="1272"/>
        <v>18238.116220798223</v>
      </c>
      <c r="J9070" s="1">
        <f t="shared" ca="1" si="1273"/>
        <v>0</v>
      </c>
      <c r="K9070" s="5">
        <f t="shared" ca="1" si="1278"/>
        <v>0.21752361394935316</v>
      </c>
      <c r="L9070" s="1">
        <f t="shared" ca="1" si="1276"/>
        <v>0.29468336065892359</v>
      </c>
      <c r="M9070" s="1">
        <f t="shared" ca="1" si="1274"/>
        <v>18238.410904158882</v>
      </c>
      <c r="N9070" s="13">
        <f t="shared" ca="1" si="1275"/>
        <v>0.2946833606583823</v>
      </c>
    </row>
    <row r="9071" spans="5:14" x14ac:dyDescent="0.15">
      <c r="E9071" s="2">
        <v>9067</v>
      </c>
      <c r="F9071" s="12">
        <f t="shared" ca="1" si="1277"/>
        <v>0.25837750243338498</v>
      </c>
      <c r="G9071" s="1">
        <f t="shared" ca="1" si="1270"/>
        <v>2.7066671515006773</v>
      </c>
      <c r="H9071" s="1">
        <f t="shared" ca="1" si="1271"/>
        <v>18240.822887949726</v>
      </c>
      <c r="I9071" s="1">
        <f t="shared" ca="1" si="1272"/>
        <v>18240.822887949726</v>
      </c>
      <c r="J9071" s="1">
        <f t="shared" ca="1" si="1273"/>
        <v>0</v>
      </c>
      <c r="K9071" s="5">
        <f t="shared" ca="1" si="1278"/>
        <v>0.39231663019322627</v>
      </c>
      <c r="L9071" s="1">
        <f t="shared" ca="1" si="1276"/>
        <v>0.68241034279404478</v>
      </c>
      <c r="M9071" s="1">
        <f t="shared" ca="1" si="1274"/>
        <v>18241.505298292519</v>
      </c>
      <c r="N9071" s="13">
        <f t="shared" ca="1" si="1275"/>
        <v>0.68241034279344603</v>
      </c>
    </row>
    <row r="9072" spans="5:14" x14ac:dyDescent="0.15">
      <c r="E9072" s="2">
        <v>9068</v>
      </c>
      <c r="F9072" s="12">
        <f t="shared" ca="1" si="1277"/>
        <v>0.80157521168374757</v>
      </c>
      <c r="G9072" s="1">
        <f t="shared" ca="1" si="1270"/>
        <v>0.44235294535579717</v>
      </c>
      <c r="H9072" s="1">
        <f t="shared" ca="1" si="1271"/>
        <v>18241.265240895082</v>
      </c>
      <c r="I9072" s="1">
        <f t="shared" ca="1" si="1272"/>
        <v>18241.505298292519</v>
      </c>
      <c r="J9072" s="1">
        <f t="shared" ca="1" si="1273"/>
        <v>0.24005739743734011</v>
      </c>
      <c r="K9072" s="5">
        <f t="shared" ca="1" si="1278"/>
        <v>0.34169372437806189</v>
      </c>
      <c r="L9072" s="1">
        <f t="shared" ca="1" si="1276"/>
        <v>0.55547269093810159</v>
      </c>
      <c r="M9072" s="1">
        <f t="shared" ca="1" si="1274"/>
        <v>18242.060770983458</v>
      </c>
      <c r="N9072" s="13">
        <f t="shared" ca="1" si="1275"/>
        <v>0.79553008837683592</v>
      </c>
    </row>
    <row r="9073" spans="5:14" x14ac:dyDescent="0.15">
      <c r="E9073" s="2">
        <v>9069</v>
      </c>
      <c r="F9073" s="12">
        <f t="shared" ca="1" si="1277"/>
        <v>0.41029347434494801</v>
      </c>
      <c r="G9073" s="1">
        <f t="shared" ca="1" si="1270"/>
        <v>1.7817651685096043</v>
      </c>
      <c r="H9073" s="1">
        <f t="shared" ca="1" si="1271"/>
        <v>18243.047006063593</v>
      </c>
      <c r="I9073" s="1">
        <f t="shared" ca="1" si="1272"/>
        <v>18243.047006063593</v>
      </c>
      <c r="J9073" s="1">
        <f t="shared" ca="1" si="1273"/>
        <v>0</v>
      </c>
      <c r="K9073" s="5">
        <f t="shared" ca="1" si="1278"/>
        <v>5.2145912007879991E-2</v>
      </c>
      <c r="L9073" s="1">
        <f t="shared" ca="1" si="1276"/>
        <v>4.618759535794846E-2</v>
      </c>
      <c r="M9073" s="1">
        <f t="shared" ca="1" si="1274"/>
        <v>18243.093193658951</v>
      </c>
      <c r="N9073" s="13">
        <f t="shared" ca="1" si="1275"/>
        <v>4.6187595358787803E-2</v>
      </c>
    </row>
    <row r="9074" spans="5:14" x14ac:dyDescent="0.15">
      <c r="E9074" s="2">
        <v>9070</v>
      </c>
      <c r="F9074" s="12">
        <f t="shared" ca="1" si="1277"/>
        <v>0.59382752871070965</v>
      </c>
      <c r="G9074" s="1">
        <f t="shared" ca="1" si="1270"/>
        <v>1.0423327149734949</v>
      </c>
      <c r="H9074" s="1">
        <f t="shared" ca="1" si="1271"/>
        <v>18244.089338778565</v>
      </c>
      <c r="I9074" s="1">
        <f t="shared" ca="1" si="1272"/>
        <v>18244.089338778565</v>
      </c>
      <c r="J9074" s="1">
        <f t="shared" ca="1" si="1273"/>
        <v>0</v>
      </c>
      <c r="K9074" s="5">
        <f t="shared" ca="1" si="1278"/>
        <v>0.99052043464171402</v>
      </c>
      <c r="L9074" s="1">
        <f t="shared" ca="1" si="1276"/>
        <v>8.3625242102033148</v>
      </c>
      <c r="M9074" s="1">
        <f t="shared" ca="1" si="1274"/>
        <v>18252.451862988768</v>
      </c>
      <c r="N9074" s="13">
        <f t="shared" ca="1" si="1275"/>
        <v>8.3625242102025368</v>
      </c>
    </row>
    <row r="9075" spans="5:14" x14ac:dyDescent="0.15">
      <c r="E9075" s="2">
        <v>9071</v>
      </c>
      <c r="F9075" s="12">
        <f t="shared" ca="1" si="1277"/>
        <v>0.95832268572941492</v>
      </c>
      <c r="G9075" s="1">
        <f t="shared" ca="1" si="1270"/>
        <v>8.5141450047475364E-2</v>
      </c>
      <c r="H9075" s="1">
        <f t="shared" ca="1" si="1271"/>
        <v>18244.174480228612</v>
      </c>
      <c r="I9075" s="1">
        <f t="shared" ca="1" si="1272"/>
        <v>18252.451862988768</v>
      </c>
      <c r="J9075" s="1">
        <f t="shared" ca="1" si="1273"/>
        <v>8.2773827601558878</v>
      </c>
      <c r="K9075" s="5">
        <f t="shared" ca="1" si="1278"/>
        <v>0.69515572798731129</v>
      </c>
      <c r="L9075" s="1">
        <f t="shared" ca="1" si="1276"/>
        <v>1.858044174229843</v>
      </c>
      <c r="M9075" s="1">
        <f t="shared" ca="1" si="1274"/>
        <v>18254.309907162999</v>
      </c>
      <c r="N9075" s="13">
        <f t="shared" ca="1" si="1275"/>
        <v>10.135426934386487</v>
      </c>
    </row>
    <row r="9076" spans="5:14" x14ac:dyDescent="0.15">
      <c r="E9076" s="2">
        <v>9072</v>
      </c>
      <c r="F9076" s="12">
        <f t="shared" ca="1" si="1277"/>
        <v>0.47460827580434051</v>
      </c>
      <c r="G9076" s="1">
        <f t="shared" ca="1" si="1270"/>
        <v>1.4905309954047448</v>
      </c>
      <c r="H9076" s="1">
        <f t="shared" ca="1" si="1271"/>
        <v>18245.665011224017</v>
      </c>
      <c r="I9076" s="1">
        <f t="shared" ca="1" si="1272"/>
        <v>18254.309907162999</v>
      </c>
      <c r="J9076" s="1">
        <f t="shared" ca="1" si="1273"/>
        <v>8.6448959389817901</v>
      </c>
      <c r="K9076" s="5">
        <f t="shared" ca="1" si="1278"/>
        <v>0.46356957669609611</v>
      </c>
      <c r="L9076" s="1">
        <f t="shared" ca="1" si="1276"/>
        <v>0.88570147027149204</v>
      </c>
      <c r="M9076" s="1">
        <f t="shared" ca="1" si="1274"/>
        <v>18255.195608633268</v>
      </c>
      <c r="N9076" s="13">
        <f t="shared" ca="1" si="1275"/>
        <v>9.5305974092516408</v>
      </c>
    </row>
    <row r="9077" spans="5:14" x14ac:dyDescent="0.15">
      <c r="E9077" s="2">
        <v>9073</v>
      </c>
      <c r="F9077" s="12">
        <f t="shared" ca="1" si="1277"/>
        <v>0.32599229497149418</v>
      </c>
      <c r="G9077" s="1">
        <f t="shared" ca="1" si="1270"/>
        <v>2.2417630659030161</v>
      </c>
      <c r="H9077" s="1">
        <f t="shared" ca="1" si="1271"/>
        <v>18247.906774289921</v>
      </c>
      <c r="I9077" s="1">
        <f t="shared" ca="1" si="1272"/>
        <v>18255.195608633268</v>
      </c>
      <c r="J9077" s="1">
        <f t="shared" ca="1" si="1273"/>
        <v>7.288834343347844</v>
      </c>
      <c r="K9077" s="5">
        <f t="shared" ca="1" si="1278"/>
        <v>0.85609616508310793</v>
      </c>
      <c r="L9077" s="1">
        <f t="shared" ca="1" si="1276"/>
        <v>3.216775004739576</v>
      </c>
      <c r="M9077" s="1">
        <f t="shared" ca="1" si="1274"/>
        <v>18258.412383638009</v>
      </c>
      <c r="N9077" s="13">
        <f t="shared" ca="1" si="1275"/>
        <v>10.50560934808891</v>
      </c>
    </row>
    <row r="9078" spans="5:14" x14ac:dyDescent="0.15">
      <c r="E9078" s="2">
        <v>9074</v>
      </c>
      <c r="F9078" s="12">
        <f t="shared" ca="1" si="1277"/>
        <v>0.45892671934410689</v>
      </c>
      <c r="G9078" s="1">
        <f t="shared" ca="1" si="1270"/>
        <v>1.557729469025094</v>
      </c>
      <c r="H9078" s="1">
        <f t="shared" ca="1" si="1271"/>
        <v>18249.464503758947</v>
      </c>
      <c r="I9078" s="1">
        <f t="shared" ca="1" si="1272"/>
        <v>18258.412383638009</v>
      </c>
      <c r="J9078" s="1">
        <f t="shared" ca="1" si="1273"/>
        <v>8.9478798790623841</v>
      </c>
      <c r="K9078" s="5">
        <f t="shared" ca="1" si="1278"/>
        <v>0.99451198387603157</v>
      </c>
      <c r="L9078" s="1">
        <f t="shared" ca="1" si="1276"/>
        <v>9.4157117555307757</v>
      </c>
      <c r="M9078" s="1">
        <f t="shared" ca="1" si="1274"/>
        <v>18267.828095393539</v>
      </c>
      <c r="N9078" s="13">
        <f t="shared" ca="1" si="1275"/>
        <v>18.363591634592012</v>
      </c>
    </row>
    <row r="9079" spans="5:14" x14ac:dyDescent="0.15">
      <c r="E9079" s="2">
        <v>9075</v>
      </c>
      <c r="F9079" s="12">
        <f t="shared" ca="1" si="1277"/>
        <v>0.11207158439561715</v>
      </c>
      <c r="G9079" s="1">
        <f t="shared" ref="G9079:G9142" ca="1" si="1279">-$B$4*LN(F9079)</f>
        <v>4.3772349309293332</v>
      </c>
      <c r="H9079" s="1">
        <f t="shared" ref="H9079:H9142" ca="1" si="1280">H9078+G9079</f>
        <v>18253.841738689876</v>
      </c>
      <c r="I9079" s="1">
        <f t="shared" ref="I9079:I9142" ca="1" si="1281">MAX(H9079,M9078)</f>
        <v>18267.828095393539</v>
      </c>
      <c r="J9079" s="1">
        <f t="shared" ref="J9079:J9142" ca="1" si="1282">I9079-H9079</f>
        <v>13.98635670366275</v>
      </c>
      <c r="K9079" s="5">
        <f t="shared" ca="1" si="1278"/>
        <v>0.43425387223</v>
      </c>
      <c r="L9079" s="1">
        <f t="shared" ca="1" si="1276"/>
        <v>0.7982550428723687</v>
      </c>
      <c r="M9079" s="1">
        <f t="shared" ref="M9079:M9142" ca="1" si="1283">I9079+L9079</f>
        <v>18268.626350436411</v>
      </c>
      <c r="N9079" s="13">
        <f t="shared" ref="N9079:N9142" ca="1" si="1284">M9079-H9079</f>
        <v>14.78461174653421</v>
      </c>
    </row>
    <row r="9080" spans="5:14" x14ac:dyDescent="0.15">
      <c r="E9080" s="2">
        <v>9076</v>
      </c>
      <c r="F9080" s="12">
        <f t="shared" ca="1" si="1277"/>
        <v>0.87185187439393708</v>
      </c>
      <c r="G9080" s="1">
        <f t="shared" ca="1" si="1279"/>
        <v>0.27427147663358176</v>
      </c>
      <c r="H9080" s="1">
        <f t="shared" ca="1" si="1280"/>
        <v>18254.116010166508</v>
      </c>
      <c r="I9080" s="1">
        <f t="shared" ca="1" si="1281"/>
        <v>18268.626350436411</v>
      </c>
      <c r="J9080" s="1">
        <f t="shared" ca="1" si="1282"/>
        <v>14.510340269902372</v>
      </c>
      <c r="K9080" s="5">
        <f t="shared" ca="1" si="1278"/>
        <v>0.30044599610662848</v>
      </c>
      <c r="L9080" s="1">
        <f t="shared" ca="1" si="1276"/>
        <v>0.46135851583351467</v>
      </c>
      <c r="M9080" s="1">
        <f t="shared" ca="1" si="1283"/>
        <v>18269.087708952244</v>
      </c>
      <c r="N9080" s="13">
        <f t="shared" ca="1" si="1284"/>
        <v>14.971698785735498</v>
      </c>
    </row>
    <row r="9081" spans="5:14" x14ac:dyDescent="0.15">
      <c r="E9081" s="2">
        <v>9077</v>
      </c>
      <c r="F9081" s="12">
        <f t="shared" ca="1" si="1277"/>
        <v>0.23771665328900315</v>
      </c>
      <c r="G9081" s="1">
        <f t="shared" ca="1" si="1279"/>
        <v>2.8733516939129644</v>
      </c>
      <c r="H9081" s="1">
        <f t="shared" ca="1" si="1280"/>
        <v>18256.989361860422</v>
      </c>
      <c r="I9081" s="1">
        <f t="shared" ca="1" si="1281"/>
        <v>18269.087708952244</v>
      </c>
      <c r="J9081" s="1">
        <f t="shared" ca="1" si="1282"/>
        <v>12.098347091821779</v>
      </c>
      <c r="K9081" s="5">
        <f t="shared" ca="1" si="1278"/>
        <v>1.7802328044343785E-2</v>
      </c>
      <c r="L9081" s="1">
        <f t="shared" ca="1" si="1276"/>
        <v>1.193922926948039E-2</v>
      </c>
      <c r="M9081" s="1">
        <f t="shared" ca="1" si="1283"/>
        <v>18269.099648181513</v>
      </c>
      <c r="N9081" s="13">
        <f t="shared" ca="1" si="1284"/>
        <v>12.110286321090825</v>
      </c>
    </row>
    <row r="9082" spans="5:14" x14ac:dyDescent="0.15">
      <c r="E9082" s="2">
        <v>9078</v>
      </c>
      <c r="F9082" s="12">
        <f t="shared" ca="1" si="1277"/>
        <v>7.662746069815729E-2</v>
      </c>
      <c r="G9082" s="1">
        <f t="shared" ca="1" si="1279"/>
        <v>5.1375995434509409</v>
      </c>
      <c r="H9082" s="1">
        <f t="shared" ca="1" si="1280"/>
        <v>18262.126961403872</v>
      </c>
      <c r="I9082" s="1">
        <f t="shared" ca="1" si="1281"/>
        <v>18269.099648181513</v>
      </c>
      <c r="J9082" s="1">
        <f t="shared" ca="1" si="1282"/>
        <v>6.9726867776407744</v>
      </c>
      <c r="K9082" s="5">
        <f t="shared" ca="1" si="1278"/>
        <v>0.34273537127139664</v>
      </c>
      <c r="L9082" s="1">
        <f t="shared" ca="1" si="1276"/>
        <v>0.55795352690581146</v>
      </c>
      <c r="M9082" s="1">
        <f t="shared" ca="1" si="1283"/>
        <v>18269.657601708419</v>
      </c>
      <c r="N9082" s="13">
        <f t="shared" ca="1" si="1284"/>
        <v>7.5306403045469779</v>
      </c>
    </row>
    <row r="9083" spans="5:14" x14ac:dyDescent="0.15">
      <c r="E9083" s="2">
        <v>9079</v>
      </c>
      <c r="F9083" s="12">
        <f t="shared" ca="1" si="1277"/>
        <v>0.31277973245696888</v>
      </c>
      <c r="G9083" s="1">
        <f t="shared" ca="1" si="1279"/>
        <v>2.3245121326914404</v>
      </c>
      <c r="H9083" s="1">
        <f t="shared" ca="1" si="1280"/>
        <v>18264.451473536563</v>
      </c>
      <c r="I9083" s="1">
        <f t="shared" ca="1" si="1281"/>
        <v>18269.657601708419</v>
      </c>
      <c r="J9083" s="1">
        <f t="shared" ca="1" si="1282"/>
        <v>5.2061281718561077</v>
      </c>
      <c r="K9083" s="5">
        <f t="shared" ca="1" si="1278"/>
        <v>0.30618384652034092</v>
      </c>
      <c r="L9083" s="1">
        <f t="shared" ca="1" si="1276"/>
        <v>0.47398108771796155</v>
      </c>
      <c r="M9083" s="1">
        <f t="shared" ca="1" si="1283"/>
        <v>18270.131582796137</v>
      </c>
      <c r="N9083" s="13">
        <f t="shared" ca="1" si="1284"/>
        <v>5.6801092595742375</v>
      </c>
    </row>
    <row r="9084" spans="5:14" x14ac:dyDescent="0.15">
      <c r="E9084" s="2">
        <v>9080</v>
      </c>
      <c r="F9084" s="12">
        <f t="shared" ca="1" si="1277"/>
        <v>0.61029795240512408</v>
      </c>
      <c r="G9084" s="1">
        <f t="shared" ca="1" si="1279"/>
        <v>0.98761598900039294</v>
      </c>
      <c r="H9084" s="1">
        <f t="shared" ca="1" si="1280"/>
        <v>18265.439089525564</v>
      </c>
      <c r="I9084" s="1">
        <f t="shared" ca="1" si="1281"/>
        <v>18270.131582796137</v>
      </c>
      <c r="J9084" s="1">
        <f t="shared" ca="1" si="1282"/>
        <v>4.6924932705733227</v>
      </c>
      <c r="K9084" s="5">
        <f t="shared" ca="1" si="1278"/>
        <v>0.2007287811866556</v>
      </c>
      <c r="L9084" s="1">
        <f t="shared" ca="1" si="1276"/>
        <v>0.26434805473808642</v>
      </c>
      <c r="M9084" s="1">
        <f t="shared" ca="1" si="1283"/>
        <v>18270.395930850875</v>
      </c>
      <c r="N9084" s="13">
        <f t="shared" ca="1" si="1284"/>
        <v>4.9568413253109611</v>
      </c>
    </row>
    <row r="9085" spans="5:14" x14ac:dyDescent="0.15">
      <c r="E9085" s="2">
        <v>9081</v>
      </c>
      <c r="F9085" s="12">
        <f t="shared" ca="1" si="1277"/>
        <v>0.91573320662882518</v>
      </c>
      <c r="G9085" s="1">
        <f t="shared" ca="1" si="1279"/>
        <v>0.17606043174204944</v>
      </c>
      <c r="H9085" s="1">
        <f t="shared" ca="1" si="1280"/>
        <v>18265.615149957306</v>
      </c>
      <c r="I9085" s="1">
        <f t="shared" ca="1" si="1281"/>
        <v>18270.395930850875</v>
      </c>
      <c r="J9085" s="1">
        <f t="shared" ca="1" si="1282"/>
        <v>4.7807808935685898</v>
      </c>
      <c r="K9085" s="5">
        <f t="shared" ca="1" si="1278"/>
        <v>0.51420917619263851</v>
      </c>
      <c r="L9085" s="1">
        <f t="shared" ca="1" si="1276"/>
        <v>1.0510857479521847</v>
      </c>
      <c r="M9085" s="1">
        <f t="shared" ca="1" si="1283"/>
        <v>18271.447016598828</v>
      </c>
      <c r="N9085" s="13">
        <f t="shared" ca="1" si="1284"/>
        <v>5.8318666415216285</v>
      </c>
    </row>
    <row r="9086" spans="5:14" x14ac:dyDescent="0.15">
      <c r="E9086" s="2">
        <v>9082</v>
      </c>
      <c r="F9086" s="12">
        <f t="shared" ca="1" si="1277"/>
        <v>0.77960339620116947</v>
      </c>
      <c r="G9086" s="1">
        <f t="shared" ca="1" si="1279"/>
        <v>0.49793991004027433</v>
      </c>
      <c r="H9086" s="1">
        <f t="shared" ca="1" si="1280"/>
        <v>18266.113089867347</v>
      </c>
      <c r="I9086" s="1">
        <f t="shared" ca="1" si="1281"/>
        <v>18271.447016598828</v>
      </c>
      <c r="J9086" s="1">
        <f t="shared" ca="1" si="1282"/>
        <v>5.3339267314804601</v>
      </c>
      <c r="K9086" s="5">
        <f t="shared" ca="1" si="1278"/>
        <v>0.15871006186639747</v>
      </c>
      <c r="L9086" s="1">
        <f t="shared" ca="1" si="1276"/>
        <v>0.19332847412006021</v>
      </c>
      <c r="M9086" s="1">
        <f t="shared" ca="1" si="1283"/>
        <v>18271.640345072949</v>
      </c>
      <c r="N9086" s="13">
        <f t="shared" ca="1" si="1284"/>
        <v>5.5272552056012501</v>
      </c>
    </row>
    <row r="9087" spans="5:14" x14ac:dyDescent="0.15">
      <c r="E9087" s="2">
        <v>9083</v>
      </c>
      <c r="F9087" s="12">
        <f t="shared" ca="1" si="1277"/>
        <v>0.45307938238318024</v>
      </c>
      <c r="G9087" s="1">
        <f t="shared" ca="1" si="1279"/>
        <v>1.5833758636047164</v>
      </c>
      <c r="H9087" s="1">
        <f t="shared" ca="1" si="1280"/>
        <v>18267.696465730951</v>
      </c>
      <c r="I9087" s="1">
        <f t="shared" ca="1" si="1281"/>
        <v>18271.640345072949</v>
      </c>
      <c r="J9087" s="1">
        <f t="shared" ca="1" si="1282"/>
        <v>3.9438793419976719</v>
      </c>
      <c r="K9087" s="5">
        <f t="shared" ca="1" si="1278"/>
        <v>0.74586367055179326</v>
      </c>
      <c r="L9087" s="1">
        <f t="shared" ca="1" si="1276"/>
        <v>2.1823222937504672</v>
      </c>
      <c r="M9087" s="1">
        <f t="shared" ca="1" si="1283"/>
        <v>18273.822667366698</v>
      </c>
      <c r="N9087" s="13">
        <f t="shared" ca="1" si="1284"/>
        <v>6.1262016357468383</v>
      </c>
    </row>
    <row r="9088" spans="5:14" x14ac:dyDescent="0.15">
      <c r="E9088" s="2">
        <v>9084</v>
      </c>
      <c r="F9088" s="12">
        <f t="shared" ca="1" si="1277"/>
        <v>0.42104907090195087</v>
      </c>
      <c r="G9088" s="1">
        <f t="shared" ca="1" si="1279"/>
        <v>1.7300117882604571</v>
      </c>
      <c r="H9088" s="1">
        <f t="shared" ca="1" si="1280"/>
        <v>18269.42647751921</v>
      </c>
      <c r="I9088" s="1">
        <f t="shared" ca="1" si="1281"/>
        <v>18273.822667366698</v>
      </c>
      <c r="J9088" s="1">
        <f t="shared" ca="1" si="1282"/>
        <v>4.3961898474881309</v>
      </c>
      <c r="K9088" s="5">
        <f t="shared" ca="1" si="1278"/>
        <v>0.27811239543683053</v>
      </c>
      <c r="L9088" s="1">
        <f t="shared" ca="1" si="1276"/>
        <v>0.41361305598800341</v>
      </c>
      <c r="M9088" s="1">
        <f t="shared" ca="1" si="1283"/>
        <v>18274.236280422687</v>
      </c>
      <c r="N9088" s="13">
        <f t="shared" ca="1" si="1284"/>
        <v>4.809802903477248</v>
      </c>
    </row>
    <row r="9089" spans="5:14" x14ac:dyDescent="0.15">
      <c r="E9089" s="2">
        <v>9085</v>
      </c>
      <c r="F9089" s="12">
        <f t="shared" ca="1" si="1277"/>
        <v>0.51355812322136274</v>
      </c>
      <c r="G9089" s="1">
        <f t="shared" ca="1" si="1279"/>
        <v>1.3327841314291189</v>
      </c>
      <c r="H9089" s="1">
        <f t="shared" ca="1" si="1280"/>
        <v>18270.759261650637</v>
      </c>
      <c r="I9089" s="1">
        <f t="shared" ca="1" si="1281"/>
        <v>18274.236280422687</v>
      </c>
      <c r="J9089" s="1">
        <f t="shared" ca="1" si="1282"/>
        <v>3.4770187720496324</v>
      </c>
      <c r="K9089" s="5">
        <f t="shared" ca="1" si="1278"/>
        <v>0.29571913509381775</v>
      </c>
      <c r="L9089" s="1">
        <f t="shared" ca="1" si="1276"/>
        <v>0.45107050241964947</v>
      </c>
      <c r="M9089" s="1">
        <f t="shared" ca="1" si="1283"/>
        <v>18274.687350925105</v>
      </c>
      <c r="N9089" s="13">
        <f t="shared" ca="1" si="1284"/>
        <v>3.9280892744682205</v>
      </c>
    </row>
    <row r="9090" spans="5:14" x14ac:dyDescent="0.15">
      <c r="E9090" s="2">
        <v>9086</v>
      </c>
      <c r="F9090" s="12">
        <f t="shared" ca="1" si="1277"/>
        <v>0.95262160728406253</v>
      </c>
      <c r="G9090" s="1">
        <f t="shared" ca="1" si="1279"/>
        <v>9.707501688262607E-2</v>
      </c>
      <c r="H9090" s="1">
        <f t="shared" ca="1" si="1280"/>
        <v>18270.856336667519</v>
      </c>
      <c r="I9090" s="1">
        <f t="shared" ca="1" si="1281"/>
        <v>18274.687350925105</v>
      </c>
      <c r="J9090" s="1">
        <f t="shared" ca="1" si="1282"/>
        <v>3.8310142575865029</v>
      </c>
      <c r="K9090" s="5">
        <f t="shared" ca="1" si="1278"/>
        <v>0.98523450339932261</v>
      </c>
      <c r="L9090" s="1">
        <f t="shared" ca="1" si="1276"/>
        <v>7.5117797983994627</v>
      </c>
      <c r="M9090" s="1">
        <f t="shared" ca="1" si="1283"/>
        <v>18282.199130723504</v>
      </c>
      <c r="N9090" s="13">
        <f t="shared" ca="1" si="1284"/>
        <v>11.342794055984996</v>
      </c>
    </row>
    <row r="9091" spans="5:14" x14ac:dyDescent="0.15">
      <c r="E9091" s="2">
        <v>9087</v>
      </c>
      <c r="F9091" s="12">
        <f t="shared" ca="1" si="1277"/>
        <v>0.41688795474918816</v>
      </c>
      <c r="G9091" s="1">
        <f t="shared" ca="1" si="1279"/>
        <v>1.7498755738699439</v>
      </c>
      <c r="H9091" s="1">
        <f t="shared" ca="1" si="1280"/>
        <v>18272.60621224139</v>
      </c>
      <c r="I9091" s="1">
        <f t="shared" ca="1" si="1281"/>
        <v>18282.199130723504</v>
      </c>
      <c r="J9091" s="1">
        <f t="shared" ca="1" si="1282"/>
        <v>9.5929184821143281</v>
      </c>
      <c r="K9091" s="5">
        <f t="shared" ca="1" si="1278"/>
        <v>0.93344233169163116</v>
      </c>
      <c r="L9091" s="1">
        <f t="shared" ca="1" si="1276"/>
        <v>4.6516788103917079</v>
      </c>
      <c r="M9091" s="1">
        <f t="shared" ca="1" si="1283"/>
        <v>18286.850809533895</v>
      </c>
      <c r="N9091" s="13">
        <f t="shared" ca="1" si="1284"/>
        <v>14.244597292505205</v>
      </c>
    </row>
    <row r="9092" spans="5:14" x14ac:dyDescent="0.15">
      <c r="E9092" s="2">
        <v>9088</v>
      </c>
      <c r="F9092" s="12">
        <f t="shared" ca="1" si="1277"/>
        <v>0.11087758439580964</v>
      </c>
      <c r="G9092" s="1">
        <f t="shared" ca="1" si="1279"/>
        <v>4.398657059059869</v>
      </c>
      <c r="H9092" s="1">
        <f t="shared" ca="1" si="1280"/>
        <v>18277.00486930045</v>
      </c>
      <c r="I9092" s="1">
        <f t="shared" ca="1" si="1281"/>
        <v>18286.850809533895</v>
      </c>
      <c r="J9092" s="1">
        <f t="shared" ca="1" si="1282"/>
        <v>9.8459402334447077</v>
      </c>
      <c r="K9092" s="5">
        <f t="shared" ca="1" si="1278"/>
        <v>0.54080578418894598</v>
      </c>
      <c r="L9092" s="1">
        <f t="shared" ca="1" si="1276"/>
        <v>1.1462177837103917</v>
      </c>
      <c r="M9092" s="1">
        <f t="shared" ca="1" si="1283"/>
        <v>18287.997027317604</v>
      </c>
      <c r="N9092" s="13">
        <f t="shared" ca="1" si="1284"/>
        <v>10.992158017153997</v>
      </c>
    </row>
    <row r="9093" spans="5:14" x14ac:dyDescent="0.15">
      <c r="E9093" s="2">
        <v>9089</v>
      </c>
      <c r="F9093" s="12">
        <f t="shared" ca="1" si="1277"/>
        <v>0.76711682040268003</v>
      </c>
      <c r="G9093" s="1">
        <f t="shared" ca="1" si="1279"/>
        <v>0.53023236199057111</v>
      </c>
      <c r="H9093" s="1">
        <f t="shared" ca="1" si="1280"/>
        <v>18277.535101662441</v>
      </c>
      <c r="I9093" s="1">
        <f t="shared" ca="1" si="1281"/>
        <v>18287.997027317604</v>
      </c>
      <c r="J9093" s="1">
        <f t="shared" ca="1" si="1282"/>
        <v>10.461925655163213</v>
      </c>
      <c r="K9093" s="5">
        <f t="shared" ca="1" si="1278"/>
        <v>0.76785621768570933</v>
      </c>
      <c r="L9093" s="1">
        <f t="shared" ca="1" si="1276"/>
        <v>2.3450533663630302</v>
      </c>
      <c r="M9093" s="1">
        <f t="shared" ca="1" si="1283"/>
        <v>18290.342080683968</v>
      </c>
      <c r="N9093" s="13">
        <f t="shared" ca="1" si="1284"/>
        <v>12.806979021526786</v>
      </c>
    </row>
    <row r="9094" spans="5:14" x14ac:dyDescent="0.15">
      <c r="E9094" s="2">
        <v>9090</v>
      </c>
      <c r="F9094" s="12">
        <f t="shared" ca="1" si="1277"/>
        <v>0.17963295108052646</v>
      </c>
      <c r="G9094" s="1">
        <f t="shared" ca="1" si="1279"/>
        <v>3.4336793413490021</v>
      </c>
      <c r="H9094" s="1">
        <f t="shared" ca="1" si="1280"/>
        <v>18280.96878100379</v>
      </c>
      <c r="I9094" s="1">
        <f t="shared" ca="1" si="1281"/>
        <v>18290.342080683968</v>
      </c>
      <c r="J9094" s="1">
        <f t="shared" ca="1" si="1282"/>
        <v>9.373299680177297</v>
      </c>
      <c r="K9094" s="5">
        <f t="shared" ca="1" si="1278"/>
        <v>0.22366391360194682</v>
      </c>
      <c r="L9094" s="1">
        <f t="shared" ref="L9094:L9157" ca="1" si="1285">_xlfn.GAMMA.INV(K9094, 0.8, 2)</f>
        <v>0.30605437291309068</v>
      </c>
      <c r="M9094" s="1">
        <f t="shared" ca="1" si="1283"/>
        <v>18290.648135056879</v>
      </c>
      <c r="N9094" s="13">
        <f t="shared" ca="1" si="1284"/>
        <v>9.6793540530889004</v>
      </c>
    </row>
    <row r="9095" spans="5:14" x14ac:dyDescent="0.15">
      <c r="E9095" s="2">
        <v>9091</v>
      </c>
      <c r="F9095" s="12">
        <f t="shared" ref="F9095:F9158" ca="1" si="1286">RAND()</f>
        <v>0.18939483869674978</v>
      </c>
      <c r="G9095" s="1">
        <f t="shared" ca="1" si="1279"/>
        <v>3.3278426988212089</v>
      </c>
      <c r="H9095" s="1">
        <f t="shared" ca="1" si="1280"/>
        <v>18284.296623702612</v>
      </c>
      <c r="I9095" s="1">
        <f t="shared" ca="1" si="1281"/>
        <v>18290.648135056879</v>
      </c>
      <c r="J9095" s="1">
        <f t="shared" ca="1" si="1282"/>
        <v>6.3515113542671315</v>
      </c>
      <c r="K9095" s="5">
        <f t="shared" ref="K9095:K9158" ca="1" si="1287">RAND()</f>
        <v>0.92288033737060005</v>
      </c>
      <c r="L9095" s="1">
        <f t="shared" ca="1" si="1285"/>
        <v>4.3754919004707116</v>
      </c>
      <c r="M9095" s="1">
        <f t="shared" ca="1" si="1283"/>
        <v>18295.023626957351</v>
      </c>
      <c r="N9095" s="13">
        <f t="shared" ca="1" si="1284"/>
        <v>10.72700325473852</v>
      </c>
    </row>
    <row r="9096" spans="5:14" x14ac:dyDescent="0.15">
      <c r="E9096" s="2">
        <v>9092</v>
      </c>
      <c r="F9096" s="12">
        <f t="shared" ca="1" si="1286"/>
        <v>0.12009878979043143</v>
      </c>
      <c r="G9096" s="1">
        <f t="shared" ca="1" si="1279"/>
        <v>4.2388812532589437</v>
      </c>
      <c r="H9096" s="1">
        <f t="shared" ca="1" si="1280"/>
        <v>18288.535504955871</v>
      </c>
      <c r="I9096" s="1">
        <f t="shared" ca="1" si="1281"/>
        <v>18295.023626957351</v>
      </c>
      <c r="J9096" s="1">
        <f t="shared" ca="1" si="1282"/>
        <v>6.4881220014794962</v>
      </c>
      <c r="K9096" s="5">
        <f t="shared" ca="1" si="1287"/>
        <v>0.47949867034717097</v>
      </c>
      <c r="L9096" s="1">
        <f t="shared" ca="1" si="1285"/>
        <v>0.93566408148894187</v>
      </c>
      <c r="M9096" s="1">
        <f t="shared" ca="1" si="1283"/>
        <v>18295.959291038838</v>
      </c>
      <c r="N9096" s="13">
        <f t="shared" ca="1" si="1284"/>
        <v>7.4237860829671263</v>
      </c>
    </row>
    <row r="9097" spans="5:14" x14ac:dyDescent="0.15">
      <c r="E9097" s="2">
        <v>9093</v>
      </c>
      <c r="F9097" s="12">
        <f t="shared" ca="1" si="1286"/>
        <v>0.74296343324376535</v>
      </c>
      <c r="G9097" s="1">
        <f t="shared" ca="1" si="1279"/>
        <v>0.59421690098119428</v>
      </c>
      <c r="H9097" s="1">
        <f t="shared" ca="1" si="1280"/>
        <v>18289.129721856851</v>
      </c>
      <c r="I9097" s="1">
        <f t="shared" ca="1" si="1281"/>
        <v>18295.959291038838</v>
      </c>
      <c r="J9097" s="1">
        <f t="shared" ca="1" si="1282"/>
        <v>6.8295691819876083</v>
      </c>
      <c r="K9097" s="5">
        <f t="shared" ca="1" si="1287"/>
        <v>0.73469627504371116</v>
      </c>
      <c r="L9097" s="1">
        <f t="shared" ca="1" si="1285"/>
        <v>2.1053146217828149</v>
      </c>
      <c r="M9097" s="1">
        <f t="shared" ca="1" si="1283"/>
        <v>18298.06460566062</v>
      </c>
      <c r="N9097" s="13">
        <f t="shared" ca="1" si="1284"/>
        <v>8.9348838037694804</v>
      </c>
    </row>
    <row r="9098" spans="5:14" x14ac:dyDescent="0.15">
      <c r="E9098" s="2">
        <v>9094</v>
      </c>
      <c r="F9098" s="12">
        <f t="shared" ca="1" si="1286"/>
        <v>8.8106704792429991E-2</v>
      </c>
      <c r="G9098" s="1">
        <f t="shared" ca="1" si="1279"/>
        <v>4.8584132891898584</v>
      </c>
      <c r="H9098" s="1">
        <f t="shared" ca="1" si="1280"/>
        <v>18293.988135146039</v>
      </c>
      <c r="I9098" s="1">
        <f t="shared" ca="1" si="1281"/>
        <v>18298.06460566062</v>
      </c>
      <c r="J9098" s="1">
        <f t="shared" ca="1" si="1282"/>
        <v>4.0764705145811604</v>
      </c>
      <c r="K9098" s="5">
        <f t="shared" ca="1" si="1287"/>
        <v>0.97411421866479342</v>
      </c>
      <c r="L9098" s="1">
        <f t="shared" ca="1" si="1285"/>
        <v>6.4390454640906079</v>
      </c>
      <c r="M9098" s="1">
        <f t="shared" ca="1" si="1283"/>
        <v>18304.503651124709</v>
      </c>
      <c r="N9098" s="13">
        <f t="shared" ca="1" si="1284"/>
        <v>10.51551597867001</v>
      </c>
    </row>
    <row r="9099" spans="5:14" x14ac:dyDescent="0.15">
      <c r="E9099" s="2">
        <v>9095</v>
      </c>
      <c r="F9099" s="12">
        <f t="shared" ca="1" si="1286"/>
        <v>0.13268892597366144</v>
      </c>
      <c r="G9099" s="1">
        <f t="shared" ca="1" si="1279"/>
        <v>4.0394955854377139</v>
      </c>
      <c r="H9099" s="1">
        <f t="shared" ca="1" si="1280"/>
        <v>18298.027630731478</v>
      </c>
      <c r="I9099" s="1">
        <f t="shared" ca="1" si="1281"/>
        <v>18304.503651124709</v>
      </c>
      <c r="J9099" s="1">
        <f t="shared" ca="1" si="1282"/>
        <v>6.4760203932310105</v>
      </c>
      <c r="K9099" s="5">
        <f t="shared" ca="1" si="1287"/>
        <v>0.38486586921649879</v>
      </c>
      <c r="L9099" s="1">
        <f t="shared" ca="1" si="1285"/>
        <v>0.66288150589139594</v>
      </c>
      <c r="M9099" s="1">
        <f t="shared" ca="1" si="1283"/>
        <v>18305.166532630599</v>
      </c>
      <c r="N9099" s="13">
        <f t="shared" ca="1" si="1284"/>
        <v>7.1389018991212652</v>
      </c>
    </row>
    <row r="9100" spans="5:14" x14ac:dyDescent="0.15">
      <c r="E9100" s="2">
        <v>9096</v>
      </c>
      <c r="F9100" s="12">
        <f t="shared" ca="1" si="1286"/>
        <v>0.59122573029422332</v>
      </c>
      <c r="G9100" s="1">
        <f t="shared" ca="1" si="1279"/>
        <v>1.0511147762933106</v>
      </c>
      <c r="H9100" s="1">
        <f t="shared" ca="1" si="1280"/>
        <v>18299.07874550777</v>
      </c>
      <c r="I9100" s="1">
        <f t="shared" ca="1" si="1281"/>
        <v>18305.166532630599</v>
      </c>
      <c r="J9100" s="1">
        <f t="shared" ca="1" si="1282"/>
        <v>6.087787122829468</v>
      </c>
      <c r="K9100" s="5">
        <f t="shared" ca="1" si="1287"/>
        <v>0.96109556771186033</v>
      </c>
      <c r="L9100" s="1">
        <f t="shared" ca="1" si="1285"/>
        <v>5.6648742013939595</v>
      </c>
      <c r="M9100" s="1">
        <f t="shared" ca="1" si="1283"/>
        <v>18310.831406831992</v>
      </c>
      <c r="N9100" s="13">
        <f t="shared" ca="1" si="1284"/>
        <v>11.752661324222572</v>
      </c>
    </row>
    <row r="9101" spans="5:14" x14ac:dyDescent="0.15">
      <c r="E9101" s="2">
        <v>9097</v>
      </c>
      <c r="F9101" s="12">
        <f t="shared" ca="1" si="1286"/>
        <v>2.7100616392130683E-2</v>
      </c>
      <c r="G9101" s="1">
        <f t="shared" ca="1" si="1279"/>
        <v>7.2163976125161486</v>
      </c>
      <c r="H9101" s="1">
        <f t="shared" ca="1" si="1280"/>
        <v>18306.295143120286</v>
      </c>
      <c r="I9101" s="1">
        <f t="shared" ca="1" si="1281"/>
        <v>18310.831406831992</v>
      </c>
      <c r="J9101" s="1">
        <f t="shared" ca="1" si="1282"/>
        <v>4.5362637117068516</v>
      </c>
      <c r="K9101" s="5">
        <f t="shared" ca="1" si="1287"/>
        <v>0.84993281597349424</v>
      </c>
      <c r="L9101" s="1">
        <f t="shared" ca="1" si="1285"/>
        <v>3.1396457139313454</v>
      </c>
      <c r="M9101" s="1">
        <f t="shared" ca="1" si="1283"/>
        <v>18313.971052545923</v>
      </c>
      <c r="N9101" s="13">
        <f t="shared" ca="1" si="1284"/>
        <v>7.6759094256376557</v>
      </c>
    </row>
    <row r="9102" spans="5:14" x14ac:dyDescent="0.15">
      <c r="E9102" s="2">
        <v>9098</v>
      </c>
      <c r="F9102" s="12">
        <f t="shared" ca="1" si="1286"/>
        <v>6.0631019444244205E-2</v>
      </c>
      <c r="G9102" s="1">
        <f t="shared" ca="1" si="1279"/>
        <v>5.6058972897028596</v>
      </c>
      <c r="H9102" s="1">
        <f t="shared" ca="1" si="1280"/>
        <v>18311.90104040999</v>
      </c>
      <c r="I9102" s="1">
        <f t="shared" ca="1" si="1281"/>
        <v>18313.971052545923</v>
      </c>
      <c r="J9102" s="1">
        <f t="shared" ca="1" si="1282"/>
        <v>2.0700121359332115</v>
      </c>
      <c r="K9102" s="5">
        <f t="shared" ca="1" si="1287"/>
        <v>0.81856098550090883</v>
      </c>
      <c r="L9102" s="1">
        <f t="shared" ca="1" si="1285"/>
        <v>2.7920282924343658</v>
      </c>
      <c r="M9102" s="1">
        <f t="shared" ca="1" si="1283"/>
        <v>18316.763080838358</v>
      </c>
      <c r="N9102" s="13">
        <f t="shared" ca="1" si="1284"/>
        <v>4.8620404283683456</v>
      </c>
    </row>
    <row r="9103" spans="5:14" x14ac:dyDescent="0.15">
      <c r="E9103" s="2">
        <v>9099</v>
      </c>
      <c r="F9103" s="12">
        <f t="shared" ca="1" si="1286"/>
        <v>0.64646067039076849</v>
      </c>
      <c r="G9103" s="1">
        <f t="shared" ca="1" si="1279"/>
        <v>0.87248583456622475</v>
      </c>
      <c r="H9103" s="1">
        <f t="shared" ca="1" si="1280"/>
        <v>18312.773526244557</v>
      </c>
      <c r="I9103" s="1">
        <f t="shared" ca="1" si="1281"/>
        <v>18316.763080838358</v>
      </c>
      <c r="J9103" s="1">
        <f t="shared" ca="1" si="1282"/>
        <v>3.9895545938015857</v>
      </c>
      <c r="K9103" s="5">
        <f t="shared" ca="1" si="1287"/>
        <v>4.5424227967774677E-2</v>
      </c>
      <c r="L9103" s="1">
        <f t="shared" ca="1" si="1285"/>
        <v>3.8790091630008107E-2</v>
      </c>
      <c r="M9103" s="1">
        <f t="shared" ca="1" si="1283"/>
        <v>18316.801870929987</v>
      </c>
      <c r="N9103" s="13">
        <f t="shared" ca="1" si="1284"/>
        <v>4.0283446854300564</v>
      </c>
    </row>
    <row r="9104" spans="5:14" x14ac:dyDescent="0.15">
      <c r="E9104" s="2">
        <v>9100</v>
      </c>
      <c r="F9104" s="12">
        <f t="shared" ca="1" si="1286"/>
        <v>0.73933398722876043</v>
      </c>
      <c r="G9104" s="1">
        <f t="shared" ca="1" si="1279"/>
        <v>0.60401103060212868</v>
      </c>
      <c r="H9104" s="1">
        <f t="shared" ca="1" si="1280"/>
        <v>18313.377537275159</v>
      </c>
      <c r="I9104" s="1">
        <f t="shared" ca="1" si="1281"/>
        <v>18316.801870929987</v>
      </c>
      <c r="J9104" s="1">
        <f t="shared" ca="1" si="1282"/>
        <v>3.4243336548279331</v>
      </c>
      <c r="K9104" s="5">
        <f t="shared" ca="1" si="1287"/>
        <v>0.22844755243507664</v>
      </c>
      <c r="L9104" s="1">
        <f t="shared" ca="1" si="1285"/>
        <v>0.3150177277986439</v>
      </c>
      <c r="M9104" s="1">
        <f t="shared" ca="1" si="1283"/>
        <v>18317.116888657787</v>
      </c>
      <c r="N9104" s="13">
        <f t="shared" ca="1" si="1284"/>
        <v>3.7393513826282287</v>
      </c>
    </row>
    <row r="9105" spans="5:14" x14ac:dyDescent="0.15">
      <c r="E9105" s="2">
        <v>9101</v>
      </c>
      <c r="F9105" s="12">
        <f t="shared" ca="1" si="1286"/>
        <v>0.66913215228712719</v>
      </c>
      <c r="G9105" s="1">
        <f t="shared" ca="1" si="1279"/>
        <v>0.80354740262154134</v>
      </c>
      <c r="H9105" s="1">
        <f t="shared" ca="1" si="1280"/>
        <v>18314.181084677781</v>
      </c>
      <c r="I9105" s="1">
        <f t="shared" ca="1" si="1281"/>
        <v>18317.116888657787</v>
      </c>
      <c r="J9105" s="1">
        <f t="shared" ca="1" si="1282"/>
        <v>2.9358039800063125</v>
      </c>
      <c r="K9105" s="5">
        <f t="shared" ca="1" si="1287"/>
        <v>0.61724950058268224</v>
      </c>
      <c r="L9105" s="1">
        <f t="shared" ca="1" si="1285"/>
        <v>1.4588533973372979</v>
      </c>
      <c r="M9105" s="1">
        <f t="shared" ca="1" si="1283"/>
        <v>18318.575742055124</v>
      </c>
      <c r="N9105" s="13">
        <f t="shared" ca="1" si="1284"/>
        <v>4.3946573773428099</v>
      </c>
    </row>
    <row r="9106" spans="5:14" x14ac:dyDescent="0.15">
      <c r="E9106" s="2">
        <v>9102</v>
      </c>
      <c r="F9106" s="12">
        <f t="shared" ca="1" si="1286"/>
        <v>0.73754205159769237</v>
      </c>
      <c r="G9106" s="1">
        <f t="shared" ca="1" si="1279"/>
        <v>0.60886434655635013</v>
      </c>
      <c r="H9106" s="1">
        <f t="shared" ca="1" si="1280"/>
        <v>18314.789949024336</v>
      </c>
      <c r="I9106" s="1">
        <f t="shared" ca="1" si="1281"/>
        <v>18318.575742055124</v>
      </c>
      <c r="J9106" s="1">
        <f t="shared" ca="1" si="1282"/>
        <v>3.7857930307873175</v>
      </c>
      <c r="K9106" s="5">
        <f t="shared" ca="1" si="1287"/>
        <v>0.95822164214778993</v>
      </c>
      <c r="L9106" s="1">
        <f t="shared" ca="1" si="1285"/>
        <v>5.5298865253649501</v>
      </c>
      <c r="M9106" s="1">
        <f t="shared" ca="1" si="1283"/>
        <v>18324.105628580488</v>
      </c>
      <c r="N9106" s="13">
        <f t="shared" ca="1" si="1284"/>
        <v>9.3156795561517356</v>
      </c>
    </row>
    <row r="9107" spans="5:14" x14ac:dyDescent="0.15">
      <c r="E9107" s="2">
        <v>9103</v>
      </c>
      <c r="F9107" s="12">
        <f t="shared" ca="1" si="1286"/>
        <v>0.97190722964255272</v>
      </c>
      <c r="G9107" s="1">
        <f t="shared" ca="1" si="1279"/>
        <v>5.6989843662445798E-2</v>
      </c>
      <c r="H9107" s="1">
        <f t="shared" ca="1" si="1280"/>
        <v>18314.846938867999</v>
      </c>
      <c r="I9107" s="1">
        <f t="shared" ca="1" si="1281"/>
        <v>18324.105628580488</v>
      </c>
      <c r="J9107" s="1">
        <f t="shared" ca="1" si="1282"/>
        <v>9.2586897124892857</v>
      </c>
      <c r="K9107" s="5">
        <f t="shared" ca="1" si="1287"/>
        <v>0.84121282011811938</v>
      </c>
      <c r="L9107" s="1">
        <f t="shared" ca="1" si="1285"/>
        <v>3.0359526528783674</v>
      </c>
      <c r="M9107" s="1">
        <f t="shared" ca="1" si="1283"/>
        <v>18327.141581233365</v>
      </c>
      <c r="N9107" s="13">
        <f t="shared" ca="1" si="1284"/>
        <v>12.294642365366599</v>
      </c>
    </row>
    <row r="9108" spans="5:14" x14ac:dyDescent="0.15">
      <c r="E9108" s="2">
        <v>9104</v>
      </c>
      <c r="F9108" s="12">
        <f t="shared" ca="1" si="1286"/>
        <v>0.36338409034249664</v>
      </c>
      <c r="G9108" s="1">
        <f t="shared" ca="1" si="1279"/>
        <v>2.0245898079871663</v>
      </c>
      <c r="H9108" s="1">
        <f t="shared" ca="1" si="1280"/>
        <v>18316.871528675987</v>
      </c>
      <c r="I9108" s="1">
        <f t="shared" ca="1" si="1281"/>
        <v>18327.141581233365</v>
      </c>
      <c r="J9108" s="1">
        <f t="shared" ca="1" si="1282"/>
        <v>10.270052557378222</v>
      </c>
      <c r="K9108" s="5">
        <f t="shared" ca="1" si="1287"/>
        <v>0.56586007803854521</v>
      </c>
      <c r="L9108" s="1">
        <f t="shared" ca="1" si="1285"/>
        <v>1.241788211358088</v>
      </c>
      <c r="M9108" s="1">
        <f t="shared" ca="1" si="1283"/>
        <v>18328.383369444724</v>
      </c>
      <c r="N9108" s="13">
        <f t="shared" ca="1" si="1284"/>
        <v>11.511840768736874</v>
      </c>
    </row>
    <row r="9109" spans="5:14" x14ac:dyDescent="0.15">
      <c r="E9109" s="2">
        <v>9105</v>
      </c>
      <c r="F9109" s="12">
        <f t="shared" ca="1" si="1286"/>
        <v>0.18934320015732342</v>
      </c>
      <c r="G9109" s="1">
        <f t="shared" ca="1" si="1279"/>
        <v>3.328388073559934</v>
      </c>
      <c r="H9109" s="1">
        <f t="shared" ca="1" si="1280"/>
        <v>18320.199916749549</v>
      </c>
      <c r="I9109" s="1">
        <f t="shared" ca="1" si="1281"/>
        <v>18328.383369444724</v>
      </c>
      <c r="J9109" s="1">
        <f t="shared" ca="1" si="1282"/>
        <v>8.1834526951752196</v>
      </c>
      <c r="K9109" s="5">
        <f t="shared" ca="1" si="1287"/>
        <v>0.85086595635730333</v>
      </c>
      <c r="L9109" s="1">
        <f t="shared" ca="1" si="1285"/>
        <v>3.1511101729651512</v>
      </c>
      <c r="M9109" s="1">
        <f t="shared" ca="1" si="1283"/>
        <v>18331.534479617691</v>
      </c>
      <c r="N9109" s="13">
        <f t="shared" ca="1" si="1284"/>
        <v>11.334562868141802</v>
      </c>
    </row>
    <row r="9110" spans="5:14" x14ac:dyDescent="0.15">
      <c r="E9110" s="2">
        <v>9106</v>
      </c>
      <c r="F9110" s="12">
        <f t="shared" ca="1" si="1286"/>
        <v>0.63976653952633478</v>
      </c>
      <c r="G9110" s="1">
        <f t="shared" ca="1" si="1279"/>
        <v>0.89330390233531198</v>
      </c>
      <c r="H9110" s="1">
        <f t="shared" ca="1" si="1280"/>
        <v>18321.093220651885</v>
      </c>
      <c r="I9110" s="1">
        <f t="shared" ca="1" si="1281"/>
        <v>18331.534479617691</v>
      </c>
      <c r="J9110" s="1">
        <f t="shared" ca="1" si="1282"/>
        <v>10.441258965805901</v>
      </c>
      <c r="K9110" s="5">
        <f t="shared" ca="1" si="1287"/>
        <v>0.25919467670767138</v>
      </c>
      <c r="L9110" s="1">
        <f t="shared" ca="1" si="1285"/>
        <v>0.37484935492635291</v>
      </c>
      <c r="M9110" s="1">
        <f t="shared" ca="1" si="1283"/>
        <v>18331.909328972615</v>
      </c>
      <c r="N9110" s="13">
        <f t="shared" ca="1" si="1284"/>
        <v>10.816108320730564</v>
      </c>
    </row>
    <row r="9111" spans="5:14" x14ac:dyDescent="0.15">
      <c r="E9111" s="2">
        <v>9107</v>
      </c>
      <c r="F9111" s="12">
        <f t="shared" ca="1" si="1286"/>
        <v>0.83750202036053656</v>
      </c>
      <c r="G9111" s="1">
        <f t="shared" ca="1" si="1279"/>
        <v>0.35466320583007077</v>
      </c>
      <c r="H9111" s="1">
        <f t="shared" ca="1" si="1280"/>
        <v>18321.447883857716</v>
      </c>
      <c r="I9111" s="1">
        <f t="shared" ca="1" si="1281"/>
        <v>18331.909328972615</v>
      </c>
      <c r="J9111" s="1">
        <f t="shared" ca="1" si="1282"/>
        <v>10.461445114899107</v>
      </c>
      <c r="K9111" s="5">
        <f t="shared" ca="1" si="1287"/>
        <v>0.49062662235656984</v>
      </c>
      <c r="L9111" s="1">
        <f t="shared" ca="1" si="1285"/>
        <v>0.9716576220292048</v>
      </c>
      <c r="M9111" s="1">
        <f t="shared" ca="1" si="1283"/>
        <v>18332.880986594646</v>
      </c>
      <c r="N9111" s="13">
        <f t="shared" ca="1" si="1284"/>
        <v>11.433102736929868</v>
      </c>
    </row>
    <row r="9112" spans="5:14" x14ac:dyDescent="0.15">
      <c r="E9112" s="2">
        <v>9108</v>
      </c>
      <c r="F9112" s="12">
        <f t="shared" ca="1" si="1286"/>
        <v>2.3020367771197425E-2</v>
      </c>
      <c r="G9112" s="1">
        <f t="shared" ca="1" si="1279"/>
        <v>7.5427517993125379</v>
      </c>
      <c r="H9112" s="1">
        <f t="shared" ca="1" si="1280"/>
        <v>18328.990635657028</v>
      </c>
      <c r="I9112" s="1">
        <f t="shared" ca="1" si="1281"/>
        <v>18332.880986594646</v>
      </c>
      <c r="J9112" s="1">
        <f t="shared" ca="1" si="1282"/>
        <v>3.8903509376177681</v>
      </c>
      <c r="K9112" s="5">
        <f t="shared" ca="1" si="1287"/>
        <v>0.39484452956965244</v>
      </c>
      <c r="L9112" s="1">
        <f t="shared" ca="1" si="1285"/>
        <v>0.68910558398614608</v>
      </c>
      <c r="M9112" s="1">
        <f t="shared" ca="1" si="1283"/>
        <v>18333.570092178634</v>
      </c>
      <c r="N9112" s="13">
        <f t="shared" ca="1" si="1284"/>
        <v>4.5794565216056071</v>
      </c>
    </row>
    <row r="9113" spans="5:14" x14ac:dyDescent="0.15">
      <c r="E9113" s="2">
        <v>9109</v>
      </c>
      <c r="F9113" s="12">
        <f t="shared" ca="1" si="1286"/>
        <v>0.53187265953306473</v>
      </c>
      <c r="G9113" s="1">
        <f t="shared" ca="1" si="1279"/>
        <v>1.2627023601440983</v>
      </c>
      <c r="H9113" s="1">
        <f t="shared" ca="1" si="1280"/>
        <v>18330.253338017174</v>
      </c>
      <c r="I9113" s="1">
        <f t="shared" ca="1" si="1281"/>
        <v>18333.570092178634</v>
      </c>
      <c r="J9113" s="1">
        <f t="shared" ca="1" si="1282"/>
        <v>3.3167541614602669</v>
      </c>
      <c r="K9113" s="5">
        <f t="shared" ca="1" si="1287"/>
        <v>0.42018994984194424</v>
      </c>
      <c r="L9113" s="1">
        <f t="shared" ca="1" si="1285"/>
        <v>0.75824566920689773</v>
      </c>
      <c r="M9113" s="1">
        <f t="shared" ca="1" si="1283"/>
        <v>18334.328337847841</v>
      </c>
      <c r="N9113" s="13">
        <f t="shared" ca="1" si="1284"/>
        <v>4.074999830667366</v>
      </c>
    </row>
    <row r="9114" spans="5:14" x14ac:dyDescent="0.15">
      <c r="E9114" s="2">
        <v>9110</v>
      </c>
      <c r="F9114" s="12">
        <f t="shared" ca="1" si="1286"/>
        <v>0.98634199454288807</v>
      </c>
      <c r="G9114" s="1">
        <f t="shared" ca="1" si="1279"/>
        <v>2.7504268138072906E-2</v>
      </c>
      <c r="H9114" s="1">
        <f t="shared" ca="1" si="1280"/>
        <v>18330.280842285312</v>
      </c>
      <c r="I9114" s="1">
        <f t="shared" ca="1" si="1281"/>
        <v>18334.328337847841</v>
      </c>
      <c r="J9114" s="1">
        <f t="shared" ca="1" si="1282"/>
        <v>4.0474955625286384</v>
      </c>
      <c r="K9114" s="5">
        <f t="shared" ca="1" si="1287"/>
        <v>0.61140261225349191</v>
      </c>
      <c r="L9114" s="1">
        <f t="shared" ca="1" si="1285"/>
        <v>1.4325670993312478</v>
      </c>
      <c r="M9114" s="1">
        <f t="shared" ca="1" si="1283"/>
        <v>18335.760904947172</v>
      </c>
      <c r="N9114" s="13">
        <f t="shared" ca="1" si="1284"/>
        <v>5.4800626618598471</v>
      </c>
    </row>
    <row r="9115" spans="5:14" x14ac:dyDescent="0.15">
      <c r="E9115" s="2">
        <v>9111</v>
      </c>
      <c r="F9115" s="12">
        <f t="shared" ca="1" si="1286"/>
        <v>0.14684684226327605</v>
      </c>
      <c r="G9115" s="1">
        <f t="shared" ca="1" si="1279"/>
        <v>3.8367302494257829</v>
      </c>
      <c r="H9115" s="1">
        <f t="shared" ca="1" si="1280"/>
        <v>18334.117572534738</v>
      </c>
      <c r="I9115" s="1">
        <f t="shared" ca="1" si="1281"/>
        <v>18335.760904947172</v>
      </c>
      <c r="J9115" s="1">
        <f t="shared" ca="1" si="1282"/>
        <v>1.643332412433665</v>
      </c>
      <c r="K9115" s="5">
        <f t="shared" ca="1" si="1287"/>
        <v>0.68209455948419417</v>
      </c>
      <c r="L9115" s="1">
        <f t="shared" ca="1" si="1285"/>
        <v>1.7838658744718416</v>
      </c>
      <c r="M9115" s="1">
        <f t="shared" ca="1" si="1283"/>
        <v>18337.544770821645</v>
      </c>
      <c r="N9115" s="13">
        <f t="shared" ca="1" si="1284"/>
        <v>3.427198286906787</v>
      </c>
    </row>
    <row r="9116" spans="5:14" x14ac:dyDescent="0.15">
      <c r="E9116" s="2">
        <v>9112</v>
      </c>
      <c r="F9116" s="12">
        <f t="shared" ca="1" si="1286"/>
        <v>0.72232557849413748</v>
      </c>
      <c r="G9116" s="1">
        <f t="shared" ca="1" si="1279"/>
        <v>0.65055860397901699</v>
      </c>
      <c r="H9116" s="1">
        <f t="shared" ca="1" si="1280"/>
        <v>18334.768131138717</v>
      </c>
      <c r="I9116" s="1">
        <f t="shared" ca="1" si="1281"/>
        <v>18337.544770821645</v>
      </c>
      <c r="J9116" s="1">
        <f t="shared" ca="1" si="1282"/>
        <v>2.7766396829283622</v>
      </c>
      <c r="K9116" s="5">
        <f t="shared" ca="1" si="1287"/>
        <v>0.31186506466768571</v>
      </c>
      <c r="L9116" s="1">
        <f t="shared" ca="1" si="1285"/>
        <v>0.48662550595722387</v>
      </c>
      <c r="M9116" s="1">
        <f t="shared" ca="1" si="1283"/>
        <v>18338.031396327602</v>
      </c>
      <c r="N9116" s="13">
        <f t="shared" ca="1" si="1284"/>
        <v>3.2632651888852706</v>
      </c>
    </row>
    <row r="9117" spans="5:14" x14ac:dyDescent="0.15">
      <c r="E9117" s="2">
        <v>9113</v>
      </c>
      <c r="F9117" s="12">
        <f t="shared" ca="1" si="1286"/>
        <v>0.32309990208197925</v>
      </c>
      <c r="G9117" s="1">
        <f t="shared" ca="1" si="1279"/>
        <v>2.259587418419343</v>
      </c>
      <c r="H9117" s="1">
        <f t="shared" ca="1" si="1280"/>
        <v>18337.027718557136</v>
      </c>
      <c r="I9117" s="1">
        <f t="shared" ca="1" si="1281"/>
        <v>18338.031396327602</v>
      </c>
      <c r="J9117" s="1">
        <f t="shared" ca="1" si="1282"/>
        <v>1.0036777704663109</v>
      </c>
      <c r="K9117" s="5">
        <f t="shared" ca="1" si="1287"/>
        <v>0.57407777523807479</v>
      </c>
      <c r="L9117" s="1">
        <f t="shared" ca="1" si="1285"/>
        <v>1.2745035225563235</v>
      </c>
      <c r="M9117" s="1">
        <f t="shared" ca="1" si="1283"/>
        <v>18339.305899850158</v>
      </c>
      <c r="N9117" s="13">
        <f t="shared" ca="1" si="1284"/>
        <v>2.2781812930224987</v>
      </c>
    </row>
    <row r="9118" spans="5:14" x14ac:dyDescent="0.15">
      <c r="E9118" s="2">
        <v>9114</v>
      </c>
      <c r="F9118" s="12">
        <f t="shared" ca="1" si="1286"/>
        <v>0.67807041724187667</v>
      </c>
      <c r="G9118" s="1">
        <f t="shared" ca="1" si="1279"/>
        <v>0.77700827239217307</v>
      </c>
      <c r="H9118" s="1">
        <f t="shared" ca="1" si="1280"/>
        <v>18337.804726829527</v>
      </c>
      <c r="I9118" s="1">
        <f t="shared" ca="1" si="1281"/>
        <v>18339.305899850158</v>
      </c>
      <c r="J9118" s="1">
        <f t="shared" ca="1" si="1282"/>
        <v>1.5011730206315406</v>
      </c>
      <c r="K9118" s="5">
        <f t="shared" ca="1" si="1287"/>
        <v>0.11750858778480311</v>
      </c>
      <c r="L9118" s="1">
        <f t="shared" ca="1" si="1285"/>
        <v>0.13051830227540326</v>
      </c>
      <c r="M9118" s="1">
        <f t="shared" ca="1" si="1283"/>
        <v>18339.436418152432</v>
      </c>
      <c r="N9118" s="13">
        <f t="shared" ca="1" si="1284"/>
        <v>1.6316913229056809</v>
      </c>
    </row>
    <row r="9119" spans="5:14" x14ac:dyDescent="0.15">
      <c r="E9119" s="2">
        <v>9115</v>
      </c>
      <c r="F9119" s="12">
        <f t="shared" ca="1" si="1286"/>
        <v>0.36188893757667406</v>
      </c>
      <c r="G9119" s="1">
        <f t="shared" ca="1" si="1279"/>
        <v>2.0328358330083867</v>
      </c>
      <c r="H9119" s="1">
        <f t="shared" ca="1" si="1280"/>
        <v>18339.837562662535</v>
      </c>
      <c r="I9119" s="1">
        <f t="shared" ca="1" si="1281"/>
        <v>18339.837562662535</v>
      </c>
      <c r="J9119" s="1">
        <f t="shared" ca="1" si="1282"/>
        <v>0</v>
      </c>
      <c r="K9119" s="5">
        <f t="shared" ca="1" si="1287"/>
        <v>0.13304157902064306</v>
      </c>
      <c r="L9119" s="1">
        <f t="shared" ca="1" si="1285"/>
        <v>0.15338705325223942</v>
      </c>
      <c r="M9119" s="1">
        <f t="shared" ca="1" si="1283"/>
        <v>18339.990949715786</v>
      </c>
      <c r="N9119" s="13">
        <f t="shared" ca="1" si="1284"/>
        <v>0.15338705325120827</v>
      </c>
    </row>
    <row r="9120" spans="5:14" x14ac:dyDescent="0.15">
      <c r="E9120" s="2">
        <v>9116</v>
      </c>
      <c r="F9120" s="12">
        <f t="shared" ca="1" si="1286"/>
        <v>0.93131464447008261</v>
      </c>
      <c r="G9120" s="1">
        <f t="shared" ca="1" si="1279"/>
        <v>0.14231618963396464</v>
      </c>
      <c r="H9120" s="1">
        <f t="shared" ca="1" si="1280"/>
        <v>18339.979878852169</v>
      </c>
      <c r="I9120" s="1">
        <f t="shared" ca="1" si="1281"/>
        <v>18339.990949715786</v>
      </c>
      <c r="J9120" s="1">
        <f t="shared" ca="1" si="1282"/>
        <v>1.1070863616623683E-2</v>
      </c>
      <c r="K9120" s="5">
        <f t="shared" ca="1" si="1287"/>
        <v>0.18550947699557541</v>
      </c>
      <c r="L9120" s="1">
        <f t="shared" ca="1" si="1285"/>
        <v>0.23782142687527932</v>
      </c>
      <c r="M9120" s="1">
        <f t="shared" ca="1" si="1283"/>
        <v>18340.228771142662</v>
      </c>
      <c r="N9120" s="13">
        <f t="shared" ca="1" si="1284"/>
        <v>0.24889229049222195</v>
      </c>
    </row>
    <row r="9121" spans="5:14" x14ac:dyDescent="0.15">
      <c r="E9121" s="2">
        <v>9117</v>
      </c>
      <c r="F9121" s="12">
        <f t="shared" ca="1" si="1286"/>
        <v>0.48706100503517791</v>
      </c>
      <c r="G9121" s="1">
        <f t="shared" ca="1" si="1279"/>
        <v>1.4387317934642374</v>
      </c>
      <c r="H9121" s="1">
        <f t="shared" ca="1" si="1280"/>
        <v>18341.418610645633</v>
      </c>
      <c r="I9121" s="1">
        <f t="shared" ca="1" si="1281"/>
        <v>18341.418610645633</v>
      </c>
      <c r="J9121" s="1">
        <f t="shared" ca="1" si="1282"/>
        <v>0</v>
      </c>
      <c r="K9121" s="5">
        <f t="shared" ca="1" si="1287"/>
        <v>0.65288694832630001</v>
      </c>
      <c r="L9121" s="1">
        <f t="shared" ca="1" si="1285"/>
        <v>1.6292810108789437</v>
      </c>
      <c r="M9121" s="1">
        <f t="shared" ca="1" si="1283"/>
        <v>18343.047891656512</v>
      </c>
      <c r="N9121" s="13">
        <f t="shared" ca="1" si="1284"/>
        <v>1.6292810108789126</v>
      </c>
    </row>
    <row r="9122" spans="5:14" x14ac:dyDescent="0.15">
      <c r="E9122" s="2">
        <v>9118</v>
      </c>
      <c r="F9122" s="12">
        <f t="shared" ca="1" si="1286"/>
        <v>0.85217665555320654</v>
      </c>
      <c r="G9122" s="1">
        <f t="shared" ca="1" si="1279"/>
        <v>0.31992286289328992</v>
      </c>
      <c r="H9122" s="1">
        <f t="shared" ca="1" si="1280"/>
        <v>18341.738533508527</v>
      </c>
      <c r="I9122" s="1">
        <f t="shared" ca="1" si="1281"/>
        <v>18343.047891656512</v>
      </c>
      <c r="J9122" s="1">
        <f t="shared" ca="1" si="1282"/>
        <v>1.3093581479843124</v>
      </c>
      <c r="K9122" s="5">
        <f t="shared" ca="1" si="1287"/>
        <v>0.47605766117411419</v>
      </c>
      <c r="L9122" s="1">
        <f t="shared" ca="1" si="1285"/>
        <v>0.9247182242412556</v>
      </c>
      <c r="M9122" s="1">
        <f t="shared" ca="1" si="1283"/>
        <v>18343.972609880751</v>
      </c>
      <c r="N9122" s="13">
        <f t="shared" ca="1" si="1284"/>
        <v>2.2340763722240808</v>
      </c>
    </row>
    <row r="9123" spans="5:14" x14ac:dyDescent="0.15">
      <c r="E9123" s="2">
        <v>9119</v>
      </c>
      <c r="F9123" s="12">
        <f t="shared" ca="1" si="1286"/>
        <v>0.29198186651759428</v>
      </c>
      <c r="G9123" s="1">
        <f t="shared" ca="1" si="1279"/>
        <v>2.462127159218686</v>
      </c>
      <c r="H9123" s="1">
        <f t="shared" ca="1" si="1280"/>
        <v>18344.200660667746</v>
      </c>
      <c r="I9123" s="1">
        <f t="shared" ca="1" si="1281"/>
        <v>18344.200660667746</v>
      </c>
      <c r="J9123" s="1">
        <f t="shared" ca="1" si="1282"/>
        <v>0</v>
      </c>
      <c r="K9123" s="5">
        <f t="shared" ca="1" si="1287"/>
        <v>0.78257617853910133</v>
      </c>
      <c r="L9123" s="1">
        <f t="shared" ca="1" si="1285"/>
        <v>2.4633392835250949</v>
      </c>
      <c r="M9123" s="1">
        <f t="shared" ca="1" si="1283"/>
        <v>18346.66399995127</v>
      </c>
      <c r="N9123" s="13">
        <f t="shared" ca="1" si="1284"/>
        <v>2.4633392835239647</v>
      </c>
    </row>
    <row r="9124" spans="5:14" x14ac:dyDescent="0.15">
      <c r="E9124" s="2">
        <v>9120</v>
      </c>
      <c r="F9124" s="12">
        <f t="shared" ca="1" si="1286"/>
        <v>0.77966004362656272</v>
      </c>
      <c r="G9124" s="1">
        <f t="shared" ca="1" si="1279"/>
        <v>0.49779459161884215</v>
      </c>
      <c r="H9124" s="1">
        <f t="shared" ca="1" si="1280"/>
        <v>18344.698455259364</v>
      </c>
      <c r="I9124" s="1">
        <f t="shared" ca="1" si="1281"/>
        <v>18346.66399995127</v>
      </c>
      <c r="J9124" s="1">
        <f t="shared" ca="1" si="1282"/>
        <v>1.9655446919059614</v>
      </c>
      <c r="K9124" s="5">
        <f t="shared" ca="1" si="1287"/>
        <v>0.20498783110351304</v>
      </c>
      <c r="L9124" s="1">
        <f t="shared" ca="1" si="1285"/>
        <v>0.27193505176703964</v>
      </c>
      <c r="M9124" s="1">
        <f t="shared" ca="1" si="1283"/>
        <v>18346.935935003035</v>
      </c>
      <c r="N9124" s="13">
        <f t="shared" ca="1" si="1284"/>
        <v>2.2374797436714289</v>
      </c>
    </row>
    <row r="9125" spans="5:14" x14ac:dyDescent="0.15">
      <c r="E9125" s="2">
        <v>9121</v>
      </c>
      <c r="F9125" s="12">
        <f t="shared" ca="1" si="1286"/>
        <v>0.37127203269957054</v>
      </c>
      <c r="G9125" s="1">
        <f t="shared" ca="1" si="1279"/>
        <v>1.9816404865746016</v>
      </c>
      <c r="H9125" s="1">
        <f t="shared" ca="1" si="1280"/>
        <v>18346.680095745938</v>
      </c>
      <c r="I9125" s="1">
        <f t="shared" ca="1" si="1281"/>
        <v>18346.935935003035</v>
      </c>
      <c r="J9125" s="1">
        <f t="shared" ca="1" si="1282"/>
        <v>0.25583925709725008</v>
      </c>
      <c r="K9125" s="5">
        <f t="shared" ca="1" si="1287"/>
        <v>0.80649440647747628</v>
      </c>
      <c r="L9125" s="1">
        <f t="shared" ca="1" si="1285"/>
        <v>2.6747424318272919</v>
      </c>
      <c r="M9125" s="1">
        <f t="shared" ca="1" si="1283"/>
        <v>18349.610677434863</v>
      </c>
      <c r="N9125" s="13">
        <f t="shared" ca="1" si="1284"/>
        <v>2.9305816889245762</v>
      </c>
    </row>
    <row r="9126" spans="5:14" x14ac:dyDescent="0.15">
      <c r="E9126" s="2">
        <v>9122</v>
      </c>
      <c r="F9126" s="12">
        <f t="shared" ca="1" si="1286"/>
        <v>0.61020512787871883</v>
      </c>
      <c r="G9126" s="1">
        <f t="shared" ca="1" si="1279"/>
        <v>0.98792020626320431</v>
      </c>
      <c r="H9126" s="1">
        <f t="shared" ca="1" si="1280"/>
        <v>18347.6680159522</v>
      </c>
      <c r="I9126" s="1">
        <f t="shared" ca="1" si="1281"/>
        <v>18349.610677434863</v>
      </c>
      <c r="J9126" s="1">
        <f t="shared" ca="1" si="1282"/>
        <v>1.9426614826625155</v>
      </c>
      <c r="K9126" s="5">
        <f t="shared" ca="1" si="1287"/>
        <v>0.42215507674051667</v>
      </c>
      <c r="L9126" s="1">
        <f t="shared" ca="1" si="1285"/>
        <v>0.76376365135097979</v>
      </c>
      <c r="M9126" s="1">
        <f t="shared" ca="1" si="1283"/>
        <v>18350.374441086213</v>
      </c>
      <c r="N9126" s="13">
        <f t="shared" ca="1" si="1284"/>
        <v>2.7064251340125338</v>
      </c>
    </row>
    <row r="9127" spans="5:14" x14ac:dyDescent="0.15">
      <c r="E9127" s="2">
        <v>9123</v>
      </c>
      <c r="F9127" s="12">
        <f t="shared" ca="1" si="1286"/>
        <v>0.61136875705317761</v>
      </c>
      <c r="G9127" s="1">
        <f t="shared" ca="1" si="1279"/>
        <v>0.98410994299296239</v>
      </c>
      <c r="H9127" s="1">
        <f t="shared" ca="1" si="1280"/>
        <v>18348.652125895194</v>
      </c>
      <c r="I9127" s="1">
        <f t="shared" ca="1" si="1281"/>
        <v>18350.374441086213</v>
      </c>
      <c r="J9127" s="1">
        <f t="shared" ca="1" si="1282"/>
        <v>1.7223151910184242</v>
      </c>
      <c r="K9127" s="5">
        <f t="shared" ca="1" si="1287"/>
        <v>0.58045115272994607</v>
      </c>
      <c r="L9127" s="1">
        <f t="shared" ca="1" si="1285"/>
        <v>1.3003698131581141</v>
      </c>
      <c r="M9127" s="1">
        <f t="shared" ca="1" si="1283"/>
        <v>18351.674810899371</v>
      </c>
      <c r="N9127" s="13">
        <f t="shared" ca="1" si="1284"/>
        <v>3.02268500417631</v>
      </c>
    </row>
    <row r="9128" spans="5:14" x14ac:dyDescent="0.15">
      <c r="E9128" s="2">
        <v>9124</v>
      </c>
      <c r="F9128" s="12">
        <f t="shared" ca="1" si="1286"/>
        <v>0.51560037244894363</v>
      </c>
      <c r="G9128" s="1">
        <f t="shared" ca="1" si="1279"/>
        <v>1.3248465711142361</v>
      </c>
      <c r="H9128" s="1">
        <f t="shared" ca="1" si="1280"/>
        <v>18349.976972466309</v>
      </c>
      <c r="I9128" s="1">
        <f t="shared" ca="1" si="1281"/>
        <v>18351.674810899371</v>
      </c>
      <c r="J9128" s="1">
        <f t="shared" ca="1" si="1282"/>
        <v>1.6978384330614062</v>
      </c>
      <c r="K9128" s="5">
        <f t="shared" ca="1" si="1287"/>
        <v>0.29656493358448632</v>
      </c>
      <c r="L9128" s="1">
        <f t="shared" ca="1" si="1285"/>
        <v>0.45290409358909878</v>
      </c>
      <c r="M9128" s="1">
        <f t="shared" ca="1" si="1283"/>
        <v>18352.127714992959</v>
      </c>
      <c r="N9128" s="13">
        <f t="shared" ca="1" si="1284"/>
        <v>2.1507425266499922</v>
      </c>
    </row>
    <row r="9129" spans="5:14" x14ac:dyDescent="0.15">
      <c r="E9129" s="2">
        <v>9125</v>
      </c>
      <c r="F9129" s="12">
        <f t="shared" ca="1" si="1286"/>
        <v>0.72368383226877808</v>
      </c>
      <c r="G9129" s="1">
        <f t="shared" ca="1" si="1279"/>
        <v>0.64680135547427953</v>
      </c>
      <c r="H9129" s="1">
        <f t="shared" ca="1" si="1280"/>
        <v>18350.623773821782</v>
      </c>
      <c r="I9129" s="1">
        <f t="shared" ca="1" si="1281"/>
        <v>18352.127714992959</v>
      </c>
      <c r="J9129" s="1">
        <f t="shared" ca="1" si="1282"/>
        <v>1.503941171176848</v>
      </c>
      <c r="K9129" s="5">
        <f t="shared" ca="1" si="1287"/>
        <v>0.56244121954256732</v>
      </c>
      <c r="L9129" s="1">
        <f t="shared" ca="1" si="1285"/>
        <v>1.2283829038599507</v>
      </c>
      <c r="M9129" s="1">
        <f t="shared" ca="1" si="1283"/>
        <v>18353.35609789682</v>
      </c>
      <c r="N9129" s="13">
        <f t="shared" ca="1" si="1284"/>
        <v>2.732324075037468</v>
      </c>
    </row>
    <row r="9130" spans="5:14" x14ac:dyDescent="0.15">
      <c r="E9130" s="2">
        <v>9126</v>
      </c>
      <c r="F9130" s="12">
        <f t="shared" ca="1" si="1286"/>
        <v>0.3730219823386367</v>
      </c>
      <c r="G9130" s="1">
        <f t="shared" ca="1" si="1279"/>
        <v>1.9722358543822203</v>
      </c>
      <c r="H9130" s="1">
        <f t="shared" ca="1" si="1280"/>
        <v>18352.596009676163</v>
      </c>
      <c r="I9130" s="1">
        <f t="shared" ca="1" si="1281"/>
        <v>18353.35609789682</v>
      </c>
      <c r="J9130" s="1">
        <f t="shared" ca="1" si="1282"/>
        <v>0.76008822065705317</v>
      </c>
      <c r="K9130" s="5">
        <f t="shared" ca="1" si="1287"/>
        <v>0.2534162369887234</v>
      </c>
      <c r="L9130" s="1">
        <f t="shared" ca="1" si="1285"/>
        <v>0.36330856745143841</v>
      </c>
      <c r="M9130" s="1">
        <f t="shared" ca="1" si="1283"/>
        <v>18353.719406464272</v>
      </c>
      <c r="N9130" s="13">
        <f t="shared" ca="1" si="1284"/>
        <v>1.1233967881089484</v>
      </c>
    </row>
    <row r="9131" spans="5:14" x14ac:dyDescent="0.15">
      <c r="E9131" s="2">
        <v>9127</v>
      </c>
      <c r="F9131" s="12">
        <f t="shared" ca="1" si="1286"/>
        <v>0.69726721203949615</v>
      </c>
      <c r="G9131" s="1">
        <f t="shared" ca="1" si="1279"/>
        <v>0.72117313434440244</v>
      </c>
      <c r="H9131" s="1">
        <f t="shared" ca="1" si="1280"/>
        <v>18353.317182810508</v>
      </c>
      <c r="I9131" s="1">
        <f t="shared" ca="1" si="1281"/>
        <v>18353.719406464272</v>
      </c>
      <c r="J9131" s="1">
        <f t="shared" ca="1" si="1282"/>
        <v>0.40222365376394009</v>
      </c>
      <c r="K9131" s="5">
        <f t="shared" ca="1" si="1287"/>
        <v>0.51435303320439574</v>
      </c>
      <c r="L9131" s="1">
        <f t="shared" ca="1" si="1285"/>
        <v>1.0515839854235032</v>
      </c>
      <c r="M9131" s="1">
        <f t="shared" ca="1" si="1283"/>
        <v>18354.770990449695</v>
      </c>
      <c r="N9131" s="13">
        <f t="shared" ca="1" si="1284"/>
        <v>1.4538076391872892</v>
      </c>
    </row>
    <row r="9132" spans="5:14" x14ac:dyDescent="0.15">
      <c r="E9132" s="2">
        <v>9128</v>
      </c>
      <c r="F9132" s="12">
        <f t="shared" ca="1" si="1286"/>
        <v>0.40548815929103355</v>
      </c>
      <c r="G9132" s="1">
        <f t="shared" ca="1" si="1279"/>
        <v>1.8053272122434536</v>
      </c>
      <c r="H9132" s="1">
        <f t="shared" ca="1" si="1280"/>
        <v>18355.122510022753</v>
      </c>
      <c r="I9132" s="1">
        <f t="shared" ca="1" si="1281"/>
        <v>18355.122510022753</v>
      </c>
      <c r="J9132" s="1">
        <f t="shared" ca="1" si="1282"/>
        <v>0</v>
      </c>
      <c r="K9132" s="5">
        <f t="shared" ca="1" si="1287"/>
        <v>0.71730681039418542</v>
      </c>
      <c r="L9132" s="1">
        <f t="shared" ca="1" si="1285"/>
        <v>1.9920194183801385</v>
      </c>
      <c r="M9132" s="1">
        <f t="shared" ca="1" si="1283"/>
        <v>18357.114529441133</v>
      </c>
      <c r="N9132" s="13">
        <f t="shared" ca="1" si="1284"/>
        <v>1.9920194183796411</v>
      </c>
    </row>
    <row r="9133" spans="5:14" x14ac:dyDescent="0.15">
      <c r="E9133" s="2">
        <v>9129</v>
      </c>
      <c r="F9133" s="12">
        <f t="shared" ca="1" si="1286"/>
        <v>0.24309096588137158</v>
      </c>
      <c r="G9133" s="1">
        <f t="shared" ca="1" si="1279"/>
        <v>2.8286391210008772</v>
      </c>
      <c r="H9133" s="1">
        <f t="shared" ca="1" si="1280"/>
        <v>18357.951149143755</v>
      </c>
      <c r="I9133" s="1">
        <f t="shared" ca="1" si="1281"/>
        <v>18357.951149143755</v>
      </c>
      <c r="J9133" s="1">
        <f t="shared" ca="1" si="1282"/>
        <v>0</v>
      </c>
      <c r="K9133" s="5">
        <f t="shared" ca="1" si="1287"/>
        <v>0.19252252182546581</v>
      </c>
      <c r="L9133" s="1">
        <f t="shared" ca="1" si="1285"/>
        <v>0.24993150149346902</v>
      </c>
      <c r="M9133" s="1">
        <f t="shared" ca="1" si="1283"/>
        <v>18358.201080645249</v>
      </c>
      <c r="N9133" s="13">
        <f t="shared" ca="1" si="1284"/>
        <v>0.24993150149384746</v>
      </c>
    </row>
    <row r="9134" spans="5:14" x14ac:dyDescent="0.15">
      <c r="E9134" s="2">
        <v>9130</v>
      </c>
      <c r="F9134" s="12">
        <f t="shared" ca="1" si="1286"/>
        <v>0.64527338195005479</v>
      </c>
      <c r="G9134" s="1">
        <f t="shared" ca="1" si="1279"/>
        <v>0.87616240799993506</v>
      </c>
      <c r="H9134" s="1">
        <f t="shared" ca="1" si="1280"/>
        <v>18358.827311551755</v>
      </c>
      <c r="I9134" s="1">
        <f t="shared" ca="1" si="1281"/>
        <v>18358.827311551755</v>
      </c>
      <c r="J9134" s="1">
        <f t="shared" ca="1" si="1282"/>
        <v>0</v>
      </c>
      <c r="K9134" s="5">
        <f t="shared" ca="1" si="1287"/>
        <v>0.92712809883539549</v>
      </c>
      <c r="L9134" s="1">
        <f t="shared" ca="1" si="1285"/>
        <v>4.4816277717618558</v>
      </c>
      <c r="M9134" s="1">
        <f t="shared" ca="1" si="1283"/>
        <v>18363.308939323517</v>
      </c>
      <c r="N9134" s="13">
        <f t="shared" ca="1" si="1284"/>
        <v>4.4816277717618505</v>
      </c>
    </row>
    <row r="9135" spans="5:14" x14ac:dyDescent="0.15">
      <c r="E9135" s="2">
        <v>9131</v>
      </c>
      <c r="F9135" s="12">
        <f t="shared" ca="1" si="1286"/>
        <v>0.15527705521566082</v>
      </c>
      <c r="G9135" s="1">
        <f t="shared" ca="1" si="1279"/>
        <v>3.7250886093033322</v>
      </c>
      <c r="H9135" s="1">
        <f t="shared" ca="1" si="1280"/>
        <v>18362.552400161057</v>
      </c>
      <c r="I9135" s="1">
        <f t="shared" ca="1" si="1281"/>
        <v>18363.308939323517</v>
      </c>
      <c r="J9135" s="1">
        <f t="shared" ca="1" si="1282"/>
        <v>0.7565391624593758</v>
      </c>
      <c r="K9135" s="5">
        <f t="shared" ca="1" si="1287"/>
        <v>1.3831139242861723E-2</v>
      </c>
      <c r="L9135" s="1">
        <f t="shared" ca="1" si="1285"/>
        <v>8.7008657316273667E-3</v>
      </c>
      <c r="M9135" s="1">
        <f t="shared" ca="1" si="1283"/>
        <v>18363.317640189249</v>
      </c>
      <c r="N9135" s="13">
        <f t="shared" ca="1" si="1284"/>
        <v>0.76524002819132875</v>
      </c>
    </row>
    <row r="9136" spans="5:14" x14ac:dyDescent="0.15">
      <c r="E9136" s="2">
        <v>9132</v>
      </c>
      <c r="F9136" s="12">
        <f t="shared" ca="1" si="1286"/>
        <v>0.58050306836409427</v>
      </c>
      <c r="G9136" s="1">
        <f t="shared" ca="1" si="1279"/>
        <v>1.0877203842637995</v>
      </c>
      <c r="H9136" s="1">
        <f t="shared" ca="1" si="1280"/>
        <v>18363.640120545322</v>
      </c>
      <c r="I9136" s="1">
        <f t="shared" ca="1" si="1281"/>
        <v>18363.640120545322</v>
      </c>
      <c r="J9136" s="1">
        <f t="shared" ca="1" si="1282"/>
        <v>0</v>
      </c>
      <c r="K9136" s="5">
        <f t="shared" ca="1" si="1287"/>
        <v>0.45925305836593144</v>
      </c>
      <c r="L9136" s="1">
        <f t="shared" ca="1" si="1285"/>
        <v>0.87246748463944201</v>
      </c>
      <c r="M9136" s="1">
        <f t="shared" ca="1" si="1283"/>
        <v>18364.51258802996</v>
      </c>
      <c r="N9136" s="13">
        <f t="shared" ca="1" si="1284"/>
        <v>0.87246748463803669</v>
      </c>
    </row>
    <row r="9137" spans="5:14" x14ac:dyDescent="0.15">
      <c r="E9137" s="2">
        <v>9133</v>
      </c>
      <c r="F9137" s="12">
        <f t="shared" ca="1" si="1286"/>
        <v>0.81316444427097723</v>
      </c>
      <c r="G9137" s="1">
        <f t="shared" ca="1" si="1279"/>
        <v>0.41364384282369976</v>
      </c>
      <c r="H9137" s="1">
        <f t="shared" ca="1" si="1280"/>
        <v>18364.053764388147</v>
      </c>
      <c r="I9137" s="1">
        <f t="shared" ca="1" si="1281"/>
        <v>18364.51258802996</v>
      </c>
      <c r="J9137" s="1">
        <f t="shared" ca="1" si="1282"/>
        <v>0.45882364181306912</v>
      </c>
      <c r="K9137" s="5">
        <f t="shared" ca="1" si="1287"/>
        <v>0.88229316862589802</v>
      </c>
      <c r="L9137" s="1">
        <f t="shared" ca="1" si="1285"/>
        <v>3.5878397842925818</v>
      </c>
      <c r="M9137" s="1">
        <f t="shared" ca="1" si="1283"/>
        <v>18368.100427814254</v>
      </c>
      <c r="N9137" s="13">
        <f t="shared" ca="1" si="1284"/>
        <v>4.0466634261065337</v>
      </c>
    </row>
    <row r="9138" spans="5:14" x14ac:dyDescent="0.15">
      <c r="E9138" s="2">
        <v>9134</v>
      </c>
      <c r="F9138" s="12">
        <f t="shared" ca="1" si="1286"/>
        <v>0.59926367190180996</v>
      </c>
      <c r="G9138" s="1">
        <f t="shared" ca="1" si="1279"/>
        <v>1.0241071818122163</v>
      </c>
      <c r="H9138" s="1">
        <f t="shared" ca="1" si="1280"/>
        <v>18365.07787156996</v>
      </c>
      <c r="I9138" s="1">
        <f t="shared" ca="1" si="1281"/>
        <v>18368.100427814254</v>
      </c>
      <c r="J9138" s="1">
        <f t="shared" ca="1" si="1282"/>
        <v>3.0225562442938099</v>
      </c>
      <c r="K9138" s="5">
        <f t="shared" ca="1" si="1287"/>
        <v>0.70972311092951079</v>
      </c>
      <c r="L9138" s="1">
        <f t="shared" ca="1" si="1285"/>
        <v>1.9449215869461283</v>
      </c>
      <c r="M9138" s="1">
        <f t="shared" ca="1" si="1283"/>
        <v>18370.0453494012</v>
      </c>
      <c r="N9138" s="13">
        <f t="shared" ca="1" si="1284"/>
        <v>4.9674778312401031</v>
      </c>
    </row>
    <row r="9139" spans="5:14" x14ac:dyDescent="0.15">
      <c r="E9139" s="2">
        <v>9135</v>
      </c>
      <c r="F9139" s="12">
        <f t="shared" ca="1" si="1286"/>
        <v>0.38706643693116516</v>
      </c>
      <c r="G9139" s="1">
        <f t="shared" ca="1" si="1279"/>
        <v>1.8983178580589808</v>
      </c>
      <c r="H9139" s="1">
        <f t="shared" ca="1" si="1280"/>
        <v>18366.97618942802</v>
      </c>
      <c r="I9139" s="1">
        <f t="shared" ca="1" si="1281"/>
        <v>18370.0453494012</v>
      </c>
      <c r="J9139" s="1">
        <f t="shared" ca="1" si="1282"/>
        <v>3.0691599731799215</v>
      </c>
      <c r="K9139" s="5">
        <f t="shared" ca="1" si="1287"/>
        <v>0.52142823696777829</v>
      </c>
      <c r="L9139" s="1">
        <f t="shared" ca="1" si="1285"/>
        <v>1.0763018171309107</v>
      </c>
      <c r="M9139" s="1">
        <f t="shared" ca="1" si="1283"/>
        <v>18371.121651218331</v>
      </c>
      <c r="N9139" s="13">
        <f t="shared" ca="1" si="1284"/>
        <v>4.1454617903109465</v>
      </c>
    </row>
    <row r="9140" spans="5:14" x14ac:dyDescent="0.15">
      <c r="E9140" s="2">
        <v>9136</v>
      </c>
      <c r="F9140" s="12">
        <f t="shared" ca="1" si="1286"/>
        <v>3.6777320677825243E-2</v>
      </c>
      <c r="G9140" s="1">
        <f t="shared" ca="1" si="1279"/>
        <v>6.6057478194362922</v>
      </c>
      <c r="H9140" s="1">
        <f t="shared" ca="1" si="1280"/>
        <v>18373.581937247458</v>
      </c>
      <c r="I9140" s="1">
        <f t="shared" ca="1" si="1281"/>
        <v>18373.581937247458</v>
      </c>
      <c r="J9140" s="1">
        <f t="shared" ca="1" si="1282"/>
        <v>0</v>
      </c>
      <c r="K9140" s="5">
        <f t="shared" ca="1" si="1287"/>
        <v>0.62572941895178935</v>
      </c>
      <c r="L9140" s="1">
        <f t="shared" ca="1" si="1285"/>
        <v>1.4977763845816414</v>
      </c>
      <c r="M9140" s="1">
        <f t="shared" ca="1" si="1283"/>
        <v>18375.07971363204</v>
      </c>
      <c r="N9140" s="13">
        <f t="shared" ca="1" si="1284"/>
        <v>1.4977763845818117</v>
      </c>
    </row>
    <row r="9141" spans="5:14" x14ac:dyDescent="0.15">
      <c r="E9141" s="2">
        <v>9137</v>
      </c>
      <c r="F9141" s="12">
        <f t="shared" ca="1" si="1286"/>
        <v>0.95601601166355532</v>
      </c>
      <c r="G9141" s="1">
        <f t="shared" ca="1" si="1279"/>
        <v>8.9961234937893444E-2</v>
      </c>
      <c r="H9141" s="1">
        <f t="shared" ca="1" si="1280"/>
        <v>18373.671898482397</v>
      </c>
      <c r="I9141" s="1">
        <f t="shared" ca="1" si="1281"/>
        <v>18375.07971363204</v>
      </c>
      <c r="J9141" s="1">
        <f t="shared" ca="1" si="1282"/>
        <v>1.4078151496432838</v>
      </c>
      <c r="K9141" s="5">
        <f t="shared" ca="1" si="1287"/>
        <v>0.24019854675271213</v>
      </c>
      <c r="L9141" s="1">
        <f t="shared" ca="1" si="1285"/>
        <v>0.3374281612434063</v>
      </c>
      <c r="M9141" s="1">
        <f t="shared" ca="1" si="1283"/>
        <v>18375.417141793285</v>
      </c>
      <c r="N9141" s="13">
        <f t="shared" ca="1" si="1284"/>
        <v>1.745243310888327</v>
      </c>
    </row>
    <row r="9142" spans="5:14" x14ac:dyDescent="0.15">
      <c r="E9142" s="2">
        <v>9138</v>
      </c>
      <c r="F9142" s="12">
        <f t="shared" ca="1" si="1286"/>
        <v>0.42921440867946625</v>
      </c>
      <c r="G9142" s="1">
        <f t="shared" ca="1" si="1279"/>
        <v>1.6915973955489754</v>
      </c>
      <c r="H9142" s="1">
        <f t="shared" ca="1" si="1280"/>
        <v>18375.363495877944</v>
      </c>
      <c r="I9142" s="1">
        <f t="shared" ca="1" si="1281"/>
        <v>18375.417141793285</v>
      </c>
      <c r="J9142" s="1">
        <f t="shared" ca="1" si="1282"/>
        <v>5.3645915340894135E-2</v>
      </c>
      <c r="K9142" s="5">
        <f t="shared" ca="1" si="1287"/>
        <v>0.35497421803580986</v>
      </c>
      <c r="L9142" s="1">
        <f t="shared" ca="1" si="1285"/>
        <v>0.58750220666206332</v>
      </c>
      <c r="M9142" s="1">
        <f t="shared" ca="1" si="1283"/>
        <v>18376.004643999946</v>
      </c>
      <c r="N9142" s="13">
        <f t="shared" ca="1" si="1284"/>
        <v>0.64114812200205051</v>
      </c>
    </row>
    <row r="9143" spans="5:14" x14ac:dyDescent="0.15">
      <c r="E9143" s="2">
        <v>9139</v>
      </c>
      <c r="F9143" s="12">
        <f t="shared" ca="1" si="1286"/>
        <v>0.11772822106674474</v>
      </c>
      <c r="G9143" s="1">
        <f t="shared" ref="G9143:G9206" ca="1" si="1288">-$B$4*LN(F9143)</f>
        <v>4.2787530445722304</v>
      </c>
      <c r="H9143" s="1">
        <f t="shared" ref="H9143:H9206" ca="1" si="1289">H9142+G9143</f>
        <v>18379.642248922515</v>
      </c>
      <c r="I9143" s="1">
        <f t="shared" ref="I9143:I9206" ca="1" si="1290">MAX(H9143,M9142)</f>
        <v>18379.642248922515</v>
      </c>
      <c r="J9143" s="1">
        <f t="shared" ref="J9143:J9206" ca="1" si="1291">I9143-H9143</f>
        <v>0</v>
      </c>
      <c r="K9143" s="5">
        <f t="shared" ca="1" si="1287"/>
        <v>0.34044575870861971</v>
      </c>
      <c r="L9143" s="1">
        <f t="shared" ca="1" si="1285"/>
        <v>0.55250743011136139</v>
      </c>
      <c r="M9143" s="1">
        <f t="shared" ref="M9143:M9206" ca="1" si="1292">I9143+L9143</f>
        <v>18380.194756352626</v>
      </c>
      <c r="N9143" s="13">
        <f t="shared" ref="N9143:N9206" ca="1" si="1293">M9143-H9143</f>
        <v>0.55250743011129089</v>
      </c>
    </row>
    <row r="9144" spans="5:14" x14ac:dyDescent="0.15">
      <c r="E9144" s="2">
        <v>9140</v>
      </c>
      <c r="F9144" s="12">
        <f t="shared" ca="1" si="1286"/>
        <v>0.97933100920569793</v>
      </c>
      <c r="G9144" s="1">
        <f t="shared" ca="1" si="1288"/>
        <v>4.1771168184910577E-2</v>
      </c>
      <c r="H9144" s="1">
        <f t="shared" ca="1" si="1289"/>
        <v>18379.684020090699</v>
      </c>
      <c r="I9144" s="1">
        <f t="shared" ca="1" si="1290"/>
        <v>18380.194756352626</v>
      </c>
      <c r="J9144" s="1">
        <f t="shared" ca="1" si="1291"/>
        <v>0.5107362619273772</v>
      </c>
      <c r="K9144" s="5">
        <f t="shared" ca="1" si="1287"/>
        <v>0.99040551327546322</v>
      </c>
      <c r="L9144" s="1">
        <f t="shared" ca="1" si="1285"/>
        <v>8.3393507524421313</v>
      </c>
      <c r="M9144" s="1">
        <f t="shared" ca="1" si="1292"/>
        <v>18388.534107105068</v>
      </c>
      <c r="N9144" s="13">
        <f t="shared" ca="1" si="1293"/>
        <v>8.8500870143689099</v>
      </c>
    </row>
    <row r="9145" spans="5:14" x14ac:dyDescent="0.15">
      <c r="E9145" s="2">
        <v>9141</v>
      </c>
      <c r="F9145" s="12">
        <f t="shared" ca="1" si="1286"/>
        <v>0.31072400428177338</v>
      </c>
      <c r="G9145" s="1">
        <f t="shared" ca="1" si="1288"/>
        <v>2.3377004137111617</v>
      </c>
      <c r="H9145" s="1">
        <f t="shared" ca="1" si="1289"/>
        <v>18382.02172050441</v>
      </c>
      <c r="I9145" s="1">
        <f t="shared" ca="1" si="1290"/>
        <v>18388.534107105068</v>
      </c>
      <c r="J9145" s="1">
        <f t="shared" ca="1" si="1291"/>
        <v>6.5123866006579192</v>
      </c>
      <c r="K9145" s="5">
        <f t="shared" ca="1" si="1287"/>
        <v>0.87994588569666732</v>
      </c>
      <c r="L9145" s="1">
        <f t="shared" ca="1" si="1285"/>
        <v>3.5512750288611521</v>
      </c>
      <c r="M9145" s="1">
        <f t="shared" ca="1" si="1292"/>
        <v>18392.08538213393</v>
      </c>
      <c r="N9145" s="13">
        <f t="shared" ca="1" si="1293"/>
        <v>10.063661629519629</v>
      </c>
    </row>
    <row r="9146" spans="5:14" x14ac:dyDescent="0.15">
      <c r="E9146" s="2">
        <v>9142</v>
      </c>
      <c r="F9146" s="12">
        <f t="shared" ca="1" si="1286"/>
        <v>0.59818957738715572</v>
      </c>
      <c r="G9146" s="1">
        <f t="shared" ca="1" si="1288"/>
        <v>1.0276951124587153</v>
      </c>
      <c r="H9146" s="1">
        <f t="shared" ca="1" si="1289"/>
        <v>18383.049415616868</v>
      </c>
      <c r="I9146" s="1">
        <f t="shared" ca="1" si="1290"/>
        <v>18392.08538213393</v>
      </c>
      <c r="J9146" s="1">
        <f t="shared" ca="1" si="1291"/>
        <v>9.0359665170617518</v>
      </c>
      <c r="K9146" s="5">
        <f t="shared" ca="1" si="1287"/>
        <v>0.59481353944481008</v>
      </c>
      <c r="L9146" s="1">
        <f t="shared" ca="1" si="1285"/>
        <v>1.3603111986710719</v>
      </c>
      <c r="M9146" s="1">
        <f t="shared" ca="1" si="1292"/>
        <v>18393.4456933326</v>
      </c>
      <c r="N9146" s="13">
        <f t="shared" ca="1" si="1293"/>
        <v>10.39627771573214</v>
      </c>
    </row>
    <row r="9147" spans="5:14" x14ac:dyDescent="0.15">
      <c r="E9147" s="2">
        <v>9143</v>
      </c>
      <c r="F9147" s="12">
        <f t="shared" ca="1" si="1286"/>
        <v>0.98540400278847984</v>
      </c>
      <c r="G9147" s="1">
        <f t="shared" ca="1" si="1288"/>
        <v>2.94071335709136E-2</v>
      </c>
      <c r="H9147" s="1">
        <f t="shared" ca="1" si="1289"/>
        <v>18383.078822750438</v>
      </c>
      <c r="I9147" s="1">
        <f t="shared" ca="1" si="1290"/>
        <v>18393.4456933326</v>
      </c>
      <c r="J9147" s="1">
        <f t="shared" ca="1" si="1291"/>
        <v>10.366870582161937</v>
      </c>
      <c r="K9147" s="5">
        <f t="shared" ca="1" si="1287"/>
        <v>0.68479740707434988</v>
      </c>
      <c r="L9147" s="1">
        <f t="shared" ca="1" si="1285"/>
        <v>1.7989430400064685</v>
      </c>
      <c r="M9147" s="1">
        <f t="shared" ca="1" si="1292"/>
        <v>18395.244636372605</v>
      </c>
      <c r="N9147" s="13">
        <f t="shared" ca="1" si="1293"/>
        <v>12.165813622166752</v>
      </c>
    </row>
    <row r="9148" spans="5:14" x14ac:dyDescent="0.15">
      <c r="E9148" s="2">
        <v>9144</v>
      </c>
      <c r="F9148" s="12">
        <f t="shared" ca="1" si="1286"/>
        <v>0.89619554422935754</v>
      </c>
      <c r="G9148" s="1">
        <f t="shared" ca="1" si="1288"/>
        <v>0.21919329698194556</v>
      </c>
      <c r="H9148" s="1">
        <f t="shared" ca="1" si="1289"/>
        <v>18383.298016047422</v>
      </c>
      <c r="I9148" s="1">
        <f t="shared" ca="1" si="1290"/>
        <v>18395.244636372605</v>
      </c>
      <c r="J9148" s="1">
        <f t="shared" ca="1" si="1291"/>
        <v>11.946620325183176</v>
      </c>
      <c r="K9148" s="5">
        <f t="shared" ca="1" si="1287"/>
        <v>0.5436854987548948</v>
      </c>
      <c r="L9148" s="1">
        <f t="shared" ca="1" si="1285"/>
        <v>1.1568966573812078</v>
      </c>
      <c r="M9148" s="1">
        <f t="shared" ca="1" si="1292"/>
        <v>18396.401533029984</v>
      </c>
      <c r="N9148" s="13">
        <f t="shared" ca="1" si="1293"/>
        <v>13.103516982562724</v>
      </c>
    </row>
    <row r="9149" spans="5:14" x14ac:dyDescent="0.15">
      <c r="E9149" s="2">
        <v>9145</v>
      </c>
      <c r="F9149" s="12">
        <f t="shared" ca="1" si="1286"/>
        <v>0.22065314349200815</v>
      </c>
      <c r="G9149" s="1">
        <f t="shared" ca="1" si="1288"/>
        <v>3.0223265937199599</v>
      </c>
      <c r="H9149" s="1">
        <f t="shared" ca="1" si="1289"/>
        <v>18386.320342641142</v>
      </c>
      <c r="I9149" s="1">
        <f t="shared" ca="1" si="1290"/>
        <v>18396.401533029984</v>
      </c>
      <c r="J9149" s="1">
        <f t="shared" ca="1" si="1291"/>
        <v>10.081190388842515</v>
      </c>
      <c r="K9149" s="5">
        <f t="shared" ca="1" si="1287"/>
        <v>0.64400955473916643</v>
      </c>
      <c r="L9149" s="1">
        <f t="shared" ca="1" si="1285"/>
        <v>1.5850893176814702</v>
      </c>
      <c r="M9149" s="1">
        <f t="shared" ca="1" si="1292"/>
        <v>18397.986622347667</v>
      </c>
      <c r="N9149" s="13">
        <f t="shared" ca="1" si="1293"/>
        <v>11.666279706525529</v>
      </c>
    </row>
    <row r="9150" spans="5:14" x14ac:dyDescent="0.15">
      <c r="E9150" s="2">
        <v>9146</v>
      </c>
      <c r="F9150" s="12">
        <f t="shared" ca="1" si="1286"/>
        <v>0.82493093476139134</v>
      </c>
      <c r="G9150" s="1">
        <f t="shared" ca="1" si="1288"/>
        <v>0.38491122318505383</v>
      </c>
      <c r="H9150" s="1">
        <f t="shared" ca="1" si="1289"/>
        <v>18386.705253864326</v>
      </c>
      <c r="I9150" s="1">
        <f t="shared" ca="1" si="1290"/>
        <v>18397.986622347667</v>
      </c>
      <c r="J9150" s="1">
        <f t="shared" ca="1" si="1291"/>
        <v>11.281368483341794</v>
      </c>
      <c r="K9150" s="5">
        <f t="shared" ca="1" si="1287"/>
        <v>0.87466976718706024</v>
      </c>
      <c r="L9150" s="1">
        <f t="shared" ca="1" si="1285"/>
        <v>3.4717051863662447</v>
      </c>
      <c r="M9150" s="1">
        <f t="shared" ca="1" si="1292"/>
        <v>18401.458327534034</v>
      </c>
      <c r="N9150" s="13">
        <f t="shared" ca="1" si="1293"/>
        <v>14.753073669708101</v>
      </c>
    </row>
    <row r="9151" spans="5:14" x14ac:dyDescent="0.15">
      <c r="E9151" s="2">
        <v>9147</v>
      </c>
      <c r="F9151" s="12">
        <f t="shared" ca="1" si="1286"/>
        <v>0.95370210164677038</v>
      </c>
      <c r="G9151" s="1">
        <f t="shared" ca="1" si="1288"/>
        <v>9.480783744536439E-2</v>
      </c>
      <c r="H9151" s="1">
        <f t="shared" ca="1" si="1289"/>
        <v>18386.800061701771</v>
      </c>
      <c r="I9151" s="1">
        <f t="shared" ca="1" si="1290"/>
        <v>18401.458327534034</v>
      </c>
      <c r="J9151" s="1">
        <f t="shared" ca="1" si="1291"/>
        <v>14.658265832262259</v>
      </c>
      <c r="K9151" s="5">
        <f t="shared" ca="1" si="1287"/>
        <v>0.78775403418059287</v>
      </c>
      <c r="L9151" s="1">
        <f t="shared" ca="1" si="1285"/>
        <v>2.506962136149165</v>
      </c>
      <c r="M9151" s="1">
        <f t="shared" ca="1" si="1292"/>
        <v>18403.965289670185</v>
      </c>
      <c r="N9151" s="13">
        <f t="shared" ca="1" si="1293"/>
        <v>17.165227968413092</v>
      </c>
    </row>
    <row r="9152" spans="5:14" x14ac:dyDescent="0.15">
      <c r="E9152" s="2">
        <v>9148</v>
      </c>
      <c r="F9152" s="12">
        <f t="shared" ca="1" si="1286"/>
        <v>0.44631056133330294</v>
      </c>
      <c r="G9152" s="1">
        <f t="shared" ca="1" si="1288"/>
        <v>1.6134804868500339</v>
      </c>
      <c r="H9152" s="1">
        <f t="shared" ca="1" si="1289"/>
        <v>18388.41354218862</v>
      </c>
      <c r="I9152" s="1">
        <f t="shared" ca="1" si="1290"/>
        <v>18403.965289670185</v>
      </c>
      <c r="J9152" s="1">
        <f t="shared" ca="1" si="1291"/>
        <v>15.551747481564234</v>
      </c>
      <c r="K9152" s="5">
        <f t="shared" ca="1" si="1287"/>
        <v>0.21883462802251452</v>
      </c>
      <c r="L9152" s="1">
        <f t="shared" ca="1" si="1285"/>
        <v>0.2970985316309962</v>
      </c>
      <c r="M9152" s="1">
        <f t="shared" ca="1" si="1292"/>
        <v>18404.262388201816</v>
      </c>
      <c r="N9152" s="13">
        <f t="shared" ca="1" si="1293"/>
        <v>15.848846013195725</v>
      </c>
    </row>
    <row r="9153" spans="5:14" x14ac:dyDescent="0.15">
      <c r="E9153" s="2">
        <v>9149</v>
      </c>
      <c r="F9153" s="12">
        <f t="shared" ca="1" si="1286"/>
        <v>0.30645480790995028</v>
      </c>
      <c r="G9153" s="1">
        <f t="shared" ca="1" si="1288"/>
        <v>2.3653699602431657</v>
      </c>
      <c r="H9153" s="1">
        <f t="shared" ca="1" si="1289"/>
        <v>18390.778912148864</v>
      </c>
      <c r="I9153" s="1">
        <f t="shared" ca="1" si="1290"/>
        <v>18404.262388201816</v>
      </c>
      <c r="J9153" s="1">
        <f t="shared" ca="1" si="1291"/>
        <v>13.483476052952028</v>
      </c>
      <c r="K9153" s="5">
        <f t="shared" ca="1" si="1287"/>
        <v>0.34676556480704401</v>
      </c>
      <c r="L9153" s="1">
        <f t="shared" ca="1" si="1285"/>
        <v>0.56760201596893822</v>
      </c>
      <c r="M9153" s="1">
        <f t="shared" ca="1" si="1292"/>
        <v>18404.829990217786</v>
      </c>
      <c r="N9153" s="13">
        <f t="shared" ca="1" si="1293"/>
        <v>14.051078068921925</v>
      </c>
    </row>
    <row r="9154" spans="5:14" x14ac:dyDescent="0.15">
      <c r="E9154" s="2">
        <v>9150</v>
      </c>
      <c r="F9154" s="12">
        <f t="shared" ca="1" si="1286"/>
        <v>0.38226122210517832</v>
      </c>
      <c r="G9154" s="1">
        <f t="shared" ca="1" si="1288"/>
        <v>1.9233021531571688</v>
      </c>
      <c r="H9154" s="1">
        <f t="shared" ca="1" si="1289"/>
        <v>18392.702214302022</v>
      </c>
      <c r="I9154" s="1">
        <f t="shared" ca="1" si="1290"/>
        <v>18404.829990217786</v>
      </c>
      <c r="J9154" s="1">
        <f t="shared" ca="1" si="1291"/>
        <v>12.127775915763777</v>
      </c>
      <c r="K9154" s="5">
        <f t="shared" ca="1" si="1287"/>
        <v>0.4068169697160755</v>
      </c>
      <c r="L9154" s="1">
        <f t="shared" ca="1" si="1285"/>
        <v>0.72130310673654385</v>
      </c>
      <c r="M9154" s="1">
        <f t="shared" ca="1" si="1292"/>
        <v>18405.551293324523</v>
      </c>
      <c r="N9154" s="13">
        <f t="shared" ca="1" si="1293"/>
        <v>12.849079022500518</v>
      </c>
    </row>
    <row r="9155" spans="5:14" x14ac:dyDescent="0.15">
      <c r="E9155" s="2">
        <v>9151</v>
      </c>
      <c r="F9155" s="12">
        <f t="shared" ca="1" si="1286"/>
        <v>0.57769851675852746</v>
      </c>
      <c r="G9155" s="1">
        <f t="shared" ca="1" si="1288"/>
        <v>1.0974062873850798</v>
      </c>
      <c r="H9155" s="1">
        <f t="shared" ca="1" si="1289"/>
        <v>18393.799620589409</v>
      </c>
      <c r="I9155" s="1">
        <f t="shared" ca="1" si="1290"/>
        <v>18405.551293324523</v>
      </c>
      <c r="J9155" s="1">
        <f t="shared" ca="1" si="1291"/>
        <v>11.751672735113971</v>
      </c>
      <c r="K9155" s="5">
        <f t="shared" ca="1" si="1287"/>
        <v>0.9541347296971614</v>
      </c>
      <c r="L9155" s="1">
        <f t="shared" ca="1" si="1285"/>
        <v>5.3533363616548</v>
      </c>
      <c r="M9155" s="1">
        <f t="shared" ca="1" si="1292"/>
        <v>18410.904629686178</v>
      </c>
      <c r="N9155" s="13">
        <f t="shared" ca="1" si="1293"/>
        <v>17.105009096769209</v>
      </c>
    </row>
    <row r="9156" spans="5:14" x14ac:dyDescent="0.15">
      <c r="E9156" s="2">
        <v>9152</v>
      </c>
      <c r="F9156" s="12">
        <f t="shared" ca="1" si="1286"/>
        <v>0.55250332951733172</v>
      </c>
      <c r="G9156" s="1">
        <f t="shared" ca="1" si="1288"/>
        <v>1.1865916386653472</v>
      </c>
      <c r="H9156" s="1">
        <f t="shared" ca="1" si="1289"/>
        <v>18394.986212228076</v>
      </c>
      <c r="I9156" s="1">
        <f t="shared" ca="1" si="1290"/>
        <v>18410.904629686178</v>
      </c>
      <c r="J9156" s="1">
        <f t="shared" ca="1" si="1291"/>
        <v>15.91841745810234</v>
      </c>
      <c r="K9156" s="5">
        <f t="shared" ca="1" si="1287"/>
        <v>4.2909230169437373E-2</v>
      </c>
      <c r="L9156" s="1">
        <f t="shared" ca="1" si="1285"/>
        <v>3.6097417681390978E-2</v>
      </c>
      <c r="M9156" s="1">
        <f t="shared" ca="1" si="1292"/>
        <v>18410.940727103858</v>
      </c>
      <c r="N9156" s="13">
        <f t="shared" ca="1" si="1293"/>
        <v>15.954514875782479</v>
      </c>
    </row>
    <row r="9157" spans="5:14" x14ac:dyDescent="0.15">
      <c r="E9157" s="2">
        <v>9153</v>
      </c>
      <c r="F9157" s="12">
        <f t="shared" ca="1" si="1286"/>
        <v>0.98553016683351757</v>
      </c>
      <c r="G9157" s="1">
        <f t="shared" ca="1" si="1288"/>
        <v>2.9151084338717773E-2</v>
      </c>
      <c r="H9157" s="1">
        <f t="shared" ca="1" si="1289"/>
        <v>18395.015363312414</v>
      </c>
      <c r="I9157" s="1">
        <f t="shared" ca="1" si="1290"/>
        <v>18410.940727103858</v>
      </c>
      <c r="J9157" s="1">
        <f t="shared" ca="1" si="1291"/>
        <v>15.925363791444397</v>
      </c>
      <c r="K9157" s="5">
        <f t="shared" ca="1" si="1287"/>
        <v>0.52611599391455799</v>
      </c>
      <c r="L9157" s="1">
        <f t="shared" ca="1" si="1285"/>
        <v>1.0929129243903968</v>
      </c>
      <c r="M9157" s="1">
        <f t="shared" ca="1" si="1292"/>
        <v>18412.033640028247</v>
      </c>
      <c r="N9157" s="13">
        <f t="shared" ca="1" si="1293"/>
        <v>17.018276715833053</v>
      </c>
    </row>
    <row r="9158" spans="5:14" x14ac:dyDescent="0.15">
      <c r="E9158" s="2">
        <v>9154</v>
      </c>
      <c r="F9158" s="12">
        <f t="shared" ca="1" si="1286"/>
        <v>0.51467096490533581</v>
      </c>
      <c r="G9158" s="1">
        <f t="shared" ca="1" si="1288"/>
        <v>1.328454971200788</v>
      </c>
      <c r="H9158" s="1">
        <f t="shared" ca="1" si="1289"/>
        <v>18396.343818283614</v>
      </c>
      <c r="I9158" s="1">
        <f t="shared" ca="1" si="1290"/>
        <v>18412.033640028247</v>
      </c>
      <c r="J9158" s="1">
        <f t="shared" ca="1" si="1291"/>
        <v>15.689821744632354</v>
      </c>
      <c r="K9158" s="5">
        <f t="shared" ca="1" si="1287"/>
        <v>0.35286964725113301</v>
      </c>
      <c r="L9158" s="1">
        <f t="shared" ref="L9158:L9221" ca="1" si="1294">_xlfn.GAMMA.INV(K9158, 0.8, 2)</f>
        <v>0.58236810815918261</v>
      </c>
      <c r="M9158" s="1">
        <f t="shared" ca="1" si="1292"/>
        <v>18412.616008136407</v>
      </c>
      <c r="N9158" s="13">
        <f t="shared" ca="1" si="1293"/>
        <v>16.272189852792508</v>
      </c>
    </row>
    <row r="9159" spans="5:14" x14ac:dyDescent="0.15">
      <c r="E9159" s="2">
        <v>9155</v>
      </c>
      <c r="F9159" s="12">
        <f t="shared" ref="F9159:F9222" ca="1" si="1295">RAND()</f>
        <v>0.23692833468190744</v>
      </c>
      <c r="G9159" s="1">
        <f t="shared" ca="1" si="1288"/>
        <v>2.8799951377661381</v>
      </c>
      <c r="H9159" s="1">
        <f t="shared" ca="1" si="1289"/>
        <v>18399.22381342138</v>
      </c>
      <c r="I9159" s="1">
        <f t="shared" ca="1" si="1290"/>
        <v>18412.616008136407</v>
      </c>
      <c r="J9159" s="1">
        <f t="shared" ca="1" si="1291"/>
        <v>13.392194715026562</v>
      </c>
      <c r="K9159" s="5">
        <f t="shared" ref="K9159:K9222" ca="1" si="1296">RAND()</f>
        <v>0.58573042290464972</v>
      </c>
      <c r="L9159" s="1">
        <f t="shared" ca="1" si="1294"/>
        <v>1.3221320535099985</v>
      </c>
      <c r="M9159" s="1">
        <f t="shared" ca="1" si="1292"/>
        <v>18413.938140189915</v>
      </c>
      <c r="N9159" s="13">
        <f t="shared" ca="1" si="1293"/>
        <v>14.714326768535102</v>
      </c>
    </row>
    <row r="9160" spans="5:14" x14ac:dyDescent="0.15">
      <c r="E9160" s="2">
        <v>9156</v>
      </c>
      <c r="F9160" s="12">
        <f t="shared" ca="1" si="1295"/>
        <v>0.15456353163678926</v>
      </c>
      <c r="G9160" s="1">
        <f t="shared" ca="1" si="1288"/>
        <v>3.73430011832414</v>
      </c>
      <c r="H9160" s="1">
        <f t="shared" ca="1" si="1289"/>
        <v>18402.958113539706</v>
      </c>
      <c r="I9160" s="1">
        <f t="shared" ca="1" si="1290"/>
        <v>18413.938140189915</v>
      </c>
      <c r="J9160" s="1">
        <f t="shared" ca="1" si="1291"/>
        <v>10.980026650209766</v>
      </c>
      <c r="K9160" s="5">
        <f t="shared" ca="1" si="1296"/>
        <v>0.89941639833266918</v>
      </c>
      <c r="L9160" s="1">
        <f t="shared" ca="1" si="1294"/>
        <v>3.8796900708194162</v>
      </c>
      <c r="M9160" s="1">
        <f t="shared" ca="1" si="1292"/>
        <v>18417.817830260734</v>
      </c>
      <c r="N9160" s="13">
        <f t="shared" ca="1" si="1293"/>
        <v>14.859716721028235</v>
      </c>
    </row>
    <row r="9161" spans="5:14" x14ac:dyDescent="0.15">
      <c r="E9161" s="2">
        <v>9157</v>
      </c>
      <c r="F9161" s="12">
        <f t="shared" ca="1" si="1295"/>
        <v>0.74803472508333502</v>
      </c>
      <c r="G9161" s="1">
        <f t="shared" ca="1" si="1288"/>
        <v>0.5806117563540284</v>
      </c>
      <c r="H9161" s="1">
        <f t="shared" ca="1" si="1289"/>
        <v>18403.538725296061</v>
      </c>
      <c r="I9161" s="1">
        <f t="shared" ca="1" si="1290"/>
        <v>18417.817830260734</v>
      </c>
      <c r="J9161" s="1">
        <f t="shared" ca="1" si="1291"/>
        <v>14.279104964673024</v>
      </c>
      <c r="K9161" s="5">
        <f t="shared" ca="1" si="1296"/>
        <v>0.46816123997025061</v>
      </c>
      <c r="L9161" s="1">
        <f t="shared" ca="1" si="1294"/>
        <v>0.89991994900177219</v>
      </c>
      <c r="M9161" s="1">
        <f t="shared" ca="1" si="1292"/>
        <v>18418.717750209737</v>
      </c>
      <c r="N9161" s="13">
        <f t="shared" ca="1" si="1293"/>
        <v>15.179024913675676</v>
      </c>
    </row>
    <row r="9162" spans="5:14" x14ac:dyDescent="0.15">
      <c r="E9162" s="2">
        <v>9158</v>
      </c>
      <c r="F9162" s="12">
        <f t="shared" ca="1" si="1295"/>
        <v>0.46689111087749735</v>
      </c>
      <c r="G9162" s="1">
        <f t="shared" ca="1" si="1288"/>
        <v>1.523318431573661</v>
      </c>
      <c r="H9162" s="1">
        <f t="shared" ca="1" si="1289"/>
        <v>18405.062043727634</v>
      </c>
      <c r="I9162" s="1">
        <f t="shared" ca="1" si="1290"/>
        <v>18418.717750209737</v>
      </c>
      <c r="J9162" s="1">
        <f t="shared" ca="1" si="1291"/>
        <v>13.655706482102687</v>
      </c>
      <c r="K9162" s="5">
        <f t="shared" ca="1" si="1296"/>
        <v>0.14618981737327252</v>
      </c>
      <c r="L9162" s="1">
        <f t="shared" ca="1" si="1294"/>
        <v>0.17351615458023334</v>
      </c>
      <c r="M9162" s="1">
        <f t="shared" ca="1" si="1292"/>
        <v>18418.891266364317</v>
      </c>
      <c r="N9162" s="13">
        <f t="shared" ca="1" si="1293"/>
        <v>13.829222636682971</v>
      </c>
    </row>
    <row r="9163" spans="5:14" x14ac:dyDescent="0.15">
      <c r="E9163" s="2">
        <v>9159</v>
      </c>
      <c r="F9163" s="12">
        <f t="shared" ca="1" si="1295"/>
        <v>5.3878482764414648E-2</v>
      </c>
      <c r="G9163" s="1">
        <f t="shared" ca="1" si="1288"/>
        <v>5.8420481747369664</v>
      </c>
      <c r="H9163" s="1">
        <f t="shared" ca="1" si="1289"/>
        <v>18410.904091902372</v>
      </c>
      <c r="I9163" s="1">
        <f t="shared" ca="1" si="1290"/>
        <v>18418.891266364317</v>
      </c>
      <c r="J9163" s="1">
        <f t="shared" ca="1" si="1291"/>
        <v>7.9871744619449601</v>
      </c>
      <c r="K9163" s="5">
        <f t="shared" ca="1" si="1296"/>
        <v>0.57709529798323844</v>
      </c>
      <c r="L9163" s="1">
        <f t="shared" ca="1" si="1294"/>
        <v>1.2866954692334445</v>
      </c>
      <c r="M9163" s="1">
        <f t="shared" ca="1" si="1292"/>
        <v>18420.177961833549</v>
      </c>
      <c r="N9163" s="13">
        <f t="shared" ca="1" si="1293"/>
        <v>9.2738699311776145</v>
      </c>
    </row>
    <row r="9164" spans="5:14" x14ac:dyDescent="0.15">
      <c r="E9164" s="2">
        <v>9160</v>
      </c>
      <c r="F9164" s="12">
        <f t="shared" ca="1" si="1295"/>
        <v>0.81047252810061599</v>
      </c>
      <c r="G9164" s="1">
        <f t="shared" ca="1" si="1288"/>
        <v>0.42027566676635869</v>
      </c>
      <c r="H9164" s="1">
        <f t="shared" ca="1" si="1289"/>
        <v>18411.324367569137</v>
      </c>
      <c r="I9164" s="1">
        <f t="shared" ca="1" si="1290"/>
        <v>18420.177961833549</v>
      </c>
      <c r="J9164" s="1">
        <f t="shared" ca="1" si="1291"/>
        <v>8.8535942644120951</v>
      </c>
      <c r="K9164" s="5">
        <f t="shared" ca="1" si="1296"/>
        <v>9.9489048089148491E-2</v>
      </c>
      <c r="L9164" s="1">
        <f t="shared" ca="1" si="1294"/>
        <v>0.1052671421410582</v>
      </c>
      <c r="M9164" s="1">
        <f t="shared" ca="1" si="1292"/>
        <v>18420.283228975692</v>
      </c>
      <c r="N9164" s="13">
        <f t="shared" ca="1" si="1293"/>
        <v>8.958861406554206</v>
      </c>
    </row>
    <row r="9165" spans="5:14" x14ac:dyDescent="0.15">
      <c r="E9165" s="2">
        <v>9161</v>
      </c>
      <c r="F9165" s="12">
        <f t="shared" ca="1" si="1295"/>
        <v>0.64409069050137435</v>
      </c>
      <c r="G9165" s="1">
        <f t="shared" ca="1" si="1288"/>
        <v>0.87983147806524054</v>
      </c>
      <c r="H9165" s="1">
        <f t="shared" ca="1" si="1289"/>
        <v>18412.204199047203</v>
      </c>
      <c r="I9165" s="1">
        <f t="shared" ca="1" si="1290"/>
        <v>18420.283228975692</v>
      </c>
      <c r="J9165" s="1">
        <f t="shared" ca="1" si="1291"/>
        <v>8.0790299284890352</v>
      </c>
      <c r="K9165" s="5">
        <f t="shared" ca="1" si="1296"/>
        <v>0.50492130714721195</v>
      </c>
      <c r="L9165" s="1">
        <f t="shared" ca="1" si="1294"/>
        <v>1.0192762728638709</v>
      </c>
      <c r="M9165" s="1">
        <f t="shared" ca="1" si="1292"/>
        <v>18421.302505248557</v>
      </c>
      <c r="N9165" s="13">
        <f t="shared" ca="1" si="1293"/>
        <v>9.0983062013547169</v>
      </c>
    </row>
    <row r="9166" spans="5:14" x14ac:dyDescent="0.15">
      <c r="E9166" s="2">
        <v>9162</v>
      </c>
      <c r="F9166" s="12">
        <f t="shared" ca="1" si="1295"/>
        <v>0.22981432604265384</v>
      </c>
      <c r="G9166" s="1">
        <f t="shared" ca="1" si="1288"/>
        <v>2.9409671483175575</v>
      </c>
      <c r="H9166" s="1">
        <f t="shared" ca="1" si="1289"/>
        <v>18415.145166195522</v>
      </c>
      <c r="I9166" s="1">
        <f t="shared" ca="1" si="1290"/>
        <v>18421.302505248557</v>
      </c>
      <c r="J9166" s="1">
        <f t="shared" ca="1" si="1291"/>
        <v>6.1573390530356846</v>
      </c>
      <c r="K9166" s="5">
        <f t="shared" ca="1" si="1296"/>
        <v>0.98415607682704365</v>
      </c>
      <c r="L9166" s="1">
        <f t="shared" ca="1" si="1294"/>
        <v>7.3767509572964514</v>
      </c>
      <c r="M9166" s="1">
        <f t="shared" ca="1" si="1292"/>
        <v>18428.679256205854</v>
      </c>
      <c r="N9166" s="13">
        <f t="shared" ca="1" si="1293"/>
        <v>13.534090010332875</v>
      </c>
    </row>
    <row r="9167" spans="5:14" x14ac:dyDescent="0.15">
      <c r="E9167" s="2">
        <v>9163</v>
      </c>
      <c r="F9167" s="12">
        <f t="shared" ca="1" si="1295"/>
        <v>0.88658280895295893</v>
      </c>
      <c r="G9167" s="1">
        <f t="shared" ca="1" si="1288"/>
        <v>0.24076149343194414</v>
      </c>
      <c r="H9167" s="1">
        <f t="shared" ca="1" si="1289"/>
        <v>18415.385927688953</v>
      </c>
      <c r="I9167" s="1">
        <f t="shared" ca="1" si="1290"/>
        <v>18428.679256205854</v>
      </c>
      <c r="J9167" s="1">
        <f t="shared" ca="1" si="1291"/>
        <v>13.293328516901965</v>
      </c>
      <c r="K9167" s="5">
        <f t="shared" ca="1" si="1296"/>
        <v>0.38388746658991069</v>
      </c>
      <c r="L9167" s="1">
        <f t="shared" ca="1" si="1294"/>
        <v>0.66033955275450662</v>
      </c>
      <c r="M9167" s="1">
        <f t="shared" ca="1" si="1292"/>
        <v>18429.339595758607</v>
      </c>
      <c r="N9167" s="13">
        <f t="shared" ca="1" si="1293"/>
        <v>13.953668069654668</v>
      </c>
    </row>
    <row r="9168" spans="5:14" x14ac:dyDescent="0.15">
      <c r="E9168" s="2">
        <v>9164</v>
      </c>
      <c r="F9168" s="12">
        <f t="shared" ca="1" si="1295"/>
        <v>0.56640001992889089</v>
      </c>
      <c r="G9168" s="1">
        <f t="shared" ca="1" si="1288"/>
        <v>1.1369094028348778</v>
      </c>
      <c r="H9168" s="1">
        <f t="shared" ca="1" si="1289"/>
        <v>18416.522837091787</v>
      </c>
      <c r="I9168" s="1">
        <f t="shared" ca="1" si="1290"/>
        <v>18429.339595758607</v>
      </c>
      <c r="J9168" s="1">
        <f t="shared" ca="1" si="1291"/>
        <v>12.816758666820533</v>
      </c>
      <c r="K9168" s="5">
        <f t="shared" ca="1" si="1296"/>
        <v>0.46145012475961744</v>
      </c>
      <c r="L9168" s="1">
        <f t="shared" ca="1" si="1294"/>
        <v>0.8791875338588786</v>
      </c>
      <c r="M9168" s="1">
        <f t="shared" ca="1" si="1292"/>
        <v>18430.218783292465</v>
      </c>
      <c r="N9168" s="13">
        <f t="shared" ca="1" si="1293"/>
        <v>13.695946200678009</v>
      </c>
    </row>
    <row r="9169" spans="5:14" x14ac:dyDescent="0.15">
      <c r="E9169" s="2">
        <v>9165</v>
      </c>
      <c r="F9169" s="12">
        <f t="shared" ca="1" si="1295"/>
        <v>0.60058253024441277</v>
      </c>
      <c r="G9169" s="1">
        <f t="shared" ca="1" si="1288"/>
        <v>1.0197104220561741</v>
      </c>
      <c r="H9169" s="1">
        <f t="shared" ca="1" si="1289"/>
        <v>18417.542547513844</v>
      </c>
      <c r="I9169" s="1">
        <f t="shared" ca="1" si="1290"/>
        <v>18430.218783292465</v>
      </c>
      <c r="J9169" s="1">
        <f t="shared" ca="1" si="1291"/>
        <v>12.676235778621049</v>
      </c>
      <c r="K9169" s="5">
        <f t="shared" ca="1" si="1296"/>
        <v>0.83227473497354321</v>
      </c>
      <c r="L9169" s="1">
        <f t="shared" ca="1" si="1294"/>
        <v>2.9356269100457806</v>
      </c>
      <c r="M9169" s="1">
        <f t="shared" ca="1" si="1292"/>
        <v>18433.154410202511</v>
      </c>
      <c r="N9169" s="13">
        <f t="shared" ca="1" si="1293"/>
        <v>15.611862688667316</v>
      </c>
    </row>
    <row r="9170" spans="5:14" x14ac:dyDescent="0.15">
      <c r="E9170" s="2">
        <v>9166</v>
      </c>
      <c r="F9170" s="12">
        <f t="shared" ca="1" si="1295"/>
        <v>0.47510889923138999</v>
      </c>
      <c r="G9170" s="1">
        <f t="shared" ca="1" si="1288"/>
        <v>1.4884224793682763</v>
      </c>
      <c r="H9170" s="1">
        <f t="shared" ca="1" si="1289"/>
        <v>18419.030969993211</v>
      </c>
      <c r="I9170" s="1">
        <f t="shared" ca="1" si="1290"/>
        <v>18433.154410202511</v>
      </c>
      <c r="J9170" s="1">
        <f t="shared" ca="1" si="1291"/>
        <v>14.123440209299588</v>
      </c>
      <c r="K9170" s="5">
        <f t="shared" ca="1" si="1296"/>
        <v>0.36952130892073987</v>
      </c>
      <c r="L9170" s="1">
        <f t="shared" ca="1" si="1294"/>
        <v>0.62360446888389198</v>
      </c>
      <c r="M9170" s="1">
        <f t="shared" ca="1" si="1292"/>
        <v>18433.778014671396</v>
      </c>
      <c r="N9170" s="13">
        <f t="shared" ca="1" si="1293"/>
        <v>14.747044678184466</v>
      </c>
    </row>
    <row r="9171" spans="5:14" x14ac:dyDescent="0.15">
      <c r="E9171" s="2">
        <v>9167</v>
      </c>
      <c r="F9171" s="12">
        <f t="shared" ca="1" si="1295"/>
        <v>7.3189606776356331E-2</v>
      </c>
      <c r="G9171" s="1">
        <f t="shared" ca="1" si="1288"/>
        <v>5.2294037040502035</v>
      </c>
      <c r="H9171" s="1">
        <f t="shared" ca="1" si="1289"/>
        <v>18424.260373697263</v>
      </c>
      <c r="I9171" s="1">
        <f t="shared" ca="1" si="1290"/>
        <v>18433.778014671396</v>
      </c>
      <c r="J9171" s="1">
        <f t="shared" ca="1" si="1291"/>
        <v>9.5176409741325187</v>
      </c>
      <c r="K9171" s="5">
        <f t="shared" ca="1" si="1296"/>
        <v>7.4946553485676692E-2</v>
      </c>
      <c r="L9171" s="1">
        <f t="shared" ca="1" si="1294"/>
        <v>7.3228895819462306E-2</v>
      </c>
      <c r="M9171" s="1">
        <f t="shared" ca="1" si="1292"/>
        <v>18433.851243567216</v>
      </c>
      <c r="N9171" s="13">
        <f t="shared" ca="1" si="1293"/>
        <v>9.5908698699531669</v>
      </c>
    </row>
    <row r="9172" spans="5:14" x14ac:dyDescent="0.15">
      <c r="E9172" s="2">
        <v>9168</v>
      </c>
      <c r="F9172" s="12">
        <f t="shared" ca="1" si="1295"/>
        <v>5.5504770768617373E-2</v>
      </c>
      <c r="G9172" s="1">
        <f t="shared" ca="1" si="1288"/>
        <v>5.7825726042583439</v>
      </c>
      <c r="H9172" s="1">
        <f t="shared" ca="1" si="1289"/>
        <v>18430.042946301521</v>
      </c>
      <c r="I9172" s="1">
        <f t="shared" ca="1" si="1290"/>
        <v>18433.851243567216</v>
      </c>
      <c r="J9172" s="1">
        <f t="shared" ca="1" si="1291"/>
        <v>3.8082972656957281</v>
      </c>
      <c r="K9172" s="5">
        <f t="shared" ca="1" si="1296"/>
        <v>0.61368023314888909</v>
      </c>
      <c r="L9172" s="1">
        <f t="shared" ca="1" si="1294"/>
        <v>1.4427543856373988</v>
      </c>
      <c r="M9172" s="1">
        <f t="shared" ca="1" si="1292"/>
        <v>18435.293997952853</v>
      </c>
      <c r="N9172" s="13">
        <f t="shared" ca="1" si="1293"/>
        <v>5.2510516513320908</v>
      </c>
    </row>
    <row r="9173" spans="5:14" x14ac:dyDescent="0.15">
      <c r="E9173" s="2">
        <v>9169</v>
      </c>
      <c r="F9173" s="12">
        <f t="shared" ca="1" si="1295"/>
        <v>0.7121217632133594</v>
      </c>
      <c r="G9173" s="1">
        <f t="shared" ca="1" si="1288"/>
        <v>0.6790127328851745</v>
      </c>
      <c r="H9173" s="1">
        <f t="shared" ca="1" si="1289"/>
        <v>18430.721959034407</v>
      </c>
      <c r="I9173" s="1">
        <f t="shared" ca="1" si="1290"/>
        <v>18435.293997952853</v>
      </c>
      <c r="J9173" s="1">
        <f t="shared" ca="1" si="1291"/>
        <v>4.5720389184461965</v>
      </c>
      <c r="K9173" s="5">
        <f t="shared" ca="1" si="1296"/>
        <v>0.29818859042543555</v>
      </c>
      <c r="L9173" s="1">
        <f t="shared" ca="1" si="1294"/>
        <v>0.456432880906323</v>
      </c>
      <c r="M9173" s="1">
        <f t="shared" ca="1" si="1292"/>
        <v>18435.750430833759</v>
      </c>
      <c r="N9173" s="13">
        <f t="shared" ca="1" si="1293"/>
        <v>5.0284717993527011</v>
      </c>
    </row>
    <row r="9174" spans="5:14" x14ac:dyDescent="0.15">
      <c r="E9174" s="2">
        <v>9170</v>
      </c>
      <c r="F9174" s="12">
        <f t="shared" ca="1" si="1295"/>
        <v>0.27893472780097706</v>
      </c>
      <c r="G9174" s="1">
        <f t="shared" ca="1" si="1288"/>
        <v>2.5535549501311983</v>
      </c>
      <c r="H9174" s="1">
        <f t="shared" ca="1" si="1289"/>
        <v>18433.275513984539</v>
      </c>
      <c r="I9174" s="1">
        <f t="shared" ca="1" si="1290"/>
        <v>18435.750430833759</v>
      </c>
      <c r="J9174" s="1">
        <f t="shared" ca="1" si="1291"/>
        <v>2.4749168492198805</v>
      </c>
      <c r="K9174" s="5">
        <f t="shared" ca="1" si="1296"/>
        <v>0.10111248619426394</v>
      </c>
      <c r="L9174" s="1">
        <f t="shared" ca="1" si="1294"/>
        <v>0.10748413322676764</v>
      </c>
      <c r="M9174" s="1">
        <f t="shared" ca="1" si="1292"/>
        <v>18435.857914966986</v>
      </c>
      <c r="N9174" s="13">
        <f t="shared" ca="1" si="1293"/>
        <v>2.5824009824464156</v>
      </c>
    </row>
    <row r="9175" spans="5:14" x14ac:dyDescent="0.15">
      <c r="E9175" s="2">
        <v>9171</v>
      </c>
      <c r="F9175" s="12">
        <f t="shared" ca="1" si="1295"/>
        <v>0.50167254632898262</v>
      </c>
      <c r="G9175" s="1">
        <f t="shared" ca="1" si="1288"/>
        <v>1.3796153405576883</v>
      </c>
      <c r="H9175" s="1">
        <f t="shared" ca="1" si="1289"/>
        <v>18434.655129325096</v>
      </c>
      <c r="I9175" s="1">
        <f t="shared" ca="1" si="1290"/>
        <v>18435.857914966986</v>
      </c>
      <c r="J9175" s="1">
        <f t="shared" ca="1" si="1291"/>
        <v>1.2027856418899319</v>
      </c>
      <c r="K9175" s="5">
        <f t="shared" ca="1" si="1296"/>
        <v>0.58957774767464155</v>
      </c>
      <c r="L9175" s="1">
        <f t="shared" ca="1" si="1294"/>
        <v>1.3381881661302926</v>
      </c>
      <c r="M9175" s="1">
        <f t="shared" ca="1" si="1292"/>
        <v>18437.196103133116</v>
      </c>
      <c r="N9175" s="13">
        <f t="shared" ca="1" si="1293"/>
        <v>2.5409738080197712</v>
      </c>
    </row>
    <row r="9176" spans="5:14" x14ac:dyDescent="0.15">
      <c r="E9176" s="2">
        <v>9172</v>
      </c>
      <c r="F9176" s="12">
        <f t="shared" ca="1" si="1295"/>
        <v>0.11048117955081016</v>
      </c>
      <c r="G9176" s="1">
        <f t="shared" ca="1" si="1288"/>
        <v>4.4058201866754265</v>
      </c>
      <c r="H9176" s="1">
        <f t="shared" ca="1" si="1289"/>
        <v>18439.060949511771</v>
      </c>
      <c r="I9176" s="1">
        <f t="shared" ca="1" si="1290"/>
        <v>18439.060949511771</v>
      </c>
      <c r="J9176" s="1">
        <f t="shared" ca="1" si="1291"/>
        <v>0</v>
      </c>
      <c r="K9176" s="5">
        <f t="shared" ca="1" si="1296"/>
        <v>0.22935144156017884</v>
      </c>
      <c r="L9176" s="1">
        <f t="shared" ca="1" si="1294"/>
        <v>0.31672172746483984</v>
      </c>
      <c r="M9176" s="1">
        <f t="shared" ca="1" si="1292"/>
        <v>18439.377671239235</v>
      </c>
      <c r="N9176" s="13">
        <f t="shared" ca="1" si="1293"/>
        <v>0.31672172746402794</v>
      </c>
    </row>
    <row r="9177" spans="5:14" x14ac:dyDescent="0.15">
      <c r="E9177" s="2">
        <v>9173</v>
      </c>
      <c r="F9177" s="12">
        <f t="shared" ca="1" si="1295"/>
        <v>0.91531168506924343</v>
      </c>
      <c r="G9177" s="1">
        <f t="shared" ca="1" si="1288"/>
        <v>0.17698126458222549</v>
      </c>
      <c r="H9177" s="1">
        <f t="shared" ca="1" si="1289"/>
        <v>18439.237930776355</v>
      </c>
      <c r="I9177" s="1">
        <f t="shared" ca="1" si="1290"/>
        <v>18439.377671239235</v>
      </c>
      <c r="J9177" s="1">
        <f t="shared" ca="1" si="1291"/>
        <v>0.13974046288058162</v>
      </c>
      <c r="K9177" s="5">
        <f t="shared" ca="1" si="1296"/>
        <v>0.26873919866993345</v>
      </c>
      <c r="L9177" s="1">
        <f t="shared" ca="1" si="1294"/>
        <v>0.39421748974932241</v>
      </c>
      <c r="M9177" s="1">
        <f t="shared" ca="1" si="1292"/>
        <v>18439.771888728985</v>
      </c>
      <c r="N9177" s="13">
        <f t="shared" ca="1" si="1293"/>
        <v>0.53395795262986212</v>
      </c>
    </row>
    <row r="9178" spans="5:14" x14ac:dyDescent="0.15">
      <c r="E9178" s="2">
        <v>9174</v>
      </c>
      <c r="F9178" s="12">
        <f t="shared" ca="1" si="1295"/>
        <v>0.73250324450948734</v>
      </c>
      <c r="G9178" s="1">
        <f t="shared" ca="1" si="1288"/>
        <v>0.6225750174724729</v>
      </c>
      <c r="H9178" s="1">
        <f t="shared" ca="1" si="1289"/>
        <v>18439.860505793826</v>
      </c>
      <c r="I9178" s="1">
        <f t="shared" ca="1" si="1290"/>
        <v>18439.860505793826</v>
      </c>
      <c r="J9178" s="1">
        <f t="shared" ca="1" si="1291"/>
        <v>0</v>
      </c>
      <c r="K9178" s="5">
        <f t="shared" ca="1" si="1296"/>
        <v>0.21114834346583911</v>
      </c>
      <c r="L9178" s="1">
        <f t="shared" ca="1" si="1294"/>
        <v>0.28303634995449439</v>
      </c>
      <c r="M9178" s="1">
        <f t="shared" ca="1" si="1292"/>
        <v>18440.143542143782</v>
      </c>
      <c r="N9178" s="13">
        <f t="shared" ca="1" si="1293"/>
        <v>0.28303634995609173</v>
      </c>
    </row>
    <row r="9179" spans="5:14" x14ac:dyDescent="0.15">
      <c r="E9179" s="2">
        <v>9175</v>
      </c>
      <c r="F9179" s="12">
        <f t="shared" ca="1" si="1295"/>
        <v>0.30370559746723169</v>
      </c>
      <c r="G9179" s="1">
        <f t="shared" ca="1" si="1288"/>
        <v>2.3833929523814534</v>
      </c>
      <c r="H9179" s="1">
        <f t="shared" ca="1" si="1289"/>
        <v>18442.243898746208</v>
      </c>
      <c r="I9179" s="1">
        <f t="shared" ca="1" si="1290"/>
        <v>18442.243898746208</v>
      </c>
      <c r="J9179" s="1">
        <f t="shared" ca="1" si="1291"/>
        <v>0</v>
      </c>
      <c r="K9179" s="5">
        <f t="shared" ca="1" si="1296"/>
        <v>0.75498158888832578</v>
      </c>
      <c r="L9179" s="1">
        <f t="shared" ca="1" si="1294"/>
        <v>2.2479086595265518</v>
      </c>
      <c r="M9179" s="1">
        <f t="shared" ca="1" si="1292"/>
        <v>18444.491807405735</v>
      </c>
      <c r="N9179" s="13">
        <f t="shared" ca="1" si="1293"/>
        <v>2.247908659526729</v>
      </c>
    </row>
    <row r="9180" spans="5:14" x14ac:dyDescent="0.15">
      <c r="E9180" s="2">
        <v>9176</v>
      </c>
      <c r="F9180" s="12">
        <f t="shared" ca="1" si="1295"/>
        <v>0.87153746308585811</v>
      </c>
      <c r="G9180" s="1">
        <f t="shared" ca="1" si="1288"/>
        <v>0.2749928560861879</v>
      </c>
      <c r="H9180" s="1">
        <f t="shared" ca="1" si="1289"/>
        <v>18442.518891602296</v>
      </c>
      <c r="I9180" s="1">
        <f t="shared" ca="1" si="1290"/>
        <v>18444.491807405735</v>
      </c>
      <c r="J9180" s="1">
        <f t="shared" ca="1" si="1291"/>
        <v>1.9729158034388092</v>
      </c>
      <c r="K9180" s="5">
        <f t="shared" ca="1" si="1296"/>
        <v>0.58307547441337648</v>
      </c>
      <c r="L9180" s="1">
        <f t="shared" ca="1" si="1294"/>
        <v>1.3111491814827061</v>
      </c>
      <c r="M9180" s="1">
        <f t="shared" ca="1" si="1292"/>
        <v>18445.802956587217</v>
      </c>
      <c r="N9180" s="13">
        <f t="shared" ca="1" si="1293"/>
        <v>3.2840649849204055</v>
      </c>
    </row>
    <row r="9181" spans="5:14" x14ac:dyDescent="0.15">
      <c r="E9181" s="2">
        <v>9177</v>
      </c>
      <c r="F9181" s="12">
        <f t="shared" ca="1" si="1295"/>
        <v>0.98011067624996773</v>
      </c>
      <c r="G9181" s="1">
        <f t="shared" ca="1" si="1288"/>
        <v>4.0179557490488078E-2</v>
      </c>
      <c r="H9181" s="1">
        <f t="shared" ca="1" si="1289"/>
        <v>18442.559071159787</v>
      </c>
      <c r="I9181" s="1">
        <f t="shared" ca="1" si="1290"/>
        <v>18445.802956587217</v>
      </c>
      <c r="J9181" s="1">
        <f t="shared" ca="1" si="1291"/>
        <v>3.2438854274296318</v>
      </c>
      <c r="K9181" s="5">
        <f t="shared" ca="1" si="1296"/>
        <v>0.29736400384724093</v>
      </c>
      <c r="L9181" s="1">
        <f t="shared" ca="1" si="1294"/>
        <v>0.45463929661170915</v>
      </c>
      <c r="M9181" s="1">
        <f t="shared" ca="1" si="1292"/>
        <v>18446.257595883828</v>
      </c>
      <c r="N9181" s="13">
        <f t="shared" ca="1" si="1293"/>
        <v>3.698524724040908</v>
      </c>
    </row>
    <row r="9182" spans="5:14" x14ac:dyDescent="0.15">
      <c r="E9182" s="2">
        <v>9178</v>
      </c>
      <c r="F9182" s="12">
        <f t="shared" ca="1" si="1295"/>
        <v>9.2495599838738896E-2</v>
      </c>
      <c r="G9182" s="1">
        <f t="shared" ca="1" si="1288"/>
        <v>4.7611884098122879</v>
      </c>
      <c r="H9182" s="1">
        <f t="shared" ca="1" si="1289"/>
        <v>18447.320259569598</v>
      </c>
      <c r="I9182" s="1">
        <f t="shared" ca="1" si="1290"/>
        <v>18447.320259569598</v>
      </c>
      <c r="J9182" s="1">
        <f t="shared" ca="1" si="1291"/>
        <v>0</v>
      </c>
      <c r="K9182" s="5">
        <f t="shared" ca="1" si="1296"/>
        <v>0.54493925353889483</v>
      </c>
      <c r="L9182" s="1">
        <f t="shared" ca="1" si="1294"/>
        <v>1.1615700636999018</v>
      </c>
      <c r="M9182" s="1">
        <f t="shared" ca="1" si="1292"/>
        <v>18448.4818296333</v>
      </c>
      <c r="N9182" s="13">
        <f t="shared" ca="1" si="1293"/>
        <v>1.1615700637012196</v>
      </c>
    </row>
    <row r="9183" spans="5:14" x14ac:dyDescent="0.15">
      <c r="E9183" s="2">
        <v>9179</v>
      </c>
      <c r="F9183" s="12">
        <f t="shared" ca="1" si="1295"/>
        <v>0.35219166184757678</v>
      </c>
      <c r="G9183" s="1">
        <f t="shared" ca="1" si="1288"/>
        <v>2.0871595153637736</v>
      </c>
      <c r="H9183" s="1">
        <f t="shared" ca="1" si="1289"/>
        <v>18449.407419084961</v>
      </c>
      <c r="I9183" s="1">
        <f t="shared" ca="1" si="1290"/>
        <v>18449.407419084961</v>
      </c>
      <c r="J9183" s="1">
        <f t="shared" ca="1" si="1291"/>
        <v>0</v>
      </c>
      <c r="K9183" s="5">
        <f t="shared" ca="1" si="1296"/>
        <v>0.95550271453067348</v>
      </c>
      <c r="L9183" s="1">
        <f t="shared" ca="1" si="1294"/>
        <v>5.41058865360342</v>
      </c>
      <c r="M9183" s="1">
        <f t="shared" ca="1" si="1292"/>
        <v>18454.818007738562</v>
      </c>
      <c r="N9183" s="13">
        <f t="shared" ca="1" si="1293"/>
        <v>5.4105886536017351</v>
      </c>
    </row>
    <row r="9184" spans="5:14" x14ac:dyDescent="0.15">
      <c r="E9184" s="2">
        <v>9180</v>
      </c>
      <c r="F9184" s="12">
        <f t="shared" ca="1" si="1295"/>
        <v>0.73189900620385695</v>
      </c>
      <c r="G9184" s="1">
        <f t="shared" ca="1" si="1288"/>
        <v>0.62422548841275527</v>
      </c>
      <c r="H9184" s="1">
        <f t="shared" ca="1" si="1289"/>
        <v>18450.031644573373</v>
      </c>
      <c r="I9184" s="1">
        <f t="shared" ca="1" si="1290"/>
        <v>18454.818007738562</v>
      </c>
      <c r="J9184" s="1">
        <f t="shared" ca="1" si="1291"/>
        <v>4.7863631651889591</v>
      </c>
      <c r="K9184" s="5">
        <f t="shared" ca="1" si="1296"/>
        <v>0.93727134140193069</v>
      </c>
      <c r="L9184" s="1">
        <f t="shared" ca="1" si="1294"/>
        <v>4.7630116671933322</v>
      </c>
      <c r="M9184" s="1">
        <f t="shared" ca="1" si="1292"/>
        <v>18459.581019405756</v>
      </c>
      <c r="N9184" s="13">
        <f t="shared" ca="1" si="1293"/>
        <v>9.5493748323824548</v>
      </c>
    </row>
    <row r="9185" spans="5:14" x14ac:dyDescent="0.15">
      <c r="E9185" s="2">
        <v>9181</v>
      </c>
      <c r="F9185" s="12">
        <f t="shared" ca="1" si="1295"/>
        <v>0.88383554043246004</v>
      </c>
      <c r="G9185" s="1">
        <f t="shared" ca="1" si="1288"/>
        <v>0.2469685477737969</v>
      </c>
      <c r="H9185" s="1">
        <f t="shared" ca="1" si="1289"/>
        <v>18450.278613121147</v>
      </c>
      <c r="I9185" s="1">
        <f t="shared" ca="1" si="1290"/>
        <v>18459.581019405756</v>
      </c>
      <c r="J9185" s="1">
        <f t="shared" ca="1" si="1291"/>
        <v>9.3024062846088782</v>
      </c>
      <c r="K9185" s="5">
        <f t="shared" ca="1" si="1296"/>
        <v>0.37069244720659078</v>
      </c>
      <c r="L9185" s="1">
        <f t="shared" ca="1" si="1294"/>
        <v>0.62655834778787511</v>
      </c>
      <c r="M9185" s="1">
        <f t="shared" ca="1" si="1292"/>
        <v>18460.207577753543</v>
      </c>
      <c r="N9185" s="13">
        <f t="shared" ca="1" si="1293"/>
        <v>9.928964632395946</v>
      </c>
    </row>
    <row r="9186" spans="5:14" x14ac:dyDescent="0.15">
      <c r="E9186" s="2">
        <v>9182</v>
      </c>
      <c r="F9186" s="12">
        <f t="shared" ca="1" si="1295"/>
        <v>0.85364277299739622</v>
      </c>
      <c r="G9186" s="1">
        <f t="shared" ca="1" si="1288"/>
        <v>0.31648494260545429</v>
      </c>
      <c r="H9186" s="1">
        <f t="shared" ca="1" si="1289"/>
        <v>18450.595098063754</v>
      </c>
      <c r="I9186" s="1">
        <f t="shared" ca="1" si="1290"/>
        <v>18460.207577753543</v>
      </c>
      <c r="J9186" s="1">
        <f t="shared" ca="1" si="1291"/>
        <v>9.6124796897893248</v>
      </c>
      <c r="K9186" s="5">
        <f t="shared" ca="1" si="1296"/>
        <v>0.32751658689687224</v>
      </c>
      <c r="L9186" s="1">
        <f t="shared" ca="1" si="1294"/>
        <v>0.52222773855629245</v>
      </c>
      <c r="M9186" s="1">
        <f t="shared" ca="1" si="1292"/>
        <v>18460.729805492098</v>
      </c>
      <c r="N9186" s="13">
        <f t="shared" ca="1" si="1293"/>
        <v>10.134707428343972</v>
      </c>
    </row>
    <row r="9187" spans="5:14" x14ac:dyDescent="0.15">
      <c r="E9187" s="2">
        <v>9183</v>
      </c>
      <c r="F9187" s="12">
        <f t="shared" ca="1" si="1295"/>
        <v>0.16285051050450305</v>
      </c>
      <c r="G9187" s="1">
        <f t="shared" ca="1" si="1288"/>
        <v>3.6298452249010862</v>
      </c>
      <c r="H9187" s="1">
        <f t="shared" ca="1" si="1289"/>
        <v>18454.224943288653</v>
      </c>
      <c r="I9187" s="1">
        <f t="shared" ca="1" si="1290"/>
        <v>18460.729805492098</v>
      </c>
      <c r="J9187" s="1">
        <f t="shared" ca="1" si="1291"/>
        <v>6.5048622034446453</v>
      </c>
      <c r="K9187" s="5">
        <f t="shared" ca="1" si="1296"/>
        <v>0.34751945528011829</v>
      </c>
      <c r="L9187" s="1">
        <f t="shared" ca="1" si="1294"/>
        <v>0.56941572841534882</v>
      </c>
      <c r="M9187" s="1">
        <f t="shared" ca="1" si="1292"/>
        <v>18461.299221220514</v>
      </c>
      <c r="N9187" s="13">
        <f t="shared" ca="1" si="1293"/>
        <v>7.0742779318607063</v>
      </c>
    </row>
    <row r="9188" spans="5:14" x14ac:dyDescent="0.15">
      <c r="E9188" s="2">
        <v>9184</v>
      </c>
      <c r="F9188" s="12">
        <f t="shared" ca="1" si="1295"/>
        <v>7.1050117455195849E-4</v>
      </c>
      <c r="G9188" s="1">
        <f t="shared" ca="1" si="1288"/>
        <v>14.499079914588263</v>
      </c>
      <c r="H9188" s="1">
        <f t="shared" ca="1" si="1289"/>
        <v>18468.724023203242</v>
      </c>
      <c r="I9188" s="1">
        <f t="shared" ca="1" si="1290"/>
        <v>18468.724023203242</v>
      </c>
      <c r="J9188" s="1">
        <f t="shared" ca="1" si="1291"/>
        <v>0</v>
      </c>
      <c r="K9188" s="5">
        <f t="shared" ca="1" si="1296"/>
        <v>0.6870019229119313</v>
      </c>
      <c r="L9188" s="1">
        <f t="shared" ca="1" si="1294"/>
        <v>1.8113441050721164</v>
      </c>
      <c r="M9188" s="1">
        <f t="shared" ca="1" si="1292"/>
        <v>18470.535367308315</v>
      </c>
      <c r="N9188" s="13">
        <f t="shared" ca="1" si="1293"/>
        <v>1.8113441050736583</v>
      </c>
    </row>
    <row r="9189" spans="5:14" x14ac:dyDescent="0.15">
      <c r="E9189" s="2">
        <v>9185</v>
      </c>
      <c r="F9189" s="12">
        <f t="shared" ca="1" si="1295"/>
        <v>0.64671505841520094</v>
      </c>
      <c r="G9189" s="1">
        <f t="shared" ca="1" si="1288"/>
        <v>0.87169897158373222</v>
      </c>
      <c r="H9189" s="1">
        <f t="shared" ca="1" si="1289"/>
        <v>18469.595722174825</v>
      </c>
      <c r="I9189" s="1">
        <f t="shared" ca="1" si="1290"/>
        <v>18470.535367308315</v>
      </c>
      <c r="J9189" s="1">
        <f t="shared" ca="1" si="1291"/>
        <v>0.93964513349055778</v>
      </c>
      <c r="K9189" s="5">
        <f t="shared" ca="1" si="1296"/>
        <v>0.77025354930690804</v>
      </c>
      <c r="L9189" s="1">
        <f t="shared" ca="1" si="1294"/>
        <v>2.3637696158244541</v>
      </c>
      <c r="M9189" s="1">
        <f t="shared" ca="1" si="1292"/>
        <v>18472.899136924141</v>
      </c>
      <c r="N9189" s="13">
        <f t="shared" ca="1" si="1293"/>
        <v>3.3034147493162891</v>
      </c>
    </row>
    <row r="9190" spans="5:14" x14ac:dyDescent="0.15">
      <c r="E9190" s="2">
        <v>9186</v>
      </c>
      <c r="F9190" s="12">
        <f t="shared" ca="1" si="1295"/>
        <v>0.72218293355857799</v>
      </c>
      <c r="G9190" s="1">
        <f t="shared" ca="1" si="1288"/>
        <v>0.65095360320493489</v>
      </c>
      <c r="H9190" s="1">
        <f t="shared" ca="1" si="1289"/>
        <v>18470.246675778031</v>
      </c>
      <c r="I9190" s="1">
        <f t="shared" ca="1" si="1290"/>
        <v>18472.899136924141</v>
      </c>
      <c r="J9190" s="1">
        <f t="shared" ca="1" si="1291"/>
        <v>2.6524611461099994</v>
      </c>
      <c r="K9190" s="5">
        <f t="shared" ca="1" si="1296"/>
        <v>8.5398619284174804E-2</v>
      </c>
      <c r="L9190" s="1">
        <f t="shared" ca="1" si="1294"/>
        <v>8.6526258867327566E-2</v>
      </c>
      <c r="M9190" s="1">
        <f t="shared" ca="1" si="1292"/>
        <v>18472.985663183008</v>
      </c>
      <c r="N9190" s="13">
        <f t="shared" ca="1" si="1293"/>
        <v>2.7389874049767968</v>
      </c>
    </row>
    <row r="9191" spans="5:14" x14ac:dyDescent="0.15">
      <c r="E9191" s="2">
        <v>9187</v>
      </c>
      <c r="F9191" s="12">
        <f t="shared" ca="1" si="1295"/>
        <v>0.24345504118430306</v>
      </c>
      <c r="G9191" s="1">
        <f t="shared" ca="1" si="1288"/>
        <v>2.8256459786003916</v>
      </c>
      <c r="H9191" s="1">
        <f t="shared" ca="1" si="1289"/>
        <v>18473.07232175663</v>
      </c>
      <c r="I9191" s="1">
        <f t="shared" ca="1" si="1290"/>
        <v>18473.07232175663</v>
      </c>
      <c r="J9191" s="1">
        <f t="shared" ca="1" si="1291"/>
        <v>0</v>
      </c>
      <c r="K9191" s="5">
        <f t="shared" ca="1" si="1296"/>
        <v>0.68678917074999213</v>
      </c>
      <c r="L9191" s="1">
        <f t="shared" ca="1" si="1294"/>
        <v>1.8101432073254402</v>
      </c>
      <c r="M9191" s="1">
        <f t="shared" ca="1" si="1292"/>
        <v>18474.882464963957</v>
      </c>
      <c r="N9191" s="13">
        <f t="shared" ca="1" si="1293"/>
        <v>1.8101432073272008</v>
      </c>
    </row>
    <row r="9192" spans="5:14" x14ac:dyDescent="0.15">
      <c r="E9192" s="2">
        <v>9188</v>
      </c>
      <c r="F9192" s="12">
        <f t="shared" ca="1" si="1295"/>
        <v>0.73257918767693375</v>
      </c>
      <c r="G9192" s="1">
        <f t="shared" ca="1" si="1288"/>
        <v>0.62236767578071273</v>
      </c>
      <c r="H9192" s="1">
        <f t="shared" ca="1" si="1289"/>
        <v>18473.69468943241</v>
      </c>
      <c r="I9192" s="1">
        <f t="shared" ca="1" si="1290"/>
        <v>18474.882464963957</v>
      </c>
      <c r="J9192" s="1">
        <f t="shared" ca="1" si="1291"/>
        <v>1.1877755315472314</v>
      </c>
      <c r="K9192" s="5">
        <f t="shared" ca="1" si="1296"/>
        <v>0.51160723542858078</v>
      </c>
      <c r="L9192" s="1">
        <f t="shared" ca="1" si="1294"/>
        <v>1.0421036048946692</v>
      </c>
      <c r="M9192" s="1">
        <f t="shared" ca="1" si="1292"/>
        <v>18475.924568568851</v>
      </c>
      <c r="N9192" s="13">
        <f t="shared" ca="1" si="1293"/>
        <v>2.2298791364410135</v>
      </c>
    </row>
    <row r="9193" spans="5:14" x14ac:dyDescent="0.15">
      <c r="E9193" s="2">
        <v>9189</v>
      </c>
      <c r="F9193" s="12">
        <f t="shared" ca="1" si="1295"/>
        <v>0.38929879251422828</v>
      </c>
      <c r="G9193" s="1">
        <f t="shared" ca="1" si="1288"/>
        <v>1.8868162521100533</v>
      </c>
      <c r="H9193" s="1">
        <f t="shared" ca="1" si="1289"/>
        <v>18475.58150568452</v>
      </c>
      <c r="I9193" s="1">
        <f t="shared" ca="1" si="1290"/>
        <v>18475.924568568851</v>
      </c>
      <c r="J9193" s="1">
        <f t="shared" ca="1" si="1291"/>
        <v>0.34306288433072041</v>
      </c>
      <c r="K9193" s="5">
        <f t="shared" ca="1" si="1296"/>
        <v>0.38647586373680021</v>
      </c>
      <c r="L9193" s="1">
        <f t="shared" ca="1" si="1294"/>
        <v>0.66707568068033374</v>
      </c>
      <c r="M9193" s="1">
        <f t="shared" ca="1" si="1292"/>
        <v>18476.591644249533</v>
      </c>
      <c r="N9193" s="13">
        <f t="shared" ca="1" si="1293"/>
        <v>1.010138565012312</v>
      </c>
    </row>
    <row r="9194" spans="5:14" x14ac:dyDescent="0.15">
      <c r="E9194" s="2">
        <v>9190</v>
      </c>
      <c r="F9194" s="12">
        <f t="shared" ca="1" si="1295"/>
        <v>0.26098788342724077</v>
      </c>
      <c r="G9194" s="1">
        <f t="shared" ca="1" si="1288"/>
        <v>2.6865625927749464</v>
      </c>
      <c r="H9194" s="1">
        <f t="shared" ca="1" si="1289"/>
        <v>18478.268068277295</v>
      </c>
      <c r="I9194" s="1">
        <f t="shared" ca="1" si="1290"/>
        <v>18478.268068277295</v>
      </c>
      <c r="J9194" s="1">
        <f t="shared" ca="1" si="1291"/>
        <v>0</v>
      </c>
      <c r="K9194" s="5">
        <f t="shared" ca="1" si="1296"/>
        <v>0.21624786689483355</v>
      </c>
      <c r="L9194" s="1">
        <f t="shared" ca="1" si="1294"/>
        <v>0.29233974093991882</v>
      </c>
      <c r="M9194" s="1">
        <f t="shared" ca="1" si="1292"/>
        <v>18478.560408018235</v>
      </c>
      <c r="N9194" s="13">
        <f t="shared" ca="1" si="1293"/>
        <v>0.29233974093949655</v>
      </c>
    </row>
    <row r="9195" spans="5:14" x14ac:dyDescent="0.15">
      <c r="E9195" s="2">
        <v>9191</v>
      </c>
      <c r="F9195" s="12">
        <f t="shared" ca="1" si="1295"/>
        <v>6.5126247618317756E-2</v>
      </c>
      <c r="G9195" s="1">
        <f t="shared" ca="1" si="1288"/>
        <v>5.462855243610151</v>
      </c>
      <c r="H9195" s="1">
        <f t="shared" ca="1" si="1289"/>
        <v>18483.730923520907</v>
      </c>
      <c r="I9195" s="1">
        <f t="shared" ca="1" si="1290"/>
        <v>18483.730923520907</v>
      </c>
      <c r="J9195" s="1">
        <f t="shared" ca="1" si="1291"/>
        <v>0</v>
      </c>
      <c r="K9195" s="5">
        <f t="shared" ca="1" si="1296"/>
        <v>0.12661524640089661</v>
      </c>
      <c r="L9195" s="1">
        <f t="shared" ca="1" si="1294"/>
        <v>0.14380466682426052</v>
      </c>
      <c r="M9195" s="1">
        <f t="shared" ca="1" si="1292"/>
        <v>18483.874728187729</v>
      </c>
      <c r="N9195" s="13">
        <f t="shared" ca="1" si="1293"/>
        <v>0.14380466682268889</v>
      </c>
    </row>
    <row r="9196" spans="5:14" x14ac:dyDescent="0.15">
      <c r="E9196" s="2">
        <v>9192</v>
      </c>
      <c r="F9196" s="12">
        <f t="shared" ca="1" si="1295"/>
        <v>0.13000712652813773</v>
      </c>
      <c r="G9196" s="1">
        <f t="shared" ca="1" si="1288"/>
        <v>4.0803320211637448</v>
      </c>
      <c r="H9196" s="1">
        <f t="shared" ca="1" si="1289"/>
        <v>18487.81125554207</v>
      </c>
      <c r="I9196" s="1">
        <f t="shared" ca="1" si="1290"/>
        <v>18487.81125554207</v>
      </c>
      <c r="J9196" s="1">
        <f t="shared" ca="1" si="1291"/>
        <v>0</v>
      </c>
      <c r="K9196" s="5">
        <f t="shared" ca="1" si="1296"/>
        <v>0.17084513299716519</v>
      </c>
      <c r="L9196" s="1">
        <f t="shared" ca="1" si="1294"/>
        <v>0.21312464460372818</v>
      </c>
      <c r="M9196" s="1">
        <f t="shared" ca="1" si="1292"/>
        <v>18488.024380186675</v>
      </c>
      <c r="N9196" s="13">
        <f t="shared" ca="1" si="1293"/>
        <v>0.21312464460424962</v>
      </c>
    </row>
    <row r="9197" spans="5:14" x14ac:dyDescent="0.15">
      <c r="E9197" s="2">
        <v>9193</v>
      </c>
      <c r="F9197" s="12">
        <f t="shared" ca="1" si="1295"/>
        <v>0.91302670646160589</v>
      </c>
      <c r="G9197" s="1">
        <f t="shared" ca="1" si="1288"/>
        <v>0.1819802949758404</v>
      </c>
      <c r="H9197" s="1">
        <f t="shared" ca="1" si="1289"/>
        <v>18487.993235837046</v>
      </c>
      <c r="I9197" s="1">
        <f t="shared" ca="1" si="1290"/>
        <v>18488.024380186675</v>
      </c>
      <c r="J9197" s="1">
        <f t="shared" ca="1" si="1291"/>
        <v>3.1144349628448253E-2</v>
      </c>
      <c r="K9197" s="5">
        <f t="shared" ca="1" si="1296"/>
        <v>0.35065381625252845</v>
      </c>
      <c r="L9197" s="1">
        <f t="shared" ca="1" si="1294"/>
        <v>0.57698651067216089</v>
      </c>
      <c r="M9197" s="1">
        <f t="shared" ca="1" si="1292"/>
        <v>18488.601366697345</v>
      </c>
      <c r="N9197" s="13">
        <f t="shared" ca="1" si="1293"/>
        <v>0.60813086029884289</v>
      </c>
    </row>
    <row r="9198" spans="5:14" x14ac:dyDescent="0.15">
      <c r="E9198" s="2">
        <v>9194</v>
      </c>
      <c r="F9198" s="12">
        <f t="shared" ca="1" si="1295"/>
        <v>0.20388794036548663</v>
      </c>
      <c r="G9198" s="1">
        <f t="shared" ca="1" si="1288"/>
        <v>3.1803694959977666</v>
      </c>
      <c r="H9198" s="1">
        <f t="shared" ca="1" si="1289"/>
        <v>18491.173605333042</v>
      </c>
      <c r="I9198" s="1">
        <f t="shared" ca="1" si="1290"/>
        <v>18491.173605333042</v>
      </c>
      <c r="J9198" s="1">
        <f t="shared" ca="1" si="1291"/>
        <v>0</v>
      </c>
      <c r="K9198" s="5">
        <f t="shared" ca="1" si="1296"/>
        <v>0.23683496514174551</v>
      </c>
      <c r="L9198" s="1">
        <f t="shared" ca="1" si="1294"/>
        <v>0.33095627970718056</v>
      </c>
      <c r="M9198" s="1">
        <f t="shared" ca="1" si="1292"/>
        <v>18491.50456161275</v>
      </c>
      <c r="N9198" s="13">
        <f t="shared" ca="1" si="1293"/>
        <v>0.33095627970760688</v>
      </c>
    </row>
    <row r="9199" spans="5:14" x14ac:dyDescent="0.15">
      <c r="E9199" s="2">
        <v>9195</v>
      </c>
      <c r="F9199" s="12">
        <f t="shared" ca="1" si="1295"/>
        <v>0.40515754807664062</v>
      </c>
      <c r="G9199" s="1">
        <f t="shared" ca="1" si="1288"/>
        <v>1.8069585598455857</v>
      </c>
      <c r="H9199" s="1">
        <f t="shared" ca="1" si="1289"/>
        <v>18492.980563892888</v>
      </c>
      <c r="I9199" s="1">
        <f t="shared" ca="1" si="1290"/>
        <v>18492.980563892888</v>
      </c>
      <c r="J9199" s="1">
        <f t="shared" ca="1" si="1291"/>
        <v>0</v>
      </c>
      <c r="K9199" s="5">
        <f t="shared" ca="1" si="1296"/>
        <v>0.31779778410953308</v>
      </c>
      <c r="L9199" s="1">
        <f t="shared" ca="1" si="1294"/>
        <v>0.49998698689265958</v>
      </c>
      <c r="M9199" s="1">
        <f t="shared" ca="1" si="1292"/>
        <v>18493.48055087978</v>
      </c>
      <c r="N9199" s="13">
        <f t="shared" ca="1" si="1293"/>
        <v>0.49998698689159937</v>
      </c>
    </row>
    <row r="9200" spans="5:14" x14ac:dyDescent="0.15">
      <c r="E9200" s="2">
        <v>9196</v>
      </c>
      <c r="F9200" s="12">
        <f t="shared" ca="1" si="1295"/>
        <v>0.42388822586973463</v>
      </c>
      <c r="G9200" s="1">
        <f t="shared" ca="1" si="1288"/>
        <v>1.7165709534706624</v>
      </c>
      <c r="H9200" s="1">
        <f t="shared" ca="1" si="1289"/>
        <v>18494.697134846359</v>
      </c>
      <c r="I9200" s="1">
        <f t="shared" ca="1" si="1290"/>
        <v>18494.697134846359</v>
      </c>
      <c r="J9200" s="1">
        <f t="shared" ca="1" si="1291"/>
        <v>0</v>
      </c>
      <c r="K9200" s="5">
        <f t="shared" ca="1" si="1296"/>
        <v>0.17453346763026123</v>
      </c>
      <c r="L9200" s="1">
        <f t="shared" ca="1" si="1294"/>
        <v>0.21925663231867484</v>
      </c>
      <c r="M9200" s="1">
        <f t="shared" ca="1" si="1292"/>
        <v>18494.916391478677</v>
      </c>
      <c r="N9200" s="13">
        <f t="shared" ca="1" si="1293"/>
        <v>0.21925663231741055</v>
      </c>
    </row>
    <row r="9201" spans="5:14" x14ac:dyDescent="0.15">
      <c r="E9201" s="2">
        <v>9197</v>
      </c>
      <c r="F9201" s="12">
        <f t="shared" ca="1" si="1295"/>
        <v>0.49115257534788115</v>
      </c>
      <c r="G9201" s="1">
        <f t="shared" ca="1" si="1288"/>
        <v>1.4220009107383806</v>
      </c>
      <c r="H9201" s="1">
        <f t="shared" ca="1" si="1289"/>
        <v>18496.119135757097</v>
      </c>
      <c r="I9201" s="1">
        <f t="shared" ca="1" si="1290"/>
        <v>18496.119135757097</v>
      </c>
      <c r="J9201" s="1">
        <f t="shared" ca="1" si="1291"/>
        <v>0</v>
      </c>
      <c r="K9201" s="5">
        <f t="shared" ca="1" si="1296"/>
        <v>0.10257065995885051</v>
      </c>
      <c r="L9201" s="1">
        <f t="shared" ca="1" si="1294"/>
        <v>0.10948538272952731</v>
      </c>
      <c r="M9201" s="1">
        <f t="shared" ca="1" si="1292"/>
        <v>18496.228621139828</v>
      </c>
      <c r="N9201" s="13">
        <f t="shared" ca="1" si="1293"/>
        <v>0.10948538273078157</v>
      </c>
    </row>
    <row r="9202" spans="5:14" x14ac:dyDescent="0.15">
      <c r="E9202" s="2">
        <v>9198</v>
      </c>
      <c r="F9202" s="12">
        <f t="shared" ca="1" si="1295"/>
        <v>0.53244355826025513</v>
      </c>
      <c r="G9202" s="1">
        <f t="shared" ca="1" si="1288"/>
        <v>1.26055676178752</v>
      </c>
      <c r="H9202" s="1">
        <f t="shared" ca="1" si="1289"/>
        <v>18497.379692518884</v>
      </c>
      <c r="I9202" s="1">
        <f t="shared" ca="1" si="1290"/>
        <v>18497.379692518884</v>
      </c>
      <c r="J9202" s="1">
        <f t="shared" ca="1" si="1291"/>
        <v>0</v>
      </c>
      <c r="K9202" s="5">
        <f t="shared" ca="1" si="1296"/>
        <v>0.56699412612337963</v>
      </c>
      <c r="L9202" s="1">
        <f t="shared" ca="1" si="1294"/>
        <v>1.2462611843072207</v>
      </c>
      <c r="M9202" s="1">
        <f t="shared" ca="1" si="1292"/>
        <v>18498.625953703191</v>
      </c>
      <c r="N9202" s="13">
        <f t="shared" ca="1" si="1293"/>
        <v>1.2462611843075138</v>
      </c>
    </row>
    <row r="9203" spans="5:14" x14ac:dyDescent="0.15">
      <c r="E9203" s="2">
        <v>9199</v>
      </c>
      <c r="F9203" s="12">
        <f t="shared" ca="1" si="1295"/>
        <v>0.1672415429767794</v>
      </c>
      <c r="G9203" s="1">
        <f t="shared" ca="1" si="1288"/>
        <v>3.5766322928270387</v>
      </c>
      <c r="H9203" s="1">
        <f t="shared" ca="1" si="1289"/>
        <v>18500.956324811712</v>
      </c>
      <c r="I9203" s="1">
        <f t="shared" ca="1" si="1290"/>
        <v>18500.956324811712</v>
      </c>
      <c r="J9203" s="1">
        <f t="shared" ca="1" si="1291"/>
        <v>0</v>
      </c>
      <c r="K9203" s="5">
        <f t="shared" ca="1" si="1296"/>
        <v>0.14824021640449003</v>
      </c>
      <c r="L9203" s="1">
        <f t="shared" ca="1" si="1294"/>
        <v>0.17671793260734761</v>
      </c>
      <c r="M9203" s="1">
        <f t="shared" ca="1" si="1292"/>
        <v>18501.133042744321</v>
      </c>
      <c r="N9203" s="13">
        <f t="shared" ca="1" si="1293"/>
        <v>0.1767179326088808</v>
      </c>
    </row>
    <row r="9204" spans="5:14" x14ac:dyDescent="0.15">
      <c r="E9204" s="2">
        <v>9200</v>
      </c>
      <c r="F9204" s="12">
        <f t="shared" ca="1" si="1295"/>
        <v>0.29873706143382373</v>
      </c>
      <c r="G9204" s="1">
        <f t="shared" ca="1" si="1288"/>
        <v>2.4163829713648006</v>
      </c>
      <c r="H9204" s="1">
        <f t="shared" ca="1" si="1289"/>
        <v>18503.372707783077</v>
      </c>
      <c r="I9204" s="1">
        <f t="shared" ca="1" si="1290"/>
        <v>18503.372707783077</v>
      </c>
      <c r="J9204" s="1">
        <f t="shared" ca="1" si="1291"/>
        <v>0</v>
      </c>
      <c r="K9204" s="5">
        <f t="shared" ca="1" si="1296"/>
        <v>0.38722484480399166</v>
      </c>
      <c r="L9204" s="1">
        <f t="shared" ca="1" si="1294"/>
        <v>0.6690316485680341</v>
      </c>
      <c r="M9204" s="1">
        <f t="shared" ca="1" si="1292"/>
        <v>18504.041739431646</v>
      </c>
      <c r="N9204" s="13">
        <f t="shared" ca="1" si="1293"/>
        <v>0.66903164856921649</v>
      </c>
    </row>
    <row r="9205" spans="5:14" x14ac:dyDescent="0.15">
      <c r="E9205" s="2">
        <v>9201</v>
      </c>
      <c r="F9205" s="12">
        <f t="shared" ca="1" si="1295"/>
        <v>0.35875288933687155</v>
      </c>
      <c r="G9205" s="1">
        <f t="shared" ca="1" si="1288"/>
        <v>2.0502429160801028</v>
      </c>
      <c r="H9205" s="1">
        <f t="shared" ca="1" si="1289"/>
        <v>18505.422950699158</v>
      </c>
      <c r="I9205" s="1">
        <f t="shared" ca="1" si="1290"/>
        <v>18505.422950699158</v>
      </c>
      <c r="J9205" s="1">
        <f t="shared" ca="1" si="1291"/>
        <v>0</v>
      </c>
      <c r="K9205" s="5">
        <f t="shared" ca="1" si="1296"/>
        <v>0.40629213165874722</v>
      </c>
      <c r="L9205" s="1">
        <f t="shared" ca="1" si="1294"/>
        <v>0.71987454393143091</v>
      </c>
      <c r="M9205" s="1">
        <f t="shared" ca="1" si="1292"/>
        <v>18506.142825243089</v>
      </c>
      <c r="N9205" s="13">
        <f t="shared" ca="1" si="1293"/>
        <v>0.71987454393092776</v>
      </c>
    </row>
    <row r="9206" spans="5:14" x14ac:dyDescent="0.15">
      <c r="E9206" s="2">
        <v>9202</v>
      </c>
      <c r="F9206" s="12">
        <f t="shared" ca="1" si="1295"/>
        <v>0.23352254704344411</v>
      </c>
      <c r="G9206" s="1">
        <f t="shared" ca="1" si="1288"/>
        <v>2.9089532906420512</v>
      </c>
      <c r="H9206" s="1">
        <f t="shared" ca="1" si="1289"/>
        <v>18508.331903989802</v>
      </c>
      <c r="I9206" s="1">
        <f t="shared" ca="1" si="1290"/>
        <v>18508.331903989802</v>
      </c>
      <c r="J9206" s="1">
        <f t="shared" ca="1" si="1291"/>
        <v>0</v>
      </c>
      <c r="K9206" s="5">
        <f t="shared" ca="1" si="1296"/>
        <v>0.95559458402962327</v>
      </c>
      <c r="L9206" s="1">
        <f t="shared" ca="1" si="1294"/>
        <v>5.4144973595037786</v>
      </c>
      <c r="M9206" s="1">
        <f t="shared" ca="1" si="1292"/>
        <v>18513.746401349305</v>
      </c>
      <c r="N9206" s="13">
        <f t="shared" ca="1" si="1293"/>
        <v>5.4144973595030024</v>
      </c>
    </row>
    <row r="9207" spans="5:14" x14ac:dyDescent="0.15">
      <c r="E9207" s="2">
        <v>9203</v>
      </c>
      <c r="F9207" s="12">
        <f t="shared" ca="1" si="1295"/>
        <v>2.5953782290842442E-2</v>
      </c>
      <c r="G9207" s="1">
        <f t="shared" ref="G9207:G9270" ca="1" si="1297">-$B$4*LN(F9207)</f>
        <v>7.3028758539444043</v>
      </c>
      <c r="H9207" s="1">
        <f t="shared" ref="H9207:H9270" ca="1" si="1298">H9206+G9207</f>
        <v>18515.634779843745</v>
      </c>
      <c r="I9207" s="1">
        <f t="shared" ref="I9207:I9270" ca="1" si="1299">MAX(H9207,M9206)</f>
        <v>18515.634779843745</v>
      </c>
      <c r="J9207" s="1">
        <f t="shared" ref="J9207:J9270" ca="1" si="1300">I9207-H9207</f>
        <v>0</v>
      </c>
      <c r="K9207" s="5">
        <f t="shared" ca="1" si="1296"/>
        <v>0.39599556555709958</v>
      </c>
      <c r="L9207" s="1">
        <f t="shared" ca="1" si="1294"/>
        <v>0.69216593232925572</v>
      </c>
      <c r="M9207" s="1">
        <f t="shared" ref="M9207:M9270" ca="1" si="1301">I9207+L9207</f>
        <v>18516.326945776076</v>
      </c>
      <c r="N9207" s="13">
        <f t="shared" ref="N9207:N9270" ca="1" si="1302">M9207-H9207</f>
        <v>0.69216593233068124</v>
      </c>
    </row>
    <row r="9208" spans="5:14" x14ac:dyDescent="0.15">
      <c r="E9208" s="2">
        <v>9204</v>
      </c>
      <c r="F9208" s="12">
        <f t="shared" ca="1" si="1295"/>
        <v>0.63741454641859141</v>
      </c>
      <c r="G9208" s="1">
        <f t="shared" ca="1" si="1297"/>
        <v>0.90067011153589915</v>
      </c>
      <c r="H9208" s="1">
        <f t="shared" ca="1" si="1298"/>
        <v>18516.535449955281</v>
      </c>
      <c r="I9208" s="1">
        <f t="shared" ca="1" si="1299"/>
        <v>18516.535449955281</v>
      </c>
      <c r="J9208" s="1">
        <f t="shared" ca="1" si="1300"/>
        <v>0</v>
      </c>
      <c r="K9208" s="5">
        <f t="shared" ca="1" si="1296"/>
        <v>0.55499899700073163</v>
      </c>
      <c r="L9208" s="1">
        <f t="shared" ca="1" si="1294"/>
        <v>1.1996078708800102</v>
      </c>
      <c r="M9208" s="1">
        <f t="shared" ca="1" si="1301"/>
        <v>18517.735057826161</v>
      </c>
      <c r="N9208" s="13">
        <f t="shared" ca="1" si="1302"/>
        <v>1.199607870879845</v>
      </c>
    </row>
    <row r="9209" spans="5:14" x14ac:dyDescent="0.15">
      <c r="E9209" s="2">
        <v>9205</v>
      </c>
      <c r="F9209" s="12">
        <f t="shared" ca="1" si="1295"/>
        <v>0.31621033360254003</v>
      </c>
      <c r="G9209" s="1">
        <f t="shared" ca="1" si="1297"/>
        <v>2.3026953483016421</v>
      </c>
      <c r="H9209" s="1">
        <f t="shared" ca="1" si="1298"/>
        <v>18518.838145303584</v>
      </c>
      <c r="I9209" s="1">
        <f t="shared" ca="1" si="1299"/>
        <v>18518.838145303584</v>
      </c>
      <c r="J9209" s="1">
        <f t="shared" ca="1" si="1300"/>
        <v>0</v>
      </c>
      <c r="K9209" s="5">
        <f t="shared" ca="1" si="1296"/>
        <v>0.47874220732557549</v>
      </c>
      <c r="L9209" s="1">
        <f t="shared" ca="1" si="1294"/>
        <v>0.93325041643881246</v>
      </c>
      <c r="M9209" s="1">
        <f t="shared" ca="1" si="1301"/>
        <v>18519.771395720021</v>
      </c>
      <c r="N9209" s="13">
        <f t="shared" ca="1" si="1302"/>
        <v>0.93325041643765871</v>
      </c>
    </row>
    <row r="9210" spans="5:14" x14ac:dyDescent="0.15">
      <c r="E9210" s="2">
        <v>9206</v>
      </c>
      <c r="F9210" s="12">
        <f t="shared" ca="1" si="1295"/>
        <v>0.3359489458989513</v>
      </c>
      <c r="G9210" s="1">
        <f t="shared" ca="1" si="1297"/>
        <v>2.1815921545866366</v>
      </c>
      <c r="H9210" s="1">
        <f t="shared" ca="1" si="1298"/>
        <v>18521.019737458169</v>
      </c>
      <c r="I9210" s="1">
        <f t="shared" ca="1" si="1299"/>
        <v>18521.019737458169</v>
      </c>
      <c r="J9210" s="1">
        <f t="shared" ca="1" si="1300"/>
        <v>0</v>
      </c>
      <c r="K9210" s="5">
        <f t="shared" ca="1" si="1296"/>
        <v>1.8330439472546423E-2</v>
      </c>
      <c r="L9210" s="1">
        <f t="shared" ca="1" si="1294"/>
        <v>1.2385117041188489E-2</v>
      </c>
      <c r="M9210" s="1">
        <f t="shared" ca="1" si="1301"/>
        <v>18521.032122575212</v>
      </c>
      <c r="N9210" s="13">
        <f t="shared" ca="1" si="1302"/>
        <v>1.2385117042867932E-2</v>
      </c>
    </row>
    <row r="9211" spans="5:14" x14ac:dyDescent="0.15">
      <c r="E9211" s="2">
        <v>9207</v>
      </c>
      <c r="F9211" s="12">
        <f t="shared" ca="1" si="1295"/>
        <v>0.62905090978958911</v>
      </c>
      <c r="G9211" s="1">
        <f t="shared" ca="1" si="1297"/>
        <v>0.92708617578933716</v>
      </c>
      <c r="H9211" s="1">
        <f t="shared" ca="1" si="1298"/>
        <v>18521.94682363396</v>
      </c>
      <c r="I9211" s="1">
        <f t="shared" ca="1" si="1299"/>
        <v>18521.94682363396</v>
      </c>
      <c r="J9211" s="1">
        <f t="shared" ca="1" si="1300"/>
        <v>0</v>
      </c>
      <c r="K9211" s="5">
        <f t="shared" ca="1" si="1296"/>
        <v>0.904932014871343</v>
      </c>
      <c r="L9211" s="1">
        <f t="shared" ca="1" si="1294"/>
        <v>3.984688937860533</v>
      </c>
      <c r="M9211" s="1">
        <f t="shared" ca="1" si="1301"/>
        <v>18525.93151257182</v>
      </c>
      <c r="N9211" s="13">
        <f t="shared" ca="1" si="1302"/>
        <v>3.9846889378604828</v>
      </c>
    </row>
    <row r="9212" spans="5:14" x14ac:dyDescent="0.15">
      <c r="E9212" s="2">
        <v>9208</v>
      </c>
      <c r="F9212" s="12">
        <f t="shared" ca="1" si="1295"/>
        <v>0.80193036656641681</v>
      </c>
      <c r="G9212" s="1">
        <f t="shared" ca="1" si="1297"/>
        <v>0.44146699923052246</v>
      </c>
      <c r="H9212" s="1">
        <f t="shared" ca="1" si="1298"/>
        <v>18522.388290633189</v>
      </c>
      <c r="I9212" s="1">
        <f t="shared" ca="1" si="1299"/>
        <v>18525.93151257182</v>
      </c>
      <c r="J9212" s="1">
        <f t="shared" ca="1" si="1300"/>
        <v>3.5432219386311772</v>
      </c>
      <c r="K9212" s="5">
        <f t="shared" ca="1" si="1296"/>
        <v>0.91529464356528023</v>
      </c>
      <c r="L9212" s="1">
        <f t="shared" ca="1" si="1294"/>
        <v>4.2000206767511488</v>
      </c>
      <c r="M9212" s="1">
        <f t="shared" ca="1" si="1301"/>
        <v>18530.131533248572</v>
      </c>
      <c r="N9212" s="13">
        <f t="shared" ca="1" si="1302"/>
        <v>7.7432426153827691</v>
      </c>
    </row>
    <row r="9213" spans="5:14" x14ac:dyDescent="0.15">
      <c r="E9213" s="2">
        <v>9209</v>
      </c>
      <c r="F9213" s="12">
        <f t="shared" ca="1" si="1295"/>
        <v>0.44319769593378999</v>
      </c>
      <c r="G9213" s="1">
        <f t="shared" ca="1" si="1297"/>
        <v>1.6274786845358475</v>
      </c>
      <c r="H9213" s="1">
        <f t="shared" ca="1" si="1298"/>
        <v>18524.015769317724</v>
      </c>
      <c r="I9213" s="1">
        <f t="shared" ca="1" si="1299"/>
        <v>18530.131533248572</v>
      </c>
      <c r="J9213" s="1">
        <f t="shared" ca="1" si="1300"/>
        <v>6.1157639308476064</v>
      </c>
      <c r="K9213" s="5">
        <f t="shared" ca="1" si="1296"/>
        <v>3.5731998139249321E-2</v>
      </c>
      <c r="L9213" s="1">
        <f t="shared" ca="1" si="1294"/>
        <v>2.8655930824702375E-2</v>
      </c>
      <c r="M9213" s="1">
        <f t="shared" ca="1" si="1301"/>
        <v>18530.160189179398</v>
      </c>
      <c r="N9213" s="13">
        <f t="shared" ca="1" si="1302"/>
        <v>6.1444198616736685</v>
      </c>
    </row>
    <row r="9214" spans="5:14" x14ac:dyDescent="0.15">
      <c r="E9214" s="2">
        <v>9210</v>
      </c>
      <c r="F9214" s="12">
        <f t="shared" ca="1" si="1295"/>
        <v>3.1390851667637332E-2</v>
      </c>
      <c r="G9214" s="1">
        <f t="shared" ca="1" si="1297"/>
        <v>6.922477553364935</v>
      </c>
      <c r="H9214" s="1">
        <f t="shared" ca="1" si="1298"/>
        <v>18530.93824687109</v>
      </c>
      <c r="I9214" s="1">
        <f t="shared" ca="1" si="1299"/>
        <v>18530.93824687109</v>
      </c>
      <c r="J9214" s="1">
        <f t="shared" ca="1" si="1300"/>
        <v>0</v>
      </c>
      <c r="K9214" s="5">
        <f t="shared" ca="1" si="1296"/>
        <v>0.37509380472176401</v>
      </c>
      <c r="L9214" s="1">
        <f t="shared" ca="1" si="1294"/>
        <v>0.63772382234212577</v>
      </c>
      <c r="M9214" s="1">
        <f t="shared" ca="1" si="1301"/>
        <v>18531.575970693433</v>
      </c>
      <c r="N9214" s="13">
        <f t="shared" ca="1" si="1302"/>
        <v>0.63772382234310498</v>
      </c>
    </row>
    <row r="9215" spans="5:14" x14ac:dyDescent="0.15">
      <c r="E9215" s="2">
        <v>9211</v>
      </c>
      <c r="F9215" s="12">
        <f t="shared" ca="1" si="1295"/>
        <v>0.23683983644017725</v>
      </c>
      <c r="G9215" s="1">
        <f t="shared" ca="1" si="1297"/>
        <v>2.880742323821714</v>
      </c>
      <c r="H9215" s="1">
        <f t="shared" ca="1" si="1298"/>
        <v>18533.818989194911</v>
      </c>
      <c r="I9215" s="1">
        <f t="shared" ca="1" si="1299"/>
        <v>18533.818989194911</v>
      </c>
      <c r="J9215" s="1">
        <f t="shared" ca="1" si="1300"/>
        <v>0</v>
      </c>
      <c r="K9215" s="5">
        <f t="shared" ca="1" si="1296"/>
        <v>0.9103567500002776</v>
      </c>
      <c r="L9215" s="1">
        <f t="shared" ca="1" si="1294"/>
        <v>4.0942347235156387</v>
      </c>
      <c r="M9215" s="1">
        <f t="shared" ca="1" si="1301"/>
        <v>18537.913223918426</v>
      </c>
      <c r="N9215" s="13">
        <f t="shared" ca="1" si="1302"/>
        <v>4.0942347235140915</v>
      </c>
    </row>
    <row r="9216" spans="5:14" x14ac:dyDescent="0.15">
      <c r="E9216" s="2">
        <v>9212</v>
      </c>
      <c r="F9216" s="12">
        <f t="shared" ca="1" si="1295"/>
        <v>0.96593365888405636</v>
      </c>
      <c r="G9216" s="1">
        <f t="shared" ca="1" si="1297"/>
        <v>6.9320246462783897E-2</v>
      </c>
      <c r="H9216" s="1">
        <f t="shared" ca="1" si="1298"/>
        <v>18533.888309441376</v>
      </c>
      <c r="I9216" s="1">
        <f t="shared" ca="1" si="1299"/>
        <v>18537.913223918426</v>
      </c>
      <c r="J9216" s="1">
        <f t="shared" ca="1" si="1300"/>
        <v>4.0249144770496059</v>
      </c>
      <c r="K9216" s="5">
        <f t="shared" ca="1" si="1296"/>
        <v>0.84196377479015794</v>
      </c>
      <c r="L9216" s="1">
        <f t="shared" ca="1" si="1294"/>
        <v>3.0446473002025356</v>
      </c>
      <c r="M9216" s="1">
        <f t="shared" ca="1" si="1301"/>
        <v>18540.957871218627</v>
      </c>
      <c r="N9216" s="13">
        <f t="shared" ca="1" si="1302"/>
        <v>7.0695617772507831</v>
      </c>
    </row>
    <row r="9217" spans="5:14" x14ac:dyDescent="0.15">
      <c r="E9217" s="2">
        <v>9213</v>
      </c>
      <c r="F9217" s="12">
        <f t="shared" ca="1" si="1295"/>
        <v>0.71775831751121999</v>
      </c>
      <c r="G9217" s="1">
        <f t="shared" ca="1" si="1297"/>
        <v>0.66324474347142959</v>
      </c>
      <c r="H9217" s="1">
        <f t="shared" ca="1" si="1298"/>
        <v>18534.551554184847</v>
      </c>
      <c r="I9217" s="1">
        <f t="shared" ca="1" si="1299"/>
        <v>18540.957871218627</v>
      </c>
      <c r="J9217" s="1">
        <f t="shared" ca="1" si="1300"/>
        <v>6.4063170337794872</v>
      </c>
      <c r="K9217" s="5">
        <f t="shared" ca="1" si="1296"/>
        <v>6.6798057392500665E-2</v>
      </c>
      <c r="L9217" s="1">
        <f t="shared" ca="1" si="1294"/>
        <v>6.324132606129762E-2</v>
      </c>
      <c r="M9217" s="1">
        <f t="shared" ca="1" si="1301"/>
        <v>18541.021112544688</v>
      </c>
      <c r="N9217" s="13">
        <f t="shared" ca="1" si="1302"/>
        <v>6.4695583598404482</v>
      </c>
    </row>
    <row r="9218" spans="5:14" x14ac:dyDescent="0.15">
      <c r="E9218" s="2">
        <v>9214</v>
      </c>
      <c r="F9218" s="12">
        <f t="shared" ca="1" si="1295"/>
        <v>0.83379798416590811</v>
      </c>
      <c r="G9218" s="1">
        <f t="shared" ca="1" si="1297"/>
        <v>0.36352826237078195</v>
      </c>
      <c r="H9218" s="1">
        <f t="shared" ca="1" si="1298"/>
        <v>18534.915082447216</v>
      </c>
      <c r="I9218" s="1">
        <f t="shared" ca="1" si="1299"/>
        <v>18541.021112544688</v>
      </c>
      <c r="J9218" s="1">
        <f t="shared" ca="1" si="1300"/>
        <v>6.1060300974713755</v>
      </c>
      <c r="K9218" s="5">
        <f t="shared" ca="1" si="1296"/>
        <v>0.59712486657686326</v>
      </c>
      <c r="L9218" s="1">
        <f t="shared" ca="1" si="1294"/>
        <v>1.370179093508767</v>
      </c>
      <c r="M9218" s="1">
        <f t="shared" ca="1" si="1301"/>
        <v>18542.391291638196</v>
      </c>
      <c r="N9218" s="13">
        <f t="shared" ca="1" si="1302"/>
        <v>7.4762091909797164</v>
      </c>
    </row>
    <row r="9219" spans="5:14" x14ac:dyDescent="0.15">
      <c r="E9219" s="2">
        <v>9215</v>
      </c>
      <c r="F9219" s="12">
        <f t="shared" ca="1" si="1295"/>
        <v>1.8811518843955044E-2</v>
      </c>
      <c r="G9219" s="1">
        <f t="shared" ca="1" si="1297"/>
        <v>7.9465717846145703</v>
      </c>
      <c r="H9219" s="1">
        <f t="shared" ca="1" si="1298"/>
        <v>18542.86165423183</v>
      </c>
      <c r="I9219" s="1">
        <f t="shared" ca="1" si="1299"/>
        <v>18542.86165423183</v>
      </c>
      <c r="J9219" s="1">
        <f t="shared" ca="1" si="1300"/>
        <v>0</v>
      </c>
      <c r="K9219" s="5">
        <f t="shared" ca="1" si="1296"/>
        <v>0.65748638948579441</v>
      </c>
      <c r="L9219" s="1">
        <f t="shared" ca="1" si="1294"/>
        <v>1.6526648714126191</v>
      </c>
      <c r="M9219" s="1">
        <f t="shared" ca="1" si="1301"/>
        <v>18544.514319103244</v>
      </c>
      <c r="N9219" s="13">
        <f t="shared" ca="1" si="1302"/>
        <v>1.6526648714134353</v>
      </c>
    </row>
    <row r="9220" spans="5:14" x14ac:dyDescent="0.15">
      <c r="E9220" s="2">
        <v>9216</v>
      </c>
      <c r="F9220" s="12">
        <f t="shared" ca="1" si="1295"/>
        <v>0.1102103695496891</v>
      </c>
      <c r="G9220" s="1">
        <f t="shared" ca="1" si="1297"/>
        <v>4.4107285782862631</v>
      </c>
      <c r="H9220" s="1">
        <f t="shared" ca="1" si="1298"/>
        <v>18547.272382810115</v>
      </c>
      <c r="I9220" s="1">
        <f t="shared" ca="1" si="1299"/>
        <v>18547.272382810115</v>
      </c>
      <c r="J9220" s="1">
        <f t="shared" ca="1" si="1300"/>
        <v>0</v>
      </c>
      <c r="K9220" s="5">
        <f t="shared" ca="1" si="1296"/>
        <v>0.95615372427854184</v>
      </c>
      <c r="L9220" s="1">
        <f t="shared" ca="1" si="1294"/>
        <v>5.4384652310250212</v>
      </c>
      <c r="M9220" s="1">
        <f t="shared" ca="1" si="1301"/>
        <v>18552.710848041141</v>
      </c>
      <c r="N9220" s="13">
        <f t="shared" ca="1" si="1302"/>
        <v>5.4384652310254751</v>
      </c>
    </row>
    <row r="9221" spans="5:14" x14ac:dyDescent="0.15">
      <c r="E9221" s="2">
        <v>9217</v>
      </c>
      <c r="F9221" s="12">
        <f t="shared" ca="1" si="1295"/>
        <v>0.38962593216505126</v>
      </c>
      <c r="G9221" s="1">
        <f t="shared" ca="1" si="1297"/>
        <v>1.885136296860501</v>
      </c>
      <c r="H9221" s="1">
        <f t="shared" ca="1" si="1298"/>
        <v>18549.157519106975</v>
      </c>
      <c r="I9221" s="1">
        <f t="shared" ca="1" si="1299"/>
        <v>18552.710848041141</v>
      </c>
      <c r="J9221" s="1">
        <f t="shared" ca="1" si="1300"/>
        <v>3.55332893416562</v>
      </c>
      <c r="K9221" s="5">
        <f t="shared" ca="1" si="1296"/>
        <v>0.56561263278214668</v>
      </c>
      <c r="L9221" s="1">
        <f t="shared" ca="1" si="1294"/>
        <v>1.2408139794836466</v>
      </c>
      <c r="M9221" s="1">
        <f t="shared" ca="1" si="1301"/>
        <v>18553.951662020623</v>
      </c>
      <c r="N9221" s="13">
        <f t="shared" ca="1" si="1302"/>
        <v>4.794142913648102</v>
      </c>
    </row>
    <row r="9222" spans="5:14" x14ac:dyDescent="0.15">
      <c r="E9222" s="2">
        <v>9218</v>
      </c>
      <c r="F9222" s="12">
        <f t="shared" ca="1" si="1295"/>
        <v>0.98560543705036829</v>
      </c>
      <c r="G9222" s="1">
        <f t="shared" ca="1" si="1297"/>
        <v>2.8998339460609954E-2</v>
      </c>
      <c r="H9222" s="1">
        <f t="shared" ca="1" si="1298"/>
        <v>18549.186517446436</v>
      </c>
      <c r="I9222" s="1">
        <f t="shared" ca="1" si="1299"/>
        <v>18553.951662020623</v>
      </c>
      <c r="J9222" s="1">
        <f t="shared" ca="1" si="1300"/>
        <v>4.7651445741867064</v>
      </c>
      <c r="K9222" s="5">
        <f t="shared" ca="1" si="1296"/>
        <v>0.92662505823636476</v>
      </c>
      <c r="L9222" s="1">
        <f t="shared" ref="L9222:L9285" ca="1" si="1303">_xlfn.GAMMA.INV(K9222, 0.8, 2)</f>
        <v>4.4687334049430065</v>
      </c>
      <c r="M9222" s="1">
        <f t="shared" ca="1" si="1301"/>
        <v>18558.420395425564</v>
      </c>
      <c r="N9222" s="13">
        <f t="shared" ca="1" si="1302"/>
        <v>9.2338779791280103</v>
      </c>
    </row>
    <row r="9223" spans="5:14" x14ac:dyDescent="0.15">
      <c r="E9223" s="2">
        <v>9219</v>
      </c>
      <c r="F9223" s="12">
        <f t="shared" ref="F9223:F9286" ca="1" si="1304">RAND()</f>
        <v>0.68259236534555923</v>
      </c>
      <c r="G9223" s="1">
        <f t="shared" ca="1" si="1297"/>
        <v>0.76371485448034593</v>
      </c>
      <c r="H9223" s="1">
        <f t="shared" ca="1" si="1298"/>
        <v>18549.950232300918</v>
      </c>
      <c r="I9223" s="1">
        <f t="shared" ca="1" si="1299"/>
        <v>18558.420395425564</v>
      </c>
      <c r="J9223" s="1">
        <f t="shared" ca="1" si="1300"/>
        <v>8.4701631246462057</v>
      </c>
      <c r="K9223" s="5">
        <f t="shared" ref="K9223:K9286" ca="1" si="1305">RAND()</f>
        <v>0.51360409520282191</v>
      </c>
      <c r="L9223" s="1">
        <f t="shared" ca="1" si="1303"/>
        <v>1.0489919718050367</v>
      </c>
      <c r="M9223" s="1">
        <f t="shared" ca="1" si="1301"/>
        <v>18559.46938739737</v>
      </c>
      <c r="N9223" s="13">
        <f t="shared" ca="1" si="1302"/>
        <v>9.5191550964518683</v>
      </c>
    </row>
    <row r="9224" spans="5:14" x14ac:dyDescent="0.15">
      <c r="E9224" s="2">
        <v>9220</v>
      </c>
      <c r="F9224" s="12">
        <f t="shared" ca="1" si="1304"/>
        <v>6.9127079782034806E-2</v>
      </c>
      <c r="G9224" s="1">
        <f t="shared" ca="1" si="1297"/>
        <v>5.3436174646590819</v>
      </c>
      <c r="H9224" s="1">
        <f t="shared" ca="1" si="1298"/>
        <v>18555.293849765578</v>
      </c>
      <c r="I9224" s="1">
        <f t="shared" ca="1" si="1299"/>
        <v>18559.46938739737</v>
      </c>
      <c r="J9224" s="1">
        <f t="shared" ca="1" si="1300"/>
        <v>4.1755376317923947</v>
      </c>
      <c r="K9224" s="5">
        <f t="shared" ca="1" si="1305"/>
        <v>0.93176752545316777</v>
      </c>
      <c r="L9224" s="1">
        <f t="shared" ca="1" si="1303"/>
        <v>4.6050199870122324</v>
      </c>
      <c r="M9224" s="1">
        <f t="shared" ca="1" si="1301"/>
        <v>18564.074407384382</v>
      </c>
      <c r="N9224" s="13">
        <f t="shared" ca="1" si="1302"/>
        <v>8.7805576188038685</v>
      </c>
    </row>
    <row r="9225" spans="5:14" x14ac:dyDescent="0.15">
      <c r="E9225" s="2">
        <v>9221</v>
      </c>
      <c r="F9225" s="12">
        <f t="shared" ca="1" si="1304"/>
        <v>0.47289837294105885</v>
      </c>
      <c r="G9225" s="1">
        <f t="shared" ca="1" si="1297"/>
        <v>1.4977495398730731</v>
      </c>
      <c r="H9225" s="1">
        <f t="shared" ca="1" si="1298"/>
        <v>18556.791599305452</v>
      </c>
      <c r="I9225" s="1">
        <f t="shared" ca="1" si="1299"/>
        <v>18564.074407384382</v>
      </c>
      <c r="J9225" s="1">
        <f t="shared" ca="1" si="1300"/>
        <v>7.28280807892952</v>
      </c>
      <c r="K9225" s="5">
        <f t="shared" ca="1" si="1305"/>
        <v>0.67303287505547138</v>
      </c>
      <c r="L9225" s="1">
        <f t="shared" ca="1" si="1303"/>
        <v>1.7343105104073784</v>
      </c>
      <c r="M9225" s="1">
        <f t="shared" ca="1" si="1301"/>
        <v>18565.80871789479</v>
      </c>
      <c r="N9225" s="13">
        <f t="shared" ca="1" si="1302"/>
        <v>9.0171185893377697</v>
      </c>
    </row>
    <row r="9226" spans="5:14" x14ac:dyDescent="0.15">
      <c r="E9226" s="2">
        <v>9222</v>
      </c>
      <c r="F9226" s="12">
        <f t="shared" ca="1" si="1304"/>
        <v>0.51223574118601078</v>
      </c>
      <c r="G9226" s="1">
        <f t="shared" ca="1" si="1297"/>
        <v>1.3379406558099829</v>
      </c>
      <c r="H9226" s="1">
        <f t="shared" ca="1" si="1298"/>
        <v>18558.129539961261</v>
      </c>
      <c r="I9226" s="1">
        <f t="shared" ca="1" si="1299"/>
        <v>18565.80871789479</v>
      </c>
      <c r="J9226" s="1">
        <f t="shared" ca="1" si="1300"/>
        <v>7.6791779335289903</v>
      </c>
      <c r="K9226" s="5">
        <f t="shared" ca="1" si="1305"/>
        <v>0.88982393146863903</v>
      </c>
      <c r="L9226" s="1">
        <f t="shared" ca="1" si="1303"/>
        <v>3.710428715761148</v>
      </c>
      <c r="M9226" s="1">
        <f t="shared" ca="1" si="1301"/>
        <v>18569.51914661055</v>
      </c>
      <c r="N9226" s="13">
        <f t="shared" ca="1" si="1302"/>
        <v>11.389606649288908</v>
      </c>
    </row>
    <row r="9227" spans="5:14" x14ac:dyDescent="0.15">
      <c r="E9227" s="2">
        <v>9223</v>
      </c>
      <c r="F9227" s="12">
        <f t="shared" ca="1" si="1304"/>
        <v>4.1294178454383768E-2</v>
      </c>
      <c r="G9227" s="1">
        <f t="shared" ca="1" si="1297"/>
        <v>6.374067492943138</v>
      </c>
      <c r="H9227" s="1">
        <f t="shared" ca="1" si="1298"/>
        <v>18564.503607454204</v>
      </c>
      <c r="I9227" s="1">
        <f t="shared" ca="1" si="1299"/>
        <v>18569.51914661055</v>
      </c>
      <c r="J9227" s="1">
        <f t="shared" ca="1" si="1300"/>
        <v>5.015539156345767</v>
      </c>
      <c r="K9227" s="5">
        <f t="shared" ca="1" si="1305"/>
        <v>0.65505436214513946</v>
      </c>
      <c r="L9227" s="1">
        <f t="shared" ca="1" si="1303"/>
        <v>1.640257930649933</v>
      </c>
      <c r="M9227" s="1">
        <f t="shared" ca="1" si="1301"/>
        <v>18571.159404541198</v>
      </c>
      <c r="N9227" s="13">
        <f t="shared" ca="1" si="1302"/>
        <v>6.6557970869944256</v>
      </c>
    </row>
    <row r="9228" spans="5:14" x14ac:dyDescent="0.15">
      <c r="E9228" s="2">
        <v>9224</v>
      </c>
      <c r="F9228" s="12">
        <f t="shared" ca="1" si="1304"/>
        <v>0.94034438403553577</v>
      </c>
      <c r="G9228" s="1">
        <f t="shared" ca="1" si="1297"/>
        <v>0.12301820963694136</v>
      </c>
      <c r="H9228" s="1">
        <f t="shared" ca="1" si="1298"/>
        <v>18564.626625663841</v>
      </c>
      <c r="I9228" s="1">
        <f t="shared" ca="1" si="1299"/>
        <v>18571.159404541198</v>
      </c>
      <c r="J9228" s="1">
        <f t="shared" ca="1" si="1300"/>
        <v>6.5327788773574866</v>
      </c>
      <c r="K9228" s="5">
        <f t="shared" ca="1" si="1305"/>
        <v>0.14261977214885024</v>
      </c>
      <c r="L9228" s="1">
        <f t="shared" ca="1" si="1303"/>
        <v>0.16798163061294127</v>
      </c>
      <c r="M9228" s="1">
        <f t="shared" ca="1" si="1301"/>
        <v>18571.327386171812</v>
      </c>
      <c r="N9228" s="13">
        <f t="shared" ca="1" si="1302"/>
        <v>6.7007605079706991</v>
      </c>
    </row>
    <row r="9229" spans="5:14" x14ac:dyDescent="0.15">
      <c r="E9229" s="2">
        <v>9225</v>
      </c>
      <c r="F9229" s="12">
        <f t="shared" ca="1" si="1304"/>
        <v>0.78027241456969465</v>
      </c>
      <c r="G9229" s="1">
        <f t="shared" ca="1" si="1297"/>
        <v>0.49622434164713108</v>
      </c>
      <c r="H9229" s="1">
        <f t="shared" ca="1" si="1298"/>
        <v>18565.122850005489</v>
      </c>
      <c r="I9229" s="1">
        <f t="shared" ca="1" si="1299"/>
        <v>18571.327386171812</v>
      </c>
      <c r="J9229" s="1">
        <f t="shared" ca="1" si="1300"/>
        <v>6.2045361663222138</v>
      </c>
      <c r="K9229" s="5">
        <f t="shared" ca="1" si="1305"/>
        <v>0.23924079013788402</v>
      </c>
      <c r="L9229" s="1">
        <f t="shared" ca="1" si="1303"/>
        <v>0.33558065120283126</v>
      </c>
      <c r="M9229" s="1">
        <f t="shared" ca="1" si="1301"/>
        <v>18571.662966823016</v>
      </c>
      <c r="N9229" s="13">
        <f t="shared" ca="1" si="1302"/>
        <v>6.540116817526723</v>
      </c>
    </row>
    <row r="9230" spans="5:14" x14ac:dyDescent="0.15">
      <c r="E9230" s="2">
        <v>9226</v>
      </c>
      <c r="F9230" s="12">
        <f t="shared" ca="1" si="1304"/>
        <v>7.3230388140752667E-2</v>
      </c>
      <c r="G9230" s="1">
        <f t="shared" ca="1" si="1297"/>
        <v>5.2282896112523183</v>
      </c>
      <c r="H9230" s="1">
        <f t="shared" ca="1" si="1298"/>
        <v>18570.351139616741</v>
      </c>
      <c r="I9230" s="1">
        <f t="shared" ca="1" si="1299"/>
        <v>18571.662966823016</v>
      </c>
      <c r="J9230" s="1">
        <f t="shared" ca="1" si="1300"/>
        <v>1.3118272062747565</v>
      </c>
      <c r="K9230" s="5">
        <f t="shared" ca="1" si="1305"/>
        <v>0.19500557037891986</v>
      </c>
      <c r="L9230" s="1">
        <f t="shared" ca="1" si="1303"/>
        <v>0.2542656404907036</v>
      </c>
      <c r="M9230" s="1">
        <f t="shared" ca="1" si="1301"/>
        <v>18571.917232463507</v>
      </c>
      <c r="N9230" s="13">
        <f t="shared" ca="1" si="1302"/>
        <v>1.5660928467659687</v>
      </c>
    </row>
    <row r="9231" spans="5:14" x14ac:dyDescent="0.15">
      <c r="E9231" s="2">
        <v>9227</v>
      </c>
      <c r="F9231" s="12">
        <f t="shared" ca="1" si="1304"/>
        <v>0.807876824942379</v>
      </c>
      <c r="G9231" s="1">
        <f t="shared" ca="1" si="1297"/>
        <v>0.42669135292022148</v>
      </c>
      <c r="H9231" s="1">
        <f t="shared" ca="1" si="1298"/>
        <v>18570.777830969662</v>
      </c>
      <c r="I9231" s="1">
        <f t="shared" ca="1" si="1299"/>
        <v>18571.917232463507</v>
      </c>
      <c r="J9231" s="1">
        <f t="shared" ca="1" si="1300"/>
        <v>1.1394014938450709</v>
      </c>
      <c r="K9231" s="5">
        <f t="shared" ca="1" si="1305"/>
        <v>0.47819915010697001</v>
      </c>
      <c r="L9231" s="1">
        <f t="shared" ca="1" si="1303"/>
        <v>0.93152023275087692</v>
      </c>
      <c r="M9231" s="1">
        <f t="shared" ca="1" si="1301"/>
        <v>18572.84875269626</v>
      </c>
      <c r="N9231" s="13">
        <f t="shared" ca="1" si="1302"/>
        <v>2.0709217265975894</v>
      </c>
    </row>
    <row r="9232" spans="5:14" x14ac:dyDescent="0.15">
      <c r="E9232" s="2">
        <v>9228</v>
      </c>
      <c r="F9232" s="12">
        <f t="shared" ca="1" si="1304"/>
        <v>0.69915159747057354</v>
      </c>
      <c r="G9232" s="1">
        <f t="shared" ca="1" si="1297"/>
        <v>0.71577536524515384</v>
      </c>
      <c r="H9232" s="1">
        <f t="shared" ca="1" si="1298"/>
        <v>18571.493606334909</v>
      </c>
      <c r="I9232" s="1">
        <f t="shared" ca="1" si="1299"/>
        <v>18572.84875269626</v>
      </c>
      <c r="J9232" s="1">
        <f t="shared" ca="1" si="1300"/>
        <v>1.3551463613512169</v>
      </c>
      <c r="K9232" s="5">
        <f t="shared" ca="1" si="1305"/>
        <v>0.40164825224511369</v>
      </c>
      <c r="L9232" s="1">
        <f t="shared" ca="1" si="1303"/>
        <v>0.70730312782257965</v>
      </c>
      <c r="M9232" s="1">
        <f t="shared" ca="1" si="1301"/>
        <v>18573.556055824083</v>
      </c>
      <c r="N9232" s="13">
        <f t="shared" ca="1" si="1302"/>
        <v>2.0624494891744689</v>
      </c>
    </row>
    <row r="9233" spans="5:14" x14ac:dyDescent="0.15">
      <c r="E9233" s="2">
        <v>9229</v>
      </c>
      <c r="F9233" s="12">
        <f t="shared" ca="1" si="1304"/>
        <v>0.60067310617822667</v>
      </c>
      <c r="G9233" s="1">
        <f t="shared" ca="1" si="1297"/>
        <v>1.0194088178638965</v>
      </c>
      <c r="H9233" s="1">
        <f t="shared" ca="1" si="1298"/>
        <v>18572.513015152774</v>
      </c>
      <c r="I9233" s="1">
        <f t="shared" ca="1" si="1299"/>
        <v>18573.556055824083</v>
      </c>
      <c r="J9233" s="1">
        <f t="shared" ca="1" si="1300"/>
        <v>1.0430406713094271</v>
      </c>
      <c r="K9233" s="5">
        <f t="shared" ca="1" si="1305"/>
        <v>0.68212841337452901</v>
      </c>
      <c r="L9233" s="1">
        <f t="shared" ca="1" si="1303"/>
        <v>1.7840538625197004</v>
      </c>
      <c r="M9233" s="1">
        <f t="shared" ca="1" si="1301"/>
        <v>18575.340109686604</v>
      </c>
      <c r="N9233" s="13">
        <f t="shared" ca="1" si="1302"/>
        <v>2.8270945338299498</v>
      </c>
    </row>
    <row r="9234" spans="5:14" x14ac:dyDescent="0.15">
      <c r="E9234" s="2">
        <v>9230</v>
      </c>
      <c r="F9234" s="12">
        <f t="shared" ca="1" si="1304"/>
        <v>0.98738929843829082</v>
      </c>
      <c r="G9234" s="1">
        <f t="shared" ca="1" si="1297"/>
        <v>2.5381782676308761E-2</v>
      </c>
      <c r="H9234" s="1">
        <f t="shared" ca="1" si="1298"/>
        <v>18572.538396935452</v>
      </c>
      <c r="I9234" s="1">
        <f t="shared" ca="1" si="1299"/>
        <v>18575.340109686604</v>
      </c>
      <c r="J9234" s="1">
        <f t="shared" ca="1" si="1300"/>
        <v>2.8017127511520812</v>
      </c>
      <c r="K9234" s="5">
        <f t="shared" ca="1" si="1305"/>
        <v>0.90382609123260138</v>
      </c>
      <c r="L9234" s="1">
        <f t="shared" ca="1" si="1303"/>
        <v>3.9631435726970401</v>
      </c>
      <c r="M9234" s="1">
        <f t="shared" ca="1" si="1301"/>
        <v>18579.303253259302</v>
      </c>
      <c r="N9234" s="13">
        <f t="shared" ca="1" si="1302"/>
        <v>6.7648563238508359</v>
      </c>
    </row>
    <row r="9235" spans="5:14" x14ac:dyDescent="0.15">
      <c r="E9235" s="2">
        <v>9231</v>
      </c>
      <c r="F9235" s="12">
        <f t="shared" ca="1" si="1304"/>
        <v>0.30928975360228073</v>
      </c>
      <c r="G9235" s="1">
        <f t="shared" ca="1" si="1297"/>
        <v>2.3469534550804014</v>
      </c>
      <c r="H9235" s="1">
        <f t="shared" ca="1" si="1298"/>
        <v>18574.88535039053</v>
      </c>
      <c r="I9235" s="1">
        <f t="shared" ca="1" si="1299"/>
        <v>18579.303253259302</v>
      </c>
      <c r="J9235" s="1">
        <f t="shared" ca="1" si="1300"/>
        <v>4.4179028687722166</v>
      </c>
      <c r="K9235" s="5">
        <f t="shared" ca="1" si="1305"/>
        <v>0.55084750003564964</v>
      </c>
      <c r="L9235" s="1">
        <f t="shared" ca="1" si="1303"/>
        <v>1.1837927473273384</v>
      </c>
      <c r="M9235" s="1">
        <f t="shared" ca="1" si="1301"/>
        <v>18580.48704600663</v>
      </c>
      <c r="N9235" s="13">
        <f t="shared" ca="1" si="1302"/>
        <v>5.6016956161001872</v>
      </c>
    </row>
    <row r="9236" spans="5:14" x14ac:dyDescent="0.15">
      <c r="E9236" s="2">
        <v>9232</v>
      </c>
      <c r="F9236" s="12">
        <f t="shared" ca="1" si="1304"/>
        <v>0.50640379021874249</v>
      </c>
      <c r="G9236" s="1">
        <f t="shared" ca="1" si="1297"/>
        <v>1.3608418470920254</v>
      </c>
      <c r="H9236" s="1">
        <f t="shared" ca="1" si="1298"/>
        <v>18576.246192237621</v>
      </c>
      <c r="I9236" s="1">
        <f t="shared" ca="1" si="1299"/>
        <v>18580.48704600663</v>
      </c>
      <c r="J9236" s="1">
        <f t="shared" ca="1" si="1300"/>
        <v>4.2408537690098456</v>
      </c>
      <c r="K9236" s="5">
        <f t="shared" ca="1" si="1305"/>
        <v>0.70597066086457494</v>
      </c>
      <c r="L9236" s="1">
        <f t="shared" ca="1" si="1303"/>
        <v>1.9221024174994725</v>
      </c>
      <c r="M9236" s="1">
        <f t="shared" ca="1" si="1301"/>
        <v>18582.409148424129</v>
      </c>
      <c r="N9236" s="13">
        <f t="shared" ca="1" si="1302"/>
        <v>6.1629561865083815</v>
      </c>
    </row>
    <row r="9237" spans="5:14" x14ac:dyDescent="0.15">
      <c r="E9237" s="2">
        <v>9233</v>
      </c>
      <c r="F9237" s="12">
        <f t="shared" ca="1" si="1304"/>
        <v>0.82089855799857403</v>
      </c>
      <c r="G9237" s="1">
        <f t="shared" ca="1" si="1297"/>
        <v>0.39471147247959365</v>
      </c>
      <c r="H9237" s="1">
        <f t="shared" ca="1" si="1298"/>
        <v>18576.6409037101</v>
      </c>
      <c r="I9237" s="1">
        <f t="shared" ca="1" si="1299"/>
        <v>18582.409148424129</v>
      </c>
      <c r="J9237" s="1">
        <f t="shared" ca="1" si="1300"/>
        <v>5.7682447140286968</v>
      </c>
      <c r="K9237" s="5">
        <f t="shared" ca="1" si="1305"/>
        <v>0.33820706104742748</v>
      </c>
      <c r="L9237" s="1">
        <f t="shared" ca="1" si="1303"/>
        <v>0.54720704558928357</v>
      </c>
      <c r="M9237" s="1">
        <f t="shared" ca="1" si="1301"/>
        <v>18582.95635546972</v>
      </c>
      <c r="N9237" s="13">
        <f t="shared" ca="1" si="1302"/>
        <v>6.3154517596194637</v>
      </c>
    </row>
    <row r="9238" spans="5:14" x14ac:dyDescent="0.15">
      <c r="E9238" s="2">
        <v>9234</v>
      </c>
      <c r="F9238" s="12">
        <f t="shared" ca="1" si="1304"/>
        <v>0.10187100993321152</v>
      </c>
      <c r="G9238" s="1">
        <f t="shared" ca="1" si="1297"/>
        <v>4.5680957489757876</v>
      </c>
      <c r="H9238" s="1">
        <f t="shared" ca="1" si="1298"/>
        <v>18581.208999459075</v>
      </c>
      <c r="I9238" s="1">
        <f t="shared" ca="1" si="1299"/>
        <v>18582.95635546972</v>
      </c>
      <c r="J9238" s="1">
        <f t="shared" ca="1" si="1300"/>
        <v>1.7473560106445802</v>
      </c>
      <c r="K9238" s="5">
        <f t="shared" ca="1" si="1305"/>
        <v>0.39705247161240587</v>
      </c>
      <c r="L9238" s="1">
        <f t="shared" ca="1" si="1303"/>
        <v>0.69498253271194244</v>
      </c>
      <c r="M9238" s="1">
        <f t="shared" ca="1" si="1301"/>
        <v>18583.65133800243</v>
      </c>
      <c r="N9238" s="13">
        <f t="shared" ca="1" si="1302"/>
        <v>2.4423385433547082</v>
      </c>
    </row>
    <row r="9239" spans="5:14" x14ac:dyDescent="0.15">
      <c r="E9239" s="2">
        <v>9235</v>
      </c>
      <c r="F9239" s="12">
        <f t="shared" ca="1" si="1304"/>
        <v>0.42211734533815615</v>
      </c>
      <c r="G9239" s="1">
        <f t="shared" ca="1" si="1297"/>
        <v>1.7249438681571843</v>
      </c>
      <c r="H9239" s="1">
        <f t="shared" ca="1" si="1298"/>
        <v>18582.933943327233</v>
      </c>
      <c r="I9239" s="1">
        <f t="shared" ca="1" si="1299"/>
        <v>18583.65133800243</v>
      </c>
      <c r="J9239" s="1">
        <f t="shared" ca="1" si="1300"/>
        <v>0.7173946751972835</v>
      </c>
      <c r="K9239" s="5">
        <f t="shared" ca="1" si="1305"/>
        <v>0.95904134426807841</v>
      </c>
      <c r="L9239" s="1">
        <f t="shared" ca="1" si="1303"/>
        <v>5.5674029576071833</v>
      </c>
      <c r="M9239" s="1">
        <f t="shared" ca="1" si="1301"/>
        <v>18589.218740960037</v>
      </c>
      <c r="N9239" s="13">
        <f t="shared" ca="1" si="1302"/>
        <v>6.2847976328048389</v>
      </c>
    </row>
    <row r="9240" spans="5:14" x14ac:dyDescent="0.15">
      <c r="E9240" s="2">
        <v>9236</v>
      </c>
      <c r="F9240" s="12">
        <f t="shared" ca="1" si="1304"/>
        <v>0.53634469485894587</v>
      </c>
      <c r="G9240" s="1">
        <f t="shared" ca="1" si="1297"/>
        <v>1.2459564743600726</v>
      </c>
      <c r="H9240" s="1">
        <f t="shared" ca="1" si="1298"/>
        <v>18584.179899801591</v>
      </c>
      <c r="I9240" s="1">
        <f t="shared" ca="1" si="1299"/>
        <v>18589.218740960037</v>
      </c>
      <c r="J9240" s="1">
        <f t="shared" ca="1" si="1300"/>
        <v>5.0388411584463029</v>
      </c>
      <c r="K9240" s="5">
        <f t="shared" ca="1" si="1305"/>
        <v>0.86544444140296417</v>
      </c>
      <c r="L9240" s="1">
        <f t="shared" ca="1" si="1303"/>
        <v>3.3405384170576657</v>
      </c>
      <c r="M9240" s="1">
        <f t="shared" ca="1" si="1301"/>
        <v>18592.559279377096</v>
      </c>
      <c r="N9240" s="13">
        <f t="shared" ca="1" si="1302"/>
        <v>8.3793795755045721</v>
      </c>
    </row>
    <row r="9241" spans="5:14" x14ac:dyDescent="0.15">
      <c r="E9241" s="2">
        <v>9237</v>
      </c>
      <c r="F9241" s="12">
        <f t="shared" ca="1" si="1304"/>
        <v>0.74386653303652295</v>
      </c>
      <c r="G9241" s="1">
        <f t="shared" ca="1" si="1297"/>
        <v>0.59178730264298363</v>
      </c>
      <c r="H9241" s="1">
        <f t="shared" ca="1" si="1298"/>
        <v>18584.771687104236</v>
      </c>
      <c r="I9241" s="1">
        <f t="shared" ca="1" si="1299"/>
        <v>18592.559279377096</v>
      </c>
      <c r="J9241" s="1">
        <f t="shared" ca="1" si="1300"/>
        <v>7.7875922728599107</v>
      </c>
      <c r="K9241" s="5">
        <f t="shared" ca="1" si="1305"/>
        <v>0.8323442424523414</v>
      </c>
      <c r="L9241" s="1">
        <f t="shared" ca="1" si="1303"/>
        <v>2.9363854723292562</v>
      </c>
      <c r="M9241" s="1">
        <f t="shared" ca="1" si="1301"/>
        <v>18595.495664849426</v>
      </c>
      <c r="N9241" s="13">
        <f t="shared" ca="1" si="1302"/>
        <v>10.723977745190496</v>
      </c>
    </row>
    <row r="9242" spans="5:14" x14ac:dyDescent="0.15">
      <c r="E9242" s="2">
        <v>9238</v>
      </c>
      <c r="F9242" s="12">
        <f t="shared" ca="1" si="1304"/>
        <v>0.8449875906320099</v>
      </c>
      <c r="G9242" s="1">
        <f t="shared" ca="1" si="1297"/>
        <v>0.3368666747507803</v>
      </c>
      <c r="H9242" s="1">
        <f t="shared" ca="1" si="1298"/>
        <v>18585.108553778988</v>
      </c>
      <c r="I9242" s="1">
        <f t="shared" ca="1" si="1299"/>
        <v>18595.495664849426</v>
      </c>
      <c r="J9242" s="1">
        <f t="shared" ca="1" si="1300"/>
        <v>10.38711107043855</v>
      </c>
      <c r="K9242" s="5">
        <f t="shared" ca="1" si="1305"/>
        <v>0.51832043292335772</v>
      </c>
      <c r="L9242" s="1">
        <f t="shared" ca="1" si="1303"/>
        <v>1.0653926414227401</v>
      </c>
      <c r="M9242" s="1">
        <f t="shared" ca="1" si="1301"/>
        <v>18596.56105749085</v>
      </c>
      <c r="N9242" s="13">
        <f t="shared" ca="1" si="1302"/>
        <v>11.452503711861937</v>
      </c>
    </row>
    <row r="9243" spans="5:14" x14ac:dyDescent="0.15">
      <c r="E9243" s="2">
        <v>9239</v>
      </c>
      <c r="F9243" s="12">
        <f t="shared" ca="1" si="1304"/>
        <v>0.45901805211213798</v>
      </c>
      <c r="G9243" s="1">
        <f t="shared" ca="1" si="1297"/>
        <v>1.5573314809492425</v>
      </c>
      <c r="H9243" s="1">
        <f t="shared" ca="1" si="1298"/>
        <v>18586.665885259936</v>
      </c>
      <c r="I9243" s="1">
        <f t="shared" ca="1" si="1299"/>
        <v>18596.56105749085</v>
      </c>
      <c r="J9243" s="1">
        <f t="shared" ca="1" si="1300"/>
        <v>9.8951722309138859</v>
      </c>
      <c r="K9243" s="5">
        <f t="shared" ca="1" si="1305"/>
        <v>0.20528463748017012</v>
      </c>
      <c r="L9243" s="1">
        <f t="shared" ca="1" si="1303"/>
        <v>0.27246645156826954</v>
      </c>
      <c r="M9243" s="1">
        <f t="shared" ca="1" si="1301"/>
        <v>18596.83352394242</v>
      </c>
      <c r="N9243" s="13">
        <f t="shared" ca="1" si="1302"/>
        <v>10.167638682483812</v>
      </c>
    </row>
    <row r="9244" spans="5:14" x14ac:dyDescent="0.15">
      <c r="E9244" s="2">
        <v>9240</v>
      </c>
      <c r="F9244" s="12">
        <f t="shared" ca="1" si="1304"/>
        <v>0.34139660821672835</v>
      </c>
      <c r="G9244" s="1">
        <f t="shared" ca="1" si="1297"/>
        <v>2.1494208071915746</v>
      </c>
      <c r="H9244" s="1">
        <f t="shared" ca="1" si="1298"/>
        <v>18588.815306067128</v>
      </c>
      <c r="I9244" s="1">
        <f t="shared" ca="1" si="1299"/>
        <v>18596.83352394242</v>
      </c>
      <c r="J9244" s="1">
        <f t="shared" ca="1" si="1300"/>
        <v>8.0182178752911568</v>
      </c>
      <c r="K9244" s="5">
        <f t="shared" ca="1" si="1305"/>
        <v>3.0715211402029596E-2</v>
      </c>
      <c r="L9244" s="1">
        <f t="shared" ca="1" si="1303"/>
        <v>2.3685728221543249E-2</v>
      </c>
      <c r="M9244" s="1">
        <f t="shared" ca="1" si="1301"/>
        <v>18596.857209670641</v>
      </c>
      <c r="N9244" s="13">
        <f t="shared" ca="1" si="1302"/>
        <v>8.0419036035127647</v>
      </c>
    </row>
    <row r="9245" spans="5:14" x14ac:dyDescent="0.15">
      <c r="E9245" s="2">
        <v>9241</v>
      </c>
      <c r="F9245" s="12">
        <f t="shared" ca="1" si="1304"/>
        <v>3.1114641940869325E-2</v>
      </c>
      <c r="G9245" s="1">
        <f t="shared" ca="1" si="1297"/>
        <v>6.9401535372644085</v>
      </c>
      <c r="H9245" s="1">
        <f t="shared" ca="1" si="1298"/>
        <v>18595.755459604392</v>
      </c>
      <c r="I9245" s="1">
        <f t="shared" ca="1" si="1299"/>
        <v>18596.857209670641</v>
      </c>
      <c r="J9245" s="1">
        <f t="shared" ca="1" si="1300"/>
        <v>1.1017500662492239</v>
      </c>
      <c r="K9245" s="5">
        <f t="shared" ca="1" si="1305"/>
        <v>0.70555193895524737</v>
      </c>
      <c r="L9245" s="1">
        <f t="shared" ca="1" si="1303"/>
        <v>1.9195754981319979</v>
      </c>
      <c r="M9245" s="1">
        <f t="shared" ca="1" si="1301"/>
        <v>18598.776785168775</v>
      </c>
      <c r="N9245" s="13">
        <f t="shared" ca="1" si="1302"/>
        <v>3.0213255643830053</v>
      </c>
    </row>
    <row r="9246" spans="5:14" x14ac:dyDescent="0.15">
      <c r="E9246" s="2">
        <v>9242</v>
      </c>
      <c r="F9246" s="12">
        <f t="shared" ca="1" si="1304"/>
        <v>3.8246683882657839E-2</v>
      </c>
      <c r="G9246" s="1">
        <f t="shared" ca="1" si="1297"/>
        <v>6.5273968366922466</v>
      </c>
      <c r="H9246" s="1">
        <f t="shared" ca="1" si="1298"/>
        <v>18602.282856441085</v>
      </c>
      <c r="I9246" s="1">
        <f t="shared" ca="1" si="1299"/>
        <v>18602.282856441085</v>
      </c>
      <c r="J9246" s="1">
        <f t="shared" ca="1" si="1300"/>
        <v>0</v>
      </c>
      <c r="K9246" s="5">
        <f t="shared" ca="1" si="1305"/>
        <v>0.37481855857371027</v>
      </c>
      <c r="L9246" s="1">
        <f t="shared" ca="1" si="1303"/>
        <v>0.6370225826218241</v>
      </c>
      <c r="M9246" s="1">
        <f t="shared" ca="1" si="1301"/>
        <v>18602.919879023706</v>
      </c>
      <c r="N9246" s="13">
        <f t="shared" ca="1" si="1302"/>
        <v>0.63702258262128453</v>
      </c>
    </row>
    <row r="9247" spans="5:14" x14ac:dyDescent="0.15">
      <c r="E9247" s="2">
        <v>9243</v>
      </c>
      <c r="F9247" s="12">
        <f t="shared" ca="1" si="1304"/>
        <v>0.20461120908952091</v>
      </c>
      <c r="G9247" s="1">
        <f t="shared" ca="1" si="1297"/>
        <v>3.1732872831629955</v>
      </c>
      <c r="H9247" s="1">
        <f t="shared" ca="1" si="1298"/>
        <v>18605.456143724248</v>
      </c>
      <c r="I9247" s="1">
        <f t="shared" ca="1" si="1299"/>
        <v>18605.456143724248</v>
      </c>
      <c r="J9247" s="1">
        <f t="shared" ca="1" si="1300"/>
        <v>0</v>
      </c>
      <c r="K9247" s="5">
        <f t="shared" ca="1" si="1305"/>
        <v>0.35573501205373126</v>
      </c>
      <c r="L9247" s="1">
        <f t="shared" ca="1" si="1303"/>
        <v>0.58936363217272392</v>
      </c>
      <c r="M9247" s="1">
        <f t="shared" ca="1" si="1301"/>
        <v>18606.045507356423</v>
      </c>
      <c r="N9247" s="13">
        <f t="shared" ca="1" si="1302"/>
        <v>0.58936363217435428</v>
      </c>
    </row>
    <row r="9248" spans="5:14" x14ac:dyDescent="0.15">
      <c r="E9248" s="2">
        <v>9244</v>
      </c>
      <c r="F9248" s="12">
        <f t="shared" ca="1" si="1304"/>
        <v>0.72886930090364821</v>
      </c>
      <c r="G9248" s="1">
        <f t="shared" ca="1" si="1297"/>
        <v>0.63252169700313277</v>
      </c>
      <c r="H9248" s="1">
        <f t="shared" ca="1" si="1298"/>
        <v>18606.088665421252</v>
      </c>
      <c r="I9248" s="1">
        <f t="shared" ca="1" si="1299"/>
        <v>18606.088665421252</v>
      </c>
      <c r="J9248" s="1">
        <f t="shared" ca="1" si="1300"/>
        <v>0</v>
      </c>
      <c r="K9248" s="5">
        <f t="shared" ca="1" si="1305"/>
        <v>0.91815663880702325</v>
      </c>
      <c r="L9248" s="1">
        <f t="shared" ca="1" si="1303"/>
        <v>4.2642625650419621</v>
      </c>
      <c r="M9248" s="1">
        <f t="shared" ca="1" si="1301"/>
        <v>18610.352927986292</v>
      </c>
      <c r="N9248" s="13">
        <f t="shared" ca="1" si="1302"/>
        <v>4.2642625650405535</v>
      </c>
    </row>
    <row r="9249" spans="5:14" x14ac:dyDescent="0.15">
      <c r="E9249" s="2">
        <v>9245</v>
      </c>
      <c r="F9249" s="12">
        <f t="shared" ca="1" si="1304"/>
        <v>0.96762546424922213</v>
      </c>
      <c r="G9249" s="1">
        <f t="shared" ca="1" si="1297"/>
        <v>6.5820367350409553E-2</v>
      </c>
      <c r="H9249" s="1">
        <f t="shared" ca="1" si="1298"/>
        <v>18606.154485788604</v>
      </c>
      <c r="I9249" s="1">
        <f t="shared" ca="1" si="1299"/>
        <v>18610.352927986292</v>
      </c>
      <c r="J9249" s="1">
        <f t="shared" ca="1" si="1300"/>
        <v>4.1984421976885642</v>
      </c>
      <c r="K9249" s="5">
        <f t="shared" ca="1" si="1305"/>
        <v>0.60835771004868522</v>
      </c>
      <c r="L9249" s="1">
        <f t="shared" ca="1" si="1303"/>
        <v>1.4190508220103393</v>
      </c>
      <c r="M9249" s="1">
        <f t="shared" ca="1" si="1301"/>
        <v>18611.771978808301</v>
      </c>
      <c r="N9249" s="13">
        <f t="shared" ca="1" si="1302"/>
        <v>5.6174930196975765</v>
      </c>
    </row>
    <row r="9250" spans="5:14" x14ac:dyDescent="0.15">
      <c r="E9250" s="2">
        <v>9246</v>
      </c>
      <c r="F9250" s="12">
        <f t="shared" ca="1" si="1304"/>
        <v>0.7767135220207152</v>
      </c>
      <c r="G9250" s="1">
        <f t="shared" ca="1" si="1297"/>
        <v>0.50536738825634309</v>
      </c>
      <c r="H9250" s="1">
        <f t="shared" ca="1" si="1298"/>
        <v>18606.659853176861</v>
      </c>
      <c r="I9250" s="1">
        <f t="shared" ca="1" si="1299"/>
        <v>18611.771978808301</v>
      </c>
      <c r="J9250" s="1">
        <f t="shared" ca="1" si="1300"/>
        <v>5.1121256314399943</v>
      </c>
      <c r="K9250" s="5">
        <f t="shared" ca="1" si="1305"/>
        <v>0.65585134376266152</v>
      </c>
      <c r="L9250" s="1">
        <f t="shared" ca="1" si="1303"/>
        <v>1.6443131874006254</v>
      </c>
      <c r="M9250" s="1">
        <f t="shared" ca="1" si="1301"/>
        <v>18613.416291995702</v>
      </c>
      <c r="N9250" s="13">
        <f t="shared" ca="1" si="1302"/>
        <v>6.7564388188402518</v>
      </c>
    </row>
    <row r="9251" spans="5:14" x14ac:dyDescent="0.15">
      <c r="E9251" s="2">
        <v>9247</v>
      </c>
      <c r="F9251" s="12">
        <f t="shared" ca="1" si="1304"/>
        <v>0.86508463929410373</v>
      </c>
      <c r="G9251" s="1">
        <f t="shared" ca="1" si="1297"/>
        <v>0.28985585588446194</v>
      </c>
      <c r="H9251" s="1">
        <f t="shared" ca="1" si="1298"/>
        <v>18606.949709032746</v>
      </c>
      <c r="I9251" s="1">
        <f t="shared" ca="1" si="1299"/>
        <v>18613.416291995702</v>
      </c>
      <c r="J9251" s="1">
        <f t="shared" ca="1" si="1300"/>
        <v>6.4665829629557265</v>
      </c>
      <c r="K9251" s="5">
        <f t="shared" ca="1" si="1305"/>
        <v>0.41262469411246838</v>
      </c>
      <c r="L9251" s="1">
        <f t="shared" ca="1" si="1303"/>
        <v>0.73721777636395502</v>
      </c>
      <c r="M9251" s="1">
        <f t="shared" ca="1" si="1301"/>
        <v>18614.153509772066</v>
      </c>
      <c r="N9251" s="13">
        <f t="shared" ca="1" si="1302"/>
        <v>7.2038007393202861</v>
      </c>
    </row>
    <row r="9252" spans="5:14" x14ac:dyDescent="0.15">
      <c r="E9252" s="2">
        <v>9248</v>
      </c>
      <c r="F9252" s="12">
        <f t="shared" ca="1" si="1304"/>
        <v>0.65817319863864876</v>
      </c>
      <c r="G9252" s="1">
        <f t="shared" ca="1" si="1297"/>
        <v>0.83657432495500406</v>
      </c>
      <c r="H9252" s="1">
        <f t="shared" ca="1" si="1298"/>
        <v>18607.786283357702</v>
      </c>
      <c r="I9252" s="1">
        <f t="shared" ca="1" si="1299"/>
        <v>18614.153509772066</v>
      </c>
      <c r="J9252" s="1">
        <f t="shared" ca="1" si="1300"/>
        <v>6.3672264143642678</v>
      </c>
      <c r="K9252" s="5">
        <f t="shared" ca="1" si="1305"/>
        <v>0.92765633680569981</v>
      </c>
      <c r="L9252" s="1">
        <f t="shared" ca="1" si="1303"/>
        <v>4.4952662011349798</v>
      </c>
      <c r="M9252" s="1">
        <f t="shared" ca="1" si="1301"/>
        <v>18618.648775973201</v>
      </c>
      <c r="N9252" s="13">
        <f t="shared" ca="1" si="1302"/>
        <v>10.862492615498923</v>
      </c>
    </row>
    <row r="9253" spans="5:14" x14ac:dyDescent="0.15">
      <c r="E9253" s="2">
        <v>9249</v>
      </c>
      <c r="F9253" s="12">
        <f t="shared" ca="1" si="1304"/>
        <v>0.26884122652001063</v>
      </c>
      <c r="G9253" s="1">
        <f t="shared" ca="1" si="1297"/>
        <v>2.6272686192464394</v>
      </c>
      <c r="H9253" s="1">
        <f t="shared" ca="1" si="1298"/>
        <v>18610.413551976948</v>
      </c>
      <c r="I9253" s="1">
        <f t="shared" ca="1" si="1299"/>
        <v>18618.648775973201</v>
      </c>
      <c r="J9253" s="1">
        <f t="shared" ca="1" si="1300"/>
        <v>8.2352239962528984</v>
      </c>
      <c r="K9253" s="5">
        <f t="shared" ca="1" si="1305"/>
        <v>0.43318834669018691</v>
      </c>
      <c r="L9253" s="1">
        <f t="shared" ca="1" si="1303"/>
        <v>0.79518112359991133</v>
      </c>
      <c r="M9253" s="1">
        <f t="shared" ca="1" si="1301"/>
        <v>18619.443957096802</v>
      </c>
      <c r="N9253" s="13">
        <f t="shared" ca="1" si="1302"/>
        <v>9.0304051198545494</v>
      </c>
    </row>
    <row r="9254" spans="5:14" x14ac:dyDescent="0.15">
      <c r="E9254" s="2">
        <v>9250</v>
      </c>
      <c r="F9254" s="12">
        <f t="shared" ca="1" si="1304"/>
        <v>0.29226752335492112</v>
      </c>
      <c r="G9254" s="1">
        <f t="shared" ca="1" si="1297"/>
        <v>2.4601714405475792</v>
      </c>
      <c r="H9254" s="1">
        <f t="shared" ca="1" si="1298"/>
        <v>18612.873723417495</v>
      </c>
      <c r="I9254" s="1">
        <f t="shared" ca="1" si="1299"/>
        <v>18619.443957096802</v>
      </c>
      <c r="J9254" s="1">
        <f t="shared" ca="1" si="1300"/>
        <v>6.570233679307421</v>
      </c>
      <c r="K9254" s="5">
        <f t="shared" ca="1" si="1305"/>
        <v>0.57850067136338368</v>
      </c>
      <c r="L9254" s="1">
        <f t="shared" ca="1" si="1303"/>
        <v>1.2924071550426335</v>
      </c>
      <c r="M9254" s="1">
        <f t="shared" ca="1" si="1301"/>
        <v>18620.736364251847</v>
      </c>
      <c r="N9254" s="13">
        <f t="shared" ca="1" si="1302"/>
        <v>7.8626408343516232</v>
      </c>
    </row>
    <row r="9255" spans="5:14" x14ac:dyDescent="0.15">
      <c r="E9255" s="2">
        <v>9251</v>
      </c>
      <c r="F9255" s="12">
        <f t="shared" ca="1" si="1304"/>
        <v>0.97699334762640266</v>
      </c>
      <c r="G9255" s="1">
        <f t="shared" ca="1" si="1297"/>
        <v>4.6550871885352181E-2</v>
      </c>
      <c r="H9255" s="1">
        <f t="shared" ca="1" si="1298"/>
        <v>18612.920274289379</v>
      </c>
      <c r="I9255" s="1">
        <f t="shared" ca="1" si="1299"/>
        <v>18620.736364251847</v>
      </c>
      <c r="J9255" s="1">
        <f t="shared" ca="1" si="1300"/>
        <v>7.8160899624672311</v>
      </c>
      <c r="K9255" s="5">
        <f t="shared" ca="1" si="1305"/>
        <v>0.64239384034965985</v>
      </c>
      <c r="L9255" s="1">
        <f t="shared" ca="1" si="1303"/>
        <v>1.577175992937212</v>
      </c>
      <c r="M9255" s="1">
        <f t="shared" ca="1" si="1301"/>
        <v>18622.313540244784</v>
      </c>
      <c r="N9255" s="13">
        <f t="shared" ca="1" si="1302"/>
        <v>9.3932659554047859</v>
      </c>
    </row>
    <row r="9256" spans="5:14" x14ac:dyDescent="0.15">
      <c r="E9256" s="2">
        <v>9252</v>
      </c>
      <c r="F9256" s="12">
        <f t="shared" ca="1" si="1304"/>
        <v>0.49395914882653513</v>
      </c>
      <c r="G9256" s="1">
        <f t="shared" ca="1" si="1297"/>
        <v>1.4106049197934714</v>
      </c>
      <c r="H9256" s="1">
        <f t="shared" ca="1" si="1298"/>
        <v>18614.330879209174</v>
      </c>
      <c r="I9256" s="1">
        <f t="shared" ca="1" si="1299"/>
        <v>18622.313540244784</v>
      </c>
      <c r="J9256" s="1">
        <f t="shared" ca="1" si="1300"/>
        <v>7.9826610356103629</v>
      </c>
      <c r="K9256" s="5">
        <f t="shared" ca="1" si="1305"/>
        <v>0.88330643676220988</v>
      </c>
      <c r="L9256" s="1">
        <f t="shared" ca="1" si="1303"/>
        <v>3.6038565319010956</v>
      </c>
      <c r="M9256" s="1">
        <f t="shared" ca="1" si="1301"/>
        <v>18625.917396776684</v>
      </c>
      <c r="N9256" s="13">
        <f t="shared" ca="1" si="1302"/>
        <v>11.586517567509873</v>
      </c>
    </row>
    <row r="9257" spans="5:14" x14ac:dyDescent="0.15">
      <c r="E9257" s="2">
        <v>9253</v>
      </c>
      <c r="F9257" s="12">
        <f t="shared" ca="1" si="1304"/>
        <v>0.28527711199611805</v>
      </c>
      <c r="G9257" s="1">
        <f t="shared" ca="1" si="1297"/>
        <v>2.5085884966394105</v>
      </c>
      <c r="H9257" s="1">
        <f t="shared" ca="1" si="1298"/>
        <v>18616.839467705813</v>
      </c>
      <c r="I9257" s="1">
        <f t="shared" ca="1" si="1299"/>
        <v>18625.917396776684</v>
      </c>
      <c r="J9257" s="1">
        <f t="shared" ca="1" si="1300"/>
        <v>9.0779290708705958</v>
      </c>
      <c r="K9257" s="5">
        <f t="shared" ca="1" si="1305"/>
        <v>0.63726833062813659</v>
      </c>
      <c r="L9257" s="1">
        <f t="shared" ca="1" si="1303"/>
        <v>1.5523294880389715</v>
      </c>
      <c r="M9257" s="1">
        <f t="shared" ca="1" si="1301"/>
        <v>18627.469726264724</v>
      </c>
      <c r="N9257" s="13">
        <f t="shared" ca="1" si="1302"/>
        <v>10.630258558911009</v>
      </c>
    </row>
    <row r="9258" spans="5:14" x14ac:dyDescent="0.15">
      <c r="E9258" s="2">
        <v>9254</v>
      </c>
      <c r="F9258" s="12">
        <f t="shared" ca="1" si="1304"/>
        <v>0.57463681320745486</v>
      </c>
      <c r="G9258" s="1">
        <f t="shared" ca="1" si="1297"/>
        <v>1.1080341339019519</v>
      </c>
      <c r="H9258" s="1">
        <f t="shared" ca="1" si="1298"/>
        <v>18617.947501839713</v>
      </c>
      <c r="I9258" s="1">
        <f t="shared" ca="1" si="1299"/>
        <v>18627.469726264724</v>
      </c>
      <c r="J9258" s="1">
        <f t="shared" ca="1" si="1300"/>
        <v>9.5222244250107906</v>
      </c>
      <c r="K9258" s="5">
        <f t="shared" ca="1" si="1305"/>
        <v>0.33845829998662458</v>
      </c>
      <c r="L9258" s="1">
        <f t="shared" ca="1" si="1303"/>
        <v>0.54780067581777003</v>
      </c>
      <c r="M9258" s="1">
        <f t="shared" ca="1" si="1301"/>
        <v>18628.017526940541</v>
      </c>
      <c r="N9258" s="13">
        <f t="shared" ca="1" si="1302"/>
        <v>10.070025100827479</v>
      </c>
    </row>
    <row r="9259" spans="5:14" x14ac:dyDescent="0.15">
      <c r="E9259" s="2">
        <v>9255</v>
      </c>
      <c r="F9259" s="12">
        <f t="shared" ca="1" si="1304"/>
        <v>0.79798912936254951</v>
      </c>
      <c r="G9259" s="1">
        <f t="shared" ca="1" si="1297"/>
        <v>0.45132060795561646</v>
      </c>
      <c r="H9259" s="1">
        <f t="shared" ca="1" si="1298"/>
        <v>18618.398822447671</v>
      </c>
      <c r="I9259" s="1">
        <f t="shared" ca="1" si="1299"/>
        <v>18628.017526940541</v>
      </c>
      <c r="J9259" s="1">
        <f t="shared" ca="1" si="1300"/>
        <v>9.6187044928701653</v>
      </c>
      <c r="K9259" s="5">
        <f t="shared" ca="1" si="1305"/>
        <v>0.94143035932687669</v>
      </c>
      <c r="L9259" s="1">
        <f t="shared" ca="1" si="1303"/>
        <v>4.8920727217661479</v>
      </c>
      <c r="M9259" s="1">
        <f t="shared" ca="1" si="1301"/>
        <v>18632.909599662307</v>
      </c>
      <c r="N9259" s="13">
        <f t="shared" ca="1" si="1302"/>
        <v>14.510777214636619</v>
      </c>
    </row>
    <row r="9260" spans="5:14" x14ac:dyDescent="0.15">
      <c r="E9260" s="2">
        <v>9256</v>
      </c>
      <c r="F9260" s="12">
        <f t="shared" ca="1" si="1304"/>
        <v>0.93546269932597681</v>
      </c>
      <c r="G9260" s="1">
        <f t="shared" ca="1" si="1297"/>
        <v>0.13342801301952911</v>
      </c>
      <c r="H9260" s="1">
        <f t="shared" ca="1" si="1298"/>
        <v>18618.532250460692</v>
      </c>
      <c r="I9260" s="1">
        <f t="shared" ca="1" si="1299"/>
        <v>18632.909599662307</v>
      </c>
      <c r="J9260" s="1">
        <f t="shared" ca="1" si="1300"/>
        <v>14.377349201615289</v>
      </c>
      <c r="K9260" s="5">
        <f t="shared" ca="1" si="1305"/>
        <v>0.17550322659321915</v>
      </c>
      <c r="L9260" s="1">
        <f t="shared" ca="1" si="1303"/>
        <v>0.22087778620502144</v>
      </c>
      <c r="M9260" s="1">
        <f t="shared" ca="1" si="1301"/>
        <v>18633.130477448511</v>
      </c>
      <c r="N9260" s="13">
        <f t="shared" ca="1" si="1302"/>
        <v>14.598226987818634</v>
      </c>
    </row>
    <row r="9261" spans="5:14" x14ac:dyDescent="0.15">
      <c r="E9261" s="2">
        <v>9257</v>
      </c>
      <c r="F9261" s="12">
        <f t="shared" ca="1" si="1304"/>
        <v>0.38122104914706889</v>
      </c>
      <c r="G9261" s="1">
        <f t="shared" ca="1" si="1297"/>
        <v>1.9287517812145518</v>
      </c>
      <c r="H9261" s="1">
        <f t="shared" ca="1" si="1298"/>
        <v>18620.461002241907</v>
      </c>
      <c r="I9261" s="1">
        <f t="shared" ca="1" si="1299"/>
        <v>18633.130477448511</v>
      </c>
      <c r="J9261" s="1">
        <f t="shared" ca="1" si="1300"/>
        <v>12.669475206603238</v>
      </c>
      <c r="K9261" s="5">
        <f t="shared" ca="1" si="1305"/>
        <v>0.88678104028745697</v>
      </c>
      <c r="L9261" s="1">
        <f t="shared" ca="1" si="1303"/>
        <v>3.6598873081173067</v>
      </c>
      <c r="M9261" s="1">
        <f t="shared" ca="1" si="1301"/>
        <v>18636.790364756627</v>
      </c>
      <c r="N9261" s="13">
        <f t="shared" ca="1" si="1302"/>
        <v>16.329362514719833</v>
      </c>
    </row>
    <row r="9262" spans="5:14" x14ac:dyDescent="0.15">
      <c r="E9262" s="2">
        <v>9258</v>
      </c>
      <c r="F9262" s="12">
        <f t="shared" ca="1" si="1304"/>
        <v>0.33685338238627049</v>
      </c>
      <c r="G9262" s="1">
        <f t="shared" ca="1" si="1297"/>
        <v>2.176215020803963</v>
      </c>
      <c r="H9262" s="1">
        <f t="shared" ca="1" si="1298"/>
        <v>18622.637217262713</v>
      </c>
      <c r="I9262" s="1">
        <f t="shared" ca="1" si="1299"/>
        <v>18636.790364756627</v>
      </c>
      <c r="J9262" s="1">
        <f t="shared" ca="1" si="1300"/>
        <v>14.15314749391473</v>
      </c>
      <c r="K9262" s="5">
        <f t="shared" ca="1" si="1305"/>
        <v>4.8658962498166369E-2</v>
      </c>
      <c r="L9262" s="1">
        <f t="shared" ca="1" si="1303"/>
        <v>4.231441820005466E-2</v>
      </c>
      <c r="M9262" s="1">
        <f t="shared" ca="1" si="1301"/>
        <v>18636.832679174826</v>
      </c>
      <c r="N9262" s="13">
        <f t="shared" ca="1" si="1302"/>
        <v>14.195461912113387</v>
      </c>
    </row>
    <row r="9263" spans="5:14" x14ac:dyDescent="0.15">
      <c r="E9263" s="2">
        <v>9259</v>
      </c>
      <c r="F9263" s="12">
        <f t="shared" ca="1" si="1304"/>
        <v>0.71412142441655935</v>
      </c>
      <c r="G9263" s="1">
        <f t="shared" ca="1" si="1297"/>
        <v>0.67340453778684883</v>
      </c>
      <c r="H9263" s="1">
        <f t="shared" ca="1" si="1298"/>
        <v>18623.310621800498</v>
      </c>
      <c r="I9263" s="1">
        <f t="shared" ca="1" si="1299"/>
        <v>18636.832679174826</v>
      </c>
      <c r="J9263" s="1">
        <f t="shared" ca="1" si="1300"/>
        <v>13.522057374328142</v>
      </c>
      <c r="K9263" s="5">
        <f t="shared" ca="1" si="1305"/>
        <v>8.9990922541567042E-2</v>
      </c>
      <c r="L9263" s="1">
        <f t="shared" ca="1" si="1303"/>
        <v>9.2533942843270198E-2</v>
      </c>
      <c r="M9263" s="1">
        <f t="shared" ca="1" si="1301"/>
        <v>18636.925213117669</v>
      </c>
      <c r="N9263" s="13">
        <f t="shared" ca="1" si="1302"/>
        <v>13.614591317171289</v>
      </c>
    </row>
    <row r="9264" spans="5:14" x14ac:dyDescent="0.15">
      <c r="E9264" s="2">
        <v>9260</v>
      </c>
      <c r="F9264" s="12">
        <f t="shared" ca="1" si="1304"/>
        <v>0.70147219681536654</v>
      </c>
      <c r="G9264" s="1">
        <f t="shared" ca="1" si="1297"/>
        <v>0.70914802826091761</v>
      </c>
      <c r="H9264" s="1">
        <f t="shared" ca="1" si="1298"/>
        <v>18624.019769828759</v>
      </c>
      <c r="I9264" s="1">
        <f t="shared" ca="1" si="1299"/>
        <v>18636.925213117669</v>
      </c>
      <c r="J9264" s="1">
        <f t="shared" ca="1" si="1300"/>
        <v>12.905443288909737</v>
      </c>
      <c r="K9264" s="5">
        <f t="shared" ca="1" si="1305"/>
        <v>0.66074095779458808</v>
      </c>
      <c r="L9264" s="1">
        <f t="shared" ca="1" si="1303"/>
        <v>1.6694189492855136</v>
      </c>
      <c r="M9264" s="1">
        <f t="shared" ca="1" si="1301"/>
        <v>18638.594632066954</v>
      </c>
      <c r="N9264" s="13">
        <f t="shared" ca="1" si="1302"/>
        <v>14.574862238194328</v>
      </c>
    </row>
    <row r="9265" spans="5:14" x14ac:dyDescent="0.15">
      <c r="E9265" s="2">
        <v>9261</v>
      </c>
      <c r="F9265" s="12">
        <f t="shared" ca="1" si="1304"/>
        <v>0.50096600576682837</v>
      </c>
      <c r="G9265" s="1">
        <f t="shared" ca="1" si="1297"/>
        <v>1.3824340659203931</v>
      </c>
      <c r="H9265" s="1">
        <f t="shared" ca="1" si="1298"/>
        <v>18625.402203894679</v>
      </c>
      <c r="I9265" s="1">
        <f t="shared" ca="1" si="1299"/>
        <v>18638.594632066954</v>
      </c>
      <c r="J9265" s="1">
        <f t="shared" ca="1" si="1300"/>
        <v>13.192428172274958</v>
      </c>
      <c r="K9265" s="5">
        <f t="shared" ca="1" si="1305"/>
        <v>0.13426319298124723</v>
      </c>
      <c r="L9265" s="1">
        <f t="shared" ca="1" si="1303"/>
        <v>0.15522774356141639</v>
      </c>
      <c r="M9265" s="1">
        <f t="shared" ca="1" si="1301"/>
        <v>18638.749859810516</v>
      </c>
      <c r="N9265" s="13">
        <f t="shared" ca="1" si="1302"/>
        <v>13.347655915837095</v>
      </c>
    </row>
    <row r="9266" spans="5:14" x14ac:dyDescent="0.15">
      <c r="E9266" s="2">
        <v>9262</v>
      </c>
      <c r="F9266" s="12">
        <f t="shared" ca="1" si="1304"/>
        <v>0.93304750299321215</v>
      </c>
      <c r="G9266" s="1">
        <f t="shared" ca="1" si="1297"/>
        <v>0.13859833036612748</v>
      </c>
      <c r="H9266" s="1">
        <f t="shared" ca="1" si="1298"/>
        <v>18625.540802225045</v>
      </c>
      <c r="I9266" s="1">
        <f t="shared" ca="1" si="1299"/>
        <v>18638.749859810516</v>
      </c>
      <c r="J9266" s="1">
        <f t="shared" ca="1" si="1300"/>
        <v>13.209057585470873</v>
      </c>
      <c r="K9266" s="5">
        <f t="shared" ca="1" si="1305"/>
        <v>0.99255832423725665</v>
      </c>
      <c r="L9266" s="1">
        <f t="shared" ca="1" si="1303"/>
        <v>8.8284272052778423</v>
      </c>
      <c r="M9266" s="1">
        <f t="shared" ca="1" si="1301"/>
        <v>18647.578287015793</v>
      </c>
      <c r="N9266" s="13">
        <f t="shared" ca="1" si="1302"/>
        <v>22.03748479074784</v>
      </c>
    </row>
    <row r="9267" spans="5:14" x14ac:dyDescent="0.15">
      <c r="E9267" s="2">
        <v>9263</v>
      </c>
      <c r="F9267" s="12">
        <f t="shared" ca="1" si="1304"/>
        <v>0.52524897036392315</v>
      </c>
      <c r="G9267" s="1">
        <f t="shared" ca="1" si="1297"/>
        <v>1.2877657990741156</v>
      </c>
      <c r="H9267" s="1">
        <f t="shared" ca="1" si="1298"/>
        <v>18626.828568024121</v>
      </c>
      <c r="I9267" s="1">
        <f t="shared" ca="1" si="1299"/>
        <v>18647.578287015793</v>
      </c>
      <c r="J9267" s="1">
        <f t="shared" ca="1" si="1300"/>
        <v>20.749718991672125</v>
      </c>
      <c r="K9267" s="5">
        <f t="shared" ca="1" si="1305"/>
        <v>0.4035138243935511</v>
      </c>
      <c r="L9267" s="1">
        <f t="shared" ca="1" si="1303"/>
        <v>0.71233859368300956</v>
      </c>
      <c r="M9267" s="1">
        <f t="shared" ca="1" si="1301"/>
        <v>18648.290625609476</v>
      </c>
      <c r="N9267" s="13">
        <f t="shared" ca="1" si="1302"/>
        <v>21.462057585355069</v>
      </c>
    </row>
    <row r="9268" spans="5:14" x14ac:dyDescent="0.15">
      <c r="E9268" s="2">
        <v>9264</v>
      </c>
      <c r="F9268" s="12">
        <f t="shared" ca="1" si="1304"/>
        <v>0.49049991707477048</v>
      </c>
      <c r="G9268" s="1">
        <f t="shared" ca="1" si="1297"/>
        <v>1.4246603380787659</v>
      </c>
      <c r="H9268" s="1">
        <f t="shared" ca="1" si="1298"/>
        <v>18628.253228362199</v>
      </c>
      <c r="I9268" s="1">
        <f t="shared" ca="1" si="1299"/>
        <v>18648.290625609476</v>
      </c>
      <c r="J9268" s="1">
        <f t="shared" ca="1" si="1300"/>
        <v>20.037397247277113</v>
      </c>
      <c r="K9268" s="5">
        <f t="shared" ca="1" si="1305"/>
        <v>0.20499018728011975</v>
      </c>
      <c r="L9268" s="1">
        <f t="shared" ca="1" si="1303"/>
        <v>0.2719392688741446</v>
      </c>
      <c r="M9268" s="1">
        <f t="shared" ca="1" si="1301"/>
        <v>18648.56256487835</v>
      </c>
      <c r="N9268" s="13">
        <f t="shared" ca="1" si="1302"/>
        <v>20.309336516151234</v>
      </c>
    </row>
    <row r="9269" spans="5:14" x14ac:dyDescent="0.15">
      <c r="E9269" s="2">
        <v>9265</v>
      </c>
      <c r="F9269" s="12">
        <f t="shared" ca="1" si="1304"/>
        <v>0.92197813580033428</v>
      </c>
      <c r="G9269" s="1">
        <f t="shared" ca="1" si="1297"/>
        <v>0.16246753917844514</v>
      </c>
      <c r="H9269" s="1">
        <f t="shared" ca="1" si="1298"/>
        <v>18628.415695901378</v>
      </c>
      <c r="I9269" s="1">
        <f t="shared" ca="1" si="1299"/>
        <v>18648.56256487835</v>
      </c>
      <c r="J9269" s="1">
        <f t="shared" ca="1" si="1300"/>
        <v>20.146868976971746</v>
      </c>
      <c r="K9269" s="5">
        <f t="shared" ca="1" si="1305"/>
        <v>0.96548266707089814</v>
      </c>
      <c r="L9269" s="1">
        <f t="shared" ca="1" si="1303"/>
        <v>5.8917971798166588</v>
      </c>
      <c r="M9269" s="1">
        <f t="shared" ca="1" si="1301"/>
        <v>18654.454362058168</v>
      </c>
      <c r="N9269" s="13">
        <f t="shared" ca="1" si="1302"/>
        <v>26.038666156789986</v>
      </c>
    </row>
    <row r="9270" spans="5:14" x14ac:dyDescent="0.15">
      <c r="E9270" s="2">
        <v>9266</v>
      </c>
      <c r="F9270" s="12">
        <f t="shared" ca="1" si="1304"/>
        <v>0.40902366074245744</v>
      </c>
      <c r="G9270" s="1">
        <f t="shared" ca="1" si="1297"/>
        <v>1.7879645487730755</v>
      </c>
      <c r="H9270" s="1">
        <f t="shared" ca="1" si="1298"/>
        <v>18630.203660450152</v>
      </c>
      <c r="I9270" s="1">
        <f t="shared" ca="1" si="1299"/>
        <v>18654.454362058168</v>
      </c>
      <c r="J9270" s="1">
        <f t="shared" ca="1" si="1300"/>
        <v>24.250701608016243</v>
      </c>
      <c r="K9270" s="5">
        <f t="shared" ca="1" si="1305"/>
        <v>0.61116716720035424</v>
      </c>
      <c r="L9270" s="1">
        <f t="shared" ca="1" si="1303"/>
        <v>1.4315177804724373</v>
      </c>
      <c r="M9270" s="1">
        <f t="shared" ca="1" si="1301"/>
        <v>18655.885879838639</v>
      </c>
      <c r="N9270" s="13">
        <f t="shared" ca="1" si="1302"/>
        <v>25.682219388487283</v>
      </c>
    </row>
    <row r="9271" spans="5:14" x14ac:dyDescent="0.15">
      <c r="E9271" s="2">
        <v>9267</v>
      </c>
      <c r="F9271" s="12">
        <f t="shared" ca="1" si="1304"/>
        <v>0.91522190906900081</v>
      </c>
      <c r="G9271" s="1">
        <f t="shared" ref="G9271:G9334" ca="1" si="1306">-$B$4*LN(F9271)</f>
        <v>0.17717743907604977</v>
      </c>
      <c r="H9271" s="1">
        <f t="shared" ref="H9271:H9334" ca="1" si="1307">H9270+G9271</f>
        <v>18630.380837889228</v>
      </c>
      <c r="I9271" s="1">
        <f t="shared" ref="I9271:I9334" ca="1" si="1308">MAX(H9271,M9270)</f>
        <v>18655.885879838639</v>
      </c>
      <c r="J9271" s="1">
        <f t="shared" ref="J9271:J9334" ca="1" si="1309">I9271-H9271</f>
        <v>25.505041949410952</v>
      </c>
      <c r="K9271" s="5">
        <f t="shared" ca="1" si="1305"/>
        <v>0.77915714861456553</v>
      </c>
      <c r="L9271" s="1">
        <f t="shared" ca="1" si="1303"/>
        <v>2.4351287892195312</v>
      </c>
      <c r="M9271" s="1">
        <f t="shared" ref="M9271:M9334" ca="1" si="1310">I9271+L9271</f>
        <v>18658.32100862786</v>
      </c>
      <c r="N9271" s="13">
        <f t="shared" ref="N9271:N9334" ca="1" si="1311">M9271-H9271</f>
        <v>27.940170738631423</v>
      </c>
    </row>
    <row r="9272" spans="5:14" x14ac:dyDescent="0.15">
      <c r="E9272" s="2">
        <v>9268</v>
      </c>
      <c r="F9272" s="12">
        <f t="shared" ca="1" si="1304"/>
        <v>0.54824263778488858</v>
      </c>
      <c r="G9272" s="1">
        <f t="shared" ca="1" si="1306"/>
        <v>1.2020746406944764</v>
      </c>
      <c r="H9272" s="1">
        <f t="shared" ca="1" si="1307"/>
        <v>18631.582912529924</v>
      </c>
      <c r="I9272" s="1">
        <f t="shared" ca="1" si="1308"/>
        <v>18658.32100862786</v>
      </c>
      <c r="J9272" s="1">
        <f t="shared" ca="1" si="1309"/>
        <v>26.73809609793534</v>
      </c>
      <c r="K9272" s="5">
        <f t="shared" ca="1" si="1305"/>
        <v>6.0875467239398962E-2</v>
      </c>
      <c r="L9272" s="1">
        <f t="shared" ca="1" si="1303"/>
        <v>5.6202409085538037E-2</v>
      </c>
      <c r="M9272" s="1">
        <f t="shared" ca="1" si="1310"/>
        <v>18658.377211036946</v>
      </c>
      <c r="N9272" s="13">
        <f t="shared" ca="1" si="1311"/>
        <v>26.794298507022177</v>
      </c>
    </row>
    <row r="9273" spans="5:14" x14ac:dyDescent="0.15">
      <c r="E9273" s="2">
        <v>9269</v>
      </c>
      <c r="F9273" s="12">
        <f t="shared" ca="1" si="1304"/>
        <v>0.96105886971835963</v>
      </c>
      <c r="G9273" s="1">
        <f t="shared" ca="1" si="1306"/>
        <v>7.9439226152120415E-2</v>
      </c>
      <c r="H9273" s="1">
        <f t="shared" ca="1" si="1307"/>
        <v>18631.662351756077</v>
      </c>
      <c r="I9273" s="1">
        <f t="shared" ca="1" si="1308"/>
        <v>18658.377211036946</v>
      </c>
      <c r="J9273" s="1">
        <f t="shared" ca="1" si="1309"/>
        <v>26.71485928086986</v>
      </c>
      <c r="K9273" s="5">
        <f t="shared" ca="1" si="1305"/>
        <v>0.18725049066178467</v>
      </c>
      <c r="L9273" s="1">
        <f t="shared" ca="1" si="1303"/>
        <v>0.24080973183403984</v>
      </c>
      <c r="M9273" s="1">
        <f t="shared" ca="1" si="1310"/>
        <v>18658.618020768779</v>
      </c>
      <c r="N9273" s="13">
        <f t="shared" ca="1" si="1311"/>
        <v>26.955669012702856</v>
      </c>
    </row>
    <row r="9274" spans="5:14" x14ac:dyDescent="0.15">
      <c r="E9274" s="2">
        <v>9270</v>
      </c>
      <c r="F9274" s="12">
        <f t="shared" ca="1" si="1304"/>
        <v>0.87554336588709947</v>
      </c>
      <c r="G9274" s="1">
        <f t="shared" ca="1" si="1306"/>
        <v>0.26582119154702416</v>
      </c>
      <c r="H9274" s="1">
        <f t="shared" ca="1" si="1307"/>
        <v>18631.928172947624</v>
      </c>
      <c r="I9274" s="1">
        <f t="shared" ca="1" si="1308"/>
        <v>18658.618020768779</v>
      </c>
      <c r="J9274" s="1">
        <f t="shared" ca="1" si="1309"/>
        <v>26.689847821155126</v>
      </c>
      <c r="K9274" s="5">
        <f t="shared" ca="1" si="1305"/>
        <v>0.43732538970705359</v>
      </c>
      <c r="L9274" s="1">
        <f t="shared" ca="1" si="1303"/>
        <v>0.80715588169968411</v>
      </c>
      <c r="M9274" s="1">
        <f t="shared" ca="1" si="1310"/>
        <v>18659.425176650479</v>
      </c>
      <c r="N9274" s="13">
        <f t="shared" ca="1" si="1311"/>
        <v>27.497003702854272</v>
      </c>
    </row>
    <row r="9275" spans="5:14" x14ac:dyDescent="0.15">
      <c r="E9275" s="2">
        <v>9271</v>
      </c>
      <c r="F9275" s="12">
        <f t="shared" ca="1" si="1304"/>
        <v>0.97739227854537525</v>
      </c>
      <c r="G9275" s="1">
        <f t="shared" ca="1" si="1306"/>
        <v>4.5734388343576377E-2</v>
      </c>
      <c r="H9275" s="1">
        <f t="shared" ca="1" si="1307"/>
        <v>18631.973907335967</v>
      </c>
      <c r="I9275" s="1">
        <f t="shared" ca="1" si="1308"/>
        <v>18659.425176650479</v>
      </c>
      <c r="J9275" s="1">
        <f t="shared" ca="1" si="1309"/>
        <v>27.451269314511592</v>
      </c>
      <c r="K9275" s="5">
        <f t="shared" ca="1" si="1305"/>
        <v>2.7971022017730718E-2</v>
      </c>
      <c r="L9275" s="1">
        <f t="shared" ca="1" si="1303"/>
        <v>2.1055408117436655E-2</v>
      </c>
      <c r="M9275" s="1">
        <f t="shared" ca="1" si="1310"/>
        <v>18659.446232058595</v>
      </c>
      <c r="N9275" s="13">
        <f t="shared" ca="1" si="1311"/>
        <v>27.4723247226284</v>
      </c>
    </row>
    <row r="9276" spans="5:14" x14ac:dyDescent="0.15">
      <c r="E9276" s="2">
        <v>9272</v>
      </c>
      <c r="F9276" s="12">
        <f t="shared" ca="1" si="1304"/>
        <v>0.86854964913158272</v>
      </c>
      <c r="G9276" s="1">
        <f t="shared" ca="1" si="1306"/>
        <v>0.28186105680920293</v>
      </c>
      <c r="H9276" s="1">
        <f t="shared" ca="1" si="1307"/>
        <v>18632.255768392777</v>
      </c>
      <c r="I9276" s="1">
        <f t="shared" ca="1" si="1308"/>
        <v>18659.446232058595</v>
      </c>
      <c r="J9276" s="1">
        <f t="shared" ca="1" si="1309"/>
        <v>27.190463665818243</v>
      </c>
      <c r="K9276" s="5">
        <f t="shared" ca="1" si="1305"/>
        <v>0.35301957379076221</v>
      </c>
      <c r="L9276" s="1">
        <f t="shared" ca="1" si="1303"/>
        <v>0.58273312019206502</v>
      </c>
      <c r="M9276" s="1">
        <f t="shared" ca="1" si="1310"/>
        <v>18660.028965178786</v>
      </c>
      <c r="N9276" s="13">
        <f t="shared" ca="1" si="1311"/>
        <v>27.773196786009066</v>
      </c>
    </row>
    <row r="9277" spans="5:14" x14ac:dyDescent="0.15">
      <c r="E9277" s="2">
        <v>9273</v>
      </c>
      <c r="F9277" s="12">
        <f t="shared" ca="1" si="1304"/>
        <v>0.64261846082860008</v>
      </c>
      <c r="G9277" s="1">
        <f t="shared" ca="1" si="1306"/>
        <v>0.88440820875441273</v>
      </c>
      <c r="H9277" s="1">
        <f t="shared" ca="1" si="1307"/>
        <v>18633.140176601533</v>
      </c>
      <c r="I9277" s="1">
        <f t="shared" ca="1" si="1308"/>
        <v>18660.028965178786</v>
      </c>
      <c r="J9277" s="1">
        <f t="shared" ca="1" si="1309"/>
        <v>26.888788577252853</v>
      </c>
      <c r="K9277" s="5">
        <f t="shared" ca="1" si="1305"/>
        <v>0.83349562411539091</v>
      </c>
      <c r="L9277" s="1">
        <f t="shared" ca="1" si="1303"/>
        <v>2.9489987345699351</v>
      </c>
      <c r="M9277" s="1">
        <f t="shared" ca="1" si="1310"/>
        <v>18662.977963913356</v>
      </c>
      <c r="N9277" s="13">
        <f t="shared" ca="1" si="1311"/>
        <v>29.837787311822467</v>
      </c>
    </row>
    <row r="9278" spans="5:14" x14ac:dyDescent="0.15">
      <c r="E9278" s="2">
        <v>9274</v>
      </c>
      <c r="F9278" s="12">
        <f t="shared" ca="1" si="1304"/>
        <v>0.64950465718171191</v>
      </c>
      <c r="G9278" s="1">
        <f t="shared" ca="1" si="1306"/>
        <v>0.86309054497309645</v>
      </c>
      <c r="H9278" s="1">
        <f t="shared" ca="1" si="1307"/>
        <v>18634.003267146505</v>
      </c>
      <c r="I9278" s="1">
        <f t="shared" ca="1" si="1308"/>
        <v>18662.977963913356</v>
      </c>
      <c r="J9278" s="1">
        <f t="shared" ca="1" si="1309"/>
        <v>28.974696766850684</v>
      </c>
      <c r="K9278" s="5">
        <f t="shared" ca="1" si="1305"/>
        <v>0.83175059386994044</v>
      </c>
      <c r="L9278" s="1">
        <f t="shared" ca="1" si="1303"/>
        <v>2.9299172569893281</v>
      </c>
      <c r="M9278" s="1">
        <f t="shared" ca="1" si="1310"/>
        <v>18665.907881170344</v>
      </c>
      <c r="N9278" s="13">
        <f t="shared" ca="1" si="1311"/>
        <v>31.904614023838803</v>
      </c>
    </row>
    <row r="9279" spans="5:14" x14ac:dyDescent="0.15">
      <c r="E9279" s="2">
        <v>9275</v>
      </c>
      <c r="F9279" s="12">
        <f t="shared" ca="1" si="1304"/>
        <v>0.87778470501426131</v>
      </c>
      <c r="G9279" s="1">
        <f t="shared" ca="1" si="1306"/>
        <v>0.26070785221196924</v>
      </c>
      <c r="H9279" s="1">
        <f t="shared" ca="1" si="1307"/>
        <v>18634.263974998717</v>
      </c>
      <c r="I9279" s="1">
        <f t="shared" ca="1" si="1308"/>
        <v>18665.907881170344</v>
      </c>
      <c r="J9279" s="1">
        <f t="shared" ca="1" si="1309"/>
        <v>31.64390617162644</v>
      </c>
      <c r="K9279" s="5">
        <f t="shared" ca="1" si="1305"/>
        <v>0.51625208784749232</v>
      </c>
      <c r="L9279" s="1">
        <f t="shared" ca="1" si="1303"/>
        <v>1.0581773138497592</v>
      </c>
      <c r="M9279" s="1">
        <f t="shared" ca="1" si="1310"/>
        <v>18666.966058484195</v>
      </c>
      <c r="N9279" s="13">
        <f t="shared" ca="1" si="1311"/>
        <v>32.702083485477488</v>
      </c>
    </row>
    <row r="9280" spans="5:14" x14ac:dyDescent="0.15">
      <c r="E9280" s="2">
        <v>9276</v>
      </c>
      <c r="F9280" s="12">
        <f t="shared" ca="1" si="1304"/>
        <v>0.19870457431339117</v>
      </c>
      <c r="G9280" s="1">
        <f t="shared" ca="1" si="1306"/>
        <v>3.2318722169691254</v>
      </c>
      <c r="H9280" s="1">
        <f t="shared" ca="1" si="1307"/>
        <v>18637.495847215687</v>
      </c>
      <c r="I9280" s="1">
        <f t="shared" ca="1" si="1308"/>
        <v>18666.966058484195</v>
      </c>
      <c r="J9280" s="1">
        <f t="shared" ca="1" si="1309"/>
        <v>29.470211268508137</v>
      </c>
      <c r="K9280" s="5">
        <f t="shared" ca="1" si="1305"/>
        <v>0.81545983455645965</v>
      </c>
      <c r="L9280" s="1">
        <f t="shared" ca="1" si="1303"/>
        <v>2.7611248153619998</v>
      </c>
      <c r="M9280" s="1">
        <f t="shared" ca="1" si="1310"/>
        <v>18669.727183299558</v>
      </c>
      <c r="N9280" s="13">
        <f t="shared" ca="1" si="1311"/>
        <v>32.231336083870701</v>
      </c>
    </row>
    <row r="9281" spans="5:14" x14ac:dyDescent="0.15">
      <c r="E9281" s="2">
        <v>9277</v>
      </c>
      <c r="F9281" s="12">
        <f t="shared" ca="1" si="1304"/>
        <v>0.85028872416840973</v>
      </c>
      <c r="G9281" s="1">
        <f t="shared" ca="1" si="1306"/>
        <v>0.32435862336437532</v>
      </c>
      <c r="H9281" s="1">
        <f t="shared" ca="1" si="1307"/>
        <v>18637.820205839053</v>
      </c>
      <c r="I9281" s="1">
        <f t="shared" ca="1" si="1308"/>
        <v>18669.727183299558</v>
      </c>
      <c r="J9281" s="1">
        <f t="shared" ca="1" si="1309"/>
        <v>31.906977460505004</v>
      </c>
      <c r="K9281" s="5">
        <f t="shared" ca="1" si="1305"/>
        <v>0.57302871852007986</v>
      </c>
      <c r="L9281" s="1">
        <f t="shared" ca="1" si="1303"/>
        <v>1.2702876925150508</v>
      </c>
      <c r="M9281" s="1">
        <f t="shared" ca="1" si="1310"/>
        <v>18670.997470992072</v>
      </c>
      <c r="N9281" s="13">
        <f t="shared" ca="1" si="1311"/>
        <v>33.177265153019107</v>
      </c>
    </row>
    <row r="9282" spans="5:14" x14ac:dyDescent="0.15">
      <c r="E9282" s="2">
        <v>9278</v>
      </c>
      <c r="F9282" s="12">
        <f t="shared" ca="1" si="1304"/>
        <v>0.24721194514026545</v>
      </c>
      <c r="G9282" s="1">
        <f t="shared" ca="1" si="1306"/>
        <v>2.7950184656024648</v>
      </c>
      <c r="H9282" s="1">
        <f t="shared" ca="1" si="1307"/>
        <v>18640.615224304656</v>
      </c>
      <c r="I9282" s="1">
        <f t="shared" ca="1" si="1308"/>
        <v>18670.997470992072</v>
      </c>
      <c r="J9282" s="1">
        <f t="shared" ca="1" si="1309"/>
        <v>30.382246687415318</v>
      </c>
      <c r="K9282" s="5">
        <f t="shared" ca="1" si="1305"/>
        <v>2.4577977167362874E-2</v>
      </c>
      <c r="L9282" s="1">
        <f t="shared" ca="1" si="1303"/>
        <v>1.7897016206550233E-2</v>
      </c>
      <c r="M9282" s="1">
        <f t="shared" ca="1" si="1310"/>
        <v>18671.015368008277</v>
      </c>
      <c r="N9282" s="13">
        <f t="shared" ca="1" si="1311"/>
        <v>30.400143703620415</v>
      </c>
    </row>
    <row r="9283" spans="5:14" x14ac:dyDescent="0.15">
      <c r="E9283" s="2">
        <v>9279</v>
      </c>
      <c r="F9283" s="12">
        <f t="shared" ca="1" si="1304"/>
        <v>0.74784737698690351</v>
      </c>
      <c r="G9283" s="1">
        <f t="shared" ca="1" si="1306"/>
        <v>0.5811127265766195</v>
      </c>
      <c r="H9283" s="1">
        <f t="shared" ca="1" si="1307"/>
        <v>18641.196337031233</v>
      </c>
      <c r="I9283" s="1">
        <f t="shared" ca="1" si="1308"/>
        <v>18671.015368008277</v>
      </c>
      <c r="J9283" s="1">
        <f t="shared" ca="1" si="1309"/>
        <v>29.81903097704344</v>
      </c>
      <c r="K9283" s="5">
        <f t="shared" ca="1" si="1305"/>
        <v>0.4411612677884168</v>
      </c>
      <c r="L9283" s="1">
        <f t="shared" ca="1" si="1303"/>
        <v>0.81835555071678967</v>
      </c>
      <c r="M9283" s="1">
        <f t="shared" ca="1" si="1310"/>
        <v>18671.833723558993</v>
      </c>
      <c r="N9283" s="13">
        <f t="shared" ca="1" si="1311"/>
        <v>30.6373865277601</v>
      </c>
    </row>
    <row r="9284" spans="5:14" x14ac:dyDescent="0.15">
      <c r="E9284" s="2">
        <v>9280</v>
      </c>
      <c r="F9284" s="12">
        <f t="shared" ca="1" si="1304"/>
        <v>9.8452834299539438E-3</v>
      </c>
      <c r="G9284" s="1">
        <f t="shared" ca="1" si="1306"/>
        <v>9.2415255561540306</v>
      </c>
      <c r="H9284" s="1">
        <f t="shared" ca="1" si="1307"/>
        <v>18650.437862587387</v>
      </c>
      <c r="I9284" s="1">
        <f t="shared" ca="1" si="1308"/>
        <v>18671.833723558993</v>
      </c>
      <c r="J9284" s="1">
        <f t="shared" ca="1" si="1309"/>
        <v>21.395860971606453</v>
      </c>
      <c r="K9284" s="5">
        <f t="shared" ca="1" si="1305"/>
        <v>0.39614378915845372</v>
      </c>
      <c r="L9284" s="1">
        <f t="shared" ca="1" si="1303"/>
        <v>0.69256056369838503</v>
      </c>
      <c r="M9284" s="1">
        <f t="shared" ca="1" si="1310"/>
        <v>18672.52628412269</v>
      </c>
      <c r="N9284" s="13">
        <f t="shared" ca="1" si="1311"/>
        <v>22.088421535303496</v>
      </c>
    </row>
    <row r="9285" spans="5:14" x14ac:dyDescent="0.15">
      <c r="E9285" s="2">
        <v>9281</v>
      </c>
      <c r="F9285" s="12">
        <f t="shared" ca="1" si="1304"/>
        <v>0.396760714047523</v>
      </c>
      <c r="G9285" s="1">
        <f t="shared" ca="1" si="1306"/>
        <v>1.8488438308192312</v>
      </c>
      <c r="H9285" s="1">
        <f t="shared" ca="1" si="1307"/>
        <v>18652.286706418206</v>
      </c>
      <c r="I9285" s="1">
        <f t="shared" ca="1" si="1308"/>
        <v>18672.52628412269</v>
      </c>
      <c r="J9285" s="1">
        <f t="shared" ca="1" si="1309"/>
        <v>20.239577704483963</v>
      </c>
      <c r="K9285" s="5">
        <f t="shared" ca="1" si="1305"/>
        <v>5.3747793051165393E-3</v>
      </c>
      <c r="L9285" s="1">
        <f t="shared" ca="1" si="1303"/>
        <v>2.6650974371273005E-3</v>
      </c>
      <c r="M9285" s="1">
        <f t="shared" ca="1" si="1310"/>
        <v>18672.528949220126</v>
      </c>
      <c r="N9285" s="13">
        <f t="shared" ca="1" si="1311"/>
        <v>20.242242801919929</v>
      </c>
    </row>
    <row r="9286" spans="5:14" x14ac:dyDescent="0.15">
      <c r="E9286" s="2">
        <v>9282</v>
      </c>
      <c r="F9286" s="12">
        <f t="shared" ca="1" si="1304"/>
        <v>0.81762421533473539</v>
      </c>
      <c r="G9286" s="1">
        <f t="shared" ca="1" si="1306"/>
        <v>0.40270488477933092</v>
      </c>
      <c r="H9286" s="1">
        <f t="shared" ca="1" si="1307"/>
        <v>18652.689411302985</v>
      </c>
      <c r="I9286" s="1">
        <f t="shared" ca="1" si="1308"/>
        <v>18672.528949220126</v>
      </c>
      <c r="J9286" s="1">
        <f t="shared" ca="1" si="1309"/>
        <v>19.83953791714157</v>
      </c>
      <c r="K9286" s="5">
        <f t="shared" ca="1" si="1305"/>
        <v>0.30590052338731588</v>
      </c>
      <c r="L9286" s="1">
        <f t="shared" ref="L9286:L9349" ca="1" si="1312">_xlfn.GAMMA.INV(K9286, 0.8, 2)</f>
        <v>0.4733543366361837</v>
      </c>
      <c r="M9286" s="1">
        <f t="shared" ca="1" si="1310"/>
        <v>18673.002303556761</v>
      </c>
      <c r="N9286" s="13">
        <f t="shared" ca="1" si="1311"/>
        <v>20.312892253776226</v>
      </c>
    </row>
    <row r="9287" spans="5:14" x14ac:dyDescent="0.15">
      <c r="E9287" s="2">
        <v>9283</v>
      </c>
      <c r="F9287" s="12">
        <f t="shared" ref="F9287:F9350" ca="1" si="1313">RAND()</f>
        <v>0.85639666868187658</v>
      </c>
      <c r="G9287" s="1">
        <f t="shared" ca="1" si="1306"/>
        <v>0.31004322436648041</v>
      </c>
      <c r="H9287" s="1">
        <f t="shared" ca="1" si="1307"/>
        <v>18652.999454527351</v>
      </c>
      <c r="I9287" s="1">
        <f t="shared" ca="1" si="1308"/>
        <v>18673.002303556761</v>
      </c>
      <c r="J9287" s="1">
        <f t="shared" ca="1" si="1309"/>
        <v>20.002849029409845</v>
      </c>
      <c r="K9287" s="5">
        <f t="shared" ref="K9287:K9350" ca="1" si="1314">RAND()</f>
        <v>0.94288540811198307</v>
      </c>
      <c r="L9287" s="1">
        <f t="shared" ca="1" si="1312"/>
        <v>4.9394411705866155</v>
      </c>
      <c r="M9287" s="1">
        <f t="shared" ca="1" si="1310"/>
        <v>18677.941744727348</v>
      </c>
      <c r="N9287" s="13">
        <f t="shared" ca="1" si="1311"/>
        <v>24.942290199996933</v>
      </c>
    </row>
    <row r="9288" spans="5:14" x14ac:dyDescent="0.15">
      <c r="E9288" s="2">
        <v>9284</v>
      </c>
      <c r="F9288" s="12">
        <f t="shared" ca="1" si="1313"/>
        <v>0.52714867327335269</v>
      </c>
      <c r="G9288" s="1">
        <f t="shared" ca="1" si="1306"/>
        <v>1.2805453155077218</v>
      </c>
      <c r="H9288" s="1">
        <f t="shared" ca="1" si="1307"/>
        <v>18654.27999984286</v>
      </c>
      <c r="I9288" s="1">
        <f t="shared" ca="1" si="1308"/>
        <v>18677.941744727348</v>
      </c>
      <c r="J9288" s="1">
        <f t="shared" ca="1" si="1309"/>
        <v>23.661744884488144</v>
      </c>
      <c r="K9288" s="5">
        <f t="shared" ca="1" si="1314"/>
        <v>0.15896249219725289</v>
      </c>
      <c r="L9288" s="1">
        <f t="shared" ca="1" si="1312"/>
        <v>0.1937343369603147</v>
      </c>
      <c r="M9288" s="1">
        <f t="shared" ca="1" si="1310"/>
        <v>18678.135479064309</v>
      </c>
      <c r="N9288" s="13">
        <f t="shared" ca="1" si="1311"/>
        <v>23.855479221449059</v>
      </c>
    </row>
    <row r="9289" spans="5:14" x14ac:dyDescent="0.15">
      <c r="E9289" s="2">
        <v>9285</v>
      </c>
      <c r="F9289" s="12">
        <f t="shared" ca="1" si="1313"/>
        <v>0.5878727738810251</v>
      </c>
      <c r="G9289" s="1">
        <f t="shared" ca="1" si="1306"/>
        <v>1.062489450891438</v>
      </c>
      <c r="H9289" s="1">
        <f t="shared" ca="1" si="1307"/>
        <v>18655.342489293751</v>
      </c>
      <c r="I9289" s="1">
        <f t="shared" ca="1" si="1308"/>
        <v>18678.135479064309</v>
      </c>
      <c r="J9289" s="1">
        <f t="shared" ca="1" si="1309"/>
        <v>22.792989770558052</v>
      </c>
      <c r="K9289" s="5">
        <f t="shared" ca="1" si="1314"/>
        <v>0.39356180353550008</v>
      </c>
      <c r="L9289" s="1">
        <f t="shared" ca="1" si="1312"/>
        <v>0.68570379871924603</v>
      </c>
      <c r="M9289" s="1">
        <f t="shared" ca="1" si="1310"/>
        <v>18678.821182863026</v>
      </c>
      <c r="N9289" s="13">
        <f t="shared" ca="1" si="1311"/>
        <v>23.478693569275492</v>
      </c>
    </row>
    <row r="9290" spans="5:14" x14ac:dyDescent="0.15">
      <c r="E9290" s="2">
        <v>9286</v>
      </c>
      <c r="F9290" s="12">
        <f t="shared" ca="1" si="1313"/>
        <v>0.53580691803856584</v>
      </c>
      <c r="G9290" s="1">
        <f t="shared" ca="1" si="1306"/>
        <v>1.2479628206977003</v>
      </c>
      <c r="H9290" s="1">
        <f t="shared" ca="1" si="1307"/>
        <v>18656.590452114448</v>
      </c>
      <c r="I9290" s="1">
        <f t="shared" ca="1" si="1308"/>
        <v>18678.821182863026</v>
      </c>
      <c r="J9290" s="1">
        <f t="shared" ca="1" si="1309"/>
        <v>22.230730748578935</v>
      </c>
      <c r="K9290" s="5">
        <f t="shared" ca="1" si="1314"/>
        <v>0.85727008670594329</v>
      </c>
      <c r="L9290" s="1">
        <f t="shared" ca="1" si="1312"/>
        <v>3.2318528309785632</v>
      </c>
      <c r="M9290" s="1">
        <f t="shared" ca="1" si="1310"/>
        <v>18682.053035694003</v>
      </c>
      <c r="N9290" s="13">
        <f t="shared" ca="1" si="1311"/>
        <v>25.46258357955594</v>
      </c>
    </row>
    <row r="9291" spans="5:14" x14ac:dyDescent="0.15">
      <c r="E9291" s="2">
        <v>9287</v>
      </c>
      <c r="F9291" s="12">
        <f t="shared" ca="1" si="1313"/>
        <v>0.85776580160333993</v>
      </c>
      <c r="G9291" s="1">
        <f t="shared" ca="1" si="1306"/>
        <v>0.30684835051678711</v>
      </c>
      <c r="H9291" s="1">
        <f t="shared" ca="1" si="1307"/>
        <v>18656.897300464963</v>
      </c>
      <c r="I9291" s="1">
        <f t="shared" ca="1" si="1308"/>
        <v>18682.053035694003</v>
      </c>
      <c r="J9291" s="1">
        <f t="shared" ca="1" si="1309"/>
        <v>25.155735229040147</v>
      </c>
      <c r="K9291" s="5">
        <f t="shared" ca="1" si="1314"/>
        <v>5.4988430140832767E-2</v>
      </c>
      <c r="L9291" s="1">
        <f t="shared" ca="1" si="1312"/>
        <v>4.9399760184652065E-2</v>
      </c>
      <c r="M9291" s="1">
        <f t="shared" ca="1" si="1310"/>
        <v>18682.102435454188</v>
      </c>
      <c r="N9291" s="13">
        <f t="shared" ca="1" si="1311"/>
        <v>25.205134989224462</v>
      </c>
    </row>
    <row r="9292" spans="5:14" x14ac:dyDescent="0.15">
      <c r="E9292" s="2">
        <v>9288</v>
      </c>
      <c r="F9292" s="12">
        <f t="shared" ca="1" si="1313"/>
        <v>0.26369973879491759</v>
      </c>
      <c r="G9292" s="1">
        <f t="shared" ca="1" si="1306"/>
        <v>2.6658883523243797</v>
      </c>
      <c r="H9292" s="1">
        <f t="shared" ca="1" si="1307"/>
        <v>18659.563188817287</v>
      </c>
      <c r="I9292" s="1">
        <f t="shared" ca="1" si="1308"/>
        <v>18682.102435454188</v>
      </c>
      <c r="J9292" s="1">
        <f t="shared" ca="1" si="1309"/>
        <v>22.539246636901225</v>
      </c>
      <c r="K9292" s="5">
        <f t="shared" ca="1" si="1314"/>
        <v>0.11404261331826215</v>
      </c>
      <c r="L9292" s="1">
        <f t="shared" ca="1" si="1312"/>
        <v>0.12555295708619305</v>
      </c>
      <c r="M9292" s="1">
        <f t="shared" ca="1" si="1310"/>
        <v>18682.227988411272</v>
      </c>
      <c r="N9292" s="13">
        <f t="shared" ca="1" si="1311"/>
        <v>22.664799593985663</v>
      </c>
    </row>
    <row r="9293" spans="5:14" x14ac:dyDescent="0.15">
      <c r="E9293" s="2">
        <v>9289</v>
      </c>
      <c r="F9293" s="12">
        <f t="shared" ca="1" si="1313"/>
        <v>0.74264386162948204</v>
      </c>
      <c r="G9293" s="1">
        <f t="shared" ca="1" si="1306"/>
        <v>0.59507734807327661</v>
      </c>
      <c r="H9293" s="1">
        <f t="shared" ca="1" si="1307"/>
        <v>18660.158266165359</v>
      </c>
      <c r="I9293" s="1">
        <f t="shared" ca="1" si="1308"/>
        <v>18682.227988411272</v>
      </c>
      <c r="J9293" s="1">
        <f t="shared" ca="1" si="1309"/>
        <v>22.069722245912999</v>
      </c>
      <c r="K9293" s="5">
        <f t="shared" ca="1" si="1314"/>
        <v>0.12318875001165719</v>
      </c>
      <c r="L9293" s="1">
        <f t="shared" ca="1" si="1312"/>
        <v>0.13876495892318128</v>
      </c>
      <c r="M9293" s="1">
        <f t="shared" ca="1" si="1310"/>
        <v>18682.366753370196</v>
      </c>
      <c r="N9293" s="13">
        <f t="shared" ca="1" si="1311"/>
        <v>22.208487204836274</v>
      </c>
    </row>
    <row r="9294" spans="5:14" x14ac:dyDescent="0.15">
      <c r="E9294" s="2">
        <v>9290</v>
      </c>
      <c r="F9294" s="12">
        <f t="shared" ca="1" si="1313"/>
        <v>0.93034542484337235</v>
      </c>
      <c r="G9294" s="1">
        <f t="shared" ca="1" si="1306"/>
        <v>0.14439867446619406</v>
      </c>
      <c r="H9294" s="1">
        <f t="shared" ca="1" si="1307"/>
        <v>18660.302664839826</v>
      </c>
      <c r="I9294" s="1">
        <f t="shared" ca="1" si="1308"/>
        <v>18682.366753370196</v>
      </c>
      <c r="J9294" s="1">
        <f t="shared" ca="1" si="1309"/>
        <v>22.06408853036919</v>
      </c>
      <c r="K9294" s="5">
        <f t="shared" ca="1" si="1314"/>
        <v>0.82228916051405154</v>
      </c>
      <c r="L9294" s="1">
        <f t="shared" ca="1" si="1312"/>
        <v>2.8299175576306972</v>
      </c>
      <c r="M9294" s="1">
        <f t="shared" ca="1" si="1310"/>
        <v>18685.196670927828</v>
      </c>
      <c r="N9294" s="13">
        <f t="shared" ca="1" si="1311"/>
        <v>24.894006088001333</v>
      </c>
    </row>
    <row r="9295" spans="5:14" x14ac:dyDescent="0.15">
      <c r="E9295" s="2">
        <v>9291</v>
      </c>
      <c r="F9295" s="12">
        <f t="shared" ca="1" si="1313"/>
        <v>0.625728182320616</v>
      </c>
      <c r="G9295" s="1">
        <f t="shared" ca="1" si="1306"/>
        <v>0.93767843145075969</v>
      </c>
      <c r="H9295" s="1">
        <f t="shared" ca="1" si="1307"/>
        <v>18661.240343271278</v>
      </c>
      <c r="I9295" s="1">
        <f t="shared" ca="1" si="1308"/>
        <v>18685.196670927828</v>
      </c>
      <c r="J9295" s="1">
        <f t="shared" ca="1" si="1309"/>
        <v>23.956327656549547</v>
      </c>
      <c r="K9295" s="5">
        <f t="shared" ca="1" si="1314"/>
        <v>0.40167534584428788</v>
      </c>
      <c r="L9295" s="1">
        <f t="shared" ca="1" si="1312"/>
        <v>0.70737611588279636</v>
      </c>
      <c r="M9295" s="1">
        <f t="shared" ca="1" si="1310"/>
        <v>18685.90404704371</v>
      </c>
      <c r="N9295" s="13">
        <f t="shared" ca="1" si="1311"/>
        <v>24.6637037724322</v>
      </c>
    </row>
    <row r="9296" spans="5:14" x14ac:dyDescent="0.15">
      <c r="E9296" s="2">
        <v>9292</v>
      </c>
      <c r="F9296" s="12">
        <f t="shared" ca="1" si="1313"/>
        <v>6.603564524882255E-2</v>
      </c>
      <c r="G9296" s="1">
        <f t="shared" ca="1" si="1306"/>
        <v>5.4351212064371106</v>
      </c>
      <c r="H9296" s="1">
        <f t="shared" ca="1" si="1307"/>
        <v>18666.675464477714</v>
      </c>
      <c r="I9296" s="1">
        <f t="shared" ca="1" si="1308"/>
        <v>18685.90404704371</v>
      </c>
      <c r="J9296" s="1">
        <f t="shared" ca="1" si="1309"/>
        <v>19.228582565996476</v>
      </c>
      <c r="K9296" s="5">
        <f t="shared" ca="1" si="1314"/>
        <v>0.66300806570299187</v>
      </c>
      <c r="L9296" s="1">
        <f t="shared" ca="1" si="1312"/>
        <v>1.681193400590959</v>
      </c>
      <c r="M9296" s="1">
        <f t="shared" ca="1" si="1310"/>
        <v>18687.585240444303</v>
      </c>
      <c r="N9296" s="13">
        <f t="shared" ca="1" si="1311"/>
        <v>20.909775966589223</v>
      </c>
    </row>
    <row r="9297" spans="5:14" x14ac:dyDescent="0.15">
      <c r="E9297" s="2">
        <v>9293</v>
      </c>
      <c r="F9297" s="12">
        <f t="shared" ca="1" si="1313"/>
        <v>0.33028233867745593</v>
      </c>
      <c r="G9297" s="1">
        <f t="shared" ca="1" si="1306"/>
        <v>2.2156148371292557</v>
      </c>
      <c r="H9297" s="1">
        <f t="shared" ca="1" si="1307"/>
        <v>18668.891079314843</v>
      </c>
      <c r="I9297" s="1">
        <f t="shared" ca="1" si="1308"/>
        <v>18687.585240444303</v>
      </c>
      <c r="J9297" s="1">
        <f t="shared" ca="1" si="1309"/>
        <v>18.694161129460554</v>
      </c>
      <c r="K9297" s="5">
        <f t="shared" ca="1" si="1314"/>
        <v>4.7523539527545511E-2</v>
      </c>
      <c r="L9297" s="1">
        <f t="shared" ca="1" si="1312"/>
        <v>4.1069673479239448E-2</v>
      </c>
      <c r="M9297" s="1">
        <f t="shared" ca="1" si="1310"/>
        <v>18687.626310117783</v>
      </c>
      <c r="N9297" s="13">
        <f t="shared" ca="1" si="1311"/>
        <v>18.73523080294035</v>
      </c>
    </row>
    <row r="9298" spans="5:14" x14ac:dyDescent="0.15">
      <c r="E9298" s="2">
        <v>9294</v>
      </c>
      <c r="F9298" s="12">
        <f t="shared" ca="1" si="1313"/>
        <v>3.8650854170320215E-2</v>
      </c>
      <c r="G9298" s="1">
        <f t="shared" ca="1" si="1306"/>
        <v>6.5063728081105188</v>
      </c>
      <c r="H9298" s="1">
        <f t="shared" ca="1" si="1307"/>
        <v>18675.397452122954</v>
      </c>
      <c r="I9298" s="1">
        <f t="shared" ca="1" si="1308"/>
        <v>18687.626310117783</v>
      </c>
      <c r="J9298" s="1">
        <f t="shared" ca="1" si="1309"/>
        <v>12.228857994829013</v>
      </c>
      <c r="K9298" s="5">
        <f t="shared" ca="1" si="1314"/>
        <v>0.72431315582551314</v>
      </c>
      <c r="L9298" s="1">
        <f t="shared" ca="1" si="1312"/>
        <v>2.0367480639668507</v>
      </c>
      <c r="M9298" s="1">
        <f t="shared" ca="1" si="1310"/>
        <v>18689.663058181748</v>
      </c>
      <c r="N9298" s="13">
        <f t="shared" ca="1" si="1311"/>
        <v>14.265606058794219</v>
      </c>
    </row>
    <row r="9299" spans="5:14" x14ac:dyDescent="0.15">
      <c r="E9299" s="2">
        <v>9295</v>
      </c>
      <c r="F9299" s="12">
        <f t="shared" ca="1" si="1313"/>
        <v>0.24358465908914007</v>
      </c>
      <c r="G9299" s="1">
        <f t="shared" ca="1" si="1306"/>
        <v>2.8245814419080073</v>
      </c>
      <c r="H9299" s="1">
        <f t="shared" ca="1" si="1307"/>
        <v>18678.222033564864</v>
      </c>
      <c r="I9299" s="1">
        <f t="shared" ca="1" si="1308"/>
        <v>18689.663058181748</v>
      </c>
      <c r="J9299" s="1">
        <f t="shared" ca="1" si="1309"/>
        <v>11.441024616884533</v>
      </c>
      <c r="K9299" s="5">
        <f t="shared" ca="1" si="1314"/>
        <v>0.34710152952630058</v>
      </c>
      <c r="L9299" s="1">
        <f t="shared" ca="1" si="1312"/>
        <v>0.56840993501113901</v>
      </c>
      <c r="M9299" s="1">
        <f t="shared" ca="1" si="1310"/>
        <v>18690.231468116759</v>
      </c>
      <c r="N9299" s="13">
        <f t="shared" ca="1" si="1311"/>
        <v>12.009434551895538</v>
      </c>
    </row>
    <row r="9300" spans="5:14" x14ac:dyDescent="0.15">
      <c r="E9300" s="2">
        <v>9296</v>
      </c>
      <c r="F9300" s="12">
        <f t="shared" ca="1" si="1313"/>
        <v>0.20595490701915831</v>
      </c>
      <c r="G9300" s="1">
        <f t="shared" ca="1" si="1306"/>
        <v>3.1601960642389266</v>
      </c>
      <c r="H9300" s="1">
        <f t="shared" ca="1" si="1307"/>
        <v>18681.382229629104</v>
      </c>
      <c r="I9300" s="1">
        <f t="shared" ca="1" si="1308"/>
        <v>18690.231468116759</v>
      </c>
      <c r="J9300" s="1">
        <f t="shared" ca="1" si="1309"/>
        <v>8.8492384876553842</v>
      </c>
      <c r="K9300" s="5">
        <f t="shared" ca="1" si="1314"/>
        <v>0.2785649596251133</v>
      </c>
      <c r="L9300" s="1">
        <f t="shared" ca="1" si="1312"/>
        <v>0.4145590286509499</v>
      </c>
      <c r="M9300" s="1">
        <f t="shared" ca="1" si="1310"/>
        <v>18690.646027145409</v>
      </c>
      <c r="N9300" s="13">
        <f t="shared" ca="1" si="1311"/>
        <v>9.2637975163052033</v>
      </c>
    </row>
    <row r="9301" spans="5:14" x14ac:dyDescent="0.15">
      <c r="E9301" s="2">
        <v>9297</v>
      </c>
      <c r="F9301" s="12">
        <f t="shared" ca="1" si="1313"/>
        <v>0.91535213744682042</v>
      </c>
      <c r="G9301" s="1">
        <f t="shared" ca="1" si="1306"/>
        <v>0.17689287614719762</v>
      </c>
      <c r="H9301" s="1">
        <f t="shared" ca="1" si="1307"/>
        <v>18681.559122505252</v>
      </c>
      <c r="I9301" s="1">
        <f t="shared" ca="1" si="1308"/>
        <v>18690.646027145409</v>
      </c>
      <c r="J9301" s="1">
        <f t="shared" ca="1" si="1309"/>
        <v>9.0869046401567175</v>
      </c>
      <c r="K9301" s="5">
        <f t="shared" ca="1" si="1314"/>
        <v>0.36534816665822201</v>
      </c>
      <c r="L9301" s="1">
        <f t="shared" ca="1" si="1312"/>
        <v>0.61313678184436382</v>
      </c>
      <c r="M9301" s="1">
        <f t="shared" ca="1" si="1310"/>
        <v>18691.259163927254</v>
      </c>
      <c r="N9301" s="13">
        <f t="shared" ca="1" si="1311"/>
        <v>9.7000414220019593</v>
      </c>
    </row>
    <row r="9302" spans="5:14" x14ac:dyDescent="0.15">
      <c r="E9302" s="2">
        <v>9298</v>
      </c>
      <c r="F9302" s="12">
        <f t="shared" ca="1" si="1313"/>
        <v>0.36239740992349112</v>
      </c>
      <c r="G9302" s="1">
        <f t="shared" ca="1" si="1306"/>
        <v>2.030027703698174</v>
      </c>
      <c r="H9302" s="1">
        <f t="shared" ca="1" si="1307"/>
        <v>18683.589150208951</v>
      </c>
      <c r="I9302" s="1">
        <f t="shared" ca="1" si="1308"/>
        <v>18691.259163927254</v>
      </c>
      <c r="J9302" s="1">
        <f t="shared" ca="1" si="1309"/>
        <v>7.6700137183033803</v>
      </c>
      <c r="K9302" s="5">
        <f t="shared" ca="1" si="1314"/>
        <v>0.20871979973386456</v>
      </c>
      <c r="L9302" s="1">
        <f t="shared" ca="1" si="1312"/>
        <v>0.27864212559256529</v>
      </c>
      <c r="M9302" s="1">
        <f t="shared" ca="1" si="1310"/>
        <v>18691.537806052846</v>
      </c>
      <c r="N9302" s="13">
        <f t="shared" ca="1" si="1311"/>
        <v>7.9486558438948123</v>
      </c>
    </row>
    <row r="9303" spans="5:14" x14ac:dyDescent="0.15">
      <c r="E9303" s="2">
        <v>9299</v>
      </c>
      <c r="F9303" s="12">
        <f t="shared" ca="1" si="1313"/>
        <v>0.71040300943293766</v>
      </c>
      <c r="G9303" s="1">
        <f t="shared" ca="1" si="1306"/>
        <v>0.68384570212365947</v>
      </c>
      <c r="H9303" s="1">
        <f t="shared" ca="1" si="1307"/>
        <v>18684.272995911073</v>
      </c>
      <c r="I9303" s="1">
        <f t="shared" ca="1" si="1308"/>
        <v>18691.537806052846</v>
      </c>
      <c r="J9303" s="1">
        <f t="shared" ca="1" si="1309"/>
        <v>7.2648101417726139</v>
      </c>
      <c r="K9303" s="5">
        <f t="shared" ca="1" si="1314"/>
        <v>0.72709767928437652</v>
      </c>
      <c r="L9303" s="1">
        <f t="shared" ca="1" si="1312"/>
        <v>2.0548625069443185</v>
      </c>
      <c r="M9303" s="1">
        <f t="shared" ca="1" si="1310"/>
        <v>18693.592668559791</v>
      </c>
      <c r="N9303" s="13">
        <f t="shared" ca="1" si="1311"/>
        <v>9.3196726487185515</v>
      </c>
    </row>
    <row r="9304" spans="5:14" x14ac:dyDescent="0.15">
      <c r="E9304" s="2">
        <v>9300</v>
      </c>
      <c r="F9304" s="12">
        <f t="shared" ca="1" si="1313"/>
        <v>0.89842335291035313</v>
      </c>
      <c r="G9304" s="1">
        <f t="shared" ca="1" si="1306"/>
        <v>0.21422776401241922</v>
      </c>
      <c r="H9304" s="1">
        <f t="shared" ca="1" si="1307"/>
        <v>18684.487223675085</v>
      </c>
      <c r="I9304" s="1">
        <f t="shared" ca="1" si="1308"/>
        <v>18693.592668559791</v>
      </c>
      <c r="J9304" s="1">
        <f t="shared" ca="1" si="1309"/>
        <v>9.1054448847062304</v>
      </c>
      <c r="K9304" s="5">
        <f t="shared" ca="1" si="1314"/>
        <v>2.8570612857191091E-2</v>
      </c>
      <c r="L9304" s="1">
        <f t="shared" ca="1" si="1312"/>
        <v>2.1624506224595455E-2</v>
      </c>
      <c r="M9304" s="1">
        <f t="shared" ca="1" si="1310"/>
        <v>18693.614293066017</v>
      </c>
      <c r="N9304" s="13">
        <f t="shared" ca="1" si="1311"/>
        <v>9.1270693909318652</v>
      </c>
    </row>
    <row r="9305" spans="5:14" x14ac:dyDescent="0.15">
      <c r="E9305" s="2">
        <v>9301</v>
      </c>
      <c r="F9305" s="12">
        <f t="shared" ca="1" si="1313"/>
        <v>0.53496257418751547</v>
      </c>
      <c r="G9305" s="1">
        <f t="shared" ca="1" si="1306"/>
        <v>1.2511169786455432</v>
      </c>
      <c r="H9305" s="1">
        <f t="shared" ca="1" si="1307"/>
        <v>18685.73834065373</v>
      </c>
      <c r="I9305" s="1">
        <f t="shared" ca="1" si="1308"/>
        <v>18693.614293066017</v>
      </c>
      <c r="J9305" s="1">
        <f t="shared" ca="1" si="1309"/>
        <v>7.8759524122870062</v>
      </c>
      <c r="K9305" s="5">
        <f t="shared" ca="1" si="1314"/>
        <v>0.40493291929536268</v>
      </c>
      <c r="L9305" s="1">
        <f t="shared" ca="1" si="1312"/>
        <v>0.71618225263466551</v>
      </c>
      <c r="M9305" s="1">
        <f t="shared" ca="1" si="1310"/>
        <v>18694.330475318653</v>
      </c>
      <c r="N9305" s="13">
        <f t="shared" ca="1" si="1311"/>
        <v>8.5921346649229235</v>
      </c>
    </row>
    <row r="9306" spans="5:14" x14ac:dyDescent="0.15">
      <c r="E9306" s="2">
        <v>9302</v>
      </c>
      <c r="F9306" s="12">
        <f t="shared" ca="1" si="1313"/>
        <v>0.67477429404059552</v>
      </c>
      <c r="G9306" s="1">
        <f t="shared" ca="1" si="1306"/>
        <v>0.78675404645182945</v>
      </c>
      <c r="H9306" s="1">
        <f t="shared" ca="1" si="1307"/>
        <v>18686.52509470018</v>
      </c>
      <c r="I9306" s="1">
        <f t="shared" ca="1" si="1308"/>
        <v>18694.330475318653</v>
      </c>
      <c r="J9306" s="1">
        <f t="shared" ca="1" si="1309"/>
        <v>7.8053806184725545</v>
      </c>
      <c r="K9306" s="5">
        <f t="shared" ca="1" si="1314"/>
        <v>0.96248332020935412</v>
      </c>
      <c r="L9306" s="1">
        <f t="shared" ca="1" si="1312"/>
        <v>5.7337237247873434</v>
      </c>
      <c r="M9306" s="1">
        <f t="shared" ca="1" si="1310"/>
        <v>18700.064199043441</v>
      </c>
      <c r="N9306" s="13">
        <f t="shared" ca="1" si="1311"/>
        <v>13.539104343260988</v>
      </c>
    </row>
    <row r="9307" spans="5:14" x14ac:dyDescent="0.15">
      <c r="E9307" s="2">
        <v>9303</v>
      </c>
      <c r="F9307" s="12">
        <f t="shared" ca="1" si="1313"/>
        <v>0.51732821162120923</v>
      </c>
      <c r="G9307" s="1">
        <f t="shared" ca="1" si="1306"/>
        <v>1.3181555343456497</v>
      </c>
      <c r="H9307" s="1">
        <f t="shared" ca="1" si="1307"/>
        <v>18687.843250234528</v>
      </c>
      <c r="I9307" s="1">
        <f t="shared" ca="1" si="1308"/>
        <v>18700.064199043441</v>
      </c>
      <c r="J9307" s="1">
        <f t="shared" ca="1" si="1309"/>
        <v>12.220948808913818</v>
      </c>
      <c r="K9307" s="5">
        <f t="shared" ca="1" si="1314"/>
        <v>6.2186992115763617E-3</v>
      </c>
      <c r="L9307" s="1">
        <f t="shared" ca="1" si="1312"/>
        <v>3.1985347176843124E-3</v>
      </c>
      <c r="M9307" s="1">
        <f t="shared" ca="1" si="1310"/>
        <v>18700.067397578157</v>
      </c>
      <c r="N9307" s="13">
        <f t="shared" ca="1" si="1311"/>
        <v>12.224147343629738</v>
      </c>
    </row>
    <row r="9308" spans="5:14" x14ac:dyDescent="0.15">
      <c r="E9308" s="2">
        <v>9304</v>
      </c>
      <c r="F9308" s="12">
        <f t="shared" ca="1" si="1313"/>
        <v>0.11461740000684395</v>
      </c>
      <c r="G9308" s="1">
        <f t="shared" ca="1" si="1306"/>
        <v>4.3323113074128701</v>
      </c>
      <c r="H9308" s="1">
        <f t="shared" ca="1" si="1307"/>
        <v>18692.175561541939</v>
      </c>
      <c r="I9308" s="1">
        <f t="shared" ca="1" si="1308"/>
        <v>18700.067397578157</v>
      </c>
      <c r="J9308" s="1">
        <f t="shared" ca="1" si="1309"/>
        <v>7.8918360362185922</v>
      </c>
      <c r="K9308" s="5">
        <f t="shared" ca="1" si="1314"/>
        <v>0.19640266322215361</v>
      </c>
      <c r="L9308" s="1">
        <f t="shared" ca="1" si="1312"/>
        <v>0.25671493677197432</v>
      </c>
      <c r="M9308" s="1">
        <f t="shared" ca="1" si="1310"/>
        <v>18700.324112514929</v>
      </c>
      <c r="N9308" s="13">
        <f t="shared" ca="1" si="1311"/>
        <v>8.1485509729900514</v>
      </c>
    </row>
    <row r="9309" spans="5:14" x14ac:dyDescent="0.15">
      <c r="E9309" s="2">
        <v>9305</v>
      </c>
      <c r="F9309" s="12">
        <f t="shared" ca="1" si="1313"/>
        <v>0.49532092791861526</v>
      </c>
      <c r="G9309" s="1">
        <f t="shared" ca="1" si="1306"/>
        <v>1.4050987745300032</v>
      </c>
      <c r="H9309" s="1">
        <f t="shared" ca="1" si="1307"/>
        <v>18693.580660316467</v>
      </c>
      <c r="I9309" s="1">
        <f t="shared" ca="1" si="1308"/>
        <v>18700.324112514929</v>
      </c>
      <c r="J9309" s="1">
        <f t="shared" ca="1" si="1309"/>
        <v>6.7434521984614548</v>
      </c>
      <c r="K9309" s="5">
        <f t="shared" ca="1" si="1314"/>
        <v>0.74469047771145813</v>
      </c>
      <c r="L9309" s="1">
        <f t="shared" ca="1" si="1312"/>
        <v>2.1740649639840943</v>
      </c>
      <c r="M9309" s="1">
        <f t="shared" ca="1" si="1310"/>
        <v>18702.498177478912</v>
      </c>
      <c r="N9309" s="13">
        <f t="shared" ca="1" si="1311"/>
        <v>8.9175171624447103</v>
      </c>
    </row>
    <row r="9310" spans="5:14" x14ac:dyDescent="0.15">
      <c r="E9310" s="2">
        <v>9306</v>
      </c>
      <c r="F9310" s="12">
        <f t="shared" ca="1" si="1313"/>
        <v>0.82238086727825122</v>
      </c>
      <c r="G9310" s="1">
        <f t="shared" ca="1" si="1306"/>
        <v>0.39110329809629768</v>
      </c>
      <c r="H9310" s="1">
        <f t="shared" ca="1" si="1307"/>
        <v>18693.971763614565</v>
      </c>
      <c r="I9310" s="1">
        <f t="shared" ca="1" si="1308"/>
        <v>18702.498177478912</v>
      </c>
      <c r="J9310" s="1">
        <f t="shared" ca="1" si="1309"/>
        <v>8.5264138643469778</v>
      </c>
      <c r="K9310" s="5">
        <f t="shared" ca="1" si="1314"/>
        <v>0.5769525612166454</v>
      </c>
      <c r="L9310" s="1">
        <f t="shared" ca="1" si="1312"/>
        <v>1.2861165557623704</v>
      </c>
      <c r="M9310" s="1">
        <f t="shared" ca="1" si="1310"/>
        <v>18703.784294034675</v>
      </c>
      <c r="N9310" s="13">
        <f t="shared" ca="1" si="1311"/>
        <v>9.8125304201093968</v>
      </c>
    </row>
    <row r="9311" spans="5:14" x14ac:dyDescent="0.15">
      <c r="E9311" s="2">
        <v>9307</v>
      </c>
      <c r="F9311" s="12">
        <f t="shared" ca="1" si="1313"/>
        <v>0.45871295380517707</v>
      </c>
      <c r="G9311" s="1">
        <f t="shared" ca="1" si="1306"/>
        <v>1.5586612750446092</v>
      </c>
      <c r="H9311" s="1">
        <f t="shared" ca="1" si="1307"/>
        <v>18695.53042488961</v>
      </c>
      <c r="I9311" s="1">
        <f t="shared" ca="1" si="1308"/>
        <v>18703.784294034675</v>
      </c>
      <c r="J9311" s="1">
        <f t="shared" ca="1" si="1309"/>
        <v>8.2538691450645274</v>
      </c>
      <c r="K9311" s="5">
        <f t="shared" ca="1" si="1314"/>
        <v>0.81008880298883856</v>
      </c>
      <c r="L9311" s="1">
        <f t="shared" ca="1" si="1312"/>
        <v>2.7088622902251878</v>
      </c>
      <c r="M9311" s="1">
        <f t="shared" ca="1" si="1310"/>
        <v>18706.493156324901</v>
      </c>
      <c r="N9311" s="13">
        <f t="shared" ca="1" si="1311"/>
        <v>10.962731435291062</v>
      </c>
    </row>
    <row r="9312" spans="5:14" x14ac:dyDescent="0.15">
      <c r="E9312" s="2">
        <v>9308</v>
      </c>
      <c r="F9312" s="12">
        <f t="shared" ca="1" si="1313"/>
        <v>0.13981727226469409</v>
      </c>
      <c r="G9312" s="1">
        <f t="shared" ca="1" si="1306"/>
        <v>3.934837813990185</v>
      </c>
      <c r="H9312" s="1">
        <f t="shared" ca="1" si="1307"/>
        <v>18699.465262703601</v>
      </c>
      <c r="I9312" s="1">
        <f t="shared" ca="1" si="1308"/>
        <v>18706.493156324901</v>
      </c>
      <c r="J9312" s="1">
        <f t="shared" ca="1" si="1309"/>
        <v>7.0278936212998815</v>
      </c>
      <c r="K9312" s="5">
        <f t="shared" ca="1" si="1314"/>
        <v>0.9338629198594024</v>
      </c>
      <c r="L9312" s="1">
        <f t="shared" ca="1" si="1312"/>
        <v>4.663584205231242</v>
      </c>
      <c r="M9312" s="1">
        <f t="shared" ca="1" si="1310"/>
        <v>18711.156740530132</v>
      </c>
      <c r="N9312" s="13">
        <f t="shared" ca="1" si="1311"/>
        <v>11.6914778265309</v>
      </c>
    </row>
    <row r="9313" spans="5:14" x14ac:dyDescent="0.15">
      <c r="E9313" s="2">
        <v>9309</v>
      </c>
      <c r="F9313" s="12">
        <f t="shared" ca="1" si="1313"/>
        <v>0.8700944130174999</v>
      </c>
      <c r="G9313" s="1">
        <f t="shared" ca="1" si="1306"/>
        <v>0.27830710502336781</v>
      </c>
      <c r="H9313" s="1">
        <f t="shared" ca="1" si="1307"/>
        <v>18699.743569808623</v>
      </c>
      <c r="I9313" s="1">
        <f t="shared" ca="1" si="1308"/>
        <v>18711.156740530132</v>
      </c>
      <c r="J9313" s="1">
        <f t="shared" ca="1" si="1309"/>
        <v>11.413170721509232</v>
      </c>
      <c r="K9313" s="5">
        <f t="shared" ca="1" si="1314"/>
        <v>0.37060696136552651</v>
      </c>
      <c r="L9313" s="1">
        <f t="shared" ca="1" si="1312"/>
        <v>0.62634249076412396</v>
      </c>
      <c r="M9313" s="1">
        <f t="shared" ca="1" si="1310"/>
        <v>18711.783083020895</v>
      </c>
      <c r="N9313" s="13">
        <f t="shared" ca="1" si="1311"/>
        <v>12.039513212272141</v>
      </c>
    </row>
    <row r="9314" spans="5:14" x14ac:dyDescent="0.15">
      <c r="E9314" s="2">
        <v>9310</v>
      </c>
      <c r="F9314" s="12">
        <f t="shared" ca="1" si="1313"/>
        <v>0.1463504264544857</v>
      </c>
      <c r="G9314" s="1">
        <f t="shared" ca="1" si="1306"/>
        <v>3.8435027038256298</v>
      </c>
      <c r="H9314" s="1">
        <f t="shared" ca="1" si="1307"/>
        <v>18703.587072512448</v>
      </c>
      <c r="I9314" s="1">
        <f t="shared" ca="1" si="1308"/>
        <v>18711.783083020895</v>
      </c>
      <c r="J9314" s="1">
        <f t="shared" ca="1" si="1309"/>
        <v>8.1960105084472161</v>
      </c>
      <c r="K9314" s="5">
        <f t="shared" ca="1" si="1314"/>
        <v>0.86762487700727131</v>
      </c>
      <c r="L9314" s="1">
        <f t="shared" ca="1" si="1312"/>
        <v>3.3706834998769475</v>
      </c>
      <c r="M9314" s="1">
        <f t="shared" ca="1" si="1310"/>
        <v>18715.153766520772</v>
      </c>
      <c r="N9314" s="13">
        <f t="shared" ca="1" si="1311"/>
        <v>11.566694008324703</v>
      </c>
    </row>
    <row r="9315" spans="5:14" x14ac:dyDescent="0.15">
      <c r="E9315" s="2">
        <v>9311</v>
      </c>
      <c r="F9315" s="12">
        <f t="shared" ca="1" si="1313"/>
        <v>0.67754359696370559</v>
      </c>
      <c r="G9315" s="1">
        <f t="shared" ca="1" si="1306"/>
        <v>0.77856275707342226</v>
      </c>
      <c r="H9315" s="1">
        <f t="shared" ca="1" si="1307"/>
        <v>18704.365635269522</v>
      </c>
      <c r="I9315" s="1">
        <f t="shared" ca="1" si="1308"/>
        <v>18715.153766520772</v>
      </c>
      <c r="J9315" s="1">
        <f t="shared" ca="1" si="1309"/>
        <v>10.788131251250888</v>
      </c>
      <c r="K9315" s="5">
        <f t="shared" ca="1" si="1314"/>
        <v>0.55340699320561726</v>
      </c>
      <c r="L9315" s="1">
        <f t="shared" ca="1" si="1312"/>
        <v>1.1935233748699052</v>
      </c>
      <c r="M9315" s="1">
        <f t="shared" ca="1" si="1310"/>
        <v>18716.347289895642</v>
      </c>
      <c r="N9315" s="13">
        <f t="shared" ca="1" si="1311"/>
        <v>11.981654626120871</v>
      </c>
    </row>
    <row r="9316" spans="5:14" x14ac:dyDescent="0.15">
      <c r="E9316" s="2">
        <v>9312</v>
      </c>
      <c r="F9316" s="12">
        <f t="shared" ca="1" si="1313"/>
        <v>0.41615145276021626</v>
      </c>
      <c r="G9316" s="1">
        <f t="shared" ca="1" si="1306"/>
        <v>1.7534120316856503</v>
      </c>
      <c r="H9316" s="1">
        <f t="shared" ca="1" si="1307"/>
        <v>18706.119047301207</v>
      </c>
      <c r="I9316" s="1">
        <f t="shared" ca="1" si="1308"/>
        <v>18716.347289895642</v>
      </c>
      <c r="J9316" s="1">
        <f t="shared" ca="1" si="1309"/>
        <v>10.228242594435869</v>
      </c>
      <c r="K9316" s="5">
        <f t="shared" ca="1" si="1314"/>
        <v>0.54242564146108485</v>
      </c>
      <c r="L9316" s="1">
        <f t="shared" ca="1" si="1312"/>
        <v>1.1522152608430214</v>
      </c>
      <c r="M9316" s="1">
        <f t="shared" ca="1" si="1310"/>
        <v>18717.499505156484</v>
      </c>
      <c r="N9316" s="13">
        <f t="shared" ca="1" si="1311"/>
        <v>11.3804578552772</v>
      </c>
    </row>
    <row r="9317" spans="5:14" x14ac:dyDescent="0.15">
      <c r="E9317" s="2">
        <v>9313</v>
      </c>
      <c r="F9317" s="12">
        <f t="shared" ca="1" si="1313"/>
        <v>0.77192313690767744</v>
      </c>
      <c r="G9317" s="1">
        <f t="shared" ca="1" si="1306"/>
        <v>0.51774059501047121</v>
      </c>
      <c r="H9317" s="1">
        <f t="shared" ca="1" si="1307"/>
        <v>18706.636787896216</v>
      </c>
      <c r="I9317" s="1">
        <f t="shared" ca="1" si="1308"/>
        <v>18717.499505156484</v>
      </c>
      <c r="J9317" s="1">
        <f t="shared" ca="1" si="1309"/>
        <v>10.862717260268255</v>
      </c>
      <c r="K9317" s="5">
        <f t="shared" ca="1" si="1314"/>
        <v>0.64102660111904586</v>
      </c>
      <c r="L9317" s="1">
        <f t="shared" ca="1" si="1312"/>
        <v>1.570510154665044</v>
      </c>
      <c r="M9317" s="1">
        <f t="shared" ca="1" si="1310"/>
        <v>18719.07001531115</v>
      </c>
      <c r="N9317" s="13">
        <f t="shared" ca="1" si="1311"/>
        <v>12.433227414934663</v>
      </c>
    </row>
    <row r="9318" spans="5:14" x14ac:dyDescent="0.15">
      <c r="E9318" s="2">
        <v>9314</v>
      </c>
      <c r="F9318" s="12">
        <f t="shared" ca="1" si="1313"/>
        <v>0.31975968555430156</v>
      </c>
      <c r="G9318" s="1">
        <f t="shared" ca="1" si="1306"/>
        <v>2.2803710959197909</v>
      </c>
      <c r="H9318" s="1">
        <f t="shared" ca="1" si="1307"/>
        <v>18708.917158992135</v>
      </c>
      <c r="I9318" s="1">
        <f t="shared" ca="1" si="1308"/>
        <v>18719.07001531115</v>
      </c>
      <c r="J9318" s="1">
        <f t="shared" ca="1" si="1309"/>
        <v>10.152856319014973</v>
      </c>
      <c r="K9318" s="5">
        <f t="shared" ca="1" si="1314"/>
        <v>0.9617418638306614</v>
      </c>
      <c r="L9318" s="1">
        <f t="shared" ca="1" si="1312"/>
        <v>5.6966231171587074</v>
      </c>
      <c r="M9318" s="1">
        <f t="shared" ca="1" si="1310"/>
        <v>18724.766638428307</v>
      </c>
      <c r="N9318" s="13">
        <f t="shared" ca="1" si="1311"/>
        <v>15.84947943617226</v>
      </c>
    </row>
    <row r="9319" spans="5:14" x14ac:dyDescent="0.15">
      <c r="E9319" s="2">
        <v>9315</v>
      </c>
      <c r="F9319" s="12">
        <f t="shared" ca="1" si="1313"/>
        <v>7.4886450618773748E-2</v>
      </c>
      <c r="G9319" s="1">
        <f t="shared" ca="1" si="1306"/>
        <v>5.1835646088782203</v>
      </c>
      <c r="H9319" s="1">
        <f t="shared" ca="1" si="1307"/>
        <v>18714.100723601012</v>
      </c>
      <c r="I9319" s="1">
        <f t="shared" ca="1" si="1308"/>
        <v>18724.766638428307</v>
      </c>
      <c r="J9319" s="1">
        <f t="shared" ca="1" si="1309"/>
        <v>10.665914827295637</v>
      </c>
      <c r="K9319" s="5">
        <f t="shared" ca="1" si="1314"/>
        <v>7.9839605702696104E-2</v>
      </c>
      <c r="L9319" s="1">
        <f t="shared" ca="1" si="1312"/>
        <v>7.9387704916357923E-2</v>
      </c>
      <c r="M9319" s="1">
        <f t="shared" ca="1" si="1310"/>
        <v>18724.846026133222</v>
      </c>
      <c r="N9319" s="13">
        <f t="shared" ca="1" si="1311"/>
        <v>10.745302532210189</v>
      </c>
    </row>
    <row r="9320" spans="5:14" x14ac:dyDescent="0.15">
      <c r="E9320" s="2">
        <v>9316</v>
      </c>
      <c r="F9320" s="12">
        <f t="shared" ca="1" si="1313"/>
        <v>0.91585273753404162</v>
      </c>
      <c r="G9320" s="1">
        <f t="shared" ca="1" si="1306"/>
        <v>0.17579938823324318</v>
      </c>
      <c r="H9320" s="1">
        <f t="shared" ca="1" si="1307"/>
        <v>18714.276522989247</v>
      </c>
      <c r="I9320" s="1">
        <f t="shared" ca="1" si="1308"/>
        <v>18724.846026133222</v>
      </c>
      <c r="J9320" s="1">
        <f t="shared" ca="1" si="1309"/>
        <v>10.569503143975453</v>
      </c>
      <c r="K9320" s="5">
        <f t="shared" ca="1" si="1314"/>
        <v>0.20978517289836784</v>
      </c>
      <c r="L9320" s="1">
        <f t="shared" ca="1" si="1312"/>
        <v>0.28056693774638358</v>
      </c>
      <c r="M9320" s="1">
        <f t="shared" ca="1" si="1310"/>
        <v>18725.126593070967</v>
      </c>
      <c r="N9320" s="13">
        <f t="shared" ca="1" si="1311"/>
        <v>10.850070081720332</v>
      </c>
    </row>
    <row r="9321" spans="5:14" x14ac:dyDescent="0.15">
      <c r="E9321" s="2">
        <v>9317</v>
      </c>
      <c r="F9321" s="12">
        <f t="shared" ca="1" si="1313"/>
        <v>0.15148289431059547</v>
      </c>
      <c r="G9321" s="1">
        <f t="shared" ca="1" si="1306"/>
        <v>3.7745651384967003</v>
      </c>
      <c r="H9321" s="1">
        <f t="shared" ca="1" si="1307"/>
        <v>18718.051088127744</v>
      </c>
      <c r="I9321" s="1">
        <f t="shared" ca="1" si="1308"/>
        <v>18725.126593070967</v>
      </c>
      <c r="J9321" s="1">
        <f t="shared" ca="1" si="1309"/>
        <v>7.0755049432227679</v>
      </c>
      <c r="K9321" s="5">
        <f t="shared" ca="1" si="1314"/>
        <v>0.77381071544201341</v>
      </c>
      <c r="L9321" s="1">
        <f t="shared" ca="1" si="1312"/>
        <v>2.3919236757539792</v>
      </c>
      <c r="M9321" s="1">
        <f t="shared" ca="1" si="1310"/>
        <v>18727.518516746721</v>
      </c>
      <c r="N9321" s="13">
        <f t="shared" ca="1" si="1311"/>
        <v>9.4674286189765553</v>
      </c>
    </row>
    <row r="9322" spans="5:14" x14ac:dyDescent="0.15">
      <c r="E9322" s="2">
        <v>9318</v>
      </c>
      <c r="F9322" s="12">
        <f t="shared" ca="1" si="1313"/>
        <v>0.95504750094854651</v>
      </c>
      <c r="G9322" s="1">
        <f t="shared" ca="1" si="1306"/>
        <v>9.1988401050445479E-2</v>
      </c>
      <c r="H9322" s="1">
        <f t="shared" ca="1" si="1307"/>
        <v>18718.143076528795</v>
      </c>
      <c r="I9322" s="1">
        <f t="shared" ca="1" si="1308"/>
        <v>18727.518516746721</v>
      </c>
      <c r="J9322" s="1">
        <f t="shared" ca="1" si="1309"/>
        <v>9.3754402179256431</v>
      </c>
      <c r="K9322" s="5">
        <f t="shared" ca="1" si="1314"/>
        <v>0.39714393372824697</v>
      </c>
      <c r="L9322" s="1">
        <f t="shared" ca="1" si="1312"/>
        <v>0.69522656875827782</v>
      </c>
      <c r="M9322" s="1">
        <f t="shared" ca="1" si="1310"/>
        <v>18728.213743315478</v>
      </c>
      <c r="N9322" s="13">
        <f t="shared" ca="1" si="1311"/>
        <v>10.070666786683432</v>
      </c>
    </row>
    <row r="9323" spans="5:14" x14ac:dyDescent="0.15">
      <c r="E9323" s="2">
        <v>9319</v>
      </c>
      <c r="F9323" s="12">
        <f t="shared" ca="1" si="1313"/>
        <v>0.28232777800981446</v>
      </c>
      <c r="G9323" s="1">
        <f t="shared" ca="1" si="1306"/>
        <v>2.5293730993246553</v>
      </c>
      <c r="H9323" s="1">
        <f t="shared" ca="1" si="1307"/>
        <v>18720.67244962812</v>
      </c>
      <c r="I9323" s="1">
        <f t="shared" ca="1" si="1308"/>
        <v>18728.213743315478</v>
      </c>
      <c r="J9323" s="1">
        <f t="shared" ca="1" si="1309"/>
        <v>7.5412936873581202</v>
      </c>
      <c r="K9323" s="5">
        <f t="shared" ca="1" si="1314"/>
        <v>0.78780252515093507</v>
      </c>
      <c r="L9323" s="1">
        <f t="shared" ca="1" si="1312"/>
        <v>2.5073759310272283</v>
      </c>
      <c r="M9323" s="1">
        <f t="shared" ca="1" si="1310"/>
        <v>18730.721119246507</v>
      </c>
      <c r="N9323" s="13">
        <f t="shared" ca="1" si="1311"/>
        <v>10.048669618387066</v>
      </c>
    </row>
    <row r="9324" spans="5:14" x14ac:dyDescent="0.15">
      <c r="E9324" s="2">
        <v>9320</v>
      </c>
      <c r="F9324" s="12">
        <f t="shared" ca="1" si="1313"/>
        <v>0.58290437160055864</v>
      </c>
      <c r="G9324" s="1">
        <f t="shared" ca="1" si="1306"/>
        <v>1.0794642684302631</v>
      </c>
      <c r="H9324" s="1">
        <f t="shared" ca="1" si="1307"/>
        <v>18721.751913896551</v>
      </c>
      <c r="I9324" s="1">
        <f t="shared" ca="1" si="1308"/>
        <v>18730.721119246507</v>
      </c>
      <c r="J9324" s="1">
        <f t="shared" ca="1" si="1309"/>
        <v>8.96920534995661</v>
      </c>
      <c r="K9324" s="5">
        <f t="shared" ca="1" si="1314"/>
        <v>0.90367586903663399</v>
      </c>
      <c r="L9324" s="1">
        <f t="shared" ca="1" si="1312"/>
        <v>3.9602365869415497</v>
      </c>
      <c r="M9324" s="1">
        <f t="shared" ca="1" si="1310"/>
        <v>18734.681355833451</v>
      </c>
      <c r="N9324" s="13">
        <f t="shared" ca="1" si="1311"/>
        <v>12.929441936899821</v>
      </c>
    </row>
    <row r="9325" spans="5:14" x14ac:dyDescent="0.15">
      <c r="E9325" s="2">
        <v>9321</v>
      </c>
      <c r="F9325" s="12">
        <f t="shared" ca="1" si="1313"/>
        <v>0.18263434209096896</v>
      </c>
      <c r="G9325" s="1">
        <f t="shared" ca="1" si="1306"/>
        <v>3.4005385114347897</v>
      </c>
      <c r="H9325" s="1">
        <f t="shared" ca="1" si="1307"/>
        <v>18725.152452407987</v>
      </c>
      <c r="I9325" s="1">
        <f t="shared" ca="1" si="1308"/>
        <v>18734.681355833451</v>
      </c>
      <c r="J9325" s="1">
        <f t="shared" ca="1" si="1309"/>
        <v>9.5289034254637954</v>
      </c>
      <c r="K9325" s="5">
        <f t="shared" ca="1" si="1314"/>
        <v>0.88168194097095487</v>
      </c>
      <c r="L9325" s="1">
        <f t="shared" ca="1" si="1312"/>
        <v>3.5782465846805951</v>
      </c>
      <c r="M9325" s="1">
        <f t="shared" ca="1" si="1310"/>
        <v>18738.259602418133</v>
      </c>
      <c r="N9325" s="13">
        <f t="shared" ca="1" si="1311"/>
        <v>13.107150010146142</v>
      </c>
    </row>
    <row r="9326" spans="5:14" x14ac:dyDescent="0.15">
      <c r="E9326" s="2">
        <v>9322</v>
      </c>
      <c r="F9326" s="12">
        <f t="shared" ca="1" si="1313"/>
        <v>0.76667437510467018</v>
      </c>
      <c r="G9326" s="1">
        <f t="shared" ca="1" si="1306"/>
        <v>0.53138622259839852</v>
      </c>
      <c r="H9326" s="1">
        <f t="shared" ca="1" si="1307"/>
        <v>18725.683838630586</v>
      </c>
      <c r="I9326" s="1">
        <f t="shared" ca="1" si="1308"/>
        <v>18738.259602418133</v>
      </c>
      <c r="J9326" s="1">
        <f t="shared" ca="1" si="1309"/>
        <v>12.575763787546748</v>
      </c>
      <c r="K9326" s="5">
        <f t="shared" ca="1" si="1314"/>
        <v>0.39866471194897946</v>
      </c>
      <c r="L9326" s="1">
        <f t="shared" ca="1" si="1312"/>
        <v>0.69929114146268612</v>
      </c>
      <c r="M9326" s="1">
        <f t="shared" ca="1" si="1310"/>
        <v>18738.958893559597</v>
      </c>
      <c r="N9326" s="13">
        <f t="shared" ca="1" si="1311"/>
        <v>13.275054929010366</v>
      </c>
    </row>
    <row r="9327" spans="5:14" x14ac:dyDescent="0.15">
      <c r="E9327" s="2">
        <v>9323</v>
      </c>
      <c r="F9327" s="12">
        <f t="shared" ca="1" si="1313"/>
        <v>0.67813929389758909</v>
      </c>
      <c r="G9327" s="1">
        <f t="shared" ca="1" si="1306"/>
        <v>0.77680512783361133</v>
      </c>
      <c r="H9327" s="1">
        <f t="shared" ca="1" si="1307"/>
        <v>18726.460643758419</v>
      </c>
      <c r="I9327" s="1">
        <f t="shared" ca="1" si="1308"/>
        <v>18738.958893559597</v>
      </c>
      <c r="J9327" s="1">
        <f t="shared" ca="1" si="1309"/>
        <v>12.498249801177735</v>
      </c>
      <c r="K9327" s="5">
        <f t="shared" ca="1" si="1314"/>
        <v>0.81618422778328559</v>
      </c>
      <c r="L9327" s="1">
        <f t="shared" ca="1" si="1312"/>
        <v>2.7682947589705442</v>
      </c>
      <c r="M9327" s="1">
        <f t="shared" ca="1" si="1310"/>
        <v>18741.727188318568</v>
      </c>
      <c r="N9327" s="13">
        <f t="shared" ca="1" si="1311"/>
        <v>15.266544560148759</v>
      </c>
    </row>
    <row r="9328" spans="5:14" x14ac:dyDescent="0.15">
      <c r="E9328" s="2">
        <v>9324</v>
      </c>
      <c r="F9328" s="12">
        <f t="shared" ca="1" si="1313"/>
        <v>5.6518826939627065E-2</v>
      </c>
      <c r="G9328" s="1">
        <f t="shared" ca="1" si="1306"/>
        <v>5.7463629523297248</v>
      </c>
      <c r="H9328" s="1">
        <f t="shared" ca="1" si="1307"/>
        <v>18732.207006710749</v>
      </c>
      <c r="I9328" s="1">
        <f t="shared" ca="1" si="1308"/>
        <v>18741.727188318568</v>
      </c>
      <c r="J9328" s="1">
        <f t="shared" ca="1" si="1309"/>
        <v>9.5201816078188131</v>
      </c>
      <c r="K9328" s="5">
        <f t="shared" ca="1" si="1314"/>
        <v>0.68734382072717959</v>
      </c>
      <c r="L9328" s="1">
        <f t="shared" ca="1" si="1312"/>
        <v>1.8132758224027099</v>
      </c>
      <c r="M9328" s="1">
        <f t="shared" ca="1" si="1310"/>
        <v>18743.54046414097</v>
      </c>
      <c r="N9328" s="13">
        <f t="shared" ca="1" si="1311"/>
        <v>11.333457430220733</v>
      </c>
    </row>
    <row r="9329" spans="5:14" x14ac:dyDescent="0.15">
      <c r="E9329" s="2">
        <v>9325</v>
      </c>
      <c r="F9329" s="12">
        <f t="shared" ca="1" si="1313"/>
        <v>0.95497873395728861</v>
      </c>
      <c r="G9329" s="1">
        <f t="shared" ca="1" si="1306"/>
        <v>9.213241371379198E-2</v>
      </c>
      <c r="H9329" s="1">
        <f t="shared" ca="1" si="1307"/>
        <v>18732.299139124461</v>
      </c>
      <c r="I9329" s="1">
        <f t="shared" ca="1" si="1308"/>
        <v>18743.54046414097</v>
      </c>
      <c r="J9329" s="1">
        <f t="shared" ca="1" si="1309"/>
        <v>11.241325016508199</v>
      </c>
      <c r="K9329" s="5">
        <f t="shared" ca="1" si="1314"/>
        <v>0.77593193986749232</v>
      </c>
      <c r="L9329" s="1">
        <f t="shared" ca="1" si="1312"/>
        <v>2.4089355354492654</v>
      </c>
      <c r="M9329" s="1">
        <f t="shared" ca="1" si="1310"/>
        <v>18745.949399676418</v>
      </c>
      <c r="N9329" s="13">
        <f t="shared" ca="1" si="1311"/>
        <v>13.650260551956308</v>
      </c>
    </row>
    <row r="9330" spans="5:14" x14ac:dyDescent="0.15">
      <c r="E9330" s="2">
        <v>9326</v>
      </c>
      <c r="F9330" s="12">
        <f t="shared" ca="1" si="1313"/>
        <v>0.30131757560765937</v>
      </c>
      <c r="G9330" s="1">
        <f t="shared" ca="1" si="1306"/>
        <v>2.3991810039256563</v>
      </c>
      <c r="H9330" s="1">
        <f t="shared" ca="1" si="1307"/>
        <v>18734.698320128387</v>
      </c>
      <c r="I9330" s="1">
        <f t="shared" ca="1" si="1308"/>
        <v>18745.949399676418</v>
      </c>
      <c r="J9330" s="1">
        <f t="shared" ca="1" si="1309"/>
        <v>11.251079548030248</v>
      </c>
      <c r="K9330" s="5">
        <f t="shared" ca="1" si="1314"/>
        <v>0.74745467798845699</v>
      </c>
      <c r="L9330" s="1">
        <f t="shared" ca="1" si="1312"/>
        <v>2.1935851808571547</v>
      </c>
      <c r="M9330" s="1">
        <f t="shared" ca="1" si="1310"/>
        <v>18748.142984857273</v>
      </c>
      <c r="N9330" s="13">
        <f t="shared" ca="1" si="1311"/>
        <v>13.444664728885982</v>
      </c>
    </row>
    <row r="9331" spans="5:14" x14ac:dyDescent="0.15">
      <c r="E9331" s="2">
        <v>9327</v>
      </c>
      <c r="F9331" s="12">
        <f t="shared" ca="1" si="1313"/>
        <v>0.96858131984157625</v>
      </c>
      <c r="G9331" s="1">
        <f t="shared" ca="1" si="1306"/>
        <v>6.3845669858674681E-2</v>
      </c>
      <c r="H9331" s="1">
        <f t="shared" ca="1" si="1307"/>
        <v>18734.762165798245</v>
      </c>
      <c r="I9331" s="1">
        <f t="shared" ca="1" si="1308"/>
        <v>18748.142984857273</v>
      </c>
      <c r="J9331" s="1">
        <f t="shared" ca="1" si="1309"/>
        <v>13.380819059027999</v>
      </c>
      <c r="K9331" s="5">
        <f t="shared" ca="1" si="1314"/>
        <v>0.38732727852642801</v>
      </c>
      <c r="L9331" s="1">
        <f t="shared" ca="1" si="1312"/>
        <v>0.66929939259264881</v>
      </c>
      <c r="M9331" s="1">
        <f t="shared" ca="1" si="1310"/>
        <v>18748.812284249867</v>
      </c>
      <c r="N9331" s="13">
        <f t="shared" ca="1" si="1311"/>
        <v>14.050118451621529</v>
      </c>
    </row>
    <row r="9332" spans="5:14" x14ac:dyDescent="0.15">
      <c r="E9332" s="2">
        <v>9328</v>
      </c>
      <c r="F9332" s="12">
        <f t="shared" ca="1" si="1313"/>
        <v>0.50021428459482276</v>
      </c>
      <c r="G9332" s="1">
        <f t="shared" ca="1" si="1306"/>
        <v>1.3854374063596895</v>
      </c>
      <c r="H9332" s="1">
        <f t="shared" ca="1" si="1307"/>
        <v>18736.147603204605</v>
      </c>
      <c r="I9332" s="1">
        <f t="shared" ca="1" si="1308"/>
        <v>18748.812284249867</v>
      </c>
      <c r="J9332" s="1">
        <f t="shared" ca="1" si="1309"/>
        <v>12.664681045262114</v>
      </c>
      <c r="K9332" s="5">
        <f t="shared" ca="1" si="1314"/>
        <v>0.61239473751257101</v>
      </c>
      <c r="L9332" s="1">
        <f t="shared" ca="1" si="1312"/>
        <v>1.4369965011943775</v>
      </c>
      <c r="M9332" s="1">
        <f t="shared" ca="1" si="1310"/>
        <v>18750.249280751061</v>
      </c>
      <c r="N9332" s="13">
        <f t="shared" ca="1" si="1311"/>
        <v>14.101677546455903</v>
      </c>
    </row>
    <row r="9333" spans="5:14" x14ac:dyDescent="0.15">
      <c r="E9333" s="2">
        <v>9329</v>
      </c>
      <c r="F9333" s="12">
        <f t="shared" ca="1" si="1313"/>
        <v>0.37164884446097446</v>
      </c>
      <c r="G9333" s="1">
        <f t="shared" ca="1" si="1306"/>
        <v>1.9796116740574121</v>
      </c>
      <c r="H9333" s="1">
        <f t="shared" ca="1" si="1307"/>
        <v>18738.127214878663</v>
      </c>
      <c r="I9333" s="1">
        <f t="shared" ca="1" si="1308"/>
        <v>18750.249280751061</v>
      </c>
      <c r="J9333" s="1">
        <f t="shared" ca="1" si="1309"/>
        <v>12.122065872397798</v>
      </c>
      <c r="K9333" s="5">
        <f t="shared" ca="1" si="1314"/>
        <v>3.6641465459379297E-2</v>
      </c>
      <c r="L9333" s="1">
        <f t="shared" ca="1" si="1312"/>
        <v>2.9578071786099513E-2</v>
      </c>
      <c r="M9333" s="1">
        <f t="shared" ca="1" si="1310"/>
        <v>18750.278858822847</v>
      </c>
      <c r="N9333" s="13">
        <f t="shared" ca="1" si="1311"/>
        <v>12.151643944183888</v>
      </c>
    </row>
    <row r="9334" spans="5:14" x14ac:dyDescent="0.15">
      <c r="E9334" s="2">
        <v>9330</v>
      </c>
      <c r="F9334" s="12">
        <f t="shared" ca="1" si="1313"/>
        <v>0.2904555115788775</v>
      </c>
      <c r="G9334" s="1">
        <f t="shared" ca="1" si="1306"/>
        <v>2.4726097174494956</v>
      </c>
      <c r="H9334" s="1">
        <f t="shared" ca="1" si="1307"/>
        <v>18740.599824596113</v>
      </c>
      <c r="I9334" s="1">
        <f t="shared" ca="1" si="1308"/>
        <v>18750.278858822847</v>
      </c>
      <c r="J9334" s="1">
        <f t="shared" ca="1" si="1309"/>
        <v>9.6790342267340748</v>
      </c>
      <c r="K9334" s="5">
        <f t="shared" ca="1" si="1314"/>
        <v>0.68068764234188495</v>
      </c>
      <c r="L9334" s="1">
        <f t="shared" ca="1" si="1312"/>
        <v>1.7760724451159058</v>
      </c>
      <c r="M9334" s="1">
        <f t="shared" ca="1" si="1310"/>
        <v>18752.054931267961</v>
      </c>
      <c r="N9334" s="13">
        <f t="shared" ca="1" si="1311"/>
        <v>11.455106671848625</v>
      </c>
    </row>
    <row r="9335" spans="5:14" x14ac:dyDescent="0.15">
      <c r="E9335" s="2">
        <v>9331</v>
      </c>
      <c r="F9335" s="12">
        <f t="shared" ca="1" si="1313"/>
        <v>0.19713733204586237</v>
      </c>
      <c r="G9335" s="1">
        <f t="shared" ref="G9335:G9398" ca="1" si="1315">-$B$4*LN(F9335)</f>
        <v>3.2477093522665057</v>
      </c>
      <c r="H9335" s="1">
        <f t="shared" ref="H9335:H9398" ca="1" si="1316">H9334+G9335</f>
        <v>18743.847533948378</v>
      </c>
      <c r="I9335" s="1">
        <f t="shared" ref="I9335:I9398" ca="1" si="1317">MAX(H9335,M9334)</f>
        <v>18752.054931267961</v>
      </c>
      <c r="J9335" s="1">
        <f t="shared" ref="J9335:J9398" ca="1" si="1318">I9335-H9335</f>
        <v>8.2073973195838335</v>
      </c>
      <c r="K9335" s="5">
        <f t="shared" ca="1" si="1314"/>
        <v>0.42915255013568188</v>
      </c>
      <c r="L9335" s="1">
        <f t="shared" ca="1" si="1312"/>
        <v>0.78360235063555228</v>
      </c>
      <c r="M9335" s="1">
        <f t="shared" ref="M9335:M9398" ca="1" si="1319">I9335+L9335</f>
        <v>18752.838533618597</v>
      </c>
      <c r="N9335" s="13">
        <f t="shared" ref="N9335:N9398" ca="1" si="1320">M9335-H9335</f>
        <v>8.9909996702190256</v>
      </c>
    </row>
    <row r="9336" spans="5:14" x14ac:dyDescent="0.15">
      <c r="E9336" s="2">
        <v>9332</v>
      </c>
      <c r="F9336" s="12">
        <f t="shared" ca="1" si="1313"/>
        <v>0.1385514864155083</v>
      </c>
      <c r="G9336" s="1">
        <f t="shared" ca="1" si="1315"/>
        <v>3.9530265587236366</v>
      </c>
      <c r="H9336" s="1">
        <f t="shared" ca="1" si="1316"/>
        <v>18747.800560507101</v>
      </c>
      <c r="I9336" s="1">
        <f t="shared" ca="1" si="1317"/>
        <v>18752.838533618597</v>
      </c>
      <c r="J9336" s="1">
        <f t="shared" ca="1" si="1318"/>
        <v>5.0379731114953756</v>
      </c>
      <c r="K9336" s="5">
        <f t="shared" ca="1" si="1314"/>
        <v>0.22454422655915973</v>
      </c>
      <c r="L9336" s="1">
        <f t="shared" ca="1" si="1312"/>
        <v>0.30769696337707664</v>
      </c>
      <c r="M9336" s="1">
        <f t="shared" ca="1" si="1319"/>
        <v>18753.146230581973</v>
      </c>
      <c r="N9336" s="13">
        <f t="shared" ca="1" si="1320"/>
        <v>5.3456700748720323</v>
      </c>
    </row>
    <row r="9337" spans="5:14" x14ac:dyDescent="0.15">
      <c r="E9337" s="2">
        <v>9333</v>
      </c>
      <c r="F9337" s="12">
        <f t="shared" ca="1" si="1313"/>
        <v>0.47712744902504012</v>
      </c>
      <c r="G9337" s="1">
        <f t="shared" ca="1" si="1315"/>
        <v>1.4799432701012156</v>
      </c>
      <c r="H9337" s="1">
        <f t="shared" ca="1" si="1316"/>
        <v>18749.280503777201</v>
      </c>
      <c r="I9337" s="1">
        <f t="shared" ca="1" si="1317"/>
        <v>18753.146230581973</v>
      </c>
      <c r="J9337" s="1">
        <f t="shared" ca="1" si="1318"/>
        <v>3.8657268047718389</v>
      </c>
      <c r="K9337" s="5">
        <f t="shared" ca="1" si="1314"/>
        <v>0.45640598683343514</v>
      </c>
      <c r="L9337" s="1">
        <f t="shared" ca="1" si="1312"/>
        <v>0.86380801257011708</v>
      </c>
      <c r="M9337" s="1">
        <f t="shared" ca="1" si="1319"/>
        <v>18754.010038594544</v>
      </c>
      <c r="N9337" s="13">
        <f t="shared" ca="1" si="1320"/>
        <v>4.7295348173429375</v>
      </c>
    </row>
    <row r="9338" spans="5:14" x14ac:dyDescent="0.15">
      <c r="E9338" s="2">
        <v>9334</v>
      </c>
      <c r="F9338" s="12">
        <f t="shared" ca="1" si="1313"/>
        <v>0.23231202836472242</v>
      </c>
      <c r="G9338" s="1">
        <f t="shared" ca="1" si="1315"/>
        <v>2.9193477222055879</v>
      </c>
      <c r="H9338" s="1">
        <f t="shared" ca="1" si="1316"/>
        <v>18752.199851499408</v>
      </c>
      <c r="I9338" s="1">
        <f t="shared" ca="1" si="1317"/>
        <v>18754.010038594544</v>
      </c>
      <c r="J9338" s="1">
        <f t="shared" ca="1" si="1318"/>
        <v>1.810187095135916</v>
      </c>
      <c r="K9338" s="5">
        <f t="shared" ca="1" si="1314"/>
        <v>8.6009464491806686E-2</v>
      </c>
      <c r="L9338" s="1">
        <f t="shared" ca="1" si="1312"/>
        <v>8.7319664794262702E-2</v>
      </c>
      <c r="M9338" s="1">
        <f t="shared" ca="1" si="1319"/>
        <v>18754.09735825934</v>
      </c>
      <c r="N9338" s="13">
        <f t="shared" ca="1" si="1320"/>
        <v>1.8975067599312752</v>
      </c>
    </row>
    <row r="9339" spans="5:14" x14ac:dyDescent="0.15">
      <c r="E9339" s="2">
        <v>9335</v>
      </c>
      <c r="F9339" s="12">
        <f t="shared" ca="1" si="1313"/>
        <v>0.17018773369246631</v>
      </c>
      <c r="G9339" s="1">
        <f t="shared" ca="1" si="1315"/>
        <v>3.5417062708040707</v>
      </c>
      <c r="H9339" s="1">
        <f t="shared" ca="1" si="1316"/>
        <v>18755.741557770212</v>
      </c>
      <c r="I9339" s="1">
        <f t="shared" ca="1" si="1317"/>
        <v>18755.741557770212</v>
      </c>
      <c r="J9339" s="1">
        <f t="shared" ca="1" si="1318"/>
        <v>0</v>
      </c>
      <c r="K9339" s="5">
        <f t="shared" ca="1" si="1314"/>
        <v>0.37017563394075859</v>
      </c>
      <c r="L9339" s="1">
        <f t="shared" ca="1" si="1312"/>
        <v>0.62525394436984727</v>
      </c>
      <c r="M9339" s="1">
        <f t="shared" ca="1" si="1319"/>
        <v>18756.366811714583</v>
      </c>
      <c r="N9339" s="13">
        <f t="shared" ca="1" si="1320"/>
        <v>0.62525394437034265</v>
      </c>
    </row>
    <row r="9340" spans="5:14" x14ac:dyDescent="0.15">
      <c r="E9340" s="2">
        <v>9336</v>
      </c>
      <c r="F9340" s="12">
        <f t="shared" ca="1" si="1313"/>
        <v>0.29392068736256605</v>
      </c>
      <c r="G9340" s="1">
        <f t="shared" ca="1" si="1315"/>
        <v>2.4488906378275788</v>
      </c>
      <c r="H9340" s="1">
        <f t="shared" ca="1" si="1316"/>
        <v>18758.190448408041</v>
      </c>
      <c r="I9340" s="1">
        <f t="shared" ca="1" si="1317"/>
        <v>18758.190448408041</v>
      </c>
      <c r="J9340" s="1">
        <f t="shared" ca="1" si="1318"/>
        <v>0</v>
      </c>
      <c r="K9340" s="5">
        <f t="shared" ca="1" si="1314"/>
        <v>0.76893913531130598</v>
      </c>
      <c r="L9340" s="1">
        <f t="shared" ca="1" si="1312"/>
        <v>2.3534824656039031</v>
      </c>
      <c r="M9340" s="1">
        <f t="shared" ca="1" si="1319"/>
        <v>18760.543930873646</v>
      </c>
      <c r="N9340" s="13">
        <f t="shared" ca="1" si="1320"/>
        <v>2.3534824656053388</v>
      </c>
    </row>
    <row r="9341" spans="5:14" x14ac:dyDescent="0.15">
      <c r="E9341" s="2">
        <v>9337</v>
      </c>
      <c r="F9341" s="12">
        <f t="shared" ca="1" si="1313"/>
        <v>0.346165059626662</v>
      </c>
      <c r="G9341" s="1">
        <f t="shared" ca="1" si="1315"/>
        <v>2.1216791334658578</v>
      </c>
      <c r="H9341" s="1">
        <f t="shared" ca="1" si="1316"/>
        <v>18760.312127541507</v>
      </c>
      <c r="I9341" s="1">
        <f t="shared" ca="1" si="1317"/>
        <v>18760.543930873646</v>
      </c>
      <c r="J9341" s="1">
        <f t="shared" ca="1" si="1318"/>
        <v>0.2318033321389521</v>
      </c>
      <c r="K9341" s="5">
        <f t="shared" ca="1" si="1314"/>
        <v>0.20431551617525312</v>
      </c>
      <c r="L9341" s="1">
        <f t="shared" ca="1" si="1312"/>
        <v>0.27073263365991279</v>
      </c>
      <c r="M9341" s="1">
        <f t="shared" ca="1" si="1319"/>
        <v>18760.814663507306</v>
      </c>
      <c r="N9341" s="13">
        <f t="shared" ca="1" si="1320"/>
        <v>0.50253596579932491</v>
      </c>
    </row>
    <row r="9342" spans="5:14" x14ac:dyDescent="0.15">
      <c r="E9342" s="2">
        <v>9338</v>
      </c>
      <c r="F9342" s="12">
        <f t="shared" ca="1" si="1313"/>
        <v>0.50480953647160909</v>
      </c>
      <c r="G9342" s="1">
        <f t="shared" ca="1" si="1315"/>
        <v>1.3671481526991314</v>
      </c>
      <c r="H9342" s="1">
        <f t="shared" ca="1" si="1316"/>
        <v>18761.679275694205</v>
      </c>
      <c r="I9342" s="1">
        <f t="shared" ca="1" si="1317"/>
        <v>18761.679275694205</v>
      </c>
      <c r="J9342" s="1">
        <f t="shared" ca="1" si="1318"/>
        <v>0</v>
      </c>
      <c r="K9342" s="5">
        <f t="shared" ca="1" si="1314"/>
        <v>0.6817816650805355</v>
      </c>
      <c r="L9342" s="1">
        <f t="shared" ca="1" si="1312"/>
        <v>1.782129419120144</v>
      </c>
      <c r="M9342" s="1">
        <f t="shared" ca="1" si="1319"/>
        <v>18763.461405113325</v>
      </c>
      <c r="N9342" s="13">
        <f t="shared" ca="1" si="1320"/>
        <v>1.7821294191198831</v>
      </c>
    </row>
    <row r="9343" spans="5:14" x14ac:dyDescent="0.15">
      <c r="E9343" s="2">
        <v>9339</v>
      </c>
      <c r="F9343" s="12">
        <f t="shared" ca="1" si="1313"/>
        <v>0.82390966135389365</v>
      </c>
      <c r="G9343" s="1">
        <f t="shared" ca="1" si="1315"/>
        <v>0.38738877872439503</v>
      </c>
      <c r="H9343" s="1">
        <f t="shared" ca="1" si="1316"/>
        <v>18762.066664472928</v>
      </c>
      <c r="I9343" s="1">
        <f t="shared" ca="1" si="1317"/>
        <v>18763.461405113325</v>
      </c>
      <c r="J9343" s="1">
        <f t="shared" ca="1" si="1318"/>
        <v>1.3947406403967761</v>
      </c>
      <c r="K9343" s="5">
        <f t="shared" ca="1" si="1314"/>
        <v>0.98797833727599182</v>
      </c>
      <c r="L9343" s="1">
        <f t="shared" ca="1" si="1312"/>
        <v>7.906057529759174</v>
      </c>
      <c r="M9343" s="1">
        <f t="shared" ca="1" si="1319"/>
        <v>18771.367462643084</v>
      </c>
      <c r="N9343" s="13">
        <f t="shared" ca="1" si="1320"/>
        <v>9.3007981701557583</v>
      </c>
    </row>
    <row r="9344" spans="5:14" x14ac:dyDescent="0.15">
      <c r="E9344" s="2">
        <v>9340</v>
      </c>
      <c r="F9344" s="12">
        <f t="shared" ca="1" si="1313"/>
        <v>0.10384485075796779</v>
      </c>
      <c r="G9344" s="1">
        <f t="shared" ca="1" si="1315"/>
        <v>4.5297146266930701</v>
      </c>
      <c r="H9344" s="1">
        <f t="shared" ca="1" si="1316"/>
        <v>18766.596379099621</v>
      </c>
      <c r="I9344" s="1">
        <f t="shared" ca="1" si="1317"/>
        <v>18771.367462643084</v>
      </c>
      <c r="J9344" s="1">
        <f t="shared" ca="1" si="1318"/>
        <v>4.771083543462737</v>
      </c>
      <c r="K9344" s="5">
        <f t="shared" ca="1" si="1314"/>
        <v>0.31432982559582301</v>
      </c>
      <c r="L9344" s="1">
        <f t="shared" ca="1" si="1312"/>
        <v>0.49215694010183114</v>
      </c>
      <c r="M9344" s="1">
        <f t="shared" ca="1" si="1319"/>
        <v>18771.859619583185</v>
      </c>
      <c r="N9344" s="13">
        <f t="shared" ca="1" si="1320"/>
        <v>5.2632404835640045</v>
      </c>
    </row>
    <row r="9345" spans="5:14" x14ac:dyDescent="0.15">
      <c r="E9345" s="2">
        <v>9341</v>
      </c>
      <c r="F9345" s="12">
        <f t="shared" ca="1" si="1313"/>
        <v>0.81737464570409091</v>
      </c>
      <c r="G9345" s="1">
        <f t="shared" ca="1" si="1315"/>
        <v>0.40331545311311973</v>
      </c>
      <c r="H9345" s="1">
        <f t="shared" ca="1" si="1316"/>
        <v>18766.999694552735</v>
      </c>
      <c r="I9345" s="1">
        <f t="shared" ca="1" si="1317"/>
        <v>18771.859619583185</v>
      </c>
      <c r="J9345" s="1">
        <f t="shared" ca="1" si="1318"/>
        <v>4.8599250304505404</v>
      </c>
      <c r="K9345" s="5">
        <f t="shared" ca="1" si="1314"/>
        <v>0.82155908649862885</v>
      </c>
      <c r="L9345" s="1">
        <f t="shared" ca="1" si="1312"/>
        <v>2.822433016204787</v>
      </c>
      <c r="M9345" s="1">
        <f t="shared" ca="1" si="1319"/>
        <v>18774.68205259939</v>
      </c>
      <c r="N9345" s="13">
        <f t="shared" ca="1" si="1320"/>
        <v>7.6823580466552812</v>
      </c>
    </row>
    <row r="9346" spans="5:14" x14ac:dyDescent="0.15">
      <c r="E9346" s="2">
        <v>9342</v>
      </c>
      <c r="F9346" s="12">
        <f t="shared" ca="1" si="1313"/>
        <v>0.96245578975797363</v>
      </c>
      <c r="G9346" s="1">
        <f t="shared" ca="1" si="1315"/>
        <v>7.6534293188251667E-2</v>
      </c>
      <c r="H9346" s="1">
        <f t="shared" ca="1" si="1316"/>
        <v>18767.076228845923</v>
      </c>
      <c r="I9346" s="1">
        <f t="shared" ca="1" si="1317"/>
        <v>18774.68205259939</v>
      </c>
      <c r="J9346" s="1">
        <f t="shared" ca="1" si="1318"/>
        <v>7.6058237534671207</v>
      </c>
      <c r="K9346" s="5">
        <f t="shared" ca="1" si="1314"/>
        <v>0.88759397858016642</v>
      </c>
      <c r="L9346" s="1">
        <f t="shared" ca="1" si="1312"/>
        <v>3.6732519300756334</v>
      </c>
      <c r="M9346" s="1">
        <f t="shared" ca="1" si="1319"/>
        <v>18778.355304529465</v>
      </c>
      <c r="N9346" s="13">
        <f t="shared" ca="1" si="1320"/>
        <v>11.279075683542032</v>
      </c>
    </row>
    <row r="9347" spans="5:14" x14ac:dyDescent="0.15">
      <c r="E9347" s="2">
        <v>9343</v>
      </c>
      <c r="F9347" s="12">
        <f t="shared" ca="1" si="1313"/>
        <v>0.54725660114731267</v>
      </c>
      <c r="G9347" s="1">
        <f t="shared" ca="1" si="1315"/>
        <v>1.2056749605078034</v>
      </c>
      <c r="H9347" s="1">
        <f t="shared" ca="1" si="1316"/>
        <v>18768.28190380643</v>
      </c>
      <c r="I9347" s="1">
        <f t="shared" ca="1" si="1317"/>
        <v>18778.355304529465</v>
      </c>
      <c r="J9347" s="1">
        <f t="shared" ca="1" si="1318"/>
        <v>10.073400723034865</v>
      </c>
      <c r="K9347" s="5">
        <f t="shared" ca="1" si="1314"/>
        <v>0.73374895606844326</v>
      </c>
      <c r="L9347" s="1">
        <f t="shared" ca="1" si="1312"/>
        <v>2.0989413602123141</v>
      </c>
      <c r="M9347" s="1">
        <f t="shared" ca="1" si="1319"/>
        <v>18780.454245889676</v>
      </c>
      <c r="N9347" s="13">
        <f t="shared" ca="1" si="1320"/>
        <v>12.172342083245894</v>
      </c>
    </row>
    <row r="9348" spans="5:14" x14ac:dyDescent="0.15">
      <c r="E9348" s="2">
        <v>9344</v>
      </c>
      <c r="F9348" s="12">
        <f t="shared" ca="1" si="1313"/>
        <v>0.93029983880285638</v>
      </c>
      <c r="G9348" s="1">
        <f t="shared" ca="1" si="1315"/>
        <v>0.14449667496401222</v>
      </c>
      <c r="H9348" s="1">
        <f t="shared" ca="1" si="1316"/>
        <v>18768.426400481392</v>
      </c>
      <c r="I9348" s="1">
        <f t="shared" ca="1" si="1317"/>
        <v>18780.454245889676</v>
      </c>
      <c r="J9348" s="1">
        <f t="shared" ca="1" si="1318"/>
        <v>12.027845408283611</v>
      </c>
      <c r="K9348" s="5">
        <f t="shared" ca="1" si="1314"/>
        <v>0.87360249207118379</v>
      </c>
      <c r="L9348" s="1">
        <f t="shared" ca="1" si="1312"/>
        <v>3.4560297686876615</v>
      </c>
      <c r="M9348" s="1">
        <f t="shared" ca="1" si="1319"/>
        <v>18783.910275658363</v>
      </c>
      <c r="N9348" s="13">
        <f t="shared" ca="1" si="1320"/>
        <v>15.483875176971196</v>
      </c>
    </row>
    <row r="9349" spans="5:14" x14ac:dyDescent="0.15">
      <c r="E9349" s="2">
        <v>9345</v>
      </c>
      <c r="F9349" s="12">
        <f t="shared" ca="1" si="1313"/>
        <v>0.91198062958225878</v>
      </c>
      <c r="G9349" s="1">
        <f t="shared" ca="1" si="1315"/>
        <v>0.18427305725300838</v>
      </c>
      <c r="H9349" s="1">
        <f t="shared" ca="1" si="1316"/>
        <v>18768.610673538646</v>
      </c>
      <c r="I9349" s="1">
        <f t="shared" ca="1" si="1317"/>
        <v>18783.910275658363</v>
      </c>
      <c r="J9349" s="1">
        <f t="shared" ca="1" si="1318"/>
        <v>15.299602119717747</v>
      </c>
      <c r="K9349" s="5">
        <f t="shared" ca="1" si="1314"/>
        <v>5.7775221722591641E-2</v>
      </c>
      <c r="L9349" s="1">
        <f t="shared" ca="1" si="1312"/>
        <v>5.2595217794497738E-2</v>
      </c>
      <c r="M9349" s="1">
        <f t="shared" ca="1" si="1319"/>
        <v>18783.962870876159</v>
      </c>
      <c r="N9349" s="13">
        <f t="shared" ca="1" si="1320"/>
        <v>15.352197337513644</v>
      </c>
    </row>
    <row r="9350" spans="5:14" x14ac:dyDescent="0.15">
      <c r="E9350" s="2">
        <v>9346</v>
      </c>
      <c r="F9350" s="12">
        <f t="shared" ca="1" si="1313"/>
        <v>0.66171866266335078</v>
      </c>
      <c r="G9350" s="1">
        <f t="shared" ca="1" si="1315"/>
        <v>0.82582958849232757</v>
      </c>
      <c r="H9350" s="1">
        <f t="shared" ca="1" si="1316"/>
        <v>18769.436503127137</v>
      </c>
      <c r="I9350" s="1">
        <f t="shared" ca="1" si="1317"/>
        <v>18783.962870876159</v>
      </c>
      <c r="J9350" s="1">
        <f t="shared" ca="1" si="1318"/>
        <v>14.526367749022029</v>
      </c>
      <c r="K9350" s="5">
        <f t="shared" ca="1" si="1314"/>
        <v>0.73849323034297287</v>
      </c>
      <c r="L9350" s="1">
        <f t="shared" ref="L9350:L9413" ca="1" si="1321">_xlfn.GAMMA.INV(K9350, 0.8, 2)</f>
        <v>2.1311045733831082</v>
      </c>
      <c r="M9350" s="1">
        <f t="shared" ca="1" si="1319"/>
        <v>18786.093975449541</v>
      </c>
      <c r="N9350" s="13">
        <f t="shared" ca="1" si="1320"/>
        <v>16.657472322403919</v>
      </c>
    </row>
    <row r="9351" spans="5:14" x14ac:dyDescent="0.15">
      <c r="E9351" s="2">
        <v>9347</v>
      </c>
      <c r="F9351" s="12">
        <f t="shared" ref="F9351:F9414" ca="1" si="1322">RAND()</f>
        <v>2.0655697970848319E-3</v>
      </c>
      <c r="G9351" s="1">
        <f t="shared" ca="1" si="1315"/>
        <v>12.364698319678709</v>
      </c>
      <c r="H9351" s="1">
        <f t="shared" ca="1" si="1316"/>
        <v>18781.801201446815</v>
      </c>
      <c r="I9351" s="1">
        <f t="shared" ca="1" si="1317"/>
        <v>18786.093975449541</v>
      </c>
      <c r="J9351" s="1">
        <f t="shared" ca="1" si="1318"/>
        <v>4.2927740027262189</v>
      </c>
      <c r="K9351" s="5">
        <f t="shared" ref="K9351:K9414" ca="1" si="1323">RAND()</f>
        <v>0.23650949336478011</v>
      </c>
      <c r="L9351" s="1">
        <f t="shared" ca="1" si="1321"/>
        <v>0.33033247775054947</v>
      </c>
      <c r="M9351" s="1">
        <f t="shared" ca="1" si="1319"/>
        <v>18786.424307927293</v>
      </c>
      <c r="N9351" s="13">
        <f t="shared" ca="1" si="1320"/>
        <v>4.6231064804778725</v>
      </c>
    </row>
    <row r="9352" spans="5:14" x14ac:dyDescent="0.15">
      <c r="E9352" s="2">
        <v>9348</v>
      </c>
      <c r="F9352" s="12">
        <f t="shared" ca="1" si="1322"/>
        <v>0.46508520007870324</v>
      </c>
      <c r="G9352" s="1">
        <f t="shared" ca="1" si="1315"/>
        <v>1.5310693284058077</v>
      </c>
      <c r="H9352" s="1">
        <f t="shared" ca="1" si="1316"/>
        <v>18783.33227077522</v>
      </c>
      <c r="I9352" s="1">
        <f t="shared" ca="1" si="1317"/>
        <v>18786.424307927293</v>
      </c>
      <c r="J9352" s="1">
        <f t="shared" ca="1" si="1318"/>
        <v>3.092037152073317</v>
      </c>
      <c r="K9352" s="5">
        <f t="shared" ca="1" si="1323"/>
        <v>0.58272242344011949</v>
      </c>
      <c r="L9352" s="1">
        <f t="shared" ca="1" si="1321"/>
        <v>1.3096946042199595</v>
      </c>
      <c r="M9352" s="1">
        <f t="shared" ca="1" si="1319"/>
        <v>18787.734002531513</v>
      </c>
      <c r="N9352" s="13">
        <f t="shared" ca="1" si="1320"/>
        <v>4.4017317562938842</v>
      </c>
    </row>
    <row r="9353" spans="5:14" x14ac:dyDescent="0.15">
      <c r="E9353" s="2">
        <v>9349</v>
      </c>
      <c r="F9353" s="12">
        <f t="shared" ca="1" si="1322"/>
        <v>0.88289604532585508</v>
      </c>
      <c r="G9353" s="1">
        <f t="shared" ca="1" si="1315"/>
        <v>0.24909562854313372</v>
      </c>
      <c r="H9353" s="1">
        <f t="shared" ca="1" si="1316"/>
        <v>18783.581366403763</v>
      </c>
      <c r="I9353" s="1">
        <f t="shared" ca="1" si="1317"/>
        <v>18787.734002531513</v>
      </c>
      <c r="J9353" s="1">
        <f t="shared" ca="1" si="1318"/>
        <v>4.1526361277501564</v>
      </c>
      <c r="K9353" s="5">
        <f t="shared" ca="1" si="1323"/>
        <v>0.35215304852740015</v>
      </c>
      <c r="L9353" s="1">
        <f t="shared" ca="1" si="1321"/>
        <v>0.58062502366245505</v>
      </c>
      <c r="M9353" s="1">
        <f t="shared" ca="1" si="1319"/>
        <v>18788.314627555177</v>
      </c>
      <c r="N9353" s="13">
        <f t="shared" ca="1" si="1320"/>
        <v>4.7332611514138989</v>
      </c>
    </row>
    <row r="9354" spans="5:14" x14ac:dyDescent="0.15">
      <c r="E9354" s="2">
        <v>9350</v>
      </c>
      <c r="F9354" s="12">
        <f t="shared" ca="1" si="1322"/>
        <v>8.3196616674698798E-2</v>
      </c>
      <c r="G9354" s="1">
        <f t="shared" ca="1" si="1315"/>
        <v>4.9730971938987576</v>
      </c>
      <c r="H9354" s="1">
        <f t="shared" ca="1" si="1316"/>
        <v>18788.554463597662</v>
      </c>
      <c r="I9354" s="1">
        <f t="shared" ca="1" si="1317"/>
        <v>18788.554463597662</v>
      </c>
      <c r="J9354" s="1">
        <f t="shared" ca="1" si="1318"/>
        <v>0</v>
      </c>
      <c r="K9354" s="5">
        <f t="shared" ca="1" si="1323"/>
        <v>0.55685527515237421</v>
      </c>
      <c r="L9354" s="1">
        <f t="shared" ca="1" si="1321"/>
        <v>1.206733707607317</v>
      </c>
      <c r="M9354" s="1">
        <f t="shared" ca="1" si="1319"/>
        <v>18789.76119730527</v>
      </c>
      <c r="N9354" s="13">
        <f t="shared" ca="1" si="1320"/>
        <v>1.206733707607782</v>
      </c>
    </row>
    <row r="9355" spans="5:14" x14ac:dyDescent="0.15">
      <c r="E9355" s="2">
        <v>9351</v>
      </c>
      <c r="F9355" s="12">
        <f t="shared" ca="1" si="1322"/>
        <v>0.75490564684415928</v>
      </c>
      <c r="G9355" s="1">
        <f t="shared" ca="1" si="1315"/>
        <v>0.56232501721997108</v>
      </c>
      <c r="H9355" s="1">
        <f t="shared" ca="1" si="1316"/>
        <v>18789.116788614883</v>
      </c>
      <c r="I9355" s="1">
        <f t="shared" ca="1" si="1317"/>
        <v>18789.76119730527</v>
      </c>
      <c r="J9355" s="1">
        <f t="shared" ca="1" si="1318"/>
        <v>0.6444086903866264</v>
      </c>
      <c r="K9355" s="5">
        <f t="shared" ca="1" si="1323"/>
        <v>0.80434504561192433</v>
      </c>
      <c r="L9355" s="1">
        <f t="shared" ca="1" si="1321"/>
        <v>2.6546546977015546</v>
      </c>
      <c r="M9355" s="1">
        <f t="shared" ca="1" si="1319"/>
        <v>18792.41585200297</v>
      </c>
      <c r="N9355" s="13">
        <f t="shared" ca="1" si="1320"/>
        <v>3.2990633880872338</v>
      </c>
    </row>
    <row r="9356" spans="5:14" x14ac:dyDescent="0.15">
      <c r="E9356" s="2">
        <v>9352</v>
      </c>
      <c r="F9356" s="12">
        <f t="shared" ca="1" si="1322"/>
        <v>0.34097245598902037</v>
      </c>
      <c r="G9356" s="1">
        <f t="shared" ca="1" si="1315"/>
        <v>2.1519071583735609</v>
      </c>
      <c r="H9356" s="1">
        <f t="shared" ca="1" si="1316"/>
        <v>18791.268695773259</v>
      </c>
      <c r="I9356" s="1">
        <f t="shared" ca="1" si="1317"/>
        <v>18792.41585200297</v>
      </c>
      <c r="J9356" s="1">
        <f t="shared" ca="1" si="1318"/>
        <v>1.1471562297119817</v>
      </c>
      <c r="K9356" s="5">
        <f t="shared" ca="1" si="1323"/>
        <v>0.61566649603223156</v>
      </c>
      <c r="L9356" s="1">
        <f t="shared" ca="1" si="1321"/>
        <v>1.4516929223856201</v>
      </c>
      <c r="M9356" s="1">
        <f t="shared" ca="1" si="1319"/>
        <v>18793.867544925357</v>
      </c>
      <c r="N9356" s="13">
        <f t="shared" ca="1" si="1320"/>
        <v>2.5988491520984098</v>
      </c>
    </row>
    <row r="9357" spans="5:14" x14ac:dyDescent="0.15">
      <c r="E9357" s="2">
        <v>9353</v>
      </c>
      <c r="F9357" s="12">
        <f t="shared" ca="1" si="1322"/>
        <v>0.19389130570886104</v>
      </c>
      <c r="G9357" s="1">
        <f t="shared" ca="1" si="1315"/>
        <v>3.2809151135708952</v>
      </c>
      <c r="H9357" s="1">
        <f t="shared" ca="1" si="1316"/>
        <v>18794.549610886828</v>
      </c>
      <c r="I9357" s="1">
        <f t="shared" ca="1" si="1317"/>
        <v>18794.549610886828</v>
      </c>
      <c r="J9357" s="1">
        <f t="shared" ca="1" si="1318"/>
        <v>0</v>
      </c>
      <c r="K9357" s="5">
        <f t="shared" ca="1" si="1323"/>
        <v>0.66694379565337392</v>
      </c>
      <c r="L9357" s="1">
        <f t="shared" ca="1" si="1321"/>
        <v>1.7018399708550263</v>
      </c>
      <c r="M9357" s="1">
        <f t="shared" ca="1" si="1319"/>
        <v>18796.251450857682</v>
      </c>
      <c r="N9357" s="13">
        <f t="shared" ca="1" si="1320"/>
        <v>1.7018399708540528</v>
      </c>
    </row>
    <row r="9358" spans="5:14" x14ac:dyDescent="0.15">
      <c r="E9358" s="2">
        <v>9354</v>
      </c>
      <c r="F9358" s="12">
        <f t="shared" ca="1" si="1322"/>
        <v>0.67418659578027673</v>
      </c>
      <c r="G9358" s="1">
        <f t="shared" ca="1" si="1315"/>
        <v>0.78849671609314054</v>
      </c>
      <c r="H9358" s="1">
        <f t="shared" ca="1" si="1316"/>
        <v>18795.338107602922</v>
      </c>
      <c r="I9358" s="1">
        <f t="shared" ca="1" si="1317"/>
        <v>18796.251450857682</v>
      </c>
      <c r="J9358" s="1">
        <f t="shared" ca="1" si="1318"/>
        <v>0.91334325476054801</v>
      </c>
      <c r="K9358" s="5">
        <f t="shared" ca="1" si="1323"/>
        <v>9.929204917629586E-2</v>
      </c>
      <c r="L9358" s="1">
        <f t="shared" ca="1" si="1321"/>
        <v>0.10499891442226471</v>
      </c>
      <c r="M9358" s="1">
        <f t="shared" ca="1" si="1319"/>
        <v>18796.356449772105</v>
      </c>
      <c r="N9358" s="13">
        <f t="shared" ca="1" si="1320"/>
        <v>1.0183421691835974</v>
      </c>
    </row>
    <row r="9359" spans="5:14" x14ac:dyDescent="0.15">
      <c r="E9359" s="2">
        <v>9355</v>
      </c>
      <c r="F9359" s="12">
        <f t="shared" ca="1" si="1322"/>
        <v>0.63407582385187933</v>
      </c>
      <c r="G9359" s="1">
        <f t="shared" ca="1" si="1315"/>
        <v>0.91117347143011618</v>
      </c>
      <c r="H9359" s="1">
        <f t="shared" ca="1" si="1316"/>
        <v>18796.249281074353</v>
      </c>
      <c r="I9359" s="1">
        <f t="shared" ca="1" si="1317"/>
        <v>18796.356449772105</v>
      </c>
      <c r="J9359" s="1">
        <f t="shared" ca="1" si="1318"/>
        <v>0.10716869775205851</v>
      </c>
      <c r="K9359" s="5">
        <f t="shared" ca="1" si="1323"/>
        <v>0.54123586278687852</v>
      </c>
      <c r="L9359" s="1">
        <f t="shared" ca="1" si="1321"/>
        <v>1.1478077751677447</v>
      </c>
      <c r="M9359" s="1">
        <f t="shared" ca="1" si="1319"/>
        <v>18797.504257547273</v>
      </c>
      <c r="N9359" s="13">
        <f t="shared" ca="1" si="1320"/>
        <v>1.2549764729192248</v>
      </c>
    </row>
    <row r="9360" spans="5:14" x14ac:dyDescent="0.15">
      <c r="E9360" s="2">
        <v>9356</v>
      </c>
      <c r="F9360" s="12">
        <f t="shared" ca="1" si="1322"/>
        <v>0.17936680008713013</v>
      </c>
      <c r="G9360" s="1">
        <f t="shared" ca="1" si="1315"/>
        <v>3.4366448146262609</v>
      </c>
      <c r="H9360" s="1">
        <f t="shared" ca="1" si="1316"/>
        <v>18799.685925888978</v>
      </c>
      <c r="I9360" s="1">
        <f t="shared" ca="1" si="1317"/>
        <v>18799.685925888978</v>
      </c>
      <c r="J9360" s="1">
        <f t="shared" ca="1" si="1318"/>
        <v>0</v>
      </c>
      <c r="K9360" s="5">
        <f t="shared" ca="1" si="1323"/>
        <v>0.80319352006016209</v>
      </c>
      <c r="L9360" s="1">
        <f t="shared" ca="1" si="1321"/>
        <v>2.6439873810719661</v>
      </c>
      <c r="M9360" s="1">
        <f t="shared" ca="1" si="1319"/>
        <v>18802.329913270049</v>
      </c>
      <c r="N9360" s="13">
        <f t="shared" ca="1" si="1320"/>
        <v>2.6439873810704739</v>
      </c>
    </row>
    <row r="9361" spans="5:14" x14ac:dyDescent="0.15">
      <c r="E9361" s="2">
        <v>9357</v>
      </c>
      <c r="F9361" s="12">
        <f t="shared" ca="1" si="1322"/>
        <v>0.53880226533771969</v>
      </c>
      <c r="G9361" s="1">
        <f t="shared" ca="1" si="1315"/>
        <v>1.2368132600835509</v>
      </c>
      <c r="H9361" s="1">
        <f t="shared" ca="1" si="1316"/>
        <v>18800.92273914906</v>
      </c>
      <c r="I9361" s="1">
        <f t="shared" ca="1" si="1317"/>
        <v>18802.329913270049</v>
      </c>
      <c r="J9361" s="1">
        <f t="shared" ca="1" si="1318"/>
        <v>1.407174120988202</v>
      </c>
      <c r="K9361" s="5">
        <f t="shared" ca="1" si="1323"/>
        <v>0.34324522207764063</v>
      </c>
      <c r="L9361" s="1">
        <f t="shared" ca="1" si="1321"/>
        <v>0.5591697411553761</v>
      </c>
      <c r="M9361" s="1">
        <f t="shared" ca="1" si="1319"/>
        <v>18802.889083011203</v>
      </c>
      <c r="N9361" s="13">
        <f t="shared" ca="1" si="1320"/>
        <v>1.9663438621428213</v>
      </c>
    </row>
    <row r="9362" spans="5:14" x14ac:dyDescent="0.15">
      <c r="E9362" s="2">
        <v>9358</v>
      </c>
      <c r="F9362" s="12">
        <f t="shared" ca="1" si="1322"/>
        <v>0.96423034565666332</v>
      </c>
      <c r="G9362" s="1">
        <f t="shared" ca="1" si="1315"/>
        <v>7.2850130276885736E-2</v>
      </c>
      <c r="H9362" s="1">
        <f t="shared" ca="1" si="1316"/>
        <v>18800.995589279337</v>
      </c>
      <c r="I9362" s="1">
        <f t="shared" ca="1" si="1317"/>
        <v>18802.889083011203</v>
      </c>
      <c r="J9362" s="1">
        <f t="shared" ca="1" si="1318"/>
        <v>1.8934937318663287</v>
      </c>
      <c r="K9362" s="5">
        <f t="shared" ca="1" si="1323"/>
        <v>0.39291794858156648</v>
      </c>
      <c r="L9362" s="1">
        <f t="shared" ca="1" si="1321"/>
        <v>0.68399974354942872</v>
      </c>
      <c r="M9362" s="1">
        <f t="shared" ca="1" si="1319"/>
        <v>18803.573082754752</v>
      </c>
      <c r="N9362" s="13">
        <f t="shared" ca="1" si="1320"/>
        <v>2.5774934754153946</v>
      </c>
    </row>
    <row r="9363" spans="5:14" x14ac:dyDescent="0.15">
      <c r="E9363" s="2">
        <v>9359</v>
      </c>
      <c r="F9363" s="12">
        <f t="shared" ca="1" si="1322"/>
        <v>0.90151802814508497</v>
      </c>
      <c r="G9363" s="1">
        <f t="shared" ca="1" si="1315"/>
        <v>0.20735047719261732</v>
      </c>
      <c r="H9363" s="1">
        <f t="shared" ca="1" si="1316"/>
        <v>18801.202939756531</v>
      </c>
      <c r="I9363" s="1">
        <f t="shared" ca="1" si="1317"/>
        <v>18803.573082754752</v>
      </c>
      <c r="J9363" s="1">
        <f t="shared" ca="1" si="1318"/>
        <v>2.3701429982211266</v>
      </c>
      <c r="K9363" s="5">
        <f t="shared" ca="1" si="1323"/>
        <v>0.91071447948430384</v>
      </c>
      <c r="L9363" s="1">
        <f t="shared" ca="1" si="1321"/>
        <v>4.1016956469452879</v>
      </c>
      <c r="M9363" s="1">
        <f t="shared" ca="1" si="1319"/>
        <v>18807.674778401699</v>
      </c>
      <c r="N9363" s="13">
        <f t="shared" ca="1" si="1320"/>
        <v>6.4718386451677361</v>
      </c>
    </row>
    <row r="9364" spans="5:14" x14ac:dyDescent="0.15">
      <c r="E9364" s="2">
        <v>9360</v>
      </c>
      <c r="F9364" s="12">
        <f t="shared" ca="1" si="1322"/>
        <v>0.32208258385401978</v>
      </c>
      <c r="G9364" s="1">
        <f t="shared" ca="1" si="1315"/>
        <v>2.2658945894492231</v>
      </c>
      <c r="H9364" s="1">
        <f t="shared" ca="1" si="1316"/>
        <v>18803.468834345982</v>
      </c>
      <c r="I9364" s="1">
        <f t="shared" ca="1" si="1317"/>
        <v>18807.674778401699</v>
      </c>
      <c r="J9364" s="1">
        <f t="shared" ca="1" si="1318"/>
        <v>4.2059440557168273</v>
      </c>
      <c r="K9364" s="5">
        <f t="shared" ca="1" si="1323"/>
        <v>0.4600777503566813</v>
      </c>
      <c r="L9364" s="1">
        <f t="shared" ca="1" si="1321"/>
        <v>0.87498607101617976</v>
      </c>
      <c r="M9364" s="1">
        <f t="shared" ca="1" si="1319"/>
        <v>18808.549764472715</v>
      </c>
      <c r="N9364" s="13">
        <f t="shared" ca="1" si="1320"/>
        <v>5.0809301267327101</v>
      </c>
    </row>
    <row r="9365" spans="5:14" x14ac:dyDescent="0.15">
      <c r="E9365" s="2">
        <v>9361</v>
      </c>
      <c r="F9365" s="12">
        <f t="shared" ca="1" si="1322"/>
        <v>0.96593864217040148</v>
      </c>
      <c r="G9365" s="1">
        <f t="shared" ca="1" si="1315"/>
        <v>6.930992841776111E-2</v>
      </c>
      <c r="H9365" s="1">
        <f t="shared" ca="1" si="1316"/>
        <v>18803.5381442744</v>
      </c>
      <c r="I9365" s="1">
        <f t="shared" ca="1" si="1317"/>
        <v>18808.549764472715</v>
      </c>
      <c r="J9365" s="1">
        <f t="shared" ca="1" si="1318"/>
        <v>5.0116201983146311</v>
      </c>
      <c r="K9365" s="5">
        <f t="shared" ca="1" si="1323"/>
        <v>0.69564462223574419</v>
      </c>
      <c r="L9365" s="1">
        <f t="shared" ca="1" si="1321"/>
        <v>1.8608868869802659</v>
      </c>
      <c r="M9365" s="1">
        <f t="shared" ca="1" si="1319"/>
        <v>18810.410651359696</v>
      </c>
      <c r="N9365" s="13">
        <f t="shared" ca="1" si="1320"/>
        <v>6.8725070852960926</v>
      </c>
    </row>
    <row r="9366" spans="5:14" x14ac:dyDescent="0.15">
      <c r="E9366" s="2">
        <v>9362</v>
      </c>
      <c r="F9366" s="12">
        <f t="shared" ca="1" si="1322"/>
        <v>0.55353227937512739</v>
      </c>
      <c r="G9366" s="1">
        <f t="shared" ca="1" si="1315"/>
        <v>1.1828704197593241</v>
      </c>
      <c r="H9366" s="1">
        <f t="shared" ca="1" si="1316"/>
        <v>18804.721014694158</v>
      </c>
      <c r="I9366" s="1">
        <f t="shared" ca="1" si="1317"/>
        <v>18810.410651359696</v>
      </c>
      <c r="J9366" s="1">
        <f t="shared" ca="1" si="1318"/>
        <v>5.6896366655382735</v>
      </c>
      <c r="K9366" s="5">
        <f t="shared" ca="1" si="1323"/>
        <v>0.83945621388878466</v>
      </c>
      <c r="L9366" s="1">
        <f t="shared" ca="1" si="1321"/>
        <v>3.0157799986092764</v>
      </c>
      <c r="M9366" s="1">
        <f t="shared" ca="1" si="1319"/>
        <v>18813.426431358304</v>
      </c>
      <c r="N9366" s="13">
        <f t="shared" ca="1" si="1320"/>
        <v>8.705416664146469</v>
      </c>
    </row>
    <row r="9367" spans="5:14" x14ac:dyDescent="0.15">
      <c r="E9367" s="2">
        <v>9363</v>
      </c>
      <c r="F9367" s="12">
        <f t="shared" ca="1" si="1322"/>
        <v>0.70400819300356554</v>
      </c>
      <c r="G9367" s="1">
        <f t="shared" ca="1" si="1315"/>
        <v>0.70193057020531524</v>
      </c>
      <c r="H9367" s="1">
        <f t="shared" ca="1" si="1316"/>
        <v>18805.422945264363</v>
      </c>
      <c r="I9367" s="1">
        <f t="shared" ca="1" si="1317"/>
        <v>18813.426431358304</v>
      </c>
      <c r="J9367" s="1">
        <f t="shared" ca="1" si="1318"/>
        <v>8.0034860939413193</v>
      </c>
      <c r="K9367" s="5">
        <f t="shared" ca="1" si="1323"/>
        <v>0.37689042204483136</v>
      </c>
      <c r="L9367" s="1">
        <f t="shared" ca="1" si="1321"/>
        <v>0.64231087972326917</v>
      </c>
      <c r="M9367" s="1">
        <f t="shared" ca="1" si="1319"/>
        <v>18814.068742238029</v>
      </c>
      <c r="N9367" s="13">
        <f t="shared" ca="1" si="1320"/>
        <v>8.6457969736657105</v>
      </c>
    </row>
    <row r="9368" spans="5:14" x14ac:dyDescent="0.15">
      <c r="E9368" s="2">
        <v>9364</v>
      </c>
      <c r="F9368" s="12">
        <f t="shared" ca="1" si="1322"/>
        <v>1.1734876695253638E-2</v>
      </c>
      <c r="G9368" s="1">
        <f t="shared" ca="1" si="1315"/>
        <v>8.8903799143381335</v>
      </c>
      <c r="H9368" s="1">
        <f t="shared" ca="1" si="1316"/>
        <v>18814.3133251787</v>
      </c>
      <c r="I9368" s="1">
        <f t="shared" ca="1" si="1317"/>
        <v>18814.3133251787</v>
      </c>
      <c r="J9368" s="1">
        <f t="shared" ca="1" si="1318"/>
        <v>0</v>
      </c>
      <c r="K9368" s="5">
        <f t="shared" ca="1" si="1323"/>
        <v>0.48154848013667939</v>
      </c>
      <c r="L9368" s="1">
        <f t="shared" ca="1" si="1321"/>
        <v>0.94222542743928295</v>
      </c>
      <c r="M9368" s="1">
        <f t="shared" ca="1" si="1319"/>
        <v>18815.25555060614</v>
      </c>
      <c r="N9368" s="13">
        <f t="shared" ca="1" si="1320"/>
        <v>0.94222542743955273</v>
      </c>
    </row>
    <row r="9369" spans="5:14" x14ac:dyDescent="0.15">
      <c r="E9369" s="2">
        <v>9365</v>
      </c>
      <c r="F9369" s="12">
        <f t="shared" ca="1" si="1322"/>
        <v>0.58625592440845875</v>
      </c>
      <c r="G9369" s="1">
        <f t="shared" ca="1" si="1315"/>
        <v>1.0679977073438534</v>
      </c>
      <c r="H9369" s="1">
        <f t="shared" ca="1" si="1316"/>
        <v>18815.381322886045</v>
      </c>
      <c r="I9369" s="1">
        <f t="shared" ca="1" si="1317"/>
        <v>18815.381322886045</v>
      </c>
      <c r="J9369" s="1">
        <f t="shared" ca="1" si="1318"/>
        <v>0</v>
      </c>
      <c r="K9369" s="5">
        <f t="shared" ca="1" si="1323"/>
        <v>0.87419151808266682</v>
      </c>
      <c r="L9369" s="1">
        <f t="shared" ca="1" si="1321"/>
        <v>3.4646640345575861</v>
      </c>
      <c r="M9369" s="1">
        <f t="shared" ca="1" si="1319"/>
        <v>18818.845986920602</v>
      </c>
      <c r="N9369" s="13">
        <f t="shared" ca="1" si="1320"/>
        <v>3.4646640345563355</v>
      </c>
    </row>
    <row r="9370" spans="5:14" x14ac:dyDescent="0.15">
      <c r="E9370" s="2">
        <v>9366</v>
      </c>
      <c r="F9370" s="12">
        <f t="shared" ca="1" si="1322"/>
        <v>0.52682835693755459</v>
      </c>
      <c r="G9370" s="1">
        <f t="shared" ca="1" si="1315"/>
        <v>1.2817609638054679</v>
      </c>
      <c r="H9370" s="1">
        <f t="shared" ca="1" si="1316"/>
        <v>18816.663083849849</v>
      </c>
      <c r="I9370" s="1">
        <f t="shared" ca="1" si="1317"/>
        <v>18818.845986920602</v>
      </c>
      <c r="J9370" s="1">
        <f t="shared" ca="1" si="1318"/>
        <v>2.1829030707522179</v>
      </c>
      <c r="K9370" s="5">
        <f t="shared" ca="1" si="1323"/>
        <v>0.38584680276458949</v>
      </c>
      <c r="L9370" s="1">
        <f t="shared" ca="1" si="1321"/>
        <v>0.66543524556721534</v>
      </c>
      <c r="M9370" s="1">
        <f t="shared" ca="1" si="1319"/>
        <v>18819.511422166168</v>
      </c>
      <c r="N9370" s="13">
        <f t="shared" ca="1" si="1320"/>
        <v>2.8483383163184044</v>
      </c>
    </row>
    <row r="9371" spans="5:14" x14ac:dyDescent="0.15">
      <c r="E9371" s="2">
        <v>9367</v>
      </c>
      <c r="F9371" s="12">
        <f t="shared" ca="1" si="1322"/>
        <v>0.707681694499944</v>
      </c>
      <c r="G9371" s="1">
        <f t="shared" ca="1" si="1315"/>
        <v>0.69152174084249962</v>
      </c>
      <c r="H9371" s="1">
        <f t="shared" ca="1" si="1316"/>
        <v>18817.354605590692</v>
      </c>
      <c r="I9371" s="1">
        <f t="shared" ca="1" si="1317"/>
        <v>18819.511422166168</v>
      </c>
      <c r="J9371" s="1">
        <f t="shared" ca="1" si="1318"/>
        <v>2.1568165754761139</v>
      </c>
      <c r="K9371" s="5">
        <f t="shared" ca="1" si="1323"/>
        <v>0.147278698888195</v>
      </c>
      <c r="L9371" s="1">
        <f t="shared" ca="1" si="1321"/>
        <v>0.17521438944288673</v>
      </c>
      <c r="M9371" s="1">
        <f t="shared" ca="1" si="1319"/>
        <v>18819.686636555612</v>
      </c>
      <c r="N9371" s="13">
        <f t="shared" ca="1" si="1320"/>
        <v>2.3320309649207047</v>
      </c>
    </row>
    <row r="9372" spans="5:14" x14ac:dyDescent="0.15">
      <c r="E9372" s="2">
        <v>9368</v>
      </c>
      <c r="F9372" s="12">
        <f t="shared" ca="1" si="1322"/>
        <v>0.12966733734759373</v>
      </c>
      <c r="G9372" s="1">
        <f t="shared" ca="1" si="1315"/>
        <v>4.085566103397392</v>
      </c>
      <c r="H9372" s="1">
        <f t="shared" ca="1" si="1316"/>
        <v>18821.440171694088</v>
      </c>
      <c r="I9372" s="1">
        <f t="shared" ca="1" si="1317"/>
        <v>18821.440171694088</v>
      </c>
      <c r="J9372" s="1">
        <f t="shared" ca="1" si="1318"/>
        <v>0</v>
      </c>
      <c r="K9372" s="5">
        <f t="shared" ca="1" si="1323"/>
        <v>0.29675919109848892</v>
      </c>
      <c r="L9372" s="1">
        <f t="shared" ca="1" si="1321"/>
        <v>0.45332566854932838</v>
      </c>
      <c r="M9372" s="1">
        <f t="shared" ca="1" si="1319"/>
        <v>18821.893497362638</v>
      </c>
      <c r="N9372" s="13">
        <f t="shared" ca="1" si="1320"/>
        <v>0.45332566854995093</v>
      </c>
    </row>
    <row r="9373" spans="5:14" x14ac:dyDescent="0.15">
      <c r="E9373" s="2">
        <v>9369</v>
      </c>
      <c r="F9373" s="12">
        <f t="shared" ca="1" si="1322"/>
        <v>0.93448336507931351</v>
      </c>
      <c r="G9373" s="1">
        <f t="shared" ca="1" si="1315"/>
        <v>0.13552290624633245</v>
      </c>
      <c r="H9373" s="1">
        <f t="shared" ca="1" si="1316"/>
        <v>18821.575694600335</v>
      </c>
      <c r="I9373" s="1">
        <f t="shared" ca="1" si="1317"/>
        <v>18821.893497362638</v>
      </c>
      <c r="J9373" s="1">
        <f t="shared" ca="1" si="1318"/>
        <v>0.31780276230347226</v>
      </c>
      <c r="K9373" s="5">
        <f t="shared" ca="1" si="1323"/>
        <v>0.83718017751972196</v>
      </c>
      <c r="L9373" s="1">
        <f t="shared" ca="1" si="1321"/>
        <v>2.9899804270453432</v>
      </c>
      <c r="M9373" s="1">
        <f t="shared" ca="1" si="1319"/>
        <v>18824.883477789685</v>
      </c>
      <c r="N9373" s="13">
        <f t="shared" ca="1" si="1320"/>
        <v>3.3077831893497205</v>
      </c>
    </row>
    <row r="9374" spans="5:14" x14ac:dyDescent="0.15">
      <c r="E9374" s="2">
        <v>9370</v>
      </c>
      <c r="F9374" s="12">
        <f t="shared" ca="1" si="1322"/>
        <v>0.37803214544768649</v>
      </c>
      <c r="G9374" s="1">
        <f t="shared" ca="1" si="1315"/>
        <v>1.9455520922228469</v>
      </c>
      <c r="H9374" s="1">
        <f t="shared" ca="1" si="1316"/>
        <v>18823.521246692559</v>
      </c>
      <c r="I9374" s="1">
        <f t="shared" ca="1" si="1317"/>
        <v>18824.883477789685</v>
      </c>
      <c r="J9374" s="1">
        <f t="shared" ca="1" si="1318"/>
        <v>1.3622310971259139</v>
      </c>
      <c r="K9374" s="5">
        <f t="shared" ca="1" si="1323"/>
        <v>0.20714390405593497</v>
      </c>
      <c r="L9374" s="1">
        <f t="shared" ca="1" si="1321"/>
        <v>0.27580320381327267</v>
      </c>
      <c r="M9374" s="1">
        <f t="shared" ca="1" si="1319"/>
        <v>18825.159280993499</v>
      </c>
      <c r="N9374" s="13">
        <f t="shared" ca="1" si="1320"/>
        <v>1.6380343009404896</v>
      </c>
    </row>
    <row r="9375" spans="5:14" x14ac:dyDescent="0.15">
      <c r="E9375" s="2">
        <v>9371</v>
      </c>
      <c r="F9375" s="12">
        <f t="shared" ca="1" si="1322"/>
        <v>0.22019492531101248</v>
      </c>
      <c r="G9375" s="1">
        <f t="shared" ca="1" si="1315"/>
        <v>3.0264842015529969</v>
      </c>
      <c r="H9375" s="1">
        <f t="shared" ca="1" si="1316"/>
        <v>18826.547730894112</v>
      </c>
      <c r="I9375" s="1">
        <f t="shared" ca="1" si="1317"/>
        <v>18826.547730894112</v>
      </c>
      <c r="J9375" s="1">
        <f t="shared" ca="1" si="1318"/>
        <v>0</v>
      </c>
      <c r="K9375" s="5">
        <f t="shared" ca="1" si="1323"/>
        <v>0.8176506013000705</v>
      </c>
      <c r="L9375" s="1">
        <f t="shared" ca="1" si="1321"/>
        <v>2.7828993853562016</v>
      </c>
      <c r="M9375" s="1">
        <f t="shared" ca="1" si="1319"/>
        <v>18829.330630279466</v>
      </c>
      <c r="N9375" s="13">
        <f t="shared" ca="1" si="1320"/>
        <v>2.7828993853545398</v>
      </c>
    </row>
    <row r="9376" spans="5:14" x14ac:dyDescent="0.15">
      <c r="E9376" s="2">
        <v>9372</v>
      </c>
      <c r="F9376" s="12">
        <f t="shared" ca="1" si="1322"/>
        <v>0.56537449275153795</v>
      </c>
      <c r="G9376" s="1">
        <f t="shared" ca="1" si="1315"/>
        <v>1.1405338967478824</v>
      </c>
      <c r="H9376" s="1">
        <f t="shared" ca="1" si="1316"/>
        <v>18827.688264790861</v>
      </c>
      <c r="I9376" s="1">
        <f t="shared" ca="1" si="1317"/>
        <v>18829.330630279466</v>
      </c>
      <c r="J9376" s="1">
        <f t="shared" ca="1" si="1318"/>
        <v>1.6423654886057193</v>
      </c>
      <c r="K9376" s="5">
        <f t="shared" ca="1" si="1323"/>
        <v>0.326270504252959</v>
      </c>
      <c r="L9376" s="1">
        <f t="shared" ca="1" si="1321"/>
        <v>0.51935146769278151</v>
      </c>
      <c r="M9376" s="1">
        <f t="shared" ca="1" si="1319"/>
        <v>18829.84998174716</v>
      </c>
      <c r="N9376" s="13">
        <f t="shared" ca="1" si="1320"/>
        <v>2.1617169562996423</v>
      </c>
    </row>
    <row r="9377" spans="5:14" x14ac:dyDescent="0.15">
      <c r="E9377" s="2">
        <v>9373</v>
      </c>
      <c r="F9377" s="12">
        <f t="shared" ca="1" si="1322"/>
        <v>0.5185845341617964</v>
      </c>
      <c r="G9377" s="1">
        <f t="shared" ca="1" si="1315"/>
        <v>1.3133044572191706</v>
      </c>
      <c r="H9377" s="1">
        <f t="shared" ca="1" si="1316"/>
        <v>18829.001569248081</v>
      </c>
      <c r="I9377" s="1">
        <f t="shared" ca="1" si="1317"/>
        <v>18829.84998174716</v>
      </c>
      <c r="J9377" s="1">
        <f t="shared" ca="1" si="1318"/>
        <v>0.84841249907913152</v>
      </c>
      <c r="K9377" s="5">
        <f t="shared" ca="1" si="1323"/>
        <v>0.63527414381868419</v>
      </c>
      <c r="L9377" s="1">
        <f t="shared" ca="1" si="1321"/>
        <v>1.5427663087495707</v>
      </c>
      <c r="M9377" s="1">
        <f t="shared" ca="1" si="1319"/>
        <v>18831.39274805591</v>
      </c>
      <c r="N9377" s="13">
        <f t="shared" ca="1" si="1320"/>
        <v>2.3911788078294194</v>
      </c>
    </row>
    <row r="9378" spans="5:14" x14ac:dyDescent="0.15">
      <c r="E9378" s="2">
        <v>9374</v>
      </c>
      <c r="F9378" s="12">
        <f t="shared" ca="1" si="1322"/>
        <v>0.61735857082208512</v>
      </c>
      <c r="G9378" s="1">
        <f t="shared" ca="1" si="1315"/>
        <v>0.96461054363697041</v>
      </c>
      <c r="H9378" s="1">
        <f t="shared" ca="1" si="1316"/>
        <v>18829.966179791718</v>
      </c>
      <c r="I9378" s="1">
        <f t="shared" ca="1" si="1317"/>
        <v>18831.39274805591</v>
      </c>
      <c r="J9378" s="1">
        <f t="shared" ca="1" si="1318"/>
        <v>1.4265682641926105</v>
      </c>
      <c r="K9378" s="5">
        <f t="shared" ca="1" si="1323"/>
        <v>0.36774828016105698</v>
      </c>
      <c r="L9378" s="1">
        <f t="shared" ca="1" si="1321"/>
        <v>0.61914607180736614</v>
      </c>
      <c r="M9378" s="1">
        <f t="shared" ca="1" si="1319"/>
        <v>18832.011894127718</v>
      </c>
      <c r="N9378" s="13">
        <f t="shared" ca="1" si="1320"/>
        <v>2.0457143359999463</v>
      </c>
    </row>
    <row r="9379" spans="5:14" x14ac:dyDescent="0.15">
      <c r="E9379" s="2">
        <v>9375</v>
      </c>
      <c r="F9379" s="12">
        <f t="shared" ca="1" si="1322"/>
        <v>0.34121704085214388</v>
      </c>
      <c r="G9379" s="1">
        <f t="shared" ca="1" si="1315"/>
        <v>2.1504730414618467</v>
      </c>
      <c r="H9379" s="1">
        <f t="shared" ca="1" si="1316"/>
        <v>18832.116652833181</v>
      </c>
      <c r="I9379" s="1">
        <f t="shared" ca="1" si="1317"/>
        <v>18832.116652833181</v>
      </c>
      <c r="J9379" s="1">
        <f t="shared" ca="1" si="1318"/>
        <v>0</v>
      </c>
      <c r="K9379" s="5">
        <f t="shared" ca="1" si="1323"/>
        <v>1.4081290099922428E-2</v>
      </c>
      <c r="L9379" s="1">
        <f t="shared" ca="1" si="1321"/>
        <v>8.898502027265635E-3</v>
      </c>
      <c r="M9379" s="1">
        <f t="shared" ca="1" si="1319"/>
        <v>18832.125551335208</v>
      </c>
      <c r="N9379" s="13">
        <f t="shared" ca="1" si="1320"/>
        <v>8.8985020265681669E-3</v>
      </c>
    </row>
    <row r="9380" spans="5:14" x14ac:dyDescent="0.15">
      <c r="E9380" s="2">
        <v>9376</v>
      </c>
      <c r="F9380" s="12">
        <f t="shared" ca="1" si="1322"/>
        <v>4.4467401788713445E-2</v>
      </c>
      <c r="G9380" s="1">
        <f t="shared" ca="1" si="1315"/>
        <v>6.2259978046506248</v>
      </c>
      <c r="H9380" s="1">
        <f t="shared" ca="1" si="1316"/>
        <v>18838.342650637831</v>
      </c>
      <c r="I9380" s="1">
        <f t="shared" ca="1" si="1317"/>
        <v>18838.342650637831</v>
      </c>
      <c r="J9380" s="1">
        <f t="shared" ca="1" si="1318"/>
        <v>0</v>
      </c>
      <c r="K9380" s="5">
        <f t="shared" ca="1" si="1323"/>
        <v>0.13512650699475626</v>
      </c>
      <c r="L9380" s="1">
        <f t="shared" ca="1" si="1321"/>
        <v>0.15653222557200408</v>
      </c>
      <c r="M9380" s="1">
        <f t="shared" ca="1" si="1319"/>
        <v>18838.499182863405</v>
      </c>
      <c r="N9380" s="13">
        <f t="shared" ca="1" si="1320"/>
        <v>0.15653222557375557</v>
      </c>
    </row>
    <row r="9381" spans="5:14" x14ac:dyDescent="0.15">
      <c r="E9381" s="2">
        <v>9377</v>
      </c>
      <c r="F9381" s="12">
        <f t="shared" ca="1" si="1322"/>
        <v>0.24873390164058529</v>
      </c>
      <c r="G9381" s="1">
        <f t="shared" ca="1" si="1315"/>
        <v>2.7827432441208888</v>
      </c>
      <c r="H9381" s="1">
        <f t="shared" ca="1" si="1316"/>
        <v>18841.125393881954</v>
      </c>
      <c r="I9381" s="1">
        <f t="shared" ca="1" si="1317"/>
        <v>18841.125393881954</v>
      </c>
      <c r="J9381" s="1">
        <f t="shared" ca="1" si="1318"/>
        <v>0</v>
      </c>
      <c r="K9381" s="5">
        <f t="shared" ca="1" si="1323"/>
        <v>0.90886523316697643</v>
      </c>
      <c r="L9381" s="1">
        <f t="shared" ca="1" si="1321"/>
        <v>4.0634523228628296</v>
      </c>
      <c r="M9381" s="1">
        <f t="shared" ca="1" si="1319"/>
        <v>18845.188846204815</v>
      </c>
      <c r="N9381" s="13">
        <f t="shared" ca="1" si="1320"/>
        <v>4.0634523228618491</v>
      </c>
    </row>
    <row r="9382" spans="5:14" x14ac:dyDescent="0.15">
      <c r="E9382" s="2">
        <v>9378</v>
      </c>
      <c r="F9382" s="12">
        <f t="shared" ca="1" si="1322"/>
        <v>0.42057201409653266</v>
      </c>
      <c r="G9382" s="1">
        <f t="shared" ca="1" si="1315"/>
        <v>1.7322791119528591</v>
      </c>
      <c r="H9382" s="1">
        <f t="shared" ca="1" si="1316"/>
        <v>18842.857672993905</v>
      </c>
      <c r="I9382" s="1">
        <f t="shared" ca="1" si="1317"/>
        <v>18845.188846204815</v>
      </c>
      <c r="J9382" s="1">
        <f t="shared" ca="1" si="1318"/>
        <v>2.3311732109104923</v>
      </c>
      <c r="K9382" s="5">
        <f t="shared" ca="1" si="1323"/>
        <v>0.78484637088684206</v>
      </c>
      <c r="L9382" s="1">
        <f t="shared" ca="1" si="1321"/>
        <v>2.4823295515478412</v>
      </c>
      <c r="M9382" s="1">
        <f t="shared" ca="1" si="1319"/>
        <v>18847.671175756364</v>
      </c>
      <c r="N9382" s="13">
        <f t="shared" ca="1" si="1320"/>
        <v>4.8135027624593931</v>
      </c>
    </row>
    <row r="9383" spans="5:14" x14ac:dyDescent="0.15">
      <c r="E9383" s="2">
        <v>9379</v>
      </c>
      <c r="F9383" s="12">
        <f t="shared" ca="1" si="1322"/>
        <v>0.55971639948603336</v>
      </c>
      <c r="G9383" s="1">
        <f t="shared" ca="1" si="1315"/>
        <v>1.1606501060417866</v>
      </c>
      <c r="H9383" s="1">
        <f t="shared" ca="1" si="1316"/>
        <v>18844.018323099946</v>
      </c>
      <c r="I9383" s="1">
        <f t="shared" ca="1" si="1317"/>
        <v>18847.671175756364</v>
      </c>
      <c r="J9383" s="1">
        <f t="shared" ca="1" si="1318"/>
        <v>3.6528526564179629</v>
      </c>
      <c r="K9383" s="5">
        <f t="shared" ca="1" si="1323"/>
        <v>0.67386564340211597</v>
      </c>
      <c r="L9383" s="1">
        <f t="shared" ca="1" si="1321"/>
        <v>1.738802232982299</v>
      </c>
      <c r="M9383" s="1">
        <f t="shared" ca="1" si="1319"/>
        <v>18849.409977989348</v>
      </c>
      <c r="N9383" s="13">
        <f t="shared" ca="1" si="1320"/>
        <v>5.3916548894012521</v>
      </c>
    </row>
    <row r="9384" spans="5:14" x14ac:dyDescent="0.15">
      <c r="E9384" s="2">
        <v>9380</v>
      </c>
      <c r="F9384" s="12">
        <f t="shared" ca="1" si="1322"/>
        <v>0.30136381371796461</v>
      </c>
      <c r="G9384" s="1">
        <f t="shared" ca="1" si="1315"/>
        <v>2.3988741213093028</v>
      </c>
      <c r="H9384" s="1">
        <f t="shared" ca="1" si="1316"/>
        <v>18846.417197221257</v>
      </c>
      <c r="I9384" s="1">
        <f t="shared" ca="1" si="1317"/>
        <v>18849.409977989348</v>
      </c>
      <c r="J9384" s="1">
        <f t="shared" ca="1" si="1318"/>
        <v>2.9927807680905971</v>
      </c>
      <c r="K9384" s="5">
        <f t="shared" ca="1" si="1323"/>
        <v>0.16717699357544658</v>
      </c>
      <c r="L9384" s="1">
        <f t="shared" ca="1" si="1321"/>
        <v>0.20707940883461459</v>
      </c>
      <c r="M9384" s="1">
        <f t="shared" ca="1" si="1319"/>
        <v>18849.617057398184</v>
      </c>
      <c r="N9384" s="13">
        <f t="shared" ca="1" si="1320"/>
        <v>3.1998601769264496</v>
      </c>
    </row>
    <row r="9385" spans="5:14" x14ac:dyDescent="0.15">
      <c r="E9385" s="2">
        <v>9381</v>
      </c>
      <c r="F9385" s="12">
        <f t="shared" ca="1" si="1322"/>
        <v>0.67212289897533317</v>
      </c>
      <c r="G9385" s="1">
        <f t="shared" ca="1" si="1315"/>
        <v>0.79462813960103962</v>
      </c>
      <c r="H9385" s="1">
        <f t="shared" ca="1" si="1316"/>
        <v>18847.211825360857</v>
      </c>
      <c r="I9385" s="1">
        <f t="shared" ca="1" si="1317"/>
        <v>18849.617057398184</v>
      </c>
      <c r="J9385" s="1">
        <f t="shared" ca="1" si="1318"/>
        <v>2.4052320373266411</v>
      </c>
      <c r="K9385" s="5">
        <f t="shared" ca="1" si="1323"/>
        <v>9.818641635212122E-2</v>
      </c>
      <c r="L9385" s="1">
        <f t="shared" ca="1" si="1321"/>
        <v>0.10349673041349119</v>
      </c>
      <c r="M9385" s="1">
        <f t="shared" ca="1" si="1319"/>
        <v>18849.720554128598</v>
      </c>
      <c r="N9385" s="13">
        <f t="shared" ca="1" si="1320"/>
        <v>2.5087287677415588</v>
      </c>
    </row>
    <row r="9386" spans="5:14" x14ac:dyDescent="0.15">
      <c r="E9386" s="2">
        <v>9382</v>
      </c>
      <c r="F9386" s="12">
        <f t="shared" ca="1" si="1322"/>
        <v>0.15476193050623266</v>
      </c>
      <c r="G9386" s="1">
        <f t="shared" ca="1" si="1315"/>
        <v>3.7317345500676518</v>
      </c>
      <c r="H9386" s="1">
        <f t="shared" ca="1" si="1316"/>
        <v>18850.943559910924</v>
      </c>
      <c r="I9386" s="1">
        <f t="shared" ca="1" si="1317"/>
        <v>18850.943559910924</v>
      </c>
      <c r="J9386" s="1">
        <f t="shared" ca="1" si="1318"/>
        <v>0</v>
      </c>
      <c r="K9386" s="5">
        <f t="shared" ca="1" si="1323"/>
        <v>0.95744194885352885</v>
      </c>
      <c r="L9386" s="1">
        <f t="shared" ca="1" si="1321"/>
        <v>5.4948881726449157</v>
      </c>
      <c r="M9386" s="1">
        <f t="shared" ca="1" si="1319"/>
        <v>18856.438448083569</v>
      </c>
      <c r="N9386" s="13">
        <f t="shared" ca="1" si="1320"/>
        <v>5.4948881726450054</v>
      </c>
    </row>
    <row r="9387" spans="5:14" x14ac:dyDescent="0.15">
      <c r="E9387" s="2">
        <v>9383</v>
      </c>
      <c r="F9387" s="12">
        <f t="shared" ca="1" si="1322"/>
        <v>0.56072368936868633</v>
      </c>
      <c r="G9387" s="1">
        <f t="shared" ca="1" si="1315"/>
        <v>1.1570540542259162</v>
      </c>
      <c r="H9387" s="1">
        <f t="shared" ca="1" si="1316"/>
        <v>18852.100613965151</v>
      </c>
      <c r="I9387" s="1">
        <f t="shared" ca="1" si="1317"/>
        <v>18856.438448083569</v>
      </c>
      <c r="J9387" s="1">
        <f t="shared" ca="1" si="1318"/>
        <v>4.337834118417959</v>
      </c>
      <c r="K9387" s="5">
        <f t="shared" ca="1" si="1323"/>
        <v>0.2686296113838671</v>
      </c>
      <c r="L9387" s="1">
        <f t="shared" ca="1" si="1321"/>
        <v>0.39399293401982488</v>
      </c>
      <c r="M9387" s="1">
        <f t="shared" ca="1" si="1319"/>
        <v>18856.832441017588</v>
      </c>
      <c r="N9387" s="13">
        <f t="shared" ca="1" si="1320"/>
        <v>4.7318270524374384</v>
      </c>
    </row>
    <row r="9388" spans="5:14" x14ac:dyDescent="0.15">
      <c r="E9388" s="2">
        <v>9384</v>
      </c>
      <c r="F9388" s="12">
        <f t="shared" ca="1" si="1322"/>
        <v>0.37009358231423017</v>
      </c>
      <c r="G9388" s="1">
        <f t="shared" ca="1" si="1315"/>
        <v>1.9879987603009026</v>
      </c>
      <c r="H9388" s="1">
        <f t="shared" ca="1" si="1316"/>
        <v>18854.088612725453</v>
      </c>
      <c r="I9388" s="1">
        <f t="shared" ca="1" si="1317"/>
        <v>18856.832441017588</v>
      </c>
      <c r="J9388" s="1">
        <f t="shared" ca="1" si="1318"/>
        <v>2.7438282921357313</v>
      </c>
      <c r="K9388" s="5">
        <f t="shared" ca="1" si="1323"/>
        <v>0.50545393238530212</v>
      </c>
      <c r="L9388" s="1">
        <f t="shared" ca="1" si="1321"/>
        <v>1.0210815699637883</v>
      </c>
      <c r="M9388" s="1">
        <f t="shared" ca="1" si="1319"/>
        <v>18857.853522587553</v>
      </c>
      <c r="N9388" s="13">
        <f t="shared" ca="1" si="1320"/>
        <v>3.7649098621004669</v>
      </c>
    </row>
    <row r="9389" spans="5:14" x14ac:dyDescent="0.15">
      <c r="E9389" s="2">
        <v>9385</v>
      </c>
      <c r="F9389" s="12">
        <f t="shared" ca="1" si="1322"/>
        <v>0.14710188692309389</v>
      </c>
      <c r="G9389" s="1">
        <f t="shared" ca="1" si="1315"/>
        <v>3.8332596479433483</v>
      </c>
      <c r="H9389" s="1">
        <f t="shared" ca="1" si="1316"/>
        <v>18857.921872373397</v>
      </c>
      <c r="I9389" s="1">
        <f t="shared" ca="1" si="1317"/>
        <v>18857.921872373397</v>
      </c>
      <c r="J9389" s="1">
        <f t="shared" ca="1" si="1318"/>
        <v>0</v>
      </c>
      <c r="K9389" s="5">
        <f t="shared" ca="1" si="1323"/>
        <v>0.20633508318520832</v>
      </c>
      <c r="L9389" s="1">
        <f t="shared" ca="1" si="1321"/>
        <v>0.27434996257988281</v>
      </c>
      <c r="M9389" s="1">
        <f t="shared" ca="1" si="1319"/>
        <v>18858.196222335977</v>
      </c>
      <c r="N9389" s="13">
        <f t="shared" ca="1" si="1320"/>
        <v>0.27434996257943567</v>
      </c>
    </row>
    <row r="9390" spans="5:14" x14ac:dyDescent="0.15">
      <c r="E9390" s="2">
        <v>9386</v>
      </c>
      <c r="F9390" s="12">
        <f t="shared" ca="1" si="1322"/>
        <v>1.7068426853359742E-2</v>
      </c>
      <c r="G9390" s="1">
        <f t="shared" ca="1" si="1315"/>
        <v>8.1410498099677646</v>
      </c>
      <c r="H9390" s="1">
        <f t="shared" ca="1" si="1316"/>
        <v>18866.062922183366</v>
      </c>
      <c r="I9390" s="1">
        <f t="shared" ca="1" si="1317"/>
        <v>18866.062922183366</v>
      </c>
      <c r="J9390" s="1">
        <f t="shared" ca="1" si="1318"/>
        <v>0</v>
      </c>
      <c r="K9390" s="5">
        <f t="shared" ca="1" si="1323"/>
        <v>0.6631712953711647</v>
      </c>
      <c r="L9390" s="1">
        <f t="shared" ca="1" si="1321"/>
        <v>1.6820444723856409</v>
      </c>
      <c r="M9390" s="1">
        <f t="shared" ca="1" si="1319"/>
        <v>18867.744966655751</v>
      </c>
      <c r="N9390" s="13">
        <f t="shared" ca="1" si="1320"/>
        <v>1.6820444723853143</v>
      </c>
    </row>
    <row r="9391" spans="5:14" x14ac:dyDescent="0.15">
      <c r="E9391" s="2">
        <v>9387</v>
      </c>
      <c r="F9391" s="12">
        <f t="shared" ca="1" si="1322"/>
        <v>0.20751908947607212</v>
      </c>
      <c r="G9391" s="1">
        <f t="shared" ca="1" si="1315"/>
        <v>3.1450638921356919</v>
      </c>
      <c r="H9391" s="1">
        <f t="shared" ca="1" si="1316"/>
        <v>18869.2079860755</v>
      </c>
      <c r="I9391" s="1">
        <f t="shared" ca="1" si="1317"/>
        <v>18869.2079860755</v>
      </c>
      <c r="J9391" s="1">
        <f t="shared" ca="1" si="1318"/>
        <v>0</v>
      </c>
      <c r="K9391" s="5">
        <f t="shared" ca="1" si="1323"/>
        <v>9.5893397796314783E-2</v>
      </c>
      <c r="L9391" s="1">
        <f t="shared" ca="1" si="1321"/>
        <v>0.10039874734460558</v>
      </c>
      <c r="M9391" s="1">
        <f t="shared" ca="1" si="1319"/>
        <v>18869.308384822845</v>
      </c>
      <c r="N9391" s="13">
        <f t="shared" ca="1" si="1320"/>
        <v>0.10039874734502519</v>
      </c>
    </row>
    <row r="9392" spans="5:14" x14ac:dyDescent="0.15">
      <c r="E9392" s="2">
        <v>9388</v>
      </c>
      <c r="F9392" s="12">
        <f t="shared" ca="1" si="1322"/>
        <v>0.5075062795067824</v>
      </c>
      <c r="G9392" s="1">
        <f t="shared" ca="1" si="1315"/>
        <v>1.3564923894607313</v>
      </c>
      <c r="H9392" s="1">
        <f t="shared" ca="1" si="1316"/>
        <v>18870.564478464959</v>
      </c>
      <c r="I9392" s="1">
        <f t="shared" ca="1" si="1317"/>
        <v>18870.564478464959</v>
      </c>
      <c r="J9392" s="1">
        <f t="shared" ca="1" si="1318"/>
        <v>0</v>
      </c>
      <c r="K9392" s="5">
        <f t="shared" ca="1" si="1323"/>
        <v>0.13963155484655632</v>
      </c>
      <c r="L9392" s="1">
        <f t="shared" ca="1" si="1321"/>
        <v>0.16338853276510515</v>
      </c>
      <c r="M9392" s="1">
        <f t="shared" ca="1" si="1319"/>
        <v>18870.727866997724</v>
      </c>
      <c r="N9392" s="13">
        <f t="shared" ca="1" si="1320"/>
        <v>0.1633885327646567</v>
      </c>
    </row>
    <row r="9393" spans="5:14" x14ac:dyDescent="0.15">
      <c r="E9393" s="2">
        <v>9389</v>
      </c>
      <c r="F9393" s="12">
        <f t="shared" ca="1" si="1322"/>
        <v>0.17344941047629192</v>
      </c>
      <c r="G9393" s="1">
        <f t="shared" ca="1" si="1315"/>
        <v>3.5037386087656182</v>
      </c>
      <c r="H9393" s="1">
        <f t="shared" ca="1" si="1316"/>
        <v>18874.068217073724</v>
      </c>
      <c r="I9393" s="1">
        <f t="shared" ca="1" si="1317"/>
        <v>18874.068217073724</v>
      </c>
      <c r="J9393" s="1">
        <f t="shared" ca="1" si="1318"/>
        <v>0</v>
      </c>
      <c r="K9393" s="5">
        <f t="shared" ca="1" si="1323"/>
        <v>0.65433762901335468</v>
      </c>
      <c r="L9393" s="1">
        <f t="shared" ca="1" si="1321"/>
        <v>1.6366197139614496</v>
      </c>
      <c r="M9393" s="1">
        <f t="shared" ca="1" si="1319"/>
        <v>18875.704836787685</v>
      </c>
      <c r="N9393" s="13">
        <f t="shared" ca="1" si="1320"/>
        <v>1.6366197139614087</v>
      </c>
    </row>
    <row r="9394" spans="5:14" x14ac:dyDescent="0.15">
      <c r="E9394" s="2">
        <v>9390</v>
      </c>
      <c r="F9394" s="12">
        <f t="shared" ca="1" si="1322"/>
        <v>1.7086168146218661E-3</v>
      </c>
      <c r="G9394" s="1">
        <f t="shared" ca="1" si="1315"/>
        <v>12.744142232251759</v>
      </c>
      <c r="H9394" s="1">
        <f t="shared" ca="1" si="1316"/>
        <v>18886.812359305975</v>
      </c>
      <c r="I9394" s="1">
        <f t="shared" ca="1" si="1317"/>
        <v>18886.812359305975</v>
      </c>
      <c r="J9394" s="1">
        <f t="shared" ca="1" si="1318"/>
        <v>0</v>
      </c>
      <c r="K9394" s="5">
        <f t="shared" ca="1" si="1323"/>
        <v>0.44477167428740561</v>
      </c>
      <c r="L9394" s="1">
        <f t="shared" ca="1" si="1321"/>
        <v>0.8289829039564881</v>
      </c>
      <c r="M9394" s="1">
        <f t="shared" ca="1" si="1319"/>
        <v>18887.641342209932</v>
      </c>
      <c r="N9394" s="13">
        <f t="shared" ca="1" si="1320"/>
        <v>0.82898290395678487</v>
      </c>
    </row>
    <row r="9395" spans="5:14" x14ac:dyDescent="0.15">
      <c r="E9395" s="2">
        <v>9391</v>
      </c>
      <c r="F9395" s="12">
        <f t="shared" ca="1" si="1322"/>
        <v>0.33582755801509689</v>
      </c>
      <c r="G9395" s="1">
        <f t="shared" ca="1" si="1315"/>
        <v>2.1823149419093149</v>
      </c>
      <c r="H9395" s="1">
        <f t="shared" ca="1" si="1316"/>
        <v>18888.994674247886</v>
      </c>
      <c r="I9395" s="1">
        <f t="shared" ca="1" si="1317"/>
        <v>18888.994674247886</v>
      </c>
      <c r="J9395" s="1">
        <f t="shared" ca="1" si="1318"/>
        <v>0</v>
      </c>
      <c r="K9395" s="5">
        <f t="shared" ca="1" si="1323"/>
        <v>0.6550376857722785</v>
      </c>
      <c r="L9395" s="1">
        <f t="shared" ca="1" si="1321"/>
        <v>1.6401731859120054</v>
      </c>
      <c r="M9395" s="1">
        <f t="shared" ca="1" si="1319"/>
        <v>18890.634847433797</v>
      </c>
      <c r="N9395" s="13">
        <f t="shared" ca="1" si="1320"/>
        <v>1.6401731859114079</v>
      </c>
    </row>
    <row r="9396" spans="5:14" x14ac:dyDescent="0.15">
      <c r="E9396" s="2">
        <v>9392</v>
      </c>
      <c r="F9396" s="12">
        <f t="shared" ca="1" si="1322"/>
        <v>0.58440055248566369</v>
      </c>
      <c r="G9396" s="1">
        <f t="shared" ca="1" si="1315"/>
        <v>1.0743373074329425</v>
      </c>
      <c r="H9396" s="1">
        <f t="shared" ca="1" si="1316"/>
        <v>18890.069011555319</v>
      </c>
      <c r="I9396" s="1">
        <f t="shared" ca="1" si="1317"/>
        <v>18890.634847433797</v>
      </c>
      <c r="J9396" s="1">
        <f t="shared" ca="1" si="1318"/>
        <v>0.56583587847853778</v>
      </c>
      <c r="K9396" s="5">
        <f t="shared" ca="1" si="1323"/>
        <v>0.55388533054318023</v>
      </c>
      <c r="L9396" s="1">
        <f t="shared" ca="1" si="1321"/>
        <v>1.1953489429233874</v>
      </c>
      <c r="M9396" s="1">
        <f t="shared" ca="1" si="1319"/>
        <v>18891.830196376723</v>
      </c>
      <c r="N9396" s="13">
        <f t="shared" ca="1" si="1320"/>
        <v>1.7611848214037309</v>
      </c>
    </row>
    <row r="9397" spans="5:14" x14ac:dyDescent="0.15">
      <c r="E9397" s="2">
        <v>9393</v>
      </c>
      <c r="F9397" s="12">
        <f t="shared" ca="1" si="1322"/>
        <v>6.8056608228709847E-2</v>
      </c>
      <c r="G9397" s="1">
        <f t="shared" ca="1" si="1315"/>
        <v>5.3748308923373402</v>
      </c>
      <c r="H9397" s="1">
        <f t="shared" ca="1" si="1316"/>
        <v>18895.443842447658</v>
      </c>
      <c r="I9397" s="1">
        <f t="shared" ca="1" si="1317"/>
        <v>18895.443842447658</v>
      </c>
      <c r="J9397" s="1">
        <f t="shared" ca="1" si="1318"/>
        <v>0</v>
      </c>
      <c r="K9397" s="5">
        <f t="shared" ca="1" si="1323"/>
        <v>0.94366769631837655</v>
      </c>
      <c r="L9397" s="1">
        <f t="shared" ca="1" si="1321"/>
        <v>4.9654185863005704</v>
      </c>
      <c r="M9397" s="1">
        <f t="shared" ca="1" si="1319"/>
        <v>18900.409261033958</v>
      </c>
      <c r="N9397" s="13">
        <f t="shared" ca="1" si="1320"/>
        <v>4.9654185863000748</v>
      </c>
    </row>
    <row r="9398" spans="5:14" x14ac:dyDescent="0.15">
      <c r="E9398" s="2">
        <v>9394</v>
      </c>
      <c r="F9398" s="12">
        <f t="shared" ca="1" si="1322"/>
        <v>0.63076521305788713</v>
      </c>
      <c r="G9398" s="1">
        <f t="shared" ca="1" si="1315"/>
        <v>0.92164314550797799</v>
      </c>
      <c r="H9398" s="1">
        <f t="shared" ca="1" si="1316"/>
        <v>18896.365485593167</v>
      </c>
      <c r="I9398" s="1">
        <f t="shared" ca="1" si="1317"/>
        <v>18900.409261033958</v>
      </c>
      <c r="J9398" s="1">
        <f t="shared" ca="1" si="1318"/>
        <v>4.0437754407903412</v>
      </c>
      <c r="K9398" s="5">
        <f t="shared" ca="1" si="1323"/>
        <v>0.34398726562808823</v>
      </c>
      <c r="L9398" s="1">
        <f t="shared" ca="1" si="1321"/>
        <v>0.56094210495036401</v>
      </c>
      <c r="M9398" s="1">
        <f t="shared" ca="1" si="1319"/>
        <v>18900.97020313891</v>
      </c>
      <c r="N9398" s="13">
        <f t="shared" ca="1" si="1320"/>
        <v>4.6047175457424601</v>
      </c>
    </row>
    <row r="9399" spans="5:14" x14ac:dyDescent="0.15">
      <c r="E9399" s="2">
        <v>9395</v>
      </c>
      <c r="F9399" s="12">
        <f t="shared" ca="1" si="1322"/>
        <v>0.81100756933847162</v>
      </c>
      <c r="G9399" s="1">
        <f t="shared" ref="G9399:G9462" ca="1" si="1324">-$B$4*LN(F9399)</f>
        <v>0.41895578314122078</v>
      </c>
      <c r="H9399" s="1">
        <f t="shared" ref="H9399:H9462" ca="1" si="1325">H9398+G9399</f>
        <v>18896.784441376309</v>
      </c>
      <c r="I9399" s="1">
        <f t="shared" ref="I9399:I9462" ca="1" si="1326">MAX(H9399,M9398)</f>
        <v>18900.97020313891</v>
      </c>
      <c r="J9399" s="1">
        <f t="shared" ref="J9399:J9462" ca="1" si="1327">I9399-H9399</f>
        <v>4.1857617626010324</v>
      </c>
      <c r="K9399" s="5">
        <f t="shared" ca="1" si="1323"/>
        <v>0.94846941199078127</v>
      </c>
      <c r="L9399" s="1">
        <f t="shared" ca="1" si="1321"/>
        <v>5.1333832469198892</v>
      </c>
      <c r="M9399" s="1">
        <f t="shared" ref="M9399:M9462" ca="1" si="1328">I9399+L9399</f>
        <v>18906.103586385831</v>
      </c>
      <c r="N9399" s="13">
        <f t="shared" ref="N9399:N9462" ca="1" si="1329">M9399-H9399</f>
        <v>9.3191450095218897</v>
      </c>
    </row>
    <row r="9400" spans="5:14" x14ac:dyDescent="0.15">
      <c r="E9400" s="2">
        <v>9396</v>
      </c>
      <c r="F9400" s="12">
        <f t="shared" ca="1" si="1322"/>
        <v>0.6171195487595772</v>
      </c>
      <c r="G9400" s="1">
        <f t="shared" ca="1" si="1324"/>
        <v>0.96538503145235877</v>
      </c>
      <c r="H9400" s="1">
        <f t="shared" ca="1" si="1325"/>
        <v>18897.749826407762</v>
      </c>
      <c r="I9400" s="1">
        <f t="shared" ca="1" si="1326"/>
        <v>18906.103586385831</v>
      </c>
      <c r="J9400" s="1">
        <f t="shared" ca="1" si="1327"/>
        <v>8.3537599780684104</v>
      </c>
      <c r="K9400" s="5">
        <f t="shared" ca="1" si="1323"/>
        <v>0.43051753533616444</v>
      </c>
      <c r="L9400" s="1">
        <f t="shared" ca="1" si="1321"/>
        <v>0.78750722191368594</v>
      </c>
      <c r="M9400" s="1">
        <f t="shared" ca="1" si="1328"/>
        <v>18906.891093607745</v>
      </c>
      <c r="N9400" s="13">
        <f t="shared" ca="1" si="1329"/>
        <v>9.1412671999823942</v>
      </c>
    </row>
    <row r="9401" spans="5:14" x14ac:dyDescent="0.15">
      <c r="E9401" s="2">
        <v>9397</v>
      </c>
      <c r="F9401" s="12">
        <f t="shared" ca="1" si="1322"/>
        <v>0.40156004204934614</v>
      </c>
      <c r="G9401" s="1">
        <f t="shared" ca="1" si="1324"/>
        <v>1.8247964248876796</v>
      </c>
      <c r="H9401" s="1">
        <f t="shared" ca="1" si="1325"/>
        <v>18899.57462283265</v>
      </c>
      <c r="I9401" s="1">
        <f t="shared" ca="1" si="1326"/>
        <v>18906.891093607745</v>
      </c>
      <c r="J9401" s="1">
        <f t="shared" ca="1" si="1327"/>
        <v>7.3164707750947855</v>
      </c>
      <c r="K9401" s="5">
        <f t="shared" ca="1" si="1323"/>
        <v>0.37946163285984935</v>
      </c>
      <c r="L9401" s="1">
        <f t="shared" ca="1" si="1321"/>
        <v>0.6489054317612013</v>
      </c>
      <c r="M9401" s="1">
        <f t="shared" ca="1" si="1328"/>
        <v>18907.539999039505</v>
      </c>
      <c r="N9401" s="13">
        <f t="shared" ca="1" si="1329"/>
        <v>7.9653762068555807</v>
      </c>
    </row>
    <row r="9402" spans="5:14" x14ac:dyDescent="0.15">
      <c r="E9402" s="2">
        <v>9398</v>
      </c>
      <c r="F9402" s="12">
        <f t="shared" ca="1" si="1322"/>
        <v>0.33073884175900237</v>
      </c>
      <c r="G9402" s="1">
        <f t="shared" ca="1" si="1324"/>
        <v>2.21285242546905</v>
      </c>
      <c r="H9402" s="1">
        <f t="shared" ca="1" si="1325"/>
        <v>18901.787475258119</v>
      </c>
      <c r="I9402" s="1">
        <f t="shared" ca="1" si="1326"/>
        <v>18907.539999039505</v>
      </c>
      <c r="J9402" s="1">
        <f t="shared" ca="1" si="1327"/>
        <v>5.7525237813861168</v>
      </c>
      <c r="K9402" s="5">
        <f t="shared" ca="1" si="1323"/>
        <v>0.41047918407721762</v>
      </c>
      <c r="L9402" s="1">
        <f t="shared" ca="1" si="1321"/>
        <v>0.73131566529964431</v>
      </c>
      <c r="M9402" s="1">
        <f t="shared" ca="1" si="1328"/>
        <v>18908.271314704805</v>
      </c>
      <c r="N9402" s="13">
        <f t="shared" ca="1" si="1329"/>
        <v>6.4838394466860336</v>
      </c>
    </row>
    <row r="9403" spans="5:14" x14ac:dyDescent="0.15">
      <c r="E9403" s="2">
        <v>9399</v>
      </c>
      <c r="F9403" s="12">
        <f t="shared" ca="1" si="1322"/>
        <v>0.58285361757966747</v>
      </c>
      <c r="G9403" s="1">
        <f t="shared" ca="1" si="1324"/>
        <v>1.0796384178554244</v>
      </c>
      <c r="H9403" s="1">
        <f t="shared" ca="1" si="1325"/>
        <v>18902.867113675973</v>
      </c>
      <c r="I9403" s="1">
        <f t="shared" ca="1" si="1326"/>
        <v>18908.271314704805</v>
      </c>
      <c r="J9403" s="1">
        <f t="shared" ca="1" si="1327"/>
        <v>5.4042010288321762</v>
      </c>
      <c r="K9403" s="5">
        <f t="shared" ca="1" si="1323"/>
        <v>0.95396504224021217</v>
      </c>
      <c r="L9403" s="1">
        <f t="shared" ca="1" si="1321"/>
        <v>5.3463558904481117</v>
      </c>
      <c r="M9403" s="1">
        <f t="shared" ca="1" si="1328"/>
        <v>18913.617670595253</v>
      </c>
      <c r="N9403" s="13">
        <f t="shared" ca="1" si="1329"/>
        <v>10.750556919279916</v>
      </c>
    </row>
    <row r="9404" spans="5:14" x14ac:dyDescent="0.15">
      <c r="E9404" s="2">
        <v>9400</v>
      </c>
      <c r="F9404" s="12">
        <f t="shared" ca="1" si="1322"/>
        <v>0.36225542860717963</v>
      </c>
      <c r="G9404" s="1">
        <f t="shared" ca="1" si="1324"/>
        <v>2.0308114241810258</v>
      </c>
      <c r="H9404" s="1">
        <f t="shared" ca="1" si="1325"/>
        <v>18904.897925100155</v>
      </c>
      <c r="I9404" s="1">
        <f t="shared" ca="1" si="1326"/>
        <v>18913.617670595253</v>
      </c>
      <c r="J9404" s="1">
        <f t="shared" ca="1" si="1327"/>
        <v>8.7197454950983229</v>
      </c>
      <c r="K9404" s="5">
        <f t="shared" ca="1" si="1323"/>
        <v>0.61542252301937106</v>
      </c>
      <c r="L9404" s="1">
        <f t="shared" ca="1" si="1321"/>
        <v>1.4505922499753716</v>
      </c>
      <c r="M9404" s="1">
        <f t="shared" ca="1" si="1328"/>
        <v>18915.068262845227</v>
      </c>
      <c r="N9404" s="13">
        <f t="shared" ca="1" si="1329"/>
        <v>10.170337745072175</v>
      </c>
    </row>
    <row r="9405" spans="5:14" x14ac:dyDescent="0.15">
      <c r="E9405" s="2">
        <v>9401</v>
      </c>
      <c r="F9405" s="12">
        <f t="shared" ca="1" si="1322"/>
        <v>0.52473413638359367</v>
      </c>
      <c r="G9405" s="1">
        <f t="shared" ca="1" si="1324"/>
        <v>1.28972710309236</v>
      </c>
      <c r="H9405" s="1">
        <f t="shared" ca="1" si="1325"/>
        <v>18906.187652203247</v>
      </c>
      <c r="I9405" s="1">
        <f t="shared" ca="1" si="1326"/>
        <v>18915.068262845227</v>
      </c>
      <c r="J9405" s="1">
        <f t="shared" ca="1" si="1327"/>
        <v>8.8806106419797288</v>
      </c>
      <c r="K9405" s="5">
        <f t="shared" ca="1" si="1323"/>
        <v>0.21531389886382413</v>
      </c>
      <c r="L9405" s="1">
        <f t="shared" ca="1" si="1321"/>
        <v>0.29062810129435473</v>
      </c>
      <c r="M9405" s="1">
        <f t="shared" ca="1" si="1328"/>
        <v>18915.358890946522</v>
      </c>
      <c r="N9405" s="13">
        <f t="shared" ca="1" si="1329"/>
        <v>9.1712387432744436</v>
      </c>
    </row>
    <row r="9406" spans="5:14" x14ac:dyDescent="0.15">
      <c r="E9406" s="2">
        <v>9402</v>
      </c>
      <c r="F9406" s="12">
        <f t="shared" ca="1" si="1322"/>
        <v>0.31908874934244214</v>
      </c>
      <c r="G9406" s="1">
        <f t="shared" ca="1" si="1324"/>
        <v>2.2845720075719824</v>
      </c>
      <c r="H9406" s="1">
        <f t="shared" ca="1" si="1325"/>
        <v>18908.472224210818</v>
      </c>
      <c r="I9406" s="1">
        <f t="shared" ca="1" si="1326"/>
        <v>18915.358890946522</v>
      </c>
      <c r="J9406" s="1">
        <f t="shared" ca="1" si="1327"/>
        <v>6.8866667357033293</v>
      </c>
      <c r="K9406" s="5">
        <f t="shared" ca="1" si="1323"/>
        <v>0.25308224293267145</v>
      </c>
      <c r="L9406" s="1">
        <f t="shared" ca="1" si="1321"/>
        <v>0.36264574571859692</v>
      </c>
      <c r="M9406" s="1">
        <f t="shared" ca="1" si="1328"/>
        <v>18915.721536692239</v>
      </c>
      <c r="N9406" s="13">
        <f t="shared" ca="1" si="1329"/>
        <v>7.2493124814209295</v>
      </c>
    </row>
    <row r="9407" spans="5:14" x14ac:dyDescent="0.15">
      <c r="E9407" s="2">
        <v>9403</v>
      </c>
      <c r="F9407" s="12">
        <f t="shared" ca="1" si="1322"/>
        <v>0.66178918531661168</v>
      </c>
      <c r="G9407" s="1">
        <f t="shared" ca="1" si="1324"/>
        <v>0.82561644988968075</v>
      </c>
      <c r="H9407" s="1">
        <f t="shared" ca="1" si="1325"/>
        <v>18909.297840660707</v>
      </c>
      <c r="I9407" s="1">
        <f t="shared" ca="1" si="1326"/>
        <v>18915.721536692239</v>
      </c>
      <c r="J9407" s="1">
        <f t="shared" ca="1" si="1327"/>
        <v>6.4236960315320175</v>
      </c>
      <c r="K9407" s="5">
        <f t="shared" ca="1" si="1323"/>
        <v>0.66405127493401439</v>
      </c>
      <c r="L9407" s="1">
        <f t="shared" ca="1" si="1321"/>
        <v>1.6866403819786049</v>
      </c>
      <c r="M9407" s="1">
        <f t="shared" ca="1" si="1328"/>
        <v>18917.40817707422</v>
      </c>
      <c r="N9407" s="13">
        <f t="shared" ca="1" si="1329"/>
        <v>8.1103364135124139</v>
      </c>
    </row>
    <row r="9408" spans="5:14" x14ac:dyDescent="0.15">
      <c r="E9408" s="2">
        <v>9404</v>
      </c>
      <c r="F9408" s="12">
        <f t="shared" ca="1" si="1322"/>
        <v>0.39261262436644351</v>
      </c>
      <c r="G9408" s="1">
        <f t="shared" ca="1" si="1324"/>
        <v>1.8698636837167684</v>
      </c>
      <c r="H9408" s="1">
        <f t="shared" ca="1" si="1325"/>
        <v>18911.167704344425</v>
      </c>
      <c r="I9408" s="1">
        <f t="shared" ca="1" si="1326"/>
        <v>18917.40817707422</v>
      </c>
      <c r="J9408" s="1">
        <f t="shared" ca="1" si="1327"/>
        <v>6.2404727297944191</v>
      </c>
      <c r="K9408" s="5">
        <f t="shared" ca="1" si="1323"/>
        <v>0.98605232495941897</v>
      </c>
      <c r="L9408" s="1">
        <f t="shared" ca="1" si="1321"/>
        <v>7.6209886409619685</v>
      </c>
      <c r="M9408" s="1">
        <f t="shared" ca="1" si="1328"/>
        <v>18925.029165715183</v>
      </c>
      <c r="N9408" s="13">
        <f t="shared" ca="1" si="1329"/>
        <v>13.861461370757752</v>
      </c>
    </row>
    <row r="9409" spans="5:14" x14ac:dyDescent="0.15">
      <c r="E9409" s="2">
        <v>9405</v>
      </c>
      <c r="F9409" s="12">
        <f t="shared" ca="1" si="1322"/>
        <v>0.81755192396113063</v>
      </c>
      <c r="G9409" s="1">
        <f t="shared" ca="1" si="1324"/>
        <v>0.40288172535794403</v>
      </c>
      <c r="H9409" s="1">
        <f t="shared" ca="1" si="1325"/>
        <v>18911.570586069782</v>
      </c>
      <c r="I9409" s="1">
        <f t="shared" ca="1" si="1326"/>
        <v>18925.029165715183</v>
      </c>
      <c r="J9409" s="1">
        <f t="shared" ca="1" si="1327"/>
        <v>13.458579645401187</v>
      </c>
      <c r="K9409" s="5">
        <f t="shared" ca="1" si="1323"/>
        <v>0.34322406554332963</v>
      </c>
      <c r="L9409" s="1">
        <f t="shared" ca="1" si="1321"/>
        <v>0.55911924844340266</v>
      </c>
      <c r="M9409" s="1">
        <f t="shared" ca="1" si="1328"/>
        <v>18925.588284963625</v>
      </c>
      <c r="N9409" s="13">
        <f t="shared" ca="1" si="1329"/>
        <v>14.017698893843772</v>
      </c>
    </row>
    <row r="9410" spans="5:14" x14ac:dyDescent="0.15">
      <c r="E9410" s="2">
        <v>9406</v>
      </c>
      <c r="F9410" s="12">
        <f t="shared" ca="1" si="1322"/>
        <v>0.48741993305205822</v>
      </c>
      <c r="G9410" s="1">
        <f t="shared" ca="1" si="1324"/>
        <v>1.4372584838525946</v>
      </c>
      <c r="H9410" s="1">
        <f t="shared" ca="1" si="1325"/>
        <v>18913.007844553635</v>
      </c>
      <c r="I9410" s="1">
        <f t="shared" ca="1" si="1326"/>
        <v>18925.588284963625</v>
      </c>
      <c r="J9410" s="1">
        <f t="shared" ca="1" si="1327"/>
        <v>12.580440409990842</v>
      </c>
      <c r="K9410" s="5">
        <f t="shared" ca="1" si="1323"/>
        <v>0.17919874846226691</v>
      </c>
      <c r="L9410" s="1">
        <f t="shared" ca="1" si="1321"/>
        <v>0.22708955124741903</v>
      </c>
      <c r="M9410" s="1">
        <f t="shared" ca="1" si="1328"/>
        <v>18925.815374514874</v>
      </c>
      <c r="N9410" s="13">
        <f t="shared" ca="1" si="1329"/>
        <v>12.807529961239197</v>
      </c>
    </row>
    <row r="9411" spans="5:14" x14ac:dyDescent="0.15">
      <c r="E9411" s="2">
        <v>9407</v>
      </c>
      <c r="F9411" s="12">
        <f t="shared" ca="1" si="1322"/>
        <v>7.6906796893584484E-2</v>
      </c>
      <c r="G9411" s="1">
        <f t="shared" ca="1" si="1324"/>
        <v>5.13032204048785</v>
      </c>
      <c r="H9411" s="1">
        <f t="shared" ca="1" si="1325"/>
        <v>18918.138166594123</v>
      </c>
      <c r="I9411" s="1">
        <f t="shared" ca="1" si="1326"/>
        <v>18925.815374514874</v>
      </c>
      <c r="J9411" s="1">
        <f t="shared" ca="1" si="1327"/>
        <v>7.6772079207512434</v>
      </c>
      <c r="K9411" s="5">
        <f t="shared" ca="1" si="1323"/>
        <v>0.1129847315344944</v>
      </c>
      <c r="L9411" s="1">
        <f t="shared" ca="1" si="1321"/>
        <v>0.12404759057783341</v>
      </c>
      <c r="M9411" s="1">
        <f t="shared" ca="1" si="1328"/>
        <v>18925.93942210545</v>
      </c>
      <c r="N9411" s="13">
        <f t="shared" ca="1" si="1329"/>
        <v>7.8012555113273265</v>
      </c>
    </row>
    <row r="9412" spans="5:14" x14ac:dyDescent="0.15">
      <c r="E9412" s="2">
        <v>9408</v>
      </c>
      <c r="F9412" s="12">
        <f t="shared" ca="1" si="1322"/>
        <v>0.67155382770003325</v>
      </c>
      <c r="G9412" s="1">
        <f t="shared" ca="1" si="1324"/>
        <v>0.79632221168854922</v>
      </c>
      <c r="H9412" s="1">
        <f t="shared" ca="1" si="1325"/>
        <v>18918.934488805811</v>
      </c>
      <c r="I9412" s="1">
        <f t="shared" ca="1" si="1326"/>
        <v>18925.93942210545</v>
      </c>
      <c r="J9412" s="1">
        <f t="shared" ca="1" si="1327"/>
        <v>7.0049332996386511</v>
      </c>
      <c r="K9412" s="5">
        <f t="shared" ca="1" si="1323"/>
        <v>0.80733659782376421</v>
      </c>
      <c r="L9412" s="1">
        <f t="shared" ca="1" si="1321"/>
        <v>2.6826771703237471</v>
      </c>
      <c r="M9412" s="1">
        <f t="shared" ca="1" si="1328"/>
        <v>18928.622099275774</v>
      </c>
      <c r="N9412" s="13">
        <f t="shared" ca="1" si="1329"/>
        <v>9.6876104699622374</v>
      </c>
    </row>
    <row r="9413" spans="5:14" x14ac:dyDescent="0.15">
      <c r="E9413" s="2">
        <v>9409</v>
      </c>
      <c r="F9413" s="12">
        <f t="shared" ca="1" si="1322"/>
        <v>0.63868961340221431</v>
      </c>
      <c r="G9413" s="1">
        <f t="shared" ca="1" si="1324"/>
        <v>0.89667336127647224</v>
      </c>
      <c r="H9413" s="1">
        <f t="shared" ca="1" si="1325"/>
        <v>18919.831162167087</v>
      </c>
      <c r="I9413" s="1">
        <f t="shared" ca="1" si="1326"/>
        <v>18928.622099275774</v>
      </c>
      <c r="J9413" s="1">
        <f t="shared" ca="1" si="1327"/>
        <v>8.7909371086861938</v>
      </c>
      <c r="K9413" s="5">
        <f t="shared" ca="1" si="1323"/>
        <v>0.37106443399417666</v>
      </c>
      <c r="L9413" s="1">
        <f t="shared" ca="1" si="1321"/>
        <v>0.62749808199357693</v>
      </c>
      <c r="M9413" s="1">
        <f t="shared" ca="1" si="1328"/>
        <v>18929.249597357768</v>
      </c>
      <c r="N9413" s="13">
        <f t="shared" ca="1" si="1329"/>
        <v>9.4184351906806114</v>
      </c>
    </row>
    <row r="9414" spans="5:14" x14ac:dyDescent="0.15">
      <c r="E9414" s="2">
        <v>9410</v>
      </c>
      <c r="F9414" s="12">
        <f t="shared" ca="1" si="1322"/>
        <v>1.691932431464449E-2</v>
      </c>
      <c r="G9414" s="1">
        <f t="shared" ca="1" si="1324"/>
        <v>8.1585977194482275</v>
      </c>
      <c r="H9414" s="1">
        <f t="shared" ca="1" si="1325"/>
        <v>18927.989759886535</v>
      </c>
      <c r="I9414" s="1">
        <f t="shared" ca="1" si="1326"/>
        <v>18929.249597357768</v>
      </c>
      <c r="J9414" s="1">
        <f t="shared" ca="1" si="1327"/>
        <v>1.2598374712324585</v>
      </c>
      <c r="K9414" s="5">
        <f t="shared" ca="1" si="1323"/>
        <v>0.80567728263192406</v>
      </c>
      <c r="L9414" s="1">
        <f t="shared" ref="L9414:L9477" ca="1" si="1330">_xlfn.GAMMA.INV(K9414, 0.8, 2)</f>
        <v>2.6670783018952808</v>
      </c>
      <c r="M9414" s="1">
        <f t="shared" ca="1" si="1328"/>
        <v>18931.916675659664</v>
      </c>
      <c r="N9414" s="13">
        <f t="shared" ca="1" si="1329"/>
        <v>3.9269157731287123</v>
      </c>
    </row>
    <row r="9415" spans="5:14" x14ac:dyDescent="0.15">
      <c r="E9415" s="2">
        <v>9411</v>
      </c>
      <c r="F9415" s="12">
        <f t="shared" ref="F9415:F9478" ca="1" si="1331">RAND()</f>
        <v>0.38435172279730578</v>
      </c>
      <c r="G9415" s="1">
        <f t="shared" ca="1" si="1324"/>
        <v>1.9123944016624288</v>
      </c>
      <c r="H9415" s="1">
        <f t="shared" ca="1" si="1325"/>
        <v>18929.902154288196</v>
      </c>
      <c r="I9415" s="1">
        <f t="shared" ca="1" si="1326"/>
        <v>18931.916675659664</v>
      </c>
      <c r="J9415" s="1">
        <f t="shared" ca="1" si="1327"/>
        <v>2.0145213714677084</v>
      </c>
      <c r="K9415" s="5">
        <f t="shared" ref="K9415:K9478" ca="1" si="1332">RAND()</f>
        <v>0.82586050738085437</v>
      </c>
      <c r="L9415" s="1">
        <f t="shared" ca="1" si="1330"/>
        <v>2.8669978105123852</v>
      </c>
      <c r="M9415" s="1">
        <f t="shared" ca="1" si="1328"/>
        <v>18934.783673470178</v>
      </c>
      <c r="N9415" s="13">
        <f t="shared" ca="1" si="1329"/>
        <v>4.8815191819812753</v>
      </c>
    </row>
    <row r="9416" spans="5:14" x14ac:dyDescent="0.15">
      <c r="E9416" s="2">
        <v>9412</v>
      </c>
      <c r="F9416" s="12">
        <f t="shared" ca="1" si="1331"/>
        <v>0.45804942326557396</v>
      </c>
      <c r="G9416" s="1">
        <f t="shared" ca="1" si="1324"/>
        <v>1.5615563792594531</v>
      </c>
      <c r="H9416" s="1">
        <f t="shared" ca="1" si="1325"/>
        <v>18931.463710667456</v>
      </c>
      <c r="I9416" s="1">
        <f t="shared" ca="1" si="1326"/>
        <v>18934.783673470178</v>
      </c>
      <c r="J9416" s="1">
        <f t="shared" ca="1" si="1327"/>
        <v>3.3199628027214203</v>
      </c>
      <c r="K9416" s="5">
        <f t="shared" ca="1" si="1332"/>
        <v>0.99961528283121193</v>
      </c>
      <c r="L9416" s="1">
        <f t="shared" ca="1" si="1330"/>
        <v>14.57894734191512</v>
      </c>
      <c r="M9416" s="1">
        <f t="shared" ca="1" si="1328"/>
        <v>18949.362620812091</v>
      </c>
      <c r="N9416" s="13">
        <f t="shared" ca="1" si="1329"/>
        <v>17.898910144635011</v>
      </c>
    </row>
    <row r="9417" spans="5:14" x14ac:dyDescent="0.15">
      <c r="E9417" s="2">
        <v>9413</v>
      </c>
      <c r="F9417" s="12">
        <f t="shared" ca="1" si="1331"/>
        <v>0.39060757943654822</v>
      </c>
      <c r="G9417" s="1">
        <f t="shared" ca="1" si="1324"/>
        <v>1.880103712256735</v>
      </c>
      <c r="H9417" s="1">
        <f t="shared" ca="1" si="1325"/>
        <v>18933.343814379714</v>
      </c>
      <c r="I9417" s="1">
        <f t="shared" ca="1" si="1326"/>
        <v>18949.362620812091</v>
      </c>
      <c r="J9417" s="1">
        <f t="shared" ca="1" si="1327"/>
        <v>16.01880643237746</v>
      </c>
      <c r="K9417" s="5">
        <f t="shared" ca="1" si="1332"/>
        <v>0.61793847312613837</v>
      </c>
      <c r="L9417" s="1">
        <f t="shared" ca="1" si="1330"/>
        <v>1.4619800909739205</v>
      </c>
      <c r="M9417" s="1">
        <f t="shared" ca="1" si="1328"/>
        <v>18950.824600903066</v>
      </c>
      <c r="N9417" s="13">
        <f t="shared" ca="1" si="1329"/>
        <v>17.480786523352435</v>
      </c>
    </row>
    <row r="9418" spans="5:14" x14ac:dyDescent="0.15">
      <c r="E9418" s="2">
        <v>9414</v>
      </c>
      <c r="F9418" s="12">
        <f t="shared" ca="1" si="1331"/>
        <v>0.15424172551508541</v>
      </c>
      <c r="G9418" s="1">
        <f t="shared" ca="1" si="1324"/>
        <v>3.7384685219473544</v>
      </c>
      <c r="H9418" s="1">
        <f t="shared" ca="1" si="1325"/>
        <v>18937.082282901662</v>
      </c>
      <c r="I9418" s="1">
        <f t="shared" ca="1" si="1326"/>
        <v>18950.824600903066</v>
      </c>
      <c r="J9418" s="1">
        <f t="shared" ca="1" si="1327"/>
        <v>13.742318001404783</v>
      </c>
      <c r="K9418" s="5">
        <f t="shared" ca="1" si="1332"/>
        <v>0.73548712394238769</v>
      </c>
      <c r="L9418" s="1">
        <f t="shared" ca="1" si="1330"/>
        <v>2.110653775284435</v>
      </c>
      <c r="M9418" s="1">
        <f t="shared" ca="1" si="1328"/>
        <v>18952.935254678352</v>
      </c>
      <c r="N9418" s="13">
        <f t="shared" ca="1" si="1329"/>
        <v>15.852971776690538</v>
      </c>
    </row>
    <row r="9419" spans="5:14" x14ac:dyDescent="0.15">
      <c r="E9419" s="2">
        <v>9415</v>
      </c>
      <c r="F9419" s="12">
        <f t="shared" ca="1" si="1331"/>
        <v>0.89169263251200781</v>
      </c>
      <c r="G9419" s="1">
        <f t="shared" ca="1" si="1324"/>
        <v>0.22926757633984229</v>
      </c>
      <c r="H9419" s="1">
        <f t="shared" ca="1" si="1325"/>
        <v>18937.311550478</v>
      </c>
      <c r="I9419" s="1">
        <f t="shared" ca="1" si="1326"/>
        <v>18952.935254678352</v>
      </c>
      <c r="J9419" s="1">
        <f t="shared" ca="1" si="1327"/>
        <v>15.623704200352222</v>
      </c>
      <c r="K9419" s="5">
        <f t="shared" ca="1" si="1332"/>
        <v>0.94723745976587193</v>
      </c>
      <c r="L9419" s="1">
        <f t="shared" ca="1" si="1330"/>
        <v>5.0888166019315966</v>
      </c>
      <c r="M9419" s="1">
        <f t="shared" ca="1" si="1328"/>
        <v>18958.024071280284</v>
      </c>
      <c r="N9419" s="13">
        <f t="shared" ca="1" si="1329"/>
        <v>20.712520802284416</v>
      </c>
    </row>
    <row r="9420" spans="5:14" x14ac:dyDescent="0.15">
      <c r="E9420" s="2">
        <v>9416</v>
      </c>
      <c r="F9420" s="12">
        <f t="shared" ca="1" si="1331"/>
        <v>0.70840044984524531</v>
      </c>
      <c r="G9420" s="1">
        <f t="shared" ca="1" si="1324"/>
        <v>0.68949147611557193</v>
      </c>
      <c r="H9420" s="1">
        <f t="shared" ca="1" si="1325"/>
        <v>18938.001041954114</v>
      </c>
      <c r="I9420" s="1">
        <f t="shared" ca="1" si="1326"/>
        <v>18958.024071280284</v>
      </c>
      <c r="J9420" s="1">
        <f t="shared" ca="1" si="1327"/>
        <v>20.023029326170217</v>
      </c>
      <c r="K9420" s="5">
        <f t="shared" ca="1" si="1332"/>
        <v>0.40199762089503632</v>
      </c>
      <c r="L9420" s="1">
        <f t="shared" ca="1" si="1330"/>
        <v>0.70824461983662323</v>
      </c>
      <c r="M9420" s="1">
        <f t="shared" ca="1" si="1328"/>
        <v>18958.732315900121</v>
      </c>
      <c r="N9420" s="13">
        <f t="shared" ca="1" si="1329"/>
        <v>20.731273946006695</v>
      </c>
    </row>
    <row r="9421" spans="5:14" x14ac:dyDescent="0.15">
      <c r="E9421" s="2">
        <v>9417</v>
      </c>
      <c r="F9421" s="12">
        <f t="shared" ca="1" si="1331"/>
        <v>0.69645942309067721</v>
      </c>
      <c r="G9421" s="1">
        <f t="shared" ca="1" si="1324"/>
        <v>0.7234914915284002</v>
      </c>
      <c r="H9421" s="1">
        <f t="shared" ca="1" si="1325"/>
        <v>18938.724533445642</v>
      </c>
      <c r="I9421" s="1">
        <f t="shared" ca="1" si="1326"/>
        <v>18958.732315900121</v>
      </c>
      <c r="J9421" s="1">
        <f t="shared" ca="1" si="1327"/>
        <v>20.007782454478729</v>
      </c>
      <c r="K9421" s="5">
        <f t="shared" ca="1" si="1332"/>
        <v>8.074139033432115E-2</v>
      </c>
      <c r="L9421" s="1">
        <f t="shared" ca="1" si="1330"/>
        <v>8.0535605701387555E-2</v>
      </c>
      <c r="M9421" s="1">
        <f t="shared" ca="1" si="1328"/>
        <v>18958.812851505823</v>
      </c>
      <c r="N9421" s="13">
        <f t="shared" ca="1" si="1329"/>
        <v>20.088318060181336</v>
      </c>
    </row>
    <row r="9422" spans="5:14" x14ac:dyDescent="0.15">
      <c r="E9422" s="2">
        <v>9418</v>
      </c>
      <c r="F9422" s="12">
        <f t="shared" ca="1" si="1331"/>
        <v>0.1778725886341328</v>
      </c>
      <c r="G9422" s="1">
        <f t="shared" ca="1" si="1324"/>
        <v>3.4533755583665853</v>
      </c>
      <c r="H9422" s="1">
        <f t="shared" ca="1" si="1325"/>
        <v>18942.177909004007</v>
      </c>
      <c r="I9422" s="1">
        <f t="shared" ca="1" si="1326"/>
        <v>18958.812851505823</v>
      </c>
      <c r="J9422" s="1">
        <f t="shared" ca="1" si="1327"/>
        <v>16.634942501816113</v>
      </c>
      <c r="K9422" s="5">
        <f t="shared" ca="1" si="1332"/>
        <v>0.10141276075974981</v>
      </c>
      <c r="L9422" s="1">
        <f t="shared" ca="1" si="1330"/>
        <v>0.1078954729138324</v>
      </c>
      <c r="M9422" s="1">
        <f t="shared" ca="1" si="1328"/>
        <v>18958.920746978736</v>
      </c>
      <c r="N9422" s="13">
        <f t="shared" ca="1" si="1329"/>
        <v>16.7428379747289</v>
      </c>
    </row>
    <row r="9423" spans="5:14" x14ac:dyDescent="0.15">
      <c r="E9423" s="2">
        <v>9419</v>
      </c>
      <c r="F9423" s="12">
        <f t="shared" ca="1" si="1331"/>
        <v>6.7495158832393432E-2</v>
      </c>
      <c r="G9423" s="1">
        <f t="shared" ca="1" si="1324"/>
        <v>5.3913988093546115</v>
      </c>
      <c r="H9423" s="1">
        <f t="shared" ca="1" si="1325"/>
        <v>18947.569307813363</v>
      </c>
      <c r="I9423" s="1">
        <f t="shared" ca="1" si="1326"/>
        <v>18958.920746978736</v>
      </c>
      <c r="J9423" s="1">
        <f t="shared" ca="1" si="1327"/>
        <v>11.351439165373449</v>
      </c>
      <c r="K9423" s="5">
        <f t="shared" ca="1" si="1332"/>
        <v>0.53401789595540594</v>
      </c>
      <c r="L9423" s="1">
        <f t="shared" ca="1" si="1330"/>
        <v>1.1213467339464798</v>
      </c>
      <c r="M9423" s="1">
        <f t="shared" ca="1" si="1328"/>
        <v>18960.042093712684</v>
      </c>
      <c r="N9423" s="13">
        <f t="shared" ca="1" si="1329"/>
        <v>12.472785899321025</v>
      </c>
    </row>
    <row r="9424" spans="5:14" x14ac:dyDescent="0.15">
      <c r="E9424" s="2">
        <v>9420</v>
      </c>
      <c r="F9424" s="12">
        <f t="shared" ca="1" si="1331"/>
        <v>9.8552141896130041E-2</v>
      </c>
      <c r="G9424" s="1">
        <f t="shared" ca="1" si="1324"/>
        <v>4.6343390230275103</v>
      </c>
      <c r="H9424" s="1">
        <f t="shared" ca="1" si="1325"/>
        <v>18952.203646836391</v>
      </c>
      <c r="I9424" s="1">
        <f t="shared" ca="1" si="1326"/>
        <v>18960.042093712684</v>
      </c>
      <c r="J9424" s="1">
        <f t="shared" ca="1" si="1327"/>
        <v>7.8384468762924371</v>
      </c>
      <c r="K9424" s="5">
        <f t="shared" ca="1" si="1332"/>
        <v>0.6546854813709031</v>
      </c>
      <c r="L9424" s="1">
        <f t="shared" ca="1" si="1330"/>
        <v>1.63838442266852</v>
      </c>
      <c r="M9424" s="1">
        <f t="shared" ca="1" si="1328"/>
        <v>18961.680478135353</v>
      </c>
      <c r="N9424" s="13">
        <f t="shared" ca="1" si="1329"/>
        <v>9.4768312989617698</v>
      </c>
    </row>
    <row r="9425" spans="5:14" x14ac:dyDescent="0.15">
      <c r="E9425" s="2">
        <v>9421</v>
      </c>
      <c r="F9425" s="12">
        <f t="shared" ca="1" si="1331"/>
        <v>2.1576562005284683E-2</v>
      </c>
      <c r="G9425" s="1">
        <f t="shared" ca="1" si="1324"/>
        <v>7.6722952915577389</v>
      </c>
      <c r="H9425" s="1">
        <f t="shared" ca="1" si="1325"/>
        <v>18959.87594212795</v>
      </c>
      <c r="I9425" s="1">
        <f t="shared" ca="1" si="1326"/>
        <v>18961.680478135353</v>
      </c>
      <c r="J9425" s="1">
        <f t="shared" ca="1" si="1327"/>
        <v>1.8045360074029304</v>
      </c>
      <c r="K9425" s="5">
        <f t="shared" ca="1" si="1332"/>
        <v>0.48731446937698475</v>
      </c>
      <c r="L9425" s="1">
        <f t="shared" ca="1" si="1330"/>
        <v>0.96084804138555269</v>
      </c>
      <c r="M9425" s="1">
        <f t="shared" ca="1" si="1328"/>
        <v>18962.641326176737</v>
      </c>
      <c r="N9425" s="13">
        <f t="shared" ca="1" si="1329"/>
        <v>2.7653840487873822</v>
      </c>
    </row>
    <row r="9426" spans="5:14" x14ac:dyDescent="0.15">
      <c r="E9426" s="2">
        <v>9422</v>
      </c>
      <c r="F9426" s="12">
        <f t="shared" ca="1" si="1331"/>
        <v>0.30906152111735308</v>
      </c>
      <c r="G9426" s="1">
        <f t="shared" ca="1" si="1324"/>
        <v>2.3484298488689999</v>
      </c>
      <c r="H9426" s="1">
        <f t="shared" ca="1" si="1325"/>
        <v>18962.224371976819</v>
      </c>
      <c r="I9426" s="1">
        <f t="shared" ca="1" si="1326"/>
        <v>18962.641326176737</v>
      </c>
      <c r="J9426" s="1">
        <f t="shared" ca="1" si="1327"/>
        <v>0.41695419991810923</v>
      </c>
      <c r="K9426" s="5">
        <f t="shared" ca="1" si="1332"/>
        <v>0.39488754960277395</v>
      </c>
      <c r="L9426" s="1">
        <f t="shared" ca="1" si="1330"/>
        <v>0.68921983170838386</v>
      </c>
      <c r="M9426" s="1">
        <f t="shared" ca="1" si="1328"/>
        <v>18963.330546008445</v>
      </c>
      <c r="N9426" s="13">
        <f t="shared" ca="1" si="1329"/>
        <v>1.1061740316254145</v>
      </c>
    </row>
    <row r="9427" spans="5:14" x14ac:dyDescent="0.15">
      <c r="E9427" s="2">
        <v>9423</v>
      </c>
      <c r="F9427" s="12">
        <f t="shared" ca="1" si="1331"/>
        <v>4.1269398545382696E-3</v>
      </c>
      <c r="G9427" s="1">
        <f t="shared" ca="1" si="1324"/>
        <v>10.980438203939743</v>
      </c>
      <c r="H9427" s="1">
        <f t="shared" ca="1" si="1325"/>
        <v>18973.20481018076</v>
      </c>
      <c r="I9427" s="1">
        <f t="shared" ca="1" si="1326"/>
        <v>18973.20481018076</v>
      </c>
      <c r="J9427" s="1">
        <f t="shared" ca="1" si="1327"/>
        <v>0</v>
      </c>
      <c r="K9427" s="5">
        <f t="shared" ca="1" si="1332"/>
        <v>0.32459287136199211</v>
      </c>
      <c r="L9427" s="1">
        <f t="shared" ca="1" si="1330"/>
        <v>0.5154906031855</v>
      </c>
      <c r="M9427" s="1">
        <f t="shared" ca="1" si="1328"/>
        <v>18973.720300783945</v>
      </c>
      <c r="N9427" s="13">
        <f t="shared" ca="1" si="1329"/>
        <v>0.51549060318575357</v>
      </c>
    </row>
    <row r="9428" spans="5:14" x14ac:dyDescent="0.15">
      <c r="E9428" s="2">
        <v>9424</v>
      </c>
      <c r="F9428" s="12">
        <f t="shared" ca="1" si="1331"/>
        <v>0.59957774269674169</v>
      </c>
      <c r="G9428" s="1">
        <f t="shared" ca="1" si="1324"/>
        <v>1.0230592673898669</v>
      </c>
      <c r="H9428" s="1">
        <f t="shared" ca="1" si="1325"/>
        <v>18974.22786944815</v>
      </c>
      <c r="I9428" s="1">
        <f t="shared" ca="1" si="1326"/>
        <v>18974.22786944815</v>
      </c>
      <c r="J9428" s="1">
        <f t="shared" ca="1" si="1327"/>
        <v>0</v>
      </c>
      <c r="K9428" s="5">
        <f t="shared" ca="1" si="1332"/>
        <v>0.38257980827515259</v>
      </c>
      <c r="L9428" s="1">
        <f t="shared" ca="1" si="1330"/>
        <v>0.65695025350172376</v>
      </c>
      <c r="M9428" s="1">
        <f t="shared" ca="1" si="1328"/>
        <v>18974.884819701652</v>
      </c>
      <c r="N9428" s="13">
        <f t="shared" ca="1" si="1329"/>
        <v>0.65695025350214564</v>
      </c>
    </row>
    <row r="9429" spans="5:14" x14ac:dyDescent="0.15">
      <c r="E9429" s="2">
        <v>9425</v>
      </c>
      <c r="F9429" s="12">
        <f t="shared" ca="1" si="1331"/>
        <v>0.17307002785247161</v>
      </c>
      <c r="G9429" s="1">
        <f t="shared" ca="1" si="1324"/>
        <v>3.508117962226827</v>
      </c>
      <c r="H9429" s="1">
        <f t="shared" ca="1" si="1325"/>
        <v>18977.735987410379</v>
      </c>
      <c r="I9429" s="1">
        <f t="shared" ca="1" si="1326"/>
        <v>18977.735987410379</v>
      </c>
      <c r="J9429" s="1">
        <f t="shared" ca="1" si="1327"/>
        <v>0</v>
      </c>
      <c r="K9429" s="5">
        <f t="shared" ca="1" si="1332"/>
        <v>0.51223797182844788</v>
      </c>
      <c r="L9429" s="1">
        <f t="shared" ca="1" si="1330"/>
        <v>1.0442758505920819</v>
      </c>
      <c r="M9429" s="1">
        <f t="shared" ca="1" si="1328"/>
        <v>18978.780263260971</v>
      </c>
      <c r="N9429" s="13">
        <f t="shared" ca="1" si="1329"/>
        <v>1.0442758505923848</v>
      </c>
    </row>
    <row r="9430" spans="5:14" x14ac:dyDescent="0.15">
      <c r="E9430" s="2">
        <v>9426</v>
      </c>
      <c r="F9430" s="12">
        <f t="shared" ca="1" si="1331"/>
        <v>0.47726291375496099</v>
      </c>
      <c r="G9430" s="1">
        <f t="shared" ca="1" si="1324"/>
        <v>1.4793755161250082</v>
      </c>
      <c r="H9430" s="1">
        <f t="shared" ca="1" si="1325"/>
        <v>18979.215362926505</v>
      </c>
      <c r="I9430" s="1">
        <f t="shared" ca="1" si="1326"/>
        <v>18979.215362926505</v>
      </c>
      <c r="J9430" s="1">
        <f t="shared" ca="1" si="1327"/>
        <v>0</v>
      </c>
      <c r="K9430" s="5">
        <f t="shared" ca="1" si="1332"/>
        <v>0.94980876520643154</v>
      </c>
      <c r="L9430" s="1">
        <f t="shared" ca="1" si="1330"/>
        <v>5.1830814392416507</v>
      </c>
      <c r="M9430" s="1">
        <f t="shared" ca="1" si="1328"/>
        <v>18984.398444365746</v>
      </c>
      <c r="N9430" s="13">
        <f t="shared" ca="1" si="1329"/>
        <v>5.183081439241505</v>
      </c>
    </row>
    <row r="9431" spans="5:14" x14ac:dyDescent="0.15">
      <c r="E9431" s="2">
        <v>9427</v>
      </c>
      <c r="F9431" s="12">
        <f t="shared" ca="1" si="1331"/>
        <v>0.89981631558807895</v>
      </c>
      <c r="G9431" s="1">
        <f t="shared" ca="1" si="1324"/>
        <v>0.21112926055764336</v>
      </c>
      <c r="H9431" s="1">
        <f t="shared" ca="1" si="1325"/>
        <v>18979.426492187064</v>
      </c>
      <c r="I9431" s="1">
        <f t="shared" ca="1" si="1326"/>
        <v>18984.398444365746</v>
      </c>
      <c r="J9431" s="1">
        <f t="shared" ca="1" si="1327"/>
        <v>4.9719521786828409</v>
      </c>
      <c r="K9431" s="5">
        <f t="shared" ca="1" si="1332"/>
        <v>0.68891545585716163</v>
      </c>
      <c r="L9431" s="1">
        <f t="shared" ca="1" si="1330"/>
        <v>1.8221849424874386</v>
      </c>
      <c r="M9431" s="1">
        <f t="shared" ca="1" si="1328"/>
        <v>18986.220629308234</v>
      </c>
      <c r="N9431" s="13">
        <f t="shared" ca="1" si="1329"/>
        <v>6.7941371211709338</v>
      </c>
    </row>
    <row r="9432" spans="5:14" x14ac:dyDescent="0.15">
      <c r="E9432" s="2">
        <v>9428</v>
      </c>
      <c r="F9432" s="12">
        <f t="shared" ca="1" si="1331"/>
        <v>0.94391355075128791</v>
      </c>
      <c r="G9432" s="1">
        <f t="shared" ca="1" si="1324"/>
        <v>0.11544138924818984</v>
      </c>
      <c r="H9432" s="1">
        <f t="shared" ca="1" si="1325"/>
        <v>18979.541933576311</v>
      </c>
      <c r="I9432" s="1">
        <f t="shared" ca="1" si="1326"/>
        <v>18986.220629308234</v>
      </c>
      <c r="J9432" s="1">
        <f t="shared" ca="1" si="1327"/>
        <v>6.6786957319236535</v>
      </c>
      <c r="K9432" s="5">
        <f t="shared" ca="1" si="1332"/>
        <v>0.55368360433225139</v>
      </c>
      <c r="L9432" s="1">
        <f t="shared" ca="1" si="1330"/>
        <v>1.1945787862881945</v>
      </c>
      <c r="M9432" s="1">
        <f t="shared" ca="1" si="1328"/>
        <v>18987.415208094524</v>
      </c>
      <c r="N9432" s="13">
        <f t="shared" ca="1" si="1329"/>
        <v>7.873274518213293</v>
      </c>
    </row>
    <row r="9433" spans="5:14" x14ac:dyDescent="0.15">
      <c r="E9433" s="2">
        <v>9429</v>
      </c>
      <c r="F9433" s="12">
        <f t="shared" ca="1" si="1331"/>
        <v>0.74865290260049444</v>
      </c>
      <c r="G9433" s="1">
        <f t="shared" ca="1" si="1324"/>
        <v>0.57895963458625899</v>
      </c>
      <c r="H9433" s="1">
        <f t="shared" ca="1" si="1325"/>
        <v>18980.120893210897</v>
      </c>
      <c r="I9433" s="1">
        <f t="shared" ca="1" si="1326"/>
        <v>18987.415208094524</v>
      </c>
      <c r="J9433" s="1">
        <f t="shared" ca="1" si="1327"/>
        <v>7.2943148836275213</v>
      </c>
      <c r="K9433" s="5">
        <f t="shared" ca="1" si="1332"/>
        <v>0.41271120274513196</v>
      </c>
      <c r="L9433" s="1">
        <f t="shared" ca="1" si="1330"/>
        <v>0.73745631901374376</v>
      </c>
      <c r="M9433" s="1">
        <f t="shared" ca="1" si="1328"/>
        <v>18988.152664413537</v>
      </c>
      <c r="N9433" s="13">
        <f t="shared" ca="1" si="1329"/>
        <v>8.0317712026408117</v>
      </c>
    </row>
    <row r="9434" spans="5:14" x14ac:dyDescent="0.15">
      <c r="E9434" s="2">
        <v>9430</v>
      </c>
      <c r="F9434" s="12">
        <f t="shared" ca="1" si="1331"/>
        <v>0.22716010768938966</v>
      </c>
      <c r="G9434" s="1">
        <f t="shared" ca="1" si="1324"/>
        <v>2.9642003798091303</v>
      </c>
      <c r="H9434" s="1">
        <f t="shared" ca="1" si="1325"/>
        <v>18983.085093590707</v>
      </c>
      <c r="I9434" s="1">
        <f t="shared" ca="1" si="1326"/>
        <v>18988.152664413537</v>
      </c>
      <c r="J9434" s="1">
        <f t="shared" ca="1" si="1327"/>
        <v>5.0675708228300209</v>
      </c>
      <c r="K9434" s="5">
        <f t="shared" ca="1" si="1332"/>
        <v>0.4446820890051626</v>
      </c>
      <c r="L9434" s="1">
        <f t="shared" ca="1" si="1330"/>
        <v>0.8287181897824446</v>
      </c>
      <c r="M9434" s="1">
        <f t="shared" ca="1" si="1328"/>
        <v>18988.981382603321</v>
      </c>
      <c r="N9434" s="13">
        <f t="shared" ca="1" si="1329"/>
        <v>5.8962890126131242</v>
      </c>
    </row>
    <row r="9435" spans="5:14" x14ac:dyDescent="0.15">
      <c r="E9435" s="2">
        <v>9431</v>
      </c>
      <c r="F9435" s="12">
        <f t="shared" ca="1" si="1331"/>
        <v>0.4712457913957242</v>
      </c>
      <c r="G9435" s="1">
        <f t="shared" ca="1" si="1324"/>
        <v>1.5047509419700988</v>
      </c>
      <c r="H9435" s="1">
        <f t="shared" ca="1" si="1325"/>
        <v>18984.589844532678</v>
      </c>
      <c r="I9435" s="1">
        <f t="shared" ca="1" si="1326"/>
        <v>18988.981382603321</v>
      </c>
      <c r="J9435" s="1">
        <f t="shared" ca="1" si="1327"/>
        <v>4.3915380706421274</v>
      </c>
      <c r="K9435" s="5">
        <f t="shared" ca="1" si="1332"/>
        <v>0.54402904344114789</v>
      </c>
      <c r="L9435" s="1">
        <f t="shared" ca="1" si="1330"/>
        <v>1.1581757694771855</v>
      </c>
      <c r="M9435" s="1">
        <f t="shared" ca="1" si="1328"/>
        <v>18990.139558372797</v>
      </c>
      <c r="N9435" s="13">
        <f t="shared" ca="1" si="1329"/>
        <v>5.549713840118784</v>
      </c>
    </row>
    <row r="9436" spans="5:14" x14ac:dyDescent="0.15">
      <c r="E9436" s="2">
        <v>9432</v>
      </c>
      <c r="F9436" s="12">
        <f t="shared" ca="1" si="1331"/>
        <v>0.16680175437248146</v>
      </c>
      <c r="G9436" s="1">
        <f t="shared" ca="1" si="1324"/>
        <v>3.5818985425843408</v>
      </c>
      <c r="H9436" s="1">
        <f t="shared" ca="1" si="1325"/>
        <v>18988.171743075261</v>
      </c>
      <c r="I9436" s="1">
        <f t="shared" ca="1" si="1326"/>
        <v>18990.139558372797</v>
      </c>
      <c r="J9436" s="1">
        <f t="shared" ca="1" si="1327"/>
        <v>1.9678152975357079</v>
      </c>
      <c r="K9436" s="5">
        <f t="shared" ca="1" si="1332"/>
        <v>0.59634569318797181</v>
      </c>
      <c r="L9436" s="1">
        <f t="shared" ca="1" si="1330"/>
        <v>1.3668454812104431</v>
      </c>
      <c r="M9436" s="1">
        <f t="shared" ca="1" si="1328"/>
        <v>18991.506403854008</v>
      </c>
      <c r="N9436" s="13">
        <f t="shared" ca="1" si="1329"/>
        <v>3.3346607787461835</v>
      </c>
    </row>
    <row r="9437" spans="5:14" x14ac:dyDescent="0.15">
      <c r="E9437" s="2">
        <v>9433</v>
      </c>
      <c r="F9437" s="12">
        <f t="shared" ca="1" si="1331"/>
        <v>0.28440305469790239</v>
      </c>
      <c r="G9437" s="1">
        <f t="shared" ca="1" si="1324"/>
        <v>2.5147256805203257</v>
      </c>
      <c r="H9437" s="1">
        <f t="shared" ca="1" si="1325"/>
        <v>18990.686468755783</v>
      </c>
      <c r="I9437" s="1">
        <f t="shared" ca="1" si="1326"/>
        <v>18991.506403854008</v>
      </c>
      <c r="J9437" s="1">
        <f t="shared" ca="1" si="1327"/>
        <v>0.8199350982249598</v>
      </c>
      <c r="K9437" s="5">
        <f t="shared" ca="1" si="1332"/>
        <v>0.65983437883175022</v>
      </c>
      <c r="L9437" s="1">
        <f t="shared" ca="1" si="1330"/>
        <v>1.6647344804096895</v>
      </c>
      <c r="M9437" s="1">
        <f t="shared" ca="1" si="1328"/>
        <v>18993.171138334419</v>
      </c>
      <c r="N9437" s="13">
        <f t="shared" ca="1" si="1329"/>
        <v>2.4846695786363853</v>
      </c>
    </row>
    <row r="9438" spans="5:14" x14ac:dyDescent="0.15">
      <c r="E9438" s="2">
        <v>9434</v>
      </c>
      <c r="F9438" s="12">
        <f t="shared" ca="1" si="1331"/>
        <v>7.2921017980401293E-2</v>
      </c>
      <c r="G9438" s="1">
        <f t="shared" ca="1" si="1324"/>
        <v>5.2367567380664504</v>
      </c>
      <c r="H9438" s="1">
        <f t="shared" ca="1" si="1325"/>
        <v>18995.923225493851</v>
      </c>
      <c r="I9438" s="1">
        <f t="shared" ca="1" si="1326"/>
        <v>18995.923225493851</v>
      </c>
      <c r="J9438" s="1">
        <f t="shared" ca="1" si="1327"/>
        <v>0</v>
      </c>
      <c r="K9438" s="5">
        <f t="shared" ca="1" si="1332"/>
        <v>0.32875054573468976</v>
      </c>
      <c r="L9438" s="1">
        <f t="shared" ca="1" si="1330"/>
        <v>0.52508324144133434</v>
      </c>
      <c r="M9438" s="1">
        <f t="shared" ca="1" si="1328"/>
        <v>18996.448308735293</v>
      </c>
      <c r="N9438" s="13">
        <f t="shared" ca="1" si="1329"/>
        <v>0.52508324144218932</v>
      </c>
    </row>
    <row r="9439" spans="5:14" x14ac:dyDescent="0.15">
      <c r="E9439" s="2">
        <v>9435</v>
      </c>
      <c r="F9439" s="12">
        <f t="shared" ca="1" si="1331"/>
        <v>0.61705568204150296</v>
      </c>
      <c r="G9439" s="1">
        <f t="shared" ca="1" si="1324"/>
        <v>0.96559202545624845</v>
      </c>
      <c r="H9439" s="1">
        <f t="shared" ca="1" si="1325"/>
        <v>18996.888817519306</v>
      </c>
      <c r="I9439" s="1">
        <f t="shared" ca="1" si="1326"/>
        <v>18996.888817519306</v>
      </c>
      <c r="J9439" s="1">
        <f t="shared" ca="1" si="1327"/>
        <v>0</v>
      </c>
      <c r="K9439" s="5">
        <f t="shared" ca="1" si="1332"/>
        <v>0.72029381219627697</v>
      </c>
      <c r="L9439" s="1">
        <f t="shared" ca="1" si="1330"/>
        <v>2.0109420619278553</v>
      </c>
      <c r="M9439" s="1">
        <f t="shared" ca="1" si="1328"/>
        <v>18998.899759581233</v>
      </c>
      <c r="N9439" s="13">
        <f t="shared" ca="1" si="1329"/>
        <v>2.0109420619264711</v>
      </c>
    </row>
    <row r="9440" spans="5:14" x14ac:dyDescent="0.15">
      <c r="E9440" s="2">
        <v>9436</v>
      </c>
      <c r="F9440" s="12">
        <f t="shared" ca="1" si="1331"/>
        <v>0.50338920130216691</v>
      </c>
      <c r="G9440" s="1">
        <f t="shared" ca="1" si="1324"/>
        <v>1.3727832960726061</v>
      </c>
      <c r="H9440" s="1">
        <f t="shared" ca="1" si="1325"/>
        <v>18998.261600815378</v>
      </c>
      <c r="I9440" s="1">
        <f t="shared" ca="1" si="1326"/>
        <v>18998.899759581233</v>
      </c>
      <c r="J9440" s="1">
        <f t="shared" ca="1" si="1327"/>
        <v>0.63815876585431397</v>
      </c>
      <c r="K9440" s="5">
        <f t="shared" ca="1" si="1332"/>
        <v>0.24747228265623067</v>
      </c>
      <c r="L9440" s="1">
        <f t="shared" ca="1" si="1330"/>
        <v>0.35158144409165809</v>
      </c>
      <c r="M9440" s="1">
        <f t="shared" ca="1" si="1328"/>
        <v>18999.251341025323</v>
      </c>
      <c r="N9440" s="13">
        <f t="shared" ca="1" si="1329"/>
        <v>0.98974020994501188</v>
      </c>
    </row>
    <row r="9441" spans="5:14" x14ac:dyDescent="0.15">
      <c r="E9441" s="2">
        <v>9437</v>
      </c>
      <c r="F9441" s="12">
        <f t="shared" ca="1" si="1331"/>
        <v>0.42575864466481583</v>
      </c>
      <c r="G9441" s="1">
        <f t="shared" ca="1" si="1324"/>
        <v>1.707765310178484</v>
      </c>
      <c r="H9441" s="1">
        <f t="shared" ca="1" si="1325"/>
        <v>18999.969366125555</v>
      </c>
      <c r="I9441" s="1">
        <f t="shared" ca="1" si="1326"/>
        <v>18999.969366125555</v>
      </c>
      <c r="J9441" s="1">
        <f t="shared" ca="1" si="1327"/>
        <v>0</v>
      </c>
      <c r="K9441" s="5">
        <f t="shared" ca="1" si="1332"/>
        <v>0.64889811571883638</v>
      </c>
      <c r="L9441" s="1">
        <f t="shared" ca="1" si="1330"/>
        <v>1.6092735966774194</v>
      </c>
      <c r="M9441" s="1">
        <f t="shared" ca="1" si="1328"/>
        <v>19001.578639722233</v>
      </c>
      <c r="N9441" s="13">
        <f t="shared" ca="1" si="1329"/>
        <v>1.6092735966776672</v>
      </c>
    </row>
    <row r="9442" spans="5:14" x14ac:dyDescent="0.15">
      <c r="E9442" s="2">
        <v>9438</v>
      </c>
      <c r="F9442" s="12">
        <f t="shared" ca="1" si="1331"/>
        <v>0.25039109792785641</v>
      </c>
      <c r="G9442" s="1">
        <f t="shared" ca="1" si="1324"/>
        <v>2.769462383588968</v>
      </c>
      <c r="H9442" s="1">
        <f t="shared" ca="1" si="1325"/>
        <v>19002.738828509144</v>
      </c>
      <c r="I9442" s="1">
        <f t="shared" ca="1" si="1326"/>
        <v>19002.738828509144</v>
      </c>
      <c r="J9442" s="1">
        <f t="shared" ca="1" si="1327"/>
        <v>0</v>
      </c>
      <c r="K9442" s="5">
        <f t="shared" ca="1" si="1332"/>
        <v>0.76301990770735828</v>
      </c>
      <c r="L9442" s="1">
        <f t="shared" ca="1" si="1330"/>
        <v>2.3079087263757385</v>
      </c>
      <c r="M9442" s="1">
        <f t="shared" ca="1" si="1328"/>
        <v>19005.04673723552</v>
      </c>
      <c r="N9442" s="13">
        <f t="shared" ca="1" si="1329"/>
        <v>2.3079087263758993</v>
      </c>
    </row>
    <row r="9443" spans="5:14" x14ac:dyDescent="0.15">
      <c r="E9443" s="2">
        <v>9439</v>
      </c>
      <c r="F9443" s="12">
        <f t="shared" ca="1" si="1331"/>
        <v>0.63930759965868555</v>
      </c>
      <c r="G9443" s="1">
        <f t="shared" ca="1" si="1324"/>
        <v>0.89473912762299268</v>
      </c>
      <c r="H9443" s="1">
        <f t="shared" ca="1" si="1325"/>
        <v>19003.633567636767</v>
      </c>
      <c r="I9443" s="1">
        <f t="shared" ca="1" si="1326"/>
        <v>19005.04673723552</v>
      </c>
      <c r="J9443" s="1">
        <f t="shared" ca="1" si="1327"/>
        <v>1.4131695987525745</v>
      </c>
      <c r="K9443" s="5">
        <f t="shared" ca="1" si="1332"/>
        <v>0.25787003627949256</v>
      </c>
      <c r="L9443" s="1">
        <f t="shared" ca="1" si="1330"/>
        <v>0.37219149455589257</v>
      </c>
      <c r="M9443" s="1">
        <f t="shared" ca="1" si="1328"/>
        <v>19005.418928730076</v>
      </c>
      <c r="N9443" s="13">
        <f t="shared" ca="1" si="1329"/>
        <v>1.785361093308893</v>
      </c>
    </row>
    <row r="9444" spans="5:14" x14ac:dyDescent="0.15">
      <c r="E9444" s="2">
        <v>9440</v>
      </c>
      <c r="F9444" s="12">
        <f t="shared" ca="1" si="1331"/>
        <v>0.62450313320631068</v>
      </c>
      <c r="G9444" s="1">
        <f t="shared" ca="1" si="1324"/>
        <v>0.94159786457055672</v>
      </c>
      <c r="H9444" s="1">
        <f t="shared" ca="1" si="1325"/>
        <v>19004.575165501337</v>
      </c>
      <c r="I9444" s="1">
        <f t="shared" ca="1" si="1326"/>
        <v>19005.418928730076</v>
      </c>
      <c r="J9444" s="1">
        <f t="shared" ca="1" si="1327"/>
        <v>0.84376322873868048</v>
      </c>
      <c r="K9444" s="5">
        <f t="shared" ca="1" si="1332"/>
        <v>0.54746694857523992</v>
      </c>
      <c r="L9444" s="1">
        <f t="shared" ca="1" si="1330"/>
        <v>1.1710369746116172</v>
      </c>
      <c r="M9444" s="1">
        <f t="shared" ca="1" si="1328"/>
        <v>19006.589965704687</v>
      </c>
      <c r="N9444" s="13">
        <f t="shared" ca="1" si="1329"/>
        <v>2.0148002033492958</v>
      </c>
    </row>
    <row r="9445" spans="5:14" x14ac:dyDescent="0.15">
      <c r="E9445" s="2">
        <v>9441</v>
      </c>
      <c r="F9445" s="12">
        <f t="shared" ca="1" si="1331"/>
        <v>0.99097713749116612</v>
      </c>
      <c r="G9445" s="1">
        <f t="shared" ca="1" si="1324"/>
        <v>1.8127630116727148E-2</v>
      </c>
      <c r="H9445" s="1">
        <f t="shared" ca="1" si="1325"/>
        <v>19004.593293131453</v>
      </c>
      <c r="I9445" s="1">
        <f t="shared" ca="1" si="1326"/>
        <v>19006.589965704687</v>
      </c>
      <c r="J9445" s="1">
        <f t="shared" ca="1" si="1327"/>
        <v>1.9966725732338091</v>
      </c>
      <c r="K9445" s="5">
        <f t="shared" ca="1" si="1332"/>
        <v>0.62453377782114483</v>
      </c>
      <c r="L9445" s="1">
        <f t="shared" ca="1" si="1330"/>
        <v>1.4922297767489205</v>
      </c>
      <c r="M9445" s="1">
        <f t="shared" ca="1" si="1328"/>
        <v>19008.082195481435</v>
      </c>
      <c r="N9445" s="13">
        <f t="shared" ca="1" si="1329"/>
        <v>3.4889023499817995</v>
      </c>
    </row>
    <row r="9446" spans="5:14" x14ac:dyDescent="0.15">
      <c r="E9446" s="2">
        <v>9442</v>
      </c>
      <c r="F9446" s="12">
        <f t="shared" ca="1" si="1331"/>
        <v>0.13064809702416658</v>
      </c>
      <c r="G9446" s="1">
        <f t="shared" ca="1" si="1324"/>
        <v>4.0704957051399848</v>
      </c>
      <c r="H9446" s="1">
        <f t="shared" ca="1" si="1325"/>
        <v>19008.663788836591</v>
      </c>
      <c r="I9446" s="1">
        <f t="shared" ca="1" si="1326"/>
        <v>19008.663788836591</v>
      </c>
      <c r="J9446" s="1">
        <f t="shared" ca="1" si="1327"/>
        <v>0</v>
      </c>
      <c r="K9446" s="5">
        <f t="shared" ca="1" si="1332"/>
        <v>0.24069998899927925</v>
      </c>
      <c r="L9446" s="1">
        <f t="shared" ca="1" si="1330"/>
        <v>0.33839693237111679</v>
      </c>
      <c r="M9446" s="1">
        <f t="shared" ca="1" si="1328"/>
        <v>19009.002185768961</v>
      </c>
      <c r="N9446" s="13">
        <f t="shared" ca="1" si="1329"/>
        <v>0.33839693236950552</v>
      </c>
    </row>
    <row r="9447" spans="5:14" x14ac:dyDescent="0.15">
      <c r="E9447" s="2">
        <v>9443</v>
      </c>
      <c r="F9447" s="12">
        <f t="shared" ca="1" si="1331"/>
        <v>0.79428394793928692</v>
      </c>
      <c r="G9447" s="1">
        <f t="shared" ca="1" si="1324"/>
        <v>0.46062852922547903</v>
      </c>
      <c r="H9447" s="1">
        <f t="shared" ca="1" si="1325"/>
        <v>19009.124417365816</v>
      </c>
      <c r="I9447" s="1">
        <f t="shared" ca="1" si="1326"/>
        <v>19009.124417365816</v>
      </c>
      <c r="J9447" s="1">
        <f t="shared" ca="1" si="1327"/>
        <v>0</v>
      </c>
      <c r="K9447" s="5">
        <f t="shared" ca="1" si="1332"/>
        <v>2.4761419326912004E-2</v>
      </c>
      <c r="L9447" s="1">
        <f t="shared" ca="1" si="1330"/>
        <v>1.8064985053658594E-2</v>
      </c>
      <c r="M9447" s="1">
        <f t="shared" ca="1" si="1328"/>
        <v>19009.142482350871</v>
      </c>
      <c r="N9447" s="13">
        <f t="shared" ca="1" si="1329"/>
        <v>1.8064985055389116E-2</v>
      </c>
    </row>
    <row r="9448" spans="5:14" x14ac:dyDescent="0.15">
      <c r="E9448" s="2">
        <v>9444</v>
      </c>
      <c r="F9448" s="12">
        <f t="shared" ca="1" si="1331"/>
        <v>0.8340852441410298</v>
      </c>
      <c r="G9448" s="1">
        <f t="shared" ca="1" si="1324"/>
        <v>0.36283934129264717</v>
      </c>
      <c r="H9448" s="1">
        <f t="shared" ca="1" si="1325"/>
        <v>19009.487256707107</v>
      </c>
      <c r="I9448" s="1">
        <f t="shared" ca="1" si="1326"/>
        <v>19009.487256707107</v>
      </c>
      <c r="J9448" s="1">
        <f t="shared" ca="1" si="1327"/>
        <v>0</v>
      </c>
      <c r="K9448" s="5">
        <f t="shared" ca="1" si="1332"/>
        <v>0.10372843461282033</v>
      </c>
      <c r="L9448" s="1">
        <f t="shared" ca="1" si="1330"/>
        <v>0.11108102406080173</v>
      </c>
      <c r="M9448" s="1">
        <f t="shared" ca="1" si="1328"/>
        <v>19009.598337731168</v>
      </c>
      <c r="N9448" s="13">
        <f t="shared" ca="1" si="1329"/>
        <v>0.1110810240606952</v>
      </c>
    </row>
    <row r="9449" spans="5:14" x14ac:dyDescent="0.15">
      <c r="E9449" s="2">
        <v>9445</v>
      </c>
      <c r="F9449" s="12">
        <f t="shared" ca="1" si="1331"/>
        <v>0.56990330667205757</v>
      </c>
      <c r="G9449" s="1">
        <f t="shared" ca="1" si="1324"/>
        <v>1.1245771399220763</v>
      </c>
      <c r="H9449" s="1">
        <f t="shared" ca="1" si="1325"/>
        <v>19010.61183384703</v>
      </c>
      <c r="I9449" s="1">
        <f t="shared" ca="1" si="1326"/>
        <v>19010.61183384703</v>
      </c>
      <c r="J9449" s="1">
        <f t="shared" ca="1" si="1327"/>
        <v>0</v>
      </c>
      <c r="K9449" s="5">
        <f t="shared" ca="1" si="1332"/>
        <v>0.80626057437398191</v>
      </c>
      <c r="L9449" s="1">
        <f t="shared" ca="1" si="1330"/>
        <v>2.6725457763847147</v>
      </c>
      <c r="M9449" s="1">
        <f t="shared" ca="1" si="1328"/>
        <v>19013.284379623416</v>
      </c>
      <c r="N9449" s="13">
        <f t="shared" ca="1" si="1329"/>
        <v>2.6725457763859595</v>
      </c>
    </row>
    <row r="9450" spans="5:14" x14ac:dyDescent="0.15">
      <c r="E9450" s="2">
        <v>9446</v>
      </c>
      <c r="F9450" s="12">
        <f t="shared" ca="1" si="1331"/>
        <v>0.74941637033248776</v>
      </c>
      <c r="G9450" s="1">
        <f t="shared" ca="1" si="1324"/>
        <v>0.57692109655097468</v>
      </c>
      <c r="H9450" s="1">
        <f t="shared" ca="1" si="1325"/>
        <v>19011.188754943581</v>
      </c>
      <c r="I9450" s="1">
        <f t="shared" ca="1" si="1326"/>
        <v>19013.284379623416</v>
      </c>
      <c r="J9450" s="1">
        <f t="shared" ca="1" si="1327"/>
        <v>2.0956246798341454</v>
      </c>
      <c r="K9450" s="5">
        <f t="shared" ca="1" si="1332"/>
        <v>0.70848510203573423</v>
      </c>
      <c r="L9450" s="1">
        <f t="shared" ca="1" si="1330"/>
        <v>1.9373583002817314</v>
      </c>
      <c r="M9450" s="1">
        <f t="shared" ca="1" si="1328"/>
        <v>19015.221737923697</v>
      </c>
      <c r="N9450" s="13">
        <f t="shared" ca="1" si="1329"/>
        <v>4.0329829801157757</v>
      </c>
    </row>
    <row r="9451" spans="5:14" x14ac:dyDescent="0.15">
      <c r="E9451" s="2">
        <v>9447</v>
      </c>
      <c r="F9451" s="12">
        <f t="shared" ca="1" si="1331"/>
        <v>0.84059586568315214</v>
      </c>
      <c r="G9451" s="1">
        <f t="shared" ca="1" si="1324"/>
        <v>0.34728854943184123</v>
      </c>
      <c r="H9451" s="1">
        <f t="shared" ca="1" si="1325"/>
        <v>19011.536043493012</v>
      </c>
      <c r="I9451" s="1">
        <f t="shared" ca="1" si="1326"/>
        <v>19015.221737923697</v>
      </c>
      <c r="J9451" s="1">
        <f t="shared" ca="1" si="1327"/>
        <v>3.6856944306855439</v>
      </c>
      <c r="K9451" s="5">
        <f t="shared" ca="1" si="1332"/>
        <v>0.68686973108732574</v>
      </c>
      <c r="L9451" s="1">
        <f t="shared" ca="1" si="1330"/>
        <v>1.8105978334702371</v>
      </c>
      <c r="M9451" s="1">
        <f t="shared" ca="1" si="1328"/>
        <v>19017.032335757169</v>
      </c>
      <c r="N9451" s="13">
        <f t="shared" ca="1" si="1329"/>
        <v>5.4962922641570913</v>
      </c>
    </row>
    <row r="9452" spans="5:14" x14ac:dyDescent="0.15">
      <c r="E9452" s="2">
        <v>9448</v>
      </c>
      <c r="F9452" s="12">
        <f t="shared" ca="1" si="1331"/>
        <v>0.85715488418009511</v>
      </c>
      <c r="G9452" s="1">
        <f t="shared" ca="1" si="1324"/>
        <v>0.30827329676451037</v>
      </c>
      <c r="H9452" s="1">
        <f t="shared" ca="1" si="1325"/>
        <v>19011.844316789775</v>
      </c>
      <c r="I9452" s="1">
        <f t="shared" ca="1" si="1326"/>
        <v>19017.032335757169</v>
      </c>
      <c r="J9452" s="1">
        <f t="shared" ca="1" si="1327"/>
        <v>5.188018967393873</v>
      </c>
      <c r="K9452" s="5">
        <f t="shared" ca="1" si="1332"/>
        <v>8.4276835552459906E-2</v>
      </c>
      <c r="L9452" s="1">
        <f t="shared" ca="1" si="1330"/>
        <v>8.5073815503085237E-2</v>
      </c>
      <c r="M9452" s="1">
        <f t="shared" ca="1" si="1328"/>
        <v>19017.117409572671</v>
      </c>
      <c r="N9452" s="13">
        <f t="shared" ca="1" si="1329"/>
        <v>5.2730927828961285</v>
      </c>
    </row>
    <row r="9453" spans="5:14" x14ac:dyDescent="0.15">
      <c r="E9453" s="2">
        <v>9449</v>
      </c>
      <c r="F9453" s="12">
        <f t="shared" ca="1" si="1331"/>
        <v>0.97423073239241975</v>
      </c>
      <c r="G9453" s="1">
        <f t="shared" ca="1" si="1324"/>
        <v>5.2214223641307997E-2</v>
      </c>
      <c r="H9453" s="1">
        <f t="shared" ca="1" si="1325"/>
        <v>19011.896531013415</v>
      </c>
      <c r="I9453" s="1">
        <f t="shared" ca="1" si="1326"/>
        <v>19017.117409572671</v>
      </c>
      <c r="J9453" s="1">
        <f t="shared" ca="1" si="1327"/>
        <v>5.2208785592556524</v>
      </c>
      <c r="K9453" s="5">
        <f t="shared" ca="1" si="1332"/>
        <v>0.63836539809202086</v>
      </c>
      <c r="L9453" s="1">
        <f t="shared" ca="1" si="1330"/>
        <v>1.5576151361738613</v>
      </c>
      <c r="M9453" s="1">
        <f t="shared" ca="1" si="1328"/>
        <v>19018.675024708846</v>
      </c>
      <c r="N9453" s="13">
        <f t="shared" ca="1" si="1329"/>
        <v>6.7784936954303703</v>
      </c>
    </row>
    <row r="9454" spans="5:14" x14ac:dyDescent="0.15">
      <c r="E9454" s="2">
        <v>9450</v>
      </c>
      <c r="F9454" s="12">
        <f t="shared" ca="1" si="1331"/>
        <v>1.0077897806779479E-3</v>
      </c>
      <c r="G9454" s="1">
        <f t="shared" ca="1" si="1324"/>
        <v>13.799991363994922</v>
      </c>
      <c r="H9454" s="1">
        <f t="shared" ca="1" si="1325"/>
        <v>19025.69652237741</v>
      </c>
      <c r="I9454" s="1">
        <f t="shared" ca="1" si="1326"/>
        <v>19025.69652237741</v>
      </c>
      <c r="J9454" s="1">
        <f t="shared" ca="1" si="1327"/>
        <v>0</v>
      </c>
      <c r="K9454" s="5">
        <f t="shared" ca="1" si="1332"/>
        <v>0.46815709089000412</v>
      </c>
      <c r="L9454" s="1">
        <f t="shared" ca="1" si="1330"/>
        <v>0.89990703477540246</v>
      </c>
      <c r="M9454" s="1">
        <f t="shared" ca="1" si="1328"/>
        <v>19026.596429412184</v>
      </c>
      <c r="N9454" s="13">
        <f t="shared" ca="1" si="1329"/>
        <v>0.89990703477451461</v>
      </c>
    </row>
    <row r="9455" spans="5:14" x14ac:dyDescent="0.15">
      <c r="E9455" s="2">
        <v>9451</v>
      </c>
      <c r="F9455" s="12">
        <f t="shared" ca="1" si="1331"/>
        <v>0.54626144992113046</v>
      </c>
      <c r="G9455" s="1">
        <f t="shared" ca="1" si="1324"/>
        <v>1.2093151436760006</v>
      </c>
      <c r="H9455" s="1">
        <f t="shared" ca="1" si="1325"/>
        <v>19026.905837521084</v>
      </c>
      <c r="I9455" s="1">
        <f t="shared" ca="1" si="1326"/>
        <v>19026.905837521084</v>
      </c>
      <c r="J9455" s="1">
        <f t="shared" ca="1" si="1327"/>
        <v>0</v>
      </c>
      <c r="K9455" s="5">
        <f t="shared" ca="1" si="1332"/>
        <v>0.55080761047973825</v>
      </c>
      <c r="L9455" s="1">
        <f t="shared" ca="1" si="1330"/>
        <v>1.1836415958541633</v>
      </c>
      <c r="M9455" s="1">
        <f t="shared" ca="1" si="1328"/>
        <v>19028.089479116938</v>
      </c>
      <c r="N9455" s="13">
        <f t="shared" ca="1" si="1329"/>
        <v>1.1836415958532598</v>
      </c>
    </row>
    <row r="9456" spans="5:14" x14ac:dyDescent="0.15">
      <c r="E9456" s="2">
        <v>9452</v>
      </c>
      <c r="F9456" s="12">
        <f t="shared" ca="1" si="1331"/>
        <v>0.36645233464262961</v>
      </c>
      <c r="G9456" s="1">
        <f t="shared" ca="1" si="1324"/>
        <v>2.0077736433174711</v>
      </c>
      <c r="H9456" s="1">
        <f t="shared" ca="1" si="1325"/>
        <v>19028.9136111644</v>
      </c>
      <c r="I9456" s="1">
        <f t="shared" ca="1" si="1326"/>
        <v>19028.9136111644</v>
      </c>
      <c r="J9456" s="1">
        <f t="shared" ca="1" si="1327"/>
        <v>0</v>
      </c>
      <c r="K9456" s="5">
        <f t="shared" ca="1" si="1332"/>
        <v>0.36981064251244133</v>
      </c>
      <c r="L9456" s="1">
        <f t="shared" ca="1" si="1330"/>
        <v>0.62433356918724636</v>
      </c>
      <c r="M9456" s="1">
        <f t="shared" ca="1" si="1328"/>
        <v>19029.537944733587</v>
      </c>
      <c r="N9456" s="13">
        <f t="shared" ca="1" si="1329"/>
        <v>0.62433356918700156</v>
      </c>
    </row>
    <row r="9457" spans="5:14" x14ac:dyDescent="0.15">
      <c r="E9457" s="2">
        <v>9453</v>
      </c>
      <c r="F9457" s="12">
        <f t="shared" ca="1" si="1331"/>
        <v>0.32315060886317215</v>
      </c>
      <c r="G9457" s="1">
        <f t="shared" ca="1" si="1324"/>
        <v>2.2592735662493983</v>
      </c>
      <c r="H9457" s="1">
        <f t="shared" ca="1" si="1325"/>
        <v>19031.172884730651</v>
      </c>
      <c r="I9457" s="1">
        <f t="shared" ca="1" si="1326"/>
        <v>19031.172884730651</v>
      </c>
      <c r="J9457" s="1">
        <f t="shared" ca="1" si="1327"/>
        <v>0</v>
      </c>
      <c r="K9457" s="5">
        <f t="shared" ca="1" si="1332"/>
        <v>0.51437297062654674</v>
      </c>
      <c r="L9457" s="1">
        <f t="shared" ca="1" si="1330"/>
        <v>1.0516530506412023</v>
      </c>
      <c r="M9457" s="1">
        <f t="shared" ca="1" si="1328"/>
        <v>19032.224537781294</v>
      </c>
      <c r="N9457" s="13">
        <f t="shared" ca="1" si="1329"/>
        <v>1.0516530506429262</v>
      </c>
    </row>
    <row r="9458" spans="5:14" x14ac:dyDescent="0.15">
      <c r="E9458" s="2">
        <v>9454</v>
      </c>
      <c r="F9458" s="12">
        <f t="shared" ca="1" si="1331"/>
        <v>0.60048140762975799</v>
      </c>
      <c r="G9458" s="1">
        <f t="shared" ca="1" si="1324"/>
        <v>1.0200471988478335</v>
      </c>
      <c r="H9458" s="1">
        <f t="shared" ca="1" si="1325"/>
        <v>19032.192931929498</v>
      </c>
      <c r="I9458" s="1">
        <f t="shared" ca="1" si="1326"/>
        <v>19032.224537781294</v>
      </c>
      <c r="J9458" s="1">
        <f t="shared" ca="1" si="1327"/>
        <v>3.1605851796484785E-2</v>
      </c>
      <c r="K9458" s="5">
        <f t="shared" ca="1" si="1332"/>
        <v>8.0404324448217435E-2</v>
      </c>
      <c r="L9458" s="1">
        <f t="shared" ca="1" si="1330"/>
        <v>8.010608465714765E-2</v>
      </c>
      <c r="M9458" s="1">
        <f t="shared" ca="1" si="1328"/>
        <v>19032.304643865951</v>
      </c>
      <c r="N9458" s="13">
        <f t="shared" ca="1" si="1329"/>
        <v>0.11171193645350286</v>
      </c>
    </row>
    <row r="9459" spans="5:14" x14ac:dyDescent="0.15">
      <c r="E9459" s="2">
        <v>9455</v>
      </c>
      <c r="F9459" s="12">
        <f t="shared" ca="1" si="1331"/>
        <v>0.81309726060073162</v>
      </c>
      <c r="G9459" s="1">
        <f t="shared" ca="1" si="1324"/>
        <v>0.41380908970882918</v>
      </c>
      <c r="H9459" s="1">
        <f t="shared" ca="1" si="1325"/>
        <v>19032.606741019208</v>
      </c>
      <c r="I9459" s="1">
        <f t="shared" ca="1" si="1326"/>
        <v>19032.606741019208</v>
      </c>
      <c r="J9459" s="1">
        <f t="shared" ca="1" si="1327"/>
        <v>0</v>
      </c>
      <c r="K9459" s="5">
        <f t="shared" ca="1" si="1332"/>
        <v>0.38430712648586907</v>
      </c>
      <c r="L9459" s="1">
        <f t="shared" ca="1" si="1330"/>
        <v>0.66142922136448079</v>
      </c>
      <c r="M9459" s="1">
        <f t="shared" ca="1" si="1328"/>
        <v>19033.268170240572</v>
      </c>
      <c r="N9459" s="13">
        <f t="shared" ca="1" si="1329"/>
        <v>0.66142922136350535</v>
      </c>
    </row>
    <row r="9460" spans="5:14" x14ac:dyDescent="0.15">
      <c r="E9460" s="2">
        <v>9456</v>
      </c>
      <c r="F9460" s="12">
        <f t="shared" ca="1" si="1331"/>
        <v>0.7539174932631707</v>
      </c>
      <c r="G9460" s="1">
        <f t="shared" ca="1" si="1324"/>
        <v>0.56494468468396986</v>
      </c>
      <c r="H9460" s="1">
        <f t="shared" ca="1" si="1325"/>
        <v>19033.171685703892</v>
      </c>
      <c r="I9460" s="1">
        <f t="shared" ca="1" si="1326"/>
        <v>19033.268170240572</v>
      </c>
      <c r="J9460" s="1">
        <f t="shared" ca="1" si="1327"/>
        <v>9.6484536679781741E-2</v>
      </c>
      <c r="K9460" s="5">
        <f t="shared" ca="1" si="1332"/>
        <v>8.778274414467413E-2</v>
      </c>
      <c r="L9460" s="1">
        <f t="shared" ca="1" si="1330"/>
        <v>8.9632871440605749E-2</v>
      </c>
      <c r="M9460" s="1">
        <f t="shared" ca="1" si="1328"/>
        <v>19033.357803112012</v>
      </c>
      <c r="N9460" s="13">
        <f t="shared" ca="1" si="1329"/>
        <v>0.18611740812048083</v>
      </c>
    </row>
    <row r="9461" spans="5:14" x14ac:dyDescent="0.15">
      <c r="E9461" s="2">
        <v>9457</v>
      </c>
      <c r="F9461" s="12">
        <f t="shared" ca="1" si="1331"/>
        <v>0.69096684682993725</v>
      </c>
      <c r="G9461" s="1">
        <f t="shared" ca="1" si="1324"/>
        <v>0.73932686980783013</v>
      </c>
      <c r="H9461" s="1">
        <f t="shared" ca="1" si="1325"/>
        <v>19033.911012573699</v>
      </c>
      <c r="I9461" s="1">
        <f t="shared" ca="1" si="1326"/>
        <v>19033.911012573699</v>
      </c>
      <c r="J9461" s="1">
        <f t="shared" ca="1" si="1327"/>
        <v>0</v>
      </c>
      <c r="K9461" s="5">
        <f t="shared" ca="1" si="1332"/>
        <v>0.23017161944755882</v>
      </c>
      <c r="L9461" s="1">
        <f t="shared" ca="1" si="1330"/>
        <v>0.31827076429270956</v>
      </c>
      <c r="M9461" s="1">
        <f t="shared" ca="1" si="1328"/>
        <v>19034.229283337991</v>
      </c>
      <c r="N9461" s="13">
        <f t="shared" ca="1" si="1329"/>
        <v>0.31827076429181034</v>
      </c>
    </row>
    <row r="9462" spans="5:14" x14ac:dyDescent="0.15">
      <c r="E9462" s="2">
        <v>9458</v>
      </c>
      <c r="F9462" s="12">
        <f t="shared" ca="1" si="1331"/>
        <v>0.43172285286487755</v>
      </c>
      <c r="G9462" s="1">
        <f t="shared" ca="1" si="1324"/>
        <v>1.6799428818197804</v>
      </c>
      <c r="H9462" s="1">
        <f t="shared" ca="1" si="1325"/>
        <v>19035.590955455518</v>
      </c>
      <c r="I9462" s="1">
        <f t="shared" ca="1" si="1326"/>
        <v>19035.590955455518</v>
      </c>
      <c r="J9462" s="1">
        <f t="shared" ca="1" si="1327"/>
        <v>0</v>
      </c>
      <c r="K9462" s="5">
        <f t="shared" ca="1" si="1332"/>
        <v>0.49992229118553555</v>
      </c>
      <c r="L9462" s="1">
        <f t="shared" ca="1" si="1330"/>
        <v>1.002442279904207</v>
      </c>
      <c r="M9462" s="1">
        <f t="shared" ca="1" si="1328"/>
        <v>19036.593397735422</v>
      </c>
      <c r="N9462" s="13">
        <f t="shared" ca="1" si="1329"/>
        <v>1.0024422799033346</v>
      </c>
    </row>
    <row r="9463" spans="5:14" x14ac:dyDescent="0.15">
      <c r="E9463" s="2">
        <v>9459</v>
      </c>
      <c r="F9463" s="12">
        <f t="shared" ca="1" si="1331"/>
        <v>0.24195580658617422</v>
      </c>
      <c r="G9463" s="1">
        <f t="shared" ref="G9463:G9526" ca="1" si="1333">-$B$4*LN(F9463)</f>
        <v>2.8380003738290878</v>
      </c>
      <c r="H9463" s="1">
        <f t="shared" ref="H9463:H9526" ca="1" si="1334">H9462+G9463</f>
        <v>19038.428955829346</v>
      </c>
      <c r="I9463" s="1">
        <f t="shared" ref="I9463:I9526" ca="1" si="1335">MAX(H9463,M9462)</f>
        <v>19038.428955829346</v>
      </c>
      <c r="J9463" s="1">
        <f t="shared" ref="J9463:J9526" ca="1" si="1336">I9463-H9463</f>
        <v>0</v>
      </c>
      <c r="K9463" s="5">
        <f t="shared" ca="1" si="1332"/>
        <v>6.7188317269559761E-3</v>
      </c>
      <c r="L9463" s="1">
        <f t="shared" ca="1" si="1330"/>
        <v>3.5235710561214205E-3</v>
      </c>
      <c r="M9463" s="1">
        <f t="shared" ref="M9463:M9526" ca="1" si="1337">I9463+L9463</f>
        <v>19038.432479400402</v>
      </c>
      <c r="N9463" s="13">
        <f t="shared" ref="N9463:N9526" ca="1" si="1338">M9463-H9463</f>
        <v>3.5235710565757472E-3</v>
      </c>
    </row>
    <row r="9464" spans="5:14" x14ac:dyDescent="0.15">
      <c r="E9464" s="2">
        <v>9460</v>
      </c>
      <c r="F9464" s="12">
        <f t="shared" ca="1" si="1331"/>
        <v>0.59610152645199688</v>
      </c>
      <c r="G9464" s="1">
        <f t="shared" ca="1" si="1333"/>
        <v>1.0346885600562383</v>
      </c>
      <c r="H9464" s="1">
        <f t="shared" ca="1" si="1334"/>
        <v>19039.463644389401</v>
      </c>
      <c r="I9464" s="1">
        <f t="shared" ca="1" si="1335"/>
        <v>19039.463644389401</v>
      </c>
      <c r="J9464" s="1">
        <f t="shared" ca="1" si="1336"/>
        <v>0</v>
      </c>
      <c r="K9464" s="5">
        <f t="shared" ca="1" si="1332"/>
        <v>0.2552902617082301</v>
      </c>
      <c r="L9464" s="1">
        <f t="shared" ca="1" si="1330"/>
        <v>0.36703620003044568</v>
      </c>
      <c r="M9464" s="1">
        <f t="shared" ca="1" si="1337"/>
        <v>19039.830680589432</v>
      </c>
      <c r="N9464" s="13">
        <f t="shared" ca="1" si="1338"/>
        <v>0.36703620003027027</v>
      </c>
    </row>
    <row r="9465" spans="5:14" x14ac:dyDescent="0.15">
      <c r="E9465" s="2">
        <v>9461</v>
      </c>
      <c r="F9465" s="12">
        <f t="shared" ca="1" si="1331"/>
        <v>0.62186344656787651</v>
      </c>
      <c r="G9465" s="1">
        <f t="shared" ca="1" si="1333"/>
        <v>0.95006949925034856</v>
      </c>
      <c r="H9465" s="1">
        <f t="shared" ca="1" si="1334"/>
        <v>19040.413713888651</v>
      </c>
      <c r="I9465" s="1">
        <f t="shared" ca="1" si="1335"/>
        <v>19040.413713888651</v>
      </c>
      <c r="J9465" s="1">
        <f t="shared" ca="1" si="1336"/>
        <v>0</v>
      </c>
      <c r="K9465" s="5">
        <f t="shared" ca="1" si="1332"/>
        <v>0.71987203641700448</v>
      </c>
      <c r="L9465" s="1">
        <f t="shared" ca="1" si="1330"/>
        <v>2.0082570565246645</v>
      </c>
      <c r="M9465" s="1">
        <f t="shared" ca="1" si="1337"/>
        <v>19042.421970945175</v>
      </c>
      <c r="N9465" s="13">
        <f t="shared" ca="1" si="1338"/>
        <v>2.0082570565245987</v>
      </c>
    </row>
    <row r="9466" spans="5:14" x14ac:dyDescent="0.15">
      <c r="E9466" s="2">
        <v>9462</v>
      </c>
      <c r="F9466" s="12">
        <f t="shared" ca="1" si="1331"/>
        <v>0.45413723080920454</v>
      </c>
      <c r="G9466" s="1">
        <f t="shared" ca="1" si="1333"/>
        <v>1.5787117122209169</v>
      </c>
      <c r="H9466" s="1">
        <f t="shared" ca="1" si="1334"/>
        <v>19041.992425600871</v>
      </c>
      <c r="I9466" s="1">
        <f t="shared" ca="1" si="1335"/>
        <v>19042.421970945175</v>
      </c>
      <c r="J9466" s="1">
        <f t="shared" ca="1" si="1336"/>
        <v>0.42954534430464264</v>
      </c>
      <c r="K9466" s="5">
        <f t="shared" ca="1" si="1332"/>
        <v>0.66813871817380766</v>
      </c>
      <c r="L9466" s="1">
        <f t="shared" ca="1" si="1330"/>
        <v>1.7081609322854654</v>
      </c>
      <c r="M9466" s="1">
        <f t="shared" ca="1" si="1337"/>
        <v>19044.13013187746</v>
      </c>
      <c r="N9466" s="13">
        <f t="shared" ca="1" si="1338"/>
        <v>2.1377062765895971</v>
      </c>
    </row>
    <row r="9467" spans="5:14" x14ac:dyDescent="0.15">
      <c r="E9467" s="2">
        <v>9463</v>
      </c>
      <c r="F9467" s="12">
        <f t="shared" ca="1" si="1331"/>
        <v>0.37398021127112901</v>
      </c>
      <c r="G9467" s="1">
        <f t="shared" ca="1" si="1333"/>
        <v>1.967104788014411</v>
      </c>
      <c r="H9467" s="1">
        <f t="shared" ca="1" si="1334"/>
        <v>19043.959530388885</v>
      </c>
      <c r="I9467" s="1">
        <f t="shared" ca="1" si="1335"/>
        <v>19044.13013187746</v>
      </c>
      <c r="J9467" s="1">
        <f t="shared" ca="1" si="1336"/>
        <v>0.17060148857490276</v>
      </c>
      <c r="K9467" s="5">
        <f t="shared" ca="1" si="1332"/>
        <v>0.53007697748477334</v>
      </c>
      <c r="L9467" s="1">
        <f t="shared" ca="1" si="1330"/>
        <v>1.1070971429695184</v>
      </c>
      <c r="M9467" s="1">
        <f t="shared" ca="1" si="1337"/>
        <v>19045.237229020429</v>
      </c>
      <c r="N9467" s="13">
        <f t="shared" ca="1" si="1338"/>
        <v>1.277698631543899</v>
      </c>
    </row>
    <row r="9468" spans="5:14" x14ac:dyDescent="0.15">
      <c r="E9468" s="2">
        <v>9464</v>
      </c>
      <c r="F9468" s="12">
        <f t="shared" ca="1" si="1331"/>
        <v>0.32599044007697375</v>
      </c>
      <c r="G9468" s="1">
        <f t="shared" ca="1" si="1333"/>
        <v>2.2417744459253433</v>
      </c>
      <c r="H9468" s="1">
        <f t="shared" ca="1" si="1334"/>
        <v>19046.201304834813</v>
      </c>
      <c r="I9468" s="1">
        <f t="shared" ca="1" si="1335"/>
        <v>19046.201304834813</v>
      </c>
      <c r="J9468" s="1">
        <f t="shared" ca="1" si="1336"/>
        <v>0</v>
      </c>
      <c r="K9468" s="5">
        <f t="shared" ca="1" si="1332"/>
        <v>0.384156600446799</v>
      </c>
      <c r="L9468" s="1">
        <f t="shared" ca="1" si="1330"/>
        <v>0.66103826310667813</v>
      </c>
      <c r="M9468" s="1">
        <f t="shared" ca="1" si="1337"/>
        <v>19046.862343097921</v>
      </c>
      <c r="N9468" s="13">
        <f t="shared" ca="1" si="1338"/>
        <v>0.66103826310791192</v>
      </c>
    </row>
    <row r="9469" spans="5:14" x14ac:dyDescent="0.15">
      <c r="E9469" s="2">
        <v>9465</v>
      </c>
      <c r="F9469" s="12">
        <f t="shared" ca="1" si="1331"/>
        <v>0.93704749707200197</v>
      </c>
      <c r="G9469" s="1">
        <f t="shared" ca="1" si="1333"/>
        <v>0.13004261489998978</v>
      </c>
      <c r="H9469" s="1">
        <f t="shared" ca="1" si="1334"/>
        <v>19046.331347449712</v>
      </c>
      <c r="I9469" s="1">
        <f t="shared" ca="1" si="1335"/>
        <v>19046.862343097921</v>
      </c>
      <c r="J9469" s="1">
        <f t="shared" ca="1" si="1336"/>
        <v>0.53099564820877276</v>
      </c>
      <c r="K9469" s="5">
        <f t="shared" ca="1" si="1332"/>
        <v>0.7057480385496977</v>
      </c>
      <c r="L9469" s="1">
        <f t="shared" ca="1" si="1330"/>
        <v>1.920758447400581</v>
      </c>
      <c r="M9469" s="1">
        <f t="shared" ca="1" si="1337"/>
        <v>19048.783101545319</v>
      </c>
      <c r="N9469" s="13">
        <f t="shared" ca="1" si="1338"/>
        <v>2.4517540956076118</v>
      </c>
    </row>
    <row r="9470" spans="5:14" x14ac:dyDescent="0.15">
      <c r="E9470" s="2">
        <v>9466</v>
      </c>
      <c r="F9470" s="12">
        <f t="shared" ca="1" si="1331"/>
        <v>0.32006111714120267</v>
      </c>
      <c r="G9470" s="1">
        <f t="shared" ca="1" si="1333"/>
        <v>2.2784866207171564</v>
      </c>
      <c r="H9470" s="1">
        <f t="shared" ca="1" si="1334"/>
        <v>19048.60983407043</v>
      </c>
      <c r="I9470" s="1">
        <f t="shared" ca="1" si="1335"/>
        <v>19048.783101545319</v>
      </c>
      <c r="J9470" s="1">
        <f t="shared" ca="1" si="1336"/>
        <v>0.17326747488914407</v>
      </c>
      <c r="K9470" s="5">
        <f t="shared" ca="1" si="1332"/>
        <v>0.1528283565273304</v>
      </c>
      <c r="L9470" s="1">
        <f t="shared" ca="1" si="1330"/>
        <v>0.18394335599028225</v>
      </c>
      <c r="M9470" s="1">
        <f t="shared" ca="1" si="1337"/>
        <v>19048.96704490131</v>
      </c>
      <c r="N9470" s="13">
        <f t="shared" ca="1" si="1338"/>
        <v>0.35721083087992156</v>
      </c>
    </row>
    <row r="9471" spans="5:14" x14ac:dyDescent="0.15">
      <c r="E9471" s="2">
        <v>9467</v>
      </c>
      <c r="F9471" s="12">
        <f t="shared" ca="1" si="1331"/>
        <v>0.16215320952930368</v>
      </c>
      <c r="G9471" s="1">
        <f t="shared" ca="1" si="1333"/>
        <v>3.6384273056856182</v>
      </c>
      <c r="H9471" s="1">
        <f t="shared" ca="1" si="1334"/>
        <v>19052.248261376117</v>
      </c>
      <c r="I9471" s="1">
        <f t="shared" ca="1" si="1335"/>
        <v>19052.248261376117</v>
      </c>
      <c r="J9471" s="1">
        <f t="shared" ca="1" si="1336"/>
        <v>0</v>
      </c>
      <c r="K9471" s="5">
        <f t="shared" ca="1" si="1332"/>
        <v>0.17112657950900123</v>
      </c>
      <c r="L9471" s="1">
        <f t="shared" ca="1" si="1330"/>
        <v>0.21359067065471207</v>
      </c>
      <c r="M9471" s="1">
        <f t="shared" ca="1" si="1337"/>
        <v>19052.46185204677</v>
      </c>
      <c r="N9471" s="13">
        <f t="shared" ca="1" si="1338"/>
        <v>0.21359067065350246</v>
      </c>
    </row>
    <row r="9472" spans="5:14" x14ac:dyDescent="0.15">
      <c r="E9472" s="2">
        <v>9468</v>
      </c>
      <c r="F9472" s="12">
        <f t="shared" ca="1" si="1331"/>
        <v>0.55671721405305652</v>
      </c>
      <c r="G9472" s="1">
        <f t="shared" ca="1" si="1333"/>
        <v>1.1713957253474516</v>
      </c>
      <c r="H9472" s="1">
        <f t="shared" ca="1" si="1334"/>
        <v>19053.419657101465</v>
      </c>
      <c r="I9472" s="1">
        <f t="shared" ca="1" si="1335"/>
        <v>19053.419657101465</v>
      </c>
      <c r="J9472" s="1">
        <f t="shared" ca="1" si="1336"/>
        <v>0</v>
      </c>
      <c r="K9472" s="5">
        <f t="shared" ca="1" si="1332"/>
        <v>0.92601069061433094</v>
      </c>
      <c r="L9472" s="1">
        <f t="shared" ca="1" si="1330"/>
        <v>4.4531072876986091</v>
      </c>
      <c r="M9472" s="1">
        <f t="shared" ca="1" si="1337"/>
        <v>19057.872764389165</v>
      </c>
      <c r="N9472" s="13">
        <f t="shared" ca="1" si="1338"/>
        <v>4.4531072876998223</v>
      </c>
    </row>
    <row r="9473" spans="5:14" x14ac:dyDescent="0.15">
      <c r="E9473" s="2">
        <v>9469</v>
      </c>
      <c r="F9473" s="12">
        <f t="shared" ca="1" si="1331"/>
        <v>0.538575071693431</v>
      </c>
      <c r="G9473" s="1">
        <f t="shared" ca="1" si="1333"/>
        <v>1.2376567664015228</v>
      </c>
      <c r="H9473" s="1">
        <f t="shared" ca="1" si="1334"/>
        <v>19054.657313867869</v>
      </c>
      <c r="I9473" s="1">
        <f t="shared" ca="1" si="1335"/>
        <v>19057.872764389165</v>
      </c>
      <c r="J9473" s="1">
        <f t="shared" ca="1" si="1336"/>
        <v>3.2154505212965887</v>
      </c>
      <c r="K9473" s="5">
        <f t="shared" ca="1" si="1332"/>
        <v>0.38415856696154904</v>
      </c>
      <c r="L9473" s="1">
        <f t="shared" ca="1" si="1330"/>
        <v>0.66104336990525547</v>
      </c>
      <c r="M9473" s="1">
        <f t="shared" ca="1" si="1337"/>
        <v>19058.533807759071</v>
      </c>
      <c r="N9473" s="13">
        <f t="shared" ca="1" si="1338"/>
        <v>3.8764938912026992</v>
      </c>
    </row>
    <row r="9474" spans="5:14" x14ac:dyDescent="0.15">
      <c r="E9474" s="2">
        <v>9470</v>
      </c>
      <c r="F9474" s="12">
        <f t="shared" ca="1" si="1331"/>
        <v>0.99726667697840254</v>
      </c>
      <c r="G9474" s="1">
        <f t="shared" ca="1" si="1333"/>
        <v>5.4741307397754126E-3</v>
      </c>
      <c r="H9474" s="1">
        <f t="shared" ca="1" si="1334"/>
        <v>19054.662787998608</v>
      </c>
      <c r="I9474" s="1">
        <f t="shared" ca="1" si="1335"/>
        <v>19058.533807759071</v>
      </c>
      <c r="J9474" s="1">
        <f t="shared" ca="1" si="1336"/>
        <v>3.8710197604632413</v>
      </c>
      <c r="K9474" s="5">
        <f t="shared" ca="1" si="1332"/>
        <v>0.935264407140734</v>
      </c>
      <c r="L9474" s="1">
        <f t="shared" ca="1" si="1330"/>
        <v>4.7038201123127656</v>
      </c>
      <c r="M9474" s="1">
        <f t="shared" ca="1" si="1337"/>
        <v>19063.237627871385</v>
      </c>
      <c r="N9474" s="13">
        <f t="shared" ca="1" si="1338"/>
        <v>8.5748398727773747</v>
      </c>
    </row>
    <row r="9475" spans="5:14" x14ac:dyDescent="0.15">
      <c r="E9475" s="2">
        <v>9471</v>
      </c>
      <c r="F9475" s="12">
        <f t="shared" ca="1" si="1331"/>
        <v>0.7372606089720467</v>
      </c>
      <c r="G9475" s="1">
        <f t="shared" ca="1" si="1333"/>
        <v>0.60962768293100367</v>
      </c>
      <c r="H9475" s="1">
        <f t="shared" ca="1" si="1334"/>
        <v>19055.272415681538</v>
      </c>
      <c r="I9475" s="1">
        <f t="shared" ca="1" si="1335"/>
        <v>19063.237627871385</v>
      </c>
      <c r="J9475" s="1">
        <f t="shared" ca="1" si="1336"/>
        <v>7.9652121898470796</v>
      </c>
      <c r="K9475" s="5">
        <f t="shared" ca="1" si="1332"/>
        <v>0.17074817212635496</v>
      </c>
      <c r="L9475" s="1">
        <f t="shared" ca="1" si="1330"/>
        <v>0.21296416671139842</v>
      </c>
      <c r="M9475" s="1">
        <f t="shared" ca="1" si="1337"/>
        <v>19063.450592038098</v>
      </c>
      <c r="N9475" s="13">
        <f t="shared" ca="1" si="1338"/>
        <v>8.1781763565595611</v>
      </c>
    </row>
    <row r="9476" spans="5:14" x14ac:dyDescent="0.15">
      <c r="E9476" s="2">
        <v>9472</v>
      </c>
      <c r="F9476" s="12">
        <f t="shared" ca="1" si="1331"/>
        <v>0.48969869425421775</v>
      </c>
      <c r="G9476" s="1">
        <f t="shared" ca="1" si="1333"/>
        <v>1.4279299733944659</v>
      </c>
      <c r="H9476" s="1">
        <f t="shared" ca="1" si="1334"/>
        <v>19056.700345654932</v>
      </c>
      <c r="I9476" s="1">
        <f t="shared" ca="1" si="1335"/>
        <v>19063.450592038098</v>
      </c>
      <c r="J9476" s="1">
        <f t="shared" ca="1" si="1336"/>
        <v>6.7502463831660862</v>
      </c>
      <c r="K9476" s="5">
        <f t="shared" ca="1" si="1332"/>
        <v>0.7752044666761716</v>
      </c>
      <c r="L9476" s="1">
        <f t="shared" ca="1" si="1330"/>
        <v>2.4030822853676295</v>
      </c>
      <c r="M9476" s="1">
        <f t="shared" ca="1" si="1337"/>
        <v>19065.853674323465</v>
      </c>
      <c r="N9476" s="13">
        <f t="shared" ca="1" si="1338"/>
        <v>9.1533286685335042</v>
      </c>
    </row>
    <row r="9477" spans="5:14" x14ac:dyDescent="0.15">
      <c r="E9477" s="2">
        <v>9473</v>
      </c>
      <c r="F9477" s="12">
        <f t="shared" ca="1" si="1331"/>
        <v>0.34186544587425305</v>
      </c>
      <c r="G9477" s="1">
        <f t="shared" ca="1" si="1333"/>
        <v>2.1466761049017307</v>
      </c>
      <c r="H9477" s="1">
        <f t="shared" ca="1" si="1334"/>
        <v>19058.847021759833</v>
      </c>
      <c r="I9477" s="1">
        <f t="shared" ca="1" si="1335"/>
        <v>19065.853674323465</v>
      </c>
      <c r="J9477" s="1">
        <f t="shared" ca="1" si="1336"/>
        <v>7.0066525636320875</v>
      </c>
      <c r="K9477" s="5">
        <f t="shared" ca="1" si="1332"/>
        <v>0.35314148910165066</v>
      </c>
      <c r="L9477" s="1">
        <f t="shared" ca="1" si="1330"/>
        <v>0.58303001876726479</v>
      </c>
      <c r="M9477" s="1">
        <f t="shared" ca="1" si="1337"/>
        <v>19066.436704342232</v>
      </c>
      <c r="N9477" s="13">
        <f t="shared" ca="1" si="1338"/>
        <v>7.5896825823983818</v>
      </c>
    </row>
    <row r="9478" spans="5:14" x14ac:dyDescent="0.15">
      <c r="E9478" s="2">
        <v>9474</v>
      </c>
      <c r="F9478" s="12">
        <f t="shared" ca="1" si="1331"/>
        <v>0.54411683492174212</v>
      </c>
      <c r="G9478" s="1">
        <f t="shared" ca="1" si="1333"/>
        <v>1.2171825702185077</v>
      </c>
      <c r="H9478" s="1">
        <f t="shared" ca="1" si="1334"/>
        <v>19060.06420433005</v>
      </c>
      <c r="I9478" s="1">
        <f t="shared" ca="1" si="1335"/>
        <v>19066.436704342232</v>
      </c>
      <c r="J9478" s="1">
        <f t="shared" ca="1" si="1336"/>
        <v>6.3725000121812627</v>
      </c>
      <c r="K9478" s="5">
        <f t="shared" ca="1" si="1332"/>
        <v>0.67080248857670532</v>
      </c>
      <c r="L9478" s="1">
        <f t="shared" ref="L9478:L9541" ca="1" si="1339">_xlfn.GAMMA.INV(K9478, 0.8, 2)</f>
        <v>1.7223412321450522</v>
      </c>
      <c r="M9478" s="1">
        <f t="shared" ca="1" si="1337"/>
        <v>19068.159045574375</v>
      </c>
      <c r="N9478" s="13">
        <f t="shared" ca="1" si="1338"/>
        <v>8.0948412443249254</v>
      </c>
    </row>
    <row r="9479" spans="5:14" x14ac:dyDescent="0.15">
      <c r="E9479" s="2">
        <v>9475</v>
      </c>
      <c r="F9479" s="12">
        <f t="shared" ref="F9479:F9542" ca="1" si="1340">RAND()</f>
        <v>0.52940942298338722</v>
      </c>
      <c r="G9479" s="1">
        <f t="shared" ca="1" si="1333"/>
        <v>1.2719863799667623</v>
      </c>
      <c r="H9479" s="1">
        <f t="shared" ca="1" si="1334"/>
        <v>19061.336190710019</v>
      </c>
      <c r="I9479" s="1">
        <f t="shared" ca="1" si="1335"/>
        <v>19068.159045574375</v>
      </c>
      <c r="J9479" s="1">
        <f t="shared" ca="1" si="1336"/>
        <v>6.8228548643564864</v>
      </c>
      <c r="K9479" s="5">
        <f t="shared" ref="K9479:K9542" ca="1" si="1341">RAND()</f>
        <v>0.1349172010094899</v>
      </c>
      <c r="L9479" s="1">
        <f t="shared" ca="1" si="1339"/>
        <v>0.15621568210205064</v>
      </c>
      <c r="M9479" s="1">
        <f t="shared" ca="1" si="1337"/>
        <v>19068.315261256477</v>
      </c>
      <c r="N9479" s="13">
        <f t="shared" ca="1" si="1338"/>
        <v>6.979070546458388</v>
      </c>
    </row>
    <row r="9480" spans="5:14" x14ac:dyDescent="0.15">
      <c r="E9480" s="2">
        <v>9476</v>
      </c>
      <c r="F9480" s="12">
        <f t="shared" ca="1" si="1340"/>
        <v>0.57427892631040467</v>
      </c>
      <c r="G9480" s="1">
        <f t="shared" ca="1" si="1333"/>
        <v>1.109280132703486</v>
      </c>
      <c r="H9480" s="1">
        <f t="shared" ca="1" si="1334"/>
        <v>19062.445470842722</v>
      </c>
      <c r="I9480" s="1">
        <f t="shared" ca="1" si="1335"/>
        <v>19068.315261256477</v>
      </c>
      <c r="J9480" s="1">
        <f t="shared" ca="1" si="1336"/>
        <v>5.8697904137552541</v>
      </c>
      <c r="K9480" s="5">
        <f t="shared" ca="1" si="1341"/>
        <v>0.33671548232898962</v>
      </c>
      <c r="L9480" s="1">
        <f t="shared" ca="1" si="1339"/>
        <v>0.54368899773651036</v>
      </c>
      <c r="M9480" s="1">
        <f t="shared" ca="1" si="1337"/>
        <v>19068.858950254213</v>
      </c>
      <c r="N9480" s="13">
        <f t="shared" ca="1" si="1338"/>
        <v>6.4134794114906981</v>
      </c>
    </row>
    <row r="9481" spans="5:14" x14ac:dyDescent="0.15">
      <c r="E9481" s="2">
        <v>9477</v>
      </c>
      <c r="F9481" s="12">
        <f t="shared" ca="1" si="1340"/>
        <v>0.7393650139270117</v>
      </c>
      <c r="G9481" s="1">
        <f t="shared" ca="1" si="1333"/>
        <v>0.6039271008822017</v>
      </c>
      <c r="H9481" s="1">
        <f t="shared" ca="1" si="1334"/>
        <v>19063.049397943603</v>
      </c>
      <c r="I9481" s="1">
        <f t="shared" ca="1" si="1335"/>
        <v>19068.858950254213</v>
      </c>
      <c r="J9481" s="1">
        <f t="shared" ca="1" si="1336"/>
        <v>5.8095523106094333</v>
      </c>
      <c r="K9481" s="5">
        <f t="shared" ca="1" si="1341"/>
        <v>0.40101538709801665</v>
      </c>
      <c r="L9481" s="1">
        <f t="shared" ca="1" si="1339"/>
        <v>0.70559942363960593</v>
      </c>
      <c r="M9481" s="1">
        <f t="shared" ca="1" si="1337"/>
        <v>19069.564549677852</v>
      </c>
      <c r="N9481" s="13">
        <f t="shared" ca="1" si="1338"/>
        <v>6.5151517342492298</v>
      </c>
    </row>
    <row r="9482" spans="5:14" x14ac:dyDescent="0.15">
      <c r="E9482" s="2">
        <v>9478</v>
      </c>
      <c r="F9482" s="12">
        <f t="shared" ca="1" si="1340"/>
        <v>0.45509611203096378</v>
      </c>
      <c r="G9482" s="1">
        <f t="shared" ca="1" si="1333"/>
        <v>1.5744932942106393</v>
      </c>
      <c r="H9482" s="1">
        <f t="shared" ca="1" si="1334"/>
        <v>19064.623891237814</v>
      </c>
      <c r="I9482" s="1">
        <f t="shared" ca="1" si="1335"/>
        <v>19069.564549677852</v>
      </c>
      <c r="J9482" s="1">
        <f t="shared" ca="1" si="1336"/>
        <v>4.9406584400385327</v>
      </c>
      <c r="K9482" s="5">
        <f t="shared" ca="1" si="1341"/>
        <v>0.32945835783593191</v>
      </c>
      <c r="L9482" s="1">
        <f t="shared" ca="1" si="1339"/>
        <v>0.52672443733674823</v>
      </c>
      <c r="M9482" s="1">
        <f t="shared" ca="1" si="1337"/>
        <v>19070.091274115188</v>
      </c>
      <c r="N9482" s="13">
        <f t="shared" ca="1" si="1338"/>
        <v>5.4673828773738933</v>
      </c>
    </row>
    <row r="9483" spans="5:14" x14ac:dyDescent="0.15">
      <c r="E9483" s="2">
        <v>9479</v>
      </c>
      <c r="F9483" s="12">
        <f t="shared" ca="1" si="1340"/>
        <v>0.30040605775403639</v>
      </c>
      <c r="G9483" s="1">
        <f t="shared" ca="1" si="1333"/>
        <v>2.4052403873390551</v>
      </c>
      <c r="H9483" s="1">
        <f t="shared" ca="1" si="1334"/>
        <v>19067.029131625153</v>
      </c>
      <c r="I9483" s="1">
        <f t="shared" ca="1" si="1335"/>
        <v>19070.091274115188</v>
      </c>
      <c r="J9483" s="1">
        <f t="shared" ca="1" si="1336"/>
        <v>3.0621424900346028</v>
      </c>
      <c r="K9483" s="5">
        <f t="shared" ca="1" si="1341"/>
        <v>1.4439283496175404E-2</v>
      </c>
      <c r="L9483" s="1">
        <f t="shared" ca="1" si="1339"/>
        <v>9.1829068644603083E-3</v>
      </c>
      <c r="M9483" s="1">
        <f t="shared" ca="1" si="1337"/>
        <v>19070.100457022054</v>
      </c>
      <c r="N9483" s="13">
        <f t="shared" ca="1" si="1338"/>
        <v>3.0713253969006473</v>
      </c>
    </row>
    <row r="9484" spans="5:14" x14ac:dyDescent="0.15">
      <c r="E9484" s="2">
        <v>9480</v>
      </c>
      <c r="F9484" s="12">
        <f t="shared" ca="1" si="1340"/>
        <v>0.41105854568382305</v>
      </c>
      <c r="G9484" s="1">
        <f t="shared" ca="1" si="1333"/>
        <v>1.778039255422448</v>
      </c>
      <c r="H9484" s="1">
        <f t="shared" ca="1" si="1334"/>
        <v>19068.807170880576</v>
      </c>
      <c r="I9484" s="1">
        <f t="shared" ca="1" si="1335"/>
        <v>19070.100457022054</v>
      </c>
      <c r="J9484" s="1">
        <f t="shared" ca="1" si="1336"/>
        <v>1.2932861414774379</v>
      </c>
      <c r="K9484" s="5">
        <f t="shared" ca="1" si="1341"/>
        <v>0.23863895499968169</v>
      </c>
      <c r="L9484" s="1">
        <f t="shared" ca="1" si="1339"/>
        <v>0.3344216230834986</v>
      </c>
      <c r="M9484" s="1">
        <f t="shared" ca="1" si="1337"/>
        <v>19070.434878645137</v>
      </c>
      <c r="N9484" s="13">
        <f t="shared" ca="1" si="1338"/>
        <v>1.6277077645609097</v>
      </c>
    </row>
    <row r="9485" spans="5:14" x14ac:dyDescent="0.15">
      <c r="E9485" s="2">
        <v>9481</v>
      </c>
      <c r="F9485" s="12">
        <f t="shared" ca="1" si="1340"/>
        <v>0.35540207981143457</v>
      </c>
      <c r="G9485" s="1">
        <f t="shared" ca="1" si="1333"/>
        <v>2.0690110224975728</v>
      </c>
      <c r="H9485" s="1">
        <f t="shared" ca="1" si="1334"/>
        <v>19070.876181903073</v>
      </c>
      <c r="I9485" s="1">
        <f t="shared" ca="1" si="1335"/>
        <v>19070.876181903073</v>
      </c>
      <c r="J9485" s="1">
        <f t="shared" ca="1" si="1336"/>
        <v>0</v>
      </c>
      <c r="K9485" s="5">
        <f t="shared" ca="1" si="1341"/>
        <v>0.21746376823697888</v>
      </c>
      <c r="L9485" s="1">
        <f t="shared" ca="1" si="1339"/>
        <v>0.29457327561002555</v>
      </c>
      <c r="M9485" s="1">
        <f t="shared" ca="1" si="1337"/>
        <v>19071.170755178682</v>
      </c>
      <c r="N9485" s="13">
        <f t="shared" ca="1" si="1338"/>
        <v>0.2945732756088546</v>
      </c>
    </row>
    <row r="9486" spans="5:14" x14ac:dyDescent="0.15">
      <c r="E9486" s="2">
        <v>9482</v>
      </c>
      <c r="F9486" s="12">
        <f t="shared" ca="1" si="1340"/>
        <v>0.39403146503704289</v>
      </c>
      <c r="G9486" s="1">
        <f t="shared" ca="1" si="1333"/>
        <v>1.8626490247455487</v>
      </c>
      <c r="H9486" s="1">
        <f t="shared" ca="1" si="1334"/>
        <v>19072.738830927818</v>
      </c>
      <c r="I9486" s="1">
        <f t="shared" ca="1" si="1335"/>
        <v>19072.738830927818</v>
      </c>
      <c r="J9486" s="1">
        <f t="shared" ca="1" si="1336"/>
        <v>0</v>
      </c>
      <c r="K9486" s="5">
        <f t="shared" ca="1" si="1341"/>
        <v>0.54129569075842199</v>
      </c>
      <c r="L9486" s="1">
        <f t="shared" ca="1" si="1339"/>
        <v>1.1480290930370587</v>
      </c>
      <c r="M9486" s="1">
        <f t="shared" ca="1" si="1337"/>
        <v>19073.886860020855</v>
      </c>
      <c r="N9486" s="13">
        <f t="shared" ca="1" si="1338"/>
        <v>1.1480290930376214</v>
      </c>
    </row>
    <row r="9487" spans="5:14" x14ac:dyDescent="0.15">
      <c r="E9487" s="2">
        <v>9483</v>
      </c>
      <c r="F9487" s="12">
        <f t="shared" ca="1" si="1340"/>
        <v>0.81542958152580569</v>
      </c>
      <c r="G9487" s="1">
        <f t="shared" ca="1" si="1333"/>
        <v>0.40808042141954737</v>
      </c>
      <c r="H9487" s="1">
        <f t="shared" ca="1" si="1334"/>
        <v>19073.146911349239</v>
      </c>
      <c r="I9487" s="1">
        <f t="shared" ca="1" si="1335"/>
        <v>19073.886860020855</v>
      </c>
      <c r="J9487" s="1">
        <f t="shared" ca="1" si="1336"/>
        <v>0.73994867161673028</v>
      </c>
      <c r="K9487" s="5">
        <f t="shared" ca="1" si="1341"/>
        <v>0.76719883504569453</v>
      </c>
      <c r="L9487" s="1">
        <f t="shared" ca="1" si="1339"/>
        <v>2.3399567101321863</v>
      </c>
      <c r="M9487" s="1">
        <f t="shared" ca="1" si="1337"/>
        <v>19076.226816730989</v>
      </c>
      <c r="N9487" s="13">
        <f t="shared" ca="1" si="1338"/>
        <v>3.0799053817499953</v>
      </c>
    </row>
    <row r="9488" spans="5:14" x14ac:dyDescent="0.15">
      <c r="E9488" s="2">
        <v>9484</v>
      </c>
      <c r="F9488" s="12">
        <f t="shared" ca="1" si="1340"/>
        <v>0.30779258215977734</v>
      </c>
      <c r="G9488" s="1">
        <f t="shared" ca="1" si="1333"/>
        <v>2.3566583148272788</v>
      </c>
      <c r="H9488" s="1">
        <f t="shared" ca="1" si="1334"/>
        <v>19075.503569664066</v>
      </c>
      <c r="I9488" s="1">
        <f t="shared" ca="1" si="1335"/>
        <v>19076.226816730989</v>
      </c>
      <c r="J9488" s="1">
        <f t="shared" ca="1" si="1336"/>
        <v>0.72324706692234031</v>
      </c>
      <c r="K9488" s="5">
        <f t="shared" ca="1" si="1341"/>
        <v>0.53196656493821015</v>
      </c>
      <c r="L9488" s="1">
        <f t="shared" ca="1" si="1339"/>
        <v>1.1139123062686365</v>
      </c>
      <c r="M9488" s="1">
        <f t="shared" ca="1" si="1337"/>
        <v>19077.340729037256</v>
      </c>
      <c r="N9488" s="13">
        <f t="shared" ca="1" si="1338"/>
        <v>1.8371593731899338</v>
      </c>
    </row>
    <row r="9489" spans="5:14" x14ac:dyDescent="0.15">
      <c r="E9489" s="2">
        <v>9485</v>
      </c>
      <c r="F9489" s="12">
        <f t="shared" ca="1" si="1340"/>
        <v>2.8477510204468315E-2</v>
      </c>
      <c r="G9489" s="1">
        <f t="shared" ca="1" si="1333"/>
        <v>7.1172812377117118</v>
      </c>
      <c r="H9489" s="1">
        <f t="shared" ca="1" si="1334"/>
        <v>19082.620850901778</v>
      </c>
      <c r="I9489" s="1">
        <f t="shared" ca="1" si="1335"/>
        <v>19082.620850901778</v>
      </c>
      <c r="J9489" s="1">
        <f t="shared" ca="1" si="1336"/>
        <v>0</v>
      </c>
      <c r="K9489" s="5">
        <f t="shared" ca="1" si="1341"/>
        <v>0.24278617526197832</v>
      </c>
      <c r="L9489" s="1">
        <f t="shared" ca="1" si="1339"/>
        <v>0.34243839037365059</v>
      </c>
      <c r="M9489" s="1">
        <f t="shared" ca="1" si="1337"/>
        <v>19082.963289292151</v>
      </c>
      <c r="N9489" s="13">
        <f t="shared" ca="1" si="1338"/>
        <v>0.3424383903729904</v>
      </c>
    </row>
    <row r="9490" spans="5:14" x14ac:dyDescent="0.15">
      <c r="E9490" s="2">
        <v>9486</v>
      </c>
      <c r="F9490" s="12">
        <f t="shared" ca="1" si="1340"/>
        <v>0.99859675628245703</v>
      </c>
      <c r="G9490" s="1">
        <f t="shared" ca="1" si="1333"/>
        <v>2.8084583720357917E-3</v>
      </c>
      <c r="H9490" s="1">
        <f t="shared" ca="1" si="1334"/>
        <v>19082.62365936015</v>
      </c>
      <c r="I9490" s="1">
        <f t="shared" ca="1" si="1335"/>
        <v>19082.963289292151</v>
      </c>
      <c r="J9490" s="1">
        <f t="shared" ca="1" si="1336"/>
        <v>0.33962993200111669</v>
      </c>
      <c r="K9490" s="5">
        <f t="shared" ca="1" si="1341"/>
        <v>0.17297582235036657</v>
      </c>
      <c r="L9490" s="1">
        <f t="shared" ca="1" si="1339"/>
        <v>0.21666045496988384</v>
      </c>
      <c r="M9490" s="1">
        <f t="shared" ca="1" si="1337"/>
        <v>19083.179949747122</v>
      </c>
      <c r="N9490" s="13">
        <f t="shared" ca="1" si="1338"/>
        <v>0.55629038697225042</v>
      </c>
    </row>
    <row r="9491" spans="5:14" x14ac:dyDescent="0.15">
      <c r="E9491" s="2">
        <v>9487</v>
      </c>
      <c r="F9491" s="12">
        <f t="shared" ca="1" si="1340"/>
        <v>0.58897856749501476</v>
      </c>
      <c r="G9491" s="1">
        <f t="shared" ca="1" si="1333"/>
        <v>1.0587309678934851</v>
      </c>
      <c r="H9491" s="1">
        <f t="shared" ca="1" si="1334"/>
        <v>19083.682390328042</v>
      </c>
      <c r="I9491" s="1">
        <f t="shared" ca="1" si="1335"/>
        <v>19083.682390328042</v>
      </c>
      <c r="J9491" s="1">
        <f t="shared" ca="1" si="1336"/>
        <v>0</v>
      </c>
      <c r="K9491" s="5">
        <f t="shared" ca="1" si="1341"/>
        <v>0.12435002802017825</v>
      </c>
      <c r="L9491" s="1">
        <f t="shared" ca="1" si="1339"/>
        <v>0.14046751965185053</v>
      </c>
      <c r="M9491" s="1">
        <f t="shared" ca="1" si="1337"/>
        <v>19083.822857847696</v>
      </c>
      <c r="N9491" s="13">
        <f t="shared" ca="1" si="1338"/>
        <v>0.14046751965361182</v>
      </c>
    </row>
    <row r="9492" spans="5:14" x14ac:dyDescent="0.15">
      <c r="E9492" s="2">
        <v>9488</v>
      </c>
      <c r="F9492" s="12">
        <f t="shared" ca="1" si="1340"/>
        <v>0.89778012187032985</v>
      </c>
      <c r="G9492" s="1">
        <f t="shared" ca="1" si="1333"/>
        <v>0.21566018762488945</v>
      </c>
      <c r="H9492" s="1">
        <f t="shared" ca="1" si="1334"/>
        <v>19083.898050515665</v>
      </c>
      <c r="I9492" s="1">
        <f t="shared" ca="1" si="1335"/>
        <v>19083.898050515665</v>
      </c>
      <c r="J9492" s="1">
        <f t="shared" ca="1" si="1336"/>
        <v>0</v>
      </c>
      <c r="K9492" s="5">
        <f t="shared" ca="1" si="1341"/>
        <v>0.58590558503058277</v>
      </c>
      <c r="L9492" s="1">
        <f t="shared" ca="1" si="1339"/>
        <v>1.3228594279500236</v>
      </c>
      <c r="M9492" s="1">
        <f t="shared" ca="1" si="1337"/>
        <v>19085.220909943615</v>
      </c>
      <c r="N9492" s="13">
        <f t="shared" ca="1" si="1338"/>
        <v>1.3228594279498793</v>
      </c>
    </row>
    <row r="9493" spans="5:14" x14ac:dyDescent="0.15">
      <c r="E9493" s="2">
        <v>9489</v>
      </c>
      <c r="F9493" s="12">
        <f t="shared" ca="1" si="1340"/>
        <v>0.38621844503653202</v>
      </c>
      <c r="G9493" s="1">
        <f t="shared" ca="1" si="1333"/>
        <v>1.9027042996115122</v>
      </c>
      <c r="H9493" s="1">
        <f t="shared" ca="1" si="1334"/>
        <v>19085.800754815278</v>
      </c>
      <c r="I9493" s="1">
        <f t="shared" ca="1" si="1335"/>
        <v>19085.800754815278</v>
      </c>
      <c r="J9493" s="1">
        <f t="shared" ca="1" si="1336"/>
        <v>0</v>
      </c>
      <c r="K9493" s="5">
        <f t="shared" ca="1" si="1341"/>
        <v>0.43394248967814952</v>
      </c>
      <c r="L9493" s="1">
        <f t="shared" ca="1" si="1339"/>
        <v>0.7973560057748349</v>
      </c>
      <c r="M9493" s="1">
        <f t="shared" ca="1" si="1337"/>
        <v>19086.598110821054</v>
      </c>
      <c r="N9493" s="13">
        <f t="shared" ca="1" si="1338"/>
        <v>0.797356005776237</v>
      </c>
    </row>
    <row r="9494" spans="5:14" x14ac:dyDescent="0.15">
      <c r="E9494" s="2">
        <v>9490</v>
      </c>
      <c r="F9494" s="12">
        <f t="shared" ca="1" si="1340"/>
        <v>0.43627303197244882</v>
      </c>
      <c r="G9494" s="1">
        <f t="shared" ca="1" si="1333"/>
        <v>1.658974023013615</v>
      </c>
      <c r="H9494" s="1">
        <f t="shared" ca="1" si="1334"/>
        <v>19087.45972883829</v>
      </c>
      <c r="I9494" s="1">
        <f t="shared" ca="1" si="1335"/>
        <v>19087.45972883829</v>
      </c>
      <c r="J9494" s="1">
        <f t="shared" ca="1" si="1336"/>
        <v>0</v>
      </c>
      <c r="K9494" s="5">
        <f t="shared" ca="1" si="1341"/>
        <v>0.51895858153342722</v>
      </c>
      <c r="L9494" s="1">
        <f t="shared" ca="1" si="1339"/>
        <v>1.0676260436191709</v>
      </c>
      <c r="M9494" s="1">
        <f t="shared" ca="1" si="1337"/>
        <v>19088.52735488191</v>
      </c>
      <c r="N9494" s="13">
        <f t="shared" ca="1" si="1338"/>
        <v>1.0676260436193843</v>
      </c>
    </row>
    <row r="9495" spans="5:14" x14ac:dyDescent="0.15">
      <c r="E9495" s="2">
        <v>9491</v>
      </c>
      <c r="F9495" s="12">
        <f t="shared" ca="1" si="1340"/>
        <v>0.77840392519217338</v>
      </c>
      <c r="G9495" s="1">
        <f t="shared" ca="1" si="1333"/>
        <v>0.50101941096303515</v>
      </c>
      <c r="H9495" s="1">
        <f t="shared" ca="1" si="1334"/>
        <v>19087.960748249254</v>
      </c>
      <c r="I9495" s="1">
        <f t="shared" ca="1" si="1335"/>
        <v>19088.52735488191</v>
      </c>
      <c r="J9495" s="1">
        <f t="shared" ca="1" si="1336"/>
        <v>0.5666066326557484</v>
      </c>
      <c r="K9495" s="5">
        <f t="shared" ca="1" si="1341"/>
        <v>0.53866562405115981</v>
      </c>
      <c r="L9495" s="1">
        <f t="shared" ca="1" si="1339"/>
        <v>1.1383309248187132</v>
      </c>
      <c r="M9495" s="1">
        <f t="shared" ca="1" si="1337"/>
        <v>19089.665685806729</v>
      </c>
      <c r="N9495" s="13">
        <f t="shared" ca="1" si="1338"/>
        <v>1.7049375574752048</v>
      </c>
    </row>
    <row r="9496" spans="5:14" x14ac:dyDescent="0.15">
      <c r="E9496" s="2">
        <v>9492</v>
      </c>
      <c r="F9496" s="12">
        <f t="shared" ca="1" si="1340"/>
        <v>0.96360617511588376</v>
      </c>
      <c r="G9496" s="1">
        <f t="shared" ca="1" si="1333"/>
        <v>7.4145199762007979E-2</v>
      </c>
      <c r="H9496" s="1">
        <f t="shared" ca="1" si="1334"/>
        <v>19088.034893449018</v>
      </c>
      <c r="I9496" s="1">
        <f t="shared" ca="1" si="1335"/>
        <v>19089.665685806729</v>
      </c>
      <c r="J9496" s="1">
        <f t="shared" ca="1" si="1336"/>
        <v>1.6307923577114707</v>
      </c>
      <c r="K9496" s="5">
        <f t="shared" ca="1" si="1341"/>
        <v>0.44800292814653342</v>
      </c>
      <c r="L9496" s="1">
        <f t="shared" ca="1" si="1339"/>
        <v>0.83856573570945847</v>
      </c>
      <c r="M9496" s="1">
        <f t="shared" ca="1" si="1337"/>
        <v>19090.504251542439</v>
      </c>
      <c r="N9496" s="13">
        <f t="shared" ca="1" si="1338"/>
        <v>2.4693580934217607</v>
      </c>
    </row>
    <row r="9497" spans="5:14" x14ac:dyDescent="0.15">
      <c r="E9497" s="2">
        <v>9493</v>
      </c>
      <c r="F9497" s="12">
        <f t="shared" ca="1" si="1340"/>
        <v>0.3529736331215535</v>
      </c>
      <c r="G9497" s="1">
        <f t="shared" ca="1" si="1333"/>
        <v>2.0827238370904029</v>
      </c>
      <c r="H9497" s="1">
        <f t="shared" ca="1" si="1334"/>
        <v>19090.117617286109</v>
      </c>
      <c r="I9497" s="1">
        <f t="shared" ca="1" si="1335"/>
        <v>19090.504251542439</v>
      </c>
      <c r="J9497" s="1">
        <f t="shared" ca="1" si="1336"/>
        <v>0.38663425633058068</v>
      </c>
      <c r="K9497" s="5">
        <f t="shared" ca="1" si="1341"/>
        <v>0.97263077821371247</v>
      </c>
      <c r="L9497" s="1">
        <f t="shared" ca="1" si="1339"/>
        <v>6.3329202998998442</v>
      </c>
      <c r="M9497" s="1">
        <f t="shared" ca="1" si="1337"/>
        <v>19096.83717184234</v>
      </c>
      <c r="N9497" s="13">
        <f t="shared" ca="1" si="1338"/>
        <v>6.719554556231742</v>
      </c>
    </row>
    <row r="9498" spans="5:14" x14ac:dyDescent="0.15">
      <c r="E9498" s="2">
        <v>9494</v>
      </c>
      <c r="F9498" s="12">
        <f t="shared" ca="1" si="1340"/>
        <v>0.39052767030350688</v>
      </c>
      <c r="G9498" s="1">
        <f t="shared" ca="1" si="1333"/>
        <v>1.8805129071220119</v>
      </c>
      <c r="H9498" s="1">
        <f t="shared" ca="1" si="1334"/>
        <v>19091.998130193231</v>
      </c>
      <c r="I9498" s="1">
        <f t="shared" ca="1" si="1335"/>
        <v>19096.83717184234</v>
      </c>
      <c r="J9498" s="1">
        <f t="shared" ca="1" si="1336"/>
        <v>4.8390416491092765</v>
      </c>
      <c r="K9498" s="5">
        <f t="shared" ca="1" si="1341"/>
        <v>4.1511489041358818E-2</v>
      </c>
      <c r="L9498" s="1">
        <f t="shared" ca="1" si="1339"/>
        <v>3.4619472864748736E-2</v>
      </c>
      <c r="M9498" s="1">
        <f t="shared" ca="1" si="1337"/>
        <v>19096.871791315207</v>
      </c>
      <c r="N9498" s="13">
        <f t="shared" ca="1" si="1338"/>
        <v>4.8736611219756014</v>
      </c>
    </row>
    <row r="9499" spans="5:14" x14ac:dyDescent="0.15">
      <c r="E9499" s="2">
        <v>9495</v>
      </c>
      <c r="F9499" s="12">
        <f t="shared" ca="1" si="1340"/>
        <v>0.51235468063659884</v>
      </c>
      <c r="G9499" s="1">
        <f t="shared" ca="1" si="1333"/>
        <v>1.3374763163096752</v>
      </c>
      <c r="H9499" s="1">
        <f t="shared" ca="1" si="1334"/>
        <v>19093.33560650954</v>
      </c>
      <c r="I9499" s="1">
        <f t="shared" ca="1" si="1335"/>
        <v>19096.871791315207</v>
      </c>
      <c r="J9499" s="1">
        <f t="shared" ca="1" si="1336"/>
        <v>3.5361848056672898</v>
      </c>
      <c r="K9499" s="5">
        <f t="shared" ca="1" si="1341"/>
        <v>0.15701116197225651</v>
      </c>
      <c r="L9499" s="1">
        <f t="shared" ca="1" si="1339"/>
        <v>0.19060352018594459</v>
      </c>
      <c r="M9499" s="1">
        <f t="shared" ca="1" si="1337"/>
        <v>19097.062394835393</v>
      </c>
      <c r="N9499" s="13">
        <f t="shared" ca="1" si="1338"/>
        <v>3.726788325853704</v>
      </c>
    </row>
    <row r="9500" spans="5:14" x14ac:dyDescent="0.15">
      <c r="E9500" s="2">
        <v>9496</v>
      </c>
      <c r="F9500" s="12">
        <f t="shared" ca="1" si="1340"/>
        <v>0.65356229838364022</v>
      </c>
      <c r="G9500" s="1">
        <f t="shared" ca="1" si="1333"/>
        <v>0.8506348402232784</v>
      </c>
      <c r="H9500" s="1">
        <f t="shared" ca="1" si="1334"/>
        <v>19094.186241349762</v>
      </c>
      <c r="I9500" s="1">
        <f t="shared" ca="1" si="1335"/>
        <v>19097.062394835393</v>
      </c>
      <c r="J9500" s="1">
        <f t="shared" ca="1" si="1336"/>
        <v>2.876153485631221</v>
      </c>
      <c r="K9500" s="5">
        <f t="shared" ca="1" si="1341"/>
        <v>0.637418295531611</v>
      </c>
      <c r="L9500" s="1">
        <f t="shared" ca="1" si="1339"/>
        <v>1.5530509802854147</v>
      </c>
      <c r="M9500" s="1">
        <f t="shared" ca="1" si="1337"/>
        <v>19098.615445815678</v>
      </c>
      <c r="N9500" s="13">
        <f t="shared" ca="1" si="1338"/>
        <v>4.4292044659159728</v>
      </c>
    </row>
    <row r="9501" spans="5:14" x14ac:dyDescent="0.15">
      <c r="E9501" s="2">
        <v>9497</v>
      </c>
      <c r="F9501" s="12">
        <f t="shared" ca="1" si="1340"/>
        <v>0.31916461319164868</v>
      </c>
      <c r="G9501" s="1">
        <f t="shared" ca="1" si="1333"/>
        <v>2.2840965609608586</v>
      </c>
      <c r="H9501" s="1">
        <f t="shared" ca="1" si="1334"/>
        <v>19096.470337910723</v>
      </c>
      <c r="I9501" s="1">
        <f t="shared" ca="1" si="1335"/>
        <v>19098.615445815678</v>
      </c>
      <c r="J9501" s="1">
        <f t="shared" ca="1" si="1336"/>
        <v>2.1451079049547843</v>
      </c>
      <c r="K9501" s="5">
        <f t="shared" ca="1" si="1341"/>
        <v>0.3933730877779672</v>
      </c>
      <c r="L9501" s="1">
        <f t="shared" ca="1" si="1339"/>
        <v>0.68520409690555961</v>
      </c>
      <c r="M9501" s="1">
        <f t="shared" ca="1" si="1337"/>
        <v>19099.300649912584</v>
      </c>
      <c r="N9501" s="13">
        <f t="shared" ca="1" si="1338"/>
        <v>2.8303120018608752</v>
      </c>
    </row>
    <row r="9502" spans="5:14" x14ac:dyDescent="0.15">
      <c r="E9502" s="2">
        <v>9498</v>
      </c>
      <c r="F9502" s="12">
        <f t="shared" ca="1" si="1340"/>
        <v>0.17405579367344093</v>
      </c>
      <c r="G9502" s="1">
        <f t="shared" ca="1" si="1333"/>
        <v>3.4967587557405029</v>
      </c>
      <c r="H9502" s="1">
        <f t="shared" ca="1" si="1334"/>
        <v>19099.967096666463</v>
      </c>
      <c r="I9502" s="1">
        <f t="shared" ca="1" si="1335"/>
        <v>19099.967096666463</v>
      </c>
      <c r="J9502" s="1">
        <f t="shared" ca="1" si="1336"/>
        <v>0</v>
      </c>
      <c r="K9502" s="5">
        <f t="shared" ca="1" si="1341"/>
        <v>0.70625551348386362</v>
      </c>
      <c r="L9502" s="1">
        <f t="shared" ca="1" si="1339"/>
        <v>1.92382366442218</v>
      </c>
      <c r="M9502" s="1">
        <f t="shared" ca="1" si="1337"/>
        <v>19101.890920330887</v>
      </c>
      <c r="N9502" s="13">
        <f t="shared" ca="1" si="1338"/>
        <v>1.9238236644232529</v>
      </c>
    </row>
    <row r="9503" spans="5:14" x14ac:dyDescent="0.15">
      <c r="E9503" s="2">
        <v>9499</v>
      </c>
      <c r="F9503" s="12">
        <f t="shared" ca="1" si="1340"/>
        <v>0.89420766053259837</v>
      </c>
      <c r="G9503" s="1">
        <f t="shared" ca="1" si="1333"/>
        <v>0.22363449661415571</v>
      </c>
      <c r="H9503" s="1">
        <f t="shared" ca="1" si="1334"/>
        <v>19100.190731163078</v>
      </c>
      <c r="I9503" s="1">
        <f t="shared" ca="1" si="1335"/>
        <v>19101.890920330887</v>
      </c>
      <c r="J9503" s="1">
        <f t="shared" ca="1" si="1336"/>
        <v>1.7001891678082757</v>
      </c>
      <c r="K9503" s="5">
        <f t="shared" ca="1" si="1341"/>
        <v>0.30629548756592739</v>
      </c>
      <c r="L9503" s="1">
        <f t="shared" ca="1" si="1339"/>
        <v>0.47422815311088323</v>
      </c>
      <c r="M9503" s="1">
        <f t="shared" ca="1" si="1337"/>
        <v>19102.365148483997</v>
      </c>
      <c r="N9503" s="13">
        <f t="shared" ca="1" si="1338"/>
        <v>2.1744173209190194</v>
      </c>
    </row>
    <row r="9504" spans="5:14" x14ac:dyDescent="0.15">
      <c r="E9504" s="2">
        <v>9500</v>
      </c>
      <c r="F9504" s="12">
        <f t="shared" ca="1" si="1340"/>
        <v>0.28757908861096471</v>
      </c>
      <c r="G9504" s="1">
        <f t="shared" ca="1" si="1333"/>
        <v>2.4925147315090546</v>
      </c>
      <c r="H9504" s="1">
        <f t="shared" ca="1" si="1334"/>
        <v>19102.683245894586</v>
      </c>
      <c r="I9504" s="1">
        <f t="shared" ca="1" si="1335"/>
        <v>19102.683245894586</v>
      </c>
      <c r="J9504" s="1">
        <f t="shared" ca="1" si="1336"/>
        <v>0</v>
      </c>
      <c r="K9504" s="5">
        <f t="shared" ca="1" si="1341"/>
        <v>0.94694734086792343</v>
      </c>
      <c r="L9504" s="1">
        <f t="shared" ca="1" si="1339"/>
        <v>5.0784753557960345</v>
      </c>
      <c r="M9504" s="1">
        <f t="shared" ca="1" si="1337"/>
        <v>19107.761721250383</v>
      </c>
      <c r="N9504" s="13">
        <f t="shared" ca="1" si="1338"/>
        <v>5.0784753557963995</v>
      </c>
    </row>
    <row r="9505" spans="5:14" x14ac:dyDescent="0.15">
      <c r="E9505" s="2">
        <v>9501</v>
      </c>
      <c r="F9505" s="12">
        <f t="shared" ca="1" si="1340"/>
        <v>0.67458208460809854</v>
      </c>
      <c r="G9505" s="1">
        <f t="shared" ca="1" si="1333"/>
        <v>0.7873238275321679</v>
      </c>
      <c r="H9505" s="1">
        <f t="shared" ca="1" si="1334"/>
        <v>19103.470569722118</v>
      </c>
      <c r="I9505" s="1">
        <f t="shared" ca="1" si="1335"/>
        <v>19107.761721250383</v>
      </c>
      <c r="J9505" s="1">
        <f t="shared" ca="1" si="1336"/>
        <v>4.2911515282648907</v>
      </c>
      <c r="K9505" s="5">
        <f t="shared" ca="1" si="1341"/>
        <v>0.88792148219867162</v>
      </c>
      <c r="L9505" s="1">
        <f t="shared" ca="1" si="1339"/>
        <v>3.6786641678146448</v>
      </c>
      <c r="M9505" s="1">
        <f t="shared" ca="1" si="1337"/>
        <v>19111.440385418198</v>
      </c>
      <c r="N9505" s="13">
        <f t="shared" ca="1" si="1338"/>
        <v>7.9698156960803317</v>
      </c>
    </row>
    <row r="9506" spans="5:14" x14ac:dyDescent="0.15">
      <c r="E9506" s="2">
        <v>9502</v>
      </c>
      <c r="F9506" s="12">
        <f t="shared" ca="1" si="1340"/>
        <v>0.34186582812667676</v>
      </c>
      <c r="G9506" s="1">
        <f t="shared" ca="1" si="1333"/>
        <v>2.146673868628866</v>
      </c>
      <c r="H9506" s="1">
        <f t="shared" ca="1" si="1334"/>
        <v>19105.617243590747</v>
      </c>
      <c r="I9506" s="1">
        <f t="shared" ca="1" si="1335"/>
        <v>19111.440385418198</v>
      </c>
      <c r="J9506" s="1">
        <f t="shared" ca="1" si="1336"/>
        <v>5.8231418274517637</v>
      </c>
      <c r="K9506" s="5">
        <f t="shared" ca="1" si="1341"/>
        <v>6.0693019178772345E-2</v>
      </c>
      <c r="L9506" s="1">
        <f t="shared" ca="1" si="1339"/>
        <v>5.5988628391997523E-2</v>
      </c>
      <c r="M9506" s="1">
        <f t="shared" ca="1" si="1337"/>
        <v>19111.49637404659</v>
      </c>
      <c r="N9506" s="13">
        <f t="shared" ca="1" si="1338"/>
        <v>5.8791304558435513</v>
      </c>
    </row>
    <row r="9507" spans="5:14" x14ac:dyDescent="0.15">
      <c r="E9507" s="2">
        <v>9503</v>
      </c>
      <c r="F9507" s="12">
        <f t="shared" ca="1" si="1340"/>
        <v>0.34984616246079814</v>
      </c>
      <c r="G9507" s="1">
        <f t="shared" ca="1" si="1333"/>
        <v>2.1005235138983087</v>
      </c>
      <c r="H9507" s="1">
        <f t="shared" ca="1" si="1334"/>
        <v>19107.717767104645</v>
      </c>
      <c r="I9507" s="1">
        <f t="shared" ca="1" si="1335"/>
        <v>19111.49637404659</v>
      </c>
      <c r="J9507" s="1">
        <f t="shared" ca="1" si="1336"/>
        <v>3.778606941945327</v>
      </c>
      <c r="K9507" s="5">
        <f t="shared" ca="1" si="1341"/>
        <v>5.1419654574624385E-2</v>
      </c>
      <c r="L9507" s="1">
        <f t="shared" ca="1" si="1339"/>
        <v>4.5374707877085578E-2</v>
      </c>
      <c r="M9507" s="1">
        <f t="shared" ca="1" si="1337"/>
        <v>19111.541748754466</v>
      </c>
      <c r="N9507" s="13">
        <f t="shared" ca="1" si="1338"/>
        <v>3.8239816498207801</v>
      </c>
    </row>
    <row r="9508" spans="5:14" x14ac:dyDescent="0.15">
      <c r="E9508" s="2">
        <v>9504</v>
      </c>
      <c r="F9508" s="12">
        <f t="shared" ca="1" si="1340"/>
        <v>0.92480127975527682</v>
      </c>
      <c r="G9508" s="1">
        <f t="shared" ca="1" si="1333"/>
        <v>0.15635279449311867</v>
      </c>
      <c r="H9508" s="1">
        <f t="shared" ca="1" si="1334"/>
        <v>19107.874119899137</v>
      </c>
      <c r="I9508" s="1">
        <f t="shared" ca="1" si="1335"/>
        <v>19111.541748754466</v>
      </c>
      <c r="J9508" s="1">
        <f t="shared" ca="1" si="1336"/>
        <v>3.6676288553280756</v>
      </c>
      <c r="K9508" s="5">
        <f t="shared" ca="1" si="1341"/>
        <v>0.20434739496973686</v>
      </c>
      <c r="L9508" s="1">
        <f t="shared" ca="1" si="1339"/>
        <v>0.27078960767894966</v>
      </c>
      <c r="M9508" s="1">
        <f t="shared" ca="1" si="1337"/>
        <v>19111.812538362145</v>
      </c>
      <c r="N9508" s="13">
        <f t="shared" ca="1" si="1338"/>
        <v>3.9384184630071104</v>
      </c>
    </row>
    <row r="9509" spans="5:14" x14ac:dyDescent="0.15">
      <c r="E9509" s="2">
        <v>9505</v>
      </c>
      <c r="F9509" s="12">
        <f t="shared" ca="1" si="1340"/>
        <v>0.50872855577946918</v>
      </c>
      <c r="G9509" s="1">
        <f t="shared" ca="1" si="1333"/>
        <v>1.3516813878314571</v>
      </c>
      <c r="H9509" s="1">
        <f t="shared" ca="1" si="1334"/>
        <v>19109.225801286968</v>
      </c>
      <c r="I9509" s="1">
        <f t="shared" ca="1" si="1335"/>
        <v>19111.812538362145</v>
      </c>
      <c r="J9509" s="1">
        <f t="shared" ca="1" si="1336"/>
        <v>2.586737075176643</v>
      </c>
      <c r="K9509" s="5">
        <f t="shared" ca="1" si="1341"/>
        <v>9.6649546572338818E-2</v>
      </c>
      <c r="L9509" s="1">
        <f t="shared" ca="1" si="1339"/>
        <v>0.10141772982032816</v>
      </c>
      <c r="M9509" s="1">
        <f t="shared" ca="1" si="1337"/>
        <v>19111.913956091965</v>
      </c>
      <c r="N9509" s="13">
        <f t="shared" ca="1" si="1338"/>
        <v>2.6881548049968842</v>
      </c>
    </row>
    <row r="9510" spans="5:14" x14ac:dyDescent="0.15">
      <c r="E9510" s="2">
        <v>9506</v>
      </c>
      <c r="F9510" s="12">
        <f t="shared" ca="1" si="1340"/>
        <v>3.3825115569840469E-2</v>
      </c>
      <c r="G9510" s="1">
        <f t="shared" ca="1" si="1333"/>
        <v>6.7731033764644337</v>
      </c>
      <c r="H9510" s="1">
        <f t="shared" ca="1" si="1334"/>
        <v>19115.998904663433</v>
      </c>
      <c r="I9510" s="1">
        <f t="shared" ca="1" si="1335"/>
        <v>19115.998904663433</v>
      </c>
      <c r="J9510" s="1">
        <f t="shared" ca="1" si="1336"/>
        <v>0</v>
      </c>
      <c r="K9510" s="5">
        <f t="shared" ca="1" si="1341"/>
        <v>0.40290747272605898</v>
      </c>
      <c r="L9510" s="1">
        <f t="shared" ca="1" si="1339"/>
        <v>0.71069978236349629</v>
      </c>
      <c r="M9510" s="1">
        <f t="shared" ca="1" si="1337"/>
        <v>19116.709604445798</v>
      </c>
      <c r="N9510" s="13">
        <f t="shared" ca="1" si="1338"/>
        <v>0.71069978236482712</v>
      </c>
    </row>
    <row r="9511" spans="5:14" x14ac:dyDescent="0.15">
      <c r="E9511" s="2">
        <v>9507</v>
      </c>
      <c r="F9511" s="12">
        <f t="shared" ca="1" si="1340"/>
        <v>0.80626675236715706</v>
      </c>
      <c r="G9511" s="1">
        <f t="shared" ca="1" si="1333"/>
        <v>0.43068126591641992</v>
      </c>
      <c r="H9511" s="1">
        <f t="shared" ca="1" si="1334"/>
        <v>19116.429585929349</v>
      </c>
      <c r="I9511" s="1">
        <f t="shared" ca="1" si="1335"/>
        <v>19116.709604445798</v>
      </c>
      <c r="J9511" s="1">
        <f t="shared" ca="1" si="1336"/>
        <v>0.28001851644876297</v>
      </c>
      <c r="K9511" s="5">
        <f t="shared" ca="1" si="1341"/>
        <v>0.12036681723544906</v>
      </c>
      <c r="L9511" s="1">
        <f t="shared" ca="1" si="1339"/>
        <v>0.13465109939896605</v>
      </c>
      <c r="M9511" s="1">
        <f t="shared" ca="1" si="1337"/>
        <v>19116.844255545195</v>
      </c>
      <c r="N9511" s="13">
        <f t="shared" ca="1" si="1338"/>
        <v>0.41466961584592354</v>
      </c>
    </row>
    <row r="9512" spans="5:14" x14ac:dyDescent="0.15">
      <c r="E9512" s="2">
        <v>9508</v>
      </c>
      <c r="F9512" s="12">
        <f t="shared" ca="1" si="1340"/>
        <v>0.86190836676780702</v>
      </c>
      <c r="G9512" s="1">
        <f t="shared" ca="1" si="1333"/>
        <v>0.29721263404520432</v>
      </c>
      <c r="H9512" s="1">
        <f t="shared" ca="1" si="1334"/>
        <v>19116.726798563395</v>
      </c>
      <c r="I9512" s="1">
        <f t="shared" ca="1" si="1335"/>
        <v>19116.844255545195</v>
      </c>
      <c r="J9512" s="1">
        <f t="shared" ca="1" si="1336"/>
        <v>0.11745698179947794</v>
      </c>
      <c r="K9512" s="5">
        <f t="shared" ca="1" si="1341"/>
        <v>0.37323832809578494</v>
      </c>
      <c r="L9512" s="1">
        <f t="shared" ca="1" si="1339"/>
        <v>0.63300438967642869</v>
      </c>
      <c r="M9512" s="1">
        <f t="shared" ca="1" si="1337"/>
        <v>19117.477259934873</v>
      </c>
      <c r="N9512" s="13">
        <f t="shared" ca="1" si="1338"/>
        <v>0.75046137147728587</v>
      </c>
    </row>
    <row r="9513" spans="5:14" x14ac:dyDescent="0.15">
      <c r="E9513" s="2">
        <v>9509</v>
      </c>
      <c r="F9513" s="12">
        <f t="shared" ca="1" si="1340"/>
        <v>0.64414960066588056</v>
      </c>
      <c r="G9513" s="1">
        <f t="shared" ca="1" si="1333"/>
        <v>0.87964856136887204</v>
      </c>
      <c r="H9513" s="1">
        <f t="shared" ca="1" si="1334"/>
        <v>19117.606447124763</v>
      </c>
      <c r="I9513" s="1">
        <f t="shared" ca="1" si="1335"/>
        <v>19117.606447124763</v>
      </c>
      <c r="J9513" s="1">
        <f t="shared" ca="1" si="1336"/>
        <v>0</v>
      </c>
      <c r="K9513" s="5">
        <f t="shared" ca="1" si="1341"/>
        <v>0.1960158223354741</v>
      </c>
      <c r="L9513" s="1">
        <f t="shared" ca="1" si="1339"/>
        <v>0.25603598094410923</v>
      </c>
      <c r="M9513" s="1">
        <f t="shared" ca="1" si="1337"/>
        <v>19117.862483105706</v>
      </c>
      <c r="N9513" s="13">
        <f t="shared" ca="1" si="1338"/>
        <v>0.25603598094312474</v>
      </c>
    </row>
    <row r="9514" spans="5:14" x14ac:dyDescent="0.15">
      <c r="E9514" s="2">
        <v>9510</v>
      </c>
      <c r="F9514" s="12">
        <f t="shared" ca="1" si="1340"/>
        <v>0.95107784352385494</v>
      </c>
      <c r="G9514" s="1">
        <f t="shared" ca="1" si="1333"/>
        <v>0.10031873079544566</v>
      </c>
      <c r="H9514" s="1">
        <f t="shared" ca="1" si="1334"/>
        <v>19117.706765855557</v>
      </c>
      <c r="I9514" s="1">
        <f t="shared" ca="1" si="1335"/>
        <v>19117.862483105706</v>
      </c>
      <c r="J9514" s="1">
        <f t="shared" ca="1" si="1336"/>
        <v>0.15571725014888216</v>
      </c>
      <c r="K9514" s="5">
        <f t="shared" ca="1" si="1341"/>
        <v>0.1331915181393829</v>
      </c>
      <c r="L9514" s="1">
        <f t="shared" ca="1" si="1339"/>
        <v>0.15361264919245582</v>
      </c>
      <c r="M9514" s="1">
        <f t="shared" ca="1" si="1337"/>
        <v>19118.016095754898</v>
      </c>
      <c r="N9514" s="13">
        <f t="shared" ca="1" si="1338"/>
        <v>0.30932989934080979</v>
      </c>
    </row>
    <row r="9515" spans="5:14" x14ac:dyDescent="0.15">
      <c r="E9515" s="2">
        <v>9511</v>
      </c>
      <c r="F9515" s="12">
        <f t="shared" ca="1" si="1340"/>
        <v>0.96747175318575207</v>
      </c>
      <c r="G9515" s="1">
        <f t="shared" ca="1" si="1333"/>
        <v>6.613810035608686E-2</v>
      </c>
      <c r="H9515" s="1">
        <f t="shared" ca="1" si="1334"/>
        <v>19117.772903955913</v>
      </c>
      <c r="I9515" s="1">
        <f t="shared" ca="1" si="1335"/>
        <v>19118.016095754898</v>
      </c>
      <c r="J9515" s="1">
        <f t="shared" ca="1" si="1336"/>
        <v>0.24319179898520815</v>
      </c>
      <c r="K9515" s="5">
        <f t="shared" ca="1" si="1341"/>
        <v>0.53642593360018731</v>
      </c>
      <c r="L9515" s="1">
        <f t="shared" ca="1" si="1339"/>
        <v>1.130122042399399</v>
      </c>
      <c r="M9515" s="1">
        <f t="shared" ca="1" si="1337"/>
        <v>19119.146217797297</v>
      </c>
      <c r="N9515" s="13">
        <f t="shared" ca="1" si="1338"/>
        <v>1.3733138413845154</v>
      </c>
    </row>
    <row r="9516" spans="5:14" x14ac:dyDescent="0.15">
      <c r="E9516" s="2">
        <v>9512</v>
      </c>
      <c r="F9516" s="12">
        <f t="shared" ca="1" si="1340"/>
        <v>0.4358506365472149</v>
      </c>
      <c r="G9516" s="1">
        <f t="shared" ca="1" si="1333"/>
        <v>1.6609113421049715</v>
      </c>
      <c r="H9516" s="1">
        <f t="shared" ca="1" si="1334"/>
        <v>19119.433815298016</v>
      </c>
      <c r="I9516" s="1">
        <f t="shared" ca="1" si="1335"/>
        <v>19119.433815298016</v>
      </c>
      <c r="J9516" s="1">
        <f t="shared" ca="1" si="1336"/>
        <v>0</v>
      </c>
      <c r="K9516" s="5">
        <f t="shared" ca="1" si="1341"/>
        <v>0.77867054161237292</v>
      </c>
      <c r="L9516" s="1">
        <f t="shared" ca="1" si="1339"/>
        <v>2.4311511629552358</v>
      </c>
      <c r="M9516" s="1">
        <f t="shared" ca="1" si="1337"/>
        <v>19121.864966460973</v>
      </c>
      <c r="N9516" s="13">
        <f t="shared" ca="1" si="1338"/>
        <v>2.4311511629566667</v>
      </c>
    </row>
    <row r="9517" spans="5:14" x14ac:dyDescent="0.15">
      <c r="E9517" s="2">
        <v>9513</v>
      </c>
      <c r="F9517" s="12">
        <f t="shared" ca="1" si="1340"/>
        <v>0.78522492829335955</v>
      </c>
      <c r="G9517" s="1">
        <f t="shared" ca="1" si="1333"/>
        <v>0.48357013876929039</v>
      </c>
      <c r="H9517" s="1">
        <f t="shared" ca="1" si="1334"/>
        <v>19119.917385436787</v>
      </c>
      <c r="I9517" s="1">
        <f t="shared" ca="1" si="1335"/>
        <v>19121.864966460973</v>
      </c>
      <c r="J9517" s="1">
        <f t="shared" ca="1" si="1336"/>
        <v>1.9475810241856379</v>
      </c>
      <c r="K9517" s="5">
        <f t="shared" ca="1" si="1341"/>
        <v>0.38150231684408209</v>
      </c>
      <c r="L9517" s="1">
        <f t="shared" ca="1" si="1339"/>
        <v>0.65416444696840159</v>
      </c>
      <c r="M9517" s="1">
        <f t="shared" ca="1" si="1337"/>
        <v>19122.519130907942</v>
      </c>
      <c r="N9517" s="13">
        <f t="shared" ca="1" si="1338"/>
        <v>2.6017454711545724</v>
      </c>
    </row>
    <row r="9518" spans="5:14" x14ac:dyDescent="0.15">
      <c r="E9518" s="2">
        <v>9514</v>
      </c>
      <c r="F9518" s="12">
        <f t="shared" ca="1" si="1340"/>
        <v>6.1180560230383985E-2</v>
      </c>
      <c r="G9518" s="1">
        <f t="shared" ca="1" si="1333"/>
        <v>5.5878515664351056</v>
      </c>
      <c r="H9518" s="1">
        <f t="shared" ca="1" si="1334"/>
        <v>19125.505237003221</v>
      </c>
      <c r="I9518" s="1">
        <f t="shared" ca="1" si="1335"/>
        <v>19125.505237003221</v>
      </c>
      <c r="J9518" s="1">
        <f t="shared" ca="1" si="1336"/>
        <v>0</v>
      </c>
      <c r="K9518" s="5">
        <f t="shared" ca="1" si="1341"/>
        <v>0.16280031707675302</v>
      </c>
      <c r="L9518" s="1">
        <f t="shared" ca="1" si="1339"/>
        <v>0.19993596017821225</v>
      </c>
      <c r="M9518" s="1">
        <f t="shared" ca="1" si="1337"/>
        <v>19125.7051729634</v>
      </c>
      <c r="N9518" s="13">
        <f t="shared" ca="1" si="1338"/>
        <v>0.19993596017957316</v>
      </c>
    </row>
    <row r="9519" spans="5:14" x14ac:dyDescent="0.15">
      <c r="E9519" s="2">
        <v>9515</v>
      </c>
      <c r="F9519" s="12">
        <f t="shared" ca="1" si="1340"/>
        <v>0.35530791086285984</v>
      </c>
      <c r="G9519" s="1">
        <f t="shared" ca="1" si="1333"/>
        <v>2.069541021796085</v>
      </c>
      <c r="H9519" s="1">
        <f t="shared" ca="1" si="1334"/>
        <v>19127.574778025017</v>
      </c>
      <c r="I9519" s="1">
        <f t="shared" ca="1" si="1335"/>
        <v>19127.574778025017</v>
      </c>
      <c r="J9519" s="1">
        <f t="shared" ca="1" si="1336"/>
        <v>0</v>
      </c>
      <c r="K9519" s="5">
        <f t="shared" ca="1" si="1341"/>
        <v>0.28285582437630452</v>
      </c>
      <c r="L9519" s="1">
        <f t="shared" ca="1" si="1339"/>
        <v>0.42357182778011376</v>
      </c>
      <c r="M9519" s="1">
        <f t="shared" ca="1" si="1337"/>
        <v>19127.998349852798</v>
      </c>
      <c r="N9519" s="13">
        <f t="shared" ca="1" si="1338"/>
        <v>0.42357182778141578</v>
      </c>
    </row>
    <row r="9520" spans="5:14" x14ac:dyDescent="0.15">
      <c r="E9520" s="2">
        <v>9516</v>
      </c>
      <c r="F9520" s="12">
        <f t="shared" ca="1" si="1340"/>
        <v>0.88131322703991022</v>
      </c>
      <c r="G9520" s="1">
        <f t="shared" ca="1" si="1333"/>
        <v>0.25268436086741686</v>
      </c>
      <c r="H9520" s="1">
        <f t="shared" ca="1" si="1334"/>
        <v>19127.827462385885</v>
      </c>
      <c r="I9520" s="1">
        <f t="shared" ca="1" si="1335"/>
        <v>19127.998349852798</v>
      </c>
      <c r="J9520" s="1">
        <f t="shared" ca="1" si="1336"/>
        <v>0.17088746691297274</v>
      </c>
      <c r="K9520" s="5">
        <f t="shared" ca="1" si="1341"/>
        <v>9.6386542187454127E-2</v>
      </c>
      <c r="L9520" s="1">
        <f t="shared" ca="1" si="1339"/>
        <v>0.10106301411266273</v>
      </c>
      <c r="M9520" s="1">
        <f t="shared" ca="1" si="1337"/>
        <v>19128.099412866912</v>
      </c>
      <c r="N9520" s="13">
        <f t="shared" ca="1" si="1338"/>
        <v>0.27195048102657893</v>
      </c>
    </row>
    <row r="9521" spans="5:14" x14ac:dyDescent="0.15">
      <c r="E9521" s="2">
        <v>9517</v>
      </c>
      <c r="F9521" s="12">
        <f t="shared" ca="1" si="1340"/>
        <v>0.35400306629041456</v>
      </c>
      <c r="G9521" s="1">
        <f t="shared" ca="1" si="1333"/>
        <v>2.0768994080970935</v>
      </c>
      <c r="H9521" s="1">
        <f t="shared" ca="1" si="1334"/>
        <v>19129.904361793982</v>
      </c>
      <c r="I9521" s="1">
        <f t="shared" ca="1" si="1335"/>
        <v>19129.904361793982</v>
      </c>
      <c r="J9521" s="1">
        <f t="shared" ca="1" si="1336"/>
        <v>0</v>
      </c>
      <c r="K9521" s="5">
        <f t="shared" ca="1" si="1341"/>
        <v>0.12603799673200389</v>
      </c>
      <c r="L9521" s="1">
        <f t="shared" ca="1" si="1339"/>
        <v>0.14295223980525276</v>
      </c>
      <c r="M9521" s="1">
        <f t="shared" ca="1" si="1337"/>
        <v>19130.047314033789</v>
      </c>
      <c r="N9521" s="13">
        <f t="shared" ca="1" si="1338"/>
        <v>0.14295223980661831</v>
      </c>
    </row>
    <row r="9522" spans="5:14" x14ac:dyDescent="0.15">
      <c r="E9522" s="2">
        <v>9518</v>
      </c>
      <c r="F9522" s="12">
        <f t="shared" ca="1" si="1340"/>
        <v>0.26250301834062084</v>
      </c>
      <c r="G9522" s="1">
        <f t="shared" ca="1" si="1333"/>
        <v>2.6749853971522097</v>
      </c>
      <c r="H9522" s="1">
        <f t="shared" ca="1" si="1334"/>
        <v>19132.579347191135</v>
      </c>
      <c r="I9522" s="1">
        <f t="shared" ca="1" si="1335"/>
        <v>19132.579347191135</v>
      </c>
      <c r="J9522" s="1">
        <f t="shared" ca="1" si="1336"/>
        <v>0</v>
      </c>
      <c r="K9522" s="5">
        <f t="shared" ca="1" si="1341"/>
        <v>0.38185478735947564</v>
      </c>
      <c r="L9522" s="1">
        <f t="shared" ca="1" si="1339"/>
        <v>0.65507505640498742</v>
      </c>
      <c r="M9522" s="1">
        <f t="shared" ca="1" si="1337"/>
        <v>19133.23442224754</v>
      </c>
      <c r="N9522" s="13">
        <f t="shared" ca="1" si="1338"/>
        <v>0.65507505640562158</v>
      </c>
    </row>
    <row r="9523" spans="5:14" x14ac:dyDescent="0.15">
      <c r="E9523" s="2">
        <v>9519</v>
      </c>
      <c r="F9523" s="12">
        <f t="shared" ca="1" si="1340"/>
        <v>0.49625551049607886</v>
      </c>
      <c r="G9523" s="1">
        <f t="shared" ca="1" si="1333"/>
        <v>1.4013286855363492</v>
      </c>
      <c r="H9523" s="1">
        <f t="shared" ca="1" si="1334"/>
        <v>19133.980675876672</v>
      </c>
      <c r="I9523" s="1">
        <f t="shared" ca="1" si="1335"/>
        <v>19133.980675876672</v>
      </c>
      <c r="J9523" s="1">
        <f t="shared" ca="1" si="1336"/>
        <v>0</v>
      </c>
      <c r="K9523" s="5">
        <f t="shared" ca="1" si="1341"/>
        <v>0.78148870324192099</v>
      </c>
      <c r="L9523" s="1">
        <f t="shared" ca="1" si="1339"/>
        <v>2.4543162034613446</v>
      </c>
      <c r="M9523" s="1">
        <f t="shared" ca="1" si="1337"/>
        <v>19136.434992080132</v>
      </c>
      <c r="N9523" s="13">
        <f t="shared" ca="1" si="1338"/>
        <v>2.4543162034606212</v>
      </c>
    </row>
    <row r="9524" spans="5:14" x14ac:dyDescent="0.15">
      <c r="E9524" s="2">
        <v>9520</v>
      </c>
      <c r="F9524" s="12">
        <f t="shared" ca="1" si="1340"/>
        <v>0.60840536740344209</v>
      </c>
      <c r="G9524" s="1">
        <f t="shared" ca="1" si="1333"/>
        <v>0.99382779294756141</v>
      </c>
      <c r="H9524" s="1">
        <f t="shared" ca="1" si="1334"/>
        <v>19134.974503669619</v>
      </c>
      <c r="I9524" s="1">
        <f t="shared" ca="1" si="1335"/>
        <v>19136.434992080132</v>
      </c>
      <c r="J9524" s="1">
        <f t="shared" ca="1" si="1336"/>
        <v>1.4604884105137899</v>
      </c>
      <c r="K9524" s="5">
        <f t="shared" ca="1" si="1341"/>
        <v>0.32684091362130396</v>
      </c>
      <c r="L9524" s="1">
        <f t="shared" ca="1" si="1339"/>
        <v>0.52066720775723829</v>
      </c>
      <c r="M9524" s="1">
        <f t="shared" ca="1" si="1337"/>
        <v>19136.955659287891</v>
      </c>
      <c r="N9524" s="13">
        <f t="shared" ca="1" si="1338"/>
        <v>1.9811556182721688</v>
      </c>
    </row>
    <row r="9525" spans="5:14" x14ac:dyDescent="0.15">
      <c r="E9525" s="2">
        <v>9521</v>
      </c>
      <c r="F9525" s="12">
        <f t="shared" ca="1" si="1340"/>
        <v>0.81251560077930196</v>
      </c>
      <c r="G9525" s="1">
        <f t="shared" ca="1" si="1333"/>
        <v>0.41524032800687938</v>
      </c>
      <c r="H9525" s="1">
        <f t="shared" ca="1" si="1334"/>
        <v>19135.389743997624</v>
      </c>
      <c r="I9525" s="1">
        <f t="shared" ca="1" si="1335"/>
        <v>19136.955659287891</v>
      </c>
      <c r="J9525" s="1">
        <f t="shared" ca="1" si="1336"/>
        <v>1.5659152902662754</v>
      </c>
      <c r="K9525" s="5">
        <f t="shared" ca="1" si="1341"/>
        <v>0.36463994401457223</v>
      </c>
      <c r="L9525" s="1">
        <f t="shared" ca="1" si="1339"/>
        <v>0.61136924834074191</v>
      </c>
      <c r="M9525" s="1">
        <f t="shared" ca="1" si="1337"/>
        <v>19137.567028536232</v>
      </c>
      <c r="N9525" s="13">
        <f t="shared" ca="1" si="1338"/>
        <v>2.1772845386076369</v>
      </c>
    </row>
    <row r="9526" spans="5:14" x14ac:dyDescent="0.15">
      <c r="E9526" s="2">
        <v>9522</v>
      </c>
      <c r="F9526" s="12">
        <f t="shared" ca="1" si="1340"/>
        <v>0.96671098216305762</v>
      </c>
      <c r="G9526" s="1">
        <f t="shared" ca="1" si="1333"/>
        <v>6.7711418219023364E-2</v>
      </c>
      <c r="H9526" s="1">
        <f t="shared" ca="1" si="1334"/>
        <v>19135.457455415843</v>
      </c>
      <c r="I9526" s="1">
        <f t="shared" ca="1" si="1335"/>
        <v>19137.567028536232</v>
      </c>
      <c r="J9526" s="1">
        <f t="shared" ca="1" si="1336"/>
        <v>2.1095731203895411</v>
      </c>
      <c r="K9526" s="5">
        <f t="shared" ca="1" si="1341"/>
        <v>0.32533707356879515</v>
      </c>
      <c r="L9526" s="1">
        <f t="shared" ca="1" si="1339"/>
        <v>0.51720166173874171</v>
      </c>
      <c r="M9526" s="1">
        <f t="shared" ca="1" si="1337"/>
        <v>19138.084230197972</v>
      </c>
      <c r="N9526" s="13">
        <f t="shared" ca="1" si="1338"/>
        <v>2.6267747821293597</v>
      </c>
    </row>
    <row r="9527" spans="5:14" x14ac:dyDescent="0.15">
      <c r="E9527" s="2">
        <v>9523</v>
      </c>
      <c r="F9527" s="12">
        <f t="shared" ca="1" si="1340"/>
        <v>0.58740057150819502</v>
      </c>
      <c r="G9527" s="1">
        <f t="shared" ref="G9527:G9590" ca="1" si="1342">-$B$4*LN(F9527)</f>
        <v>1.0640965745451529</v>
      </c>
      <c r="H9527" s="1">
        <f t="shared" ref="H9527:H9590" ca="1" si="1343">H9526+G9527</f>
        <v>19136.521551990387</v>
      </c>
      <c r="I9527" s="1">
        <f t="shared" ref="I9527:I9590" ca="1" si="1344">MAX(H9527,M9526)</f>
        <v>19138.084230197972</v>
      </c>
      <c r="J9527" s="1">
        <f t="shared" ref="J9527:J9590" ca="1" si="1345">I9527-H9527</f>
        <v>1.5626782075851224</v>
      </c>
      <c r="K9527" s="5">
        <f t="shared" ca="1" si="1341"/>
        <v>0.10968319955558281</v>
      </c>
      <c r="L9527" s="1">
        <f t="shared" ca="1" si="1339"/>
        <v>0.11938025587964031</v>
      </c>
      <c r="M9527" s="1">
        <f t="shared" ref="M9527:M9590" ca="1" si="1346">I9527+L9527</f>
        <v>19138.203610453853</v>
      </c>
      <c r="N9527" s="13">
        <f t="shared" ref="N9527:N9590" ca="1" si="1347">M9527-H9527</f>
        <v>1.6820584634660918</v>
      </c>
    </row>
    <row r="9528" spans="5:14" x14ac:dyDescent="0.15">
      <c r="E9528" s="2">
        <v>9524</v>
      </c>
      <c r="F9528" s="12">
        <f t="shared" ca="1" si="1340"/>
        <v>0.13179492966211759</v>
      </c>
      <c r="G9528" s="1">
        <f t="shared" ca="1" si="1342"/>
        <v>4.0530162551842546</v>
      </c>
      <c r="H9528" s="1">
        <f t="shared" ca="1" si="1343"/>
        <v>19140.574568245571</v>
      </c>
      <c r="I9528" s="1">
        <f t="shared" ca="1" si="1344"/>
        <v>19140.574568245571</v>
      </c>
      <c r="J9528" s="1">
        <f t="shared" ca="1" si="1345"/>
        <v>0</v>
      </c>
      <c r="K9528" s="5">
        <f t="shared" ca="1" si="1341"/>
        <v>0.11349232352381788</v>
      </c>
      <c r="L9528" s="1">
        <f t="shared" ca="1" si="1339"/>
        <v>0.12476929970012941</v>
      </c>
      <c r="M9528" s="1">
        <f t="shared" ca="1" si="1346"/>
        <v>19140.699337545269</v>
      </c>
      <c r="N9528" s="13">
        <f t="shared" ca="1" si="1347"/>
        <v>0.1247692996985279</v>
      </c>
    </row>
    <row r="9529" spans="5:14" x14ac:dyDescent="0.15">
      <c r="E9529" s="2">
        <v>9525</v>
      </c>
      <c r="F9529" s="12">
        <f t="shared" ca="1" si="1340"/>
        <v>0.72498384956177242</v>
      </c>
      <c r="G9529" s="1">
        <f t="shared" ca="1" si="1342"/>
        <v>0.64321180168421443</v>
      </c>
      <c r="H9529" s="1">
        <f t="shared" ca="1" si="1343"/>
        <v>19141.217780047256</v>
      </c>
      <c r="I9529" s="1">
        <f t="shared" ca="1" si="1344"/>
        <v>19141.217780047256</v>
      </c>
      <c r="J9529" s="1">
        <f t="shared" ca="1" si="1345"/>
        <v>0</v>
      </c>
      <c r="K9529" s="5">
        <f t="shared" ca="1" si="1341"/>
        <v>0.49423323831222643</v>
      </c>
      <c r="L9529" s="1">
        <f t="shared" ca="1" si="1339"/>
        <v>0.98352277000730848</v>
      </c>
      <c r="M9529" s="1">
        <f t="shared" ca="1" si="1346"/>
        <v>19142.201302817262</v>
      </c>
      <c r="N9529" s="13">
        <f t="shared" ca="1" si="1347"/>
        <v>0.98352277000594768</v>
      </c>
    </row>
    <row r="9530" spans="5:14" x14ac:dyDescent="0.15">
      <c r="E9530" s="2">
        <v>9526</v>
      </c>
      <c r="F9530" s="12">
        <f t="shared" ca="1" si="1340"/>
        <v>0.86894199459902144</v>
      </c>
      <c r="G9530" s="1">
        <f t="shared" ca="1" si="1342"/>
        <v>0.28095781108592577</v>
      </c>
      <c r="H9530" s="1">
        <f t="shared" ca="1" si="1343"/>
        <v>19141.498737858343</v>
      </c>
      <c r="I9530" s="1">
        <f t="shared" ca="1" si="1344"/>
        <v>19142.201302817262</v>
      </c>
      <c r="J9530" s="1">
        <f t="shared" ca="1" si="1345"/>
        <v>0.70256495891953819</v>
      </c>
      <c r="K9530" s="5">
        <f t="shared" ca="1" si="1341"/>
        <v>0.17792055864003786</v>
      </c>
      <c r="L9530" s="1">
        <f t="shared" ca="1" si="1339"/>
        <v>0.2249349749343498</v>
      </c>
      <c r="M9530" s="1">
        <f t="shared" ca="1" si="1346"/>
        <v>19142.426237792195</v>
      </c>
      <c r="N9530" s="13">
        <f t="shared" ca="1" si="1347"/>
        <v>0.92749993385223206</v>
      </c>
    </row>
    <row r="9531" spans="5:14" x14ac:dyDescent="0.15">
      <c r="E9531" s="2">
        <v>9527</v>
      </c>
      <c r="F9531" s="12">
        <f t="shared" ca="1" si="1340"/>
        <v>0.31673029706944866</v>
      </c>
      <c r="G9531" s="1">
        <f t="shared" ca="1" si="1342"/>
        <v>2.2994093302539413</v>
      </c>
      <c r="H9531" s="1">
        <f t="shared" ca="1" si="1343"/>
        <v>19143.798147188598</v>
      </c>
      <c r="I9531" s="1">
        <f t="shared" ca="1" si="1344"/>
        <v>19143.798147188598</v>
      </c>
      <c r="J9531" s="1">
        <f t="shared" ca="1" si="1345"/>
        <v>0</v>
      </c>
      <c r="K9531" s="5">
        <f t="shared" ca="1" si="1341"/>
        <v>0.49049865713792695</v>
      </c>
      <c r="L9531" s="1">
        <f t="shared" ca="1" si="1339"/>
        <v>0.97123845627539562</v>
      </c>
      <c r="M9531" s="1">
        <f t="shared" ca="1" si="1346"/>
        <v>19144.769385644875</v>
      </c>
      <c r="N9531" s="13">
        <f t="shared" ca="1" si="1347"/>
        <v>0.97123845627720584</v>
      </c>
    </row>
    <row r="9532" spans="5:14" x14ac:dyDescent="0.15">
      <c r="E9532" s="2">
        <v>9528</v>
      </c>
      <c r="F9532" s="12">
        <f t="shared" ca="1" si="1340"/>
        <v>9.3355421488786061E-2</v>
      </c>
      <c r="G9532" s="1">
        <f t="shared" ca="1" si="1342"/>
        <v>4.7426826673437068</v>
      </c>
      <c r="H9532" s="1">
        <f t="shared" ca="1" si="1343"/>
        <v>19148.540829855941</v>
      </c>
      <c r="I9532" s="1">
        <f t="shared" ca="1" si="1344"/>
        <v>19148.540829855941</v>
      </c>
      <c r="J9532" s="1">
        <f t="shared" ca="1" si="1345"/>
        <v>0</v>
      </c>
      <c r="K9532" s="5">
        <f t="shared" ca="1" si="1341"/>
        <v>0.70910534922672064</v>
      </c>
      <c r="L9532" s="1">
        <f t="shared" ca="1" si="1339"/>
        <v>1.9411432239070325</v>
      </c>
      <c r="M9532" s="1">
        <f t="shared" ca="1" si="1346"/>
        <v>19150.481973079848</v>
      </c>
      <c r="N9532" s="13">
        <f t="shared" ca="1" si="1347"/>
        <v>1.9411432239066926</v>
      </c>
    </row>
    <row r="9533" spans="5:14" x14ac:dyDescent="0.15">
      <c r="E9533" s="2">
        <v>9529</v>
      </c>
      <c r="F9533" s="12">
        <f t="shared" ca="1" si="1340"/>
        <v>0.91944741349331793</v>
      </c>
      <c r="G9533" s="1">
        <f t="shared" ca="1" si="1342"/>
        <v>0.16796485380256809</v>
      </c>
      <c r="H9533" s="1">
        <f t="shared" ca="1" si="1343"/>
        <v>19148.708794709743</v>
      </c>
      <c r="I9533" s="1">
        <f t="shared" ca="1" si="1344"/>
        <v>19150.481973079848</v>
      </c>
      <c r="J9533" s="1">
        <f t="shared" ca="1" si="1345"/>
        <v>1.7731783701055974</v>
      </c>
      <c r="K9533" s="5">
        <f t="shared" ca="1" si="1341"/>
        <v>0.48554569969055972</v>
      </c>
      <c r="L9533" s="1">
        <f t="shared" ca="1" si="1339"/>
        <v>0.95510916189736295</v>
      </c>
      <c r="M9533" s="1">
        <f t="shared" ca="1" si="1346"/>
        <v>19151.437082241744</v>
      </c>
      <c r="N9533" s="13">
        <f t="shared" ca="1" si="1347"/>
        <v>2.7282875320015592</v>
      </c>
    </row>
    <row r="9534" spans="5:14" x14ac:dyDescent="0.15">
      <c r="E9534" s="2">
        <v>9530</v>
      </c>
      <c r="F9534" s="12">
        <f t="shared" ca="1" si="1340"/>
        <v>0.52543067790141207</v>
      </c>
      <c r="G9534" s="1">
        <f t="shared" ca="1" si="1342"/>
        <v>1.2870740276493984</v>
      </c>
      <c r="H9534" s="1">
        <f t="shared" ca="1" si="1343"/>
        <v>19149.995868737391</v>
      </c>
      <c r="I9534" s="1">
        <f t="shared" ca="1" si="1344"/>
        <v>19151.437082241744</v>
      </c>
      <c r="J9534" s="1">
        <f t="shared" ca="1" si="1345"/>
        <v>1.4412135043530725</v>
      </c>
      <c r="K9534" s="5">
        <f t="shared" ca="1" si="1341"/>
        <v>0.76099790743547835</v>
      </c>
      <c r="L9534" s="1">
        <f t="shared" ca="1" si="1339"/>
        <v>2.2926157037853345</v>
      </c>
      <c r="M9534" s="1">
        <f t="shared" ca="1" si="1346"/>
        <v>19153.729697945528</v>
      </c>
      <c r="N9534" s="13">
        <f t="shared" ca="1" si="1347"/>
        <v>3.7338292081367399</v>
      </c>
    </row>
    <row r="9535" spans="5:14" x14ac:dyDescent="0.15">
      <c r="E9535" s="2">
        <v>9531</v>
      </c>
      <c r="F9535" s="12">
        <f t="shared" ca="1" si="1340"/>
        <v>0.80138020883252892</v>
      </c>
      <c r="G9535" s="1">
        <f t="shared" ca="1" si="1342"/>
        <v>0.4428395536536569</v>
      </c>
      <c r="H9535" s="1">
        <f t="shared" ca="1" si="1343"/>
        <v>19150.438708291043</v>
      </c>
      <c r="I9535" s="1">
        <f t="shared" ca="1" si="1344"/>
        <v>19153.729697945528</v>
      </c>
      <c r="J9535" s="1">
        <f t="shared" ca="1" si="1345"/>
        <v>3.2909896544842923</v>
      </c>
      <c r="K9535" s="5">
        <f t="shared" ca="1" si="1341"/>
        <v>7.9580351674253591E-2</v>
      </c>
      <c r="L9535" s="1">
        <f t="shared" ca="1" si="1339"/>
        <v>7.9058427831186939E-2</v>
      </c>
      <c r="M9535" s="1">
        <f t="shared" ca="1" si="1346"/>
        <v>19153.808756373361</v>
      </c>
      <c r="N9535" s="13">
        <f t="shared" ca="1" si="1347"/>
        <v>3.3700480823172256</v>
      </c>
    </row>
    <row r="9536" spans="5:14" x14ac:dyDescent="0.15">
      <c r="E9536" s="2">
        <v>9532</v>
      </c>
      <c r="F9536" s="12">
        <f t="shared" ca="1" si="1340"/>
        <v>0.33747780845424469</v>
      </c>
      <c r="G9536" s="1">
        <f t="shared" ca="1" si="1342"/>
        <v>2.1725110471190439</v>
      </c>
      <c r="H9536" s="1">
        <f t="shared" ca="1" si="1343"/>
        <v>19152.611219338163</v>
      </c>
      <c r="I9536" s="1">
        <f t="shared" ca="1" si="1344"/>
        <v>19153.808756373361</v>
      </c>
      <c r="J9536" s="1">
        <f t="shared" ca="1" si="1345"/>
        <v>1.1975370351974561</v>
      </c>
      <c r="K9536" s="5">
        <f t="shared" ca="1" si="1341"/>
        <v>0.68459890991946404</v>
      </c>
      <c r="L9536" s="1">
        <f t="shared" ca="1" si="1339"/>
        <v>1.7978310308384164</v>
      </c>
      <c r="M9536" s="1">
        <f t="shared" ca="1" si="1346"/>
        <v>19155.6065874042</v>
      </c>
      <c r="N9536" s="13">
        <f t="shared" ca="1" si="1347"/>
        <v>2.9953680660364626</v>
      </c>
    </row>
    <row r="9537" spans="5:14" x14ac:dyDescent="0.15">
      <c r="E9537" s="2">
        <v>9533</v>
      </c>
      <c r="F9537" s="12">
        <f t="shared" ca="1" si="1340"/>
        <v>0.39016408320565665</v>
      </c>
      <c r="G9537" s="1">
        <f t="shared" ca="1" si="1342"/>
        <v>1.8823758043410648</v>
      </c>
      <c r="H9537" s="1">
        <f t="shared" ca="1" si="1343"/>
        <v>19154.493595142503</v>
      </c>
      <c r="I9537" s="1">
        <f t="shared" ca="1" si="1344"/>
        <v>19155.6065874042</v>
      </c>
      <c r="J9537" s="1">
        <f t="shared" ca="1" si="1345"/>
        <v>1.1129922616964905</v>
      </c>
      <c r="K9537" s="5">
        <f t="shared" ca="1" si="1341"/>
        <v>4.5099035385708364E-2</v>
      </c>
      <c r="L9537" s="1">
        <f t="shared" ca="1" si="1339"/>
        <v>3.8439550612021027E-2</v>
      </c>
      <c r="M9537" s="1">
        <f t="shared" ca="1" si="1346"/>
        <v>19155.645026954811</v>
      </c>
      <c r="N9537" s="13">
        <f t="shared" ca="1" si="1347"/>
        <v>1.1514318123081466</v>
      </c>
    </row>
    <row r="9538" spans="5:14" x14ac:dyDescent="0.15">
      <c r="E9538" s="2">
        <v>9534</v>
      </c>
      <c r="F9538" s="12">
        <f t="shared" ca="1" si="1340"/>
        <v>0.18408790144741072</v>
      </c>
      <c r="G9538" s="1">
        <f t="shared" ca="1" si="1342"/>
        <v>3.384683820379732</v>
      </c>
      <c r="H9538" s="1">
        <f t="shared" ca="1" si="1343"/>
        <v>19157.878278962882</v>
      </c>
      <c r="I9538" s="1">
        <f t="shared" ca="1" si="1344"/>
        <v>19157.878278962882</v>
      </c>
      <c r="J9538" s="1">
        <f t="shared" ca="1" si="1345"/>
        <v>0</v>
      </c>
      <c r="K9538" s="5">
        <f t="shared" ca="1" si="1341"/>
        <v>0.9113263620091987</v>
      </c>
      <c r="L9538" s="1">
        <f t="shared" ca="1" si="1339"/>
        <v>4.114528506849874</v>
      </c>
      <c r="M9538" s="1">
        <f t="shared" ca="1" si="1346"/>
        <v>19161.992807469731</v>
      </c>
      <c r="N9538" s="13">
        <f t="shared" ca="1" si="1347"/>
        <v>4.1145285068487283</v>
      </c>
    </row>
    <row r="9539" spans="5:14" x14ac:dyDescent="0.15">
      <c r="E9539" s="2">
        <v>9535</v>
      </c>
      <c r="F9539" s="12">
        <f t="shared" ca="1" si="1340"/>
        <v>0.36248434447158395</v>
      </c>
      <c r="G9539" s="1">
        <f t="shared" ca="1" si="1342"/>
        <v>2.0295479865692352</v>
      </c>
      <c r="H9539" s="1">
        <f t="shared" ca="1" si="1343"/>
        <v>19159.907826949453</v>
      </c>
      <c r="I9539" s="1">
        <f t="shared" ca="1" si="1344"/>
        <v>19161.992807469731</v>
      </c>
      <c r="J9539" s="1">
        <f t="shared" ca="1" si="1345"/>
        <v>2.0849805202778953</v>
      </c>
      <c r="K9539" s="5">
        <f t="shared" ca="1" si="1341"/>
        <v>0.11345870817697978</v>
      </c>
      <c r="L9539" s="1">
        <f t="shared" ca="1" si="1339"/>
        <v>0.12472147048155911</v>
      </c>
      <c r="M9539" s="1">
        <f t="shared" ca="1" si="1346"/>
        <v>19162.117528940213</v>
      </c>
      <c r="N9539" s="13">
        <f t="shared" ca="1" si="1347"/>
        <v>2.2097019907596405</v>
      </c>
    </row>
    <row r="9540" spans="5:14" x14ac:dyDescent="0.15">
      <c r="E9540" s="2">
        <v>9536</v>
      </c>
      <c r="F9540" s="12">
        <f t="shared" ca="1" si="1340"/>
        <v>0.75000181231092056</v>
      </c>
      <c r="G9540" s="1">
        <f t="shared" ca="1" si="1342"/>
        <v>0.57535931208027946</v>
      </c>
      <c r="H9540" s="1">
        <f t="shared" ca="1" si="1343"/>
        <v>19160.483186261532</v>
      </c>
      <c r="I9540" s="1">
        <f t="shared" ca="1" si="1344"/>
        <v>19162.117528940213</v>
      </c>
      <c r="J9540" s="1">
        <f t="shared" ca="1" si="1345"/>
        <v>1.6343426786806958</v>
      </c>
      <c r="K9540" s="5">
        <f t="shared" ca="1" si="1341"/>
        <v>0.92566627951608438</v>
      </c>
      <c r="L9540" s="1">
        <f t="shared" ca="1" si="1339"/>
        <v>4.4444052239277907</v>
      </c>
      <c r="M9540" s="1">
        <f t="shared" ca="1" si="1346"/>
        <v>19166.56193416414</v>
      </c>
      <c r="N9540" s="13">
        <f t="shared" ca="1" si="1347"/>
        <v>6.0787479026075744</v>
      </c>
    </row>
    <row r="9541" spans="5:14" x14ac:dyDescent="0.15">
      <c r="E9541" s="2">
        <v>9537</v>
      </c>
      <c r="F9541" s="12">
        <f t="shared" ca="1" si="1340"/>
        <v>0.12821348616482198</v>
      </c>
      <c r="G9541" s="1">
        <f t="shared" ca="1" si="1342"/>
        <v>4.1081170874696928</v>
      </c>
      <c r="H9541" s="1">
        <f t="shared" ca="1" si="1343"/>
        <v>19164.591303349003</v>
      </c>
      <c r="I9541" s="1">
        <f t="shared" ca="1" si="1344"/>
        <v>19166.56193416414</v>
      </c>
      <c r="J9541" s="1">
        <f t="shared" ca="1" si="1345"/>
        <v>1.9706308151362464</v>
      </c>
      <c r="K9541" s="5">
        <f t="shared" ca="1" si="1341"/>
        <v>0.52210275013084295</v>
      </c>
      <c r="L9541" s="1">
        <f t="shared" ca="1" si="1339"/>
        <v>1.0786803545764785</v>
      </c>
      <c r="M9541" s="1">
        <f t="shared" ca="1" si="1346"/>
        <v>19167.640614518717</v>
      </c>
      <c r="N9541" s="13">
        <f t="shared" ca="1" si="1347"/>
        <v>3.0493111697142012</v>
      </c>
    </row>
    <row r="9542" spans="5:14" x14ac:dyDescent="0.15">
      <c r="E9542" s="2">
        <v>9538</v>
      </c>
      <c r="F9542" s="12">
        <f t="shared" ca="1" si="1340"/>
        <v>0.80804492849168641</v>
      </c>
      <c r="G9542" s="1">
        <f t="shared" ca="1" si="1342"/>
        <v>0.42627523487599916</v>
      </c>
      <c r="H9542" s="1">
        <f t="shared" ca="1" si="1343"/>
        <v>19165.01757858388</v>
      </c>
      <c r="I9542" s="1">
        <f t="shared" ca="1" si="1344"/>
        <v>19167.640614518717</v>
      </c>
      <c r="J9542" s="1">
        <f t="shared" ca="1" si="1345"/>
        <v>2.6230359348373895</v>
      </c>
      <c r="K9542" s="5">
        <f t="shared" ca="1" si="1341"/>
        <v>0.43971615067797232</v>
      </c>
      <c r="L9542" s="1">
        <f t="shared" ref="L9542:L9605" ca="1" si="1348">_xlfn.GAMMA.INV(K9542, 0.8, 2)</f>
        <v>0.81412522890249606</v>
      </c>
      <c r="M9542" s="1">
        <f t="shared" ca="1" si="1346"/>
        <v>19168.45473974762</v>
      </c>
      <c r="N9542" s="13">
        <f t="shared" ca="1" si="1347"/>
        <v>3.4371611637398019</v>
      </c>
    </row>
    <row r="9543" spans="5:14" x14ac:dyDescent="0.15">
      <c r="E9543" s="2">
        <v>9539</v>
      </c>
      <c r="F9543" s="12">
        <f t="shared" ref="F9543:F9606" ca="1" si="1349">RAND()</f>
        <v>0.58944702754514777</v>
      </c>
      <c r="G9543" s="1">
        <f t="shared" ca="1" si="1342"/>
        <v>1.0571408460333296</v>
      </c>
      <c r="H9543" s="1">
        <f t="shared" ca="1" si="1343"/>
        <v>19166.074719429915</v>
      </c>
      <c r="I9543" s="1">
        <f t="shared" ca="1" si="1344"/>
        <v>19168.45473974762</v>
      </c>
      <c r="J9543" s="1">
        <f t="shared" ca="1" si="1345"/>
        <v>2.3800203177052026</v>
      </c>
      <c r="K9543" s="5">
        <f t="shared" ref="K9543:K9606" ca="1" si="1350">RAND()</f>
        <v>0.31521651225277747</v>
      </c>
      <c r="L9543" s="1">
        <f t="shared" ca="1" si="1348"/>
        <v>0.4941536583356273</v>
      </c>
      <c r="M9543" s="1">
        <f t="shared" ca="1" si="1346"/>
        <v>19168.948893405955</v>
      </c>
      <c r="N9543" s="13">
        <f t="shared" ca="1" si="1347"/>
        <v>2.8741739760407654</v>
      </c>
    </row>
    <row r="9544" spans="5:14" x14ac:dyDescent="0.15">
      <c r="E9544" s="2">
        <v>9540</v>
      </c>
      <c r="F9544" s="12">
        <f t="shared" ca="1" si="1349"/>
        <v>0.17253688824967595</v>
      </c>
      <c r="G9544" s="1">
        <f t="shared" ca="1" si="1342"/>
        <v>3.5142884408932638</v>
      </c>
      <c r="H9544" s="1">
        <f t="shared" ca="1" si="1343"/>
        <v>19169.589007870807</v>
      </c>
      <c r="I9544" s="1">
        <f t="shared" ca="1" si="1344"/>
        <v>19169.589007870807</v>
      </c>
      <c r="J9544" s="1">
        <f t="shared" ca="1" si="1345"/>
        <v>0</v>
      </c>
      <c r="K9544" s="5">
        <f t="shared" ca="1" si="1350"/>
        <v>0.4765833119499201</v>
      </c>
      <c r="L9544" s="1">
        <f t="shared" ca="1" si="1348"/>
        <v>0.92638478450166006</v>
      </c>
      <c r="M9544" s="1">
        <f t="shared" ca="1" si="1346"/>
        <v>19170.51539265531</v>
      </c>
      <c r="N9544" s="13">
        <f t="shared" ca="1" si="1347"/>
        <v>0.92638478450317052</v>
      </c>
    </row>
    <row r="9545" spans="5:14" x14ac:dyDescent="0.15">
      <c r="E9545" s="2">
        <v>9541</v>
      </c>
      <c r="F9545" s="12">
        <f t="shared" ca="1" si="1349"/>
        <v>0.85477952801372514</v>
      </c>
      <c r="G9545" s="1">
        <f t="shared" ca="1" si="1342"/>
        <v>0.31382341053948587</v>
      </c>
      <c r="H9545" s="1">
        <f t="shared" ca="1" si="1343"/>
        <v>19169.902831281346</v>
      </c>
      <c r="I9545" s="1">
        <f t="shared" ca="1" si="1344"/>
        <v>19170.51539265531</v>
      </c>
      <c r="J9545" s="1">
        <f t="shared" ca="1" si="1345"/>
        <v>0.61256137396412669</v>
      </c>
      <c r="K9545" s="5">
        <f t="shared" ca="1" si="1350"/>
        <v>0.50444409346867625</v>
      </c>
      <c r="L9545" s="1">
        <f t="shared" ca="1" si="1348"/>
        <v>1.017660714431637</v>
      </c>
      <c r="M9545" s="1">
        <f t="shared" ca="1" si="1346"/>
        <v>19171.533053369742</v>
      </c>
      <c r="N9545" s="13">
        <f t="shared" ca="1" si="1347"/>
        <v>1.6302220883953851</v>
      </c>
    </row>
    <row r="9546" spans="5:14" x14ac:dyDescent="0.15">
      <c r="E9546" s="2">
        <v>9542</v>
      </c>
      <c r="F9546" s="12">
        <f t="shared" ca="1" si="1349"/>
        <v>0.52210273285205755</v>
      </c>
      <c r="G9546" s="1">
        <f t="shared" ca="1" si="1342"/>
        <v>1.2997818084666171</v>
      </c>
      <c r="H9546" s="1">
        <f t="shared" ca="1" si="1343"/>
        <v>19171.202613089812</v>
      </c>
      <c r="I9546" s="1">
        <f t="shared" ca="1" si="1344"/>
        <v>19171.533053369742</v>
      </c>
      <c r="J9546" s="1">
        <f t="shared" ca="1" si="1345"/>
        <v>0.33044027992946212</v>
      </c>
      <c r="K9546" s="5">
        <f t="shared" ca="1" si="1350"/>
        <v>0.22393725652520158</v>
      </c>
      <c r="L9546" s="1">
        <f t="shared" ca="1" si="1348"/>
        <v>0.30656407535250985</v>
      </c>
      <c r="M9546" s="1">
        <f t="shared" ca="1" si="1346"/>
        <v>19171.839617445094</v>
      </c>
      <c r="N9546" s="13">
        <f t="shared" ca="1" si="1347"/>
        <v>0.63700435528153321</v>
      </c>
    </row>
    <row r="9547" spans="5:14" x14ac:dyDescent="0.15">
      <c r="E9547" s="2">
        <v>9543</v>
      </c>
      <c r="F9547" s="12">
        <f t="shared" ca="1" si="1349"/>
        <v>0.25052986767448504</v>
      </c>
      <c r="G9547" s="1">
        <f t="shared" ca="1" si="1342"/>
        <v>2.7683542666626844</v>
      </c>
      <c r="H9547" s="1">
        <f t="shared" ca="1" si="1343"/>
        <v>19173.970967356476</v>
      </c>
      <c r="I9547" s="1">
        <f t="shared" ca="1" si="1344"/>
        <v>19173.970967356476</v>
      </c>
      <c r="J9547" s="1">
        <f t="shared" ca="1" si="1345"/>
        <v>0</v>
      </c>
      <c r="K9547" s="5">
        <f t="shared" ca="1" si="1350"/>
        <v>0.53307669343741748</v>
      </c>
      <c r="L9547" s="1">
        <f t="shared" ca="1" si="1348"/>
        <v>1.1179309711420253</v>
      </c>
      <c r="M9547" s="1">
        <f t="shared" ca="1" si="1346"/>
        <v>19175.088898327616</v>
      </c>
      <c r="N9547" s="13">
        <f t="shared" ca="1" si="1347"/>
        <v>1.1179309711405949</v>
      </c>
    </row>
    <row r="9548" spans="5:14" x14ac:dyDescent="0.15">
      <c r="E9548" s="2">
        <v>9544</v>
      </c>
      <c r="F9548" s="12">
        <f t="shared" ca="1" si="1349"/>
        <v>0.70064558374497321</v>
      </c>
      <c r="G9548" s="1">
        <f t="shared" ca="1" si="1342"/>
        <v>0.71150621293732941</v>
      </c>
      <c r="H9548" s="1">
        <f t="shared" ca="1" si="1343"/>
        <v>19174.682473569414</v>
      </c>
      <c r="I9548" s="1">
        <f t="shared" ca="1" si="1344"/>
        <v>19175.088898327616</v>
      </c>
      <c r="J9548" s="1">
        <f t="shared" ca="1" si="1345"/>
        <v>0.40642475820277468</v>
      </c>
      <c r="K9548" s="5">
        <f t="shared" ca="1" si="1350"/>
        <v>7.4311915932430916E-2</v>
      </c>
      <c r="L9548" s="1">
        <f t="shared" ca="1" si="1348"/>
        <v>7.2438817344173873E-2</v>
      </c>
      <c r="M9548" s="1">
        <f t="shared" ca="1" si="1346"/>
        <v>19175.16133714496</v>
      </c>
      <c r="N9548" s="13">
        <f t="shared" ca="1" si="1347"/>
        <v>0.47886357554671122</v>
      </c>
    </row>
    <row r="9549" spans="5:14" x14ac:dyDescent="0.15">
      <c r="E9549" s="2">
        <v>9545</v>
      </c>
      <c r="F9549" s="12">
        <f t="shared" ca="1" si="1349"/>
        <v>0.36776901227364911</v>
      </c>
      <c r="G9549" s="1">
        <f t="shared" ca="1" si="1342"/>
        <v>2.000600443856603</v>
      </c>
      <c r="H9549" s="1">
        <f t="shared" ca="1" si="1343"/>
        <v>19176.683074013272</v>
      </c>
      <c r="I9549" s="1">
        <f t="shared" ca="1" si="1344"/>
        <v>19176.683074013272</v>
      </c>
      <c r="J9549" s="1">
        <f t="shared" ca="1" si="1345"/>
        <v>0</v>
      </c>
      <c r="K9549" s="5">
        <f t="shared" ca="1" si="1350"/>
        <v>0.97912559879171024</v>
      </c>
      <c r="L9549" s="1">
        <f t="shared" ca="1" si="1348"/>
        <v>6.8494575012236103</v>
      </c>
      <c r="M9549" s="1">
        <f t="shared" ca="1" si="1346"/>
        <v>19183.532531514495</v>
      </c>
      <c r="N9549" s="13">
        <f t="shared" ca="1" si="1347"/>
        <v>6.849457501222787</v>
      </c>
    </row>
    <row r="9550" spans="5:14" x14ac:dyDescent="0.15">
      <c r="E9550" s="2">
        <v>9546</v>
      </c>
      <c r="F9550" s="12">
        <f t="shared" ca="1" si="1349"/>
        <v>1.1260759085115479E-3</v>
      </c>
      <c r="G9550" s="1">
        <f t="shared" ca="1" si="1342"/>
        <v>13.578032674456447</v>
      </c>
      <c r="H9550" s="1">
        <f t="shared" ca="1" si="1343"/>
        <v>19190.261106687729</v>
      </c>
      <c r="I9550" s="1">
        <f t="shared" ca="1" si="1344"/>
        <v>19190.261106687729</v>
      </c>
      <c r="J9550" s="1">
        <f t="shared" ca="1" si="1345"/>
        <v>0</v>
      </c>
      <c r="K9550" s="5">
        <f t="shared" ca="1" si="1350"/>
        <v>0.84771428992175912</v>
      </c>
      <c r="L9550" s="1">
        <f t="shared" ca="1" si="1348"/>
        <v>3.1126830321911592</v>
      </c>
      <c r="M9550" s="1">
        <f t="shared" ca="1" si="1346"/>
        <v>19193.373789719921</v>
      </c>
      <c r="N9550" s="13">
        <f t="shared" ca="1" si="1347"/>
        <v>3.1126830321918533</v>
      </c>
    </row>
    <row r="9551" spans="5:14" x14ac:dyDescent="0.15">
      <c r="E9551" s="2">
        <v>9547</v>
      </c>
      <c r="F9551" s="12">
        <f t="shared" ca="1" si="1349"/>
        <v>0.86339922459440022</v>
      </c>
      <c r="G9551" s="1">
        <f t="shared" ca="1" si="1342"/>
        <v>0.29375618789003494</v>
      </c>
      <c r="H9551" s="1">
        <f t="shared" ca="1" si="1343"/>
        <v>19190.554862875619</v>
      </c>
      <c r="I9551" s="1">
        <f t="shared" ca="1" si="1344"/>
        <v>19193.373789719921</v>
      </c>
      <c r="J9551" s="1">
        <f t="shared" ca="1" si="1345"/>
        <v>2.818926844302041</v>
      </c>
      <c r="K9551" s="5">
        <f t="shared" ca="1" si="1350"/>
        <v>0.80890875105322657</v>
      </c>
      <c r="L9551" s="1">
        <f t="shared" ca="1" si="1348"/>
        <v>2.6975867554956956</v>
      </c>
      <c r="M9551" s="1">
        <f t="shared" ca="1" si="1346"/>
        <v>19196.071376475418</v>
      </c>
      <c r="N9551" s="13">
        <f t="shared" ca="1" si="1347"/>
        <v>5.5165135997995094</v>
      </c>
    </row>
    <row r="9552" spans="5:14" x14ac:dyDescent="0.15">
      <c r="E9552" s="2">
        <v>9548</v>
      </c>
      <c r="F9552" s="12">
        <f t="shared" ca="1" si="1349"/>
        <v>0.27585720010609038</v>
      </c>
      <c r="G9552" s="1">
        <f t="shared" ca="1" si="1342"/>
        <v>2.5757438761556335</v>
      </c>
      <c r="H9552" s="1">
        <f t="shared" ca="1" si="1343"/>
        <v>19193.130606751773</v>
      </c>
      <c r="I9552" s="1">
        <f t="shared" ca="1" si="1344"/>
        <v>19196.071376475418</v>
      </c>
      <c r="J9552" s="1">
        <f t="shared" ca="1" si="1345"/>
        <v>2.9407697236456443</v>
      </c>
      <c r="K9552" s="5">
        <f t="shared" ca="1" si="1350"/>
        <v>0.26542256366849493</v>
      </c>
      <c r="L9552" s="1">
        <f t="shared" ca="1" si="1348"/>
        <v>0.38744382121066528</v>
      </c>
      <c r="M9552" s="1">
        <f t="shared" ca="1" si="1346"/>
        <v>19196.45882029663</v>
      </c>
      <c r="N9552" s="13">
        <f t="shared" ca="1" si="1347"/>
        <v>3.3282135448571353</v>
      </c>
    </row>
    <row r="9553" spans="5:14" x14ac:dyDescent="0.15">
      <c r="E9553" s="2">
        <v>9549</v>
      </c>
      <c r="F9553" s="12">
        <f t="shared" ca="1" si="1349"/>
        <v>0.23418444312251363</v>
      </c>
      <c r="G9553" s="1">
        <f t="shared" ca="1" si="1342"/>
        <v>2.9032925112663892</v>
      </c>
      <c r="H9553" s="1">
        <f t="shared" ca="1" si="1343"/>
        <v>19196.033899263039</v>
      </c>
      <c r="I9553" s="1">
        <f t="shared" ca="1" si="1344"/>
        <v>19196.45882029663</v>
      </c>
      <c r="J9553" s="1">
        <f t="shared" ca="1" si="1345"/>
        <v>0.42492103359109024</v>
      </c>
      <c r="K9553" s="5">
        <f t="shared" ca="1" si="1350"/>
        <v>0.48063589420546682</v>
      </c>
      <c r="L9553" s="1">
        <f t="shared" ca="1" si="1348"/>
        <v>0.93930049085683331</v>
      </c>
      <c r="M9553" s="1">
        <f t="shared" ca="1" si="1346"/>
        <v>19197.398120787486</v>
      </c>
      <c r="N9553" s="13">
        <f t="shared" ca="1" si="1347"/>
        <v>1.3642215244472027</v>
      </c>
    </row>
    <row r="9554" spans="5:14" x14ac:dyDescent="0.15">
      <c r="E9554" s="2">
        <v>9550</v>
      </c>
      <c r="F9554" s="12">
        <f t="shared" ca="1" si="1349"/>
        <v>4.6778837263534379E-2</v>
      </c>
      <c r="G9554" s="1">
        <f t="shared" ca="1" si="1342"/>
        <v>6.1246487471065052</v>
      </c>
      <c r="H9554" s="1">
        <f t="shared" ca="1" si="1343"/>
        <v>19202.158548010146</v>
      </c>
      <c r="I9554" s="1">
        <f t="shared" ca="1" si="1344"/>
        <v>19202.158548010146</v>
      </c>
      <c r="J9554" s="1">
        <f t="shared" ca="1" si="1345"/>
        <v>0</v>
      </c>
      <c r="K9554" s="5">
        <f t="shared" ca="1" si="1350"/>
        <v>0.86066271804331929</v>
      </c>
      <c r="L9554" s="1">
        <f t="shared" ca="1" si="1348"/>
        <v>3.2761595526821421</v>
      </c>
      <c r="M9554" s="1">
        <f t="shared" ca="1" si="1346"/>
        <v>19205.434707562828</v>
      </c>
      <c r="N9554" s="13">
        <f t="shared" ca="1" si="1347"/>
        <v>3.2761595526826568</v>
      </c>
    </row>
    <row r="9555" spans="5:14" x14ac:dyDescent="0.15">
      <c r="E9555" s="2">
        <v>9551</v>
      </c>
      <c r="F9555" s="12">
        <f t="shared" ca="1" si="1349"/>
        <v>0.88903570354485162</v>
      </c>
      <c r="G9555" s="1">
        <f t="shared" ca="1" si="1342"/>
        <v>0.23523576561381607</v>
      </c>
      <c r="H9555" s="1">
        <f t="shared" ca="1" si="1343"/>
        <v>19202.393783775758</v>
      </c>
      <c r="I9555" s="1">
        <f t="shared" ca="1" si="1344"/>
        <v>19205.434707562828</v>
      </c>
      <c r="J9555" s="1">
        <f t="shared" ca="1" si="1345"/>
        <v>3.0409237870699144</v>
      </c>
      <c r="K9555" s="5">
        <f t="shared" ca="1" si="1350"/>
        <v>0.1279343029925486</v>
      </c>
      <c r="L9555" s="1">
        <f t="shared" ca="1" si="1348"/>
        <v>0.14575768576226644</v>
      </c>
      <c r="M9555" s="1">
        <f t="shared" ca="1" si="1346"/>
        <v>19205.580465248589</v>
      </c>
      <c r="N9555" s="13">
        <f t="shared" ca="1" si="1347"/>
        <v>3.1866814728309691</v>
      </c>
    </row>
    <row r="9556" spans="5:14" x14ac:dyDescent="0.15">
      <c r="E9556" s="2">
        <v>9552</v>
      </c>
      <c r="F9556" s="12">
        <f t="shared" ca="1" si="1349"/>
        <v>0.98668444942395672</v>
      </c>
      <c r="G9556" s="1">
        <f t="shared" ca="1" si="1342"/>
        <v>2.6809994859466332E-2</v>
      </c>
      <c r="H9556" s="1">
        <f t="shared" ca="1" si="1343"/>
        <v>19202.420593770617</v>
      </c>
      <c r="I9556" s="1">
        <f t="shared" ca="1" si="1344"/>
        <v>19205.580465248589</v>
      </c>
      <c r="J9556" s="1">
        <f t="shared" ca="1" si="1345"/>
        <v>3.1598714779720467</v>
      </c>
      <c r="K9556" s="5">
        <f t="shared" ca="1" si="1350"/>
        <v>0.31225474885298565</v>
      </c>
      <c r="L9556" s="1">
        <f t="shared" ca="1" si="1348"/>
        <v>0.48749818870899647</v>
      </c>
      <c r="M9556" s="1">
        <f t="shared" ca="1" si="1346"/>
        <v>19206.067963437297</v>
      </c>
      <c r="N9556" s="13">
        <f t="shared" ca="1" si="1347"/>
        <v>3.6473696666798787</v>
      </c>
    </row>
    <row r="9557" spans="5:14" x14ac:dyDescent="0.15">
      <c r="E9557" s="2">
        <v>9553</v>
      </c>
      <c r="F9557" s="12">
        <f t="shared" ca="1" si="1349"/>
        <v>0.71634978533367533</v>
      </c>
      <c r="G9557" s="1">
        <f t="shared" ca="1" si="1342"/>
        <v>0.66717340861923624</v>
      </c>
      <c r="H9557" s="1">
        <f t="shared" ca="1" si="1343"/>
        <v>19203.087767179237</v>
      </c>
      <c r="I9557" s="1">
        <f t="shared" ca="1" si="1344"/>
        <v>19206.067963437297</v>
      </c>
      <c r="J9557" s="1">
        <f t="shared" ca="1" si="1345"/>
        <v>2.9801962580604595</v>
      </c>
      <c r="K9557" s="5">
        <f t="shared" ca="1" si="1350"/>
        <v>0.12054904485427942</v>
      </c>
      <c r="L9557" s="1">
        <f t="shared" ca="1" si="1348"/>
        <v>0.13491574946281965</v>
      </c>
      <c r="M9557" s="1">
        <f t="shared" ca="1" si="1346"/>
        <v>19206.20287918676</v>
      </c>
      <c r="N9557" s="13">
        <f t="shared" ca="1" si="1347"/>
        <v>3.1151120075228391</v>
      </c>
    </row>
    <row r="9558" spans="5:14" x14ac:dyDescent="0.15">
      <c r="E9558" s="2">
        <v>9554</v>
      </c>
      <c r="F9558" s="12">
        <f t="shared" ca="1" si="1349"/>
        <v>0.85122129670470537</v>
      </c>
      <c r="G9558" s="1">
        <f t="shared" ca="1" si="1342"/>
        <v>0.32216628216570775</v>
      </c>
      <c r="H9558" s="1">
        <f t="shared" ca="1" si="1343"/>
        <v>19203.409933461404</v>
      </c>
      <c r="I9558" s="1">
        <f t="shared" ca="1" si="1344"/>
        <v>19206.20287918676</v>
      </c>
      <c r="J9558" s="1">
        <f t="shared" ca="1" si="1345"/>
        <v>2.7929457253558212</v>
      </c>
      <c r="K9558" s="5">
        <f t="shared" ca="1" si="1350"/>
        <v>0.12632942707361916</v>
      </c>
      <c r="L9558" s="1">
        <f t="shared" ca="1" si="1348"/>
        <v>0.14338242412264066</v>
      </c>
      <c r="M9558" s="1">
        <f t="shared" ca="1" si="1346"/>
        <v>19206.346261610881</v>
      </c>
      <c r="N9558" s="13">
        <f t="shared" ca="1" si="1347"/>
        <v>2.936328149477049</v>
      </c>
    </row>
    <row r="9559" spans="5:14" x14ac:dyDescent="0.15">
      <c r="E9559" s="2">
        <v>9555</v>
      </c>
      <c r="F9559" s="12">
        <f t="shared" ca="1" si="1349"/>
        <v>0.53515608137839876</v>
      </c>
      <c r="G9559" s="1">
        <f t="shared" ca="1" si="1342"/>
        <v>1.2503936674800535</v>
      </c>
      <c r="H9559" s="1">
        <f t="shared" ca="1" si="1343"/>
        <v>19204.660327128884</v>
      </c>
      <c r="I9559" s="1">
        <f t="shared" ca="1" si="1344"/>
        <v>19206.346261610881</v>
      </c>
      <c r="J9559" s="1">
        <f t="shared" ca="1" si="1345"/>
        <v>1.6859344819968101</v>
      </c>
      <c r="K9559" s="5">
        <f t="shared" ca="1" si="1350"/>
        <v>0.23213959883182977</v>
      </c>
      <c r="L9559" s="1">
        <f t="shared" ca="1" si="1348"/>
        <v>0.32199867359540418</v>
      </c>
      <c r="M9559" s="1">
        <f t="shared" ca="1" si="1346"/>
        <v>19206.668260284478</v>
      </c>
      <c r="N9559" s="13">
        <f t="shared" ca="1" si="1347"/>
        <v>2.0079331555934914</v>
      </c>
    </row>
    <row r="9560" spans="5:14" x14ac:dyDescent="0.15">
      <c r="E9560" s="2">
        <v>9556</v>
      </c>
      <c r="F9560" s="12">
        <f t="shared" ca="1" si="1349"/>
        <v>0.44165687883748606</v>
      </c>
      <c r="G9560" s="1">
        <f t="shared" ca="1" si="1342"/>
        <v>1.6344439811963172</v>
      </c>
      <c r="H9560" s="1">
        <f t="shared" ca="1" si="1343"/>
        <v>19206.294771110079</v>
      </c>
      <c r="I9560" s="1">
        <f t="shared" ca="1" si="1344"/>
        <v>19206.668260284478</v>
      </c>
      <c r="J9560" s="1">
        <f t="shared" ca="1" si="1345"/>
        <v>0.37348917439885554</v>
      </c>
      <c r="K9560" s="5">
        <f t="shared" ca="1" si="1350"/>
        <v>0.45753662890997127</v>
      </c>
      <c r="L9560" s="1">
        <f t="shared" ca="1" si="1348"/>
        <v>0.86724034763595059</v>
      </c>
      <c r="M9560" s="1">
        <f t="shared" ca="1" si="1346"/>
        <v>19207.535500632115</v>
      </c>
      <c r="N9560" s="13">
        <f t="shared" ca="1" si="1347"/>
        <v>1.2407295220364176</v>
      </c>
    </row>
    <row r="9561" spans="5:14" x14ac:dyDescent="0.15">
      <c r="E9561" s="2">
        <v>9557</v>
      </c>
      <c r="F9561" s="12">
        <f t="shared" ca="1" si="1349"/>
        <v>0.45909228226051002</v>
      </c>
      <c r="G9561" s="1">
        <f t="shared" ca="1" si="1342"/>
        <v>1.5570080769061565</v>
      </c>
      <c r="H9561" s="1">
        <f t="shared" ca="1" si="1343"/>
        <v>19207.851779186985</v>
      </c>
      <c r="I9561" s="1">
        <f t="shared" ca="1" si="1344"/>
        <v>19207.851779186985</v>
      </c>
      <c r="J9561" s="1">
        <f t="shared" ca="1" si="1345"/>
        <v>0</v>
      </c>
      <c r="K9561" s="5">
        <f t="shared" ca="1" si="1350"/>
        <v>0.85080911394585257</v>
      </c>
      <c r="L9561" s="1">
        <f t="shared" ca="1" si="1348"/>
        <v>3.1504096908430257</v>
      </c>
      <c r="M9561" s="1">
        <f t="shared" ca="1" si="1346"/>
        <v>19211.002188877828</v>
      </c>
      <c r="N9561" s="13">
        <f t="shared" ca="1" si="1347"/>
        <v>3.1504096908429347</v>
      </c>
    </row>
    <row r="9562" spans="5:14" x14ac:dyDescent="0.15">
      <c r="E9562" s="2">
        <v>9558</v>
      </c>
      <c r="F9562" s="12">
        <f t="shared" ca="1" si="1349"/>
        <v>0.98897010166404486</v>
      </c>
      <c r="G9562" s="1">
        <f t="shared" ca="1" si="1342"/>
        <v>2.2182357383947308E-2</v>
      </c>
      <c r="H9562" s="1">
        <f t="shared" ca="1" si="1343"/>
        <v>19207.87396154437</v>
      </c>
      <c r="I9562" s="1">
        <f t="shared" ca="1" si="1344"/>
        <v>19211.002188877828</v>
      </c>
      <c r="J9562" s="1">
        <f t="shared" ca="1" si="1345"/>
        <v>3.1282273334581987</v>
      </c>
      <c r="K9562" s="5">
        <f t="shared" ca="1" si="1350"/>
        <v>0.79224149653534237</v>
      </c>
      <c r="L9562" s="1">
        <f t="shared" ca="1" si="1348"/>
        <v>2.5456821201185744</v>
      </c>
      <c r="M9562" s="1">
        <f t="shared" ca="1" si="1346"/>
        <v>19213.547870997947</v>
      </c>
      <c r="N9562" s="13">
        <f t="shared" ca="1" si="1347"/>
        <v>5.6739094535769254</v>
      </c>
    </row>
    <row r="9563" spans="5:14" x14ac:dyDescent="0.15">
      <c r="E9563" s="2">
        <v>9559</v>
      </c>
      <c r="F9563" s="12">
        <f t="shared" ca="1" si="1349"/>
        <v>0.93621266949936399</v>
      </c>
      <c r="G9563" s="1">
        <f t="shared" ca="1" si="1342"/>
        <v>0.13182523461892365</v>
      </c>
      <c r="H9563" s="1">
        <f t="shared" ca="1" si="1343"/>
        <v>19208.005786778987</v>
      </c>
      <c r="I9563" s="1">
        <f t="shared" ca="1" si="1344"/>
        <v>19213.547870997947</v>
      </c>
      <c r="J9563" s="1">
        <f t="shared" ca="1" si="1345"/>
        <v>5.5420842189596442</v>
      </c>
      <c r="K9563" s="5">
        <f t="shared" ca="1" si="1350"/>
        <v>0.21432950466684086</v>
      </c>
      <c r="L9563" s="1">
        <f t="shared" ca="1" si="1348"/>
        <v>0.28882780824827542</v>
      </c>
      <c r="M9563" s="1">
        <f t="shared" ca="1" si="1346"/>
        <v>19213.836698806197</v>
      </c>
      <c r="N9563" s="13">
        <f t="shared" ca="1" si="1347"/>
        <v>5.8309120272097061</v>
      </c>
    </row>
    <row r="9564" spans="5:14" x14ac:dyDescent="0.15">
      <c r="E9564" s="2">
        <v>9560</v>
      </c>
      <c r="F9564" s="12">
        <f t="shared" ca="1" si="1349"/>
        <v>0.49102398222987098</v>
      </c>
      <c r="G9564" s="1">
        <f t="shared" ca="1" si="1342"/>
        <v>1.42252461747014</v>
      </c>
      <c r="H9564" s="1">
        <f t="shared" ca="1" si="1343"/>
        <v>19209.428311396459</v>
      </c>
      <c r="I9564" s="1">
        <f t="shared" ca="1" si="1344"/>
        <v>19213.836698806197</v>
      </c>
      <c r="J9564" s="1">
        <f t="shared" ca="1" si="1345"/>
        <v>4.4083874097377702</v>
      </c>
      <c r="K9564" s="5">
        <f t="shared" ca="1" si="1350"/>
        <v>0.27304531112529451</v>
      </c>
      <c r="L9564" s="1">
        <f t="shared" ca="1" si="1348"/>
        <v>0.40308146840954778</v>
      </c>
      <c r="M9564" s="1">
        <f t="shared" ca="1" si="1346"/>
        <v>19214.239780274605</v>
      </c>
      <c r="N9564" s="13">
        <f t="shared" ca="1" si="1347"/>
        <v>4.8114688781461155</v>
      </c>
    </row>
    <row r="9565" spans="5:14" x14ac:dyDescent="0.15">
      <c r="E9565" s="2">
        <v>9561</v>
      </c>
      <c r="F9565" s="12">
        <f t="shared" ca="1" si="1349"/>
        <v>0.94161536086272157</v>
      </c>
      <c r="G9565" s="1">
        <f t="shared" ca="1" si="1342"/>
        <v>0.12031681918720467</v>
      </c>
      <c r="H9565" s="1">
        <f t="shared" ca="1" si="1343"/>
        <v>19209.548628215645</v>
      </c>
      <c r="I9565" s="1">
        <f t="shared" ca="1" si="1344"/>
        <v>19214.239780274605</v>
      </c>
      <c r="J9565" s="1">
        <f t="shared" ca="1" si="1345"/>
        <v>4.6911520589601423</v>
      </c>
      <c r="K9565" s="5">
        <f t="shared" ca="1" si="1350"/>
        <v>0.76227936108650873</v>
      </c>
      <c r="L9565" s="1">
        <f t="shared" ca="1" si="1348"/>
        <v>2.3022917966781486</v>
      </c>
      <c r="M9565" s="1">
        <f t="shared" ca="1" si="1346"/>
        <v>19216.542072071283</v>
      </c>
      <c r="N9565" s="13">
        <f t="shared" ca="1" si="1347"/>
        <v>6.9934438556374516</v>
      </c>
    </row>
    <row r="9566" spans="5:14" x14ac:dyDescent="0.15">
      <c r="E9566" s="2">
        <v>9562</v>
      </c>
      <c r="F9566" s="12">
        <f t="shared" ca="1" si="1349"/>
        <v>0.57713662594374493</v>
      </c>
      <c r="G9566" s="1">
        <f t="shared" ca="1" si="1342"/>
        <v>1.0993525075453277</v>
      </c>
      <c r="H9566" s="1">
        <f t="shared" ca="1" si="1343"/>
        <v>19210.647980723192</v>
      </c>
      <c r="I9566" s="1">
        <f t="shared" ca="1" si="1344"/>
        <v>19216.542072071283</v>
      </c>
      <c r="J9566" s="1">
        <f t="shared" ca="1" si="1345"/>
        <v>5.894091348091024</v>
      </c>
      <c r="K9566" s="5">
        <f t="shared" ca="1" si="1350"/>
        <v>5.827938629819196E-2</v>
      </c>
      <c r="L9566" s="1">
        <f t="shared" ca="1" si="1348"/>
        <v>5.3178109503435982E-2</v>
      </c>
      <c r="M9566" s="1">
        <f t="shared" ca="1" si="1346"/>
        <v>19216.595250180788</v>
      </c>
      <c r="N9566" s="13">
        <f t="shared" ca="1" si="1347"/>
        <v>5.9472694575961214</v>
      </c>
    </row>
    <row r="9567" spans="5:14" x14ac:dyDescent="0.15">
      <c r="E9567" s="2">
        <v>9563</v>
      </c>
      <c r="F9567" s="12">
        <f t="shared" ca="1" si="1349"/>
        <v>0.40728489810952939</v>
      </c>
      <c r="G9567" s="1">
        <f t="shared" ca="1" si="1342"/>
        <v>1.7964846861338211</v>
      </c>
      <c r="H9567" s="1">
        <f t="shared" ca="1" si="1343"/>
        <v>19212.444465409324</v>
      </c>
      <c r="I9567" s="1">
        <f t="shared" ca="1" si="1344"/>
        <v>19216.595250180788</v>
      </c>
      <c r="J9567" s="1">
        <f t="shared" ca="1" si="1345"/>
        <v>4.1507847714638046</v>
      </c>
      <c r="K9567" s="5">
        <f t="shared" ca="1" si="1350"/>
        <v>0.45523246304922838</v>
      </c>
      <c r="L9567" s="1">
        <f t="shared" ca="1" si="1348"/>
        <v>0.86025459116678171</v>
      </c>
      <c r="M9567" s="1">
        <f t="shared" ca="1" si="1346"/>
        <v>19217.455504771955</v>
      </c>
      <c r="N9567" s="13">
        <f t="shared" ca="1" si="1347"/>
        <v>5.0110393626309815</v>
      </c>
    </row>
    <row r="9568" spans="5:14" x14ac:dyDescent="0.15">
      <c r="E9568" s="2">
        <v>9564</v>
      </c>
      <c r="F9568" s="12">
        <f t="shared" ca="1" si="1349"/>
        <v>0.77647350003804494</v>
      </c>
      <c r="G9568" s="1">
        <f t="shared" ca="1" si="1342"/>
        <v>0.50598552884385006</v>
      </c>
      <c r="H9568" s="1">
        <f t="shared" ca="1" si="1343"/>
        <v>19212.95045093817</v>
      </c>
      <c r="I9568" s="1">
        <f t="shared" ca="1" si="1344"/>
        <v>19217.455504771955</v>
      </c>
      <c r="J9568" s="1">
        <f t="shared" ca="1" si="1345"/>
        <v>4.505053833785496</v>
      </c>
      <c r="K9568" s="5">
        <f t="shared" ca="1" si="1350"/>
        <v>0.24958279582945841</v>
      </c>
      <c r="L9568" s="1">
        <f t="shared" ca="1" si="1348"/>
        <v>0.35572870247656896</v>
      </c>
      <c r="M9568" s="1">
        <f t="shared" ca="1" si="1346"/>
        <v>19217.811233474433</v>
      </c>
      <c r="N9568" s="13">
        <f t="shared" ca="1" si="1347"/>
        <v>4.8607825362632866</v>
      </c>
    </row>
    <row r="9569" spans="5:14" x14ac:dyDescent="0.15">
      <c r="E9569" s="2">
        <v>9565</v>
      </c>
      <c r="F9569" s="12">
        <f t="shared" ca="1" si="1349"/>
        <v>0.27730473782992349</v>
      </c>
      <c r="G9569" s="1">
        <f t="shared" ca="1" si="1342"/>
        <v>2.5652764818628961</v>
      </c>
      <c r="H9569" s="1">
        <f t="shared" ca="1" si="1343"/>
        <v>19215.515727420032</v>
      </c>
      <c r="I9569" s="1">
        <f t="shared" ca="1" si="1344"/>
        <v>19217.811233474433</v>
      </c>
      <c r="J9569" s="1">
        <f t="shared" ca="1" si="1345"/>
        <v>2.2955060544009029</v>
      </c>
      <c r="K9569" s="5">
        <f t="shared" ca="1" si="1350"/>
        <v>0.5391594816505163</v>
      </c>
      <c r="L9569" s="1">
        <f t="shared" ca="1" si="1348"/>
        <v>1.140147151142348</v>
      </c>
      <c r="M9569" s="1">
        <f t="shared" ca="1" si="1346"/>
        <v>19218.951380625575</v>
      </c>
      <c r="N9569" s="13">
        <f t="shared" ca="1" si="1347"/>
        <v>3.4356532055426214</v>
      </c>
    </row>
    <row r="9570" spans="5:14" x14ac:dyDescent="0.15">
      <c r="E9570" s="2">
        <v>9566</v>
      </c>
      <c r="F9570" s="12">
        <f t="shared" ca="1" si="1349"/>
        <v>0.7519989882390975</v>
      </c>
      <c r="G9570" s="1">
        <f t="shared" ca="1" si="1342"/>
        <v>0.57004060091986875</v>
      </c>
      <c r="H9570" s="1">
        <f t="shared" ca="1" si="1343"/>
        <v>19216.085768020952</v>
      </c>
      <c r="I9570" s="1">
        <f t="shared" ca="1" si="1344"/>
        <v>19218.951380625575</v>
      </c>
      <c r="J9570" s="1">
        <f t="shared" ca="1" si="1345"/>
        <v>2.8656126046225836</v>
      </c>
      <c r="K9570" s="5">
        <f t="shared" ca="1" si="1350"/>
        <v>0.18537583169308836</v>
      </c>
      <c r="L9570" s="1">
        <f t="shared" ca="1" si="1348"/>
        <v>0.2375925287849017</v>
      </c>
      <c r="M9570" s="1">
        <f t="shared" ca="1" si="1346"/>
        <v>19219.18897315436</v>
      </c>
      <c r="N9570" s="13">
        <f t="shared" ca="1" si="1347"/>
        <v>3.1032051334077551</v>
      </c>
    </row>
    <row r="9571" spans="5:14" x14ac:dyDescent="0.15">
      <c r="E9571" s="2">
        <v>9567</v>
      </c>
      <c r="F9571" s="12">
        <f t="shared" ca="1" si="1349"/>
        <v>0.33259968184589339</v>
      </c>
      <c r="G9571" s="1">
        <f t="shared" ca="1" si="1342"/>
        <v>2.2016313375810679</v>
      </c>
      <c r="H9571" s="1">
        <f t="shared" ca="1" si="1343"/>
        <v>19218.287399358534</v>
      </c>
      <c r="I9571" s="1">
        <f t="shared" ca="1" si="1344"/>
        <v>19219.18897315436</v>
      </c>
      <c r="J9571" s="1">
        <f t="shared" ca="1" si="1345"/>
        <v>0.901573795825243</v>
      </c>
      <c r="K9571" s="5">
        <f t="shared" ca="1" si="1350"/>
        <v>0.81854318122536407</v>
      </c>
      <c r="L9571" s="1">
        <f t="shared" ca="1" si="1348"/>
        <v>2.791849301939815</v>
      </c>
      <c r="M9571" s="1">
        <f t="shared" ca="1" si="1346"/>
        <v>19221.980822456298</v>
      </c>
      <c r="N9571" s="13">
        <f t="shared" ca="1" si="1347"/>
        <v>3.6934230977640254</v>
      </c>
    </row>
    <row r="9572" spans="5:14" x14ac:dyDescent="0.15">
      <c r="E9572" s="2">
        <v>9568</v>
      </c>
      <c r="F9572" s="12">
        <f t="shared" ca="1" si="1349"/>
        <v>0.43501985688866529</v>
      </c>
      <c r="G9572" s="1">
        <f t="shared" ca="1" si="1342"/>
        <v>1.6647272018307437</v>
      </c>
      <c r="H9572" s="1">
        <f t="shared" ca="1" si="1343"/>
        <v>19219.952126560365</v>
      </c>
      <c r="I9572" s="1">
        <f t="shared" ca="1" si="1344"/>
        <v>19221.980822456298</v>
      </c>
      <c r="J9572" s="1">
        <f t="shared" ca="1" si="1345"/>
        <v>2.0286958959331969</v>
      </c>
      <c r="K9572" s="5">
        <f t="shared" ca="1" si="1350"/>
        <v>0.16926273229830602</v>
      </c>
      <c r="L9572" s="1">
        <f t="shared" ca="1" si="1348"/>
        <v>0.21051027935550412</v>
      </c>
      <c r="M9572" s="1">
        <f t="shared" ca="1" si="1346"/>
        <v>19222.191332735652</v>
      </c>
      <c r="N9572" s="13">
        <f t="shared" ca="1" si="1347"/>
        <v>2.2392061752871086</v>
      </c>
    </row>
    <row r="9573" spans="5:14" x14ac:dyDescent="0.15">
      <c r="E9573" s="2">
        <v>9569</v>
      </c>
      <c r="F9573" s="12">
        <f t="shared" ca="1" si="1349"/>
        <v>0.36693925090926527</v>
      </c>
      <c r="G9573" s="1">
        <f t="shared" ca="1" si="1342"/>
        <v>2.0051179469731357</v>
      </c>
      <c r="H9573" s="1">
        <f t="shared" ca="1" si="1343"/>
        <v>19221.957244507339</v>
      </c>
      <c r="I9573" s="1">
        <f t="shared" ca="1" si="1344"/>
        <v>19222.191332735652</v>
      </c>
      <c r="J9573" s="1">
        <f t="shared" ca="1" si="1345"/>
        <v>0.23408822831333964</v>
      </c>
      <c r="K9573" s="5">
        <f t="shared" ca="1" si="1350"/>
        <v>2.7563926571529285E-2</v>
      </c>
      <c r="L9573" s="1">
        <f t="shared" ca="1" si="1348"/>
        <v>2.0670848502038461E-2</v>
      </c>
      <c r="M9573" s="1">
        <f t="shared" ca="1" si="1346"/>
        <v>19222.212003584154</v>
      </c>
      <c r="N9573" s="13">
        <f t="shared" ca="1" si="1347"/>
        <v>0.25475907681538956</v>
      </c>
    </row>
    <row r="9574" spans="5:14" x14ac:dyDescent="0.15">
      <c r="E9574" s="2">
        <v>9570</v>
      </c>
      <c r="F9574" s="12">
        <f t="shared" ca="1" si="1349"/>
        <v>0.10556006806283036</v>
      </c>
      <c r="G9574" s="1">
        <f t="shared" ca="1" si="1342"/>
        <v>4.4969502451372181</v>
      </c>
      <c r="H9574" s="1">
        <f t="shared" ca="1" si="1343"/>
        <v>19226.454194752478</v>
      </c>
      <c r="I9574" s="1">
        <f t="shared" ca="1" si="1344"/>
        <v>19226.454194752478</v>
      </c>
      <c r="J9574" s="1">
        <f t="shared" ca="1" si="1345"/>
        <v>0</v>
      </c>
      <c r="K9574" s="5">
        <f t="shared" ca="1" si="1350"/>
        <v>0.85858476270443107</v>
      </c>
      <c r="L9574" s="1">
        <f t="shared" ca="1" si="1348"/>
        <v>3.2488915330971353</v>
      </c>
      <c r="M9574" s="1">
        <f t="shared" ca="1" si="1346"/>
        <v>19229.703086285575</v>
      </c>
      <c r="N9574" s="13">
        <f t="shared" ca="1" si="1347"/>
        <v>3.2488915330977761</v>
      </c>
    </row>
    <row r="9575" spans="5:14" x14ac:dyDescent="0.15">
      <c r="E9575" s="2">
        <v>9571</v>
      </c>
      <c r="F9575" s="12">
        <f t="shared" ca="1" si="1349"/>
        <v>0.33742096549477507</v>
      </c>
      <c r="G9575" s="1">
        <f t="shared" ca="1" si="1342"/>
        <v>2.1728479448097682</v>
      </c>
      <c r="H9575" s="1">
        <f t="shared" ca="1" si="1343"/>
        <v>19228.627042697288</v>
      </c>
      <c r="I9575" s="1">
        <f t="shared" ca="1" si="1344"/>
        <v>19229.703086285575</v>
      </c>
      <c r="J9575" s="1">
        <f t="shared" ca="1" si="1345"/>
        <v>1.0760435882875754</v>
      </c>
      <c r="K9575" s="5">
        <f t="shared" ca="1" si="1350"/>
        <v>0.65979471470449491</v>
      </c>
      <c r="L9575" s="1">
        <f t="shared" ca="1" si="1348"/>
        <v>1.6645298385306087</v>
      </c>
      <c r="M9575" s="1">
        <f t="shared" ca="1" si="1346"/>
        <v>19231.367616124106</v>
      </c>
      <c r="N9575" s="13">
        <f t="shared" ca="1" si="1347"/>
        <v>2.7405734268177184</v>
      </c>
    </row>
    <row r="9576" spans="5:14" x14ac:dyDescent="0.15">
      <c r="E9576" s="2">
        <v>9572</v>
      </c>
      <c r="F9576" s="12">
        <f t="shared" ca="1" si="1349"/>
        <v>0.4954012813645533</v>
      </c>
      <c r="G9576" s="1">
        <f t="shared" ca="1" si="1342"/>
        <v>1.40477435081017</v>
      </c>
      <c r="H9576" s="1">
        <f t="shared" ca="1" si="1343"/>
        <v>19230.031817048097</v>
      </c>
      <c r="I9576" s="1">
        <f t="shared" ca="1" si="1344"/>
        <v>19231.367616124106</v>
      </c>
      <c r="J9576" s="1">
        <f t="shared" ca="1" si="1345"/>
        <v>1.3357990760086977</v>
      </c>
      <c r="K9576" s="5">
        <f t="shared" ca="1" si="1350"/>
        <v>0.27628601332443203</v>
      </c>
      <c r="L9576" s="1">
        <f t="shared" ca="1" si="1348"/>
        <v>0.40980438741449043</v>
      </c>
      <c r="M9576" s="1">
        <f t="shared" ca="1" si="1346"/>
        <v>19231.77742051152</v>
      </c>
      <c r="N9576" s="13">
        <f t="shared" ca="1" si="1347"/>
        <v>1.745603463423322</v>
      </c>
    </row>
    <row r="9577" spans="5:14" x14ac:dyDescent="0.15">
      <c r="E9577" s="2">
        <v>9573</v>
      </c>
      <c r="F9577" s="12">
        <f t="shared" ca="1" si="1349"/>
        <v>0.74188361097977784</v>
      </c>
      <c r="G9577" s="1">
        <f t="shared" ca="1" si="1342"/>
        <v>0.59712581327232028</v>
      </c>
      <c r="H9577" s="1">
        <f t="shared" ca="1" si="1343"/>
        <v>19230.628942861371</v>
      </c>
      <c r="I9577" s="1">
        <f t="shared" ca="1" si="1344"/>
        <v>19231.77742051152</v>
      </c>
      <c r="J9577" s="1">
        <f t="shared" ca="1" si="1345"/>
        <v>1.1484776501492888</v>
      </c>
      <c r="K9577" s="5">
        <f t="shared" ca="1" si="1350"/>
        <v>0.56945239035421835</v>
      </c>
      <c r="L9577" s="1">
        <f t="shared" ca="1" si="1348"/>
        <v>1.256002794689862</v>
      </c>
      <c r="M9577" s="1">
        <f t="shared" ca="1" si="1346"/>
        <v>19233.033423306209</v>
      </c>
      <c r="N9577" s="13">
        <f t="shared" ca="1" si="1347"/>
        <v>2.4044804448385548</v>
      </c>
    </row>
    <row r="9578" spans="5:14" x14ac:dyDescent="0.15">
      <c r="E9578" s="2">
        <v>9574</v>
      </c>
      <c r="F9578" s="12">
        <f t="shared" ca="1" si="1349"/>
        <v>0.89368285170405382</v>
      </c>
      <c r="G9578" s="1">
        <f t="shared" ca="1" si="1342"/>
        <v>0.22480863751378172</v>
      </c>
      <c r="H9578" s="1">
        <f t="shared" ca="1" si="1343"/>
        <v>19230.853751498886</v>
      </c>
      <c r="I9578" s="1">
        <f t="shared" ca="1" si="1344"/>
        <v>19233.033423306209</v>
      </c>
      <c r="J9578" s="1">
        <f t="shared" ca="1" si="1345"/>
        <v>2.1796718073237571</v>
      </c>
      <c r="K9578" s="5">
        <f t="shared" ca="1" si="1350"/>
        <v>0.98865262507139162</v>
      </c>
      <c r="L9578" s="1">
        <f t="shared" ca="1" si="1348"/>
        <v>8.0168872994099498</v>
      </c>
      <c r="M9578" s="1">
        <f t="shared" ca="1" si="1346"/>
        <v>19241.05031060562</v>
      </c>
      <c r="N9578" s="13">
        <f t="shared" ca="1" si="1347"/>
        <v>10.196559106734639</v>
      </c>
    </row>
    <row r="9579" spans="5:14" x14ac:dyDescent="0.15">
      <c r="E9579" s="2">
        <v>9575</v>
      </c>
      <c r="F9579" s="12">
        <f t="shared" ca="1" si="1349"/>
        <v>0.84100060217661199</v>
      </c>
      <c r="G9579" s="1">
        <f t="shared" ca="1" si="1342"/>
        <v>0.34632580596987289</v>
      </c>
      <c r="H9579" s="1">
        <f t="shared" ca="1" si="1343"/>
        <v>19231.200077304857</v>
      </c>
      <c r="I9579" s="1">
        <f t="shared" ca="1" si="1344"/>
        <v>19241.05031060562</v>
      </c>
      <c r="J9579" s="1">
        <f t="shared" ca="1" si="1345"/>
        <v>9.850233300763648</v>
      </c>
      <c r="K9579" s="5">
        <f t="shared" ca="1" si="1350"/>
        <v>0.64645286992903517</v>
      </c>
      <c r="L9579" s="1">
        <f t="shared" ca="1" si="1348"/>
        <v>1.5971309722079745</v>
      </c>
      <c r="M9579" s="1">
        <f t="shared" ca="1" si="1346"/>
        <v>19242.647441577828</v>
      </c>
      <c r="N9579" s="13">
        <f t="shared" ca="1" si="1347"/>
        <v>11.447364272971754</v>
      </c>
    </row>
    <row r="9580" spans="5:14" x14ac:dyDescent="0.15">
      <c r="E9580" s="2">
        <v>9576</v>
      </c>
      <c r="F9580" s="12">
        <f t="shared" ca="1" si="1349"/>
        <v>0.97126085172740662</v>
      </c>
      <c r="G9580" s="1">
        <f t="shared" ca="1" si="1342"/>
        <v>5.8320408825971982E-2</v>
      </c>
      <c r="H9580" s="1">
        <f t="shared" ca="1" si="1343"/>
        <v>19231.258397713682</v>
      </c>
      <c r="I9580" s="1">
        <f t="shared" ca="1" si="1344"/>
        <v>19242.647441577828</v>
      </c>
      <c r="J9580" s="1">
        <f t="shared" ca="1" si="1345"/>
        <v>11.389043864146515</v>
      </c>
      <c r="K9580" s="5">
        <f t="shared" ca="1" si="1350"/>
        <v>0.45065463643521575</v>
      </c>
      <c r="L9580" s="1">
        <f t="shared" ca="1" si="1348"/>
        <v>0.84648081869998848</v>
      </c>
      <c r="M9580" s="1">
        <f t="shared" ca="1" si="1346"/>
        <v>19243.493922396527</v>
      </c>
      <c r="N9580" s="13">
        <f t="shared" ca="1" si="1347"/>
        <v>12.235524682844698</v>
      </c>
    </row>
    <row r="9581" spans="5:14" x14ac:dyDescent="0.15">
      <c r="E9581" s="2">
        <v>9577</v>
      </c>
      <c r="F9581" s="12">
        <f t="shared" ca="1" si="1349"/>
        <v>0.83920064371260672</v>
      </c>
      <c r="G9581" s="1">
        <f t="shared" ca="1" si="1342"/>
        <v>0.35061090969056674</v>
      </c>
      <c r="H9581" s="1">
        <f t="shared" ca="1" si="1343"/>
        <v>19231.609008623371</v>
      </c>
      <c r="I9581" s="1">
        <f t="shared" ca="1" si="1344"/>
        <v>19243.493922396527</v>
      </c>
      <c r="J9581" s="1">
        <f t="shared" ca="1" si="1345"/>
        <v>11.884913773155859</v>
      </c>
      <c r="K9581" s="5">
        <f t="shared" ca="1" si="1350"/>
        <v>0.24756126305678994</v>
      </c>
      <c r="L9581" s="1">
        <f t="shared" ca="1" si="1348"/>
        <v>0.35175592489600832</v>
      </c>
      <c r="M9581" s="1">
        <f t="shared" ca="1" si="1346"/>
        <v>19243.845678321424</v>
      </c>
      <c r="N9581" s="13">
        <f t="shared" ca="1" si="1347"/>
        <v>12.236669698053447</v>
      </c>
    </row>
    <row r="9582" spans="5:14" x14ac:dyDescent="0.15">
      <c r="E9582" s="2">
        <v>9578</v>
      </c>
      <c r="F9582" s="12">
        <f t="shared" ca="1" si="1349"/>
        <v>0.88620909963437877</v>
      </c>
      <c r="G9582" s="1">
        <f t="shared" ca="1" si="1342"/>
        <v>0.24160470423927136</v>
      </c>
      <c r="H9582" s="1">
        <f t="shared" ca="1" si="1343"/>
        <v>19231.85061332761</v>
      </c>
      <c r="I9582" s="1">
        <f t="shared" ca="1" si="1344"/>
        <v>19243.845678321424</v>
      </c>
      <c r="J9582" s="1">
        <f t="shared" ca="1" si="1345"/>
        <v>11.995064993814594</v>
      </c>
      <c r="K9582" s="5">
        <f t="shared" ca="1" si="1350"/>
        <v>0.24221855717336593</v>
      </c>
      <c r="L9582" s="1">
        <f t="shared" ca="1" si="1348"/>
        <v>0.34133701463233457</v>
      </c>
      <c r="M9582" s="1">
        <f t="shared" ca="1" si="1346"/>
        <v>19244.187015336058</v>
      </c>
      <c r="N9582" s="13">
        <f t="shared" ca="1" si="1347"/>
        <v>12.336402008448204</v>
      </c>
    </row>
    <row r="9583" spans="5:14" x14ac:dyDescent="0.15">
      <c r="E9583" s="2">
        <v>9579</v>
      </c>
      <c r="F9583" s="12">
        <f t="shared" ca="1" si="1349"/>
        <v>0.27032149496750491</v>
      </c>
      <c r="G9583" s="1">
        <f t="shared" ca="1" si="1342"/>
        <v>2.6162866124584268</v>
      </c>
      <c r="H9583" s="1">
        <f t="shared" ca="1" si="1343"/>
        <v>19234.466899940067</v>
      </c>
      <c r="I9583" s="1">
        <f t="shared" ca="1" si="1344"/>
        <v>19244.187015336058</v>
      </c>
      <c r="J9583" s="1">
        <f t="shared" ca="1" si="1345"/>
        <v>9.7201153959904332</v>
      </c>
      <c r="K9583" s="5">
        <f t="shared" ca="1" si="1350"/>
        <v>0.53699751766073911</v>
      </c>
      <c r="L9583" s="1">
        <f t="shared" ca="1" si="1348"/>
        <v>1.1322126762625722</v>
      </c>
      <c r="M9583" s="1">
        <f t="shared" ca="1" si="1346"/>
        <v>19245.319228012322</v>
      </c>
      <c r="N9583" s="13">
        <f t="shared" ca="1" si="1347"/>
        <v>10.85232807225475</v>
      </c>
    </row>
    <row r="9584" spans="5:14" x14ac:dyDescent="0.15">
      <c r="E9584" s="2">
        <v>9580</v>
      </c>
      <c r="F9584" s="12">
        <f t="shared" ca="1" si="1349"/>
        <v>0.50448842864616772</v>
      </c>
      <c r="G9584" s="1">
        <f t="shared" ca="1" si="1342"/>
        <v>1.3684207514652966</v>
      </c>
      <c r="H9584" s="1">
        <f t="shared" ca="1" si="1343"/>
        <v>19235.835320691534</v>
      </c>
      <c r="I9584" s="1">
        <f t="shared" ca="1" si="1344"/>
        <v>19245.319228012322</v>
      </c>
      <c r="J9584" s="1">
        <f t="shared" ca="1" si="1345"/>
        <v>9.4839073207876936</v>
      </c>
      <c r="K9584" s="5">
        <f t="shared" ca="1" si="1350"/>
        <v>8.0233586503416499E-3</v>
      </c>
      <c r="L9584" s="1">
        <f t="shared" ca="1" si="1348"/>
        <v>4.3996358327620336E-3</v>
      </c>
      <c r="M9584" s="1">
        <f t="shared" ca="1" si="1346"/>
        <v>19245.323627648155</v>
      </c>
      <c r="N9584" s="13">
        <f t="shared" ca="1" si="1347"/>
        <v>9.4883069566203631</v>
      </c>
    </row>
    <row r="9585" spans="5:14" x14ac:dyDescent="0.15">
      <c r="E9585" s="2">
        <v>9581</v>
      </c>
      <c r="F9585" s="12">
        <f t="shared" ca="1" si="1349"/>
        <v>5.0532486973458024E-3</v>
      </c>
      <c r="G9585" s="1">
        <f t="shared" ca="1" si="1342"/>
        <v>10.575447872245249</v>
      </c>
      <c r="H9585" s="1">
        <f t="shared" ca="1" si="1343"/>
        <v>19246.410768563779</v>
      </c>
      <c r="I9585" s="1">
        <f t="shared" ca="1" si="1344"/>
        <v>19246.410768563779</v>
      </c>
      <c r="J9585" s="1">
        <f t="shared" ca="1" si="1345"/>
        <v>0</v>
      </c>
      <c r="K9585" s="5">
        <f t="shared" ca="1" si="1350"/>
        <v>0.36629872466684144</v>
      </c>
      <c r="L9585" s="1">
        <f t="shared" ca="1" si="1348"/>
        <v>0.6155131831787739</v>
      </c>
      <c r="M9585" s="1">
        <f t="shared" ca="1" si="1346"/>
        <v>19247.026281746959</v>
      </c>
      <c r="N9585" s="13">
        <f t="shared" ca="1" si="1347"/>
        <v>0.61551318318015547</v>
      </c>
    </row>
    <row r="9586" spans="5:14" x14ac:dyDescent="0.15">
      <c r="E9586" s="2">
        <v>9582</v>
      </c>
      <c r="F9586" s="12">
        <f t="shared" ca="1" si="1349"/>
        <v>5.0644090999057201E-2</v>
      </c>
      <c r="G9586" s="1">
        <f t="shared" ca="1" si="1342"/>
        <v>5.9658654369757445</v>
      </c>
      <c r="H9586" s="1">
        <f t="shared" ca="1" si="1343"/>
        <v>19252.376634000753</v>
      </c>
      <c r="I9586" s="1">
        <f t="shared" ca="1" si="1344"/>
        <v>19252.376634000753</v>
      </c>
      <c r="J9586" s="1">
        <f t="shared" ca="1" si="1345"/>
        <v>0</v>
      </c>
      <c r="K9586" s="5">
        <f t="shared" ca="1" si="1350"/>
        <v>0.22510769680013387</v>
      </c>
      <c r="L9586" s="1">
        <f t="shared" ca="1" si="1348"/>
        <v>0.30874998335366405</v>
      </c>
      <c r="M9586" s="1">
        <f t="shared" ca="1" si="1346"/>
        <v>19252.685383984106</v>
      </c>
      <c r="N9586" s="13">
        <f t="shared" ca="1" si="1347"/>
        <v>0.3087499833527545</v>
      </c>
    </row>
    <row r="9587" spans="5:14" x14ac:dyDescent="0.15">
      <c r="E9587" s="2">
        <v>9583</v>
      </c>
      <c r="F9587" s="12">
        <f t="shared" ca="1" si="1349"/>
        <v>0.4684482438672255</v>
      </c>
      <c r="G9587" s="1">
        <f t="shared" ca="1" si="1342"/>
        <v>1.5166593108155886</v>
      </c>
      <c r="H9587" s="1">
        <f t="shared" ca="1" si="1343"/>
        <v>19253.893293311568</v>
      </c>
      <c r="I9587" s="1">
        <f t="shared" ca="1" si="1344"/>
        <v>19253.893293311568</v>
      </c>
      <c r="J9587" s="1">
        <f t="shared" ca="1" si="1345"/>
        <v>0</v>
      </c>
      <c r="K9587" s="5">
        <f t="shared" ca="1" si="1350"/>
        <v>0.31625169920590512</v>
      </c>
      <c r="L9587" s="1">
        <f t="shared" ca="1" si="1348"/>
        <v>0.49648935499750929</v>
      </c>
      <c r="M9587" s="1">
        <f t="shared" ca="1" si="1346"/>
        <v>19254.389782666567</v>
      </c>
      <c r="N9587" s="13">
        <f t="shared" ca="1" si="1347"/>
        <v>0.49648935499863001</v>
      </c>
    </row>
    <row r="9588" spans="5:14" x14ac:dyDescent="0.15">
      <c r="E9588" s="2">
        <v>9584</v>
      </c>
      <c r="F9588" s="12">
        <f t="shared" ca="1" si="1349"/>
        <v>0.67090417556350923</v>
      </c>
      <c r="G9588" s="1">
        <f t="shared" ca="1" si="1342"/>
        <v>0.79825792121736205</v>
      </c>
      <c r="H9588" s="1">
        <f t="shared" ca="1" si="1343"/>
        <v>19254.691551232787</v>
      </c>
      <c r="I9588" s="1">
        <f t="shared" ca="1" si="1344"/>
        <v>19254.691551232787</v>
      </c>
      <c r="J9588" s="1">
        <f t="shared" ca="1" si="1345"/>
        <v>0</v>
      </c>
      <c r="K9588" s="5">
        <f t="shared" ca="1" si="1350"/>
        <v>0.70786782075027543</v>
      </c>
      <c r="L9588" s="1">
        <f t="shared" ca="1" si="1348"/>
        <v>1.9336000357881771</v>
      </c>
      <c r="M9588" s="1">
        <f t="shared" ca="1" si="1346"/>
        <v>19256.625151268574</v>
      </c>
      <c r="N9588" s="13">
        <f t="shared" ca="1" si="1347"/>
        <v>1.9336000357870944</v>
      </c>
    </row>
    <row r="9589" spans="5:14" x14ac:dyDescent="0.15">
      <c r="E9589" s="2">
        <v>9585</v>
      </c>
      <c r="F9589" s="12">
        <f t="shared" ca="1" si="1349"/>
        <v>0.39548171626734896</v>
      </c>
      <c r="G9589" s="1">
        <f t="shared" ca="1" si="1342"/>
        <v>1.8553014445111182</v>
      </c>
      <c r="H9589" s="1">
        <f t="shared" ca="1" si="1343"/>
        <v>19256.546852677297</v>
      </c>
      <c r="I9589" s="1">
        <f t="shared" ca="1" si="1344"/>
        <v>19256.625151268574</v>
      </c>
      <c r="J9589" s="1">
        <f t="shared" ca="1" si="1345"/>
        <v>7.8298591277416563E-2</v>
      </c>
      <c r="K9589" s="5">
        <f t="shared" ca="1" si="1350"/>
        <v>0.83188002947362505</v>
      </c>
      <c r="L9589" s="1">
        <f t="shared" ca="1" si="1348"/>
        <v>2.9313255230376889</v>
      </c>
      <c r="M9589" s="1">
        <f t="shared" ca="1" si="1346"/>
        <v>19259.556476791611</v>
      </c>
      <c r="N9589" s="13">
        <f t="shared" ca="1" si="1347"/>
        <v>3.0096241143146472</v>
      </c>
    </row>
    <row r="9590" spans="5:14" x14ac:dyDescent="0.15">
      <c r="E9590" s="2">
        <v>9586</v>
      </c>
      <c r="F9590" s="12">
        <f t="shared" ca="1" si="1349"/>
        <v>0.32548428883516445</v>
      </c>
      <c r="G9590" s="1">
        <f t="shared" ca="1" si="1342"/>
        <v>2.244882172571907</v>
      </c>
      <c r="H9590" s="1">
        <f t="shared" ca="1" si="1343"/>
        <v>19258.791734849867</v>
      </c>
      <c r="I9590" s="1">
        <f t="shared" ca="1" si="1344"/>
        <v>19259.556476791611</v>
      </c>
      <c r="J9590" s="1">
        <f t="shared" ca="1" si="1345"/>
        <v>0.76474194174443255</v>
      </c>
      <c r="K9590" s="5">
        <f t="shared" ca="1" si="1350"/>
        <v>0.36166534618434387</v>
      </c>
      <c r="L9590" s="1">
        <f t="shared" ca="1" si="1348"/>
        <v>0.60397357623910264</v>
      </c>
      <c r="M9590" s="1">
        <f t="shared" ca="1" si="1346"/>
        <v>19260.16045036785</v>
      </c>
      <c r="N9590" s="13">
        <f t="shared" ca="1" si="1347"/>
        <v>1.3687155179832189</v>
      </c>
    </row>
    <row r="9591" spans="5:14" x14ac:dyDescent="0.15">
      <c r="E9591" s="2">
        <v>9587</v>
      </c>
      <c r="F9591" s="12">
        <f t="shared" ca="1" si="1349"/>
        <v>0.14317441242458306</v>
      </c>
      <c r="G9591" s="1">
        <f t="shared" ref="G9591:G9654" ca="1" si="1351">-$B$4*LN(F9591)</f>
        <v>3.8873834492147705</v>
      </c>
      <c r="H9591" s="1">
        <f t="shared" ref="H9591:H9654" ca="1" si="1352">H9590+G9591</f>
        <v>19262.679118299082</v>
      </c>
      <c r="I9591" s="1">
        <f t="shared" ref="I9591:I9654" ca="1" si="1353">MAX(H9591,M9590)</f>
        <v>19262.679118299082</v>
      </c>
      <c r="J9591" s="1">
        <f t="shared" ref="J9591:J9654" ca="1" si="1354">I9591-H9591</f>
        <v>0</v>
      </c>
      <c r="K9591" s="5">
        <f t="shared" ca="1" si="1350"/>
        <v>0.43020338087819598</v>
      </c>
      <c r="L9591" s="1">
        <f t="shared" ca="1" si="1348"/>
        <v>0.78660748715420048</v>
      </c>
      <c r="M9591" s="1">
        <f t="shared" ref="M9591:M9654" ca="1" si="1355">I9591+L9591</f>
        <v>19263.465725786235</v>
      </c>
      <c r="N9591" s="13">
        <f t="shared" ref="N9591:N9654" ca="1" si="1356">M9591-H9591</f>
        <v>0.78660748715265072</v>
      </c>
    </row>
    <row r="9592" spans="5:14" x14ac:dyDescent="0.15">
      <c r="E9592" s="2">
        <v>9588</v>
      </c>
      <c r="F9592" s="12">
        <f t="shared" ca="1" si="1349"/>
        <v>0.15879187675038964</v>
      </c>
      <c r="G9592" s="1">
        <f t="shared" ca="1" si="1351"/>
        <v>3.6803217708846221</v>
      </c>
      <c r="H9592" s="1">
        <f t="shared" ca="1" si="1352"/>
        <v>19266.359440069966</v>
      </c>
      <c r="I9592" s="1">
        <f t="shared" ca="1" si="1353"/>
        <v>19266.359440069966</v>
      </c>
      <c r="J9592" s="1">
        <f t="shared" ca="1" si="1354"/>
        <v>0</v>
      </c>
      <c r="K9592" s="5">
        <f t="shared" ca="1" si="1350"/>
        <v>0.50305987546409592</v>
      </c>
      <c r="L9592" s="1">
        <f t="shared" ca="1" si="1348"/>
        <v>1.0129848461663935</v>
      </c>
      <c r="M9592" s="1">
        <f t="shared" ca="1" si="1355"/>
        <v>19267.372424916131</v>
      </c>
      <c r="N9592" s="13">
        <f t="shared" ca="1" si="1356"/>
        <v>1.0129848461656366</v>
      </c>
    </row>
    <row r="9593" spans="5:14" x14ac:dyDescent="0.15">
      <c r="E9593" s="2">
        <v>9589</v>
      </c>
      <c r="F9593" s="12">
        <f t="shared" ca="1" si="1349"/>
        <v>0.70789787915823832</v>
      </c>
      <c r="G9593" s="1">
        <f t="shared" ca="1" si="1351"/>
        <v>0.69091086833770265</v>
      </c>
      <c r="H9593" s="1">
        <f t="shared" ca="1" si="1352"/>
        <v>19267.050350938305</v>
      </c>
      <c r="I9593" s="1">
        <f t="shared" ca="1" si="1353"/>
        <v>19267.372424916131</v>
      </c>
      <c r="J9593" s="1">
        <f t="shared" ca="1" si="1354"/>
        <v>0.32207397782622138</v>
      </c>
      <c r="K9593" s="5">
        <f t="shared" ca="1" si="1350"/>
        <v>0.19783997498913797</v>
      </c>
      <c r="L9593" s="1">
        <f t="shared" ca="1" si="1348"/>
        <v>0.25924277536879475</v>
      </c>
      <c r="M9593" s="1">
        <f t="shared" ca="1" si="1355"/>
        <v>19267.631667691501</v>
      </c>
      <c r="N9593" s="13">
        <f t="shared" ca="1" si="1356"/>
        <v>0.58131675319600618</v>
      </c>
    </row>
    <row r="9594" spans="5:14" x14ac:dyDescent="0.15">
      <c r="E9594" s="2">
        <v>9590</v>
      </c>
      <c r="F9594" s="12">
        <f t="shared" ca="1" si="1349"/>
        <v>0.40773229858462401</v>
      </c>
      <c r="G9594" s="1">
        <f t="shared" ca="1" si="1351"/>
        <v>1.794288901692219</v>
      </c>
      <c r="H9594" s="1">
        <f t="shared" ca="1" si="1352"/>
        <v>19268.844639839997</v>
      </c>
      <c r="I9594" s="1">
        <f t="shared" ca="1" si="1353"/>
        <v>19268.844639839997</v>
      </c>
      <c r="J9594" s="1">
        <f t="shared" ca="1" si="1354"/>
        <v>0</v>
      </c>
      <c r="K9594" s="5">
        <f t="shared" ca="1" si="1350"/>
        <v>0.54491835251734055</v>
      </c>
      <c r="L9594" s="1">
        <f t="shared" ca="1" si="1348"/>
        <v>1.1614920340575987</v>
      </c>
      <c r="M9594" s="1">
        <f t="shared" ca="1" si="1355"/>
        <v>19270.006131874055</v>
      </c>
      <c r="N9594" s="13">
        <f t="shared" ca="1" si="1356"/>
        <v>1.1614920340580284</v>
      </c>
    </row>
    <row r="9595" spans="5:14" x14ac:dyDescent="0.15">
      <c r="E9595" s="2">
        <v>9591</v>
      </c>
      <c r="F9595" s="12">
        <f t="shared" ca="1" si="1349"/>
        <v>0.77847553018571847</v>
      </c>
      <c r="G9595" s="1">
        <f t="shared" ca="1" si="1351"/>
        <v>0.50083544041002093</v>
      </c>
      <c r="H9595" s="1">
        <f t="shared" ca="1" si="1352"/>
        <v>19269.345475280406</v>
      </c>
      <c r="I9595" s="1">
        <f t="shared" ca="1" si="1353"/>
        <v>19270.006131874055</v>
      </c>
      <c r="J9595" s="1">
        <f t="shared" ca="1" si="1354"/>
        <v>0.66065659364903695</v>
      </c>
      <c r="K9595" s="5">
        <f t="shared" ca="1" si="1350"/>
        <v>0.88100065815079476</v>
      </c>
      <c r="L9595" s="1">
        <f t="shared" ca="1" si="1348"/>
        <v>3.5676138178397974</v>
      </c>
      <c r="M9595" s="1">
        <f t="shared" ca="1" si="1355"/>
        <v>19273.573745691894</v>
      </c>
      <c r="N9595" s="13">
        <f t="shared" ca="1" si="1356"/>
        <v>4.2282704114877561</v>
      </c>
    </row>
    <row r="9596" spans="5:14" x14ac:dyDescent="0.15">
      <c r="E9596" s="2">
        <v>9592</v>
      </c>
      <c r="F9596" s="12">
        <f t="shared" ca="1" si="1349"/>
        <v>0.84769937141825968</v>
      </c>
      <c r="G9596" s="1">
        <f t="shared" ca="1" si="1351"/>
        <v>0.33045844176486511</v>
      </c>
      <c r="H9596" s="1">
        <f t="shared" ca="1" si="1352"/>
        <v>19269.67593372217</v>
      </c>
      <c r="I9596" s="1">
        <f t="shared" ca="1" si="1353"/>
        <v>19273.573745691894</v>
      </c>
      <c r="J9596" s="1">
        <f t="shared" ca="1" si="1354"/>
        <v>3.897811969723989</v>
      </c>
      <c r="K9596" s="5">
        <f t="shared" ca="1" si="1350"/>
        <v>0.2675665178531681</v>
      </c>
      <c r="L9596" s="1">
        <f t="shared" ca="1" si="1348"/>
        <v>0.39181718034466412</v>
      </c>
      <c r="M9596" s="1">
        <f t="shared" ca="1" si="1355"/>
        <v>19273.965562872239</v>
      </c>
      <c r="N9596" s="13">
        <f t="shared" ca="1" si="1356"/>
        <v>4.2896291500692314</v>
      </c>
    </row>
    <row r="9597" spans="5:14" x14ac:dyDescent="0.15">
      <c r="E9597" s="2">
        <v>9593</v>
      </c>
      <c r="F9597" s="12">
        <f t="shared" ca="1" si="1349"/>
        <v>0.85113288996110636</v>
      </c>
      <c r="G9597" s="1">
        <f t="shared" ca="1" si="1351"/>
        <v>0.32237401036791374</v>
      </c>
      <c r="H9597" s="1">
        <f t="shared" ca="1" si="1352"/>
        <v>19269.998307732538</v>
      </c>
      <c r="I9597" s="1">
        <f t="shared" ca="1" si="1353"/>
        <v>19273.965562872239</v>
      </c>
      <c r="J9597" s="1">
        <f t="shared" ca="1" si="1354"/>
        <v>3.9672551397015923</v>
      </c>
      <c r="K9597" s="5">
        <f t="shared" ca="1" si="1350"/>
        <v>0.99039147902954028</v>
      </c>
      <c r="L9597" s="1">
        <f t="shared" ca="1" si="1348"/>
        <v>8.3365399821202981</v>
      </c>
      <c r="M9597" s="1">
        <f t="shared" ca="1" si="1355"/>
        <v>19282.302102854359</v>
      </c>
      <c r="N9597" s="13">
        <f t="shared" ca="1" si="1356"/>
        <v>12.303795121821167</v>
      </c>
    </row>
    <row r="9598" spans="5:14" x14ac:dyDescent="0.15">
      <c r="E9598" s="2">
        <v>9594</v>
      </c>
      <c r="F9598" s="12">
        <f t="shared" ca="1" si="1349"/>
        <v>4.1314283351628234E-2</v>
      </c>
      <c r="G9598" s="1">
        <f t="shared" ca="1" si="1351"/>
        <v>6.3730939898805286</v>
      </c>
      <c r="H9598" s="1">
        <f t="shared" ca="1" si="1352"/>
        <v>19276.371401722419</v>
      </c>
      <c r="I9598" s="1">
        <f t="shared" ca="1" si="1353"/>
        <v>19282.302102854359</v>
      </c>
      <c r="J9598" s="1">
        <f t="shared" ca="1" si="1354"/>
        <v>5.9307011319397134</v>
      </c>
      <c r="K9598" s="5">
        <f t="shared" ca="1" si="1350"/>
        <v>0.6216696305466417</v>
      </c>
      <c r="L9598" s="1">
        <f t="shared" ca="1" si="1348"/>
        <v>1.4790217516894038</v>
      </c>
      <c r="M9598" s="1">
        <f t="shared" ca="1" si="1355"/>
        <v>19283.781124606048</v>
      </c>
      <c r="N9598" s="13">
        <f t="shared" ca="1" si="1356"/>
        <v>7.4097228836290014</v>
      </c>
    </row>
    <row r="9599" spans="5:14" x14ac:dyDescent="0.15">
      <c r="E9599" s="2">
        <v>9595</v>
      </c>
      <c r="F9599" s="12">
        <f t="shared" ca="1" si="1349"/>
        <v>0.50167995308006519</v>
      </c>
      <c r="G9599" s="1">
        <f t="shared" ca="1" si="1351"/>
        <v>1.3795858125459992</v>
      </c>
      <c r="H9599" s="1">
        <f t="shared" ca="1" si="1352"/>
        <v>19277.750987534964</v>
      </c>
      <c r="I9599" s="1">
        <f t="shared" ca="1" si="1353"/>
        <v>19283.781124606048</v>
      </c>
      <c r="J9599" s="1">
        <f t="shared" ca="1" si="1354"/>
        <v>6.0301370710840274</v>
      </c>
      <c r="K9599" s="5">
        <f t="shared" ca="1" si="1350"/>
        <v>0.62477746639151499</v>
      </c>
      <c r="L9599" s="1">
        <f t="shared" ca="1" si="1348"/>
        <v>1.4933586728186208</v>
      </c>
      <c r="M9599" s="1">
        <f t="shared" ca="1" si="1355"/>
        <v>19285.274483278867</v>
      </c>
      <c r="N9599" s="13">
        <f t="shared" ca="1" si="1356"/>
        <v>7.5234957439024583</v>
      </c>
    </row>
    <row r="9600" spans="5:14" x14ac:dyDescent="0.15">
      <c r="E9600" s="2">
        <v>9596</v>
      </c>
      <c r="F9600" s="12">
        <f t="shared" ca="1" si="1349"/>
        <v>0.81611911396542058</v>
      </c>
      <c r="G9600" s="1">
        <f t="shared" ca="1" si="1351"/>
        <v>0.40638992334842461</v>
      </c>
      <c r="H9600" s="1">
        <f t="shared" ca="1" si="1352"/>
        <v>19278.157377458312</v>
      </c>
      <c r="I9600" s="1">
        <f t="shared" ca="1" si="1353"/>
        <v>19285.274483278867</v>
      </c>
      <c r="J9600" s="1">
        <f t="shared" ca="1" si="1354"/>
        <v>7.1171058205545705</v>
      </c>
      <c r="K9600" s="5">
        <f t="shared" ca="1" si="1350"/>
        <v>0.21874664953144296</v>
      </c>
      <c r="L9600" s="1">
        <f t="shared" ca="1" si="1348"/>
        <v>0.29693624151763331</v>
      </c>
      <c r="M9600" s="1">
        <f t="shared" ca="1" si="1355"/>
        <v>19285.571419520384</v>
      </c>
      <c r="N9600" s="13">
        <f t="shared" ca="1" si="1356"/>
        <v>7.4140420620715304</v>
      </c>
    </row>
    <row r="9601" spans="5:14" x14ac:dyDescent="0.15">
      <c r="E9601" s="2">
        <v>9597</v>
      </c>
      <c r="F9601" s="12">
        <f t="shared" ca="1" si="1349"/>
        <v>0.51600430632733429</v>
      </c>
      <c r="G9601" s="1">
        <f t="shared" ca="1" si="1351"/>
        <v>1.3232803358795791</v>
      </c>
      <c r="H9601" s="1">
        <f t="shared" ca="1" si="1352"/>
        <v>19279.480657794193</v>
      </c>
      <c r="I9601" s="1">
        <f t="shared" ca="1" si="1353"/>
        <v>19285.571419520384</v>
      </c>
      <c r="J9601" s="1">
        <f t="shared" ca="1" si="1354"/>
        <v>6.0907617261909763</v>
      </c>
      <c r="K9601" s="5">
        <f t="shared" ca="1" si="1350"/>
        <v>0.65703720004878385</v>
      </c>
      <c r="L9601" s="1">
        <f t="shared" ca="1" si="1348"/>
        <v>1.6503661267618124</v>
      </c>
      <c r="M9601" s="1">
        <f t="shared" ca="1" si="1355"/>
        <v>19287.221785647147</v>
      </c>
      <c r="N9601" s="13">
        <f t="shared" ca="1" si="1356"/>
        <v>7.7411278529543779</v>
      </c>
    </row>
    <row r="9602" spans="5:14" x14ac:dyDescent="0.15">
      <c r="E9602" s="2">
        <v>9598</v>
      </c>
      <c r="F9602" s="12">
        <f t="shared" ca="1" si="1349"/>
        <v>0.44581603583983698</v>
      </c>
      <c r="G9602" s="1">
        <f t="shared" ca="1" si="1351"/>
        <v>1.61569777549801</v>
      </c>
      <c r="H9602" s="1">
        <f t="shared" ca="1" si="1352"/>
        <v>19281.096355569691</v>
      </c>
      <c r="I9602" s="1">
        <f t="shared" ca="1" si="1353"/>
        <v>19287.221785647147</v>
      </c>
      <c r="J9602" s="1">
        <f t="shared" ca="1" si="1354"/>
        <v>6.125430077456258</v>
      </c>
      <c r="K9602" s="5">
        <f t="shared" ca="1" si="1350"/>
        <v>0.80575716347016624</v>
      </c>
      <c r="L9602" s="1">
        <f t="shared" ca="1" si="1348"/>
        <v>2.6678260485767198</v>
      </c>
      <c r="M9602" s="1">
        <f t="shared" ca="1" si="1355"/>
        <v>19289.889611695722</v>
      </c>
      <c r="N9602" s="13">
        <f t="shared" ca="1" si="1356"/>
        <v>8.7932561260313378</v>
      </c>
    </row>
    <row r="9603" spans="5:14" x14ac:dyDescent="0.15">
      <c r="E9603" s="2">
        <v>9599</v>
      </c>
      <c r="F9603" s="12">
        <f t="shared" ca="1" si="1349"/>
        <v>0.86536611895151649</v>
      </c>
      <c r="G9603" s="1">
        <f t="shared" ca="1" si="1351"/>
        <v>0.28920520539110567</v>
      </c>
      <c r="H9603" s="1">
        <f t="shared" ca="1" si="1352"/>
        <v>19281.385560775081</v>
      </c>
      <c r="I9603" s="1">
        <f t="shared" ca="1" si="1353"/>
        <v>19289.889611695722</v>
      </c>
      <c r="J9603" s="1">
        <f t="shared" ca="1" si="1354"/>
        <v>8.5040509206410206</v>
      </c>
      <c r="K9603" s="5">
        <f t="shared" ca="1" si="1350"/>
        <v>0.80067768210718282</v>
      </c>
      <c r="L9603" s="1">
        <f t="shared" ca="1" si="1348"/>
        <v>2.6209070281403779</v>
      </c>
      <c r="M9603" s="1">
        <f t="shared" ca="1" si="1355"/>
        <v>19292.510518723862</v>
      </c>
      <c r="N9603" s="13">
        <f t="shared" ca="1" si="1356"/>
        <v>11.12495794878123</v>
      </c>
    </row>
    <row r="9604" spans="5:14" x14ac:dyDescent="0.15">
      <c r="E9604" s="2">
        <v>9600</v>
      </c>
      <c r="F9604" s="12">
        <f t="shared" ca="1" si="1349"/>
        <v>0.12499285201183885</v>
      </c>
      <c r="G9604" s="1">
        <f t="shared" ca="1" si="1351"/>
        <v>4.1589974544403736</v>
      </c>
      <c r="H9604" s="1">
        <f t="shared" ca="1" si="1352"/>
        <v>19285.544558229521</v>
      </c>
      <c r="I9604" s="1">
        <f t="shared" ca="1" si="1353"/>
        <v>19292.510518723862</v>
      </c>
      <c r="J9604" s="1">
        <f t="shared" ca="1" si="1354"/>
        <v>6.965960494340834</v>
      </c>
      <c r="K9604" s="5">
        <f t="shared" ca="1" si="1350"/>
        <v>0.39225199735901328</v>
      </c>
      <c r="L9604" s="1">
        <f t="shared" ca="1" si="1348"/>
        <v>0.68223962487111511</v>
      </c>
      <c r="M9604" s="1">
        <f t="shared" ca="1" si="1355"/>
        <v>19293.192758348734</v>
      </c>
      <c r="N9604" s="13">
        <f t="shared" ca="1" si="1356"/>
        <v>7.6482001192125608</v>
      </c>
    </row>
    <row r="9605" spans="5:14" x14ac:dyDescent="0.15">
      <c r="E9605" s="2">
        <v>9601</v>
      </c>
      <c r="F9605" s="12">
        <f t="shared" ca="1" si="1349"/>
        <v>0.74435030661044088</v>
      </c>
      <c r="G9605" s="1">
        <f t="shared" ca="1" si="1351"/>
        <v>0.59048702548425236</v>
      </c>
      <c r="H9605" s="1">
        <f t="shared" ca="1" si="1352"/>
        <v>19286.135045255007</v>
      </c>
      <c r="I9605" s="1">
        <f t="shared" ca="1" si="1353"/>
        <v>19293.192758348734</v>
      </c>
      <c r="J9605" s="1">
        <f t="shared" ca="1" si="1354"/>
        <v>7.0577130937272159</v>
      </c>
      <c r="K9605" s="5">
        <f t="shared" ca="1" si="1350"/>
        <v>0.30852616756612061</v>
      </c>
      <c r="L9605" s="1">
        <f t="shared" ca="1" si="1348"/>
        <v>0.47917653536730942</v>
      </c>
      <c r="M9605" s="1">
        <f t="shared" ca="1" si="1355"/>
        <v>19293.6719348841</v>
      </c>
      <c r="N9605" s="13">
        <f t="shared" ca="1" si="1356"/>
        <v>7.5368896290929115</v>
      </c>
    </row>
    <row r="9606" spans="5:14" x14ac:dyDescent="0.15">
      <c r="E9606" s="2">
        <v>9602</v>
      </c>
      <c r="F9606" s="12">
        <f t="shared" ca="1" si="1349"/>
        <v>0.68578413397582438</v>
      </c>
      <c r="G9606" s="1">
        <f t="shared" ca="1" si="1351"/>
        <v>0.75438474856195392</v>
      </c>
      <c r="H9606" s="1">
        <f t="shared" ca="1" si="1352"/>
        <v>19286.889430003568</v>
      </c>
      <c r="I9606" s="1">
        <f t="shared" ca="1" si="1353"/>
        <v>19293.6719348841</v>
      </c>
      <c r="J9606" s="1">
        <f t="shared" ca="1" si="1354"/>
        <v>6.7825048805316328</v>
      </c>
      <c r="K9606" s="5">
        <f t="shared" ca="1" si="1350"/>
        <v>0.64753250445021926</v>
      </c>
      <c r="L9606" s="1">
        <f t="shared" ref="L9606:L9669" ca="1" si="1357">_xlfn.GAMMA.INV(K9606, 0.8, 2)</f>
        <v>1.6024808775558772</v>
      </c>
      <c r="M9606" s="1">
        <f t="shared" ca="1" si="1355"/>
        <v>19295.274415761654</v>
      </c>
      <c r="N9606" s="13">
        <f t="shared" ca="1" si="1356"/>
        <v>8.384985758086259</v>
      </c>
    </row>
    <row r="9607" spans="5:14" x14ac:dyDescent="0.15">
      <c r="E9607" s="2">
        <v>9603</v>
      </c>
      <c r="F9607" s="12">
        <f t="shared" ref="F9607:F9670" ca="1" si="1358">RAND()</f>
        <v>0.52642351954423439</v>
      </c>
      <c r="G9607" s="1">
        <f t="shared" ca="1" si="1351"/>
        <v>1.2832984399678053</v>
      </c>
      <c r="H9607" s="1">
        <f t="shared" ca="1" si="1352"/>
        <v>19288.172728443536</v>
      </c>
      <c r="I9607" s="1">
        <f t="shared" ca="1" si="1353"/>
        <v>19295.274415761654</v>
      </c>
      <c r="J9607" s="1">
        <f t="shared" ca="1" si="1354"/>
        <v>7.1016873181179108</v>
      </c>
      <c r="K9607" s="5">
        <f t="shared" ref="K9607:K9670" ca="1" si="1359">RAND()</f>
        <v>0.55212459451733698</v>
      </c>
      <c r="L9607" s="1">
        <f t="shared" ca="1" si="1357"/>
        <v>1.1886400692052026</v>
      </c>
      <c r="M9607" s="1">
        <f t="shared" ca="1" si="1355"/>
        <v>19296.46305583086</v>
      </c>
      <c r="N9607" s="13">
        <f t="shared" ca="1" si="1356"/>
        <v>8.2903273873234866</v>
      </c>
    </row>
    <row r="9608" spans="5:14" x14ac:dyDescent="0.15">
      <c r="E9608" s="2">
        <v>9604</v>
      </c>
      <c r="F9608" s="12">
        <f t="shared" ca="1" si="1358"/>
        <v>0.29133694920835418</v>
      </c>
      <c r="G9608" s="1">
        <f t="shared" ca="1" si="1351"/>
        <v>2.4665495612028194</v>
      </c>
      <c r="H9608" s="1">
        <f t="shared" ca="1" si="1352"/>
        <v>19290.639278004739</v>
      </c>
      <c r="I9608" s="1">
        <f t="shared" ca="1" si="1353"/>
        <v>19296.46305583086</v>
      </c>
      <c r="J9608" s="1">
        <f t="shared" ca="1" si="1354"/>
        <v>5.8237778261209314</v>
      </c>
      <c r="K9608" s="5">
        <f t="shared" ca="1" si="1359"/>
        <v>0.82782708955926532</v>
      </c>
      <c r="L9608" s="1">
        <f t="shared" ca="1" si="1357"/>
        <v>2.8877558265441379</v>
      </c>
      <c r="M9608" s="1">
        <f t="shared" ca="1" si="1355"/>
        <v>19299.350811657405</v>
      </c>
      <c r="N9608" s="13">
        <f t="shared" ca="1" si="1356"/>
        <v>8.7115336526658211</v>
      </c>
    </row>
    <row r="9609" spans="5:14" x14ac:dyDescent="0.15">
      <c r="E9609" s="2">
        <v>9605</v>
      </c>
      <c r="F9609" s="12">
        <f t="shared" ca="1" si="1358"/>
        <v>0.43858607932204874</v>
      </c>
      <c r="G9609" s="1">
        <f t="shared" ca="1" si="1351"/>
        <v>1.6483983647877125</v>
      </c>
      <c r="H9609" s="1">
        <f t="shared" ca="1" si="1352"/>
        <v>19292.287676369528</v>
      </c>
      <c r="I9609" s="1">
        <f t="shared" ca="1" si="1353"/>
        <v>19299.350811657405</v>
      </c>
      <c r="J9609" s="1">
        <f t="shared" ca="1" si="1354"/>
        <v>7.0631352878772304</v>
      </c>
      <c r="K9609" s="5">
        <f t="shared" ca="1" si="1359"/>
        <v>0.90866666756882553</v>
      </c>
      <c r="L9609" s="1">
        <f t="shared" ca="1" si="1357"/>
        <v>4.0593932300584985</v>
      </c>
      <c r="M9609" s="1">
        <f t="shared" ca="1" si="1355"/>
        <v>19303.410204887463</v>
      </c>
      <c r="N9609" s="13">
        <f t="shared" ca="1" si="1356"/>
        <v>11.12252851793528</v>
      </c>
    </row>
    <row r="9610" spans="5:14" x14ac:dyDescent="0.15">
      <c r="E9610" s="2">
        <v>9606</v>
      </c>
      <c r="F9610" s="12">
        <f t="shared" ca="1" si="1358"/>
        <v>0.55235389501809407</v>
      </c>
      <c r="G9610" s="1">
        <f t="shared" ca="1" si="1351"/>
        <v>1.1871326479354334</v>
      </c>
      <c r="H9610" s="1">
        <f t="shared" ca="1" si="1352"/>
        <v>19293.474809017462</v>
      </c>
      <c r="I9610" s="1">
        <f t="shared" ca="1" si="1353"/>
        <v>19303.410204887463</v>
      </c>
      <c r="J9610" s="1">
        <f t="shared" ca="1" si="1354"/>
        <v>9.9353958700012299</v>
      </c>
      <c r="K9610" s="5">
        <f t="shared" ca="1" si="1359"/>
        <v>0.54286265393320332</v>
      </c>
      <c r="L9610" s="1">
        <f t="shared" ca="1" si="1357"/>
        <v>1.1538374474707676</v>
      </c>
      <c r="M9610" s="1">
        <f t="shared" ca="1" si="1355"/>
        <v>19304.564042334932</v>
      </c>
      <c r="N9610" s="13">
        <f t="shared" ca="1" si="1356"/>
        <v>11.089233317470644</v>
      </c>
    </row>
    <row r="9611" spans="5:14" x14ac:dyDescent="0.15">
      <c r="E9611" s="2">
        <v>9607</v>
      </c>
      <c r="F9611" s="12">
        <f t="shared" ca="1" si="1358"/>
        <v>0.43857221745949337</v>
      </c>
      <c r="G9611" s="1">
        <f t="shared" ca="1" si="1351"/>
        <v>1.6484615773805016</v>
      </c>
      <c r="H9611" s="1">
        <f t="shared" ca="1" si="1352"/>
        <v>19295.123270594842</v>
      </c>
      <c r="I9611" s="1">
        <f t="shared" ca="1" si="1353"/>
        <v>19304.564042334932</v>
      </c>
      <c r="J9611" s="1">
        <f t="shared" ca="1" si="1354"/>
        <v>9.4407717400899855</v>
      </c>
      <c r="K9611" s="5">
        <f t="shared" ca="1" si="1359"/>
        <v>0.80618795558653045</v>
      </c>
      <c r="L9611" s="1">
        <f t="shared" ca="1" si="1357"/>
        <v>2.6718641481779914</v>
      </c>
      <c r="M9611" s="1">
        <f t="shared" ca="1" si="1355"/>
        <v>19307.235906483111</v>
      </c>
      <c r="N9611" s="13">
        <f t="shared" ca="1" si="1356"/>
        <v>12.112635888268414</v>
      </c>
    </row>
    <row r="9612" spans="5:14" x14ac:dyDescent="0.15">
      <c r="E9612" s="2">
        <v>9608</v>
      </c>
      <c r="F9612" s="12">
        <f t="shared" ca="1" si="1358"/>
        <v>5.1410560962327989E-2</v>
      </c>
      <c r="G9612" s="1">
        <f t="shared" ca="1" si="1351"/>
        <v>5.9358233228663071</v>
      </c>
      <c r="H9612" s="1">
        <f t="shared" ca="1" si="1352"/>
        <v>19301.059093917709</v>
      </c>
      <c r="I9612" s="1">
        <f t="shared" ca="1" si="1353"/>
        <v>19307.235906483111</v>
      </c>
      <c r="J9612" s="1">
        <f t="shared" ca="1" si="1354"/>
        <v>6.176812565401633</v>
      </c>
      <c r="K9612" s="5">
        <f t="shared" ca="1" si="1359"/>
        <v>0.42780881749864086</v>
      </c>
      <c r="L9612" s="1">
        <f t="shared" ca="1" si="1357"/>
        <v>0.77976949288298214</v>
      </c>
      <c r="M9612" s="1">
        <f t="shared" ca="1" si="1355"/>
        <v>19308.015675975992</v>
      </c>
      <c r="N9612" s="13">
        <f t="shared" ca="1" si="1356"/>
        <v>6.9565820582829474</v>
      </c>
    </row>
    <row r="9613" spans="5:14" x14ac:dyDescent="0.15">
      <c r="E9613" s="2">
        <v>9609</v>
      </c>
      <c r="F9613" s="12">
        <f t="shared" ca="1" si="1358"/>
        <v>0.87962816778192332</v>
      </c>
      <c r="G9613" s="1">
        <f t="shared" ca="1" si="1351"/>
        <v>0.25651199483016762</v>
      </c>
      <c r="H9613" s="1">
        <f t="shared" ca="1" si="1352"/>
        <v>19301.315605912539</v>
      </c>
      <c r="I9613" s="1">
        <f t="shared" ca="1" si="1353"/>
        <v>19308.015675975992</v>
      </c>
      <c r="J9613" s="1">
        <f t="shared" ca="1" si="1354"/>
        <v>6.7000700634525856</v>
      </c>
      <c r="K9613" s="5">
        <f t="shared" ca="1" si="1359"/>
        <v>0.38517141203965444</v>
      </c>
      <c r="L9613" s="1">
        <f t="shared" ca="1" si="1357"/>
        <v>0.66367638885005031</v>
      </c>
      <c r="M9613" s="1">
        <f t="shared" ca="1" si="1355"/>
        <v>19308.679352364841</v>
      </c>
      <c r="N9613" s="13">
        <f t="shared" ca="1" si="1356"/>
        <v>7.3637464523017115</v>
      </c>
    </row>
    <row r="9614" spans="5:14" x14ac:dyDescent="0.15">
      <c r="E9614" s="2">
        <v>9610</v>
      </c>
      <c r="F9614" s="12">
        <f t="shared" ca="1" si="1358"/>
        <v>0.49892269575444403</v>
      </c>
      <c r="G9614" s="1">
        <f t="shared" ca="1" si="1351"/>
        <v>1.3906082271189388</v>
      </c>
      <c r="H9614" s="1">
        <f t="shared" ca="1" si="1352"/>
        <v>19302.70621413966</v>
      </c>
      <c r="I9614" s="1">
        <f t="shared" ca="1" si="1353"/>
        <v>19308.679352364841</v>
      </c>
      <c r="J9614" s="1">
        <f t="shared" ca="1" si="1354"/>
        <v>5.9731382251811738</v>
      </c>
      <c r="K9614" s="5">
        <f t="shared" ca="1" si="1359"/>
        <v>0.98446332997172392</v>
      </c>
      <c r="L9614" s="1">
        <f t="shared" ca="1" si="1357"/>
        <v>7.4142532884569388</v>
      </c>
      <c r="M9614" s="1">
        <f t="shared" ca="1" si="1355"/>
        <v>19316.093605653299</v>
      </c>
      <c r="N9614" s="13">
        <f t="shared" ca="1" si="1356"/>
        <v>13.387391513639159</v>
      </c>
    </row>
    <row r="9615" spans="5:14" x14ac:dyDescent="0.15">
      <c r="E9615" s="2">
        <v>9611</v>
      </c>
      <c r="F9615" s="12">
        <f t="shared" ca="1" si="1358"/>
        <v>3.7389240093135268E-3</v>
      </c>
      <c r="G9615" s="1">
        <f t="shared" ca="1" si="1351"/>
        <v>11.17791481398646</v>
      </c>
      <c r="H9615" s="1">
        <f t="shared" ca="1" si="1352"/>
        <v>19313.884128953647</v>
      </c>
      <c r="I9615" s="1">
        <f t="shared" ca="1" si="1353"/>
        <v>19316.093605653299</v>
      </c>
      <c r="J9615" s="1">
        <f t="shared" ca="1" si="1354"/>
        <v>2.2094766996524413</v>
      </c>
      <c r="K9615" s="5">
        <f t="shared" ca="1" si="1359"/>
        <v>0.12614320846380778</v>
      </c>
      <c r="L9615" s="1">
        <f t="shared" ca="1" si="1357"/>
        <v>0.14310750379115347</v>
      </c>
      <c r="M9615" s="1">
        <f t="shared" ca="1" si="1355"/>
        <v>19316.23671315709</v>
      </c>
      <c r="N9615" s="13">
        <f t="shared" ca="1" si="1356"/>
        <v>2.3525842034432571</v>
      </c>
    </row>
    <row r="9616" spans="5:14" x14ac:dyDescent="0.15">
      <c r="E9616" s="2">
        <v>9612</v>
      </c>
      <c r="F9616" s="12">
        <f t="shared" ca="1" si="1358"/>
        <v>0.23933623067610965</v>
      </c>
      <c r="G9616" s="1">
        <f t="shared" ca="1" si="1351"/>
        <v>2.8597717855725215</v>
      </c>
      <c r="H9616" s="1">
        <f t="shared" ca="1" si="1352"/>
        <v>19316.74390073922</v>
      </c>
      <c r="I9616" s="1">
        <f t="shared" ca="1" si="1353"/>
        <v>19316.74390073922</v>
      </c>
      <c r="J9616" s="1">
        <f t="shared" ca="1" si="1354"/>
        <v>0</v>
      </c>
      <c r="K9616" s="5">
        <f t="shared" ca="1" si="1359"/>
        <v>0.15846105015080003</v>
      </c>
      <c r="L9616" s="1">
        <f t="shared" ca="1" si="1357"/>
        <v>0.19292835530740832</v>
      </c>
      <c r="M9616" s="1">
        <f t="shared" ca="1" si="1355"/>
        <v>19316.936829094528</v>
      </c>
      <c r="N9616" s="13">
        <f t="shared" ca="1" si="1356"/>
        <v>0.19292835530723096</v>
      </c>
    </row>
    <row r="9617" spans="5:14" x14ac:dyDescent="0.15">
      <c r="E9617" s="2">
        <v>9613</v>
      </c>
      <c r="F9617" s="12">
        <f t="shared" ca="1" si="1358"/>
        <v>0.209492056268204</v>
      </c>
      <c r="G9617" s="1">
        <f t="shared" ca="1" si="1351"/>
        <v>3.1261389158260786</v>
      </c>
      <c r="H9617" s="1">
        <f t="shared" ca="1" si="1352"/>
        <v>19319.870039655045</v>
      </c>
      <c r="I9617" s="1">
        <f t="shared" ca="1" si="1353"/>
        <v>19319.870039655045</v>
      </c>
      <c r="J9617" s="1">
        <f t="shared" ca="1" si="1354"/>
        <v>0</v>
      </c>
      <c r="K9617" s="5">
        <f t="shared" ca="1" si="1359"/>
        <v>0.67384084599325966</v>
      </c>
      <c r="L9617" s="1">
        <f t="shared" ca="1" si="1357"/>
        <v>1.73866830317709</v>
      </c>
      <c r="M9617" s="1">
        <f t="shared" ca="1" si="1355"/>
        <v>19321.608707958221</v>
      </c>
      <c r="N9617" s="13">
        <f t="shared" ca="1" si="1356"/>
        <v>1.7386683031763823</v>
      </c>
    </row>
    <row r="9618" spans="5:14" x14ac:dyDescent="0.15">
      <c r="E9618" s="2">
        <v>9614</v>
      </c>
      <c r="F9618" s="12">
        <f t="shared" ca="1" si="1358"/>
        <v>0.88667318902775683</v>
      </c>
      <c r="G9618" s="1">
        <f t="shared" ca="1" si="1351"/>
        <v>0.24055761971043055</v>
      </c>
      <c r="H9618" s="1">
        <f t="shared" ca="1" si="1352"/>
        <v>19320.110597274754</v>
      </c>
      <c r="I9618" s="1">
        <f t="shared" ca="1" si="1353"/>
        <v>19321.608707958221</v>
      </c>
      <c r="J9618" s="1">
        <f t="shared" ca="1" si="1354"/>
        <v>1.4981106834675302</v>
      </c>
      <c r="K9618" s="5">
        <f t="shared" ca="1" si="1359"/>
        <v>0.75393456240901291</v>
      </c>
      <c r="L9618" s="1">
        <f t="shared" ca="1" si="1357"/>
        <v>2.2402470004634125</v>
      </c>
      <c r="M9618" s="1">
        <f t="shared" ca="1" si="1355"/>
        <v>19323.848954958685</v>
      </c>
      <c r="N9618" s="13">
        <f t="shared" ca="1" si="1356"/>
        <v>3.738357683931099</v>
      </c>
    </row>
    <row r="9619" spans="5:14" x14ac:dyDescent="0.15">
      <c r="E9619" s="2">
        <v>9615</v>
      </c>
      <c r="F9619" s="12">
        <f t="shared" ca="1" si="1358"/>
        <v>0.16679139672886922</v>
      </c>
      <c r="G9619" s="1">
        <f t="shared" ca="1" si="1351"/>
        <v>3.5820227375035874</v>
      </c>
      <c r="H9619" s="1">
        <f t="shared" ca="1" si="1352"/>
        <v>19323.692620012258</v>
      </c>
      <c r="I9619" s="1">
        <f t="shared" ca="1" si="1353"/>
        <v>19323.848954958685</v>
      </c>
      <c r="J9619" s="1">
        <f t="shared" ca="1" si="1354"/>
        <v>0.1563349464267958</v>
      </c>
      <c r="K9619" s="5">
        <f t="shared" ca="1" si="1359"/>
        <v>0.93358245907944359</v>
      </c>
      <c r="L9619" s="1">
        <f t="shared" ca="1" si="1357"/>
        <v>4.6556367891243422</v>
      </c>
      <c r="M9619" s="1">
        <f t="shared" ca="1" si="1355"/>
        <v>19328.504591747809</v>
      </c>
      <c r="N9619" s="13">
        <f t="shared" ca="1" si="1356"/>
        <v>4.8119717355511966</v>
      </c>
    </row>
    <row r="9620" spans="5:14" x14ac:dyDescent="0.15">
      <c r="E9620" s="2">
        <v>9616</v>
      </c>
      <c r="F9620" s="12">
        <f t="shared" ca="1" si="1358"/>
        <v>0.94611262380686467</v>
      </c>
      <c r="G9620" s="1">
        <f t="shared" ca="1" si="1351"/>
        <v>0.11078732873300087</v>
      </c>
      <c r="H9620" s="1">
        <f t="shared" ca="1" si="1352"/>
        <v>19323.803407340991</v>
      </c>
      <c r="I9620" s="1">
        <f t="shared" ca="1" si="1353"/>
        <v>19328.504591747809</v>
      </c>
      <c r="J9620" s="1">
        <f t="shared" ca="1" si="1354"/>
        <v>4.7011844068183564</v>
      </c>
      <c r="K9620" s="5">
        <f t="shared" ca="1" si="1359"/>
        <v>0.26070689472955544</v>
      </c>
      <c r="L9620" s="1">
        <f t="shared" ca="1" si="1357"/>
        <v>0.37789253604550715</v>
      </c>
      <c r="M9620" s="1">
        <f t="shared" ca="1" si="1355"/>
        <v>19328.882484283855</v>
      </c>
      <c r="N9620" s="13">
        <f t="shared" ca="1" si="1356"/>
        <v>5.0790769428640488</v>
      </c>
    </row>
    <row r="9621" spans="5:14" x14ac:dyDescent="0.15">
      <c r="E9621" s="2">
        <v>9617</v>
      </c>
      <c r="F9621" s="12">
        <f t="shared" ca="1" si="1358"/>
        <v>0.22671983957300046</v>
      </c>
      <c r="G9621" s="1">
        <f t="shared" ca="1" si="1351"/>
        <v>2.968080421279395</v>
      </c>
      <c r="H9621" s="1">
        <f t="shared" ca="1" si="1352"/>
        <v>19326.771487762271</v>
      </c>
      <c r="I9621" s="1">
        <f t="shared" ca="1" si="1353"/>
        <v>19328.882484283855</v>
      </c>
      <c r="J9621" s="1">
        <f t="shared" ca="1" si="1354"/>
        <v>2.1109965215837292</v>
      </c>
      <c r="K9621" s="5">
        <f t="shared" ca="1" si="1359"/>
        <v>6.5517404415155411E-2</v>
      </c>
      <c r="L9621" s="1">
        <f t="shared" ca="1" si="1357"/>
        <v>6.1703190975893725E-2</v>
      </c>
      <c r="M9621" s="1">
        <f t="shared" ca="1" si="1355"/>
        <v>19328.94418747483</v>
      </c>
      <c r="N9621" s="13">
        <f t="shared" ca="1" si="1356"/>
        <v>2.1726997125588241</v>
      </c>
    </row>
    <row r="9622" spans="5:14" x14ac:dyDescent="0.15">
      <c r="E9622" s="2">
        <v>9618</v>
      </c>
      <c r="F9622" s="12">
        <f t="shared" ca="1" si="1358"/>
        <v>0.56720610365752622</v>
      </c>
      <c r="G9622" s="1">
        <f t="shared" ca="1" si="1351"/>
        <v>1.1340650855796177</v>
      </c>
      <c r="H9622" s="1">
        <f t="shared" ca="1" si="1352"/>
        <v>19327.905552847849</v>
      </c>
      <c r="I9622" s="1">
        <f t="shared" ca="1" si="1353"/>
        <v>19328.94418747483</v>
      </c>
      <c r="J9622" s="1">
        <f t="shared" ca="1" si="1354"/>
        <v>1.0386346269806381</v>
      </c>
      <c r="K9622" s="5">
        <f t="shared" ca="1" si="1359"/>
        <v>0.10530168600223577</v>
      </c>
      <c r="L9622" s="1">
        <f t="shared" ca="1" si="1357"/>
        <v>0.11325869170008206</v>
      </c>
      <c r="M9622" s="1">
        <f t="shared" ca="1" si="1355"/>
        <v>19329.057446166531</v>
      </c>
      <c r="N9622" s="13">
        <f t="shared" ca="1" si="1356"/>
        <v>1.1518933186816867</v>
      </c>
    </row>
    <row r="9623" spans="5:14" x14ac:dyDescent="0.15">
      <c r="E9623" s="2">
        <v>9619</v>
      </c>
      <c r="F9623" s="12">
        <f t="shared" ca="1" si="1358"/>
        <v>0.13664149214974841</v>
      </c>
      <c r="G9623" s="1">
        <f t="shared" ca="1" si="1351"/>
        <v>3.9807892574036448</v>
      </c>
      <c r="H9623" s="1">
        <f t="shared" ca="1" si="1352"/>
        <v>19331.886342105252</v>
      </c>
      <c r="I9623" s="1">
        <f t="shared" ca="1" si="1353"/>
        <v>19331.886342105252</v>
      </c>
      <c r="J9623" s="1">
        <f t="shared" ca="1" si="1354"/>
        <v>0</v>
      </c>
      <c r="K9623" s="5">
        <f t="shared" ca="1" si="1359"/>
        <v>0.9279763541769267</v>
      </c>
      <c r="L9623" s="1">
        <f t="shared" ca="1" si="1357"/>
        <v>4.5035781776922974</v>
      </c>
      <c r="M9623" s="1">
        <f t="shared" ca="1" si="1355"/>
        <v>19336.389920282945</v>
      </c>
      <c r="N9623" s="13">
        <f t="shared" ca="1" si="1356"/>
        <v>4.5035781776932708</v>
      </c>
    </row>
    <row r="9624" spans="5:14" x14ac:dyDescent="0.15">
      <c r="E9624" s="2">
        <v>9620</v>
      </c>
      <c r="F9624" s="12">
        <f t="shared" ca="1" si="1358"/>
        <v>0.99806550168862118</v>
      </c>
      <c r="G9624" s="1">
        <f t="shared" ca="1" si="1351"/>
        <v>3.872743739781916E-3</v>
      </c>
      <c r="H9624" s="1">
        <f t="shared" ca="1" si="1352"/>
        <v>19331.890214848991</v>
      </c>
      <c r="I9624" s="1">
        <f t="shared" ca="1" si="1353"/>
        <v>19336.389920282945</v>
      </c>
      <c r="J9624" s="1">
        <f t="shared" ca="1" si="1354"/>
        <v>4.4997054339546594</v>
      </c>
      <c r="K9624" s="5">
        <f t="shared" ca="1" si="1359"/>
        <v>0.63353498987817902</v>
      </c>
      <c r="L9624" s="1">
        <f t="shared" ca="1" si="1357"/>
        <v>1.5344728945624337</v>
      </c>
      <c r="M9624" s="1">
        <f t="shared" ca="1" si="1355"/>
        <v>19337.924393177509</v>
      </c>
      <c r="N9624" s="13">
        <f t="shared" ca="1" si="1356"/>
        <v>6.0341783285184647</v>
      </c>
    </row>
    <row r="9625" spans="5:14" x14ac:dyDescent="0.15">
      <c r="E9625" s="2">
        <v>9621</v>
      </c>
      <c r="F9625" s="12">
        <f t="shared" ca="1" si="1358"/>
        <v>4.2159085077096425E-2</v>
      </c>
      <c r="G9625" s="1">
        <f t="shared" ca="1" si="1351"/>
        <v>6.3326101523837899</v>
      </c>
      <c r="H9625" s="1">
        <f t="shared" ca="1" si="1352"/>
        <v>19338.222825001376</v>
      </c>
      <c r="I9625" s="1">
        <f t="shared" ca="1" si="1353"/>
        <v>19338.222825001376</v>
      </c>
      <c r="J9625" s="1">
        <f t="shared" ca="1" si="1354"/>
        <v>0</v>
      </c>
      <c r="K9625" s="5">
        <f t="shared" ca="1" si="1359"/>
        <v>0.38179419237508572</v>
      </c>
      <c r="L9625" s="1">
        <f t="shared" ca="1" si="1357"/>
        <v>0.65491846139370014</v>
      </c>
      <c r="M9625" s="1">
        <f t="shared" ca="1" si="1355"/>
        <v>19338.87774346277</v>
      </c>
      <c r="N9625" s="13">
        <f t="shared" ca="1" si="1356"/>
        <v>0.65491846139411791</v>
      </c>
    </row>
    <row r="9626" spans="5:14" x14ac:dyDescent="0.15">
      <c r="E9626" s="2">
        <v>9622</v>
      </c>
      <c r="F9626" s="12">
        <f t="shared" ca="1" si="1358"/>
        <v>0.13133653421438818</v>
      </c>
      <c r="G9626" s="1">
        <f t="shared" ca="1" si="1351"/>
        <v>4.0599845729170738</v>
      </c>
      <c r="H9626" s="1">
        <f t="shared" ca="1" si="1352"/>
        <v>19342.282809574292</v>
      </c>
      <c r="I9626" s="1">
        <f t="shared" ca="1" si="1353"/>
        <v>19342.282809574292</v>
      </c>
      <c r="J9626" s="1">
        <f t="shared" ca="1" si="1354"/>
        <v>0</v>
      </c>
      <c r="K9626" s="5">
        <f t="shared" ca="1" si="1359"/>
        <v>8.5131904859838237E-2</v>
      </c>
      <c r="L9626" s="1">
        <f t="shared" ca="1" si="1357"/>
        <v>8.6180386154442082E-2</v>
      </c>
      <c r="M9626" s="1">
        <f t="shared" ca="1" si="1355"/>
        <v>19342.368989960447</v>
      </c>
      <c r="N9626" s="13">
        <f t="shared" ca="1" si="1356"/>
        <v>8.6180386155319866E-2</v>
      </c>
    </row>
    <row r="9627" spans="5:14" x14ac:dyDescent="0.15">
      <c r="E9627" s="2">
        <v>9623</v>
      </c>
      <c r="F9627" s="12">
        <f t="shared" ca="1" si="1358"/>
        <v>0.59223239174650166</v>
      </c>
      <c r="G9627" s="1">
        <f t="shared" ca="1" si="1351"/>
        <v>1.047712335002601</v>
      </c>
      <c r="H9627" s="1">
        <f t="shared" ca="1" si="1352"/>
        <v>19343.330521909294</v>
      </c>
      <c r="I9627" s="1">
        <f t="shared" ca="1" si="1353"/>
        <v>19343.330521909294</v>
      </c>
      <c r="J9627" s="1">
        <f t="shared" ca="1" si="1354"/>
        <v>0</v>
      </c>
      <c r="K9627" s="5">
        <f t="shared" ca="1" si="1359"/>
        <v>0.80068417719777119</v>
      </c>
      <c r="L9627" s="1">
        <f t="shared" ca="1" si="1357"/>
        <v>2.62096622086748</v>
      </c>
      <c r="M9627" s="1">
        <f t="shared" ca="1" si="1355"/>
        <v>19345.951488130162</v>
      </c>
      <c r="N9627" s="13">
        <f t="shared" ca="1" si="1356"/>
        <v>2.6209662208675581</v>
      </c>
    </row>
    <row r="9628" spans="5:14" x14ac:dyDescent="0.15">
      <c r="E9628" s="2">
        <v>9624</v>
      </c>
      <c r="F9628" s="12">
        <f t="shared" ca="1" si="1358"/>
        <v>0.71773929833709427</v>
      </c>
      <c r="G9628" s="1">
        <f t="shared" ca="1" si="1351"/>
        <v>0.66329774021323362</v>
      </c>
      <c r="H9628" s="1">
        <f t="shared" ca="1" si="1352"/>
        <v>19343.993819649506</v>
      </c>
      <c r="I9628" s="1">
        <f t="shared" ca="1" si="1353"/>
        <v>19345.951488130162</v>
      </c>
      <c r="J9628" s="1">
        <f t="shared" ca="1" si="1354"/>
        <v>1.9576684806561389</v>
      </c>
      <c r="K9628" s="5">
        <f t="shared" ca="1" si="1359"/>
        <v>7.553258946202257E-2</v>
      </c>
      <c r="L9628" s="1">
        <f t="shared" ca="1" si="1357"/>
        <v>7.3960264776333148E-2</v>
      </c>
      <c r="M9628" s="1">
        <f t="shared" ca="1" si="1355"/>
        <v>19346.025448394939</v>
      </c>
      <c r="N9628" s="13">
        <f t="shared" ca="1" si="1356"/>
        <v>2.0316287454334088</v>
      </c>
    </row>
    <row r="9629" spans="5:14" x14ac:dyDescent="0.15">
      <c r="E9629" s="2">
        <v>9625</v>
      </c>
      <c r="F9629" s="12">
        <f t="shared" ca="1" si="1358"/>
        <v>0.206394562989059</v>
      </c>
      <c r="G9629" s="1">
        <f t="shared" ca="1" si="1351"/>
        <v>3.1559311756579222</v>
      </c>
      <c r="H9629" s="1">
        <f t="shared" ca="1" si="1352"/>
        <v>19347.149750825163</v>
      </c>
      <c r="I9629" s="1">
        <f t="shared" ca="1" si="1353"/>
        <v>19347.149750825163</v>
      </c>
      <c r="J9629" s="1">
        <f t="shared" ca="1" si="1354"/>
        <v>0</v>
      </c>
      <c r="K9629" s="5">
        <f t="shared" ca="1" si="1359"/>
        <v>0.97932139371455063</v>
      </c>
      <c r="L9629" s="1">
        <f t="shared" ca="1" si="1357"/>
        <v>6.8674546006626525</v>
      </c>
      <c r="M9629" s="1">
        <f t="shared" ca="1" si="1355"/>
        <v>19354.017205425826</v>
      </c>
      <c r="N9629" s="13">
        <f t="shared" ca="1" si="1356"/>
        <v>6.8674546006623132</v>
      </c>
    </row>
    <row r="9630" spans="5:14" x14ac:dyDescent="0.15">
      <c r="E9630" s="2">
        <v>9626</v>
      </c>
      <c r="F9630" s="12">
        <f t="shared" ca="1" si="1358"/>
        <v>0.93969776203637545</v>
      </c>
      <c r="G9630" s="1">
        <f t="shared" ca="1" si="1351"/>
        <v>0.12439397033679311</v>
      </c>
      <c r="H9630" s="1">
        <f t="shared" ca="1" si="1352"/>
        <v>19347.274144795501</v>
      </c>
      <c r="I9630" s="1">
        <f t="shared" ca="1" si="1353"/>
        <v>19354.017205425826</v>
      </c>
      <c r="J9630" s="1">
        <f t="shared" ca="1" si="1354"/>
        <v>6.7430606303241802</v>
      </c>
      <c r="K9630" s="5">
        <f t="shared" ca="1" si="1359"/>
        <v>0.21374149939199061</v>
      </c>
      <c r="L9630" s="1">
        <f t="shared" ca="1" si="1357"/>
        <v>0.28775428450526214</v>
      </c>
      <c r="M9630" s="1">
        <f t="shared" ca="1" si="1355"/>
        <v>19354.304959710331</v>
      </c>
      <c r="N9630" s="13">
        <f t="shared" ca="1" si="1356"/>
        <v>7.0308149148295342</v>
      </c>
    </row>
    <row r="9631" spans="5:14" x14ac:dyDescent="0.15">
      <c r="E9631" s="2">
        <v>9627</v>
      </c>
      <c r="F9631" s="12">
        <f t="shared" ca="1" si="1358"/>
        <v>0.51237195711321626</v>
      </c>
      <c r="G9631" s="1">
        <f t="shared" ca="1" si="1351"/>
        <v>1.3374088779276418</v>
      </c>
      <c r="H9631" s="1">
        <f t="shared" ca="1" si="1352"/>
        <v>19348.611553673429</v>
      </c>
      <c r="I9631" s="1">
        <f t="shared" ca="1" si="1353"/>
        <v>19354.304959710331</v>
      </c>
      <c r="J9631" s="1">
        <f t="shared" ca="1" si="1354"/>
        <v>5.6934060369021608</v>
      </c>
      <c r="K9631" s="5">
        <f t="shared" ca="1" si="1359"/>
        <v>0.73592554260572984</v>
      </c>
      <c r="L9631" s="1">
        <f t="shared" ca="1" si="1357"/>
        <v>2.1136209346757595</v>
      </c>
      <c r="M9631" s="1">
        <f t="shared" ca="1" si="1355"/>
        <v>19356.418580645008</v>
      </c>
      <c r="N9631" s="13">
        <f t="shared" ca="1" si="1356"/>
        <v>7.8070269715790346</v>
      </c>
    </row>
    <row r="9632" spans="5:14" x14ac:dyDescent="0.15">
      <c r="E9632" s="2">
        <v>9628</v>
      </c>
      <c r="F9632" s="12">
        <f t="shared" ca="1" si="1358"/>
        <v>0.51684634493902704</v>
      </c>
      <c r="G9632" s="1">
        <f t="shared" ca="1" si="1351"/>
        <v>1.32001930758972</v>
      </c>
      <c r="H9632" s="1">
        <f t="shared" ca="1" si="1352"/>
        <v>19349.931572981019</v>
      </c>
      <c r="I9632" s="1">
        <f t="shared" ca="1" si="1353"/>
        <v>19356.418580645008</v>
      </c>
      <c r="J9632" s="1">
        <f t="shared" ca="1" si="1354"/>
        <v>6.4870076639890613</v>
      </c>
      <c r="K9632" s="5">
        <f t="shared" ca="1" si="1359"/>
        <v>0.12129401950111707</v>
      </c>
      <c r="L9632" s="1">
        <f t="shared" ca="1" si="1357"/>
        <v>0.13599912402381342</v>
      </c>
      <c r="M9632" s="1">
        <f t="shared" ca="1" si="1355"/>
        <v>19356.554579769032</v>
      </c>
      <c r="N9632" s="13">
        <f t="shared" ca="1" si="1356"/>
        <v>6.6230067880132992</v>
      </c>
    </row>
    <row r="9633" spans="5:14" x14ac:dyDescent="0.15">
      <c r="E9633" s="2">
        <v>9629</v>
      </c>
      <c r="F9633" s="12">
        <f t="shared" ca="1" si="1358"/>
        <v>0.43978966904852301</v>
      </c>
      <c r="G9633" s="1">
        <f t="shared" ca="1" si="1351"/>
        <v>1.6429173824997443</v>
      </c>
      <c r="H9633" s="1">
        <f t="shared" ca="1" si="1352"/>
        <v>19351.574490363517</v>
      </c>
      <c r="I9633" s="1">
        <f t="shared" ca="1" si="1353"/>
        <v>19356.554579769032</v>
      </c>
      <c r="J9633" s="1">
        <f t="shared" ca="1" si="1354"/>
        <v>4.980089405515173</v>
      </c>
      <c r="K9633" s="5">
        <f t="shared" ca="1" si="1359"/>
        <v>0.21843201118159639</v>
      </c>
      <c r="L9633" s="1">
        <f t="shared" ca="1" si="1357"/>
        <v>0.29635609464597451</v>
      </c>
      <c r="M9633" s="1">
        <f t="shared" ca="1" si="1355"/>
        <v>19356.850935863677</v>
      </c>
      <c r="N9633" s="13">
        <f t="shared" ca="1" si="1356"/>
        <v>5.2764455001597526</v>
      </c>
    </row>
    <row r="9634" spans="5:14" x14ac:dyDescent="0.15">
      <c r="E9634" s="2">
        <v>9630</v>
      </c>
      <c r="F9634" s="12">
        <f t="shared" ca="1" si="1358"/>
        <v>0.13158177201420429</v>
      </c>
      <c r="G9634" s="1">
        <f t="shared" ca="1" si="1351"/>
        <v>4.0562535604295045</v>
      </c>
      <c r="H9634" s="1">
        <f t="shared" ca="1" si="1352"/>
        <v>19355.630743923946</v>
      </c>
      <c r="I9634" s="1">
        <f t="shared" ca="1" si="1353"/>
        <v>19356.850935863677</v>
      </c>
      <c r="J9634" s="1">
        <f t="shared" ca="1" si="1354"/>
        <v>1.2201919397302845</v>
      </c>
      <c r="K9634" s="5">
        <f t="shared" ca="1" si="1359"/>
        <v>0.32891844796489023</v>
      </c>
      <c r="L9634" s="1">
        <f t="shared" ca="1" si="1357"/>
        <v>0.52547233995085274</v>
      </c>
      <c r="M9634" s="1">
        <f t="shared" ca="1" si="1355"/>
        <v>19357.376408203629</v>
      </c>
      <c r="N9634" s="13">
        <f t="shared" ca="1" si="1356"/>
        <v>1.7456642796823871</v>
      </c>
    </row>
    <row r="9635" spans="5:14" x14ac:dyDescent="0.15">
      <c r="E9635" s="2">
        <v>9631</v>
      </c>
      <c r="F9635" s="12">
        <f t="shared" ca="1" si="1358"/>
        <v>0.22003834690212121</v>
      </c>
      <c r="G9635" s="1">
        <f t="shared" ca="1" si="1351"/>
        <v>3.0279068874368384</v>
      </c>
      <c r="H9635" s="1">
        <f t="shared" ca="1" si="1352"/>
        <v>19358.658650811383</v>
      </c>
      <c r="I9635" s="1">
        <f t="shared" ca="1" si="1353"/>
        <v>19358.658650811383</v>
      </c>
      <c r="J9635" s="1">
        <f t="shared" ca="1" si="1354"/>
        <v>0</v>
      </c>
      <c r="K9635" s="5">
        <f t="shared" ca="1" si="1359"/>
        <v>0.95064487843533507</v>
      </c>
      <c r="L9635" s="1">
        <f t="shared" ca="1" si="1357"/>
        <v>5.2147946592809644</v>
      </c>
      <c r="M9635" s="1">
        <f t="shared" ca="1" si="1355"/>
        <v>19363.873445470665</v>
      </c>
      <c r="N9635" s="13">
        <f t="shared" ca="1" si="1356"/>
        <v>5.2147946592813241</v>
      </c>
    </row>
    <row r="9636" spans="5:14" x14ac:dyDescent="0.15">
      <c r="E9636" s="2">
        <v>9632</v>
      </c>
      <c r="F9636" s="12">
        <f t="shared" ca="1" si="1358"/>
        <v>0.56326299641637168</v>
      </c>
      <c r="G9636" s="1">
        <f t="shared" ca="1" si="1351"/>
        <v>1.1480172519221337</v>
      </c>
      <c r="H9636" s="1">
        <f t="shared" ca="1" si="1352"/>
        <v>19359.806668063306</v>
      </c>
      <c r="I9636" s="1">
        <f t="shared" ca="1" si="1353"/>
        <v>19363.873445470665</v>
      </c>
      <c r="J9636" s="1">
        <f t="shared" ca="1" si="1354"/>
        <v>4.0667774073590408</v>
      </c>
      <c r="K9636" s="5">
        <f t="shared" ca="1" si="1359"/>
        <v>0.17559521684808466</v>
      </c>
      <c r="L9636" s="1">
        <f t="shared" ca="1" si="1357"/>
        <v>0.22103175931859484</v>
      </c>
      <c r="M9636" s="1">
        <f t="shared" ca="1" si="1355"/>
        <v>19364.094477229984</v>
      </c>
      <c r="N9636" s="13">
        <f t="shared" ca="1" si="1356"/>
        <v>4.287809166678926</v>
      </c>
    </row>
    <row r="9637" spans="5:14" x14ac:dyDescent="0.15">
      <c r="E9637" s="2">
        <v>9633</v>
      </c>
      <c r="F9637" s="12">
        <f t="shared" ca="1" si="1358"/>
        <v>0.61663838358585366</v>
      </c>
      <c r="G9637" s="1">
        <f t="shared" ca="1" si="1351"/>
        <v>0.96694503017011002</v>
      </c>
      <c r="H9637" s="1">
        <f t="shared" ca="1" si="1352"/>
        <v>19360.773613093475</v>
      </c>
      <c r="I9637" s="1">
        <f t="shared" ca="1" si="1353"/>
        <v>19364.094477229984</v>
      </c>
      <c r="J9637" s="1">
        <f t="shared" ca="1" si="1354"/>
        <v>3.3208641365090443</v>
      </c>
      <c r="K9637" s="5">
        <f t="shared" ca="1" si="1359"/>
        <v>0.60511620862069959</v>
      </c>
      <c r="L9637" s="1">
        <f t="shared" ca="1" si="1357"/>
        <v>1.4047893752026286</v>
      </c>
      <c r="M9637" s="1">
        <f t="shared" ca="1" si="1355"/>
        <v>19365.499266605188</v>
      </c>
      <c r="N9637" s="13">
        <f t="shared" ca="1" si="1356"/>
        <v>4.725653511712153</v>
      </c>
    </row>
    <row r="9638" spans="5:14" x14ac:dyDescent="0.15">
      <c r="E9638" s="2">
        <v>9634</v>
      </c>
      <c r="F9638" s="12">
        <f t="shared" ca="1" si="1358"/>
        <v>0.15442393377847585</v>
      </c>
      <c r="G9638" s="1">
        <f t="shared" ca="1" si="1351"/>
        <v>3.7361072837717586</v>
      </c>
      <c r="H9638" s="1">
        <f t="shared" ca="1" si="1352"/>
        <v>19364.509720377246</v>
      </c>
      <c r="I9638" s="1">
        <f t="shared" ca="1" si="1353"/>
        <v>19365.499266605188</v>
      </c>
      <c r="J9638" s="1">
        <f t="shared" ca="1" si="1354"/>
        <v>0.98954622794190072</v>
      </c>
      <c r="K9638" s="5">
        <f t="shared" ca="1" si="1359"/>
        <v>0.54492015199632593</v>
      </c>
      <c r="L9638" s="1">
        <f t="shared" ca="1" si="1357"/>
        <v>1.1614987518793054</v>
      </c>
      <c r="M9638" s="1">
        <f t="shared" ca="1" si="1355"/>
        <v>19366.660765357068</v>
      </c>
      <c r="N9638" s="13">
        <f t="shared" ca="1" si="1356"/>
        <v>2.1510449798224727</v>
      </c>
    </row>
    <row r="9639" spans="5:14" x14ac:dyDescent="0.15">
      <c r="E9639" s="2">
        <v>9635</v>
      </c>
      <c r="F9639" s="12">
        <f t="shared" ca="1" si="1358"/>
        <v>0.94856549680326119</v>
      </c>
      <c r="G9639" s="1">
        <f t="shared" ca="1" si="1351"/>
        <v>0.1056088779131584</v>
      </c>
      <c r="H9639" s="1">
        <f t="shared" ca="1" si="1352"/>
        <v>19364.615329255157</v>
      </c>
      <c r="I9639" s="1">
        <f t="shared" ca="1" si="1353"/>
        <v>19366.660765357068</v>
      </c>
      <c r="J9639" s="1">
        <f t="shared" ca="1" si="1354"/>
        <v>2.0454361019110365</v>
      </c>
      <c r="K9639" s="5">
        <f t="shared" ca="1" si="1359"/>
        <v>5.7800896022376147E-2</v>
      </c>
      <c r="L9639" s="1">
        <f t="shared" ca="1" si="1357"/>
        <v>5.2624866049496379E-2</v>
      </c>
      <c r="M9639" s="1">
        <f t="shared" ca="1" si="1355"/>
        <v>19366.713390223118</v>
      </c>
      <c r="N9639" s="13">
        <f t="shared" ca="1" si="1356"/>
        <v>2.0980609679609188</v>
      </c>
    </row>
    <row r="9640" spans="5:14" x14ac:dyDescent="0.15">
      <c r="E9640" s="2">
        <v>9636</v>
      </c>
      <c r="F9640" s="12">
        <f t="shared" ca="1" si="1358"/>
        <v>0.42168461269607238</v>
      </c>
      <c r="G9640" s="1">
        <f t="shared" ca="1" si="1351"/>
        <v>1.7269952152814709</v>
      </c>
      <c r="H9640" s="1">
        <f t="shared" ca="1" si="1352"/>
        <v>19366.342324470439</v>
      </c>
      <c r="I9640" s="1">
        <f t="shared" ca="1" si="1353"/>
        <v>19366.713390223118</v>
      </c>
      <c r="J9640" s="1">
        <f t="shared" ca="1" si="1354"/>
        <v>0.37106575267898734</v>
      </c>
      <c r="K9640" s="5">
        <f t="shared" ca="1" si="1359"/>
        <v>0.74597515726722385</v>
      </c>
      <c r="L9640" s="1">
        <f t="shared" ca="1" si="1357"/>
        <v>2.1831090784668499</v>
      </c>
      <c r="M9640" s="1">
        <f t="shared" ca="1" si="1355"/>
        <v>19368.896499301583</v>
      </c>
      <c r="N9640" s="13">
        <f t="shared" ca="1" si="1356"/>
        <v>2.5541748311443371</v>
      </c>
    </row>
    <row r="9641" spans="5:14" x14ac:dyDescent="0.15">
      <c r="E9641" s="2">
        <v>9637</v>
      </c>
      <c r="F9641" s="12">
        <f t="shared" ca="1" si="1358"/>
        <v>0.72210904525623443</v>
      </c>
      <c r="G9641" s="1">
        <f t="shared" ca="1" si="1351"/>
        <v>0.65115823856535182</v>
      </c>
      <c r="H9641" s="1">
        <f t="shared" ca="1" si="1352"/>
        <v>19366.993482709004</v>
      </c>
      <c r="I9641" s="1">
        <f t="shared" ca="1" si="1353"/>
        <v>19368.896499301583</v>
      </c>
      <c r="J9641" s="1">
        <f t="shared" ca="1" si="1354"/>
        <v>1.9030165925796609</v>
      </c>
      <c r="K9641" s="5">
        <f t="shared" ca="1" si="1359"/>
        <v>0.95545480122450577</v>
      </c>
      <c r="L9641" s="1">
        <f t="shared" ca="1" si="1357"/>
        <v>5.4085533707281659</v>
      </c>
      <c r="M9641" s="1">
        <f t="shared" ca="1" si="1355"/>
        <v>19374.305052672313</v>
      </c>
      <c r="N9641" s="13">
        <f t="shared" ca="1" si="1356"/>
        <v>7.3115699633090117</v>
      </c>
    </row>
    <row r="9642" spans="5:14" x14ac:dyDescent="0.15">
      <c r="E9642" s="2">
        <v>9638</v>
      </c>
      <c r="F9642" s="12">
        <f t="shared" ca="1" si="1358"/>
        <v>0.97229231783050796</v>
      </c>
      <c r="G9642" s="1">
        <f t="shared" ca="1" si="1351"/>
        <v>5.6197562451411345E-2</v>
      </c>
      <c r="H9642" s="1">
        <f t="shared" ca="1" si="1352"/>
        <v>19367.049680271455</v>
      </c>
      <c r="I9642" s="1">
        <f t="shared" ca="1" si="1353"/>
        <v>19374.305052672313</v>
      </c>
      <c r="J9642" s="1">
        <f t="shared" ca="1" si="1354"/>
        <v>7.2553724008575955</v>
      </c>
      <c r="K9642" s="5">
        <f t="shared" ca="1" si="1359"/>
        <v>0.17856060773980165</v>
      </c>
      <c r="L9642" s="1">
        <f t="shared" ca="1" si="1357"/>
        <v>0.22601306788780387</v>
      </c>
      <c r="M9642" s="1">
        <f t="shared" ca="1" si="1355"/>
        <v>19374.531065740201</v>
      </c>
      <c r="N9642" s="13">
        <f t="shared" ca="1" si="1356"/>
        <v>7.4813854687454295</v>
      </c>
    </row>
    <row r="9643" spans="5:14" x14ac:dyDescent="0.15">
      <c r="E9643" s="2">
        <v>9639</v>
      </c>
      <c r="F9643" s="12">
        <f t="shared" ca="1" si="1358"/>
        <v>0.31465789404738331</v>
      </c>
      <c r="G9643" s="1">
        <f t="shared" ca="1" si="1351"/>
        <v>2.3125385619601611</v>
      </c>
      <c r="H9643" s="1">
        <f t="shared" ca="1" si="1352"/>
        <v>19369.362218833416</v>
      </c>
      <c r="I9643" s="1">
        <f t="shared" ca="1" si="1353"/>
        <v>19374.531065740201</v>
      </c>
      <c r="J9643" s="1">
        <f t="shared" ca="1" si="1354"/>
        <v>5.1688469067848928</v>
      </c>
      <c r="K9643" s="5">
        <f t="shared" ca="1" si="1359"/>
        <v>0.6474657253411521</v>
      </c>
      <c r="L9643" s="1">
        <f t="shared" ca="1" si="1357"/>
        <v>1.6021494480260769</v>
      </c>
      <c r="M9643" s="1">
        <f t="shared" ca="1" si="1355"/>
        <v>19376.133215188227</v>
      </c>
      <c r="N9643" s="13">
        <f t="shared" ca="1" si="1356"/>
        <v>6.7709963548113592</v>
      </c>
    </row>
    <row r="9644" spans="5:14" x14ac:dyDescent="0.15">
      <c r="E9644" s="2">
        <v>9640</v>
      </c>
      <c r="F9644" s="12">
        <f t="shared" ca="1" si="1358"/>
        <v>0.3088112841938826</v>
      </c>
      <c r="G9644" s="1">
        <f t="shared" ca="1" si="1351"/>
        <v>2.350049838841052</v>
      </c>
      <c r="H9644" s="1">
        <f t="shared" ca="1" si="1352"/>
        <v>19371.712268672258</v>
      </c>
      <c r="I9644" s="1">
        <f t="shared" ca="1" si="1353"/>
        <v>19376.133215188227</v>
      </c>
      <c r="J9644" s="1">
        <f t="shared" ca="1" si="1354"/>
        <v>4.4209465159692627</v>
      </c>
      <c r="K9644" s="5">
        <f t="shared" ca="1" si="1359"/>
        <v>0.19543816433414063</v>
      </c>
      <c r="L9644" s="1">
        <f t="shared" ca="1" si="1357"/>
        <v>0.25502321480862095</v>
      </c>
      <c r="M9644" s="1">
        <f t="shared" ca="1" si="1355"/>
        <v>19376.388238403037</v>
      </c>
      <c r="N9644" s="13">
        <f t="shared" ca="1" si="1356"/>
        <v>4.6759697307788883</v>
      </c>
    </row>
    <row r="9645" spans="5:14" x14ac:dyDescent="0.15">
      <c r="E9645" s="2">
        <v>9641</v>
      </c>
      <c r="F9645" s="12">
        <f t="shared" ca="1" si="1358"/>
        <v>0.11869651646564927</v>
      </c>
      <c r="G9645" s="1">
        <f t="shared" ca="1" si="1351"/>
        <v>4.2623706503601237</v>
      </c>
      <c r="H9645" s="1">
        <f t="shared" ca="1" si="1352"/>
        <v>19375.97463932262</v>
      </c>
      <c r="I9645" s="1">
        <f t="shared" ca="1" si="1353"/>
        <v>19376.388238403037</v>
      </c>
      <c r="J9645" s="1">
        <f t="shared" ca="1" si="1354"/>
        <v>0.4135990804170433</v>
      </c>
      <c r="K9645" s="5">
        <f t="shared" ca="1" si="1359"/>
        <v>0.8399622235336982</v>
      </c>
      <c r="L9645" s="1">
        <f t="shared" ca="1" si="1357"/>
        <v>3.0215673674050536</v>
      </c>
      <c r="M9645" s="1">
        <f t="shared" ca="1" si="1355"/>
        <v>19379.409805770443</v>
      </c>
      <c r="N9645" s="13">
        <f t="shared" ca="1" si="1356"/>
        <v>3.4351664478235762</v>
      </c>
    </row>
    <row r="9646" spans="5:14" x14ac:dyDescent="0.15">
      <c r="E9646" s="2">
        <v>9642</v>
      </c>
      <c r="F9646" s="12">
        <f t="shared" ca="1" si="1358"/>
        <v>0.10138508058253237</v>
      </c>
      <c r="G9646" s="1">
        <f t="shared" ca="1" si="1351"/>
        <v>4.5776586658898379</v>
      </c>
      <c r="H9646" s="1">
        <f t="shared" ca="1" si="1352"/>
        <v>19380.55229798851</v>
      </c>
      <c r="I9646" s="1">
        <f t="shared" ca="1" si="1353"/>
        <v>19380.55229798851</v>
      </c>
      <c r="J9646" s="1">
        <f t="shared" ca="1" si="1354"/>
        <v>0</v>
      </c>
      <c r="K9646" s="5">
        <f t="shared" ca="1" si="1359"/>
        <v>0.70526677034157459</v>
      </c>
      <c r="L9646" s="1">
        <f t="shared" ca="1" si="1357"/>
        <v>1.9178567571354028</v>
      </c>
      <c r="M9646" s="1">
        <f t="shared" ca="1" si="1355"/>
        <v>19382.470154745646</v>
      </c>
      <c r="N9646" s="13">
        <f t="shared" ca="1" si="1356"/>
        <v>1.9178567571361782</v>
      </c>
    </row>
    <row r="9647" spans="5:14" x14ac:dyDescent="0.15">
      <c r="E9647" s="2">
        <v>9643</v>
      </c>
      <c r="F9647" s="12">
        <f t="shared" ca="1" si="1358"/>
        <v>0.88594598750435138</v>
      </c>
      <c r="G9647" s="1">
        <f t="shared" ca="1" si="1351"/>
        <v>0.24219858484006118</v>
      </c>
      <c r="H9647" s="1">
        <f t="shared" ca="1" si="1352"/>
        <v>19380.794496573351</v>
      </c>
      <c r="I9647" s="1">
        <f t="shared" ca="1" si="1353"/>
        <v>19382.470154745646</v>
      </c>
      <c r="J9647" s="1">
        <f t="shared" ca="1" si="1354"/>
        <v>1.6756581722947885</v>
      </c>
      <c r="K9647" s="5">
        <f t="shared" ca="1" si="1359"/>
        <v>0.25032480325504547</v>
      </c>
      <c r="L9647" s="1">
        <f t="shared" ca="1" si="1357"/>
        <v>0.35719113976681882</v>
      </c>
      <c r="M9647" s="1">
        <f t="shared" ca="1" si="1355"/>
        <v>19382.827345885413</v>
      </c>
      <c r="N9647" s="13">
        <f t="shared" ca="1" si="1356"/>
        <v>2.0328493120614439</v>
      </c>
    </row>
    <row r="9648" spans="5:14" x14ac:dyDescent="0.15">
      <c r="E9648" s="2">
        <v>9644</v>
      </c>
      <c r="F9648" s="12">
        <f t="shared" ca="1" si="1358"/>
        <v>0.7395773337768361</v>
      </c>
      <c r="G9648" s="1">
        <f t="shared" ca="1" si="1351"/>
        <v>0.603352853071629</v>
      </c>
      <c r="H9648" s="1">
        <f t="shared" ca="1" si="1352"/>
        <v>19381.397849426423</v>
      </c>
      <c r="I9648" s="1">
        <f t="shared" ca="1" si="1353"/>
        <v>19382.827345885413</v>
      </c>
      <c r="J9648" s="1">
        <f t="shared" ca="1" si="1354"/>
        <v>1.4294964589898882</v>
      </c>
      <c r="K9648" s="5">
        <f t="shared" ca="1" si="1359"/>
        <v>0.64388350276059003</v>
      </c>
      <c r="L9648" s="1">
        <f t="shared" ca="1" si="1357"/>
        <v>1.5844705370368042</v>
      </c>
      <c r="M9648" s="1">
        <f t="shared" ca="1" si="1355"/>
        <v>19384.411816422449</v>
      </c>
      <c r="N9648" s="13">
        <f t="shared" ca="1" si="1356"/>
        <v>3.0139669960262836</v>
      </c>
    </row>
    <row r="9649" spans="5:14" x14ac:dyDescent="0.15">
      <c r="E9649" s="2">
        <v>9645</v>
      </c>
      <c r="F9649" s="12">
        <f t="shared" ca="1" si="1358"/>
        <v>0.39807091058843824</v>
      </c>
      <c r="G9649" s="1">
        <f t="shared" ca="1" si="1351"/>
        <v>1.8422502445199507</v>
      </c>
      <c r="H9649" s="1">
        <f t="shared" ca="1" si="1352"/>
        <v>19383.240099670944</v>
      </c>
      <c r="I9649" s="1">
        <f t="shared" ca="1" si="1353"/>
        <v>19384.411816422449</v>
      </c>
      <c r="J9649" s="1">
        <f t="shared" ca="1" si="1354"/>
        <v>1.1717167515053006</v>
      </c>
      <c r="K9649" s="5">
        <f t="shared" ca="1" si="1359"/>
        <v>0.35276784518753779</v>
      </c>
      <c r="L9649" s="1">
        <f t="shared" ca="1" si="1357"/>
        <v>0.58212032429720928</v>
      </c>
      <c r="M9649" s="1">
        <f t="shared" ca="1" si="1355"/>
        <v>19384.993936746745</v>
      </c>
      <c r="N9649" s="13">
        <f t="shared" ca="1" si="1356"/>
        <v>1.7538370758011297</v>
      </c>
    </row>
    <row r="9650" spans="5:14" x14ac:dyDescent="0.15">
      <c r="E9650" s="2">
        <v>9646</v>
      </c>
      <c r="F9650" s="12">
        <f t="shared" ca="1" si="1358"/>
        <v>0.19290044257950456</v>
      </c>
      <c r="G9650" s="1">
        <f t="shared" ca="1" si="1351"/>
        <v>3.2911621294525002</v>
      </c>
      <c r="H9650" s="1">
        <f t="shared" ca="1" si="1352"/>
        <v>19386.531261800395</v>
      </c>
      <c r="I9650" s="1">
        <f t="shared" ca="1" si="1353"/>
        <v>19386.531261800395</v>
      </c>
      <c r="J9650" s="1">
        <f t="shared" ca="1" si="1354"/>
        <v>0</v>
      </c>
      <c r="K9650" s="5">
        <f t="shared" ca="1" si="1359"/>
        <v>0.64160492113297296</v>
      </c>
      <c r="L9650" s="1">
        <f t="shared" ca="1" si="1357"/>
        <v>1.573326296507856</v>
      </c>
      <c r="M9650" s="1">
        <f t="shared" ca="1" si="1355"/>
        <v>19388.104588096903</v>
      </c>
      <c r="N9650" s="13">
        <f t="shared" ca="1" si="1356"/>
        <v>1.5733262965077301</v>
      </c>
    </row>
    <row r="9651" spans="5:14" x14ac:dyDescent="0.15">
      <c r="E9651" s="2">
        <v>9647</v>
      </c>
      <c r="F9651" s="12">
        <f t="shared" ca="1" si="1358"/>
        <v>0.32863899627227056</v>
      </c>
      <c r="G9651" s="1">
        <f t="shared" ca="1" si="1351"/>
        <v>2.2255908128654736</v>
      </c>
      <c r="H9651" s="1">
        <f t="shared" ca="1" si="1352"/>
        <v>19388.75685261326</v>
      </c>
      <c r="I9651" s="1">
        <f t="shared" ca="1" si="1353"/>
        <v>19388.75685261326</v>
      </c>
      <c r="J9651" s="1">
        <f t="shared" ca="1" si="1354"/>
        <v>0</v>
      </c>
      <c r="K9651" s="5">
        <f t="shared" ca="1" si="1359"/>
        <v>0.14815809952278658</v>
      </c>
      <c r="L9651" s="1">
        <f t="shared" ca="1" si="1357"/>
        <v>0.17658938041055183</v>
      </c>
      <c r="M9651" s="1">
        <f t="shared" ca="1" si="1355"/>
        <v>19388.933441993671</v>
      </c>
      <c r="N9651" s="13">
        <f t="shared" ca="1" si="1356"/>
        <v>0.17658938041131478</v>
      </c>
    </row>
    <row r="9652" spans="5:14" x14ac:dyDescent="0.15">
      <c r="E9652" s="2">
        <v>9648</v>
      </c>
      <c r="F9652" s="12">
        <f t="shared" ca="1" si="1358"/>
        <v>0.62306938546278845</v>
      </c>
      <c r="G9652" s="1">
        <f t="shared" ca="1" si="1351"/>
        <v>0.94619478652343825</v>
      </c>
      <c r="H9652" s="1">
        <f t="shared" ca="1" si="1352"/>
        <v>19389.703047399784</v>
      </c>
      <c r="I9652" s="1">
        <f t="shared" ca="1" si="1353"/>
        <v>19389.703047399784</v>
      </c>
      <c r="J9652" s="1">
        <f t="shared" ca="1" si="1354"/>
        <v>0</v>
      </c>
      <c r="K9652" s="5">
        <f t="shared" ca="1" si="1359"/>
        <v>0.10862982850117375</v>
      </c>
      <c r="L9652" s="1">
        <f t="shared" ca="1" si="1357"/>
        <v>0.11790096880809139</v>
      </c>
      <c r="M9652" s="1">
        <f t="shared" ca="1" si="1355"/>
        <v>19389.820948368593</v>
      </c>
      <c r="N9652" s="13">
        <f t="shared" ca="1" si="1356"/>
        <v>0.11790096880940837</v>
      </c>
    </row>
    <row r="9653" spans="5:14" x14ac:dyDescent="0.15">
      <c r="E9653" s="2">
        <v>9649</v>
      </c>
      <c r="F9653" s="12">
        <f t="shared" ca="1" si="1358"/>
        <v>0.5602443457588796</v>
      </c>
      <c r="G9653" s="1">
        <f t="shared" ca="1" si="1351"/>
        <v>1.1587645174113148</v>
      </c>
      <c r="H9653" s="1">
        <f t="shared" ca="1" si="1352"/>
        <v>19390.861811917195</v>
      </c>
      <c r="I9653" s="1">
        <f t="shared" ca="1" si="1353"/>
        <v>19390.861811917195</v>
      </c>
      <c r="J9653" s="1">
        <f t="shared" ca="1" si="1354"/>
        <v>0</v>
      </c>
      <c r="K9653" s="5">
        <f t="shared" ca="1" si="1359"/>
        <v>0.85680904619782228</v>
      </c>
      <c r="L9653" s="1">
        <f t="shared" ca="1" si="1357"/>
        <v>3.225915990384737</v>
      </c>
      <c r="M9653" s="1">
        <f t="shared" ca="1" si="1355"/>
        <v>19394.087727907579</v>
      </c>
      <c r="N9653" s="13">
        <f t="shared" ca="1" si="1356"/>
        <v>3.2259159903842374</v>
      </c>
    </row>
    <row r="9654" spans="5:14" x14ac:dyDescent="0.15">
      <c r="E9654" s="2">
        <v>9650</v>
      </c>
      <c r="F9654" s="12">
        <f t="shared" ca="1" si="1358"/>
        <v>0.24569245339395185</v>
      </c>
      <c r="G9654" s="1">
        <f t="shared" ca="1" si="1351"/>
        <v>2.8073494292880818</v>
      </c>
      <c r="H9654" s="1">
        <f t="shared" ca="1" si="1352"/>
        <v>19393.669161346483</v>
      </c>
      <c r="I9654" s="1">
        <f t="shared" ca="1" si="1353"/>
        <v>19394.087727907579</v>
      </c>
      <c r="J9654" s="1">
        <f t="shared" ca="1" si="1354"/>
        <v>0.41856656109666801</v>
      </c>
      <c r="K9654" s="5">
        <f t="shared" ca="1" si="1359"/>
        <v>0.35917031119022169</v>
      </c>
      <c r="L9654" s="1">
        <f t="shared" ca="1" si="1357"/>
        <v>0.5978050869189202</v>
      </c>
      <c r="M9654" s="1">
        <f t="shared" ca="1" si="1355"/>
        <v>19394.685532994499</v>
      </c>
      <c r="N9654" s="13">
        <f t="shared" ca="1" si="1356"/>
        <v>1.0163716480165021</v>
      </c>
    </row>
    <row r="9655" spans="5:14" x14ac:dyDescent="0.15">
      <c r="E9655" s="2">
        <v>9651</v>
      </c>
      <c r="F9655" s="12">
        <f t="shared" ca="1" si="1358"/>
        <v>0.62402333668163168</v>
      </c>
      <c r="G9655" s="1">
        <f t="shared" ref="G9655:G9718" ca="1" si="1360">-$B$4*LN(F9655)</f>
        <v>0.94313502556752205</v>
      </c>
      <c r="H9655" s="1">
        <f t="shared" ref="H9655:H9718" ca="1" si="1361">H9654+G9655</f>
        <v>19394.612296372052</v>
      </c>
      <c r="I9655" s="1">
        <f t="shared" ref="I9655:I9718" ca="1" si="1362">MAX(H9655,M9654)</f>
        <v>19394.685532994499</v>
      </c>
      <c r="J9655" s="1">
        <f t="shared" ref="J9655:J9718" ca="1" si="1363">I9655-H9655</f>
        <v>7.3236622447439004E-2</v>
      </c>
      <c r="K9655" s="5">
        <f t="shared" ca="1" si="1359"/>
        <v>0.33704609344570036</v>
      </c>
      <c r="L9655" s="1">
        <f t="shared" ca="1" si="1357"/>
        <v>0.54446785440529044</v>
      </c>
      <c r="M9655" s="1">
        <f t="shared" ref="M9655:M9718" ca="1" si="1364">I9655+L9655</f>
        <v>19395.230000848904</v>
      </c>
      <c r="N9655" s="13">
        <f t="shared" ref="N9655:N9718" ca="1" si="1365">M9655-H9655</f>
        <v>0.61770447685194085</v>
      </c>
    </row>
    <row r="9656" spans="5:14" x14ac:dyDescent="0.15">
      <c r="E9656" s="2">
        <v>9652</v>
      </c>
      <c r="F9656" s="12">
        <f t="shared" ca="1" si="1358"/>
        <v>0.94026339321684704</v>
      </c>
      <c r="G9656" s="1">
        <f t="shared" ca="1" si="1360"/>
        <v>0.12319047483698671</v>
      </c>
      <c r="H9656" s="1">
        <f t="shared" ca="1" si="1361"/>
        <v>19394.73548684689</v>
      </c>
      <c r="I9656" s="1">
        <f t="shared" ca="1" si="1362"/>
        <v>19395.230000848904</v>
      </c>
      <c r="J9656" s="1">
        <f t="shared" ca="1" si="1363"/>
        <v>0.49451400201360229</v>
      </c>
      <c r="K9656" s="5">
        <f t="shared" ca="1" si="1359"/>
        <v>0.19574914499474116</v>
      </c>
      <c r="L9656" s="1">
        <f t="shared" ca="1" si="1357"/>
        <v>0.25556827129599324</v>
      </c>
      <c r="M9656" s="1">
        <f t="shared" ca="1" si="1364"/>
        <v>19395.485569120199</v>
      </c>
      <c r="N9656" s="13">
        <f t="shared" ca="1" si="1365"/>
        <v>0.75008227330908994</v>
      </c>
    </row>
    <row r="9657" spans="5:14" x14ac:dyDescent="0.15">
      <c r="E9657" s="2">
        <v>9653</v>
      </c>
      <c r="F9657" s="12">
        <f t="shared" ca="1" si="1358"/>
        <v>0.41854376368326318</v>
      </c>
      <c r="G9657" s="1">
        <f t="shared" ca="1" si="1360"/>
        <v>1.7419476436001771</v>
      </c>
      <c r="H9657" s="1">
        <f t="shared" ca="1" si="1361"/>
        <v>19396.477434490491</v>
      </c>
      <c r="I9657" s="1">
        <f t="shared" ca="1" si="1362"/>
        <v>19396.477434490491</v>
      </c>
      <c r="J9657" s="1">
        <f t="shared" ca="1" si="1363"/>
        <v>0</v>
      </c>
      <c r="K9657" s="5">
        <f t="shared" ca="1" si="1359"/>
        <v>0.92911751636303352</v>
      </c>
      <c r="L9657" s="1">
        <f t="shared" ca="1" si="1357"/>
        <v>4.5335281421880502</v>
      </c>
      <c r="M9657" s="1">
        <f t="shared" ca="1" si="1364"/>
        <v>19401.010962632678</v>
      </c>
      <c r="N9657" s="13">
        <f t="shared" ca="1" si="1365"/>
        <v>4.5335281421866966</v>
      </c>
    </row>
    <row r="9658" spans="5:14" x14ac:dyDescent="0.15">
      <c r="E9658" s="2">
        <v>9654</v>
      </c>
      <c r="F9658" s="12">
        <f t="shared" ca="1" si="1358"/>
        <v>0.97101663714205777</v>
      </c>
      <c r="G9658" s="1">
        <f t="shared" ca="1" si="1360"/>
        <v>5.8823353617404379E-2</v>
      </c>
      <c r="H9658" s="1">
        <f t="shared" ca="1" si="1361"/>
        <v>19396.536257844109</v>
      </c>
      <c r="I9658" s="1">
        <f t="shared" ca="1" si="1362"/>
        <v>19401.010962632678</v>
      </c>
      <c r="J9658" s="1">
        <f t="shared" ca="1" si="1363"/>
        <v>4.4747047885684879</v>
      </c>
      <c r="K9658" s="5">
        <f t="shared" ca="1" si="1359"/>
        <v>0.97625981756363345</v>
      </c>
      <c r="L9658" s="1">
        <f t="shared" ca="1" si="1357"/>
        <v>6.6039628729467879</v>
      </c>
      <c r="M9658" s="1">
        <f t="shared" ca="1" si="1364"/>
        <v>19407.614925505623</v>
      </c>
      <c r="N9658" s="13">
        <f t="shared" ca="1" si="1365"/>
        <v>11.078667661513464</v>
      </c>
    </row>
    <row r="9659" spans="5:14" x14ac:dyDescent="0.15">
      <c r="E9659" s="2">
        <v>9655</v>
      </c>
      <c r="F9659" s="12">
        <f t="shared" ca="1" si="1358"/>
        <v>0.98896580364088071</v>
      </c>
      <c r="G9659" s="1">
        <f t="shared" ca="1" si="1360"/>
        <v>2.2191049320127103E-2</v>
      </c>
      <c r="H9659" s="1">
        <f t="shared" ca="1" si="1361"/>
        <v>19396.558448893429</v>
      </c>
      <c r="I9659" s="1">
        <f t="shared" ca="1" si="1362"/>
        <v>19407.614925505623</v>
      </c>
      <c r="J9659" s="1">
        <f t="shared" ca="1" si="1363"/>
        <v>11.056476612193364</v>
      </c>
      <c r="K9659" s="5">
        <f t="shared" ca="1" si="1359"/>
        <v>0.29263624253857712</v>
      </c>
      <c r="L9659" s="1">
        <f t="shared" ca="1" si="1357"/>
        <v>0.44441392265368157</v>
      </c>
      <c r="M9659" s="1">
        <f t="shared" ca="1" si="1364"/>
        <v>19408.059339428277</v>
      </c>
      <c r="N9659" s="13">
        <f t="shared" ca="1" si="1365"/>
        <v>11.500890534847713</v>
      </c>
    </row>
    <row r="9660" spans="5:14" x14ac:dyDescent="0.15">
      <c r="E9660" s="2">
        <v>9656</v>
      </c>
      <c r="F9660" s="12">
        <f t="shared" ca="1" si="1358"/>
        <v>0.77278978700168188</v>
      </c>
      <c r="G9660" s="1">
        <f t="shared" ca="1" si="1360"/>
        <v>0.51549642349737823</v>
      </c>
      <c r="H9660" s="1">
        <f t="shared" ca="1" si="1361"/>
        <v>19397.073945316926</v>
      </c>
      <c r="I9660" s="1">
        <f t="shared" ca="1" si="1362"/>
        <v>19408.059339428277</v>
      </c>
      <c r="J9660" s="1">
        <f t="shared" ca="1" si="1363"/>
        <v>10.985394111350615</v>
      </c>
      <c r="K9660" s="5">
        <f t="shared" ca="1" si="1359"/>
        <v>0.93083283004390771</v>
      </c>
      <c r="L9660" s="1">
        <f t="shared" ca="1" si="1357"/>
        <v>4.5794853703838481</v>
      </c>
      <c r="M9660" s="1">
        <f t="shared" ca="1" si="1364"/>
        <v>19412.638824798662</v>
      </c>
      <c r="N9660" s="13">
        <f t="shared" ca="1" si="1365"/>
        <v>15.564879481735261</v>
      </c>
    </row>
    <row r="9661" spans="5:14" x14ac:dyDescent="0.15">
      <c r="E9661" s="2">
        <v>9657</v>
      </c>
      <c r="F9661" s="12">
        <f t="shared" ca="1" si="1358"/>
        <v>0.50466142556006888</v>
      </c>
      <c r="G9661" s="1">
        <f t="shared" ca="1" si="1360"/>
        <v>1.3677350379813189</v>
      </c>
      <c r="H9661" s="1">
        <f t="shared" ca="1" si="1361"/>
        <v>19398.441680354907</v>
      </c>
      <c r="I9661" s="1">
        <f t="shared" ca="1" si="1362"/>
        <v>19412.638824798662</v>
      </c>
      <c r="J9661" s="1">
        <f t="shared" ca="1" si="1363"/>
        <v>14.197144443754951</v>
      </c>
      <c r="K9661" s="5">
        <f t="shared" ca="1" si="1359"/>
        <v>0.36340800802792594</v>
      </c>
      <c r="L9661" s="1">
        <f t="shared" ca="1" si="1357"/>
        <v>0.60830081228754063</v>
      </c>
      <c r="M9661" s="1">
        <f t="shared" ca="1" si="1364"/>
        <v>19413.247125610949</v>
      </c>
      <c r="N9661" s="13">
        <f t="shared" ca="1" si="1365"/>
        <v>14.805445256042731</v>
      </c>
    </row>
    <row r="9662" spans="5:14" x14ac:dyDescent="0.15">
      <c r="E9662" s="2">
        <v>9658</v>
      </c>
      <c r="F9662" s="12">
        <f t="shared" ca="1" si="1358"/>
        <v>0.3891452615073292</v>
      </c>
      <c r="G9662" s="1">
        <f t="shared" ca="1" si="1360"/>
        <v>1.8876051643413005</v>
      </c>
      <c r="H9662" s="1">
        <f t="shared" ca="1" si="1361"/>
        <v>19400.329285519249</v>
      </c>
      <c r="I9662" s="1">
        <f t="shared" ca="1" si="1362"/>
        <v>19413.247125610949</v>
      </c>
      <c r="J9662" s="1">
        <f t="shared" ca="1" si="1363"/>
        <v>12.917840091700782</v>
      </c>
      <c r="K9662" s="5">
        <f t="shared" ca="1" si="1359"/>
        <v>0.99590505492435777</v>
      </c>
      <c r="L9662" s="1">
        <f t="shared" ca="1" si="1357"/>
        <v>9.981451612845694</v>
      </c>
      <c r="M9662" s="1">
        <f t="shared" ca="1" si="1364"/>
        <v>19423.228577223796</v>
      </c>
      <c r="N9662" s="13">
        <f t="shared" ca="1" si="1365"/>
        <v>22.899291704547068</v>
      </c>
    </row>
    <row r="9663" spans="5:14" x14ac:dyDescent="0.15">
      <c r="E9663" s="2">
        <v>9659</v>
      </c>
      <c r="F9663" s="12">
        <f t="shared" ca="1" si="1358"/>
        <v>0.48082451372103319</v>
      </c>
      <c r="G9663" s="1">
        <f t="shared" ca="1" si="1360"/>
        <v>1.4645058235683059</v>
      </c>
      <c r="H9663" s="1">
        <f t="shared" ca="1" si="1361"/>
        <v>19401.793791342818</v>
      </c>
      <c r="I9663" s="1">
        <f t="shared" ca="1" si="1362"/>
        <v>19423.228577223796</v>
      </c>
      <c r="J9663" s="1">
        <f t="shared" ca="1" si="1363"/>
        <v>21.43478588097787</v>
      </c>
      <c r="K9663" s="5">
        <f t="shared" ca="1" si="1359"/>
        <v>0.54106835971638767</v>
      </c>
      <c r="L9663" s="1">
        <f t="shared" ca="1" si="1357"/>
        <v>1.1471883171624735</v>
      </c>
      <c r="M9663" s="1">
        <f t="shared" ca="1" si="1364"/>
        <v>19424.375765540957</v>
      </c>
      <c r="N9663" s="13">
        <f t="shared" ca="1" si="1365"/>
        <v>22.581974198139505</v>
      </c>
    </row>
    <row r="9664" spans="5:14" x14ac:dyDescent="0.15">
      <c r="E9664" s="2">
        <v>9660</v>
      </c>
      <c r="F9664" s="12">
        <f t="shared" ca="1" si="1358"/>
        <v>0.88635292623573791</v>
      </c>
      <c r="G9664" s="1">
        <f t="shared" ca="1" si="1360"/>
        <v>0.2412801421656724</v>
      </c>
      <c r="H9664" s="1">
        <f t="shared" ca="1" si="1361"/>
        <v>19402.035071484985</v>
      </c>
      <c r="I9664" s="1">
        <f t="shared" ca="1" si="1362"/>
        <v>19424.375765540957</v>
      </c>
      <c r="J9664" s="1">
        <f t="shared" ca="1" si="1363"/>
        <v>22.340694055972563</v>
      </c>
      <c r="K9664" s="5">
        <f t="shared" ca="1" si="1359"/>
        <v>0.62484244242917442</v>
      </c>
      <c r="L9664" s="1">
        <f t="shared" ca="1" si="1357"/>
        <v>1.4936598131286771</v>
      </c>
      <c r="M9664" s="1">
        <f t="shared" ca="1" si="1364"/>
        <v>19425.869425354085</v>
      </c>
      <c r="N9664" s="13">
        <f t="shared" ca="1" si="1365"/>
        <v>23.834353869100596</v>
      </c>
    </row>
    <row r="9665" spans="5:14" x14ac:dyDescent="0.15">
      <c r="E9665" s="2">
        <v>9661</v>
      </c>
      <c r="F9665" s="12">
        <f t="shared" ca="1" si="1358"/>
        <v>0.58671598162680028</v>
      </c>
      <c r="G9665" s="1">
        <f t="shared" ca="1" si="1360"/>
        <v>1.0664288471194439</v>
      </c>
      <c r="H9665" s="1">
        <f t="shared" ca="1" si="1361"/>
        <v>19403.101500332104</v>
      </c>
      <c r="I9665" s="1">
        <f t="shared" ca="1" si="1362"/>
        <v>19425.869425354085</v>
      </c>
      <c r="J9665" s="1">
        <f t="shared" ca="1" si="1363"/>
        <v>22.767925021980773</v>
      </c>
      <c r="K9665" s="5">
        <f t="shared" ca="1" si="1359"/>
        <v>0.45893339934936794</v>
      </c>
      <c r="L9665" s="1">
        <f t="shared" ca="1" si="1357"/>
        <v>0.87149249730462841</v>
      </c>
      <c r="M9665" s="1">
        <f t="shared" ca="1" si="1364"/>
        <v>19426.740917851388</v>
      </c>
      <c r="N9665" s="13">
        <f t="shared" ca="1" si="1365"/>
        <v>23.639417519283597</v>
      </c>
    </row>
    <row r="9666" spans="5:14" x14ac:dyDescent="0.15">
      <c r="E9666" s="2">
        <v>9662</v>
      </c>
      <c r="F9666" s="12">
        <f t="shared" ca="1" si="1358"/>
        <v>0.90594133756477968</v>
      </c>
      <c r="G9666" s="1">
        <f t="shared" ca="1" si="1360"/>
        <v>0.19756144772039971</v>
      </c>
      <c r="H9666" s="1">
        <f t="shared" ca="1" si="1361"/>
        <v>19403.299061779824</v>
      </c>
      <c r="I9666" s="1">
        <f t="shared" ca="1" si="1362"/>
        <v>19426.740917851388</v>
      </c>
      <c r="J9666" s="1">
        <f t="shared" ca="1" si="1363"/>
        <v>23.441856071563961</v>
      </c>
      <c r="K9666" s="5">
        <f t="shared" ca="1" si="1359"/>
        <v>0.13230411084835114</v>
      </c>
      <c r="L9666" s="1">
        <f t="shared" ca="1" si="1357"/>
        <v>0.15227880684651748</v>
      </c>
      <c r="M9666" s="1">
        <f t="shared" ca="1" si="1364"/>
        <v>19426.893196658235</v>
      </c>
      <c r="N9666" s="13">
        <f t="shared" ca="1" si="1365"/>
        <v>23.594134878410841</v>
      </c>
    </row>
    <row r="9667" spans="5:14" x14ac:dyDescent="0.15">
      <c r="E9667" s="2">
        <v>9663</v>
      </c>
      <c r="F9667" s="12">
        <f t="shared" ca="1" si="1358"/>
        <v>0.12602718820640613</v>
      </c>
      <c r="G9667" s="1">
        <f t="shared" ca="1" si="1360"/>
        <v>4.1425152317835341</v>
      </c>
      <c r="H9667" s="1">
        <f t="shared" ca="1" si="1361"/>
        <v>19407.441577011607</v>
      </c>
      <c r="I9667" s="1">
        <f t="shared" ca="1" si="1362"/>
        <v>19426.893196658235</v>
      </c>
      <c r="J9667" s="1">
        <f t="shared" ca="1" si="1363"/>
        <v>19.451619646628387</v>
      </c>
      <c r="K9667" s="5">
        <f t="shared" ca="1" si="1359"/>
        <v>0.17358766192975505</v>
      </c>
      <c r="L9667" s="1">
        <f t="shared" ca="1" si="1357"/>
        <v>0.21767908814799064</v>
      </c>
      <c r="M9667" s="1">
        <f t="shared" ca="1" si="1364"/>
        <v>19427.110875746384</v>
      </c>
      <c r="N9667" s="13">
        <f t="shared" ca="1" si="1365"/>
        <v>19.66929873477784</v>
      </c>
    </row>
    <row r="9668" spans="5:14" x14ac:dyDescent="0.15">
      <c r="E9668" s="2">
        <v>9664</v>
      </c>
      <c r="F9668" s="12">
        <f t="shared" ca="1" si="1358"/>
        <v>0.65036728096712049</v>
      </c>
      <c r="G9668" s="1">
        <f t="shared" ca="1" si="1360"/>
        <v>0.86043605606007734</v>
      </c>
      <c r="H9668" s="1">
        <f t="shared" ca="1" si="1361"/>
        <v>19408.302013067667</v>
      </c>
      <c r="I9668" s="1">
        <f t="shared" ca="1" si="1362"/>
        <v>19427.110875746384</v>
      </c>
      <c r="J9668" s="1">
        <f t="shared" ca="1" si="1363"/>
        <v>18.80886267871756</v>
      </c>
      <c r="K9668" s="5">
        <f t="shared" ca="1" si="1359"/>
        <v>0.24386638286675411</v>
      </c>
      <c r="L9668" s="1">
        <f t="shared" ca="1" si="1357"/>
        <v>0.34453800483704528</v>
      </c>
      <c r="M9668" s="1">
        <f t="shared" ca="1" si="1364"/>
        <v>19427.45541375122</v>
      </c>
      <c r="N9668" s="13">
        <f t="shared" ca="1" si="1365"/>
        <v>19.153400683553627</v>
      </c>
    </row>
    <row r="9669" spans="5:14" x14ac:dyDescent="0.15">
      <c r="E9669" s="2">
        <v>9665</v>
      </c>
      <c r="F9669" s="12">
        <f t="shared" ca="1" si="1358"/>
        <v>0.49928725181076772</v>
      </c>
      <c r="G9669" s="1">
        <f t="shared" ca="1" si="1360"/>
        <v>1.3891473878499221</v>
      </c>
      <c r="H9669" s="1">
        <f t="shared" ca="1" si="1361"/>
        <v>19409.691160455517</v>
      </c>
      <c r="I9669" s="1">
        <f t="shared" ca="1" si="1362"/>
        <v>19427.45541375122</v>
      </c>
      <c r="J9669" s="1">
        <f t="shared" ca="1" si="1363"/>
        <v>17.764253295703384</v>
      </c>
      <c r="K9669" s="5">
        <f t="shared" ca="1" si="1359"/>
        <v>0.34440237950278629</v>
      </c>
      <c r="L9669" s="1">
        <f t="shared" ca="1" si="1357"/>
        <v>0.5619347755009686</v>
      </c>
      <c r="M9669" s="1">
        <f t="shared" ca="1" si="1364"/>
        <v>19428.017348526722</v>
      </c>
      <c r="N9669" s="13">
        <f t="shared" ca="1" si="1365"/>
        <v>18.326188071205252</v>
      </c>
    </row>
    <row r="9670" spans="5:14" x14ac:dyDescent="0.15">
      <c r="E9670" s="2">
        <v>9666</v>
      </c>
      <c r="F9670" s="12">
        <f t="shared" ca="1" si="1358"/>
        <v>0.27842763163498085</v>
      </c>
      <c r="G9670" s="1">
        <f t="shared" ca="1" si="1360"/>
        <v>2.5571942077691032</v>
      </c>
      <c r="H9670" s="1">
        <f t="shared" ca="1" si="1361"/>
        <v>19412.248354663287</v>
      </c>
      <c r="I9670" s="1">
        <f t="shared" ca="1" si="1362"/>
        <v>19428.017348526722</v>
      </c>
      <c r="J9670" s="1">
        <f t="shared" ca="1" si="1363"/>
        <v>15.768993863435753</v>
      </c>
      <c r="K9670" s="5">
        <f t="shared" ca="1" si="1359"/>
        <v>1.0901731021739858E-2</v>
      </c>
      <c r="L9670" s="1">
        <f t="shared" ref="L9670:L9733" ca="1" si="1366">_xlfn.GAMMA.INV(K9670, 0.8, 2)</f>
        <v>6.4578650718654521E-3</v>
      </c>
      <c r="M9670" s="1">
        <f t="shared" ca="1" si="1364"/>
        <v>19428.023806391793</v>
      </c>
      <c r="N9670" s="13">
        <f t="shared" ca="1" si="1365"/>
        <v>15.775451728506596</v>
      </c>
    </row>
    <row r="9671" spans="5:14" x14ac:dyDescent="0.15">
      <c r="E9671" s="2">
        <v>9667</v>
      </c>
      <c r="F9671" s="12">
        <f t="shared" ref="F9671:F9734" ca="1" si="1367">RAND()</f>
        <v>0.8174578066095447</v>
      </c>
      <c r="G9671" s="1">
        <f t="shared" ca="1" si="1360"/>
        <v>0.40311198050549479</v>
      </c>
      <c r="H9671" s="1">
        <f t="shared" ca="1" si="1361"/>
        <v>19412.651466643791</v>
      </c>
      <c r="I9671" s="1">
        <f t="shared" ca="1" si="1362"/>
        <v>19428.023806391793</v>
      </c>
      <c r="J9671" s="1">
        <f t="shared" ca="1" si="1363"/>
        <v>15.37233974800256</v>
      </c>
      <c r="K9671" s="5">
        <f t="shared" ref="K9671:K9734" ca="1" si="1368">RAND()</f>
        <v>0.90924084738839073</v>
      </c>
      <c r="L9671" s="1">
        <f t="shared" ca="1" si="1366"/>
        <v>4.071155493399214</v>
      </c>
      <c r="M9671" s="1">
        <f t="shared" ca="1" si="1364"/>
        <v>19432.094961885192</v>
      </c>
      <c r="N9671" s="13">
        <f t="shared" ca="1" si="1365"/>
        <v>19.443495241401251</v>
      </c>
    </row>
    <row r="9672" spans="5:14" x14ac:dyDescent="0.15">
      <c r="E9672" s="2">
        <v>9668</v>
      </c>
      <c r="F9672" s="12">
        <f t="shared" ca="1" si="1367"/>
        <v>6.6500078664233908E-2</v>
      </c>
      <c r="G9672" s="1">
        <f t="shared" ca="1" si="1360"/>
        <v>5.4211042968004355</v>
      </c>
      <c r="H9672" s="1">
        <f t="shared" ca="1" si="1361"/>
        <v>19418.072570940592</v>
      </c>
      <c r="I9672" s="1">
        <f t="shared" ca="1" si="1362"/>
        <v>19432.094961885192</v>
      </c>
      <c r="J9672" s="1">
        <f t="shared" ca="1" si="1363"/>
        <v>14.022390944599465</v>
      </c>
      <c r="K9672" s="5">
        <f t="shared" ca="1" si="1368"/>
        <v>0.97759976663845016</v>
      </c>
      <c r="L9672" s="1">
        <f t="shared" ca="1" si="1366"/>
        <v>6.7147882612264249</v>
      </c>
      <c r="M9672" s="1">
        <f t="shared" ca="1" si="1364"/>
        <v>19438.809750146418</v>
      </c>
      <c r="N9672" s="13">
        <f t="shared" ca="1" si="1365"/>
        <v>20.737179205825669</v>
      </c>
    </row>
    <row r="9673" spans="5:14" x14ac:dyDescent="0.15">
      <c r="E9673" s="2">
        <v>9669</v>
      </c>
      <c r="F9673" s="12">
        <f t="shared" ca="1" si="1367"/>
        <v>0.72140541409918257</v>
      </c>
      <c r="G9673" s="1">
        <f t="shared" ca="1" si="1360"/>
        <v>0.65310801110339434</v>
      </c>
      <c r="H9673" s="1">
        <f t="shared" ca="1" si="1361"/>
        <v>19418.725678951694</v>
      </c>
      <c r="I9673" s="1">
        <f t="shared" ca="1" si="1362"/>
        <v>19438.809750146418</v>
      </c>
      <c r="J9673" s="1">
        <f t="shared" ca="1" si="1363"/>
        <v>20.084071194723947</v>
      </c>
      <c r="K9673" s="5">
        <f t="shared" ca="1" si="1368"/>
        <v>0.44733961431981206</v>
      </c>
      <c r="L9673" s="1">
        <f t="shared" ca="1" si="1366"/>
        <v>0.83659301813612541</v>
      </c>
      <c r="M9673" s="1">
        <f t="shared" ca="1" si="1364"/>
        <v>19439.646343164553</v>
      </c>
      <c r="N9673" s="13">
        <f t="shared" ca="1" si="1365"/>
        <v>20.920664212859265</v>
      </c>
    </row>
    <row r="9674" spans="5:14" x14ac:dyDescent="0.15">
      <c r="E9674" s="2">
        <v>9670</v>
      </c>
      <c r="F9674" s="12">
        <f t="shared" ca="1" si="1367"/>
        <v>0.1504576407166538</v>
      </c>
      <c r="G9674" s="1">
        <f t="shared" ca="1" si="1360"/>
        <v>3.7881473828837433</v>
      </c>
      <c r="H9674" s="1">
        <f t="shared" ca="1" si="1361"/>
        <v>19422.513826334576</v>
      </c>
      <c r="I9674" s="1">
        <f t="shared" ca="1" si="1362"/>
        <v>19439.646343164553</v>
      </c>
      <c r="J9674" s="1">
        <f t="shared" ca="1" si="1363"/>
        <v>17.132516829977249</v>
      </c>
      <c r="K9674" s="5">
        <f t="shared" ca="1" si="1368"/>
        <v>0.99968072022190602</v>
      </c>
      <c r="L9674" s="1">
        <f t="shared" ca="1" si="1366"/>
        <v>14.943016243281839</v>
      </c>
      <c r="M9674" s="1">
        <f t="shared" ca="1" si="1364"/>
        <v>19454.589359407837</v>
      </c>
      <c r="N9674" s="13">
        <f t="shared" ca="1" si="1365"/>
        <v>32.075533073260885</v>
      </c>
    </row>
    <row r="9675" spans="5:14" x14ac:dyDescent="0.15">
      <c r="E9675" s="2">
        <v>9671</v>
      </c>
      <c r="F9675" s="12">
        <f t="shared" ca="1" si="1367"/>
        <v>0.12507886477542907</v>
      </c>
      <c r="G9675" s="1">
        <f t="shared" ca="1" si="1360"/>
        <v>4.1576216448432373</v>
      </c>
      <c r="H9675" s="1">
        <f t="shared" ca="1" si="1361"/>
        <v>19426.671447979421</v>
      </c>
      <c r="I9675" s="1">
        <f t="shared" ca="1" si="1362"/>
        <v>19454.589359407837</v>
      </c>
      <c r="J9675" s="1">
        <f t="shared" ca="1" si="1363"/>
        <v>27.917911428416119</v>
      </c>
      <c r="K9675" s="5">
        <f t="shared" ca="1" si="1368"/>
        <v>0.83307162123743295</v>
      </c>
      <c r="L9675" s="1">
        <f t="shared" ca="1" si="1366"/>
        <v>2.9443433114635593</v>
      </c>
      <c r="M9675" s="1">
        <f t="shared" ca="1" si="1364"/>
        <v>19457.533702719302</v>
      </c>
      <c r="N9675" s="13">
        <f t="shared" ca="1" si="1365"/>
        <v>30.862254739880882</v>
      </c>
    </row>
    <row r="9676" spans="5:14" x14ac:dyDescent="0.15">
      <c r="E9676" s="2">
        <v>9672</v>
      </c>
      <c r="F9676" s="12">
        <f t="shared" ca="1" si="1367"/>
        <v>0.88737240161585673</v>
      </c>
      <c r="G9676" s="1">
        <f t="shared" ca="1" si="1360"/>
        <v>0.23898108159214707</v>
      </c>
      <c r="H9676" s="1">
        <f t="shared" ca="1" si="1361"/>
        <v>19426.910429061012</v>
      </c>
      <c r="I9676" s="1">
        <f t="shared" ca="1" si="1362"/>
        <v>19457.533702719302</v>
      </c>
      <c r="J9676" s="1">
        <f t="shared" ca="1" si="1363"/>
        <v>30.623273658289691</v>
      </c>
      <c r="K9676" s="5">
        <f t="shared" ca="1" si="1368"/>
        <v>0.82436444766337402</v>
      </c>
      <c r="L9676" s="1">
        <f t="shared" ca="1" si="1366"/>
        <v>2.8513691316186618</v>
      </c>
      <c r="M9676" s="1">
        <f t="shared" ca="1" si="1364"/>
        <v>19460.38507185092</v>
      </c>
      <c r="N9676" s="13">
        <f t="shared" ca="1" si="1365"/>
        <v>33.474642789908103</v>
      </c>
    </row>
    <row r="9677" spans="5:14" x14ac:dyDescent="0.15">
      <c r="E9677" s="2">
        <v>9673</v>
      </c>
      <c r="F9677" s="12">
        <f t="shared" ca="1" si="1367"/>
        <v>0.87171883130264627</v>
      </c>
      <c r="G9677" s="1">
        <f t="shared" ca="1" si="1360"/>
        <v>0.27457669647035543</v>
      </c>
      <c r="H9677" s="1">
        <f t="shared" ca="1" si="1361"/>
        <v>19427.185005757481</v>
      </c>
      <c r="I9677" s="1">
        <f t="shared" ca="1" si="1362"/>
        <v>19460.38507185092</v>
      </c>
      <c r="J9677" s="1">
        <f t="shared" ca="1" si="1363"/>
        <v>33.200066093439091</v>
      </c>
      <c r="K9677" s="5">
        <f t="shared" ca="1" si="1368"/>
        <v>0.45275577188482941</v>
      </c>
      <c r="L9677" s="1">
        <f t="shared" ca="1" si="1366"/>
        <v>0.85278542414300418</v>
      </c>
      <c r="M9677" s="1">
        <f t="shared" ca="1" si="1364"/>
        <v>19461.237857275064</v>
      </c>
      <c r="N9677" s="13">
        <f t="shared" ca="1" si="1365"/>
        <v>34.052851517582894</v>
      </c>
    </row>
    <row r="9678" spans="5:14" x14ac:dyDescent="0.15">
      <c r="E9678" s="2">
        <v>9674</v>
      </c>
      <c r="F9678" s="12">
        <f t="shared" ca="1" si="1367"/>
        <v>0.15810750023954678</v>
      </c>
      <c r="G9678" s="1">
        <f t="shared" ca="1" si="1360"/>
        <v>3.6889601920932278</v>
      </c>
      <c r="H9678" s="1">
        <f t="shared" ca="1" si="1361"/>
        <v>19430.873965949573</v>
      </c>
      <c r="I9678" s="1">
        <f t="shared" ca="1" si="1362"/>
        <v>19461.237857275064</v>
      </c>
      <c r="J9678" s="1">
        <f t="shared" ca="1" si="1363"/>
        <v>30.36389132549084</v>
      </c>
      <c r="K9678" s="5">
        <f t="shared" ca="1" si="1368"/>
        <v>0.2281633764287393</v>
      </c>
      <c r="L9678" s="1">
        <f t="shared" ca="1" si="1366"/>
        <v>0.31448268267744123</v>
      </c>
      <c r="M9678" s="1">
        <f t="shared" ca="1" si="1364"/>
        <v>19461.552339957743</v>
      </c>
      <c r="N9678" s="13">
        <f t="shared" ca="1" si="1365"/>
        <v>30.678374008170067</v>
      </c>
    </row>
    <row r="9679" spans="5:14" x14ac:dyDescent="0.15">
      <c r="E9679" s="2">
        <v>9675</v>
      </c>
      <c r="F9679" s="12">
        <f t="shared" ca="1" si="1367"/>
        <v>0.79242657414975282</v>
      </c>
      <c r="G9679" s="1">
        <f t="shared" ca="1" si="1360"/>
        <v>0.46531085687640189</v>
      </c>
      <c r="H9679" s="1">
        <f t="shared" ca="1" si="1361"/>
        <v>19431.339276806451</v>
      </c>
      <c r="I9679" s="1">
        <f t="shared" ca="1" si="1362"/>
        <v>19461.552339957743</v>
      </c>
      <c r="J9679" s="1">
        <f t="shared" ca="1" si="1363"/>
        <v>30.213063151291863</v>
      </c>
      <c r="K9679" s="5">
        <f t="shared" ca="1" si="1368"/>
        <v>0.9788288057580703</v>
      </c>
      <c r="L9679" s="1">
        <f t="shared" ca="1" si="1366"/>
        <v>6.8224995642022668</v>
      </c>
      <c r="M9679" s="1">
        <f t="shared" ca="1" si="1364"/>
        <v>19468.374839521945</v>
      </c>
      <c r="N9679" s="13">
        <f t="shared" ca="1" si="1365"/>
        <v>37.035562715493143</v>
      </c>
    </row>
    <row r="9680" spans="5:14" x14ac:dyDescent="0.15">
      <c r="E9680" s="2">
        <v>9676</v>
      </c>
      <c r="F9680" s="12">
        <f t="shared" ca="1" si="1367"/>
        <v>0.12826467973650335</v>
      </c>
      <c r="G9680" s="1">
        <f t="shared" ca="1" si="1360"/>
        <v>4.1073186791969052</v>
      </c>
      <c r="H9680" s="1">
        <f t="shared" ca="1" si="1361"/>
        <v>19435.44659548565</v>
      </c>
      <c r="I9680" s="1">
        <f t="shared" ca="1" si="1362"/>
        <v>19468.374839521945</v>
      </c>
      <c r="J9680" s="1">
        <f t="shared" ca="1" si="1363"/>
        <v>32.928244036294927</v>
      </c>
      <c r="K9680" s="5">
        <f t="shared" ca="1" si="1368"/>
        <v>0.21826089009195659</v>
      </c>
      <c r="L9680" s="1">
        <f t="shared" ca="1" si="1366"/>
        <v>0.29604073841123613</v>
      </c>
      <c r="M9680" s="1">
        <f t="shared" ca="1" si="1364"/>
        <v>19468.670880260357</v>
      </c>
      <c r="N9680" s="13">
        <f t="shared" ca="1" si="1365"/>
        <v>33.224284774707485</v>
      </c>
    </row>
    <row r="9681" spans="5:14" x14ac:dyDescent="0.15">
      <c r="E9681" s="2">
        <v>9677</v>
      </c>
      <c r="F9681" s="12">
        <f t="shared" ca="1" si="1367"/>
        <v>3.5817431963125479E-2</v>
      </c>
      <c r="G9681" s="1">
        <f t="shared" ca="1" si="1360"/>
        <v>6.6586411554827176</v>
      </c>
      <c r="H9681" s="1">
        <f t="shared" ca="1" si="1361"/>
        <v>19442.105236641131</v>
      </c>
      <c r="I9681" s="1">
        <f t="shared" ca="1" si="1362"/>
        <v>19468.670880260357</v>
      </c>
      <c r="J9681" s="1">
        <f t="shared" ca="1" si="1363"/>
        <v>26.565643619225739</v>
      </c>
      <c r="K9681" s="5">
        <f t="shared" ca="1" si="1368"/>
        <v>0.86223241429451736</v>
      </c>
      <c r="L9681" s="1">
        <f t="shared" ca="1" si="1366"/>
        <v>3.2970381289086097</v>
      </c>
      <c r="M9681" s="1">
        <f t="shared" ca="1" si="1364"/>
        <v>19471.967918389266</v>
      </c>
      <c r="N9681" s="13">
        <f t="shared" ca="1" si="1365"/>
        <v>29.862681748134491</v>
      </c>
    </row>
    <row r="9682" spans="5:14" x14ac:dyDescent="0.15">
      <c r="E9682" s="2">
        <v>9678</v>
      </c>
      <c r="F9682" s="12">
        <f t="shared" ca="1" si="1367"/>
        <v>0.9252991548066053</v>
      </c>
      <c r="G9682" s="1">
        <f t="shared" ca="1" si="1360"/>
        <v>0.15527636630782429</v>
      </c>
      <c r="H9682" s="1">
        <f t="shared" ca="1" si="1361"/>
        <v>19442.260513007441</v>
      </c>
      <c r="I9682" s="1">
        <f t="shared" ca="1" si="1362"/>
        <v>19471.967918389266</v>
      </c>
      <c r="J9682" s="1">
        <f t="shared" ca="1" si="1363"/>
        <v>29.707405381825083</v>
      </c>
      <c r="K9682" s="5">
        <f t="shared" ca="1" si="1368"/>
        <v>0.67906140864120568</v>
      </c>
      <c r="L9682" s="1">
        <f t="shared" ca="1" si="1366"/>
        <v>1.7671102606484079</v>
      </c>
      <c r="M9682" s="1">
        <f t="shared" ca="1" si="1364"/>
        <v>19473.735028649913</v>
      </c>
      <c r="N9682" s="13">
        <f t="shared" ca="1" si="1365"/>
        <v>31.474515642472397</v>
      </c>
    </row>
    <row r="9683" spans="5:14" x14ac:dyDescent="0.15">
      <c r="E9683" s="2">
        <v>9679</v>
      </c>
      <c r="F9683" s="12">
        <f t="shared" ca="1" si="1367"/>
        <v>0.53247588396429912</v>
      </c>
      <c r="G9683" s="1">
        <f t="shared" ca="1" si="1360"/>
        <v>1.260435341508118</v>
      </c>
      <c r="H9683" s="1">
        <f t="shared" ca="1" si="1361"/>
        <v>19443.520948348949</v>
      </c>
      <c r="I9683" s="1">
        <f t="shared" ca="1" si="1362"/>
        <v>19473.735028649913</v>
      </c>
      <c r="J9683" s="1">
        <f t="shared" ca="1" si="1363"/>
        <v>30.21408030096427</v>
      </c>
      <c r="K9683" s="5">
        <f t="shared" ca="1" si="1368"/>
        <v>0.46871160506249887</v>
      </c>
      <c r="L9683" s="1">
        <f t="shared" ca="1" si="1366"/>
        <v>0.9016340571295165</v>
      </c>
      <c r="M9683" s="1">
        <f t="shared" ca="1" si="1364"/>
        <v>19474.636662707042</v>
      </c>
      <c r="N9683" s="13">
        <f t="shared" ca="1" si="1365"/>
        <v>31.115714358093101</v>
      </c>
    </row>
    <row r="9684" spans="5:14" x14ac:dyDescent="0.15">
      <c r="E9684" s="2">
        <v>9680</v>
      </c>
      <c r="F9684" s="12">
        <f t="shared" ca="1" si="1367"/>
        <v>0.5457706917676729</v>
      </c>
      <c r="G9684" s="1">
        <f t="shared" ca="1" si="1360"/>
        <v>1.2111127398007313</v>
      </c>
      <c r="H9684" s="1">
        <f t="shared" ca="1" si="1361"/>
        <v>19444.732061088751</v>
      </c>
      <c r="I9684" s="1">
        <f t="shared" ca="1" si="1362"/>
        <v>19474.636662707042</v>
      </c>
      <c r="J9684" s="1">
        <f t="shared" ca="1" si="1363"/>
        <v>29.904601618291053</v>
      </c>
      <c r="K9684" s="5">
        <f t="shared" ca="1" si="1368"/>
        <v>0.70712603320091127</v>
      </c>
      <c r="L9684" s="1">
        <f t="shared" ca="1" si="1366"/>
        <v>1.9290949721702075</v>
      </c>
      <c r="M9684" s="1">
        <f t="shared" ca="1" si="1364"/>
        <v>19476.565757679211</v>
      </c>
      <c r="N9684" s="13">
        <f t="shared" ca="1" si="1365"/>
        <v>31.833696590460022</v>
      </c>
    </row>
    <row r="9685" spans="5:14" x14ac:dyDescent="0.15">
      <c r="E9685" s="2">
        <v>9681</v>
      </c>
      <c r="F9685" s="12">
        <f t="shared" ca="1" si="1367"/>
        <v>0.95639176816094462</v>
      </c>
      <c r="G9685" s="1">
        <f t="shared" ca="1" si="1360"/>
        <v>8.9175301088033787E-2</v>
      </c>
      <c r="H9685" s="1">
        <f t="shared" ca="1" si="1361"/>
        <v>19444.821236389838</v>
      </c>
      <c r="I9685" s="1">
        <f t="shared" ca="1" si="1362"/>
        <v>19476.565757679211</v>
      </c>
      <c r="J9685" s="1">
        <f t="shared" ca="1" si="1363"/>
        <v>31.744521289372642</v>
      </c>
      <c r="K9685" s="5">
        <f t="shared" ca="1" si="1368"/>
        <v>0.55694626521103441</v>
      </c>
      <c r="L9685" s="1">
        <f t="shared" ca="1" si="1366"/>
        <v>1.2070838691306274</v>
      </c>
      <c r="M9685" s="1">
        <f t="shared" ca="1" si="1364"/>
        <v>19477.77284154834</v>
      </c>
      <c r="N9685" s="13">
        <f t="shared" ca="1" si="1365"/>
        <v>32.951605158501479</v>
      </c>
    </row>
    <row r="9686" spans="5:14" x14ac:dyDescent="0.15">
      <c r="E9686" s="2">
        <v>9682</v>
      </c>
      <c r="F9686" s="12">
        <f t="shared" ca="1" si="1367"/>
        <v>0.79952791347880681</v>
      </c>
      <c r="G9686" s="1">
        <f t="shared" ca="1" si="1360"/>
        <v>0.44746766729608828</v>
      </c>
      <c r="H9686" s="1">
        <f t="shared" ca="1" si="1361"/>
        <v>19445.268704057133</v>
      </c>
      <c r="I9686" s="1">
        <f t="shared" ca="1" si="1362"/>
        <v>19477.77284154834</v>
      </c>
      <c r="J9686" s="1">
        <f t="shared" ca="1" si="1363"/>
        <v>32.504137491207075</v>
      </c>
      <c r="K9686" s="5">
        <f t="shared" ca="1" si="1368"/>
        <v>0.16078550146533599</v>
      </c>
      <c r="L9686" s="1">
        <f t="shared" ca="1" si="1366"/>
        <v>0.19667290581224237</v>
      </c>
      <c r="M9686" s="1">
        <f t="shared" ca="1" si="1364"/>
        <v>19477.969514454151</v>
      </c>
      <c r="N9686" s="13">
        <f t="shared" ca="1" si="1365"/>
        <v>32.700810397018358</v>
      </c>
    </row>
    <row r="9687" spans="5:14" x14ac:dyDescent="0.15">
      <c r="E9687" s="2">
        <v>9683</v>
      </c>
      <c r="F9687" s="12">
        <f t="shared" ca="1" si="1367"/>
        <v>0.21823023922500706</v>
      </c>
      <c r="G9687" s="1">
        <f t="shared" ca="1" si="1360"/>
        <v>3.0444092605719186</v>
      </c>
      <c r="H9687" s="1">
        <f t="shared" ca="1" si="1361"/>
        <v>19448.313113317705</v>
      </c>
      <c r="I9687" s="1">
        <f t="shared" ca="1" si="1362"/>
        <v>19477.969514454151</v>
      </c>
      <c r="J9687" s="1">
        <f t="shared" ca="1" si="1363"/>
        <v>29.65640113644622</v>
      </c>
      <c r="K9687" s="5">
        <f t="shared" ca="1" si="1368"/>
        <v>0.70118219832479645</v>
      </c>
      <c r="L9687" s="1">
        <f t="shared" ca="1" si="1366"/>
        <v>1.8934326573584659</v>
      </c>
      <c r="M9687" s="1">
        <f t="shared" ca="1" si="1364"/>
        <v>19479.862947111509</v>
      </c>
      <c r="N9687" s="13">
        <f t="shared" ca="1" si="1365"/>
        <v>31.549833793804282</v>
      </c>
    </row>
    <row r="9688" spans="5:14" x14ac:dyDescent="0.15">
      <c r="E9688" s="2">
        <v>9684</v>
      </c>
      <c r="F9688" s="12">
        <f t="shared" ca="1" si="1367"/>
        <v>0.29081705007758929</v>
      </c>
      <c r="G9688" s="1">
        <f t="shared" ca="1" si="1360"/>
        <v>2.4701218068259312</v>
      </c>
      <c r="H9688" s="1">
        <f t="shared" ca="1" si="1361"/>
        <v>19450.783235124531</v>
      </c>
      <c r="I9688" s="1">
        <f t="shared" ca="1" si="1362"/>
        <v>19479.862947111509</v>
      </c>
      <c r="J9688" s="1">
        <f t="shared" ca="1" si="1363"/>
        <v>29.079711986978509</v>
      </c>
      <c r="K9688" s="5">
        <f t="shared" ca="1" si="1368"/>
        <v>4.7798930766228209E-2</v>
      </c>
      <c r="L9688" s="1">
        <f t="shared" ca="1" si="1366"/>
        <v>4.1370825333472756E-2</v>
      </c>
      <c r="M9688" s="1">
        <f t="shared" ca="1" si="1364"/>
        <v>19479.904317936842</v>
      </c>
      <c r="N9688" s="13">
        <f t="shared" ca="1" si="1365"/>
        <v>29.121082812311215</v>
      </c>
    </row>
    <row r="9689" spans="5:14" x14ac:dyDescent="0.15">
      <c r="E9689" s="2">
        <v>9685</v>
      </c>
      <c r="F9689" s="12">
        <f t="shared" ca="1" si="1367"/>
        <v>0.54016206330464822</v>
      </c>
      <c r="G9689" s="1">
        <f t="shared" ca="1" si="1360"/>
        <v>1.231772134438309</v>
      </c>
      <c r="H9689" s="1">
        <f t="shared" ca="1" si="1361"/>
        <v>19452.015007258968</v>
      </c>
      <c r="I9689" s="1">
        <f t="shared" ca="1" si="1362"/>
        <v>19479.904317936842</v>
      </c>
      <c r="J9689" s="1">
        <f t="shared" ca="1" si="1363"/>
        <v>27.889310677874164</v>
      </c>
      <c r="K9689" s="5">
        <f t="shared" ca="1" si="1368"/>
        <v>0.50910342568744371</v>
      </c>
      <c r="L9689" s="1">
        <f t="shared" ca="1" si="1366"/>
        <v>1.0335126054699884</v>
      </c>
      <c r="M9689" s="1">
        <f t="shared" ca="1" si="1364"/>
        <v>19480.937830542312</v>
      </c>
      <c r="N9689" s="13">
        <f t="shared" ca="1" si="1365"/>
        <v>28.922823283344769</v>
      </c>
    </row>
    <row r="9690" spans="5:14" x14ac:dyDescent="0.15">
      <c r="E9690" s="2">
        <v>9686</v>
      </c>
      <c r="F9690" s="12">
        <f t="shared" ca="1" si="1367"/>
        <v>0.88554724560020026</v>
      </c>
      <c r="G9690" s="1">
        <f t="shared" ca="1" si="1360"/>
        <v>0.24309893693496895</v>
      </c>
      <c r="H9690" s="1">
        <f t="shared" ca="1" si="1361"/>
        <v>19452.258106195903</v>
      </c>
      <c r="I9690" s="1">
        <f t="shared" ca="1" si="1362"/>
        <v>19480.937830542312</v>
      </c>
      <c r="J9690" s="1">
        <f t="shared" ca="1" si="1363"/>
        <v>28.679724346409785</v>
      </c>
      <c r="K9690" s="5">
        <f t="shared" ca="1" si="1368"/>
        <v>0.58544594399996919</v>
      </c>
      <c r="L9690" s="1">
        <f t="shared" ca="1" si="1366"/>
        <v>1.3209514663527568</v>
      </c>
      <c r="M9690" s="1">
        <f t="shared" ca="1" si="1364"/>
        <v>19482.258782008666</v>
      </c>
      <c r="N9690" s="13">
        <f t="shared" ca="1" si="1365"/>
        <v>30.000675812763802</v>
      </c>
    </row>
    <row r="9691" spans="5:14" x14ac:dyDescent="0.15">
      <c r="E9691" s="2">
        <v>9687</v>
      </c>
      <c r="F9691" s="12">
        <f t="shared" ca="1" si="1367"/>
        <v>0.76366450061106983</v>
      </c>
      <c r="G9691" s="1">
        <f t="shared" ca="1" si="1360"/>
        <v>0.53925344317919099</v>
      </c>
      <c r="H9691" s="1">
        <f t="shared" ca="1" si="1361"/>
        <v>19452.79735963908</v>
      </c>
      <c r="I9691" s="1">
        <f t="shared" ca="1" si="1362"/>
        <v>19482.258782008666</v>
      </c>
      <c r="J9691" s="1">
        <f t="shared" ca="1" si="1363"/>
        <v>29.461422369586217</v>
      </c>
      <c r="K9691" s="5">
        <f t="shared" ca="1" si="1368"/>
        <v>0.33681832003371925</v>
      </c>
      <c r="L9691" s="1">
        <f t="shared" ca="1" si="1366"/>
        <v>0.54393120734452083</v>
      </c>
      <c r="M9691" s="1">
        <f t="shared" ca="1" si="1364"/>
        <v>19482.80271321601</v>
      </c>
      <c r="N9691" s="13">
        <f t="shared" ca="1" si="1365"/>
        <v>30.005353576929338</v>
      </c>
    </row>
    <row r="9692" spans="5:14" x14ac:dyDescent="0.15">
      <c r="E9692" s="2">
        <v>9688</v>
      </c>
      <c r="F9692" s="12">
        <f t="shared" ca="1" si="1367"/>
        <v>0.7166514763591435</v>
      </c>
      <c r="G9692" s="1">
        <f t="shared" ca="1" si="1360"/>
        <v>0.6663312850622225</v>
      </c>
      <c r="H9692" s="1">
        <f t="shared" ca="1" si="1361"/>
        <v>19453.463690924142</v>
      </c>
      <c r="I9692" s="1">
        <f t="shared" ca="1" si="1362"/>
        <v>19482.80271321601</v>
      </c>
      <c r="J9692" s="1">
        <f t="shared" ca="1" si="1363"/>
        <v>29.339022291867877</v>
      </c>
      <c r="K9692" s="5">
        <f t="shared" ca="1" si="1368"/>
        <v>0.57864303878810475</v>
      </c>
      <c r="L9692" s="1">
        <f t="shared" ca="1" si="1366"/>
        <v>1.2929869550978754</v>
      </c>
      <c r="M9692" s="1">
        <f t="shared" ca="1" si="1364"/>
        <v>19484.095700171107</v>
      </c>
      <c r="N9692" s="13">
        <f t="shared" ca="1" si="1365"/>
        <v>30.632009246965026</v>
      </c>
    </row>
    <row r="9693" spans="5:14" x14ac:dyDescent="0.15">
      <c r="E9693" s="2">
        <v>9689</v>
      </c>
      <c r="F9693" s="12">
        <f t="shared" ca="1" si="1367"/>
        <v>0.85093425401929035</v>
      </c>
      <c r="G9693" s="1">
        <f t="shared" ca="1" si="1360"/>
        <v>0.32284082142979292</v>
      </c>
      <c r="H9693" s="1">
        <f t="shared" ca="1" si="1361"/>
        <v>19453.786531745573</v>
      </c>
      <c r="I9693" s="1">
        <f t="shared" ca="1" si="1362"/>
        <v>19484.095700171107</v>
      </c>
      <c r="J9693" s="1">
        <f t="shared" ca="1" si="1363"/>
        <v>30.309168425534153</v>
      </c>
      <c r="K9693" s="5">
        <f t="shared" ca="1" si="1368"/>
        <v>0.94588137719124699</v>
      </c>
      <c r="L9693" s="1">
        <f t="shared" ca="1" si="1366"/>
        <v>5.0409670635948602</v>
      </c>
      <c r="M9693" s="1">
        <f t="shared" ca="1" si="1364"/>
        <v>19489.136667234703</v>
      </c>
      <c r="N9693" s="13">
        <f t="shared" ca="1" si="1365"/>
        <v>35.35013548913048</v>
      </c>
    </row>
    <row r="9694" spans="5:14" x14ac:dyDescent="0.15">
      <c r="E9694" s="2">
        <v>9690</v>
      </c>
      <c r="F9694" s="12">
        <f t="shared" ca="1" si="1367"/>
        <v>0.7309272975591018</v>
      </c>
      <c r="G9694" s="1">
        <f t="shared" ca="1" si="1360"/>
        <v>0.62688256064389669</v>
      </c>
      <c r="H9694" s="1">
        <f t="shared" ca="1" si="1361"/>
        <v>19454.413414306215</v>
      </c>
      <c r="I9694" s="1">
        <f t="shared" ca="1" si="1362"/>
        <v>19489.136667234703</v>
      </c>
      <c r="J9694" s="1">
        <f t="shared" ca="1" si="1363"/>
        <v>34.723252928488364</v>
      </c>
      <c r="K9694" s="5">
        <f t="shared" ca="1" si="1368"/>
        <v>7.6827927994822631E-2</v>
      </c>
      <c r="L9694" s="1">
        <f t="shared" ca="1" si="1366"/>
        <v>7.5582924849314601E-2</v>
      </c>
      <c r="M9694" s="1">
        <f t="shared" ca="1" si="1364"/>
        <v>19489.212250159551</v>
      </c>
      <c r="N9694" s="13">
        <f t="shared" ca="1" si="1365"/>
        <v>34.798835853336641</v>
      </c>
    </row>
    <row r="9695" spans="5:14" x14ac:dyDescent="0.15">
      <c r="E9695" s="2">
        <v>9691</v>
      </c>
      <c r="F9695" s="12">
        <f t="shared" ca="1" si="1367"/>
        <v>0.20384755279268574</v>
      </c>
      <c r="G9695" s="1">
        <f t="shared" ca="1" si="1360"/>
        <v>3.1807657094607658</v>
      </c>
      <c r="H9695" s="1">
        <f t="shared" ca="1" si="1361"/>
        <v>19457.594180015676</v>
      </c>
      <c r="I9695" s="1">
        <f t="shared" ca="1" si="1362"/>
        <v>19489.212250159551</v>
      </c>
      <c r="J9695" s="1">
        <f t="shared" ca="1" si="1363"/>
        <v>31.618070143875229</v>
      </c>
      <c r="K9695" s="5">
        <f t="shared" ca="1" si="1368"/>
        <v>0.14705761744989443</v>
      </c>
      <c r="L9695" s="1">
        <f t="shared" ca="1" si="1366"/>
        <v>0.17486920347516488</v>
      </c>
      <c r="M9695" s="1">
        <f t="shared" ca="1" si="1364"/>
        <v>19489.387119363026</v>
      </c>
      <c r="N9695" s="13">
        <f t="shared" ca="1" si="1365"/>
        <v>31.792939347349602</v>
      </c>
    </row>
    <row r="9696" spans="5:14" x14ac:dyDescent="0.15">
      <c r="E9696" s="2">
        <v>9692</v>
      </c>
      <c r="F9696" s="12">
        <f t="shared" ca="1" si="1367"/>
        <v>0.54819655570926984</v>
      </c>
      <c r="G9696" s="1">
        <f t="shared" ca="1" si="1360"/>
        <v>1.202242756084438</v>
      </c>
      <c r="H9696" s="1">
        <f t="shared" ca="1" si="1361"/>
        <v>19458.79642277176</v>
      </c>
      <c r="I9696" s="1">
        <f t="shared" ca="1" si="1362"/>
        <v>19489.387119363026</v>
      </c>
      <c r="J9696" s="1">
        <f t="shared" ca="1" si="1363"/>
        <v>30.590696591265441</v>
      </c>
      <c r="K9696" s="5">
        <f t="shared" ca="1" si="1368"/>
        <v>0.81031419051148801</v>
      </c>
      <c r="L9696" s="1">
        <f t="shared" ca="1" si="1366"/>
        <v>2.7110242183723741</v>
      </c>
      <c r="M9696" s="1">
        <f t="shared" ca="1" si="1364"/>
        <v>19492.098143581399</v>
      </c>
      <c r="N9696" s="13">
        <f t="shared" ca="1" si="1365"/>
        <v>33.301720809638937</v>
      </c>
    </row>
    <row r="9697" spans="5:14" x14ac:dyDescent="0.15">
      <c r="E9697" s="2">
        <v>9693</v>
      </c>
      <c r="F9697" s="12">
        <f t="shared" ca="1" si="1367"/>
        <v>0.41400136784224728</v>
      </c>
      <c r="G9697" s="1">
        <f t="shared" ca="1" si="1360"/>
        <v>1.7637720023909997</v>
      </c>
      <c r="H9697" s="1">
        <f t="shared" ca="1" si="1361"/>
        <v>19460.560194774152</v>
      </c>
      <c r="I9697" s="1">
        <f t="shared" ca="1" si="1362"/>
        <v>19492.098143581399</v>
      </c>
      <c r="J9697" s="1">
        <f t="shared" ca="1" si="1363"/>
        <v>31.537948807246721</v>
      </c>
      <c r="K9697" s="5">
        <f t="shared" ca="1" si="1368"/>
        <v>0.63203705597873427</v>
      </c>
      <c r="L9697" s="1">
        <f t="shared" ca="1" si="1366"/>
        <v>1.5273643603011415</v>
      </c>
      <c r="M9697" s="1">
        <f t="shared" ca="1" si="1364"/>
        <v>19493.625507941699</v>
      </c>
      <c r="N9697" s="13">
        <f t="shared" ca="1" si="1365"/>
        <v>33.065313167546265</v>
      </c>
    </row>
    <row r="9698" spans="5:14" x14ac:dyDescent="0.15">
      <c r="E9698" s="2">
        <v>9694</v>
      </c>
      <c r="F9698" s="12">
        <f t="shared" ca="1" si="1367"/>
        <v>0.26316190133145401</v>
      </c>
      <c r="G9698" s="1">
        <f t="shared" ca="1" si="1360"/>
        <v>2.6699716835774296</v>
      </c>
      <c r="H9698" s="1">
        <f t="shared" ca="1" si="1361"/>
        <v>19463.230166457732</v>
      </c>
      <c r="I9698" s="1">
        <f t="shared" ca="1" si="1362"/>
        <v>19493.625507941699</v>
      </c>
      <c r="J9698" s="1">
        <f t="shared" ca="1" si="1363"/>
        <v>30.395341483967059</v>
      </c>
      <c r="K9698" s="5">
        <f t="shared" ca="1" si="1368"/>
        <v>0.31930172110197452</v>
      </c>
      <c r="L9698" s="1">
        <f t="shared" ca="1" si="1366"/>
        <v>0.50339986679206961</v>
      </c>
      <c r="M9698" s="1">
        <f t="shared" ca="1" si="1364"/>
        <v>19494.128907808492</v>
      </c>
      <c r="N9698" s="13">
        <f t="shared" ca="1" si="1365"/>
        <v>30.898741350760247</v>
      </c>
    </row>
    <row r="9699" spans="5:14" x14ac:dyDescent="0.15">
      <c r="E9699" s="2">
        <v>9695</v>
      </c>
      <c r="F9699" s="12">
        <f t="shared" ca="1" si="1367"/>
        <v>0.99678669494488537</v>
      </c>
      <c r="G9699" s="1">
        <f t="shared" ca="1" si="1360"/>
        <v>6.4369576120054967E-3</v>
      </c>
      <c r="H9699" s="1">
        <f t="shared" ca="1" si="1361"/>
        <v>19463.236603415342</v>
      </c>
      <c r="I9699" s="1">
        <f t="shared" ca="1" si="1362"/>
        <v>19494.128907808492</v>
      </c>
      <c r="J9699" s="1">
        <f t="shared" ca="1" si="1363"/>
        <v>30.892304393149971</v>
      </c>
      <c r="K9699" s="5">
        <f t="shared" ca="1" si="1368"/>
        <v>0.50029309659842547</v>
      </c>
      <c r="L9699" s="1">
        <f t="shared" ca="1" si="1366"/>
        <v>1.0036841803895633</v>
      </c>
      <c r="M9699" s="1">
        <f t="shared" ca="1" si="1364"/>
        <v>19495.13259198888</v>
      </c>
      <c r="N9699" s="13">
        <f t="shared" ca="1" si="1365"/>
        <v>31.895988573538489</v>
      </c>
    </row>
    <row r="9700" spans="5:14" x14ac:dyDescent="0.15">
      <c r="E9700" s="2">
        <v>9696</v>
      </c>
      <c r="F9700" s="12">
        <f t="shared" ca="1" si="1367"/>
        <v>0.92858709057765787</v>
      </c>
      <c r="G9700" s="1">
        <f t="shared" ca="1" si="1360"/>
        <v>0.14818221104005019</v>
      </c>
      <c r="H9700" s="1">
        <f t="shared" ca="1" si="1361"/>
        <v>19463.384785626382</v>
      </c>
      <c r="I9700" s="1">
        <f t="shared" ca="1" si="1362"/>
        <v>19495.13259198888</v>
      </c>
      <c r="J9700" s="1">
        <f t="shared" ca="1" si="1363"/>
        <v>31.747806362498523</v>
      </c>
      <c r="K9700" s="5">
        <f t="shared" ca="1" si="1368"/>
        <v>0.52021318392304594</v>
      </c>
      <c r="L9700" s="1">
        <f t="shared" ca="1" si="1366"/>
        <v>1.0720269395628497</v>
      </c>
      <c r="M9700" s="1">
        <f t="shared" ca="1" si="1364"/>
        <v>19496.204618928445</v>
      </c>
      <c r="N9700" s="13">
        <f t="shared" ca="1" si="1365"/>
        <v>32.819833302062762</v>
      </c>
    </row>
    <row r="9701" spans="5:14" x14ac:dyDescent="0.15">
      <c r="E9701" s="2">
        <v>9697</v>
      </c>
      <c r="F9701" s="12">
        <f t="shared" ca="1" si="1367"/>
        <v>0.31256601011167362</v>
      </c>
      <c r="G9701" s="1">
        <f t="shared" ca="1" si="1360"/>
        <v>2.325879199509477</v>
      </c>
      <c r="H9701" s="1">
        <f t="shared" ca="1" si="1361"/>
        <v>19465.710664825892</v>
      </c>
      <c r="I9701" s="1">
        <f t="shared" ca="1" si="1362"/>
        <v>19496.204618928445</v>
      </c>
      <c r="J9701" s="1">
        <f t="shared" ca="1" si="1363"/>
        <v>30.493954102552379</v>
      </c>
      <c r="K9701" s="5">
        <f t="shared" ca="1" si="1368"/>
        <v>0.61961078030907202</v>
      </c>
      <c r="L9701" s="1">
        <f t="shared" ca="1" si="1366"/>
        <v>1.4695953412688632</v>
      </c>
      <c r="M9701" s="1">
        <f t="shared" ca="1" si="1364"/>
        <v>19497.674214269715</v>
      </c>
      <c r="N9701" s="13">
        <f t="shared" ca="1" si="1365"/>
        <v>31.963549443822558</v>
      </c>
    </row>
    <row r="9702" spans="5:14" x14ac:dyDescent="0.15">
      <c r="E9702" s="2">
        <v>9698</v>
      </c>
      <c r="F9702" s="12">
        <f t="shared" ca="1" si="1367"/>
        <v>0.1151319457302511</v>
      </c>
      <c r="G9702" s="1">
        <f t="shared" ca="1" si="1360"/>
        <v>4.3233529083011177</v>
      </c>
      <c r="H9702" s="1">
        <f t="shared" ca="1" si="1361"/>
        <v>19470.034017734193</v>
      </c>
      <c r="I9702" s="1">
        <f t="shared" ca="1" si="1362"/>
        <v>19497.674214269715</v>
      </c>
      <c r="J9702" s="1">
        <f t="shared" ca="1" si="1363"/>
        <v>27.640196535521682</v>
      </c>
      <c r="K9702" s="5">
        <f t="shared" ca="1" si="1368"/>
        <v>0.91658772414232348</v>
      </c>
      <c r="L9702" s="1">
        <f t="shared" ca="1" si="1366"/>
        <v>4.2287664881195894</v>
      </c>
      <c r="M9702" s="1">
        <f t="shared" ca="1" si="1364"/>
        <v>19501.902980757834</v>
      </c>
      <c r="N9702" s="13">
        <f t="shared" ca="1" si="1365"/>
        <v>31.86896302364039</v>
      </c>
    </row>
    <row r="9703" spans="5:14" x14ac:dyDescent="0.15">
      <c r="E9703" s="2">
        <v>9699</v>
      </c>
      <c r="F9703" s="12">
        <f t="shared" ca="1" si="1367"/>
        <v>0.46197133530634393</v>
      </c>
      <c r="G9703" s="1">
        <f t="shared" ca="1" si="1360"/>
        <v>1.5445048692334384</v>
      </c>
      <c r="H9703" s="1">
        <f t="shared" ca="1" si="1361"/>
        <v>19471.578522603428</v>
      </c>
      <c r="I9703" s="1">
        <f t="shared" ca="1" si="1362"/>
        <v>19501.902980757834</v>
      </c>
      <c r="J9703" s="1">
        <f t="shared" ca="1" si="1363"/>
        <v>30.324458154405875</v>
      </c>
      <c r="K9703" s="5">
        <f t="shared" ca="1" si="1368"/>
        <v>0.66449158815016207</v>
      </c>
      <c r="L9703" s="1">
        <f t="shared" ca="1" si="1366"/>
        <v>1.6889449402396448</v>
      </c>
      <c r="M9703" s="1">
        <f t="shared" ca="1" si="1364"/>
        <v>19503.591925698074</v>
      </c>
      <c r="N9703" s="13">
        <f t="shared" ca="1" si="1365"/>
        <v>32.013403094646492</v>
      </c>
    </row>
    <row r="9704" spans="5:14" x14ac:dyDescent="0.15">
      <c r="E9704" s="2">
        <v>9700</v>
      </c>
      <c r="F9704" s="12">
        <f t="shared" ca="1" si="1367"/>
        <v>0.36124159337636841</v>
      </c>
      <c r="G9704" s="1">
        <f t="shared" ca="1" si="1360"/>
        <v>2.0364166215134709</v>
      </c>
      <c r="H9704" s="1">
        <f t="shared" ca="1" si="1361"/>
        <v>19473.614939224943</v>
      </c>
      <c r="I9704" s="1">
        <f t="shared" ca="1" si="1362"/>
        <v>19503.591925698074</v>
      </c>
      <c r="J9704" s="1">
        <f t="shared" ca="1" si="1363"/>
        <v>29.976986473131547</v>
      </c>
      <c r="K9704" s="5">
        <f t="shared" ca="1" si="1368"/>
        <v>8.5899914637331265E-2</v>
      </c>
      <c r="L9704" s="1">
        <f t="shared" ca="1" si="1366"/>
        <v>8.7177244532984907E-2</v>
      </c>
      <c r="M9704" s="1">
        <f t="shared" ca="1" si="1364"/>
        <v>19503.679102942606</v>
      </c>
      <c r="N9704" s="13">
        <f t="shared" ca="1" si="1365"/>
        <v>30.064163717663178</v>
      </c>
    </row>
    <row r="9705" spans="5:14" x14ac:dyDescent="0.15">
      <c r="E9705" s="2">
        <v>9701</v>
      </c>
      <c r="F9705" s="12">
        <f t="shared" ca="1" si="1367"/>
        <v>0.68886070229901641</v>
      </c>
      <c r="G9705" s="1">
        <f t="shared" ca="1" si="1360"/>
        <v>0.74543240427962687</v>
      </c>
      <c r="H9705" s="1">
        <f t="shared" ca="1" si="1361"/>
        <v>19474.360371629224</v>
      </c>
      <c r="I9705" s="1">
        <f t="shared" ca="1" si="1362"/>
        <v>19503.679102942606</v>
      </c>
      <c r="J9705" s="1">
        <f t="shared" ca="1" si="1363"/>
        <v>29.318731313382159</v>
      </c>
      <c r="K9705" s="5">
        <f t="shared" ca="1" si="1368"/>
        <v>0.67280720734071731</v>
      </c>
      <c r="L9705" s="1">
        <f t="shared" ca="1" si="1366"/>
        <v>1.7330954556405529</v>
      </c>
      <c r="M9705" s="1">
        <f t="shared" ca="1" si="1364"/>
        <v>19505.412198398248</v>
      </c>
      <c r="N9705" s="13">
        <f t="shared" ca="1" si="1365"/>
        <v>31.051826769024046</v>
      </c>
    </row>
    <row r="9706" spans="5:14" x14ac:dyDescent="0.15">
      <c r="E9706" s="2">
        <v>9702</v>
      </c>
      <c r="F9706" s="12">
        <f t="shared" ca="1" si="1367"/>
        <v>0.45728032302325961</v>
      </c>
      <c r="G9706" s="1">
        <f t="shared" ca="1" si="1360"/>
        <v>1.564917355678848</v>
      </c>
      <c r="H9706" s="1">
        <f t="shared" ca="1" si="1361"/>
        <v>19475.925288984901</v>
      </c>
      <c r="I9706" s="1">
        <f t="shared" ca="1" si="1362"/>
        <v>19505.412198398248</v>
      </c>
      <c r="J9706" s="1">
        <f t="shared" ca="1" si="1363"/>
        <v>29.486909413346439</v>
      </c>
      <c r="K9706" s="5">
        <f t="shared" ca="1" si="1368"/>
        <v>3.5119382174564895E-2</v>
      </c>
      <c r="L9706" s="1">
        <f t="shared" ca="1" si="1366"/>
        <v>2.8038332371733983E-2</v>
      </c>
      <c r="M9706" s="1">
        <f t="shared" ca="1" si="1364"/>
        <v>19505.440236730621</v>
      </c>
      <c r="N9706" s="13">
        <f t="shared" ca="1" si="1365"/>
        <v>29.514947745719837</v>
      </c>
    </row>
    <row r="9707" spans="5:14" x14ac:dyDescent="0.15">
      <c r="E9707" s="2">
        <v>9703</v>
      </c>
      <c r="F9707" s="12">
        <f t="shared" ca="1" si="1367"/>
        <v>0.25090023892696378</v>
      </c>
      <c r="G9707" s="1">
        <f t="shared" ca="1" si="1360"/>
        <v>2.7653997466611311</v>
      </c>
      <c r="H9707" s="1">
        <f t="shared" ca="1" si="1361"/>
        <v>19478.690688731564</v>
      </c>
      <c r="I9707" s="1">
        <f t="shared" ca="1" si="1362"/>
        <v>19505.440236730621</v>
      </c>
      <c r="J9707" s="1">
        <f t="shared" ca="1" si="1363"/>
        <v>26.74954799905754</v>
      </c>
      <c r="K9707" s="5">
        <f t="shared" ca="1" si="1368"/>
        <v>0.72931200204973001</v>
      </c>
      <c r="L9707" s="1">
        <f t="shared" ca="1" si="1366"/>
        <v>2.0694088079779189</v>
      </c>
      <c r="M9707" s="1">
        <f t="shared" ca="1" si="1364"/>
        <v>19507.509645538597</v>
      </c>
      <c r="N9707" s="13">
        <f t="shared" ca="1" si="1365"/>
        <v>28.818956807033828</v>
      </c>
    </row>
    <row r="9708" spans="5:14" x14ac:dyDescent="0.15">
      <c r="E9708" s="2">
        <v>9704</v>
      </c>
      <c r="F9708" s="12">
        <f t="shared" ca="1" si="1367"/>
        <v>0.82948139321859027</v>
      </c>
      <c r="G9708" s="1">
        <f t="shared" ca="1" si="1360"/>
        <v>0.3739092018499911</v>
      </c>
      <c r="H9708" s="1">
        <f t="shared" ca="1" si="1361"/>
        <v>19479.064597933415</v>
      </c>
      <c r="I9708" s="1">
        <f t="shared" ca="1" si="1362"/>
        <v>19507.509645538597</v>
      </c>
      <c r="J9708" s="1">
        <f t="shared" ca="1" si="1363"/>
        <v>28.445047605182481</v>
      </c>
      <c r="K9708" s="5">
        <f t="shared" ca="1" si="1368"/>
        <v>0.78962597016726477</v>
      </c>
      <c r="L9708" s="1">
        <f t="shared" ca="1" si="1366"/>
        <v>2.5230086683448634</v>
      </c>
      <c r="M9708" s="1">
        <f t="shared" ca="1" si="1364"/>
        <v>19510.032654206942</v>
      </c>
      <c r="N9708" s="13">
        <f t="shared" ca="1" si="1365"/>
        <v>30.968056273526599</v>
      </c>
    </row>
    <row r="9709" spans="5:14" x14ac:dyDescent="0.15">
      <c r="E9709" s="2">
        <v>9705</v>
      </c>
      <c r="F9709" s="12">
        <f t="shared" ca="1" si="1367"/>
        <v>0.36979943817373429</v>
      </c>
      <c r="G9709" s="1">
        <f t="shared" ca="1" si="1360"/>
        <v>1.9895889586017217</v>
      </c>
      <c r="H9709" s="1">
        <f t="shared" ca="1" si="1361"/>
        <v>19481.054186892015</v>
      </c>
      <c r="I9709" s="1">
        <f t="shared" ca="1" si="1362"/>
        <v>19510.032654206942</v>
      </c>
      <c r="J9709" s="1">
        <f t="shared" ca="1" si="1363"/>
        <v>28.978467314926093</v>
      </c>
      <c r="K9709" s="5">
        <f t="shared" ca="1" si="1368"/>
        <v>1.8604725739090555E-2</v>
      </c>
      <c r="L9709" s="1">
        <f t="shared" ca="1" si="1366"/>
        <v>1.261801881359649E-2</v>
      </c>
      <c r="M9709" s="1">
        <f t="shared" ca="1" si="1364"/>
        <v>19510.045272225754</v>
      </c>
      <c r="N9709" s="13">
        <f t="shared" ca="1" si="1365"/>
        <v>28.991085333738738</v>
      </c>
    </row>
    <row r="9710" spans="5:14" x14ac:dyDescent="0.15">
      <c r="E9710" s="2">
        <v>9706</v>
      </c>
      <c r="F9710" s="12">
        <f t="shared" ca="1" si="1367"/>
        <v>0.81591986825455787</v>
      </c>
      <c r="G9710" s="1">
        <f t="shared" ca="1" si="1360"/>
        <v>0.4068782590169307</v>
      </c>
      <c r="H9710" s="1">
        <f t="shared" ca="1" si="1361"/>
        <v>19481.461065151034</v>
      </c>
      <c r="I9710" s="1">
        <f t="shared" ca="1" si="1362"/>
        <v>19510.045272225754</v>
      </c>
      <c r="J9710" s="1">
        <f t="shared" ca="1" si="1363"/>
        <v>28.584207074720325</v>
      </c>
      <c r="K9710" s="5">
        <f t="shared" ca="1" si="1368"/>
        <v>4.2973980761818908E-2</v>
      </c>
      <c r="L9710" s="1">
        <f t="shared" ca="1" si="1366"/>
        <v>3.6166208468705795E-2</v>
      </c>
      <c r="M9710" s="1">
        <f t="shared" ca="1" si="1364"/>
        <v>19510.081438434223</v>
      </c>
      <c r="N9710" s="13">
        <f t="shared" ca="1" si="1365"/>
        <v>28.62037328318911</v>
      </c>
    </row>
    <row r="9711" spans="5:14" x14ac:dyDescent="0.15">
      <c r="E9711" s="2">
        <v>9707</v>
      </c>
      <c r="F9711" s="12">
        <f t="shared" ca="1" si="1367"/>
        <v>0.41634254005185067</v>
      </c>
      <c r="G9711" s="1">
        <f t="shared" ca="1" si="1360"/>
        <v>1.7524938879073637</v>
      </c>
      <c r="H9711" s="1">
        <f t="shared" ca="1" si="1361"/>
        <v>19483.213559038941</v>
      </c>
      <c r="I9711" s="1">
        <f t="shared" ca="1" si="1362"/>
        <v>19510.081438434223</v>
      </c>
      <c r="J9711" s="1">
        <f t="shared" ca="1" si="1363"/>
        <v>26.867879395282216</v>
      </c>
      <c r="K9711" s="5">
        <f t="shared" ca="1" si="1368"/>
        <v>0.44184688728615262</v>
      </c>
      <c r="L9711" s="1">
        <f t="shared" ca="1" si="1366"/>
        <v>0.82036724944111161</v>
      </c>
      <c r="M9711" s="1">
        <f t="shared" ca="1" si="1364"/>
        <v>19510.901805683665</v>
      </c>
      <c r="N9711" s="13">
        <f t="shared" ca="1" si="1365"/>
        <v>27.688246644724131</v>
      </c>
    </row>
    <row r="9712" spans="5:14" x14ac:dyDescent="0.15">
      <c r="E9712" s="2">
        <v>9708</v>
      </c>
      <c r="F9712" s="12">
        <f t="shared" ca="1" si="1367"/>
        <v>0.88485864048958929</v>
      </c>
      <c r="G9712" s="1">
        <f t="shared" ca="1" si="1360"/>
        <v>0.24465474998495151</v>
      </c>
      <c r="H9712" s="1">
        <f t="shared" ca="1" si="1361"/>
        <v>19483.458213788927</v>
      </c>
      <c r="I9712" s="1">
        <f t="shared" ca="1" si="1362"/>
        <v>19510.901805683665</v>
      </c>
      <c r="J9712" s="1">
        <f t="shared" ca="1" si="1363"/>
        <v>27.443591894738347</v>
      </c>
      <c r="K9712" s="5">
        <f t="shared" ca="1" si="1368"/>
        <v>0.14820265036835834</v>
      </c>
      <c r="L9712" s="1">
        <f t="shared" ca="1" si="1366"/>
        <v>0.17665912044560531</v>
      </c>
      <c r="M9712" s="1">
        <f t="shared" ca="1" si="1364"/>
        <v>19511.078464804112</v>
      </c>
      <c r="N9712" s="13">
        <f t="shared" ca="1" si="1365"/>
        <v>27.620251015185204</v>
      </c>
    </row>
    <row r="9713" spans="5:14" x14ac:dyDescent="0.15">
      <c r="E9713" s="2">
        <v>9709</v>
      </c>
      <c r="F9713" s="12">
        <f t="shared" ca="1" si="1367"/>
        <v>0.45178331800041438</v>
      </c>
      <c r="G9713" s="1">
        <f t="shared" ca="1" si="1360"/>
        <v>1.589105198092889</v>
      </c>
      <c r="H9713" s="1">
        <f t="shared" ca="1" si="1361"/>
        <v>19485.047318987021</v>
      </c>
      <c r="I9713" s="1">
        <f t="shared" ca="1" si="1362"/>
        <v>19511.078464804112</v>
      </c>
      <c r="J9713" s="1">
        <f t="shared" ca="1" si="1363"/>
        <v>26.031145817090874</v>
      </c>
      <c r="K9713" s="5">
        <f t="shared" ca="1" si="1368"/>
        <v>0.55160790368249113</v>
      </c>
      <c r="L9713" s="1">
        <f t="shared" ca="1" si="1366"/>
        <v>1.1866770321835185</v>
      </c>
      <c r="M9713" s="1">
        <f t="shared" ca="1" si="1364"/>
        <v>19512.265141836295</v>
      </c>
      <c r="N9713" s="13">
        <f t="shared" ca="1" si="1365"/>
        <v>27.217822849273944</v>
      </c>
    </row>
    <row r="9714" spans="5:14" x14ac:dyDescent="0.15">
      <c r="E9714" s="2">
        <v>9710</v>
      </c>
      <c r="F9714" s="12">
        <f t="shared" ca="1" si="1367"/>
        <v>0.18237501655567878</v>
      </c>
      <c r="G9714" s="1">
        <f t="shared" ca="1" si="1360"/>
        <v>3.4033803627219328</v>
      </c>
      <c r="H9714" s="1">
        <f t="shared" ca="1" si="1361"/>
        <v>19488.450699349742</v>
      </c>
      <c r="I9714" s="1">
        <f t="shared" ca="1" si="1362"/>
        <v>19512.265141836295</v>
      </c>
      <c r="J9714" s="1">
        <f t="shared" ca="1" si="1363"/>
        <v>23.814442486553162</v>
      </c>
      <c r="K9714" s="5">
        <f t="shared" ca="1" si="1368"/>
        <v>0.19525338675834125</v>
      </c>
      <c r="L9714" s="1">
        <f t="shared" ca="1" si="1366"/>
        <v>0.25469953531896228</v>
      </c>
      <c r="M9714" s="1">
        <f t="shared" ca="1" si="1364"/>
        <v>19512.519841371613</v>
      </c>
      <c r="N9714" s="13">
        <f t="shared" ca="1" si="1365"/>
        <v>24.069142021871812</v>
      </c>
    </row>
    <row r="9715" spans="5:14" x14ac:dyDescent="0.15">
      <c r="E9715" s="2">
        <v>9711</v>
      </c>
      <c r="F9715" s="12">
        <f t="shared" ca="1" si="1367"/>
        <v>0.68793455307810325</v>
      </c>
      <c r="G9715" s="1">
        <f t="shared" ca="1" si="1360"/>
        <v>0.74812314382711365</v>
      </c>
      <c r="H9715" s="1">
        <f t="shared" ca="1" si="1361"/>
        <v>19489.19882249357</v>
      </c>
      <c r="I9715" s="1">
        <f t="shared" ca="1" si="1362"/>
        <v>19512.519841371613</v>
      </c>
      <c r="J9715" s="1">
        <f t="shared" ca="1" si="1363"/>
        <v>23.321018878043105</v>
      </c>
      <c r="K9715" s="5">
        <f t="shared" ca="1" si="1368"/>
        <v>0.20800069040866642</v>
      </c>
      <c r="L9715" s="1">
        <f t="shared" ca="1" si="1366"/>
        <v>0.27734545376360759</v>
      </c>
      <c r="M9715" s="1">
        <f t="shared" ca="1" si="1364"/>
        <v>19512.797186825377</v>
      </c>
      <c r="N9715" s="13">
        <f t="shared" ca="1" si="1365"/>
        <v>23.598364331806806</v>
      </c>
    </row>
    <row r="9716" spans="5:14" x14ac:dyDescent="0.15">
      <c r="E9716" s="2">
        <v>9712</v>
      </c>
      <c r="F9716" s="12">
        <f t="shared" ca="1" si="1367"/>
        <v>0.40280370537335752</v>
      </c>
      <c r="G9716" s="1">
        <f t="shared" ca="1" si="1360"/>
        <v>1.8186118382798555</v>
      </c>
      <c r="H9716" s="1">
        <f t="shared" ca="1" si="1361"/>
        <v>19491.01743433185</v>
      </c>
      <c r="I9716" s="1">
        <f t="shared" ca="1" si="1362"/>
        <v>19512.797186825377</v>
      </c>
      <c r="J9716" s="1">
        <f t="shared" ca="1" si="1363"/>
        <v>21.779752493526757</v>
      </c>
      <c r="K9716" s="5">
        <f t="shared" ca="1" si="1368"/>
        <v>0.78237641117717327</v>
      </c>
      <c r="L9716" s="1">
        <f t="shared" ca="1" si="1366"/>
        <v>2.4616782066665484</v>
      </c>
      <c r="M9716" s="1">
        <f t="shared" ca="1" si="1364"/>
        <v>19515.258865032043</v>
      </c>
      <c r="N9716" s="13">
        <f t="shared" ca="1" si="1365"/>
        <v>24.241430700192723</v>
      </c>
    </row>
    <row r="9717" spans="5:14" x14ac:dyDescent="0.15">
      <c r="E9717" s="2">
        <v>9713</v>
      </c>
      <c r="F9717" s="12">
        <f t="shared" ca="1" si="1367"/>
        <v>0.76013891186121185</v>
      </c>
      <c r="G9717" s="1">
        <f t="shared" ca="1" si="1360"/>
        <v>0.54850816727802221</v>
      </c>
      <c r="H9717" s="1">
        <f t="shared" ca="1" si="1361"/>
        <v>19491.565942499128</v>
      </c>
      <c r="I9717" s="1">
        <f t="shared" ca="1" si="1362"/>
        <v>19515.258865032043</v>
      </c>
      <c r="J9717" s="1">
        <f t="shared" ca="1" si="1363"/>
        <v>23.692922532914963</v>
      </c>
      <c r="K9717" s="5">
        <f t="shared" ca="1" si="1368"/>
        <v>0.94669963774624788</v>
      </c>
      <c r="L9717" s="1">
        <f t="shared" ca="1" si="1366"/>
        <v>5.0696914338457892</v>
      </c>
      <c r="M9717" s="1">
        <f t="shared" ca="1" si="1364"/>
        <v>19520.328556465887</v>
      </c>
      <c r="N9717" s="13">
        <f t="shared" ca="1" si="1365"/>
        <v>28.762613966759091</v>
      </c>
    </row>
    <row r="9718" spans="5:14" x14ac:dyDescent="0.15">
      <c r="E9718" s="2">
        <v>9714</v>
      </c>
      <c r="F9718" s="12">
        <f t="shared" ca="1" si="1367"/>
        <v>0.88205252311027282</v>
      </c>
      <c r="G9718" s="1">
        <f t="shared" ca="1" si="1360"/>
        <v>0.25100734947346021</v>
      </c>
      <c r="H9718" s="1">
        <f t="shared" ca="1" si="1361"/>
        <v>19491.816949848602</v>
      </c>
      <c r="I9718" s="1">
        <f t="shared" ca="1" si="1362"/>
        <v>19520.328556465887</v>
      </c>
      <c r="J9718" s="1">
        <f t="shared" ca="1" si="1363"/>
        <v>28.511606617284997</v>
      </c>
      <c r="K9718" s="5">
        <f t="shared" ca="1" si="1368"/>
        <v>0.65615862432369343</v>
      </c>
      <c r="L9718" s="1">
        <f t="shared" ca="1" si="1366"/>
        <v>1.6458794484039829</v>
      </c>
      <c r="M9718" s="1">
        <f t="shared" ca="1" si="1364"/>
        <v>19521.97443591429</v>
      </c>
      <c r="N9718" s="13">
        <f t="shared" ca="1" si="1365"/>
        <v>30.157486065687408</v>
      </c>
    </row>
    <row r="9719" spans="5:14" x14ac:dyDescent="0.15">
      <c r="E9719" s="2">
        <v>9715</v>
      </c>
      <c r="F9719" s="12">
        <f t="shared" ca="1" si="1367"/>
        <v>0.47860095259118762</v>
      </c>
      <c r="G9719" s="1">
        <f t="shared" ref="G9719:G9782" ca="1" si="1369">-$B$4*LN(F9719)</f>
        <v>1.4737762262792484</v>
      </c>
      <c r="H9719" s="1">
        <f t="shared" ref="H9719:H9782" ca="1" si="1370">H9718+G9719</f>
        <v>19493.29072607488</v>
      </c>
      <c r="I9719" s="1">
        <f t="shared" ref="I9719:I9782" ca="1" si="1371">MAX(H9719,M9718)</f>
        <v>19521.97443591429</v>
      </c>
      <c r="J9719" s="1">
        <f t="shared" ref="J9719:J9782" ca="1" si="1372">I9719-H9719</f>
        <v>28.683709839409858</v>
      </c>
      <c r="K9719" s="5">
        <f t="shared" ca="1" si="1368"/>
        <v>0.81144924125592166</v>
      </c>
      <c r="L9719" s="1">
        <f t="shared" ca="1" si="1366"/>
        <v>2.7219526218560333</v>
      </c>
      <c r="M9719" s="1">
        <f t="shared" ref="M9719:M9782" ca="1" si="1373">I9719+L9719</f>
        <v>19524.696388536147</v>
      </c>
      <c r="N9719" s="13">
        <f t="shared" ref="N9719:N9782" ca="1" si="1374">M9719-H9719</f>
        <v>31.405662461267639</v>
      </c>
    </row>
    <row r="9720" spans="5:14" x14ac:dyDescent="0.15">
      <c r="E9720" s="2">
        <v>9716</v>
      </c>
      <c r="F9720" s="12">
        <f t="shared" ca="1" si="1367"/>
        <v>0.37601953632158158</v>
      </c>
      <c r="G9720" s="1">
        <f t="shared" ca="1" si="1369"/>
        <v>1.9562283572798993</v>
      </c>
      <c r="H9720" s="1">
        <f t="shared" ca="1" si="1370"/>
        <v>19495.246954432161</v>
      </c>
      <c r="I9720" s="1">
        <f t="shared" ca="1" si="1371"/>
        <v>19524.696388536147</v>
      </c>
      <c r="J9720" s="1">
        <f t="shared" ca="1" si="1372"/>
        <v>29.449434103986277</v>
      </c>
      <c r="K9720" s="5">
        <f t="shared" ca="1" si="1368"/>
        <v>0.61008759153620751</v>
      </c>
      <c r="L9720" s="1">
        <f t="shared" ca="1" si="1366"/>
        <v>1.4267153862823803</v>
      </c>
      <c r="M9720" s="1">
        <f t="shared" ca="1" si="1373"/>
        <v>19526.123103922429</v>
      </c>
      <c r="N9720" s="13">
        <f t="shared" ca="1" si="1374"/>
        <v>30.87614949026829</v>
      </c>
    </row>
    <row r="9721" spans="5:14" x14ac:dyDescent="0.15">
      <c r="E9721" s="2">
        <v>9717</v>
      </c>
      <c r="F9721" s="12">
        <f t="shared" ca="1" si="1367"/>
        <v>0.49022675144825001</v>
      </c>
      <c r="G9721" s="1">
        <f t="shared" ca="1" si="1369"/>
        <v>1.4257744737186013</v>
      </c>
      <c r="H9721" s="1">
        <f t="shared" ca="1" si="1370"/>
        <v>19496.67272890588</v>
      </c>
      <c r="I9721" s="1">
        <f t="shared" ca="1" si="1371"/>
        <v>19526.123103922429</v>
      </c>
      <c r="J9721" s="1">
        <f t="shared" ca="1" si="1372"/>
        <v>29.450375016549515</v>
      </c>
      <c r="K9721" s="5">
        <f t="shared" ca="1" si="1368"/>
        <v>0.65554529959891472</v>
      </c>
      <c r="L9721" s="1">
        <f t="shared" ca="1" si="1366"/>
        <v>1.6427547428305771</v>
      </c>
      <c r="M9721" s="1">
        <f t="shared" ca="1" si="1373"/>
        <v>19527.765858665261</v>
      </c>
      <c r="N9721" s="13">
        <f t="shared" ca="1" si="1374"/>
        <v>31.093129759381554</v>
      </c>
    </row>
    <row r="9722" spans="5:14" x14ac:dyDescent="0.15">
      <c r="E9722" s="2">
        <v>9718</v>
      </c>
      <c r="F9722" s="12">
        <f t="shared" ca="1" si="1367"/>
        <v>0.55811403280093907</v>
      </c>
      <c r="G9722" s="1">
        <f t="shared" ca="1" si="1369"/>
        <v>1.1663839552422874</v>
      </c>
      <c r="H9722" s="1">
        <f t="shared" ca="1" si="1370"/>
        <v>19497.839112861122</v>
      </c>
      <c r="I9722" s="1">
        <f t="shared" ca="1" si="1371"/>
        <v>19527.765858665261</v>
      </c>
      <c r="J9722" s="1">
        <f t="shared" ca="1" si="1372"/>
        <v>29.9267458041395</v>
      </c>
      <c r="K9722" s="5">
        <f t="shared" ca="1" si="1368"/>
        <v>0.26383444820950619</v>
      </c>
      <c r="L9722" s="1">
        <f t="shared" ca="1" si="1366"/>
        <v>0.38421677228198747</v>
      </c>
      <c r="M9722" s="1">
        <f t="shared" ca="1" si="1373"/>
        <v>19528.150075437545</v>
      </c>
      <c r="N9722" s="13">
        <f t="shared" ca="1" si="1374"/>
        <v>30.310962576422753</v>
      </c>
    </row>
    <row r="9723" spans="5:14" x14ac:dyDescent="0.15">
      <c r="E9723" s="2">
        <v>9719</v>
      </c>
      <c r="F9723" s="12">
        <f t="shared" ca="1" si="1367"/>
        <v>0.62910798814947011</v>
      </c>
      <c r="G9723" s="1">
        <f t="shared" ca="1" si="1369"/>
        <v>0.92690470948960768</v>
      </c>
      <c r="H9723" s="1">
        <f t="shared" ca="1" si="1370"/>
        <v>19498.766017570611</v>
      </c>
      <c r="I9723" s="1">
        <f t="shared" ca="1" si="1371"/>
        <v>19528.150075437545</v>
      </c>
      <c r="J9723" s="1">
        <f t="shared" ca="1" si="1372"/>
        <v>29.38405786693329</v>
      </c>
      <c r="K9723" s="5">
        <f t="shared" ca="1" si="1368"/>
        <v>0.24889782606260757</v>
      </c>
      <c r="L9723" s="1">
        <f t="shared" ca="1" si="1366"/>
        <v>0.35438069534236039</v>
      </c>
      <c r="M9723" s="1">
        <f t="shared" ca="1" si="1373"/>
        <v>19528.504456132887</v>
      </c>
      <c r="N9723" s="13">
        <f t="shared" ca="1" si="1374"/>
        <v>29.738438562275405</v>
      </c>
    </row>
    <row r="9724" spans="5:14" x14ac:dyDescent="0.15">
      <c r="E9724" s="2">
        <v>9720</v>
      </c>
      <c r="F9724" s="12">
        <f t="shared" ca="1" si="1367"/>
        <v>0.42947448936013966</v>
      </c>
      <c r="G9724" s="1">
        <f t="shared" ca="1" si="1369"/>
        <v>1.6903858709131256</v>
      </c>
      <c r="H9724" s="1">
        <f t="shared" ca="1" si="1370"/>
        <v>19500.456403441523</v>
      </c>
      <c r="I9724" s="1">
        <f t="shared" ca="1" si="1371"/>
        <v>19528.504456132887</v>
      </c>
      <c r="J9724" s="1">
        <f t="shared" ca="1" si="1372"/>
        <v>28.048052691363409</v>
      </c>
      <c r="K9724" s="5">
        <f t="shared" ca="1" si="1368"/>
        <v>0.23731810935826825</v>
      </c>
      <c r="L9724" s="1">
        <f t="shared" ca="1" si="1366"/>
        <v>0.33188307098803926</v>
      </c>
      <c r="M9724" s="1">
        <f t="shared" ca="1" si="1373"/>
        <v>19528.836339203874</v>
      </c>
      <c r="N9724" s="13">
        <f t="shared" ca="1" si="1374"/>
        <v>28.379935762350215</v>
      </c>
    </row>
    <row r="9725" spans="5:14" x14ac:dyDescent="0.15">
      <c r="E9725" s="2">
        <v>9721</v>
      </c>
      <c r="F9725" s="12">
        <f t="shared" ca="1" si="1367"/>
        <v>0.3626705544838803</v>
      </c>
      <c r="G9725" s="1">
        <f t="shared" ca="1" si="1369"/>
        <v>2.0285208404151795</v>
      </c>
      <c r="H9725" s="1">
        <f t="shared" ca="1" si="1370"/>
        <v>19502.48492428194</v>
      </c>
      <c r="I9725" s="1">
        <f t="shared" ca="1" si="1371"/>
        <v>19528.836339203874</v>
      </c>
      <c r="J9725" s="1">
        <f t="shared" ca="1" si="1372"/>
        <v>26.35141492193361</v>
      </c>
      <c r="K9725" s="5">
        <f t="shared" ca="1" si="1368"/>
        <v>0.97459588043236545</v>
      </c>
      <c r="L9725" s="1">
        <f t="shared" ca="1" si="1366"/>
        <v>6.4748311937786855</v>
      </c>
      <c r="M9725" s="1">
        <f t="shared" ca="1" si="1373"/>
        <v>19535.311170397654</v>
      </c>
      <c r="N9725" s="13">
        <f t="shared" ca="1" si="1374"/>
        <v>32.82624611571373</v>
      </c>
    </row>
    <row r="9726" spans="5:14" x14ac:dyDescent="0.15">
      <c r="E9726" s="2">
        <v>9722</v>
      </c>
      <c r="F9726" s="12">
        <f t="shared" ca="1" si="1367"/>
        <v>0.92527054012619991</v>
      </c>
      <c r="G9726" s="1">
        <f t="shared" ca="1" si="1369"/>
        <v>0.15533821684063268</v>
      </c>
      <c r="H9726" s="1">
        <f t="shared" ca="1" si="1370"/>
        <v>19502.640262498782</v>
      </c>
      <c r="I9726" s="1">
        <f t="shared" ca="1" si="1371"/>
        <v>19535.311170397654</v>
      </c>
      <c r="J9726" s="1">
        <f t="shared" ca="1" si="1372"/>
        <v>32.670907898871519</v>
      </c>
      <c r="K9726" s="5">
        <f t="shared" ca="1" si="1368"/>
        <v>0.6457587624836163</v>
      </c>
      <c r="L9726" s="1">
        <f t="shared" ca="1" si="1366"/>
        <v>1.5937008923478306</v>
      </c>
      <c r="M9726" s="1">
        <f t="shared" ca="1" si="1373"/>
        <v>19536.90487129</v>
      </c>
      <c r="N9726" s="13">
        <f t="shared" ca="1" si="1374"/>
        <v>34.264608791218052</v>
      </c>
    </row>
    <row r="9727" spans="5:14" x14ac:dyDescent="0.15">
      <c r="E9727" s="2">
        <v>9723</v>
      </c>
      <c r="F9727" s="12">
        <f t="shared" ca="1" si="1367"/>
        <v>0.1562654074516856</v>
      </c>
      <c r="G9727" s="1">
        <f t="shared" ca="1" si="1369"/>
        <v>3.712398775072514</v>
      </c>
      <c r="H9727" s="1">
        <f t="shared" ca="1" si="1370"/>
        <v>19506.352661273853</v>
      </c>
      <c r="I9727" s="1">
        <f t="shared" ca="1" si="1371"/>
        <v>19536.90487129</v>
      </c>
      <c r="J9727" s="1">
        <f t="shared" ca="1" si="1372"/>
        <v>30.552210016147001</v>
      </c>
      <c r="K9727" s="5">
        <f t="shared" ca="1" si="1368"/>
        <v>0.9741709441000227</v>
      </c>
      <c r="L9727" s="1">
        <f t="shared" ca="1" si="1366"/>
        <v>6.443224803352579</v>
      </c>
      <c r="M9727" s="1">
        <f t="shared" ca="1" si="1373"/>
        <v>19543.348096093352</v>
      </c>
      <c r="N9727" s="13">
        <f t="shared" ca="1" si="1374"/>
        <v>36.995434819498769</v>
      </c>
    </row>
    <row r="9728" spans="5:14" x14ac:dyDescent="0.15">
      <c r="E9728" s="2">
        <v>9724</v>
      </c>
      <c r="F9728" s="12">
        <f t="shared" ca="1" si="1367"/>
        <v>0.37439236422613953</v>
      </c>
      <c r="G9728" s="1">
        <f t="shared" ca="1" si="1369"/>
        <v>1.9649018585636298</v>
      </c>
      <c r="H9728" s="1">
        <f t="shared" ca="1" si="1370"/>
        <v>19508.317563132416</v>
      </c>
      <c r="I9728" s="1">
        <f t="shared" ca="1" si="1371"/>
        <v>19543.348096093352</v>
      </c>
      <c r="J9728" s="1">
        <f t="shared" ca="1" si="1372"/>
        <v>35.030532960936398</v>
      </c>
      <c r="K9728" s="5">
        <f t="shared" ca="1" si="1368"/>
        <v>0.92936019515673607</v>
      </c>
      <c r="L9728" s="1">
        <f t="shared" ca="1" si="1366"/>
        <v>4.5399607144367371</v>
      </c>
      <c r="M9728" s="1">
        <f t="shared" ca="1" si="1373"/>
        <v>19547.888056807788</v>
      </c>
      <c r="N9728" s="13">
        <f t="shared" ca="1" si="1374"/>
        <v>39.570493675371836</v>
      </c>
    </row>
    <row r="9729" spans="5:14" x14ac:dyDescent="0.15">
      <c r="E9729" s="2">
        <v>9725</v>
      </c>
      <c r="F9729" s="12">
        <f t="shared" ca="1" si="1367"/>
        <v>0.44783295566232817</v>
      </c>
      <c r="G9729" s="1">
        <f t="shared" ca="1" si="1369"/>
        <v>1.6066699658488632</v>
      </c>
      <c r="H9729" s="1">
        <f t="shared" ca="1" si="1370"/>
        <v>19509.924233098263</v>
      </c>
      <c r="I9729" s="1">
        <f t="shared" ca="1" si="1371"/>
        <v>19547.888056807788</v>
      </c>
      <c r="J9729" s="1">
        <f t="shared" ca="1" si="1372"/>
        <v>37.963823709524149</v>
      </c>
      <c r="K9729" s="5">
        <f t="shared" ca="1" si="1368"/>
        <v>0.16157976264162632</v>
      </c>
      <c r="L9729" s="1">
        <f t="shared" ca="1" si="1366"/>
        <v>0.19795731762260568</v>
      </c>
      <c r="M9729" s="1">
        <f t="shared" ca="1" si="1373"/>
        <v>19548.086014125409</v>
      </c>
      <c r="N9729" s="13">
        <f t="shared" ca="1" si="1374"/>
        <v>38.16178102714548</v>
      </c>
    </row>
    <row r="9730" spans="5:14" x14ac:dyDescent="0.15">
      <c r="E9730" s="2">
        <v>9726</v>
      </c>
      <c r="F9730" s="12">
        <f t="shared" ca="1" si="1367"/>
        <v>0.55246840911713979</v>
      </c>
      <c r="G9730" s="1">
        <f t="shared" ca="1" si="1369"/>
        <v>1.186718050586965</v>
      </c>
      <c r="H9730" s="1">
        <f t="shared" ca="1" si="1370"/>
        <v>19511.11095114885</v>
      </c>
      <c r="I9730" s="1">
        <f t="shared" ca="1" si="1371"/>
        <v>19548.086014125409</v>
      </c>
      <c r="J9730" s="1">
        <f t="shared" ca="1" si="1372"/>
        <v>36.975062976558547</v>
      </c>
      <c r="K9730" s="5">
        <f t="shared" ca="1" si="1368"/>
        <v>0.50186235735381568</v>
      </c>
      <c r="L9730" s="1">
        <f t="shared" ca="1" si="1366"/>
        <v>1.0089519125482411</v>
      </c>
      <c r="M9730" s="1">
        <f t="shared" ca="1" si="1373"/>
        <v>19549.094966037956</v>
      </c>
      <c r="N9730" s="13">
        <f t="shared" ca="1" si="1374"/>
        <v>37.98401488910531</v>
      </c>
    </row>
    <row r="9731" spans="5:14" x14ac:dyDescent="0.15">
      <c r="E9731" s="2">
        <v>9727</v>
      </c>
      <c r="F9731" s="12">
        <f t="shared" ca="1" si="1367"/>
        <v>0.74176931080911979</v>
      </c>
      <c r="G9731" s="1">
        <f t="shared" ca="1" si="1369"/>
        <v>0.59743397205853122</v>
      </c>
      <c r="H9731" s="1">
        <f t="shared" ca="1" si="1370"/>
        <v>19511.70838512091</v>
      </c>
      <c r="I9731" s="1">
        <f t="shared" ca="1" si="1371"/>
        <v>19549.094966037956</v>
      </c>
      <c r="J9731" s="1">
        <f t="shared" ca="1" si="1372"/>
        <v>37.386580917045649</v>
      </c>
      <c r="K9731" s="5">
        <f t="shared" ca="1" si="1368"/>
        <v>0.84593550034799458</v>
      </c>
      <c r="L9731" s="1">
        <f t="shared" ca="1" si="1366"/>
        <v>3.0913570778898394</v>
      </c>
      <c r="M9731" s="1">
        <f t="shared" ca="1" si="1373"/>
        <v>19552.186323115846</v>
      </c>
      <c r="N9731" s="13">
        <f t="shared" ca="1" si="1374"/>
        <v>40.477937994935928</v>
      </c>
    </row>
    <row r="9732" spans="5:14" x14ac:dyDescent="0.15">
      <c r="E9732" s="2">
        <v>9728</v>
      </c>
      <c r="F9732" s="12">
        <f t="shared" ca="1" si="1367"/>
        <v>0.40914064060619981</v>
      </c>
      <c r="G9732" s="1">
        <f t="shared" ca="1" si="1369"/>
        <v>1.7873926349687375</v>
      </c>
      <c r="H9732" s="1">
        <f t="shared" ca="1" si="1370"/>
        <v>19513.495777755877</v>
      </c>
      <c r="I9732" s="1">
        <f t="shared" ca="1" si="1371"/>
        <v>19552.186323115846</v>
      </c>
      <c r="J9732" s="1">
        <f t="shared" ca="1" si="1372"/>
        <v>38.690545359968382</v>
      </c>
      <c r="K9732" s="5">
        <f t="shared" ca="1" si="1368"/>
        <v>0.89513078207285557</v>
      </c>
      <c r="L9732" s="1">
        <f t="shared" ca="1" si="1366"/>
        <v>3.8021067543350697</v>
      </c>
      <c r="M9732" s="1">
        <f t="shared" ca="1" si="1373"/>
        <v>19555.98842987018</v>
      </c>
      <c r="N9732" s="13">
        <f t="shared" ca="1" si="1374"/>
        <v>42.492652114302473</v>
      </c>
    </row>
    <row r="9733" spans="5:14" x14ac:dyDescent="0.15">
      <c r="E9733" s="2">
        <v>9729</v>
      </c>
      <c r="F9733" s="12">
        <f t="shared" ca="1" si="1367"/>
        <v>0.55759762005391333</v>
      </c>
      <c r="G9733" s="1">
        <f t="shared" ca="1" si="1369"/>
        <v>1.1682353754818529</v>
      </c>
      <c r="H9733" s="1">
        <f t="shared" ca="1" si="1370"/>
        <v>19514.664013131358</v>
      </c>
      <c r="I9733" s="1">
        <f t="shared" ca="1" si="1371"/>
        <v>19555.98842987018</v>
      </c>
      <c r="J9733" s="1">
        <f t="shared" ca="1" si="1372"/>
        <v>41.324416738822038</v>
      </c>
      <c r="K9733" s="5">
        <f t="shared" ca="1" si="1368"/>
        <v>0.97386627649414248</v>
      </c>
      <c r="L9733" s="1">
        <f t="shared" ca="1" si="1366"/>
        <v>6.4208860256035489</v>
      </c>
      <c r="M9733" s="1">
        <f t="shared" ca="1" si="1373"/>
        <v>19562.409315895784</v>
      </c>
      <c r="N9733" s="13">
        <f t="shared" ca="1" si="1374"/>
        <v>47.745302764426015</v>
      </c>
    </row>
    <row r="9734" spans="5:14" x14ac:dyDescent="0.15">
      <c r="E9734" s="2">
        <v>9730</v>
      </c>
      <c r="F9734" s="12">
        <f t="shared" ca="1" si="1367"/>
        <v>0.6347833094426425</v>
      </c>
      <c r="G9734" s="1">
        <f t="shared" ca="1" si="1369"/>
        <v>0.90894316659795327</v>
      </c>
      <c r="H9734" s="1">
        <f t="shared" ca="1" si="1370"/>
        <v>19515.572956297954</v>
      </c>
      <c r="I9734" s="1">
        <f t="shared" ca="1" si="1371"/>
        <v>19562.409315895784</v>
      </c>
      <c r="J9734" s="1">
        <f t="shared" ca="1" si="1372"/>
        <v>46.836359597829869</v>
      </c>
      <c r="K9734" s="5">
        <f t="shared" ca="1" si="1368"/>
        <v>0.41807676048329379</v>
      </c>
      <c r="L9734" s="1">
        <f t="shared" ref="L9734:L9797" ca="1" si="1375">_xlfn.GAMMA.INV(K9734, 0.8, 2)</f>
        <v>0.75233777162373472</v>
      </c>
      <c r="M9734" s="1">
        <f t="shared" ca="1" si="1373"/>
        <v>19563.161653667408</v>
      </c>
      <c r="N9734" s="13">
        <f t="shared" ca="1" si="1374"/>
        <v>47.588697369454167</v>
      </c>
    </row>
    <row r="9735" spans="5:14" x14ac:dyDescent="0.15">
      <c r="E9735" s="2">
        <v>9731</v>
      </c>
      <c r="F9735" s="12">
        <f t="shared" ref="F9735:F9798" ca="1" si="1376">RAND()</f>
        <v>0.73302484965168246</v>
      </c>
      <c r="G9735" s="1">
        <f t="shared" ca="1" si="1369"/>
        <v>0.62115135274356525</v>
      </c>
      <c r="H9735" s="1">
        <f t="shared" ca="1" si="1370"/>
        <v>19516.194107650699</v>
      </c>
      <c r="I9735" s="1">
        <f t="shared" ca="1" si="1371"/>
        <v>19563.161653667408</v>
      </c>
      <c r="J9735" s="1">
        <f t="shared" ca="1" si="1372"/>
        <v>46.967546016709093</v>
      </c>
      <c r="K9735" s="5">
        <f t="shared" ref="K9735:K9798" ca="1" si="1377">RAND()</f>
        <v>4.0988009555842697E-2</v>
      </c>
      <c r="L9735" s="1">
        <f t="shared" ca="1" si="1375"/>
        <v>3.4069437864201545E-2</v>
      </c>
      <c r="M9735" s="1">
        <f t="shared" ca="1" si="1373"/>
        <v>19563.195723105273</v>
      </c>
      <c r="N9735" s="13">
        <f t="shared" ca="1" si="1374"/>
        <v>47.001615454573766</v>
      </c>
    </row>
    <row r="9736" spans="5:14" x14ac:dyDescent="0.15">
      <c r="E9736" s="2">
        <v>9732</v>
      </c>
      <c r="F9736" s="12">
        <f t="shared" ca="1" si="1376"/>
        <v>0.45040277005294604</v>
      </c>
      <c r="G9736" s="1">
        <f t="shared" ca="1" si="1369"/>
        <v>1.595226103938411</v>
      </c>
      <c r="H9736" s="1">
        <f t="shared" ca="1" si="1370"/>
        <v>19517.789333754637</v>
      </c>
      <c r="I9736" s="1">
        <f t="shared" ca="1" si="1371"/>
        <v>19563.195723105273</v>
      </c>
      <c r="J9736" s="1">
        <f t="shared" ca="1" si="1372"/>
        <v>45.406389350635436</v>
      </c>
      <c r="K9736" s="5">
        <f t="shared" ca="1" si="1377"/>
        <v>0.31832345860407496</v>
      </c>
      <c r="L9736" s="1">
        <f t="shared" ca="1" si="1375"/>
        <v>0.50117870878476545</v>
      </c>
      <c r="M9736" s="1">
        <f t="shared" ca="1" si="1373"/>
        <v>19563.696901814059</v>
      </c>
      <c r="N9736" s="13">
        <f t="shared" ca="1" si="1374"/>
        <v>45.907568059421465</v>
      </c>
    </row>
    <row r="9737" spans="5:14" x14ac:dyDescent="0.15">
      <c r="E9737" s="2">
        <v>9733</v>
      </c>
      <c r="F9737" s="12">
        <f t="shared" ca="1" si="1376"/>
        <v>0.81636095480881898</v>
      </c>
      <c r="G9737" s="1">
        <f t="shared" ca="1" si="1369"/>
        <v>0.40579735049000271</v>
      </c>
      <c r="H9737" s="1">
        <f t="shared" ca="1" si="1370"/>
        <v>19518.195131105127</v>
      </c>
      <c r="I9737" s="1">
        <f t="shared" ca="1" si="1371"/>
        <v>19563.696901814059</v>
      </c>
      <c r="J9737" s="1">
        <f t="shared" ca="1" si="1372"/>
        <v>45.501770708931872</v>
      </c>
      <c r="K9737" s="5">
        <f t="shared" ca="1" si="1377"/>
        <v>0.82306994399496969</v>
      </c>
      <c r="L9737" s="1">
        <f t="shared" ca="1" si="1375"/>
        <v>2.8379574947376551</v>
      </c>
      <c r="M9737" s="1">
        <f t="shared" ca="1" si="1373"/>
        <v>19566.534859308798</v>
      </c>
      <c r="N9737" s="13">
        <f t="shared" ca="1" si="1374"/>
        <v>48.339728203671257</v>
      </c>
    </row>
    <row r="9738" spans="5:14" x14ac:dyDescent="0.15">
      <c r="E9738" s="2">
        <v>9734</v>
      </c>
      <c r="F9738" s="12">
        <f t="shared" ca="1" si="1376"/>
        <v>0.3871749365855488</v>
      </c>
      <c r="G9738" s="1">
        <f t="shared" ca="1" si="1369"/>
        <v>1.8977573111349584</v>
      </c>
      <c r="H9738" s="1">
        <f t="shared" ca="1" si="1370"/>
        <v>19520.09288841626</v>
      </c>
      <c r="I9738" s="1">
        <f t="shared" ca="1" si="1371"/>
        <v>19566.534859308798</v>
      </c>
      <c r="J9738" s="1">
        <f t="shared" ca="1" si="1372"/>
        <v>46.441970892537938</v>
      </c>
      <c r="K9738" s="5">
        <f t="shared" ca="1" si="1377"/>
        <v>0.39478350552546826</v>
      </c>
      <c r="L9738" s="1">
        <f t="shared" ca="1" si="1375"/>
        <v>0.68894354094523769</v>
      </c>
      <c r="M9738" s="1">
        <f t="shared" ca="1" si="1373"/>
        <v>19567.223802849745</v>
      </c>
      <c r="N9738" s="13">
        <f t="shared" ca="1" si="1374"/>
        <v>47.130914433484577</v>
      </c>
    </row>
    <row r="9739" spans="5:14" x14ac:dyDescent="0.15">
      <c r="E9739" s="2">
        <v>9735</v>
      </c>
      <c r="F9739" s="12">
        <f t="shared" ca="1" si="1376"/>
        <v>0.15672341834531733</v>
      </c>
      <c r="G9739" s="1">
        <f t="shared" ca="1" si="1369"/>
        <v>3.706545387567179</v>
      </c>
      <c r="H9739" s="1">
        <f t="shared" ca="1" si="1370"/>
        <v>19523.799433803826</v>
      </c>
      <c r="I9739" s="1">
        <f t="shared" ca="1" si="1371"/>
        <v>19567.223802849745</v>
      </c>
      <c r="J9739" s="1">
        <f t="shared" ca="1" si="1372"/>
        <v>43.424369045918866</v>
      </c>
      <c r="K9739" s="5">
        <f t="shared" ca="1" si="1377"/>
        <v>0.74306037844743544</v>
      </c>
      <c r="L9739" s="1">
        <f t="shared" ca="1" si="1375"/>
        <v>2.1626583722098021</v>
      </c>
      <c r="M9739" s="1">
        <f t="shared" ca="1" si="1373"/>
        <v>19569.386461221955</v>
      </c>
      <c r="N9739" s="13">
        <f t="shared" ca="1" si="1374"/>
        <v>45.587027418128855</v>
      </c>
    </row>
    <row r="9740" spans="5:14" x14ac:dyDescent="0.15">
      <c r="E9740" s="2">
        <v>9736</v>
      </c>
      <c r="F9740" s="12">
        <f t="shared" ca="1" si="1376"/>
        <v>0.27438236866697663</v>
      </c>
      <c r="G9740" s="1">
        <f t="shared" ca="1" si="1369"/>
        <v>2.5864652786477715</v>
      </c>
      <c r="H9740" s="1">
        <f t="shared" ca="1" si="1370"/>
        <v>19526.385899082474</v>
      </c>
      <c r="I9740" s="1">
        <f t="shared" ca="1" si="1371"/>
        <v>19569.386461221955</v>
      </c>
      <c r="J9740" s="1">
        <f t="shared" ca="1" si="1372"/>
        <v>43.00056213948119</v>
      </c>
      <c r="K9740" s="5">
        <f t="shared" ca="1" si="1377"/>
        <v>0.64275108006219195</v>
      </c>
      <c r="L9740" s="1">
        <f t="shared" ca="1" si="1375"/>
        <v>1.5789222794559177</v>
      </c>
      <c r="M9740" s="1">
        <f t="shared" ca="1" si="1373"/>
        <v>19570.965383501411</v>
      </c>
      <c r="N9740" s="13">
        <f t="shared" ca="1" si="1374"/>
        <v>44.579484418936772</v>
      </c>
    </row>
    <row r="9741" spans="5:14" x14ac:dyDescent="0.15">
      <c r="E9741" s="2">
        <v>9737</v>
      </c>
      <c r="F9741" s="12">
        <f t="shared" ca="1" si="1376"/>
        <v>0.78720501916915808</v>
      </c>
      <c r="G9741" s="1">
        <f t="shared" ca="1" si="1369"/>
        <v>0.4785331145746779</v>
      </c>
      <c r="H9741" s="1">
        <f t="shared" ca="1" si="1370"/>
        <v>19526.86443219705</v>
      </c>
      <c r="I9741" s="1">
        <f t="shared" ca="1" si="1371"/>
        <v>19570.965383501411</v>
      </c>
      <c r="J9741" s="1">
        <f t="shared" ca="1" si="1372"/>
        <v>44.100951304360933</v>
      </c>
      <c r="K9741" s="5">
        <f t="shared" ca="1" si="1377"/>
        <v>0.99735219857015356</v>
      </c>
      <c r="L9741" s="1">
        <f t="shared" ca="1" si="1375"/>
        <v>10.825584640083273</v>
      </c>
      <c r="M9741" s="1">
        <f t="shared" ca="1" si="1373"/>
        <v>19581.790968141493</v>
      </c>
      <c r="N9741" s="13">
        <f t="shared" ca="1" si="1374"/>
        <v>54.926535944443458</v>
      </c>
    </row>
    <row r="9742" spans="5:14" x14ac:dyDescent="0.15">
      <c r="E9742" s="2">
        <v>9738</v>
      </c>
      <c r="F9742" s="12">
        <f t="shared" ca="1" si="1376"/>
        <v>0.16642259613024535</v>
      </c>
      <c r="G9742" s="1">
        <f t="shared" ca="1" si="1369"/>
        <v>3.5864499315245024</v>
      </c>
      <c r="H9742" s="1">
        <f t="shared" ca="1" si="1370"/>
        <v>19530.450882128574</v>
      </c>
      <c r="I9742" s="1">
        <f t="shared" ca="1" si="1371"/>
        <v>19581.790968141493</v>
      </c>
      <c r="J9742" s="1">
        <f t="shared" ca="1" si="1372"/>
        <v>51.340086012918619</v>
      </c>
      <c r="K9742" s="5">
        <f t="shared" ca="1" si="1377"/>
        <v>0.61856006359913862</v>
      </c>
      <c r="L9742" s="1">
        <f t="shared" ca="1" si="1375"/>
        <v>1.4648063434789433</v>
      </c>
      <c r="M9742" s="1">
        <f t="shared" ca="1" si="1373"/>
        <v>19583.255774484973</v>
      </c>
      <c r="N9742" s="13">
        <f t="shared" ca="1" si="1374"/>
        <v>52.804892356398341</v>
      </c>
    </row>
    <row r="9743" spans="5:14" x14ac:dyDescent="0.15">
      <c r="E9743" s="2">
        <v>9739</v>
      </c>
      <c r="F9743" s="12">
        <f t="shared" ca="1" si="1376"/>
        <v>7.414037764254644E-3</v>
      </c>
      <c r="G9743" s="1">
        <f t="shared" ca="1" si="1369"/>
        <v>9.8087601612510653</v>
      </c>
      <c r="H9743" s="1">
        <f t="shared" ca="1" si="1370"/>
        <v>19540.259642289824</v>
      </c>
      <c r="I9743" s="1">
        <f t="shared" ca="1" si="1371"/>
        <v>19583.255774484973</v>
      </c>
      <c r="J9743" s="1">
        <f t="shared" ca="1" si="1372"/>
        <v>42.996132195148675</v>
      </c>
      <c r="K9743" s="5">
        <f t="shared" ca="1" si="1377"/>
        <v>0.59958928916726117</v>
      </c>
      <c r="L9743" s="1">
        <f t="shared" ca="1" si="1375"/>
        <v>1.380770359169923</v>
      </c>
      <c r="M9743" s="1">
        <f t="shared" ca="1" si="1373"/>
        <v>19584.636544844143</v>
      </c>
      <c r="N9743" s="13">
        <f t="shared" ca="1" si="1374"/>
        <v>44.376902554318804</v>
      </c>
    </row>
    <row r="9744" spans="5:14" x14ac:dyDescent="0.15">
      <c r="E9744" s="2">
        <v>9740</v>
      </c>
      <c r="F9744" s="12">
        <f t="shared" ca="1" si="1376"/>
        <v>2.1025636634071754E-2</v>
      </c>
      <c r="G9744" s="1">
        <f t="shared" ca="1" si="1369"/>
        <v>7.724025587441651</v>
      </c>
      <c r="H9744" s="1">
        <f t="shared" ca="1" si="1370"/>
        <v>19547.983667877266</v>
      </c>
      <c r="I9744" s="1">
        <f t="shared" ca="1" si="1371"/>
        <v>19584.636544844143</v>
      </c>
      <c r="J9744" s="1">
        <f t="shared" ca="1" si="1372"/>
        <v>36.652876966876647</v>
      </c>
      <c r="K9744" s="5">
        <f t="shared" ca="1" si="1377"/>
        <v>0.14231147836008184</v>
      </c>
      <c r="L9744" s="1">
        <f t="shared" ca="1" si="1375"/>
        <v>0.16750609630458804</v>
      </c>
      <c r="M9744" s="1">
        <f t="shared" ca="1" si="1373"/>
        <v>19584.804050940449</v>
      </c>
      <c r="N9744" s="13">
        <f t="shared" ca="1" si="1374"/>
        <v>36.820383063182817</v>
      </c>
    </row>
    <row r="9745" spans="5:14" x14ac:dyDescent="0.15">
      <c r="E9745" s="2">
        <v>9741</v>
      </c>
      <c r="F9745" s="12">
        <f t="shared" ca="1" si="1376"/>
        <v>0.12888320462287473</v>
      </c>
      <c r="G9745" s="1">
        <f t="shared" ca="1" si="1369"/>
        <v>4.0976973505087475</v>
      </c>
      <c r="H9745" s="1">
        <f t="shared" ca="1" si="1370"/>
        <v>19552.081365227776</v>
      </c>
      <c r="I9745" s="1">
        <f t="shared" ca="1" si="1371"/>
        <v>19584.804050940449</v>
      </c>
      <c r="J9745" s="1">
        <f t="shared" ca="1" si="1372"/>
        <v>32.72268571267341</v>
      </c>
      <c r="K9745" s="5">
        <f t="shared" ca="1" si="1377"/>
        <v>0.30328293151968466</v>
      </c>
      <c r="L9745" s="1">
        <f t="shared" ca="1" si="1375"/>
        <v>0.46758095520569798</v>
      </c>
      <c r="M9745" s="1">
        <f t="shared" ca="1" si="1373"/>
        <v>19585.271631895655</v>
      </c>
      <c r="N9745" s="13">
        <f t="shared" ca="1" si="1374"/>
        <v>33.190266667879769</v>
      </c>
    </row>
    <row r="9746" spans="5:14" x14ac:dyDescent="0.15">
      <c r="E9746" s="2">
        <v>9742</v>
      </c>
      <c r="F9746" s="12">
        <f t="shared" ca="1" si="1376"/>
        <v>0.85242532464219034</v>
      </c>
      <c r="G9746" s="1">
        <f t="shared" ca="1" si="1369"/>
        <v>0.31933933877766191</v>
      </c>
      <c r="H9746" s="1">
        <f t="shared" ca="1" si="1370"/>
        <v>19552.400704566553</v>
      </c>
      <c r="I9746" s="1">
        <f t="shared" ca="1" si="1371"/>
        <v>19585.271631895655</v>
      </c>
      <c r="J9746" s="1">
        <f t="shared" ca="1" si="1372"/>
        <v>32.870927329102415</v>
      </c>
      <c r="K9746" s="5">
        <f t="shared" ca="1" si="1377"/>
        <v>0.20826800706692117</v>
      </c>
      <c r="L9746" s="1">
        <f t="shared" ca="1" si="1375"/>
        <v>0.27782723003810256</v>
      </c>
      <c r="M9746" s="1">
        <f t="shared" ca="1" si="1373"/>
        <v>19585.549459125694</v>
      </c>
      <c r="N9746" s="13">
        <f t="shared" ca="1" si="1374"/>
        <v>33.148754559140798</v>
      </c>
    </row>
    <row r="9747" spans="5:14" x14ac:dyDescent="0.15">
      <c r="E9747" s="2">
        <v>9743</v>
      </c>
      <c r="F9747" s="12">
        <f t="shared" ca="1" si="1376"/>
        <v>0.40336655498116847</v>
      </c>
      <c r="G9747" s="1">
        <f t="shared" ca="1" si="1369"/>
        <v>1.8158191294591783</v>
      </c>
      <c r="H9747" s="1">
        <f t="shared" ca="1" si="1370"/>
        <v>19554.216523696014</v>
      </c>
      <c r="I9747" s="1">
        <f t="shared" ca="1" si="1371"/>
        <v>19585.549459125694</v>
      </c>
      <c r="J9747" s="1">
        <f t="shared" ca="1" si="1372"/>
        <v>31.332935429680219</v>
      </c>
      <c r="K9747" s="5">
        <f t="shared" ca="1" si="1377"/>
        <v>0.5056903148075077</v>
      </c>
      <c r="L9747" s="1">
        <f t="shared" ca="1" si="1375"/>
        <v>1.0218834993895369</v>
      </c>
      <c r="M9747" s="1">
        <f t="shared" ca="1" si="1373"/>
        <v>19586.571342625084</v>
      </c>
      <c r="N9747" s="13">
        <f t="shared" ca="1" si="1374"/>
        <v>32.354818929070461</v>
      </c>
    </row>
    <row r="9748" spans="5:14" x14ac:dyDescent="0.15">
      <c r="E9748" s="2">
        <v>9744</v>
      </c>
      <c r="F9748" s="12">
        <f t="shared" ca="1" si="1376"/>
        <v>0.52555266046507243</v>
      </c>
      <c r="G9748" s="1">
        <f t="shared" ca="1" si="1369"/>
        <v>1.2866097669527532</v>
      </c>
      <c r="H9748" s="1">
        <f t="shared" ca="1" si="1370"/>
        <v>19555.503133462968</v>
      </c>
      <c r="I9748" s="1">
        <f t="shared" ca="1" si="1371"/>
        <v>19586.571342625084</v>
      </c>
      <c r="J9748" s="1">
        <f t="shared" ca="1" si="1372"/>
        <v>31.068209162116545</v>
      </c>
      <c r="K9748" s="5">
        <f t="shared" ca="1" si="1377"/>
        <v>0.66154684592254021</v>
      </c>
      <c r="L9748" s="1">
        <f t="shared" ca="1" si="1375"/>
        <v>1.673594579195522</v>
      </c>
      <c r="M9748" s="1">
        <f t="shared" ca="1" si="1373"/>
        <v>19588.244937204279</v>
      </c>
      <c r="N9748" s="13">
        <f t="shared" ca="1" si="1374"/>
        <v>32.741803741311742</v>
      </c>
    </row>
    <row r="9749" spans="5:14" x14ac:dyDescent="0.15">
      <c r="E9749" s="2">
        <v>9745</v>
      </c>
      <c r="F9749" s="12">
        <f t="shared" ca="1" si="1376"/>
        <v>0.28469149452451425</v>
      </c>
      <c r="G9749" s="1">
        <f t="shared" ca="1" si="1369"/>
        <v>2.5126983207313081</v>
      </c>
      <c r="H9749" s="1">
        <f t="shared" ca="1" si="1370"/>
        <v>19558.015831783698</v>
      </c>
      <c r="I9749" s="1">
        <f t="shared" ca="1" si="1371"/>
        <v>19588.244937204279</v>
      </c>
      <c r="J9749" s="1">
        <f t="shared" ca="1" si="1372"/>
        <v>30.229105420581618</v>
      </c>
      <c r="K9749" s="5">
        <f t="shared" ca="1" si="1377"/>
        <v>0.17922235291782729</v>
      </c>
      <c r="L9749" s="1">
        <f t="shared" ca="1" si="1375"/>
        <v>0.2271294004752632</v>
      </c>
      <c r="M9749" s="1">
        <f t="shared" ca="1" si="1373"/>
        <v>19588.472066604754</v>
      </c>
      <c r="N9749" s="13">
        <f t="shared" ca="1" si="1374"/>
        <v>30.456234821056569</v>
      </c>
    </row>
    <row r="9750" spans="5:14" x14ac:dyDescent="0.15">
      <c r="E9750" s="2">
        <v>9746</v>
      </c>
      <c r="F9750" s="12">
        <f t="shared" ca="1" si="1376"/>
        <v>0.3841110703473215</v>
      </c>
      <c r="G9750" s="1">
        <f t="shared" ca="1" si="1369"/>
        <v>1.9136470450434644</v>
      </c>
      <c r="H9750" s="1">
        <f t="shared" ca="1" si="1370"/>
        <v>19559.929478828741</v>
      </c>
      <c r="I9750" s="1">
        <f t="shared" ca="1" si="1371"/>
        <v>19588.472066604754</v>
      </c>
      <c r="J9750" s="1">
        <f t="shared" ca="1" si="1372"/>
        <v>28.542587776013534</v>
      </c>
      <c r="K9750" s="5">
        <f t="shared" ca="1" si="1377"/>
        <v>0.78414810454235206</v>
      </c>
      <c r="L9750" s="1">
        <f t="shared" ca="1" si="1375"/>
        <v>2.4764661828164605</v>
      </c>
      <c r="M9750" s="1">
        <f t="shared" ca="1" si="1373"/>
        <v>19590.94853278757</v>
      </c>
      <c r="N9750" s="13">
        <f t="shared" ca="1" si="1374"/>
        <v>31.019053958829318</v>
      </c>
    </row>
    <row r="9751" spans="5:14" x14ac:dyDescent="0.15">
      <c r="E9751" s="2">
        <v>9747</v>
      </c>
      <c r="F9751" s="12">
        <f t="shared" ca="1" si="1376"/>
        <v>0.26804110061503217</v>
      </c>
      <c r="G9751" s="1">
        <f t="shared" ca="1" si="1369"/>
        <v>2.6332298994518979</v>
      </c>
      <c r="H9751" s="1">
        <f t="shared" ca="1" si="1370"/>
        <v>19562.562708728194</v>
      </c>
      <c r="I9751" s="1">
        <f t="shared" ca="1" si="1371"/>
        <v>19590.94853278757</v>
      </c>
      <c r="J9751" s="1">
        <f t="shared" ca="1" si="1372"/>
        <v>28.385824059376318</v>
      </c>
      <c r="K9751" s="5">
        <f t="shared" ca="1" si="1377"/>
        <v>9.0322328028878851E-2</v>
      </c>
      <c r="L9751" s="1">
        <f t="shared" ca="1" si="1375"/>
        <v>9.2971292183619908E-2</v>
      </c>
      <c r="M9751" s="1">
        <f t="shared" ca="1" si="1373"/>
        <v>19591.041504079752</v>
      </c>
      <c r="N9751" s="13">
        <f t="shared" ca="1" si="1374"/>
        <v>28.478795351558801</v>
      </c>
    </row>
    <row r="9752" spans="5:14" x14ac:dyDescent="0.15">
      <c r="E9752" s="2">
        <v>9748</v>
      </c>
      <c r="F9752" s="12">
        <f t="shared" ca="1" si="1376"/>
        <v>0.37377247873971131</v>
      </c>
      <c r="G9752" s="1">
        <f t="shared" ca="1" si="1369"/>
        <v>1.9682160246012501</v>
      </c>
      <c r="H9752" s="1">
        <f t="shared" ca="1" si="1370"/>
        <v>19564.530924752795</v>
      </c>
      <c r="I9752" s="1">
        <f t="shared" ca="1" si="1371"/>
        <v>19591.041504079752</v>
      </c>
      <c r="J9752" s="1">
        <f t="shared" ca="1" si="1372"/>
        <v>26.510579326957668</v>
      </c>
      <c r="K9752" s="5">
        <f t="shared" ca="1" si="1377"/>
        <v>0.52265424703909391</v>
      </c>
      <c r="L9752" s="1">
        <f t="shared" ca="1" si="1375"/>
        <v>1.080627985095761</v>
      </c>
      <c r="M9752" s="1">
        <f t="shared" ca="1" si="1373"/>
        <v>19592.122132064847</v>
      </c>
      <c r="N9752" s="13">
        <f t="shared" ca="1" si="1374"/>
        <v>27.591207312052575</v>
      </c>
    </row>
    <row r="9753" spans="5:14" x14ac:dyDescent="0.15">
      <c r="E9753" s="2">
        <v>9749</v>
      </c>
      <c r="F9753" s="12">
        <f t="shared" ca="1" si="1376"/>
        <v>0.7255184383188521</v>
      </c>
      <c r="G9753" s="1">
        <f t="shared" ca="1" si="1369"/>
        <v>0.64173758468848519</v>
      </c>
      <c r="H9753" s="1">
        <f t="shared" ca="1" si="1370"/>
        <v>19565.172662337482</v>
      </c>
      <c r="I9753" s="1">
        <f t="shared" ca="1" si="1371"/>
        <v>19592.122132064847</v>
      </c>
      <c r="J9753" s="1">
        <f t="shared" ca="1" si="1372"/>
        <v>26.949469727365795</v>
      </c>
      <c r="K9753" s="5">
        <f t="shared" ca="1" si="1377"/>
        <v>0.24677627038780303</v>
      </c>
      <c r="L9753" s="1">
        <f t="shared" ca="1" si="1375"/>
        <v>0.35021776263923199</v>
      </c>
      <c r="M9753" s="1">
        <f t="shared" ca="1" si="1373"/>
        <v>19592.472349827487</v>
      </c>
      <c r="N9753" s="13">
        <f t="shared" ca="1" si="1374"/>
        <v>27.299687490005454</v>
      </c>
    </row>
    <row r="9754" spans="5:14" x14ac:dyDescent="0.15">
      <c r="E9754" s="2">
        <v>9750</v>
      </c>
      <c r="F9754" s="12">
        <f t="shared" ca="1" si="1376"/>
        <v>0.36037790445906492</v>
      </c>
      <c r="G9754" s="1">
        <f t="shared" ca="1" si="1369"/>
        <v>2.0412041270191255</v>
      </c>
      <c r="H9754" s="1">
        <f t="shared" ca="1" si="1370"/>
        <v>19567.213866464499</v>
      </c>
      <c r="I9754" s="1">
        <f t="shared" ca="1" si="1371"/>
        <v>19592.472349827487</v>
      </c>
      <c r="J9754" s="1">
        <f t="shared" ca="1" si="1372"/>
        <v>25.258483362988045</v>
      </c>
      <c r="K9754" s="5">
        <f t="shared" ca="1" si="1377"/>
        <v>0.77795321330684231</v>
      </c>
      <c r="L9754" s="1">
        <f t="shared" ca="1" si="1375"/>
        <v>2.4253043223911988</v>
      </c>
      <c r="M9754" s="1">
        <f t="shared" ca="1" si="1373"/>
        <v>19594.897654149878</v>
      </c>
      <c r="N9754" s="13">
        <f t="shared" ca="1" si="1374"/>
        <v>27.683787685378775</v>
      </c>
    </row>
    <row r="9755" spans="5:14" x14ac:dyDescent="0.15">
      <c r="E9755" s="2">
        <v>9751</v>
      </c>
      <c r="F9755" s="12">
        <f t="shared" ca="1" si="1376"/>
        <v>0.63502510642164844</v>
      </c>
      <c r="G9755" s="1">
        <f t="shared" ca="1" si="1369"/>
        <v>0.90818148639830243</v>
      </c>
      <c r="H9755" s="1">
        <f t="shared" ca="1" si="1370"/>
        <v>19568.122047950896</v>
      </c>
      <c r="I9755" s="1">
        <f t="shared" ca="1" si="1371"/>
        <v>19594.897654149878</v>
      </c>
      <c r="J9755" s="1">
        <f t="shared" ca="1" si="1372"/>
        <v>26.775606198982132</v>
      </c>
      <c r="K9755" s="5">
        <f t="shared" ca="1" si="1377"/>
        <v>0.39304821191351969</v>
      </c>
      <c r="L9755" s="1">
        <f t="shared" ca="1" si="1375"/>
        <v>0.68434431872673451</v>
      </c>
      <c r="M9755" s="1">
        <f t="shared" ca="1" si="1373"/>
        <v>19595.581998468606</v>
      </c>
      <c r="N9755" s="13">
        <f t="shared" ca="1" si="1374"/>
        <v>27.45995051771024</v>
      </c>
    </row>
    <row r="9756" spans="5:14" x14ac:dyDescent="0.15">
      <c r="E9756" s="2">
        <v>9752</v>
      </c>
      <c r="F9756" s="12">
        <f t="shared" ca="1" si="1376"/>
        <v>0.1839564060756268</v>
      </c>
      <c r="G9756" s="1">
        <f t="shared" ca="1" si="1369"/>
        <v>3.386112945891973</v>
      </c>
      <c r="H9756" s="1">
        <f t="shared" ca="1" si="1370"/>
        <v>19571.508160896788</v>
      </c>
      <c r="I9756" s="1">
        <f t="shared" ca="1" si="1371"/>
        <v>19595.581998468606</v>
      </c>
      <c r="J9756" s="1">
        <f t="shared" ca="1" si="1372"/>
        <v>24.073837571817421</v>
      </c>
      <c r="K9756" s="5">
        <f t="shared" ca="1" si="1377"/>
        <v>1.526192044339203E-2</v>
      </c>
      <c r="L9756" s="1">
        <f t="shared" ca="1" si="1375"/>
        <v>9.8432654220056565E-3</v>
      </c>
      <c r="M9756" s="1">
        <f t="shared" ca="1" si="1373"/>
        <v>19595.591841734029</v>
      </c>
      <c r="N9756" s="13">
        <f t="shared" ca="1" si="1374"/>
        <v>24.083680837240536</v>
      </c>
    </row>
    <row r="9757" spans="5:14" x14ac:dyDescent="0.15">
      <c r="E9757" s="2">
        <v>9753</v>
      </c>
      <c r="F9757" s="12">
        <f t="shared" ca="1" si="1376"/>
        <v>0.74106200476132411</v>
      </c>
      <c r="G9757" s="1">
        <f t="shared" ca="1" si="1369"/>
        <v>0.59934196009199714</v>
      </c>
      <c r="H9757" s="1">
        <f t="shared" ca="1" si="1370"/>
        <v>19572.107502856881</v>
      </c>
      <c r="I9757" s="1">
        <f t="shared" ca="1" si="1371"/>
        <v>19595.591841734029</v>
      </c>
      <c r="J9757" s="1">
        <f t="shared" ca="1" si="1372"/>
        <v>23.48433887714782</v>
      </c>
      <c r="K9757" s="5">
        <f t="shared" ca="1" si="1377"/>
        <v>0.79368559637067382</v>
      </c>
      <c r="L9757" s="1">
        <f t="shared" ca="1" si="1375"/>
        <v>2.5583293721564662</v>
      </c>
      <c r="M9757" s="1">
        <f t="shared" ca="1" si="1373"/>
        <v>19598.150171106186</v>
      </c>
      <c r="N9757" s="13">
        <f t="shared" ca="1" si="1374"/>
        <v>26.042668249305279</v>
      </c>
    </row>
    <row r="9758" spans="5:14" x14ac:dyDescent="0.15">
      <c r="E9758" s="2">
        <v>9754</v>
      </c>
      <c r="F9758" s="12">
        <f t="shared" ca="1" si="1376"/>
        <v>0.7823280548293523</v>
      </c>
      <c r="G9758" s="1">
        <f t="shared" ca="1" si="1369"/>
        <v>0.4909622379021239</v>
      </c>
      <c r="H9758" s="1">
        <f t="shared" ca="1" si="1370"/>
        <v>19572.598465094783</v>
      </c>
      <c r="I9758" s="1">
        <f t="shared" ca="1" si="1371"/>
        <v>19598.150171106186</v>
      </c>
      <c r="J9758" s="1">
        <f t="shared" ca="1" si="1372"/>
        <v>25.551706011403439</v>
      </c>
      <c r="K9758" s="5">
        <f t="shared" ca="1" si="1377"/>
        <v>0.14753312742592728</v>
      </c>
      <c r="L9758" s="1">
        <f t="shared" ca="1" si="1375"/>
        <v>0.1756118841710127</v>
      </c>
      <c r="M9758" s="1">
        <f t="shared" ca="1" si="1373"/>
        <v>19598.325782990356</v>
      </c>
      <c r="N9758" s="13">
        <f t="shared" ca="1" si="1374"/>
        <v>25.727317895572924</v>
      </c>
    </row>
    <row r="9759" spans="5:14" x14ac:dyDescent="0.15">
      <c r="E9759" s="2">
        <v>9755</v>
      </c>
      <c r="F9759" s="12">
        <f t="shared" ca="1" si="1376"/>
        <v>0.5771261170821298</v>
      </c>
      <c r="G9759" s="1">
        <f t="shared" ca="1" si="1369"/>
        <v>1.0993889251172502</v>
      </c>
      <c r="H9759" s="1">
        <f t="shared" ca="1" si="1370"/>
        <v>19573.697854019902</v>
      </c>
      <c r="I9759" s="1">
        <f t="shared" ca="1" si="1371"/>
        <v>19598.325782990356</v>
      </c>
      <c r="J9759" s="1">
        <f t="shared" ca="1" si="1372"/>
        <v>24.627928970454377</v>
      </c>
      <c r="K9759" s="5">
        <f t="shared" ca="1" si="1377"/>
        <v>0.28280664805515876</v>
      </c>
      <c r="L9759" s="1">
        <f t="shared" ca="1" si="1375"/>
        <v>0.42346808457113522</v>
      </c>
      <c r="M9759" s="1">
        <f t="shared" ca="1" si="1373"/>
        <v>19598.749251074925</v>
      </c>
      <c r="N9759" s="13">
        <f t="shared" ca="1" si="1374"/>
        <v>25.051397055023699</v>
      </c>
    </row>
    <row r="9760" spans="5:14" x14ac:dyDescent="0.15">
      <c r="E9760" s="2">
        <v>9756</v>
      </c>
      <c r="F9760" s="12">
        <f t="shared" ca="1" si="1376"/>
        <v>0.51339212292100911</v>
      </c>
      <c r="G9760" s="1">
        <f t="shared" ca="1" si="1369"/>
        <v>1.3334307072585634</v>
      </c>
      <c r="H9760" s="1">
        <f t="shared" ca="1" si="1370"/>
        <v>19575.03128472716</v>
      </c>
      <c r="I9760" s="1">
        <f t="shared" ca="1" si="1371"/>
        <v>19598.749251074925</v>
      </c>
      <c r="J9760" s="1">
        <f t="shared" ca="1" si="1372"/>
        <v>23.717966347765469</v>
      </c>
      <c r="K9760" s="5">
        <f t="shared" ca="1" si="1377"/>
        <v>0.951243959582457</v>
      </c>
      <c r="L9760" s="1">
        <f t="shared" ca="1" si="1375"/>
        <v>5.2378550559430055</v>
      </c>
      <c r="M9760" s="1">
        <f t="shared" ca="1" si="1373"/>
        <v>19603.98710613087</v>
      </c>
      <c r="N9760" s="13">
        <f t="shared" ca="1" si="1374"/>
        <v>28.955821403709706</v>
      </c>
    </row>
    <row r="9761" spans="5:14" x14ac:dyDescent="0.15">
      <c r="E9761" s="2">
        <v>9757</v>
      </c>
      <c r="F9761" s="12">
        <f t="shared" ca="1" si="1376"/>
        <v>0.8899345025043387</v>
      </c>
      <c r="G9761" s="1">
        <f t="shared" ca="1" si="1369"/>
        <v>0.2332148233115616</v>
      </c>
      <c r="H9761" s="1">
        <f t="shared" ca="1" si="1370"/>
        <v>19575.264499550471</v>
      </c>
      <c r="I9761" s="1">
        <f t="shared" ca="1" si="1371"/>
        <v>19603.98710613087</v>
      </c>
      <c r="J9761" s="1">
        <f t="shared" ca="1" si="1372"/>
        <v>28.72260658039886</v>
      </c>
      <c r="K9761" s="5">
        <f t="shared" ca="1" si="1377"/>
        <v>0.80433312633757781</v>
      </c>
      <c r="L9761" s="1">
        <f t="shared" ca="1" si="1375"/>
        <v>2.6545439457962865</v>
      </c>
      <c r="M9761" s="1">
        <f t="shared" ca="1" si="1373"/>
        <v>19606.641650076665</v>
      </c>
      <c r="N9761" s="13">
        <f t="shared" ca="1" si="1374"/>
        <v>31.377150526193873</v>
      </c>
    </row>
    <row r="9762" spans="5:14" x14ac:dyDescent="0.15">
      <c r="E9762" s="2">
        <v>9758</v>
      </c>
      <c r="F9762" s="12">
        <f t="shared" ca="1" si="1376"/>
        <v>0.97898159916934291</v>
      </c>
      <c r="G9762" s="1">
        <f t="shared" ca="1" si="1369"/>
        <v>4.2484864330395326E-2</v>
      </c>
      <c r="H9762" s="1">
        <f t="shared" ca="1" si="1370"/>
        <v>19575.306984414801</v>
      </c>
      <c r="I9762" s="1">
        <f t="shared" ca="1" si="1371"/>
        <v>19606.641650076665</v>
      </c>
      <c r="J9762" s="1">
        <f t="shared" ca="1" si="1372"/>
        <v>31.334665661863255</v>
      </c>
      <c r="K9762" s="5">
        <f t="shared" ca="1" si="1377"/>
        <v>0.25347501646505055</v>
      </c>
      <c r="L9762" s="1">
        <f t="shared" ca="1" si="1375"/>
        <v>0.36342526496093996</v>
      </c>
      <c r="M9762" s="1">
        <f t="shared" ca="1" si="1373"/>
        <v>19607.005075341625</v>
      </c>
      <c r="N9762" s="13">
        <f t="shared" ca="1" si="1374"/>
        <v>31.698090926824079</v>
      </c>
    </row>
    <row r="9763" spans="5:14" x14ac:dyDescent="0.15">
      <c r="E9763" s="2">
        <v>9759</v>
      </c>
      <c r="F9763" s="12">
        <f t="shared" ca="1" si="1376"/>
        <v>0.84585422665702681</v>
      </c>
      <c r="G9763" s="1">
        <f t="shared" ca="1" si="1369"/>
        <v>0.33481648627768906</v>
      </c>
      <c r="H9763" s="1">
        <f t="shared" ca="1" si="1370"/>
        <v>19575.641800901078</v>
      </c>
      <c r="I9763" s="1">
        <f t="shared" ca="1" si="1371"/>
        <v>19607.005075341625</v>
      </c>
      <c r="J9763" s="1">
        <f t="shared" ca="1" si="1372"/>
        <v>31.363274440547684</v>
      </c>
      <c r="K9763" s="5">
        <f t="shared" ca="1" si="1377"/>
        <v>0.56860571247565461</v>
      </c>
      <c r="L9763" s="1">
        <f t="shared" ca="1" si="1375"/>
        <v>1.2526405056643395</v>
      </c>
      <c r="M9763" s="1">
        <f t="shared" ca="1" si="1373"/>
        <v>19608.257715847289</v>
      </c>
      <c r="N9763" s="13">
        <f t="shared" ca="1" si="1374"/>
        <v>32.615914946210978</v>
      </c>
    </row>
    <row r="9764" spans="5:14" x14ac:dyDescent="0.15">
      <c r="E9764" s="2">
        <v>9760</v>
      </c>
      <c r="F9764" s="12">
        <f t="shared" ca="1" si="1376"/>
        <v>0.18950693167736832</v>
      </c>
      <c r="G9764" s="1">
        <f t="shared" ca="1" si="1369"/>
        <v>3.3266593527125017</v>
      </c>
      <c r="H9764" s="1">
        <f t="shared" ca="1" si="1370"/>
        <v>19578.968460253789</v>
      </c>
      <c r="I9764" s="1">
        <f t="shared" ca="1" si="1371"/>
        <v>19608.257715847289</v>
      </c>
      <c r="J9764" s="1">
        <f t="shared" ca="1" si="1372"/>
        <v>29.289255593499547</v>
      </c>
      <c r="K9764" s="5">
        <f t="shared" ca="1" si="1377"/>
        <v>0.62996802943885344</v>
      </c>
      <c r="L9764" s="1">
        <f t="shared" ca="1" si="1375"/>
        <v>1.5175978176824241</v>
      </c>
      <c r="M9764" s="1">
        <f t="shared" ca="1" si="1373"/>
        <v>19609.77531366497</v>
      </c>
      <c r="N9764" s="13">
        <f t="shared" ca="1" si="1374"/>
        <v>30.806853411180782</v>
      </c>
    </row>
    <row r="9765" spans="5:14" x14ac:dyDescent="0.15">
      <c r="E9765" s="2">
        <v>9761</v>
      </c>
      <c r="F9765" s="12">
        <f t="shared" ca="1" si="1376"/>
        <v>0.74387833990383523</v>
      </c>
      <c r="G9765" s="1">
        <f t="shared" ca="1" si="1369"/>
        <v>0.59175555830959081</v>
      </c>
      <c r="H9765" s="1">
        <f t="shared" ca="1" si="1370"/>
        <v>19579.5602158121</v>
      </c>
      <c r="I9765" s="1">
        <f t="shared" ca="1" si="1371"/>
        <v>19609.77531366497</v>
      </c>
      <c r="J9765" s="1">
        <f t="shared" ca="1" si="1372"/>
        <v>30.215097852869803</v>
      </c>
      <c r="K9765" s="5">
        <f t="shared" ca="1" si="1377"/>
        <v>0.29914256008911788</v>
      </c>
      <c r="L9765" s="1">
        <f t="shared" ca="1" si="1375"/>
        <v>0.45851166264706533</v>
      </c>
      <c r="M9765" s="1">
        <f t="shared" ca="1" si="1373"/>
        <v>19610.233825327618</v>
      </c>
      <c r="N9765" s="13">
        <f t="shared" ca="1" si="1374"/>
        <v>30.673609515517455</v>
      </c>
    </row>
    <row r="9766" spans="5:14" x14ac:dyDescent="0.15">
      <c r="E9766" s="2">
        <v>9762</v>
      </c>
      <c r="F9766" s="12">
        <f t="shared" ca="1" si="1376"/>
        <v>0.17885706720616401</v>
      </c>
      <c r="G9766" s="1">
        <f t="shared" ca="1" si="1369"/>
        <v>3.4423365986924552</v>
      </c>
      <c r="H9766" s="1">
        <f t="shared" ca="1" si="1370"/>
        <v>19583.002552410791</v>
      </c>
      <c r="I9766" s="1">
        <f t="shared" ca="1" si="1371"/>
        <v>19610.233825327618</v>
      </c>
      <c r="J9766" s="1">
        <f t="shared" ca="1" si="1372"/>
        <v>27.231272916826128</v>
      </c>
      <c r="K9766" s="5">
        <f t="shared" ca="1" si="1377"/>
        <v>0.77017783978411702</v>
      </c>
      <c r="L9766" s="1">
        <f t="shared" ca="1" si="1375"/>
        <v>2.363175399160002</v>
      </c>
      <c r="M9766" s="1">
        <f t="shared" ca="1" si="1373"/>
        <v>19612.597000726779</v>
      </c>
      <c r="N9766" s="13">
        <f t="shared" ca="1" si="1374"/>
        <v>29.594448315987393</v>
      </c>
    </row>
    <row r="9767" spans="5:14" x14ac:dyDescent="0.15">
      <c r="E9767" s="2">
        <v>9763</v>
      </c>
      <c r="F9767" s="12">
        <f t="shared" ca="1" si="1376"/>
        <v>0.56436039254594395</v>
      </c>
      <c r="G9767" s="1">
        <f t="shared" ca="1" si="1369"/>
        <v>1.144124475355899</v>
      </c>
      <c r="H9767" s="1">
        <f t="shared" ca="1" si="1370"/>
        <v>19584.146676886146</v>
      </c>
      <c r="I9767" s="1">
        <f t="shared" ca="1" si="1371"/>
        <v>19612.597000726779</v>
      </c>
      <c r="J9767" s="1">
        <f t="shared" ca="1" si="1372"/>
        <v>28.450323840632336</v>
      </c>
      <c r="K9767" s="5">
        <f t="shared" ca="1" si="1377"/>
        <v>0.19885077725749178</v>
      </c>
      <c r="L9767" s="1">
        <f t="shared" ca="1" si="1375"/>
        <v>0.26102538179825102</v>
      </c>
      <c r="M9767" s="1">
        <f t="shared" ca="1" si="1373"/>
        <v>19612.858026108577</v>
      </c>
      <c r="N9767" s="13">
        <f t="shared" ca="1" si="1374"/>
        <v>28.711349222430727</v>
      </c>
    </row>
    <row r="9768" spans="5:14" x14ac:dyDescent="0.15">
      <c r="E9768" s="2">
        <v>9764</v>
      </c>
      <c r="F9768" s="12">
        <f t="shared" ca="1" si="1376"/>
        <v>0.87719592612030595</v>
      </c>
      <c r="G9768" s="1">
        <f t="shared" ca="1" si="1369"/>
        <v>0.26204981326977184</v>
      </c>
      <c r="H9768" s="1">
        <f t="shared" ca="1" si="1370"/>
        <v>19584.408726699417</v>
      </c>
      <c r="I9768" s="1">
        <f t="shared" ca="1" si="1371"/>
        <v>19612.858026108577</v>
      </c>
      <c r="J9768" s="1">
        <f t="shared" ca="1" si="1372"/>
        <v>28.449299409159721</v>
      </c>
      <c r="K9768" s="5">
        <f t="shared" ca="1" si="1377"/>
        <v>0.88212851729552555</v>
      </c>
      <c r="L9768" s="1">
        <f t="shared" ca="1" si="1375"/>
        <v>3.5852505489351159</v>
      </c>
      <c r="M9768" s="1">
        <f t="shared" ca="1" si="1373"/>
        <v>19616.443276657512</v>
      </c>
      <c r="N9768" s="13">
        <f t="shared" ca="1" si="1374"/>
        <v>32.034549958094431</v>
      </c>
    </row>
    <row r="9769" spans="5:14" x14ac:dyDescent="0.15">
      <c r="E9769" s="2">
        <v>9765</v>
      </c>
      <c r="F9769" s="12">
        <f t="shared" ca="1" si="1376"/>
        <v>5.9776450833394557E-2</v>
      </c>
      <c r="G9769" s="1">
        <f t="shared" ca="1" si="1369"/>
        <v>5.6342869887146332</v>
      </c>
      <c r="H9769" s="1">
        <f t="shared" ca="1" si="1370"/>
        <v>19590.043013688133</v>
      </c>
      <c r="I9769" s="1">
        <f t="shared" ca="1" si="1371"/>
        <v>19616.443276657512</v>
      </c>
      <c r="J9769" s="1">
        <f t="shared" ca="1" si="1372"/>
        <v>26.400262969378673</v>
      </c>
      <c r="K9769" s="5">
        <f t="shared" ca="1" si="1377"/>
        <v>0.75518484081911097</v>
      </c>
      <c r="L9769" s="1">
        <f t="shared" ca="1" si="1375"/>
        <v>2.2493999799344038</v>
      </c>
      <c r="M9769" s="1">
        <f t="shared" ca="1" si="1373"/>
        <v>19618.692676637445</v>
      </c>
      <c r="N9769" s="13">
        <f t="shared" ca="1" si="1374"/>
        <v>28.649662949312187</v>
      </c>
    </row>
    <row r="9770" spans="5:14" x14ac:dyDescent="0.15">
      <c r="E9770" s="2">
        <v>9766</v>
      </c>
      <c r="F9770" s="12">
        <f t="shared" ca="1" si="1376"/>
        <v>0.52714172651749736</v>
      </c>
      <c r="G9770" s="1">
        <f t="shared" ca="1" si="1369"/>
        <v>1.2805716716458666</v>
      </c>
      <c r="H9770" s="1">
        <f t="shared" ca="1" si="1370"/>
        <v>19591.32358535978</v>
      </c>
      <c r="I9770" s="1">
        <f t="shared" ca="1" si="1371"/>
        <v>19618.692676637445</v>
      </c>
      <c r="J9770" s="1">
        <f t="shared" ca="1" si="1372"/>
        <v>27.369091277665575</v>
      </c>
      <c r="K9770" s="5">
        <f t="shared" ca="1" si="1377"/>
        <v>0.79601907106194159</v>
      </c>
      <c r="L9770" s="1">
        <f t="shared" ca="1" si="1375"/>
        <v>2.5789631271888256</v>
      </c>
      <c r="M9770" s="1">
        <f t="shared" ca="1" si="1373"/>
        <v>19621.271639764633</v>
      </c>
      <c r="N9770" s="13">
        <f t="shared" ca="1" si="1374"/>
        <v>29.948054404852883</v>
      </c>
    </row>
    <row r="9771" spans="5:14" x14ac:dyDescent="0.15">
      <c r="E9771" s="2">
        <v>9767</v>
      </c>
      <c r="F9771" s="12">
        <f t="shared" ca="1" si="1376"/>
        <v>0.75907208736448706</v>
      </c>
      <c r="G9771" s="1">
        <f t="shared" ca="1" si="1369"/>
        <v>0.55131705866341885</v>
      </c>
      <c r="H9771" s="1">
        <f t="shared" ca="1" si="1370"/>
        <v>19591.874902418444</v>
      </c>
      <c r="I9771" s="1">
        <f t="shared" ca="1" si="1371"/>
        <v>19621.271639764633</v>
      </c>
      <c r="J9771" s="1">
        <f t="shared" ca="1" si="1372"/>
        <v>29.396737346189184</v>
      </c>
      <c r="K9771" s="5">
        <f t="shared" ca="1" si="1377"/>
        <v>0.82213408737748395</v>
      </c>
      <c r="L9771" s="1">
        <f t="shared" ca="1" si="1375"/>
        <v>2.8283251089791359</v>
      </c>
      <c r="M9771" s="1">
        <f t="shared" ca="1" si="1373"/>
        <v>19624.099964873611</v>
      </c>
      <c r="N9771" s="13">
        <f t="shared" ca="1" si="1374"/>
        <v>32.225062455167063</v>
      </c>
    </row>
    <row r="9772" spans="5:14" x14ac:dyDescent="0.15">
      <c r="E9772" s="2">
        <v>9768</v>
      </c>
      <c r="F9772" s="12">
        <f t="shared" ca="1" si="1376"/>
        <v>0.3229639962739359</v>
      </c>
      <c r="G9772" s="1">
        <f t="shared" ca="1" si="1369"/>
        <v>2.2604288572330198</v>
      </c>
      <c r="H9772" s="1">
        <f t="shared" ca="1" si="1370"/>
        <v>19594.135331275676</v>
      </c>
      <c r="I9772" s="1">
        <f t="shared" ca="1" si="1371"/>
        <v>19624.099964873611</v>
      </c>
      <c r="J9772" s="1">
        <f t="shared" ca="1" si="1372"/>
        <v>29.964633597934153</v>
      </c>
      <c r="K9772" s="5">
        <f t="shared" ca="1" si="1377"/>
        <v>9.9014992898661336E-2</v>
      </c>
      <c r="L9772" s="1">
        <f t="shared" ca="1" si="1375"/>
        <v>0.10462197564188191</v>
      </c>
      <c r="M9772" s="1">
        <f t="shared" ca="1" si="1373"/>
        <v>19624.204586849253</v>
      </c>
      <c r="N9772" s="13">
        <f t="shared" ca="1" si="1374"/>
        <v>30.069255573576811</v>
      </c>
    </row>
    <row r="9773" spans="5:14" x14ac:dyDescent="0.15">
      <c r="E9773" s="2">
        <v>9769</v>
      </c>
      <c r="F9773" s="12">
        <f t="shared" ca="1" si="1376"/>
        <v>0.94999952072829585</v>
      </c>
      <c r="G9773" s="1">
        <f t="shared" ca="1" si="1369"/>
        <v>0.10258759776841694</v>
      </c>
      <c r="H9773" s="1">
        <f t="shared" ca="1" si="1370"/>
        <v>19594.237918873445</v>
      </c>
      <c r="I9773" s="1">
        <f t="shared" ca="1" si="1371"/>
        <v>19624.204586849253</v>
      </c>
      <c r="J9773" s="1">
        <f t="shared" ca="1" si="1372"/>
        <v>29.966667975808377</v>
      </c>
      <c r="K9773" s="5">
        <f t="shared" ca="1" si="1377"/>
        <v>0.51135703590352632</v>
      </c>
      <c r="L9773" s="1">
        <f t="shared" ca="1" si="1375"/>
        <v>1.0412428254016799</v>
      </c>
      <c r="M9773" s="1">
        <f t="shared" ca="1" si="1373"/>
        <v>19625.245829674655</v>
      </c>
      <c r="N9773" s="13">
        <f t="shared" ca="1" si="1374"/>
        <v>31.007910801210528</v>
      </c>
    </row>
    <row r="9774" spans="5:14" x14ac:dyDescent="0.15">
      <c r="E9774" s="2">
        <v>9770</v>
      </c>
      <c r="F9774" s="12">
        <f t="shared" ca="1" si="1376"/>
        <v>0.3355773406766438</v>
      </c>
      <c r="G9774" s="1">
        <f t="shared" ca="1" si="1369"/>
        <v>2.1838056510210579</v>
      </c>
      <c r="H9774" s="1">
        <f t="shared" ca="1" si="1370"/>
        <v>19596.421724524465</v>
      </c>
      <c r="I9774" s="1">
        <f t="shared" ca="1" si="1371"/>
        <v>19625.245829674655</v>
      </c>
      <c r="J9774" s="1">
        <f t="shared" ca="1" si="1372"/>
        <v>28.824105150190007</v>
      </c>
      <c r="K9774" s="5">
        <f t="shared" ca="1" si="1377"/>
        <v>0.67088499656649414</v>
      </c>
      <c r="L9774" s="1">
        <f t="shared" ca="1" si="1375"/>
        <v>1.7227824399582874</v>
      </c>
      <c r="M9774" s="1">
        <f t="shared" ca="1" si="1373"/>
        <v>19626.968612114615</v>
      </c>
      <c r="N9774" s="13">
        <f t="shared" ca="1" si="1374"/>
        <v>30.546887590149709</v>
      </c>
    </row>
    <row r="9775" spans="5:14" x14ac:dyDescent="0.15">
      <c r="E9775" s="2">
        <v>9771</v>
      </c>
      <c r="F9775" s="12">
        <f t="shared" ca="1" si="1376"/>
        <v>0.12231876445234213</v>
      </c>
      <c r="G9775" s="1">
        <f t="shared" ca="1" si="1369"/>
        <v>4.2022496367157602</v>
      </c>
      <c r="H9775" s="1">
        <f t="shared" ca="1" si="1370"/>
        <v>19600.623974161183</v>
      </c>
      <c r="I9775" s="1">
        <f t="shared" ca="1" si="1371"/>
        <v>19626.968612114615</v>
      </c>
      <c r="J9775" s="1">
        <f t="shared" ca="1" si="1372"/>
        <v>26.344637953432539</v>
      </c>
      <c r="K9775" s="5">
        <f t="shared" ca="1" si="1377"/>
        <v>0.5779071959665294</v>
      </c>
      <c r="L9775" s="1">
        <f t="shared" ca="1" si="1375"/>
        <v>1.2899925588154721</v>
      </c>
      <c r="M9775" s="1">
        <f t="shared" ca="1" si="1373"/>
        <v>19628.258604673432</v>
      </c>
      <c r="N9775" s="13">
        <f t="shared" ca="1" si="1374"/>
        <v>27.634630512249714</v>
      </c>
    </row>
    <row r="9776" spans="5:14" x14ac:dyDescent="0.15">
      <c r="E9776" s="2">
        <v>9772</v>
      </c>
      <c r="F9776" s="12">
        <f t="shared" ca="1" si="1376"/>
        <v>0.90674314339417528</v>
      </c>
      <c r="G9776" s="1">
        <f t="shared" ca="1" si="1369"/>
        <v>0.19579212517119526</v>
      </c>
      <c r="H9776" s="1">
        <f t="shared" ca="1" si="1370"/>
        <v>19600.819766286353</v>
      </c>
      <c r="I9776" s="1">
        <f t="shared" ca="1" si="1371"/>
        <v>19628.258604673432</v>
      </c>
      <c r="J9776" s="1">
        <f t="shared" ca="1" si="1372"/>
        <v>27.438838387079159</v>
      </c>
      <c r="K9776" s="5">
        <f t="shared" ca="1" si="1377"/>
        <v>5.5971584222057502E-2</v>
      </c>
      <c r="L9776" s="1">
        <f t="shared" ca="1" si="1375"/>
        <v>5.0521925353669617E-2</v>
      </c>
      <c r="M9776" s="1">
        <f t="shared" ca="1" si="1373"/>
        <v>19628.309126598786</v>
      </c>
      <c r="N9776" s="13">
        <f t="shared" ca="1" si="1374"/>
        <v>27.489360312432837</v>
      </c>
    </row>
    <row r="9777" spans="5:14" x14ac:dyDescent="0.15">
      <c r="E9777" s="2">
        <v>9773</v>
      </c>
      <c r="F9777" s="12">
        <f t="shared" ca="1" si="1376"/>
        <v>0.62257970750669711</v>
      </c>
      <c r="G9777" s="1">
        <f t="shared" ca="1" si="1369"/>
        <v>0.94776722930553281</v>
      </c>
      <c r="H9777" s="1">
        <f t="shared" ca="1" si="1370"/>
        <v>19601.76753351566</v>
      </c>
      <c r="I9777" s="1">
        <f t="shared" ca="1" si="1371"/>
        <v>19628.309126598786</v>
      </c>
      <c r="J9777" s="1">
        <f t="shared" ca="1" si="1372"/>
        <v>26.541593083125917</v>
      </c>
      <c r="K9777" s="5">
        <f t="shared" ca="1" si="1377"/>
        <v>0.78253722535919401</v>
      </c>
      <c r="L9777" s="1">
        <f t="shared" ca="1" si="1375"/>
        <v>2.4630152597526425</v>
      </c>
      <c r="M9777" s="1">
        <f t="shared" ca="1" si="1373"/>
        <v>19630.772141858539</v>
      </c>
      <c r="N9777" s="13">
        <f t="shared" ca="1" si="1374"/>
        <v>29.004608342878782</v>
      </c>
    </row>
    <row r="9778" spans="5:14" x14ac:dyDescent="0.15">
      <c r="E9778" s="2">
        <v>9774</v>
      </c>
      <c r="F9778" s="12">
        <f t="shared" ca="1" si="1376"/>
        <v>0.54105076533104379</v>
      </c>
      <c r="G9778" s="1">
        <f t="shared" ca="1" si="1369"/>
        <v>1.2284843368724851</v>
      </c>
      <c r="H9778" s="1">
        <f t="shared" ca="1" si="1370"/>
        <v>19602.996017852533</v>
      </c>
      <c r="I9778" s="1">
        <f t="shared" ca="1" si="1371"/>
        <v>19630.772141858539</v>
      </c>
      <c r="J9778" s="1">
        <f t="shared" ca="1" si="1372"/>
        <v>27.776124006006285</v>
      </c>
      <c r="K9778" s="5">
        <f t="shared" ca="1" si="1377"/>
        <v>0.66528412197177866</v>
      </c>
      <c r="L9778" s="1">
        <f t="shared" ca="1" si="1375"/>
        <v>1.6931012820017679</v>
      </c>
      <c r="M9778" s="1">
        <f t="shared" ca="1" si="1373"/>
        <v>19632.465243140541</v>
      </c>
      <c r="N9778" s="13">
        <f t="shared" ca="1" si="1374"/>
        <v>29.469225288008602</v>
      </c>
    </row>
    <row r="9779" spans="5:14" x14ac:dyDescent="0.15">
      <c r="E9779" s="2">
        <v>9775</v>
      </c>
      <c r="F9779" s="12">
        <f t="shared" ca="1" si="1376"/>
        <v>0.66502895662842165</v>
      </c>
      <c r="G9779" s="1">
        <f t="shared" ca="1" si="1369"/>
        <v>0.81584939094429787</v>
      </c>
      <c r="H9779" s="1">
        <f t="shared" ca="1" si="1370"/>
        <v>19603.811867243476</v>
      </c>
      <c r="I9779" s="1">
        <f t="shared" ca="1" si="1371"/>
        <v>19632.465243140541</v>
      </c>
      <c r="J9779" s="1">
        <f t="shared" ca="1" si="1372"/>
        <v>28.653375897065416</v>
      </c>
      <c r="K9779" s="5">
        <f t="shared" ca="1" si="1377"/>
        <v>0.73034682890202696</v>
      </c>
      <c r="L9779" s="1">
        <f t="shared" ca="1" si="1375"/>
        <v>2.0762503179430389</v>
      </c>
      <c r="M9779" s="1">
        <f t="shared" ca="1" si="1373"/>
        <v>19634.541493458484</v>
      </c>
      <c r="N9779" s="13">
        <f t="shared" ca="1" si="1374"/>
        <v>30.729626215008466</v>
      </c>
    </row>
    <row r="9780" spans="5:14" x14ac:dyDescent="0.15">
      <c r="E9780" s="2">
        <v>9776</v>
      </c>
      <c r="F9780" s="12">
        <f t="shared" ca="1" si="1376"/>
        <v>1.0803258021316986E-2</v>
      </c>
      <c r="G9780" s="1">
        <f t="shared" ca="1" si="1369"/>
        <v>9.055815043408673</v>
      </c>
      <c r="H9780" s="1">
        <f t="shared" ca="1" si="1370"/>
        <v>19612.867682286884</v>
      </c>
      <c r="I9780" s="1">
        <f t="shared" ca="1" si="1371"/>
        <v>19634.541493458484</v>
      </c>
      <c r="J9780" s="1">
        <f t="shared" ca="1" si="1372"/>
        <v>21.673811171600391</v>
      </c>
      <c r="K9780" s="5">
        <f t="shared" ca="1" si="1377"/>
        <v>0.99791270268004806</v>
      </c>
      <c r="L9780" s="1">
        <f t="shared" ca="1" si="1375"/>
        <v>11.28684972577134</v>
      </c>
      <c r="M9780" s="1">
        <f t="shared" ca="1" si="1373"/>
        <v>19645.828343184254</v>
      </c>
      <c r="N9780" s="13">
        <f t="shared" ca="1" si="1374"/>
        <v>32.960660897369962</v>
      </c>
    </row>
    <row r="9781" spans="5:14" x14ac:dyDescent="0.15">
      <c r="E9781" s="2">
        <v>9777</v>
      </c>
      <c r="F9781" s="12">
        <f t="shared" ca="1" si="1376"/>
        <v>0.54094186990380855</v>
      </c>
      <c r="G9781" s="1">
        <f t="shared" ca="1" si="1369"/>
        <v>1.2288869105095204</v>
      </c>
      <c r="H9781" s="1">
        <f t="shared" ca="1" si="1370"/>
        <v>19614.096569197394</v>
      </c>
      <c r="I9781" s="1">
        <f t="shared" ca="1" si="1371"/>
        <v>19645.828343184254</v>
      </c>
      <c r="J9781" s="1">
        <f t="shared" ca="1" si="1372"/>
        <v>31.73177398685948</v>
      </c>
      <c r="K9781" s="5">
        <f t="shared" ca="1" si="1377"/>
        <v>0.72954072246283552</v>
      </c>
      <c r="L9781" s="1">
        <f t="shared" ca="1" si="1375"/>
        <v>2.0709185364736196</v>
      </c>
      <c r="M9781" s="1">
        <f t="shared" ca="1" si="1373"/>
        <v>19647.899261720726</v>
      </c>
      <c r="N9781" s="13">
        <f t="shared" ca="1" si="1374"/>
        <v>33.802692523331643</v>
      </c>
    </row>
    <row r="9782" spans="5:14" x14ac:dyDescent="0.15">
      <c r="E9782" s="2">
        <v>9778</v>
      </c>
      <c r="F9782" s="12">
        <f t="shared" ca="1" si="1376"/>
        <v>0.3043927546587516</v>
      </c>
      <c r="G9782" s="1">
        <f t="shared" ca="1" si="1369"/>
        <v>2.3788729106375484</v>
      </c>
      <c r="H9782" s="1">
        <f t="shared" ca="1" si="1370"/>
        <v>19616.475442108032</v>
      </c>
      <c r="I9782" s="1">
        <f t="shared" ca="1" si="1371"/>
        <v>19647.899261720726</v>
      </c>
      <c r="J9782" s="1">
        <f t="shared" ca="1" si="1372"/>
        <v>31.423819612693478</v>
      </c>
      <c r="K9782" s="5">
        <f t="shared" ca="1" si="1377"/>
        <v>2.6498530162384459E-2</v>
      </c>
      <c r="L9782" s="1">
        <f t="shared" ca="1" si="1375"/>
        <v>1.9671563075608051E-2</v>
      </c>
      <c r="M9782" s="1">
        <f t="shared" ca="1" si="1373"/>
        <v>19647.918933283803</v>
      </c>
      <c r="N9782" s="13">
        <f t="shared" ca="1" si="1374"/>
        <v>31.44349117577076</v>
      </c>
    </row>
    <row r="9783" spans="5:14" x14ac:dyDescent="0.15">
      <c r="E9783" s="2">
        <v>9779</v>
      </c>
      <c r="F9783" s="12">
        <f t="shared" ca="1" si="1376"/>
        <v>0.30545828484178694</v>
      </c>
      <c r="G9783" s="1">
        <f t="shared" ref="G9783:G9846" ca="1" si="1378">-$B$4*LN(F9783)</f>
        <v>2.3718841137132531</v>
      </c>
      <c r="H9783" s="1">
        <f t="shared" ref="H9783:H9846" ca="1" si="1379">H9782+G9783</f>
        <v>19618.847326221745</v>
      </c>
      <c r="I9783" s="1">
        <f t="shared" ref="I9783:I9846" ca="1" si="1380">MAX(H9783,M9782)</f>
        <v>19647.918933283803</v>
      </c>
      <c r="J9783" s="1">
        <f t="shared" ref="J9783:J9846" ca="1" si="1381">I9783-H9783</f>
        <v>29.07160706205832</v>
      </c>
      <c r="K9783" s="5">
        <f t="shared" ca="1" si="1377"/>
        <v>0.67574000273083812</v>
      </c>
      <c r="L9783" s="1">
        <f t="shared" ca="1" si="1375"/>
        <v>1.7489576258973745</v>
      </c>
      <c r="M9783" s="1">
        <f t="shared" ref="M9783:M9846" ca="1" si="1382">I9783+L9783</f>
        <v>19649.667890909699</v>
      </c>
      <c r="N9783" s="13">
        <f t="shared" ref="N9783:N9846" ca="1" si="1383">M9783-H9783</f>
        <v>30.820564687954175</v>
      </c>
    </row>
    <row r="9784" spans="5:14" x14ac:dyDescent="0.15">
      <c r="E9784" s="2">
        <v>9780</v>
      </c>
      <c r="F9784" s="12">
        <f t="shared" ca="1" si="1376"/>
        <v>0.22889545984343751</v>
      </c>
      <c r="G9784" s="1">
        <f t="shared" ca="1" si="1378"/>
        <v>2.9489797737858896</v>
      </c>
      <c r="H9784" s="1">
        <f t="shared" ca="1" si="1379"/>
        <v>19621.796305995529</v>
      </c>
      <c r="I9784" s="1">
        <f t="shared" ca="1" si="1380"/>
        <v>19649.667890909699</v>
      </c>
      <c r="J9784" s="1">
        <f t="shared" ca="1" si="1381"/>
        <v>27.871584914169944</v>
      </c>
      <c r="K9784" s="5">
        <f t="shared" ca="1" si="1377"/>
        <v>0.75707664236486671</v>
      </c>
      <c r="L9784" s="1">
        <f t="shared" ca="1" si="1375"/>
        <v>2.2633438706409721</v>
      </c>
      <c r="M9784" s="1">
        <f t="shared" ca="1" si="1382"/>
        <v>19651.931234780339</v>
      </c>
      <c r="N9784" s="13">
        <f t="shared" ca="1" si="1383"/>
        <v>30.134928784809745</v>
      </c>
    </row>
    <row r="9785" spans="5:14" x14ac:dyDescent="0.15">
      <c r="E9785" s="2">
        <v>9781</v>
      </c>
      <c r="F9785" s="12">
        <f t="shared" ca="1" si="1376"/>
        <v>0.36639701491685817</v>
      </c>
      <c r="G9785" s="1">
        <f t="shared" ca="1" si="1378"/>
        <v>2.0080755865526521</v>
      </c>
      <c r="H9785" s="1">
        <f t="shared" ca="1" si="1379"/>
        <v>19623.804381582082</v>
      </c>
      <c r="I9785" s="1">
        <f t="shared" ca="1" si="1380"/>
        <v>19651.931234780339</v>
      </c>
      <c r="J9785" s="1">
        <f t="shared" ca="1" si="1381"/>
        <v>28.126853198256867</v>
      </c>
      <c r="K9785" s="5">
        <f t="shared" ca="1" si="1377"/>
        <v>0.38648936566812064</v>
      </c>
      <c r="L9785" s="1">
        <f t="shared" ca="1" si="1375"/>
        <v>0.6671109139830097</v>
      </c>
      <c r="M9785" s="1">
        <f t="shared" ca="1" si="1382"/>
        <v>19652.598345694321</v>
      </c>
      <c r="N9785" s="13">
        <f t="shared" ca="1" si="1383"/>
        <v>28.793964112239337</v>
      </c>
    </row>
    <row r="9786" spans="5:14" x14ac:dyDescent="0.15">
      <c r="E9786" s="2">
        <v>9782</v>
      </c>
      <c r="F9786" s="12">
        <f t="shared" ca="1" si="1376"/>
        <v>0.99005161058052671</v>
      </c>
      <c r="G9786" s="1">
        <f t="shared" ca="1" si="1378"/>
        <v>1.9996410625599523E-2</v>
      </c>
      <c r="H9786" s="1">
        <f t="shared" ca="1" si="1379"/>
        <v>19623.824377992707</v>
      </c>
      <c r="I9786" s="1">
        <f t="shared" ca="1" si="1380"/>
        <v>19652.598345694321</v>
      </c>
      <c r="J9786" s="1">
        <f t="shared" ca="1" si="1381"/>
        <v>28.77396770161431</v>
      </c>
      <c r="K9786" s="5">
        <f t="shared" ca="1" si="1377"/>
        <v>0.96619314901434805</v>
      </c>
      <c r="L9786" s="1">
        <f t="shared" ca="1" si="1375"/>
        <v>5.9312812637815702</v>
      </c>
      <c r="M9786" s="1">
        <f t="shared" ca="1" si="1382"/>
        <v>19658.529626958101</v>
      </c>
      <c r="N9786" s="13">
        <f t="shared" ca="1" si="1383"/>
        <v>34.705248965394276</v>
      </c>
    </row>
    <row r="9787" spans="5:14" x14ac:dyDescent="0.15">
      <c r="E9787" s="2">
        <v>9783</v>
      </c>
      <c r="F9787" s="12">
        <f t="shared" ca="1" si="1376"/>
        <v>0.24851256163234259</v>
      </c>
      <c r="G9787" s="1">
        <f t="shared" ca="1" si="1378"/>
        <v>2.7845237697894256</v>
      </c>
      <c r="H9787" s="1">
        <f t="shared" ca="1" si="1379"/>
        <v>19626.608901762498</v>
      </c>
      <c r="I9787" s="1">
        <f t="shared" ca="1" si="1380"/>
        <v>19658.529626958101</v>
      </c>
      <c r="J9787" s="1">
        <f t="shared" ca="1" si="1381"/>
        <v>31.920725195603154</v>
      </c>
      <c r="K9787" s="5">
        <f t="shared" ca="1" si="1377"/>
        <v>0.14033047833654855</v>
      </c>
      <c r="L9787" s="1">
        <f t="shared" ca="1" si="1375"/>
        <v>0.16445959892677531</v>
      </c>
      <c r="M9787" s="1">
        <f t="shared" ca="1" si="1382"/>
        <v>19658.694086557029</v>
      </c>
      <c r="N9787" s="13">
        <f t="shared" ca="1" si="1383"/>
        <v>32.085184794530505</v>
      </c>
    </row>
    <row r="9788" spans="5:14" x14ac:dyDescent="0.15">
      <c r="E9788" s="2">
        <v>9784</v>
      </c>
      <c r="F9788" s="12">
        <f t="shared" ca="1" si="1376"/>
        <v>9.5983683359244787E-2</v>
      </c>
      <c r="G9788" s="1">
        <f t="shared" ca="1" si="1378"/>
        <v>4.6871541339357128</v>
      </c>
      <c r="H9788" s="1">
        <f t="shared" ca="1" si="1379"/>
        <v>19631.296055896433</v>
      </c>
      <c r="I9788" s="1">
        <f t="shared" ca="1" si="1380"/>
        <v>19658.694086557029</v>
      </c>
      <c r="J9788" s="1">
        <f t="shared" ca="1" si="1381"/>
        <v>27.398030660595396</v>
      </c>
      <c r="K9788" s="5">
        <f t="shared" ca="1" si="1377"/>
        <v>0.73832620119593961</v>
      </c>
      <c r="L9788" s="1">
        <f t="shared" ca="1" si="1375"/>
        <v>2.129961716145881</v>
      </c>
      <c r="M9788" s="1">
        <f t="shared" ca="1" si="1382"/>
        <v>19660.824048273174</v>
      </c>
      <c r="N9788" s="13">
        <f t="shared" ca="1" si="1383"/>
        <v>29.527992376741167</v>
      </c>
    </row>
    <row r="9789" spans="5:14" x14ac:dyDescent="0.15">
      <c r="E9789" s="2">
        <v>9785</v>
      </c>
      <c r="F9789" s="12">
        <f t="shared" ca="1" si="1376"/>
        <v>0.32170249886014979</v>
      </c>
      <c r="G9789" s="1">
        <f t="shared" ca="1" si="1378"/>
        <v>2.2682561541902304</v>
      </c>
      <c r="H9789" s="1">
        <f t="shared" ca="1" si="1379"/>
        <v>19633.564312050625</v>
      </c>
      <c r="I9789" s="1">
        <f t="shared" ca="1" si="1380"/>
        <v>19660.824048273174</v>
      </c>
      <c r="J9789" s="1">
        <f t="shared" ca="1" si="1381"/>
        <v>27.259736222549691</v>
      </c>
      <c r="K9789" s="5">
        <f t="shared" ca="1" si="1377"/>
        <v>0.56122168453814358</v>
      </c>
      <c r="L9789" s="1">
        <f t="shared" ca="1" si="1375"/>
        <v>1.2236297797995133</v>
      </c>
      <c r="M9789" s="1">
        <f t="shared" ca="1" si="1382"/>
        <v>19662.047678052975</v>
      </c>
      <c r="N9789" s="13">
        <f t="shared" ca="1" si="1383"/>
        <v>28.483366002350522</v>
      </c>
    </row>
    <row r="9790" spans="5:14" x14ac:dyDescent="0.15">
      <c r="E9790" s="2">
        <v>9786</v>
      </c>
      <c r="F9790" s="12">
        <f t="shared" ca="1" si="1376"/>
        <v>0.96000900335232009</v>
      </c>
      <c r="G9790" s="1">
        <f t="shared" ca="1" si="1378"/>
        <v>8.162523214446564E-2</v>
      </c>
      <c r="H9790" s="1">
        <f t="shared" ca="1" si="1379"/>
        <v>19633.64593728277</v>
      </c>
      <c r="I9790" s="1">
        <f t="shared" ca="1" si="1380"/>
        <v>19662.047678052975</v>
      </c>
      <c r="J9790" s="1">
        <f t="shared" ca="1" si="1381"/>
        <v>28.401740770204924</v>
      </c>
      <c r="K9790" s="5">
        <f t="shared" ca="1" si="1377"/>
        <v>1.7954732616507818E-2</v>
      </c>
      <c r="L9790" s="1">
        <f t="shared" ca="1" si="1375"/>
        <v>1.2067559060753947E-2</v>
      </c>
      <c r="M9790" s="1">
        <f t="shared" ca="1" si="1382"/>
        <v>19662.059745612038</v>
      </c>
      <c r="N9790" s="13">
        <f t="shared" ca="1" si="1383"/>
        <v>28.41380832926734</v>
      </c>
    </row>
    <row r="9791" spans="5:14" x14ac:dyDescent="0.15">
      <c r="E9791" s="2">
        <v>9787</v>
      </c>
      <c r="F9791" s="12">
        <f t="shared" ca="1" si="1376"/>
        <v>0.85546726640880932</v>
      </c>
      <c r="G9791" s="1">
        <f t="shared" ca="1" si="1378"/>
        <v>0.31221489781629813</v>
      </c>
      <c r="H9791" s="1">
        <f t="shared" ca="1" si="1379"/>
        <v>19633.958152180585</v>
      </c>
      <c r="I9791" s="1">
        <f t="shared" ca="1" si="1380"/>
        <v>19662.059745612038</v>
      </c>
      <c r="J9791" s="1">
        <f t="shared" ca="1" si="1381"/>
        <v>28.101593431452784</v>
      </c>
      <c r="K9791" s="5">
        <f t="shared" ca="1" si="1377"/>
        <v>2.4543847372019423E-2</v>
      </c>
      <c r="L9791" s="1">
        <f t="shared" ca="1" si="1375"/>
        <v>1.7865801475912123E-2</v>
      </c>
      <c r="M9791" s="1">
        <f t="shared" ca="1" si="1382"/>
        <v>19662.077611413515</v>
      </c>
      <c r="N9791" s="13">
        <f t="shared" ca="1" si="1383"/>
        <v>28.11945923293024</v>
      </c>
    </row>
    <row r="9792" spans="5:14" x14ac:dyDescent="0.15">
      <c r="E9792" s="2">
        <v>9788</v>
      </c>
      <c r="F9792" s="12">
        <f t="shared" ca="1" si="1376"/>
        <v>0.14342472208845269</v>
      </c>
      <c r="G9792" s="1">
        <f t="shared" ca="1" si="1378"/>
        <v>3.8838899323492768</v>
      </c>
      <c r="H9792" s="1">
        <f t="shared" ca="1" si="1379"/>
        <v>19637.842042112934</v>
      </c>
      <c r="I9792" s="1">
        <f t="shared" ca="1" si="1380"/>
        <v>19662.077611413515</v>
      </c>
      <c r="J9792" s="1">
        <f t="shared" ca="1" si="1381"/>
        <v>24.235569300581119</v>
      </c>
      <c r="K9792" s="5">
        <f t="shared" ca="1" si="1377"/>
        <v>0.52684241112489261</v>
      </c>
      <c r="L9792" s="1">
        <f t="shared" ca="1" si="1375"/>
        <v>1.0955039582002863</v>
      </c>
      <c r="M9792" s="1">
        <f t="shared" ca="1" si="1382"/>
        <v>19663.173115371716</v>
      </c>
      <c r="N9792" s="13">
        <f t="shared" ca="1" si="1383"/>
        <v>25.331073258781544</v>
      </c>
    </row>
    <row r="9793" spans="5:14" x14ac:dyDescent="0.15">
      <c r="E9793" s="2">
        <v>9789</v>
      </c>
      <c r="F9793" s="12">
        <f t="shared" ca="1" si="1376"/>
        <v>3.8473025464673016E-2</v>
      </c>
      <c r="G9793" s="1">
        <f t="shared" ca="1" si="1378"/>
        <v>6.5155958410612502</v>
      </c>
      <c r="H9793" s="1">
        <f t="shared" ca="1" si="1379"/>
        <v>19644.357637953995</v>
      </c>
      <c r="I9793" s="1">
        <f t="shared" ca="1" si="1380"/>
        <v>19663.173115371716</v>
      </c>
      <c r="J9793" s="1">
        <f t="shared" ca="1" si="1381"/>
        <v>18.815477417720103</v>
      </c>
      <c r="K9793" s="5">
        <f t="shared" ca="1" si="1377"/>
        <v>0.17933579617691642</v>
      </c>
      <c r="L9793" s="1">
        <f t="shared" ca="1" si="1375"/>
        <v>0.22732094686687268</v>
      </c>
      <c r="M9793" s="1">
        <f t="shared" ca="1" si="1382"/>
        <v>19663.400436318581</v>
      </c>
      <c r="N9793" s="13">
        <f t="shared" ca="1" si="1383"/>
        <v>19.042798364585906</v>
      </c>
    </row>
    <row r="9794" spans="5:14" x14ac:dyDescent="0.15">
      <c r="E9794" s="2">
        <v>9790</v>
      </c>
      <c r="F9794" s="12">
        <f t="shared" ca="1" si="1376"/>
        <v>0.39830718250150099</v>
      </c>
      <c r="G9794" s="1">
        <f t="shared" ca="1" si="1378"/>
        <v>1.8410635121271581</v>
      </c>
      <c r="H9794" s="1">
        <f t="shared" ca="1" si="1379"/>
        <v>19646.198701466121</v>
      </c>
      <c r="I9794" s="1">
        <f t="shared" ca="1" si="1380"/>
        <v>19663.400436318581</v>
      </c>
      <c r="J9794" s="1">
        <f t="shared" ca="1" si="1381"/>
        <v>17.201734852460504</v>
      </c>
      <c r="K9794" s="5">
        <f t="shared" ca="1" si="1377"/>
        <v>0.58980528952381606</v>
      </c>
      <c r="L9794" s="1">
        <f t="shared" ca="1" si="1375"/>
        <v>1.3391430397895703</v>
      </c>
      <c r="M9794" s="1">
        <f t="shared" ca="1" si="1382"/>
        <v>19664.739579358371</v>
      </c>
      <c r="N9794" s="13">
        <f t="shared" ca="1" si="1383"/>
        <v>18.540877892250137</v>
      </c>
    </row>
    <row r="9795" spans="5:14" x14ac:dyDescent="0.15">
      <c r="E9795" s="2">
        <v>9791</v>
      </c>
      <c r="F9795" s="12">
        <f t="shared" ca="1" si="1376"/>
        <v>0.80219038817198496</v>
      </c>
      <c r="G9795" s="1">
        <f t="shared" ca="1" si="1378"/>
        <v>0.44081861510587989</v>
      </c>
      <c r="H9795" s="1">
        <f t="shared" ca="1" si="1379"/>
        <v>19646.639520081226</v>
      </c>
      <c r="I9795" s="1">
        <f t="shared" ca="1" si="1380"/>
        <v>19664.739579358371</v>
      </c>
      <c r="J9795" s="1">
        <f t="shared" ca="1" si="1381"/>
        <v>18.100059277145192</v>
      </c>
      <c r="K9795" s="5">
        <f t="shared" ca="1" si="1377"/>
        <v>0.51091624870778141</v>
      </c>
      <c r="L9795" s="1">
        <f t="shared" ca="1" si="1375"/>
        <v>1.039727599819056</v>
      </c>
      <c r="M9795" s="1">
        <f t="shared" ca="1" si="1382"/>
        <v>19665.779306958189</v>
      </c>
      <c r="N9795" s="13">
        <f t="shared" ca="1" si="1383"/>
        <v>19.139786876963626</v>
      </c>
    </row>
    <row r="9796" spans="5:14" x14ac:dyDescent="0.15">
      <c r="E9796" s="2">
        <v>9792</v>
      </c>
      <c r="F9796" s="12">
        <f t="shared" ca="1" si="1376"/>
        <v>0.43534282065388807</v>
      </c>
      <c r="G9796" s="1">
        <f t="shared" ca="1" si="1378"/>
        <v>1.6632429296376494</v>
      </c>
      <c r="H9796" s="1">
        <f t="shared" ca="1" si="1379"/>
        <v>19648.302763010863</v>
      </c>
      <c r="I9796" s="1">
        <f t="shared" ca="1" si="1380"/>
        <v>19665.779306958189</v>
      </c>
      <c r="J9796" s="1">
        <f t="shared" ca="1" si="1381"/>
        <v>17.476543947326718</v>
      </c>
      <c r="K9796" s="5">
        <f t="shared" ca="1" si="1377"/>
        <v>0.21861438420914214</v>
      </c>
      <c r="L9796" s="1">
        <f t="shared" ca="1" si="1375"/>
        <v>0.29669231555593262</v>
      </c>
      <c r="M9796" s="1">
        <f t="shared" ca="1" si="1382"/>
        <v>19666.075999273744</v>
      </c>
      <c r="N9796" s="13">
        <f t="shared" ca="1" si="1383"/>
        <v>17.773236262881255</v>
      </c>
    </row>
    <row r="9797" spans="5:14" x14ac:dyDescent="0.15">
      <c r="E9797" s="2">
        <v>9793</v>
      </c>
      <c r="F9797" s="12">
        <f t="shared" ca="1" si="1376"/>
        <v>9.3665248418962732E-2</v>
      </c>
      <c r="G9797" s="1">
        <f t="shared" ca="1" si="1378"/>
        <v>4.7360560797313909</v>
      </c>
      <c r="H9797" s="1">
        <f t="shared" ca="1" si="1379"/>
        <v>19653.038819090594</v>
      </c>
      <c r="I9797" s="1">
        <f t="shared" ca="1" si="1380"/>
        <v>19666.075999273744</v>
      </c>
      <c r="J9797" s="1">
        <f t="shared" ca="1" si="1381"/>
        <v>13.037180183149758</v>
      </c>
      <c r="K9797" s="5">
        <f t="shared" ca="1" si="1377"/>
        <v>0.61534850340617109</v>
      </c>
      <c r="L9797" s="1">
        <f t="shared" ca="1" si="1375"/>
        <v>1.4502584668109444</v>
      </c>
      <c r="M9797" s="1">
        <f t="shared" ca="1" si="1382"/>
        <v>19667.526257740556</v>
      </c>
      <c r="N9797" s="13">
        <f t="shared" ca="1" si="1383"/>
        <v>14.487438649961405</v>
      </c>
    </row>
    <row r="9798" spans="5:14" x14ac:dyDescent="0.15">
      <c r="E9798" s="2">
        <v>9794</v>
      </c>
      <c r="F9798" s="12">
        <f t="shared" ca="1" si="1376"/>
        <v>0.52224066717915052</v>
      </c>
      <c r="G9798" s="1">
        <f t="shared" ca="1" si="1378"/>
        <v>1.2992534982273187</v>
      </c>
      <c r="H9798" s="1">
        <f t="shared" ca="1" si="1379"/>
        <v>19654.33807258882</v>
      </c>
      <c r="I9798" s="1">
        <f t="shared" ca="1" si="1380"/>
        <v>19667.526257740556</v>
      </c>
      <c r="J9798" s="1">
        <f t="shared" ca="1" si="1381"/>
        <v>13.188185151735524</v>
      </c>
      <c r="K9798" s="5">
        <f t="shared" ca="1" si="1377"/>
        <v>4.5861914300923123E-3</v>
      </c>
      <c r="L9798" s="1">
        <f t="shared" ref="L9798:L9861" ca="1" si="1384">_xlfn.GAMMA.INV(K9798, 0.8, 2)</f>
        <v>2.1853432301776948E-3</v>
      </c>
      <c r="M9798" s="1">
        <f t="shared" ca="1" si="1382"/>
        <v>19667.528443083786</v>
      </c>
      <c r="N9798" s="13">
        <f t="shared" ca="1" si="1383"/>
        <v>13.190370494965464</v>
      </c>
    </row>
    <row r="9799" spans="5:14" x14ac:dyDescent="0.15">
      <c r="E9799" s="2">
        <v>9795</v>
      </c>
      <c r="F9799" s="12">
        <f t="shared" ref="F9799:F9862" ca="1" si="1385">RAND()</f>
        <v>0.89593150625320628</v>
      </c>
      <c r="G9799" s="1">
        <f t="shared" ca="1" si="1378"/>
        <v>0.21978262568604751</v>
      </c>
      <c r="H9799" s="1">
        <f t="shared" ca="1" si="1379"/>
        <v>19654.557855214505</v>
      </c>
      <c r="I9799" s="1">
        <f t="shared" ca="1" si="1380"/>
        <v>19667.528443083786</v>
      </c>
      <c r="J9799" s="1">
        <f t="shared" ca="1" si="1381"/>
        <v>12.97058786928028</v>
      </c>
      <c r="K9799" s="5">
        <f t="shared" ref="K9799:K9862" ca="1" si="1386">RAND()</f>
        <v>0.16901469936282121</v>
      </c>
      <c r="L9799" s="1">
        <f t="shared" ca="1" si="1384"/>
        <v>0.21010138642313569</v>
      </c>
      <c r="M9799" s="1">
        <f t="shared" ca="1" si="1382"/>
        <v>19667.738544470209</v>
      </c>
      <c r="N9799" s="13">
        <f t="shared" ca="1" si="1383"/>
        <v>13.180689255703328</v>
      </c>
    </row>
    <row r="9800" spans="5:14" x14ac:dyDescent="0.15">
      <c r="E9800" s="2">
        <v>9796</v>
      </c>
      <c r="F9800" s="12">
        <f t="shared" ca="1" si="1385"/>
        <v>7.6788134852303291E-2</v>
      </c>
      <c r="G9800" s="1">
        <f t="shared" ca="1" si="1378"/>
        <v>5.133410289749178</v>
      </c>
      <c r="H9800" s="1">
        <f t="shared" ca="1" si="1379"/>
        <v>19659.691265504254</v>
      </c>
      <c r="I9800" s="1">
        <f t="shared" ca="1" si="1380"/>
        <v>19667.738544470209</v>
      </c>
      <c r="J9800" s="1">
        <f t="shared" ca="1" si="1381"/>
        <v>8.0472789659543196</v>
      </c>
      <c r="K9800" s="5">
        <f t="shared" ca="1" si="1386"/>
        <v>0.37458238553482437</v>
      </c>
      <c r="L9800" s="1">
        <f t="shared" ca="1" si="1384"/>
        <v>0.63642120765542143</v>
      </c>
      <c r="M9800" s="1">
        <f t="shared" ca="1" si="1382"/>
        <v>19668.374965677864</v>
      </c>
      <c r="N9800" s="13">
        <f t="shared" ca="1" si="1383"/>
        <v>8.6837001736093953</v>
      </c>
    </row>
    <row r="9801" spans="5:14" x14ac:dyDescent="0.15">
      <c r="E9801" s="2">
        <v>9797</v>
      </c>
      <c r="F9801" s="12">
        <f t="shared" ca="1" si="1385"/>
        <v>0.84595944056981554</v>
      </c>
      <c r="G9801" s="1">
        <f t="shared" ca="1" si="1378"/>
        <v>0.33456772622813391</v>
      </c>
      <c r="H9801" s="1">
        <f t="shared" ca="1" si="1379"/>
        <v>19660.025833230484</v>
      </c>
      <c r="I9801" s="1">
        <f t="shared" ca="1" si="1380"/>
        <v>19668.374965677864</v>
      </c>
      <c r="J9801" s="1">
        <f t="shared" ca="1" si="1381"/>
        <v>8.3491324473798159</v>
      </c>
      <c r="K9801" s="5">
        <f t="shared" ca="1" si="1386"/>
        <v>0.9238403305226649</v>
      </c>
      <c r="L9801" s="1">
        <f t="shared" ca="1" si="1384"/>
        <v>4.3989470508067132</v>
      </c>
      <c r="M9801" s="1">
        <f t="shared" ca="1" si="1382"/>
        <v>19672.77391272867</v>
      </c>
      <c r="N9801" s="13">
        <f t="shared" ca="1" si="1383"/>
        <v>12.748079498185689</v>
      </c>
    </row>
    <row r="9802" spans="5:14" x14ac:dyDescent="0.15">
      <c r="E9802" s="2">
        <v>9798</v>
      </c>
      <c r="F9802" s="12">
        <f t="shared" ca="1" si="1385"/>
        <v>0.89894061776949319</v>
      </c>
      <c r="G9802" s="1">
        <f t="shared" ca="1" si="1378"/>
        <v>0.21307660068243442</v>
      </c>
      <c r="H9802" s="1">
        <f t="shared" ca="1" si="1379"/>
        <v>19660.238909831165</v>
      </c>
      <c r="I9802" s="1">
        <f t="shared" ca="1" si="1380"/>
        <v>19672.77391272867</v>
      </c>
      <c r="J9802" s="1">
        <f t="shared" ca="1" si="1381"/>
        <v>12.535002897504455</v>
      </c>
      <c r="K9802" s="5">
        <f t="shared" ca="1" si="1386"/>
        <v>0.95736611147122164</v>
      </c>
      <c r="L9802" s="1">
        <f t="shared" ca="1" si="1384"/>
        <v>5.4915188308335656</v>
      </c>
      <c r="M9802" s="1">
        <f t="shared" ca="1" si="1382"/>
        <v>19678.265431559503</v>
      </c>
      <c r="N9802" s="13">
        <f t="shared" ca="1" si="1383"/>
        <v>18.026521728337684</v>
      </c>
    </row>
    <row r="9803" spans="5:14" x14ac:dyDescent="0.15">
      <c r="E9803" s="2">
        <v>9799</v>
      </c>
      <c r="F9803" s="12">
        <f t="shared" ca="1" si="1385"/>
        <v>0.74796266147289425</v>
      </c>
      <c r="G9803" s="1">
        <f t="shared" ca="1" si="1378"/>
        <v>0.58080444014116361</v>
      </c>
      <c r="H9803" s="1">
        <f t="shared" ca="1" si="1379"/>
        <v>19660.819714271307</v>
      </c>
      <c r="I9803" s="1">
        <f t="shared" ca="1" si="1380"/>
        <v>19678.265431559503</v>
      </c>
      <c r="J9803" s="1">
        <f t="shared" ca="1" si="1381"/>
        <v>17.445717288195738</v>
      </c>
      <c r="K9803" s="5">
        <f t="shared" ca="1" si="1386"/>
        <v>0.38630384611996171</v>
      </c>
      <c r="L9803" s="1">
        <f t="shared" ca="1" si="1384"/>
        <v>0.66662688743360077</v>
      </c>
      <c r="M9803" s="1">
        <f t="shared" ca="1" si="1382"/>
        <v>19678.932058446935</v>
      </c>
      <c r="N9803" s="13">
        <f t="shared" ca="1" si="1383"/>
        <v>18.112344175628095</v>
      </c>
    </row>
    <row r="9804" spans="5:14" x14ac:dyDescent="0.15">
      <c r="E9804" s="2">
        <v>9800</v>
      </c>
      <c r="F9804" s="12">
        <f t="shared" ca="1" si="1385"/>
        <v>0.88506481072277543</v>
      </c>
      <c r="G9804" s="1">
        <f t="shared" ca="1" si="1378"/>
        <v>0.24418880840091878</v>
      </c>
      <c r="H9804" s="1">
        <f t="shared" ca="1" si="1379"/>
        <v>19661.063903079707</v>
      </c>
      <c r="I9804" s="1">
        <f t="shared" ca="1" si="1380"/>
        <v>19678.932058446935</v>
      </c>
      <c r="J9804" s="1">
        <f t="shared" ca="1" si="1381"/>
        <v>17.86815536722861</v>
      </c>
      <c r="K9804" s="5">
        <f t="shared" ca="1" si="1386"/>
        <v>0.57161047166343659</v>
      </c>
      <c r="L9804" s="1">
        <f t="shared" ca="1" si="1384"/>
        <v>1.2646067182830671</v>
      </c>
      <c r="M9804" s="1">
        <f t="shared" ca="1" si="1382"/>
        <v>19680.196665165218</v>
      </c>
      <c r="N9804" s="13">
        <f t="shared" ca="1" si="1383"/>
        <v>19.132762085511786</v>
      </c>
    </row>
    <row r="9805" spans="5:14" x14ac:dyDescent="0.15">
      <c r="E9805" s="2">
        <v>9801</v>
      </c>
      <c r="F9805" s="12">
        <f t="shared" ca="1" si="1385"/>
        <v>0.78317476175225875</v>
      </c>
      <c r="G9805" s="1">
        <f t="shared" ca="1" si="1378"/>
        <v>0.48879882561950549</v>
      </c>
      <c r="H9805" s="1">
        <f t="shared" ca="1" si="1379"/>
        <v>19661.552701905326</v>
      </c>
      <c r="I9805" s="1">
        <f t="shared" ca="1" si="1380"/>
        <v>19680.196665165218</v>
      </c>
      <c r="J9805" s="1">
        <f t="shared" ca="1" si="1381"/>
        <v>18.643963259892189</v>
      </c>
      <c r="K9805" s="5">
        <f t="shared" ca="1" si="1386"/>
        <v>0.65653692628232196</v>
      </c>
      <c r="L9805" s="1">
        <f t="shared" ca="1" si="1384"/>
        <v>1.6478098138196493</v>
      </c>
      <c r="M9805" s="1">
        <f t="shared" ca="1" si="1382"/>
        <v>19681.84447497904</v>
      </c>
      <c r="N9805" s="13">
        <f t="shared" ca="1" si="1383"/>
        <v>20.291773073713557</v>
      </c>
    </row>
    <row r="9806" spans="5:14" x14ac:dyDescent="0.15">
      <c r="E9806" s="2">
        <v>9802</v>
      </c>
      <c r="F9806" s="12">
        <f t="shared" ca="1" si="1385"/>
        <v>0.75029761655733573</v>
      </c>
      <c r="G9806" s="1">
        <f t="shared" ca="1" si="1378"/>
        <v>0.57457065817678155</v>
      </c>
      <c r="H9806" s="1">
        <f t="shared" ca="1" si="1379"/>
        <v>19662.127272563503</v>
      </c>
      <c r="I9806" s="1">
        <f t="shared" ca="1" si="1380"/>
        <v>19681.84447497904</v>
      </c>
      <c r="J9806" s="1">
        <f t="shared" ca="1" si="1381"/>
        <v>19.717202415537031</v>
      </c>
      <c r="K9806" s="5">
        <f t="shared" ca="1" si="1386"/>
        <v>0.37297458285972296</v>
      </c>
      <c r="L9806" s="1">
        <f t="shared" ca="1" si="1384"/>
        <v>0.63233502131801644</v>
      </c>
      <c r="M9806" s="1">
        <f t="shared" ca="1" si="1382"/>
        <v>19682.476810000357</v>
      </c>
      <c r="N9806" s="13">
        <f t="shared" ca="1" si="1383"/>
        <v>20.349537436854007</v>
      </c>
    </row>
    <row r="9807" spans="5:14" x14ac:dyDescent="0.15">
      <c r="E9807" s="2">
        <v>9803</v>
      </c>
      <c r="F9807" s="12">
        <f t="shared" ca="1" si="1385"/>
        <v>7.1959461955356074E-2</v>
      </c>
      <c r="G9807" s="1">
        <f t="shared" ca="1" si="1378"/>
        <v>5.2633046938478421</v>
      </c>
      <c r="H9807" s="1">
        <f t="shared" ca="1" si="1379"/>
        <v>19667.390577257349</v>
      </c>
      <c r="I9807" s="1">
        <f t="shared" ca="1" si="1380"/>
        <v>19682.476810000357</v>
      </c>
      <c r="J9807" s="1">
        <f t="shared" ca="1" si="1381"/>
        <v>15.086232743007713</v>
      </c>
      <c r="K9807" s="5">
        <f t="shared" ca="1" si="1386"/>
        <v>0.18578945025889104</v>
      </c>
      <c r="L9807" s="1">
        <f t="shared" ca="1" si="1384"/>
        <v>0.23830117283679123</v>
      </c>
      <c r="M9807" s="1">
        <f t="shared" ca="1" si="1382"/>
        <v>19682.715111173195</v>
      </c>
      <c r="N9807" s="13">
        <f t="shared" ca="1" si="1383"/>
        <v>15.324533915845677</v>
      </c>
    </row>
    <row r="9808" spans="5:14" x14ac:dyDescent="0.15">
      <c r="E9808" s="2">
        <v>9804</v>
      </c>
      <c r="F9808" s="12">
        <f t="shared" ca="1" si="1385"/>
        <v>0.63410164249003576</v>
      </c>
      <c r="G9808" s="1">
        <f t="shared" ca="1" si="1378"/>
        <v>0.9110920360195518</v>
      </c>
      <c r="H9808" s="1">
        <f t="shared" ca="1" si="1379"/>
        <v>19668.301669293367</v>
      </c>
      <c r="I9808" s="1">
        <f t="shared" ca="1" si="1380"/>
        <v>19682.715111173195</v>
      </c>
      <c r="J9808" s="1">
        <f t="shared" ca="1" si="1381"/>
        <v>14.413441879827587</v>
      </c>
      <c r="K9808" s="5">
        <f t="shared" ca="1" si="1386"/>
        <v>0.96150954022187352</v>
      </c>
      <c r="L9808" s="1">
        <f t="shared" ca="1" si="1384"/>
        <v>5.6851481511038955</v>
      </c>
      <c r="M9808" s="1">
        <f t="shared" ca="1" si="1382"/>
        <v>19688.400259324299</v>
      </c>
      <c r="N9808" s="13">
        <f t="shared" ca="1" si="1383"/>
        <v>20.098590030931518</v>
      </c>
    </row>
    <row r="9809" spans="5:14" x14ac:dyDescent="0.15">
      <c r="E9809" s="2">
        <v>9805</v>
      </c>
      <c r="F9809" s="12">
        <f t="shared" ca="1" si="1385"/>
        <v>0.52816702740054067</v>
      </c>
      <c r="G9809" s="1">
        <f t="shared" ca="1" si="1378"/>
        <v>1.2766854110540018</v>
      </c>
      <c r="H9809" s="1">
        <f t="shared" ca="1" si="1379"/>
        <v>19669.578354704419</v>
      </c>
      <c r="I9809" s="1">
        <f t="shared" ca="1" si="1380"/>
        <v>19688.400259324299</v>
      </c>
      <c r="J9809" s="1">
        <f t="shared" ca="1" si="1381"/>
        <v>18.821904619879206</v>
      </c>
      <c r="K9809" s="5">
        <f t="shared" ca="1" si="1386"/>
        <v>0.19685292043263192</v>
      </c>
      <c r="L9809" s="1">
        <f t="shared" ca="1" si="1384"/>
        <v>0.2575059396495667</v>
      </c>
      <c r="M9809" s="1">
        <f t="shared" ca="1" si="1382"/>
        <v>19688.65776526395</v>
      </c>
      <c r="N9809" s="13">
        <f t="shared" ca="1" si="1383"/>
        <v>19.079410559530515</v>
      </c>
    </row>
    <row r="9810" spans="5:14" x14ac:dyDescent="0.15">
      <c r="E9810" s="2">
        <v>9806</v>
      </c>
      <c r="F9810" s="12">
        <f t="shared" ca="1" si="1385"/>
        <v>0.48736217534027981</v>
      </c>
      <c r="G9810" s="1">
        <f t="shared" ca="1" si="1378"/>
        <v>1.4374954915339984</v>
      </c>
      <c r="H9810" s="1">
        <f t="shared" ca="1" si="1379"/>
        <v>19671.015850195952</v>
      </c>
      <c r="I9810" s="1">
        <f t="shared" ca="1" si="1380"/>
        <v>19688.65776526395</v>
      </c>
      <c r="J9810" s="1">
        <f t="shared" ca="1" si="1381"/>
        <v>17.641915067997616</v>
      </c>
      <c r="K9810" s="5">
        <f t="shared" ca="1" si="1386"/>
        <v>0.62516962864502834</v>
      </c>
      <c r="L9810" s="1">
        <f t="shared" ca="1" si="1384"/>
        <v>1.495177076383188</v>
      </c>
      <c r="M9810" s="1">
        <f t="shared" ca="1" si="1382"/>
        <v>19690.152942340334</v>
      </c>
      <c r="N9810" s="13">
        <f t="shared" ca="1" si="1383"/>
        <v>19.137092144381313</v>
      </c>
    </row>
    <row r="9811" spans="5:14" x14ac:dyDescent="0.15">
      <c r="E9811" s="2">
        <v>9807</v>
      </c>
      <c r="F9811" s="12">
        <f t="shared" ca="1" si="1385"/>
        <v>0.91256666781622664</v>
      </c>
      <c r="G9811" s="1">
        <f t="shared" ca="1" si="1378"/>
        <v>0.18298827114753058</v>
      </c>
      <c r="H9811" s="1">
        <f t="shared" ca="1" si="1379"/>
        <v>19671.198838467099</v>
      </c>
      <c r="I9811" s="1">
        <f t="shared" ca="1" si="1380"/>
        <v>19690.152942340334</v>
      </c>
      <c r="J9811" s="1">
        <f t="shared" ca="1" si="1381"/>
        <v>18.954103873234999</v>
      </c>
      <c r="K9811" s="5">
        <f t="shared" ca="1" si="1386"/>
        <v>0.1794262080070177</v>
      </c>
      <c r="L9811" s="1">
        <f t="shared" ca="1" si="1384"/>
        <v>0.22747364146986948</v>
      </c>
      <c r="M9811" s="1">
        <f t="shared" ca="1" si="1382"/>
        <v>19690.380415981803</v>
      </c>
      <c r="N9811" s="13">
        <f t="shared" ca="1" si="1383"/>
        <v>19.181577514704259</v>
      </c>
    </row>
    <row r="9812" spans="5:14" x14ac:dyDescent="0.15">
      <c r="E9812" s="2">
        <v>9808</v>
      </c>
      <c r="F9812" s="12">
        <f t="shared" ca="1" si="1385"/>
        <v>0.97402182186200503</v>
      </c>
      <c r="G9812" s="1">
        <f t="shared" ca="1" si="1378"/>
        <v>5.2643142429602087E-2</v>
      </c>
      <c r="H9812" s="1">
        <f t="shared" ca="1" si="1379"/>
        <v>19671.251481609528</v>
      </c>
      <c r="I9812" s="1">
        <f t="shared" ca="1" si="1380"/>
        <v>19690.380415981803</v>
      </c>
      <c r="J9812" s="1">
        <f t="shared" ca="1" si="1381"/>
        <v>19.128934372274671</v>
      </c>
      <c r="K9812" s="5">
        <f t="shared" ca="1" si="1386"/>
        <v>0.87613544710595126</v>
      </c>
      <c r="L9812" s="1">
        <f t="shared" ca="1" si="1384"/>
        <v>3.4934578395998668</v>
      </c>
      <c r="M9812" s="1">
        <f t="shared" ca="1" si="1382"/>
        <v>19693.873873821402</v>
      </c>
      <c r="N9812" s="13">
        <f t="shared" ca="1" si="1383"/>
        <v>22.622392211873375</v>
      </c>
    </row>
    <row r="9813" spans="5:14" x14ac:dyDescent="0.15">
      <c r="E9813" s="2">
        <v>9809</v>
      </c>
      <c r="F9813" s="12">
        <f t="shared" ca="1" si="1385"/>
        <v>0.72320581763931835</v>
      </c>
      <c r="G9813" s="1">
        <f t="shared" ca="1" si="1378"/>
        <v>0.64812285126874147</v>
      </c>
      <c r="H9813" s="1">
        <f t="shared" ca="1" si="1379"/>
        <v>19671.899604460796</v>
      </c>
      <c r="I9813" s="1">
        <f t="shared" ca="1" si="1380"/>
        <v>19693.873873821402</v>
      </c>
      <c r="J9813" s="1">
        <f t="shared" ca="1" si="1381"/>
        <v>21.974269360605831</v>
      </c>
      <c r="K9813" s="5">
        <f t="shared" ca="1" si="1386"/>
        <v>5.9869077470573906E-2</v>
      </c>
      <c r="L9813" s="1">
        <f t="shared" ca="1" si="1384"/>
        <v>5.5025507828646333E-2</v>
      </c>
      <c r="M9813" s="1">
        <f t="shared" ca="1" si="1382"/>
        <v>19693.928899329228</v>
      </c>
      <c r="N9813" s="13">
        <f t="shared" ca="1" si="1383"/>
        <v>22.029294868432771</v>
      </c>
    </row>
    <row r="9814" spans="5:14" x14ac:dyDescent="0.15">
      <c r="E9814" s="2">
        <v>9810</v>
      </c>
      <c r="F9814" s="12">
        <f t="shared" ca="1" si="1385"/>
        <v>0.68012614514519454</v>
      </c>
      <c r="G9814" s="1">
        <f t="shared" ca="1" si="1378"/>
        <v>0.77095398089984613</v>
      </c>
      <c r="H9814" s="1">
        <f t="shared" ca="1" si="1379"/>
        <v>19672.670558441696</v>
      </c>
      <c r="I9814" s="1">
        <f t="shared" ca="1" si="1380"/>
        <v>19693.928899329228</v>
      </c>
      <c r="J9814" s="1">
        <f t="shared" ca="1" si="1381"/>
        <v>21.25834088753254</v>
      </c>
      <c r="K9814" s="5">
        <f t="shared" ca="1" si="1386"/>
        <v>0.85660584515689153</v>
      </c>
      <c r="L9814" s="1">
        <f t="shared" ca="1" si="1384"/>
        <v>3.2233056366391453</v>
      </c>
      <c r="M9814" s="1">
        <f t="shared" ca="1" si="1382"/>
        <v>19697.152204965867</v>
      </c>
      <c r="N9814" s="13">
        <f t="shared" ca="1" si="1383"/>
        <v>24.481646524171083</v>
      </c>
    </row>
    <row r="9815" spans="5:14" x14ac:dyDescent="0.15">
      <c r="E9815" s="2">
        <v>9811</v>
      </c>
      <c r="F9815" s="12">
        <f t="shared" ca="1" si="1385"/>
        <v>0.94946579034750089</v>
      </c>
      <c r="G9815" s="1">
        <f t="shared" ca="1" si="1378"/>
        <v>0.10371155700416548</v>
      </c>
      <c r="H9815" s="1">
        <f t="shared" ca="1" si="1379"/>
        <v>19672.774269998699</v>
      </c>
      <c r="I9815" s="1">
        <f t="shared" ca="1" si="1380"/>
        <v>19697.152204965867</v>
      </c>
      <c r="J9815" s="1">
        <f t="shared" ca="1" si="1381"/>
        <v>24.377934967167675</v>
      </c>
      <c r="K9815" s="5">
        <f t="shared" ca="1" si="1386"/>
        <v>0.15092233011110834</v>
      </c>
      <c r="L9815" s="1">
        <f t="shared" ca="1" si="1384"/>
        <v>0.18093153766171122</v>
      </c>
      <c r="M9815" s="1">
        <f t="shared" ca="1" si="1382"/>
        <v>19697.33313650353</v>
      </c>
      <c r="N9815" s="13">
        <f t="shared" ca="1" si="1383"/>
        <v>24.558866504830803</v>
      </c>
    </row>
    <row r="9816" spans="5:14" x14ac:dyDescent="0.15">
      <c r="E9816" s="2">
        <v>9812</v>
      </c>
      <c r="F9816" s="12">
        <f t="shared" ca="1" si="1385"/>
        <v>7.1771117218813796E-2</v>
      </c>
      <c r="G9816" s="1">
        <f t="shared" ca="1" si="1378"/>
        <v>5.268546302013065</v>
      </c>
      <c r="H9816" s="1">
        <f t="shared" ca="1" si="1379"/>
        <v>19678.042816300713</v>
      </c>
      <c r="I9816" s="1">
        <f t="shared" ca="1" si="1380"/>
        <v>19697.33313650353</v>
      </c>
      <c r="J9816" s="1">
        <f t="shared" ca="1" si="1381"/>
        <v>19.290320202817384</v>
      </c>
      <c r="K9816" s="5">
        <f t="shared" ca="1" si="1386"/>
        <v>0.51558983101892109</v>
      </c>
      <c r="L9816" s="1">
        <f t="shared" ca="1" si="1384"/>
        <v>1.0558746186191357</v>
      </c>
      <c r="M9816" s="1">
        <f t="shared" ca="1" si="1382"/>
        <v>19698.389011122148</v>
      </c>
      <c r="N9816" s="13">
        <f t="shared" ca="1" si="1383"/>
        <v>20.346194821435347</v>
      </c>
    </row>
    <row r="9817" spans="5:14" x14ac:dyDescent="0.15">
      <c r="E9817" s="2">
        <v>9813</v>
      </c>
      <c r="F9817" s="12">
        <f t="shared" ca="1" si="1385"/>
        <v>0.79815958469775961</v>
      </c>
      <c r="G9817" s="1">
        <f t="shared" ca="1" si="1378"/>
        <v>0.45089344140313531</v>
      </c>
      <c r="H9817" s="1">
        <f t="shared" ca="1" si="1379"/>
        <v>19678.493709742117</v>
      </c>
      <c r="I9817" s="1">
        <f t="shared" ca="1" si="1380"/>
        <v>19698.389011122148</v>
      </c>
      <c r="J9817" s="1">
        <f t="shared" ca="1" si="1381"/>
        <v>19.895301380031015</v>
      </c>
      <c r="K9817" s="5">
        <f t="shared" ca="1" si="1386"/>
        <v>0.1068459196607674</v>
      </c>
      <c r="L9817" s="1">
        <f t="shared" ca="1" si="1384"/>
        <v>0.11540669580163956</v>
      </c>
      <c r="M9817" s="1">
        <f t="shared" ca="1" si="1382"/>
        <v>19698.504417817949</v>
      </c>
      <c r="N9817" s="13">
        <f t="shared" ca="1" si="1383"/>
        <v>20.010708075831644</v>
      </c>
    </row>
    <row r="9818" spans="5:14" x14ac:dyDescent="0.15">
      <c r="E9818" s="2">
        <v>9814</v>
      </c>
      <c r="F9818" s="12">
        <f t="shared" ca="1" si="1385"/>
        <v>0.2056889098903657</v>
      </c>
      <c r="G9818" s="1">
        <f t="shared" ca="1" si="1378"/>
        <v>3.1627807955516638</v>
      </c>
      <c r="H9818" s="1">
        <f t="shared" ca="1" si="1379"/>
        <v>19681.656490537669</v>
      </c>
      <c r="I9818" s="1">
        <f t="shared" ca="1" si="1380"/>
        <v>19698.504417817949</v>
      </c>
      <c r="J9818" s="1">
        <f t="shared" ca="1" si="1381"/>
        <v>16.847927280279691</v>
      </c>
      <c r="K9818" s="5">
        <f t="shared" ca="1" si="1386"/>
        <v>0.93799056481566079</v>
      </c>
      <c r="L9818" s="1">
        <f t="shared" ca="1" si="1384"/>
        <v>4.784695039108235</v>
      </c>
      <c r="M9818" s="1">
        <f t="shared" ca="1" si="1382"/>
        <v>19703.289112857055</v>
      </c>
      <c r="N9818" s="13">
        <f t="shared" ca="1" si="1383"/>
        <v>21.632622319386428</v>
      </c>
    </row>
    <row r="9819" spans="5:14" x14ac:dyDescent="0.15">
      <c r="E9819" s="2">
        <v>9815</v>
      </c>
      <c r="F9819" s="12">
        <f t="shared" ca="1" si="1385"/>
        <v>0.5334445609802636</v>
      </c>
      <c r="G9819" s="1">
        <f t="shared" ca="1" si="1378"/>
        <v>1.2568002586565827</v>
      </c>
      <c r="H9819" s="1">
        <f t="shared" ca="1" si="1379"/>
        <v>19682.913290796325</v>
      </c>
      <c r="I9819" s="1">
        <f t="shared" ca="1" si="1380"/>
        <v>19703.289112857055</v>
      </c>
      <c r="J9819" s="1">
        <f t="shared" ca="1" si="1381"/>
        <v>20.37582206073057</v>
      </c>
      <c r="K9819" s="5">
        <f t="shared" ca="1" si="1386"/>
        <v>0.3476726460725823</v>
      </c>
      <c r="L9819" s="1">
        <f t="shared" ca="1" si="1384"/>
        <v>0.56978461805988156</v>
      </c>
      <c r="M9819" s="1">
        <f t="shared" ca="1" si="1382"/>
        <v>19703.858897475115</v>
      </c>
      <c r="N9819" s="13">
        <f t="shared" ca="1" si="1383"/>
        <v>20.945606678789773</v>
      </c>
    </row>
    <row r="9820" spans="5:14" x14ac:dyDescent="0.15">
      <c r="E9820" s="2">
        <v>9816</v>
      </c>
      <c r="F9820" s="12">
        <f t="shared" ca="1" si="1385"/>
        <v>1.6059024640088015E-2</v>
      </c>
      <c r="G9820" s="1">
        <f t="shared" ca="1" si="1378"/>
        <v>8.2629686091127326</v>
      </c>
      <c r="H9820" s="1">
        <f t="shared" ca="1" si="1379"/>
        <v>19691.176259405438</v>
      </c>
      <c r="I9820" s="1">
        <f t="shared" ca="1" si="1380"/>
        <v>19703.858897475115</v>
      </c>
      <c r="J9820" s="1">
        <f t="shared" ca="1" si="1381"/>
        <v>12.682638069676614</v>
      </c>
      <c r="K9820" s="5">
        <f t="shared" ca="1" si="1386"/>
        <v>0.65026026115241464</v>
      </c>
      <c r="L9820" s="1">
        <f t="shared" ca="1" si="1384"/>
        <v>1.6160778937018028</v>
      </c>
      <c r="M9820" s="1">
        <f t="shared" ca="1" si="1382"/>
        <v>19705.474975368816</v>
      </c>
      <c r="N9820" s="13">
        <f t="shared" ca="1" si="1383"/>
        <v>14.298715963377617</v>
      </c>
    </row>
    <row r="9821" spans="5:14" x14ac:dyDescent="0.15">
      <c r="E9821" s="2">
        <v>9817</v>
      </c>
      <c r="F9821" s="12">
        <f t="shared" ca="1" si="1385"/>
        <v>0.71973817083145386</v>
      </c>
      <c r="G9821" s="1">
        <f t="shared" ca="1" si="1378"/>
        <v>0.65773556946460543</v>
      </c>
      <c r="H9821" s="1">
        <f t="shared" ca="1" si="1379"/>
        <v>19691.833994974902</v>
      </c>
      <c r="I9821" s="1">
        <f t="shared" ca="1" si="1380"/>
        <v>19705.474975368816</v>
      </c>
      <c r="J9821" s="1">
        <f t="shared" ca="1" si="1381"/>
        <v>13.640980393913196</v>
      </c>
      <c r="K9821" s="5">
        <f t="shared" ca="1" si="1386"/>
        <v>0.75408432259431368</v>
      </c>
      <c r="L9821" s="1">
        <f t="shared" ca="1" si="1384"/>
        <v>2.2413407594307251</v>
      </c>
      <c r="M9821" s="1">
        <f t="shared" ca="1" si="1382"/>
        <v>19707.716316128248</v>
      </c>
      <c r="N9821" s="13">
        <f t="shared" ca="1" si="1383"/>
        <v>15.882321153345401</v>
      </c>
    </row>
    <row r="9822" spans="5:14" x14ac:dyDescent="0.15">
      <c r="E9822" s="2">
        <v>9818</v>
      </c>
      <c r="F9822" s="12">
        <f t="shared" ca="1" si="1385"/>
        <v>0.20593883491174225</v>
      </c>
      <c r="G9822" s="1">
        <f t="shared" ca="1" si="1378"/>
        <v>3.160352144371136</v>
      </c>
      <c r="H9822" s="1">
        <f t="shared" ca="1" si="1379"/>
        <v>19694.994347119275</v>
      </c>
      <c r="I9822" s="1">
        <f t="shared" ca="1" si="1380"/>
        <v>19707.716316128248</v>
      </c>
      <c r="J9822" s="1">
        <f t="shared" ca="1" si="1381"/>
        <v>12.721969008973247</v>
      </c>
      <c r="K9822" s="5">
        <f t="shared" ca="1" si="1386"/>
        <v>0.93833005100843303</v>
      </c>
      <c r="L9822" s="1">
        <f t="shared" ca="1" si="1384"/>
        <v>4.7950191574359904</v>
      </c>
      <c r="M9822" s="1">
        <f t="shared" ca="1" si="1382"/>
        <v>19712.511335285682</v>
      </c>
      <c r="N9822" s="13">
        <f t="shared" ca="1" si="1383"/>
        <v>17.516988166407828</v>
      </c>
    </row>
    <row r="9823" spans="5:14" x14ac:dyDescent="0.15">
      <c r="E9823" s="2">
        <v>9819</v>
      </c>
      <c r="F9823" s="12">
        <f t="shared" ca="1" si="1385"/>
        <v>0.28134378461794829</v>
      </c>
      <c r="G9823" s="1">
        <f t="shared" ca="1" si="1378"/>
        <v>2.5363558492567422</v>
      </c>
      <c r="H9823" s="1">
        <f t="shared" ca="1" si="1379"/>
        <v>19697.530702968532</v>
      </c>
      <c r="I9823" s="1">
        <f t="shared" ca="1" si="1380"/>
        <v>19712.511335285682</v>
      </c>
      <c r="J9823" s="1">
        <f t="shared" ca="1" si="1381"/>
        <v>14.980632317150594</v>
      </c>
      <c r="K9823" s="5">
        <f t="shared" ca="1" si="1386"/>
        <v>1.2378370778908132E-2</v>
      </c>
      <c r="L9823" s="1">
        <f t="shared" ca="1" si="1384"/>
        <v>7.5715231249430691E-3</v>
      </c>
      <c r="M9823" s="1">
        <f t="shared" ca="1" si="1382"/>
        <v>19712.518906808808</v>
      </c>
      <c r="N9823" s="13">
        <f t="shared" ca="1" si="1383"/>
        <v>14.988203840275673</v>
      </c>
    </row>
    <row r="9824" spans="5:14" x14ac:dyDescent="0.15">
      <c r="E9824" s="2">
        <v>9820</v>
      </c>
      <c r="F9824" s="12">
        <f t="shared" ca="1" si="1385"/>
        <v>0.49071153735779016</v>
      </c>
      <c r="G9824" s="1">
        <f t="shared" ca="1" si="1378"/>
        <v>1.4237976482463355</v>
      </c>
      <c r="H9824" s="1">
        <f t="shared" ca="1" si="1379"/>
        <v>19698.954500616779</v>
      </c>
      <c r="I9824" s="1">
        <f t="shared" ca="1" si="1380"/>
        <v>19712.518906808808</v>
      </c>
      <c r="J9824" s="1">
        <f t="shared" ca="1" si="1381"/>
        <v>13.5644061920284</v>
      </c>
      <c r="K9824" s="5">
        <f t="shared" ca="1" si="1386"/>
        <v>0.74666954667987062</v>
      </c>
      <c r="L9824" s="1">
        <f t="shared" ca="1" si="1384"/>
        <v>2.1880177881596539</v>
      </c>
      <c r="M9824" s="1">
        <f t="shared" ca="1" si="1382"/>
        <v>19714.706924596969</v>
      </c>
      <c r="N9824" s="13">
        <f t="shared" ca="1" si="1383"/>
        <v>15.752423980189633</v>
      </c>
    </row>
    <row r="9825" spans="5:14" x14ac:dyDescent="0.15">
      <c r="E9825" s="2">
        <v>9821</v>
      </c>
      <c r="F9825" s="12">
        <f t="shared" ca="1" si="1385"/>
        <v>0.41008840047601847</v>
      </c>
      <c r="G9825" s="1">
        <f t="shared" ca="1" si="1378"/>
        <v>1.7827650632147172</v>
      </c>
      <c r="H9825" s="1">
        <f t="shared" ca="1" si="1379"/>
        <v>19700.737265679993</v>
      </c>
      <c r="I9825" s="1">
        <f t="shared" ca="1" si="1380"/>
        <v>19714.706924596969</v>
      </c>
      <c r="J9825" s="1">
        <f t="shared" ca="1" si="1381"/>
        <v>13.969658916976186</v>
      </c>
      <c r="K9825" s="5">
        <f t="shared" ca="1" si="1386"/>
        <v>0.85605840515972864</v>
      </c>
      <c r="L9825" s="1">
        <f t="shared" ca="1" si="1384"/>
        <v>3.2162921318910174</v>
      </c>
      <c r="M9825" s="1">
        <f t="shared" ca="1" si="1382"/>
        <v>19717.923216728861</v>
      </c>
      <c r="N9825" s="13">
        <f t="shared" ca="1" si="1383"/>
        <v>17.185951048868446</v>
      </c>
    </row>
    <row r="9826" spans="5:14" x14ac:dyDescent="0.15">
      <c r="E9826" s="2">
        <v>9822</v>
      </c>
      <c r="F9826" s="12">
        <f t="shared" ca="1" si="1385"/>
        <v>0.92595235131537501</v>
      </c>
      <c r="G9826" s="1">
        <f t="shared" ca="1" si="1378"/>
        <v>0.15386500424552965</v>
      </c>
      <c r="H9826" s="1">
        <f t="shared" ca="1" si="1379"/>
        <v>19700.891130684238</v>
      </c>
      <c r="I9826" s="1">
        <f t="shared" ca="1" si="1380"/>
        <v>19717.923216728861</v>
      </c>
      <c r="J9826" s="1">
        <f t="shared" ca="1" si="1381"/>
        <v>17.032086044622702</v>
      </c>
      <c r="K9826" s="5">
        <f t="shared" ca="1" si="1386"/>
        <v>0.91030039817145469</v>
      </c>
      <c r="L9826" s="1">
        <f t="shared" ca="1" si="1384"/>
        <v>4.0930622116068562</v>
      </c>
      <c r="M9826" s="1">
        <f t="shared" ca="1" si="1382"/>
        <v>19722.016278940468</v>
      </c>
      <c r="N9826" s="13">
        <f t="shared" ca="1" si="1383"/>
        <v>21.125148256229295</v>
      </c>
    </row>
    <row r="9827" spans="5:14" x14ac:dyDescent="0.15">
      <c r="E9827" s="2">
        <v>9823</v>
      </c>
      <c r="F9827" s="12">
        <f t="shared" ca="1" si="1385"/>
        <v>8.6080870295609513E-2</v>
      </c>
      <c r="G9827" s="1">
        <f t="shared" ca="1" si="1378"/>
        <v>4.904936144616646</v>
      </c>
      <c r="H9827" s="1">
        <f t="shared" ca="1" si="1379"/>
        <v>19705.796066828854</v>
      </c>
      <c r="I9827" s="1">
        <f t="shared" ca="1" si="1380"/>
        <v>19722.016278940468</v>
      </c>
      <c r="J9827" s="1">
        <f t="shared" ca="1" si="1381"/>
        <v>16.220212111613364</v>
      </c>
      <c r="K9827" s="5">
        <f t="shared" ca="1" si="1386"/>
        <v>0.41060409837013601</v>
      </c>
      <c r="L9827" s="1">
        <f t="shared" ca="1" si="1384"/>
        <v>0.73165855666685431</v>
      </c>
      <c r="M9827" s="1">
        <f t="shared" ca="1" si="1382"/>
        <v>19722.747937497134</v>
      </c>
      <c r="N9827" s="13">
        <f t="shared" ca="1" si="1383"/>
        <v>16.951870668279298</v>
      </c>
    </row>
    <row r="9828" spans="5:14" x14ac:dyDescent="0.15">
      <c r="E9828" s="2">
        <v>9824</v>
      </c>
      <c r="F9828" s="12">
        <f t="shared" ca="1" si="1385"/>
        <v>0.98476581762399373</v>
      </c>
      <c r="G9828" s="1">
        <f t="shared" ca="1" si="1378"/>
        <v>3.0702829363621231E-2</v>
      </c>
      <c r="H9828" s="1">
        <f t="shared" ca="1" si="1379"/>
        <v>19705.826769658219</v>
      </c>
      <c r="I9828" s="1">
        <f t="shared" ca="1" si="1380"/>
        <v>19722.747937497134</v>
      </c>
      <c r="J9828" s="1">
        <f t="shared" ca="1" si="1381"/>
        <v>16.921167838914698</v>
      </c>
      <c r="K9828" s="5">
        <f t="shared" ca="1" si="1386"/>
        <v>0.5798988172795505</v>
      </c>
      <c r="L9828" s="1">
        <f t="shared" ca="1" si="1384"/>
        <v>1.2981107421585625</v>
      </c>
      <c r="M9828" s="1">
        <f t="shared" ca="1" si="1382"/>
        <v>19724.046048239292</v>
      </c>
      <c r="N9828" s="13">
        <f t="shared" ca="1" si="1383"/>
        <v>18.219278581073013</v>
      </c>
    </row>
    <row r="9829" spans="5:14" x14ac:dyDescent="0.15">
      <c r="E9829" s="2">
        <v>9825</v>
      </c>
      <c r="F9829" s="12">
        <f t="shared" ca="1" si="1385"/>
        <v>1.5749995988809773E-2</v>
      </c>
      <c r="G9829" s="1">
        <f t="shared" ca="1" si="1378"/>
        <v>8.3018303367785435</v>
      </c>
      <c r="H9829" s="1">
        <f t="shared" ca="1" si="1379"/>
        <v>19714.128599994998</v>
      </c>
      <c r="I9829" s="1">
        <f t="shared" ca="1" si="1380"/>
        <v>19724.046048239292</v>
      </c>
      <c r="J9829" s="1">
        <f t="shared" ca="1" si="1381"/>
        <v>9.9174482442940644</v>
      </c>
      <c r="K9829" s="5">
        <f t="shared" ca="1" si="1386"/>
        <v>0.86884244926537957</v>
      </c>
      <c r="L9829" s="1">
        <f t="shared" ca="1" si="1384"/>
        <v>3.3877406057295767</v>
      </c>
      <c r="M9829" s="1">
        <f t="shared" ca="1" si="1382"/>
        <v>19727.433788845021</v>
      </c>
      <c r="N9829" s="13">
        <f t="shared" ca="1" si="1383"/>
        <v>13.305188850023114</v>
      </c>
    </row>
    <row r="9830" spans="5:14" x14ac:dyDescent="0.15">
      <c r="E9830" s="2">
        <v>9826</v>
      </c>
      <c r="F9830" s="12">
        <f t="shared" ca="1" si="1385"/>
        <v>7.1142060104804505E-2</v>
      </c>
      <c r="G9830" s="1">
        <f t="shared" ca="1" si="1378"/>
        <v>5.2861531088433535</v>
      </c>
      <c r="H9830" s="1">
        <f t="shared" ca="1" si="1379"/>
        <v>19719.41475310384</v>
      </c>
      <c r="I9830" s="1">
        <f t="shared" ca="1" si="1380"/>
        <v>19727.433788845021</v>
      </c>
      <c r="J9830" s="1">
        <f t="shared" ca="1" si="1381"/>
        <v>8.0190357411811419</v>
      </c>
      <c r="K9830" s="5">
        <f t="shared" ca="1" si="1386"/>
        <v>9.6941350645698754E-2</v>
      </c>
      <c r="L9830" s="1">
        <f t="shared" ca="1" si="1384"/>
        <v>0.1018116521541314</v>
      </c>
      <c r="M9830" s="1">
        <f t="shared" ca="1" si="1382"/>
        <v>19727.535600497176</v>
      </c>
      <c r="N9830" s="13">
        <f t="shared" ca="1" si="1383"/>
        <v>8.1208473933365894</v>
      </c>
    </row>
    <row r="9831" spans="5:14" x14ac:dyDescent="0.15">
      <c r="E9831" s="2">
        <v>9827</v>
      </c>
      <c r="F9831" s="12">
        <f t="shared" ca="1" si="1385"/>
        <v>0.75714685385723079</v>
      </c>
      <c r="G9831" s="1">
        <f t="shared" ca="1" si="1378"/>
        <v>0.55639609966361581</v>
      </c>
      <c r="H9831" s="1">
        <f t="shared" ca="1" si="1379"/>
        <v>19719.971149203502</v>
      </c>
      <c r="I9831" s="1">
        <f t="shared" ca="1" si="1380"/>
        <v>19727.535600497176</v>
      </c>
      <c r="J9831" s="1">
        <f t="shared" ca="1" si="1381"/>
        <v>7.5644512936742103</v>
      </c>
      <c r="K9831" s="5">
        <f t="shared" ca="1" si="1386"/>
        <v>0.30756888382678149</v>
      </c>
      <c r="L9831" s="1">
        <f t="shared" ca="1" si="1384"/>
        <v>0.47705020669998588</v>
      </c>
      <c r="M9831" s="1">
        <f t="shared" ca="1" si="1382"/>
        <v>19728.012650703877</v>
      </c>
      <c r="N9831" s="13">
        <f t="shared" ca="1" si="1383"/>
        <v>8.0415015003745793</v>
      </c>
    </row>
    <row r="9832" spans="5:14" x14ac:dyDescent="0.15">
      <c r="E9832" s="2">
        <v>9828</v>
      </c>
      <c r="F9832" s="12">
        <f t="shared" ca="1" si="1385"/>
        <v>0.81148263754319871</v>
      </c>
      <c r="G9832" s="1">
        <f t="shared" ca="1" si="1378"/>
        <v>0.41778457553383197</v>
      </c>
      <c r="H9832" s="1">
        <f t="shared" ca="1" si="1379"/>
        <v>19720.388933779035</v>
      </c>
      <c r="I9832" s="1">
        <f t="shared" ca="1" si="1380"/>
        <v>19728.012650703877</v>
      </c>
      <c r="J9832" s="1">
        <f t="shared" ca="1" si="1381"/>
        <v>7.6237169248415739</v>
      </c>
      <c r="K9832" s="5">
        <f t="shared" ca="1" si="1386"/>
        <v>0.49828790689144875</v>
      </c>
      <c r="L9832" s="1">
        <f t="shared" ca="1" si="1384"/>
        <v>0.99698123066054734</v>
      </c>
      <c r="M9832" s="1">
        <f t="shared" ca="1" si="1382"/>
        <v>19729.009631934536</v>
      </c>
      <c r="N9832" s="13">
        <f t="shared" ca="1" si="1383"/>
        <v>8.6206981555005768</v>
      </c>
    </row>
    <row r="9833" spans="5:14" x14ac:dyDescent="0.15">
      <c r="E9833" s="2">
        <v>9829</v>
      </c>
      <c r="F9833" s="12">
        <f t="shared" ca="1" si="1385"/>
        <v>0.87205071154990155</v>
      </c>
      <c r="G9833" s="1">
        <f t="shared" ca="1" si="1378"/>
        <v>0.27381540263397014</v>
      </c>
      <c r="H9833" s="1">
        <f t="shared" ca="1" si="1379"/>
        <v>19720.662749181669</v>
      </c>
      <c r="I9833" s="1">
        <f t="shared" ca="1" si="1380"/>
        <v>19729.009631934536</v>
      </c>
      <c r="J9833" s="1">
        <f t="shared" ca="1" si="1381"/>
        <v>8.3468827528668044</v>
      </c>
      <c r="K9833" s="5">
        <f t="shared" ca="1" si="1386"/>
        <v>0.66811423532816294</v>
      </c>
      <c r="L9833" s="1">
        <f t="shared" ca="1" si="1384"/>
        <v>1.7080311739179075</v>
      </c>
      <c r="M9833" s="1">
        <f t="shared" ca="1" si="1382"/>
        <v>19730.717663108455</v>
      </c>
      <c r="N9833" s="13">
        <f t="shared" ca="1" si="1383"/>
        <v>10.054913926785957</v>
      </c>
    </row>
    <row r="9834" spans="5:14" x14ac:dyDescent="0.15">
      <c r="E9834" s="2">
        <v>9830</v>
      </c>
      <c r="F9834" s="12">
        <f t="shared" ca="1" si="1385"/>
        <v>0.44888652682965025</v>
      </c>
      <c r="G9834" s="1">
        <f t="shared" ca="1" si="1378"/>
        <v>1.6019702947803209</v>
      </c>
      <c r="H9834" s="1">
        <f t="shared" ca="1" si="1379"/>
        <v>19722.26471947645</v>
      </c>
      <c r="I9834" s="1">
        <f t="shared" ca="1" si="1380"/>
        <v>19730.717663108455</v>
      </c>
      <c r="J9834" s="1">
        <f t="shared" ca="1" si="1381"/>
        <v>8.4529436320044624</v>
      </c>
      <c r="K9834" s="5">
        <f t="shared" ca="1" si="1386"/>
        <v>0.55184486163090818</v>
      </c>
      <c r="L9834" s="1">
        <f t="shared" ca="1" si="1384"/>
        <v>1.1875769746348144</v>
      </c>
      <c r="M9834" s="1">
        <f t="shared" ca="1" si="1382"/>
        <v>19731.905240083091</v>
      </c>
      <c r="N9834" s="13">
        <f t="shared" ca="1" si="1383"/>
        <v>9.6405206066410756</v>
      </c>
    </row>
    <row r="9835" spans="5:14" x14ac:dyDescent="0.15">
      <c r="E9835" s="2">
        <v>9831</v>
      </c>
      <c r="F9835" s="12">
        <f t="shared" ca="1" si="1385"/>
        <v>0.98722735826622066</v>
      </c>
      <c r="G9835" s="1">
        <f t="shared" ca="1" si="1378"/>
        <v>2.5709826444973185E-2</v>
      </c>
      <c r="H9835" s="1">
        <f t="shared" ca="1" si="1379"/>
        <v>19722.290429302895</v>
      </c>
      <c r="I9835" s="1">
        <f t="shared" ca="1" si="1380"/>
        <v>19731.905240083091</v>
      </c>
      <c r="J9835" s="1">
        <f t="shared" ca="1" si="1381"/>
        <v>9.6148107801964215</v>
      </c>
      <c r="K9835" s="5">
        <f t="shared" ca="1" si="1386"/>
        <v>0.30184023988491027</v>
      </c>
      <c r="L9835" s="1">
        <f t="shared" ca="1" si="1384"/>
        <v>0.46441210097583913</v>
      </c>
      <c r="M9835" s="1">
        <f t="shared" ca="1" si="1382"/>
        <v>19732.369652184068</v>
      </c>
      <c r="N9835" s="13">
        <f t="shared" ca="1" si="1383"/>
        <v>10.079222881173337</v>
      </c>
    </row>
    <row r="9836" spans="5:14" x14ac:dyDescent="0.15">
      <c r="E9836" s="2">
        <v>9832</v>
      </c>
      <c r="F9836" s="12">
        <f t="shared" ca="1" si="1385"/>
        <v>0.5960102285068567</v>
      </c>
      <c r="G9836" s="1">
        <f t="shared" ca="1" si="1378"/>
        <v>1.0349949002795904</v>
      </c>
      <c r="H9836" s="1">
        <f t="shared" ca="1" si="1379"/>
        <v>19723.325424203176</v>
      </c>
      <c r="I9836" s="1">
        <f t="shared" ca="1" si="1380"/>
        <v>19732.369652184068</v>
      </c>
      <c r="J9836" s="1">
        <f t="shared" ca="1" si="1381"/>
        <v>9.0442279808921739</v>
      </c>
      <c r="K9836" s="5">
        <f t="shared" ca="1" si="1386"/>
        <v>0.34296931441775735</v>
      </c>
      <c r="L9836" s="1">
        <f t="shared" ca="1" si="1384"/>
        <v>0.55851142471526816</v>
      </c>
      <c r="M9836" s="1">
        <f t="shared" ca="1" si="1382"/>
        <v>19732.928163608784</v>
      </c>
      <c r="N9836" s="13">
        <f t="shared" ca="1" si="1383"/>
        <v>9.6027394056072808</v>
      </c>
    </row>
    <row r="9837" spans="5:14" x14ac:dyDescent="0.15">
      <c r="E9837" s="2">
        <v>9833</v>
      </c>
      <c r="F9837" s="12">
        <f t="shared" ca="1" si="1385"/>
        <v>0.82113539119041101</v>
      </c>
      <c r="G9837" s="1">
        <f t="shared" ca="1" si="1378"/>
        <v>0.39413454605588305</v>
      </c>
      <c r="H9837" s="1">
        <f t="shared" ca="1" si="1379"/>
        <v>19723.719558749232</v>
      </c>
      <c r="I9837" s="1">
        <f t="shared" ca="1" si="1380"/>
        <v>19732.928163608784</v>
      </c>
      <c r="J9837" s="1">
        <f t="shared" ca="1" si="1381"/>
        <v>9.2086048595519969</v>
      </c>
      <c r="K9837" s="5">
        <f t="shared" ca="1" si="1386"/>
        <v>0.38428022881223223</v>
      </c>
      <c r="L9837" s="1">
        <f t="shared" ca="1" si="1384"/>
        <v>0.66135935157612646</v>
      </c>
      <c r="M9837" s="1">
        <f t="shared" ca="1" si="1382"/>
        <v>19733.589522960359</v>
      </c>
      <c r="N9837" s="13">
        <f t="shared" ca="1" si="1383"/>
        <v>9.8699642111278081</v>
      </c>
    </row>
    <row r="9838" spans="5:14" x14ac:dyDescent="0.15">
      <c r="E9838" s="2">
        <v>9834</v>
      </c>
      <c r="F9838" s="12">
        <f t="shared" ca="1" si="1385"/>
        <v>0.1873843053940949</v>
      </c>
      <c r="G9838" s="1">
        <f t="shared" ca="1" si="1378"/>
        <v>3.3491873238321235</v>
      </c>
      <c r="H9838" s="1">
        <f t="shared" ca="1" si="1379"/>
        <v>19727.068746073062</v>
      </c>
      <c r="I9838" s="1">
        <f t="shared" ca="1" si="1380"/>
        <v>19733.589522960359</v>
      </c>
      <c r="J9838" s="1">
        <f t="shared" ca="1" si="1381"/>
        <v>6.5207768872969609</v>
      </c>
      <c r="K9838" s="5">
        <f t="shared" ca="1" si="1386"/>
        <v>0.37642436564849302</v>
      </c>
      <c r="L9838" s="1">
        <f t="shared" ca="1" si="1384"/>
        <v>0.64111931884993234</v>
      </c>
      <c r="M9838" s="1">
        <f t="shared" ca="1" si="1382"/>
        <v>19734.23064227921</v>
      </c>
      <c r="N9838" s="13">
        <f t="shared" ca="1" si="1383"/>
        <v>7.1618962061475031</v>
      </c>
    </row>
    <row r="9839" spans="5:14" x14ac:dyDescent="0.15">
      <c r="E9839" s="2">
        <v>9835</v>
      </c>
      <c r="F9839" s="12">
        <f t="shared" ca="1" si="1385"/>
        <v>0.31485755240684821</v>
      </c>
      <c r="G9839" s="1">
        <f t="shared" ca="1" si="1378"/>
        <v>2.3112699140355764</v>
      </c>
      <c r="H9839" s="1">
        <f t="shared" ca="1" si="1379"/>
        <v>19729.380015987099</v>
      </c>
      <c r="I9839" s="1">
        <f t="shared" ca="1" si="1380"/>
        <v>19734.23064227921</v>
      </c>
      <c r="J9839" s="1">
        <f t="shared" ca="1" si="1381"/>
        <v>4.8506262921109737</v>
      </c>
      <c r="K9839" s="5">
        <f t="shared" ca="1" si="1386"/>
        <v>0.7220626985279871</v>
      </c>
      <c r="L9839" s="1">
        <f t="shared" ca="1" si="1384"/>
        <v>2.0222500073633198</v>
      </c>
      <c r="M9839" s="1">
        <f t="shared" ca="1" si="1382"/>
        <v>19736.252892286575</v>
      </c>
      <c r="N9839" s="13">
        <f t="shared" ca="1" si="1383"/>
        <v>6.8728762994760473</v>
      </c>
    </row>
    <row r="9840" spans="5:14" x14ac:dyDescent="0.15">
      <c r="E9840" s="2">
        <v>9836</v>
      </c>
      <c r="F9840" s="12">
        <f t="shared" ca="1" si="1385"/>
        <v>0.4279366771434463</v>
      </c>
      <c r="G9840" s="1">
        <f t="shared" ca="1" si="1378"/>
        <v>1.6975600898910688</v>
      </c>
      <c r="H9840" s="1">
        <f t="shared" ca="1" si="1379"/>
        <v>19731.07757607699</v>
      </c>
      <c r="I9840" s="1">
        <f t="shared" ca="1" si="1380"/>
        <v>19736.252892286575</v>
      </c>
      <c r="J9840" s="1">
        <f t="shared" ca="1" si="1381"/>
        <v>5.1753162095847074</v>
      </c>
      <c r="K9840" s="5">
        <f t="shared" ca="1" si="1386"/>
        <v>0.27927133557904837</v>
      </c>
      <c r="L9840" s="1">
        <f t="shared" ca="1" si="1384"/>
        <v>0.41603729043415844</v>
      </c>
      <c r="M9840" s="1">
        <f t="shared" ca="1" si="1382"/>
        <v>19736.668929577008</v>
      </c>
      <c r="N9840" s="13">
        <f t="shared" ca="1" si="1383"/>
        <v>5.5913535000181582</v>
      </c>
    </row>
    <row r="9841" spans="5:14" x14ac:dyDescent="0.15">
      <c r="E9841" s="2">
        <v>9837</v>
      </c>
      <c r="F9841" s="12">
        <f t="shared" ca="1" si="1385"/>
        <v>0.57971019293474613</v>
      </c>
      <c r="G9841" s="1">
        <f t="shared" ca="1" si="1378"/>
        <v>1.0904539353417788</v>
      </c>
      <c r="H9841" s="1">
        <f t="shared" ca="1" si="1379"/>
        <v>19732.168030012333</v>
      </c>
      <c r="I9841" s="1">
        <f t="shared" ca="1" si="1380"/>
        <v>19736.668929577008</v>
      </c>
      <c r="J9841" s="1">
        <f t="shared" ca="1" si="1381"/>
        <v>4.5008995646749099</v>
      </c>
      <c r="K9841" s="5">
        <f t="shared" ca="1" si="1386"/>
        <v>0.76042227563658016</v>
      </c>
      <c r="L9841" s="1">
        <f t="shared" ca="1" si="1384"/>
        <v>2.2882870113373501</v>
      </c>
      <c r="M9841" s="1">
        <f t="shared" ca="1" si="1382"/>
        <v>19738.957216588347</v>
      </c>
      <c r="N9841" s="13">
        <f t="shared" ca="1" si="1383"/>
        <v>6.7891865760138899</v>
      </c>
    </row>
    <row r="9842" spans="5:14" x14ac:dyDescent="0.15">
      <c r="E9842" s="2">
        <v>9838</v>
      </c>
      <c r="F9842" s="12">
        <f t="shared" ca="1" si="1385"/>
        <v>0.89459420727868655</v>
      </c>
      <c r="G9842" s="1">
        <f t="shared" ca="1" si="1378"/>
        <v>0.22277012642523619</v>
      </c>
      <c r="H9842" s="1">
        <f t="shared" ca="1" si="1379"/>
        <v>19732.390800138757</v>
      </c>
      <c r="I9842" s="1">
        <f t="shared" ca="1" si="1380"/>
        <v>19738.957216588347</v>
      </c>
      <c r="J9842" s="1">
        <f t="shared" ca="1" si="1381"/>
        <v>6.5664164495901787</v>
      </c>
      <c r="K9842" s="5">
        <f t="shared" ca="1" si="1386"/>
        <v>0.35864572361640845</v>
      </c>
      <c r="L9842" s="1">
        <f t="shared" ca="1" si="1384"/>
        <v>0.59651217205575768</v>
      </c>
      <c r="M9842" s="1">
        <f t="shared" ca="1" si="1382"/>
        <v>19739.553728760402</v>
      </c>
      <c r="N9842" s="13">
        <f t="shared" ca="1" si="1383"/>
        <v>7.1629286216448236</v>
      </c>
    </row>
    <row r="9843" spans="5:14" x14ac:dyDescent="0.15">
      <c r="E9843" s="2">
        <v>9839</v>
      </c>
      <c r="F9843" s="12">
        <f t="shared" ca="1" si="1385"/>
        <v>0.81634054023334734</v>
      </c>
      <c r="G9843" s="1">
        <f t="shared" ca="1" si="1378"/>
        <v>0.40584736471620314</v>
      </c>
      <c r="H9843" s="1">
        <f t="shared" ca="1" si="1379"/>
        <v>19732.796647503474</v>
      </c>
      <c r="I9843" s="1">
        <f t="shared" ca="1" si="1380"/>
        <v>19739.553728760402</v>
      </c>
      <c r="J9843" s="1">
        <f t="shared" ca="1" si="1381"/>
        <v>6.7570812569283589</v>
      </c>
      <c r="K9843" s="5">
        <f t="shared" ca="1" si="1386"/>
        <v>0.90348385907939355</v>
      </c>
      <c r="L9843" s="1">
        <f t="shared" ca="1" si="1384"/>
        <v>3.9565277165674644</v>
      </c>
      <c r="M9843" s="1">
        <f t="shared" ca="1" si="1382"/>
        <v>19743.51025647697</v>
      </c>
      <c r="N9843" s="13">
        <f t="shared" ca="1" si="1383"/>
        <v>10.713608973495866</v>
      </c>
    </row>
    <row r="9844" spans="5:14" x14ac:dyDescent="0.15">
      <c r="E9844" s="2">
        <v>9840</v>
      </c>
      <c r="F9844" s="12">
        <f t="shared" ca="1" si="1385"/>
        <v>0.34174454652551101</v>
      </c>
      <c r="G9844" s="1">
        <f t="shared" ca="1" si="1378"/>
        <v>2.1473835220041524</v>
      </c>
      <c r="H9844" s="1">
        <f t="shared" ca="1" si="1379"/>
        <v>19734.944031025479</v>
      </c>
      <c r="I9844" s="1">
        <f t="shared" ca="1" si="1380"/>
        <v>19743.51025647697</v>
      </c>
      <c r="J9844" s="1">
        <f t="shared" ca="1" si="1381"/>
        <v>8.5662254514900269</v>
      </c>
      <c r="K9844" s="5">
        <f t="shared" ca="1" si="1386"/>
        <v>0.88530763160071912</v>
      </c>
      <c r="L9844" s="1">
        <f t="shared" ca="1" si="1384"/>
        <v>3.6359142884520486</v>
      </c>
      <c r="M9844" s="1">
        <f t="shared" ca="1" si="1382"/>
        <v>19747.14617076542</v>
      </c>
      <c r="N9844" s="13">
        <f t="shared" ca="1" si="1383"/>
        <v>12.202139739940321</v>
      </c>
    </row>
    <row r="9845" spans="5:14" x14ac:dyDescent="0.15">
      <c r="E9845" s="2">
        <v>9841</v>
      </c>
      <c r="F9845" s="12">
        <f t="shared" ca="1" si="1385"/>
        <v>6.5521980091701959E-2</v>
      </c>
      <c r="G9845" s="1">
        <f t="shared" ca="1" si="1378"/>
        <v>5.4507392374283024</v>
      </c>
      <c r="H9845" s="1">
        <f t="shared" ca="1" si="1379"/>
        <v>19740.394770262908</v>
      </c>
      <c r="I9845" s="1">
        <f t="shared" ca="1" si="1380"/>
        <v>19747.14617076542</v>
      </c>
      <c r="J9845" s="1">
        <f t="shared" ca="1" si="1381"/>
        <v>6.7514005025113875</v>
      </c>
      <c r="K9845" s="5">
        <f t="shared" ca="1" si="1386"/>
        <v>0.40856275520252039</v>
      </c>
      <c r="L9845" s="1">
        <f t="shared" ca="1" si="1384"/>
        <v>0.72606642045562797</v>
      </c>
      <c r="M9845" s="1">
        <f t="shared" ca="1" si="1382"/>
        <v>19747.872237185875</v>
      </c>
      <c r="N9845" s="13">
        <f t="shared" ca="1" si="1383"/>
        <v>7.4774669229664141</v>
      </c>
    </row>
    <row r="9846" spans="5:14" x14ac:dyDescent="0.15">
      <c r="E9846" s="2">
        <v>9842</v>
      </c>
      <c r="F9846" s="12">
        <f t="shared" ca="1" si="1385"/>
        <v>0.29972788488912538</v>
      </c>
      <c r="G9846" s="1">
        <f t="shared" ca="1" si="1378"/>
        <v>2.4097605326292593</v>
      </c>
      <c r="H9846" s="1">
        <f t="shared" ca="1" si="1379"/>
        <v>19742.804530795536</v>
      </c>
      <c r="I9846" s="1">
        <f t="shared" ca="1" si="1380"/>
        <v>19747.872237185875</v>
      </c>
      <c r="J9846" s="1">
        <f t="shared" ca="1" si="1381"/>
        <v>5.0677063903385715</v>
      </c>
      <c r="K9846" s="5">
        <f t="shared" ca="1" si="1386"/>
        <v>2.8571070932181808E-2</v>
      </c>
      <c r="L9846" s="1">
        <f t="shared" ca="1" si="1384"/>
        <v>2.162494222322282E-2</v>
      </c>
      <c r="M9846" s="1">
        <f t="shared" ca="1" si="1382"/>
        <v>19747.893862128098</v>
      </c>
      <c r="N9846" s="13">
        <f t="shared" ca="1" si="1383"/>
        <v>5.0893313325614145</v>
      </c>
    </row>
    <row r="9847" spans="5:14" x14ac:dyDescent="0.15">
      <c r="E9847" s="2">
        <v>9843</v>
      </c>
      <c r="F9847" s="12">
        <f t="shared" ca="1" si="1385"/>
        <v>0.83299701713857055</v>
      </c>
      <c r="G9847" s="1">
        <f t="shared" ref="G9847:G9910" ca="1" si="1387">-$B$4*LN(F9847)</f>
        <v>0.3654504353755349</v>
      </c>
      <c r="H9847" s="1">
        <f t="shared" ref="H9847:H9910" ca="1" si="1388">H9846+G9847</f>
        <v>19743.169981230913</v>
      </c>
      <c r="I9847" s="1">
        <f t="shared" ref="I9847:I9910" ca="1" si="1389">MAX(H9847,M9846)</f>
        <v>19747.893862128098</v>
      </c>
      <c r="J9847" s="1">
        <f t="shared" ref="J9847:J9910" ca="1" si="1390">I9847-H9847</f>
        <v>4.723880897185154</v>
      </c>
      <c r="K9847" s="5">
        <f t="shared" ca="1" si="1386"/>
        <v>0.50509135118196002</v>
      </c>
      <c r="L9847" s="1">
        <f t="shared" ca="1" si="1384"/>
        <v>1.0198523791042824</v>
      </c>
      <c r="M9847" s="1">
        <f t="shared" ref="M9847:M9910" ca="1" si="1391">I9847+L9847</f>
        <v>19748.913714507202</v>
      </c>
      <c r="N9847" s="13">
        <f t="shared" ref="N9847:N9910" ca="1" si="1392">M9847-H9847</f>
        <v>5.7437332762892765</v>
      </c>
    </row>
    <row r="9848" spans="5:14" x14ac:dyDescent="0.15">
      <c r="E9848" s="2">
        <v>9844</v>
      </c>
      <c r="F9848" s="12">
        <f t="shared" ca="1" si="1385"/>
        <v>0.42723295387037807</v>
      </c>
      <c r="G9848" s="1">
        <f t="shared" ca="1" si="1387"/>
        <v>1.7008517102030827</v>
      </c>
      <c r="H9848" s="1">
        <f t="shared" ca="1" si="1388"/>
        <v>19744.870832941117</v>
      </c>
      <c r="I9848" s="1">
        <f t="shared" ca="1" si="1389"/>
        <v>19748.913714507202</v>
      </c>
      <c r="J9848" s="1">
        <f t="shared" ca="1" si="1390"/>
        <v>4.0428815660852706</v>
      </c>
      <c r="K9848" s="5">
        <f t="shared" ca="1" si="1386"/>
        <v>0.78100088742485652</v>
      </c>
      <c r="L9848" s="1">
        <f t="shared" ca="1" si="1384"/>
        <v>2.4502839913701382</v>
      </c>
      <c r="M9848" s="1">
        <f t="shared" ca="1" si="1391"/>
        <v>19751.363998498571</v>
      </c>
      <c r="N9848" s="13">
        <f t="shared" ca="1" si="1392"/>
        <v>6.4931655574546312</v>
      </c>
    </row>
    <row r="9849" spans="5:14" x14ac:dyDescent="0.15">
      <c r="E9849" s="2">
        <v>9845</v>
      </c>
      <c r="F9849" s="12">
        <f t="shared" ca="1" si="1385"/>
        <v>0.8386127235524854</v>
      </c>
      <c r="G9849" s="1">
        <f t="shared" ca="1" si="1387"/>
        <v>0.35201254397398524</v>
      </c>
      <c r="H9849" s="1">
        <f t="shared" ca="1" si="1388"/>
        <v>19745.222845485092</v>
      </c>
      <c r="I9849" s="1">
        <f t="shared" ca="1" si="1389"/>
        <v>19751.363998498571</v>
      </c>
      <c r="J9849" s="1">
        <f t="shared" ca="1" si="1390"/>
        <v>6.1411530134791974</v>
      </c>
      <c r="K9849" s="5">
        <f t="shared" ca="1" si="1386"/>
        <v>0.93839565256135016</v>
      </c>
      <c r="L9849" s="1">
        <f t="shared" ca="1" si="1384"/>
        <v>4.7970208412687381</v>
      </c>
      <c r="M9849" s="1">
        <f t="shared" ca="1" si="1391"/>
        <v>19756.161019339841</v>
      </c>
      <c r="N9849" s="13">
        <f t="shared" ca="1" si="1392"/>
        <v>10.938173854749039</v>
      </c>
    </row>
    <row r="9850" spans="5:14" x14ac:dyDescent="0.15">
      <c r="E9850" s="2">
        <v>9846</v>
      </c>
      <c r="F9850" s="12">
        <f t="shared" ca="1" si="1385"/>
        <v>0.73825058210052608</v>
      </c>
      <c r="G9850" s="1">
        <f t="shared" ca="1" si="1387"/>
        <v>0.60694393974283622</v>
      </c>
      <c r="H9850" s="1">
        <f t="shared" ca="1" si="1388"/>
        <v>19745.829789424835</v>
      </c>
      <c r="I9850" s="1">
        <f t="shared" ca="1" si="1389"/>
        <v>19756.161019339841</v>
      </c>
      <c r="J9850" s="1">
        <f t="shared" ca="1" si="1390"/>
        <v>10.331229915005679</v>
      </c>
      <c r="K9850" s="5">
        <f t="shared" ca="1" si="1386"/>
        <v>0.81444059057997598</v>
      </c>
      <c r="L9850" s="1">
        <f t="shared" ca="1" si="1384"/>
        <v>2.7510860560877437</v>
      </c>
      <c r="M9850" s="1">
        <f t="shared" ca="1" si="1391"/>
        <v>19758.912105395928</v>
      </c>
      <c r="N9850" s="13">
        <f t="shared" ca="1" si="1392"/>
        <v>13.082315971092612</v>
      </c>
    </row>
    <row r="9851" spans="5:14" x14ac:dyDescent="0.15">
      <c r="E9851" s="2">
        <v>9847</v>
      </c>
      <c r="F9851" s="12">
        <f t="shared" ca="1" si="1385"/>
        <v>0.47057247180216633</v>
      </c>
      <c r="G9851" s="1">
        <f t="shared" ca="1" si="1387"/>
        <v>1.5076106007156556</v>
      </c>
      <c r="H9851" s="1">
        <f t="shared" ca="1" si="1388"/>
        <v>19747.33740002555</v>
      </c>
      <c r="I9851" s="1">
        <f t="shared" ca="1" si="1389"/>
        <v>19758.912105395928</v>
      </c>
      <c r="J9851" s="1">
        <f t="shared" ca="1" si="1390"/>
        <v>11.574705370378069</v>
      </c>
      <c r="K9851" s="5">
        <f t="shared" ca="1" si="1386"/>
        <v>0.67617281017925546</v>
      </c>
      <c r="L9851" s="1">
        <f t="shared" ca="1" si="1384"/>
        <v>1.7513116372655773</v>
      </c>
      <c r="M9851" s="1">
        <f t="shared" ca="1" si="1391"/>
        <v>19760.663417033193</v>
      </c>
      <c r="N9851" s="13">
        <f t="shared" ca="1" si="1392"/>
        <v>13.326017007642804</v>
      </c>
    </row>
    <row r="9852" spans="5:14" x14ac:dyDescent="0.15">
      <c r="E9852" s="2">
        <v>9848</v>
      </c>
      <c r="F9852" s="12">
        <f t="shared" ca="1" si="1385"/>
        <v>0.54884751371527307</v>
      </c>
      <c r="G9852" s="1">
        <f t="shared" ca="1" si="1387"/>
        <v>1.1998692576971071</v>
      </c>
      <c r="H9852" s="1">
        <f t="shared" ca="1" si="1388"/>
        <v>19748.537269283246</v>
      </c>
      <c r="I9852" s="1">
        <f t="shared" ca="1" si="1389"/>
        <v>19760.663417033193</v>
      </c>
      <c r="J9852" s="1">
        <f t="shared" ca="1" si="1390"/>
        <v>12.12614774994654</v>
      </c>
      <c r="K9852" s="5">
        <f t="shared" ca="1" si="1386"/>
        <v>0.47787567512615925</v>
      </c>
      <c r="L9852" s="1">
        <f t="shared" ca="1" si="1384"/>
        <v>0.9304906551991875</v>
      </c>
      <c r="M9852" s="1">
        <f t="shared" ca="1" si="1391"/>
        <v>19761.593907688391</v>
      </c>
      <c r="N9852" s="13">
        <f t="shared" ca="1" si="1392"/>
        <v>13.05663840514535</v>
      </c>
    </row>
    <row r="9853" spans="5:14" x14ac:dyDescent="0.15">
      <c r="E9853" s="2">
        <v>9849</v>
      </c>
      <c r="F9853" s="12">
        <f t="shared" ca="1" si="1385"/>
        <v>1.6185814854483227E-2</v>
      </c>
      <c r="G9853" s="1">
        <f t="shared" ca="1" si="1387"/>
        <v>8.2472400931897596</v>
      </c>
      <c r="H9853" s="1">
        <f t="shared" ca="1" si="1388"/>
        <v>19756.784509376437</v>
      </c>
      <c r="I9853" s="1">
        <f t="shared" ca="1" si="1389"/>
        <v>19761.593907688391</v>
      </c>
      <c r="J9853" s="1">
        <f t="shared" ca="1" si="1390"/>
        <v>4.8093983119542827</v>
      </c>
      <c r="K9853" s="5">
        <f t="shared" ca="1" si="1386"/>
        <v>7.3102515617865516E-3</v>
      </c>
      <c r="L9853" s="1">
        <f t="shared" ca="1" si="1384"/>
        <v>3.9158724746617083E-3</v>
      </c>
      <c r="M9853" s="1">
        <f t="shared" ca="1" si="1391"/>
        <v>19761.597823560867</v>
      </c>
      <c r="N9853" s="13">
        <f t="shared" ca="1" si="1392"/>
        <v>4.8133141844300553</v>
      </c>
    </row>
    <row r="9854" spans="5:14" x14ac:dyDescent="0.15">
      <c r="E9854" s="2">
        <v>9850</v>
      </c>
      <c r="F9854" s="12">
        <f t="shared" ca="1" si="1385"/>
        <v>0.22095793181861467</v>
      </c>
      <c r="G9854" s="1">
        <f t="shared" ca="1" si="1387"/>
        <v>3.0195658986917713</v>
      </c>
      <c r="H9854" s="1">
        <f t="shared" ca="1" si="1388"/>
        <v>19759.804075275129</v>
      </c>
      <c r="I9854" s="1">
        <f t="shared" ca="1" si="1389"/>
        <v>19761.597823560867</v>
      </c>
      <c r="J9854" s="1">
        <f t="shared" ca="1" si="1390"/>
        <v>1.79374828573782</v>
      </c>
      <c r="K9854" s="5">
        <f t="shared" ca="1" si="1386"/>
        <v>0.74101549534715783</v>
      </c>
      <c r="L9854" s="1">
        <f t="shared" ca="1" si="1384"/>
        <v>2.1484574966990126</v>
      </c>
      <c r="M9854" s="1">
        <f t="shared" ca="1" si="1391"/>
        <v>19763.746281057567</v>
      </c>
      <c r="N9854" s="13">
        <f t="shared" ca="1" si="1392"/>
        <v>3.9422057824376679</v>
      </c>
    </row>
    <row r="9855" spans="5:14" x14ac:dyDescent="0.15">
      <c r="E9855" s="2">
        <v>9851</v>
      </c>
      <c r="F9855" s="12">
        <f t="shared" ca="1" si="1385"/>
        <v>0.95370341586553653</v>
      </c>
      <c r="G9855" s="1">
        <f t="shared" ca="1" si="1387"/>
        <v>9.4805081411046405E-2</v>
      </c>
      <c r="H9855" s="1">
        <f t="shared" ca="1" si="1388"/>
        <v>19759.898880356541</v>
      </c>
      <c r="I9855" s="1">
        <f t="shared" ca="1" si="1389"/>
        <v>19763.746281057567</v>
      </c>
      <c r="J9855" s="1">
        <f t="shared" ca="1" si="1390"/>
        <v>3.8474007010263449</v>
      </c>
      <c r="K9855" s="5">
        <f t="shared" ca="1" si="1386"/>
        <v>0.44936610148445932</v>
      </c>
      <c r="L9855" s="1">
        <f t="shared" ca="1" si="1384"/>
        <v>0.84262890109688859</v>
      </c>
      <c r="M9855" s="1">
        <f t="shared" ca="1" si="1391"/>
        <v>19764.588909958664</v>
      </c>
      <c r="N9855" s="13">
        <f t="shared" ca="1" si="1392"/>
        <v>4.6900296021231043</v>
      </c>
    </row>
    <row r="9856" spans="5:14" x14ac:dyDescent="0.15">
      <c r="E9856" s="2">
        <v>9852</v>
      </c>
      <c r="F9856" s="12">
        <f t="shared" ca="1" si="1385"/>
        <v>0.38810839798822916</v>
      </c>
      <c r="G9856" s="1">
        <f t="shared" ca="1" si="1387"/>
        <v>1.8929412042376417</v>
      </c>
      <c r="H9856" s="1">
        <f t="shared" ca="1" si="1388"/>
        <v>19761.791821560779</v>
      </c>
      <c r="I9856" s="1">
        <f t="shared" ca="1" si="1389"/>
        <v>19764.588909958664</v>
      </c>
      <c r="J9856" s="1">
        <f t="shared" ca="1" si="1390"/>
        <v>2.7970883978850907</v>
      </c>
      <c r="K9856" s="5">
        <f t="shared" ca="1" si="1386"/>
        <v>0.42297414019376822</v>
      </c>
      <c r="L9856" s="1">
        <f t="shared" ca="1" si="1384"/>
        <v>0.76607041247909635</v>
      </c>
      <c r="M9856" s="1">
        <f t="shared" ca="1" si="1391"/>
        <v>19765.354980371143</v>
      </c>
      <c r="N9856" s="13">
        <f t="shared" ca="1" si="1392"/>
        <v>3.5631588103642571</v>
      </c>
    </row>
    <row r="9857" spans="5:14" x14ac:dyDescent="0.15">
      <c r="E9857" s="2">
        <v>9853</v>
      </c>
      <c r="F9857" s="12">
        <f t="shared" ca="1" si="1385"/>
        <v>0.92982325677338928</v>
      </c>
      <c r="G9857" s="1">
        <f t="shared" ca="1" si="1387"/>
        <v>0.14552151475236533</v>
      </c>
      <c r="H9857" s="1">
        <f t="shared" ca="1" si="1388"/>
        <v>19761.937343075529</v>
      </c>
      <c r="I9857" s="1">
        <f t="shared" ca="1" si="1389"/>
        <v>19765.354980371143</v>
      </c>
      <c r="J9857" s="1">
        <f t="shared" ca="1" si="1390"/>
        <v>3.417637295613531</v>
      </c>
      <c r="K9857" s="5">
        <f t="shared" ca="1" si="1386"/>
        <v>0.8613475419312685</v>
      </c>
      <c r="L9857" s="1">
        <f t="shared" ca="1" si="1384"/>
        <v>3.2852383659410327</v>
      </c>
      <c r="M9857" s="1">
        <f t="shared" ca="1" si="1391"/>
        <v>19768.640218737084</v>
      </c>
      <c r="N9857" s="13">
        <f t="shared" ca="1" si="1392"/>
        <v>6.7028756615545717</v>
      </c>
    </row>
    <row r="9858" spans="5:14" x14ac:dyDescent="0.15">
      <c r="E9858" s="2">
        <v>9854</v>
      </c>
      <c r="F9858" s="12">
        <f t="shared" ca="1" si="1385"/>
        <v>0.91866739055964808</v>
      </c>
      <c r="G9858" s="1">
        <f t="shared" ca="1" si="1387"/>
        <v>0.16966229506961528</v>
      </c>
      <c r="H9858" s="1">
        <f t="shared" ca="1" si="1388"/>
        <v>19762.107005370599</v>
      </c>
      <c r="I9858" s="1">
        <f t="shared" ca="1" si="1389"/>
        <v>19768.640218737084</v>
      </c>
      <c r="J9858" s="1">
        <f t="shared" ca="1" si="1390"/>
        <v>6.5332133664851426</v>
      </c>
      <c r="K9858" s="5">
        <f t="shared" ca="1" si="1386"/>
        <v>0.32775684370325764</v>
      </c>
      <c r="L9858" s="1">
        <f t="shared" ca="1" si="1384"/>
        <v>0.52278315297175626</v>
      </c>
      <c r="M9858" s="1">
        <f t="shared" ca="1" si="1391"/>
        <v>19769.163001890054</v>
      </c>
      <c r="N9858" s="13">
        <f t="shared" ca="1" si="1392"/>
        <v>7.0559965194552206</v>
      </c>
    </row>
    <row r="9859" spans="5:14" x14ac:dyDescent="0.15">
      <c r="E9859" s="2">
        <v>9855</v>
      </c>
      <c r="F9859" s="12">
        <f t="shared" ca="1" si="1385"/>
        <v>0.78209855469020173</v>
      </c>
      <c r="G9859" s="1">
        <f t="shared" ca="1" si="1387"/>
        <v>0.49154903472442385</v>
      </c>
      <c r="H9859" s="1">
        <f t="shared" ca="1" si="1388"/>
        <v>19762.598554405322</v>
      </c>
      <c r="I9859" s="1">
        <f t="shared" ca="1" si="1389"/>
        <v>19769.163001890054</v>
      </c>
      <c r="J9859" s="1">
        <f t="shared" ca="1" si="1390"/>
        <v>6.5644474847322272</v>
      </c>
      <c r="K9859" s="5">
        <f t="shared" ca="1" si="1386"/>
        <v>0.76885853733137333</v>
      </c>
      <c r="L9859" s="1">
        <f t="shared" ca="1" si="1384"/>
        <v>2.3528536817600787</v>
      </c>
      <c r="M9859" s="1">
        <f t="shared" ca="1" si="1391"/>
        <v>19771.515855571815</v>
      </c>
      <c r="N9859" s="13">
        <f t="shared" ca="1" si="1392"/>
        <v>8.9173011664934165</v>
      </c>
    </row>
    <row r="9860" spans="5:14" x14ac:dyDescent="0.15">
      <c r="E9860" s="2">
        <v>9856</v>
      </c>
      <c r="F9860" s="12">
        <f t="shared" ca="1" si="1385"/>
        <v>0.42929279301423251</v>
      </c>
      <c r="G9860" s="1">
        <f t="shared" ca="1" si="1387"/>
        <v>1.6912321833069375</v>
      </c>
      <c r="H9860" s="1">
        <f t="shared" ca="1" si="1388"/>
        <v>19764.28978658863</v>
      </c>
      <c r="I9860" s="1">
        <f t="shared" ca="1" si="1389"/>
        <v>19771.515855571815</v>
      </c>
      <c r="J9860" s="1">
        <f t="shared" ca="1" si="1390"/>
        <v>7.2260689831855416</v>
      </c>
      <c r="K9860" s="5">
        <f t="shared" ca="1" si="1386"/>
        <v>0.11131790131032782</v>
      </c>
      <c r="L9860" s="1">
        <f t="shared" ca="1" si="1384"/>
        <v>0.12168537759651632</v>
      </c>
      <c r="M9860" s="1">
        <f t="shared" ca="1" si="1391"/>
        <v>19771.63754094941</v>
      </c>
      <c r="N9860" s="13">
        <f t="shared" ca="1" si="1392"/>
        <v>7.3477543607805273</v>
      </c>
    </row>
    <row r="9861" spans="5:14" x14ac:dyDescent="0.15">
      <c r="E9861" s="2">
        <v>9857</v>
      </c>
      <c r="F9861" s="12">
        <f t="shared" ca="1" si="1385"/>
        <v>0.9437454200877784</v>
      </c>
      <c r="G9861" s="1">
        <f t="shared" ca="1" si="1387"/>
        <v>0.11579766263560023</v>
      </c>
      <c r="H9861" s="1">
        <f t="shared" ca="1" si="1388"/>
        <v>19764.405584251264</v>
      </c>
      <c r="I9861" s="1">
        <f t="shared" ca="1" si="1389"/>
        <v>19771.63754094941</v>
      </c>
      <c r="J9861" s="1">
        <f t="shared" ca="1" si="1390"/>
        <v>7.2319566981459502</v>
      </c>
      <c r="K9861" s="5">
        <f t="shared" ca="1" si="1386"/>
        <v>0.68813196780851749</v>
      </c>
      <c r="L9861" s="1">
        <f t="shared" ca="1" si="1384"/>
        <v>1.8177375353723124</v>
      </c>
      <c r="M9861" s="1">
        <f t="shared" ca="1" si="1391"/>
        <v>19773.455278484784</v>
      </c>
      <c r="N9861" s="13">
        <f t="shared" ca="1" si="1392"/>
        <v>9.0496942335194035</v>
      </c>
    </row>
    <row r="9862" spans="5:14" x14ac:dyDescent="0.15">
      <c r="E9862" s="2">
        <v>9858</v>
      </c>
      <c r="F9862" s="12">
        <f t="shared" ca="1" si="1385"/>
        <v>0.31671239592401967</v>
      </c>
      <c r="G9862" s="1">
        <f t="shared" ca="1" si="1387"/>
        <v>2.2995223706008061</v>
      </c>
      <c r="H9862" s="1">
        <f t="shared" ca="1" si="1388"/>
        <v>19766.705106621866</v>
      </c>
      <c r="I9862" s="1">
        <f t="shared" ca="1" si="1389"/>
        <v>19773.455278484784</v>
      </c>
      <c r="J9862" s="1">
        <f t="shared" ca="1" si="1390"/>
        <v>6.7501718629173411</v>
      </c>
      <c r="K9862" s="5">
        <f t="shared" ca="1" si="1386"/>
        <v>0.76250952790572446</v>
      </c>
      <c r="L9862" s="1">
        <f t="shared" ref="L9862:L9925" ca="1" si="1393">_xlfn.GAMMA.INV(K9862, 0.8, 2)</f>
        <v>2.3040355938698101</v>
      </c>
      <c r="M9862" s="1">
        <f t="shared" ca="1" si="1391"/>
        <v>19775.759314078652</v>
      </c>
      <c r="N9862" s="13">
        <f t="shared" ca="1" si="1392"/>
        <v>9.0542074567856616</v>
      </c>
    </row>
    <row r="9863" spans="5:14" x14ac:dyDescent="0.15">
      <c r="E9863" s="2">
        <v>9859</v>
      </c>
      <c r="F9863" s="12">
        <f t="shared" ref="F9863:F9926" ca="1" si="1394">RAND()</f>
        <v>0.64265844512082415</v>
      </c>
      <c r="G9863" s="1">
        <f t="shared" ca="1" si="1387"/>
        <v>0.88428377084674659</v>
      </c>
      <c r="H9863" s="1">
        <f t="shared" ca="1" si="1388"/>
        <v>19767.589390392714</v>
      </c>
      <c r="I9863" s="1">
        <f t="shared" ca="1" si="1389"/>
        <v>19775.759314078652</v>
      </c>
      <c r="J9863" s="1">
        <f t="shared" ca="1" si="1390"/>
        <v>8.1699236859385564</v>
      </c>
      <c r="K9863" s="5">
        <f t="shared" ref="K9863:K9926" ca="1" si="1395">RAND()</f>
        <v>0.61478890500613148</v>
      </c>
      <c r="L9863" s="1">
        <f t="shared" ca="1" si="1393"/>
        <v>1.4477373177292832</v>
      </c>
      <c r="M9863" s="1">
        <f t="shared" ca="1" si="1391"/>
        <v>19777.207051396381</v>
      </c>
      <c r="N9863" s="13">
        <f t="shared" ca="1" si="1392"/>
        <v>9.6176610036673083</v>
      </c>
    </row>
    <row r="9864" spans="5:14" x14ac:dyDescent="0.15">
      <c r="E9864" s="2">
        <v>9860</v>
      </c>
      <c r="F9864" s="12">
        <f t="shared" ca="1" si="1394"/>
        <v>0.5368204764163661</v>
      </c>
      <c r="G9864" s="1">
        <f t="shared" ca="1" si="1387"/>
        <v>1.2441830974323549</v>
      </c>
      <c r="H9864" s="1">
        <f t="shared" ca="1" si="1388"/>
        <v>19768.833573490145</v>
      </c>
      <c r="I9864" s="1">
        <f t="shared" ca="1" si="1389"/>
        <v>19777.207051396381</v>
      </c>
      <c r="J9864" s="1">
        <f t="shared" ca="1" si="1390"/>
        <v>8.3734779062360758</v>
      </c>
      <c r="K9864" s="5">
        <f t="shared" ca="1" si="1395"/>
        <v>6.5782130020975882E-2</v>
      </c>
      <c r="L9864" s="1">
        <f t="shared" ca="1" si="1393"/>
        <v>6.2020422360379981E-2</v>
      </c>
      <c r="M9864" s="1">
        <f t="shared" ca="1" si="1391"/>
        <v>19777.26907181874</v>
      </c>
      <c r="N9864" s="13">
        <f t="shared" ca="1" si="1392"/>
        <v>8.4354983285957132</v>
      </c>
    </row>
    <row r="9865" spans="5:14" x14ac:dyDescent="0.15">
      <c r="E9865" s="2">
        <v>9861</v>
      </c>
      <c r="F9865" s="12">
        <f t="shared" ca="1" si="1394"/>
        <v>0.15165910952084416</v>
      </c>
      <c r="G9865" s="1">
        <f t="shared" ca="1" si="1387"/>
        <v>3.7722399545516252</v>
      </c>
      <c r="H9865" s="1">
        <f t="shared" ca="1" si="1388"/>
        <v>19772.605813444698</v>
      </c>
      <c r="I9865" s="1">
        <f t="shared" ca="1" si="1389"/>
        <v>19777.26907181874</v>
      </c>
      <c r="J9865" s="1">
        <f t="shared" ca="1" si="1390"/>
        <v>4.6632583740429254</v>
      </c>
      <c r="K9865" s="5">
        <f t="shared" ca="1" si="1395"/>
        <v>0.89093351987389857</v>
      </c>
      <c r="L9865" s="1">
        <f t="shared" ca="1" si="1393"/>
        <v>3.7292165275098341</v>
      </c>
      <c r="M9865" s="1">
        <f t="shared" ca="1" si="1391"/>
        <v>19780.998288346251</v>
      </c>
      <c r="N9865" s="13">
        <f t="shared" ca="1" si="1392"/>
        <v>8.3924749015532143</v>
      </c>
    </row>
    <row r="9866" spans="5:14" x14ac:dyDescent="0.15">
      <c r="E9866" s="2">
        <v>9862</v>
      </c>
      <c r="F9866" s="12">
        <f t="shared" ca="1" si="1394"/>
        <v>0.8887455815846399</v>
      </c>
      <c r="G9866" s="1">
        <f t="shared" ca="1" si="1387"/>
        <v>0.23588853874224081</v>
      </c>
      <c r="H9866" s="1">
        <f t="shared" ca="1" si="1388"/>
        <v>19772.841701983441</v>
      </c>
      <c r="I9866" s="1">
        <f t="shared" ca="1" si="1389"/>
        <v>19780.998288346251</v>
      </c>
      <c r="J9866" s="1">
        <f t="shared" ca="1" si="1390"/>
        <v>8.1565863628093211</v>
      </c>
      <c r="K9866" s="5">
        <f t="shared" ca="1" si="1395"/>
        <v>0.68137317581622381</v>
      </c>
      <c r="L9866" s="1">
        <f t="shared" ca="1" si="1393"/>
        <v>1.7798652201446177</v>
      </c>
      <c r="M9866" s="1">
        <f t="shared" ca="1" si="1391"/>
        <v>19782.778153566396</v>
      </c>
      <c r="N9866" s="13">
        <f t="shared" ca="1" si="1392"/>
        <v>9.9364515829547599</v>
      </c>
    </row>
    <row r="9867" spans="5:14" x14ac:dyDescent="0.15">
      <c r="E9867" s="2">
        <v>9863</v>
      </c>
      <c r="F9867" s="12">
        <f t="shared" ca="1" si="1394"/>
        <v>0.79372043110415247</v>
      </c>
      <c r="G9867" s="1">
        <f t="shared" ca="1" si="1387"/>
        <v>0.46204796324272635</v>
      </c>
      <c r="H9867" s="1">
        <f t="shared" ca="1" si="1388"/>
        <v>19773.303749946685</v>
      </c>
      <c r="I9867" s="1">
        <f t="shared" ca="1" si="1389"/>
        <v>19782.778153566396</v>
      </c>
      <c r="J9867" s="1">
        <f t="shared" ca="1" si="1390"/>
        <v>9.4744036197116657</v>
      </c>
      <c r="K9867" s="5">
        <f t="shared" ca="1" si="1395"/>
        <v>0.57712366183431951</v>
      </c>
      <c r="L9867" s="1">
        <f t="shared" ca="1" si="1393"/>
        <v>1.2868105338446201</v>
      </c>
      <c r="M9867" s="1">
        <f t="shared" ca="1" si="1391"/>
        <v>19784.064964100242</v>
      </c>
      <c r="N9867" s="13">
        <f t="shared" ca="1" si="1392"/>
        <v>10.761214153557376</v>
      </c>
    </row>
    <row r="9868" spans="5:14" x14ac:dyDescent="0.15">
      <c r="E9868" s="2">
        <v>9864</v>
      </c>
      <c r="F9868" s="12">
        <f t="shared" ca="1" si="1394"/>
        <v>0.97540265453829833</v>
      </c>
      <c r="G9868" s="1">
        <f t="shared" ca="1" si="1387"/>
        <v>4.9809828446025196E-2</v>
      </c>
      <c r="H9868" s="1">
        <f t="shared" ca="1" si="1388"/>
        <v>19773.353559775129</v>
      </c>
      <c r="I9868" s="1">
        <f t="shared" ca="1" si="1389"/>
        <v>19784.064964100242</v>
      </c>
      <c r="J9868" s="1">
        <f t="shared" ca="1" si="1390"/>
        <v>10.711404325113108</v>
      </c>
      <c r="K9868" s="5">
        <f t="shared" ca="1" si="1395"/>
        <v>0.77847026046712942</v>
      </c>
      <c r="L9868" s="1">
        <f t="shared" ca="1" si="1393"/>
        <v>2.4295166957119645</v>
      </c>
      <c r="M9868" s="1">
        <f t="shared" ca="1" si="1391"/>
        <v>19786.494480795955</v>
      </c>
      <c r="N9868" s="13">
        <f t="shared" ca="1" si="1392"/>
        <v>13.140921020825772</v>
      </c>
    </row>
    <row r="9869" spans="5:14" x14ac:dyDescent="0.15">
      <c r="E9869" s="2">
        <v>9865</v>
      </c>
      <c r="F9869" s="12">
        <f t="shared" ca="1" si="1394"/>
        <v>0.54167355751399415</v>
      </c>
      <c r="G9869" s="1">
        <f t="shared" ca="1" si="1387"/>
        <v>1.2261835028060608</v>
      </c>
      <c r="H9869" s="1">
        <f t="shared" ca="1" si="1388"/>
        <v>19774.579743277936</v>
      </c>
      <c r="I9869" s="1">
        <f t="shared" ca="1" si="1389"/>
        <v>19786.494480795955</v>
      </c>
      <c r="J9869" s="1">
        <f t="shared" ca="1" si="1390"/>
        <v>11.914737518018228</v>
      </c>
      <c r="K9869" s="5">
        <f t="shared" ca="1" si="1395"/>
        <v>0.68642936330771365</v>
      </c>
      <c r="L9869" s="1">
        <f t="shared" ca="1" si="1393"/>
        <v>1.8081142449630738</v>
      </c>
      <c r="M9869" s="1">
        <f t="shared" ca="1" si="1391"/>
        <v>19788.302595040917</v>
      </c>
      <c r="N9869" s="13">
        <f t="shared" ca="1" si="1392"/>
        <v>13.722851762981009</v>
      </c>
    </row>
    <row r="9870" spans="5:14" x14ac:dyDescent="0.15">
      <c r="E9870" s="2">
        <v>9866</v>
      </c>
      <c r="F9870" s="12">
        <f t="shared" ca="1" si="1394"/>
        <v>0.16564030339667557</v>
      </c>
      <c r="G9870" s="1">
        <f t="shared" ca="1" si="1387"/>
        <v>3.5958733772866998</v>
      </c>
      <c r="H9870" s="1">
        <f t="shared" ca="1" si="1388"/>
        <v>19778.175616655222</v>
      </c>
      <c r="I9870" s="1">
        <f t="shared" ca="1" si="1389"/>
        <v>19788.302595040917</v>
      </c>
      <c r="J9870" s="1">
        <f t="shared" ca="1" si="1390"/>
        <v>10.126978385695111</v>
      </c>
      <c r="K9870" s="5">
        <f t="shared" ca="1" si="1395"/>
        <v>5.1304403798059228E-2</v>
      </c>
      <c r="L9870" s="1">
        <f t="shared" ca="1" si="1393"/>
        <v>4.5246005960195984E-2</v>
      </c>
      <c r="M9870" s="1">
        <f t="shared" ca="1" si="1391"/>
        <v>19788.347841046878</v>
      </c>
      <c r="N9870" s="13">
        <f t="shared" ca="1" si="1392"/>
        <v>10.172224391655618</v>
      </c>
    </row>
    <row r="9871" spans="5:14" x14ac:dyDescent="0.15">
      <c r="E9871" s="2">
        <v>9867</v>
      </c>
      <c r="F9871" s="12">
        <f t="shared" ca="1" si="1394"/>
        <v>0.14408893459718475</v>
      </c>
      <c r="G9871" s="1">
        <f t="shared" ca="1" si="1387"/>
        <v>3.8746491373480714</v>
      </c>
      <c r="H9871" s="1">
        <f t="shared" ca="1" si="1388"/>
        <v>19782.050265792572</v>
      </c>
      <c r="I9871" s="1">
        <f t="shared" ca="1" si="1389"/>
        <v>19788.347841046878</v>
      </c>
      <c r="J9871" s="1">
        <f t="shared" ca="1" si="1390"/>
        <v>6.297575254306139</v>
      </c>
      <c r="K9871" s="5">
        <f t="shared" ca="1" si="1395"/>
        <v>3.5592825261817396E-2</v>
      </c>
      <c r="L9871" s="1">
        <f t="shared" ca="1" si="1393"/>
        <v>2.8515373303102613E-2</v>
      </c>
      <c r="M9871" s="1">
        <f t="shared" ca="1" si="1391"/>
        <v>19788.37635642018</v>
      </c>
      <c r="N9871" s="13">
        <f t="shared" ca="1" si="1392"/>
        <v>6.3260906276082096</v>
      </c>
    </row>
    <row r="9872" spans="5:14" x14ac:dyDescent="0.15">
      <c r="E9872" s="2">
        <v>9868</v>
      </c>
      <c r="F9872" s="12">
        <f t="shared" ca="1" si="1394"/>
        <v>0.28424969090122287</v>
      </c>
      <c r="G9872" s="1">
        <f t="shared" ca="1" si="1387"/>
        <v>2.5158044675416478</v>
      </c>
      <c r="H9872" s="1">
        <f t="shared" ca="1" si="1388"/>
        <v>19784.566070260113</v>
      </c>
      <c r="I9872" s="1">
        <f t="shared" ca="1" si="1389"/>
        <v>19788.37635642018</v>
      </c>
      <c r="J9872" s="1">
        <f t="shared" ca="1" si="1390"/>
        <v>3.810286160067335</v>
      </c>
      <c r="K9872" s="5">
        <f t="shared" ca="1" si="1395"/>
        <v>0.80155966660320899</v>
      </c>
      <c r="L9872" s="1">
        <f t="shared" ca="1" si="1393"/>
        <v>2.628963490292977</v>
      </c>
      <c r="M9872" s="1">
        <f t="shared" ca="1" si="1391"/>
        <v>19791.005319910473</v>
      </c>
      <c r="N9872" s="13">
        <f t="shared" ca="1" si="1392"/>
        <v>6.4392496503605798</v>
      </c>
    </row>
    <row r="9873" spans="5:14" x14ac:dyDescent="0.15">
      <c r="E9873" s="2">
        <v>9869</v>
      </c>
      <c r="F9873" s="12">
        <f t="shared" ca="1" si="1394"/>
        <v>0.2444440002022048</v>
      </c>
      <c r="G9873" s="1">
        <f t="shared" ca="1" si="1387"/>
        <v>2.8175380686564346</v>
      </c>
      <c r="H9873" s="1">
        <f t="shared" ca="1" si="1388"/>
        <v>19787.383608328768</v>
      </c>
      <c r="I9873" s="1">
        <f t="shared" ca="1" si="1389"/>
        <v>19791.005319910473</v>
      </c>
      <c r="J9873" s="1">
        <f t="shared" ca="1" si="1390"/>
        <v>3.6217115817053127</v>
      </c>
      <c r="K9873" s="5">
        <f t="shared" ca="1" si="1395"/>
        <v>6.5758013669962811E-2</v>
      </c>
      <c r="L9873" s="1">
        <f t="shared" ca="1" si="1393"/>
        <v>6.1991507214399742E-2</v>
      </c>
      <c r="M9873" s="1">
        <f t="shared" ca="1" si="1391"/>
        <v>19791.067311417686</v>
      </c>
      <c r="N9873" s="13">
        <f t="shared" ca="1" si="1392"/>
        <v>3.6837030889182643</v>
      </c>
    </row>
    <row r="9874" spans="5:14" x14ac:dyDescent="0.15">
      <c r="E9874" s="2">
        <v>9870</v>
      </c>
      <c r="F9874" s="12">
        <f t="shared" ca="1" si="1394"/>
        <v>0.66662998540652796</v>
      </c>
      <c r="G9874" s="1">
        <f t="shared" ca="1" si="1387"/>
        <v>0.81104026302426435</v>
      </c>
      <c r="H9874" s="1">
        <f t="shared" ca="1" si="1388"/>
        <v>19788.194648591791</v>
      </c>
      <c r="I9874" s="1">
        <f t="shared" ca="1" si="1389"/>
        <v>19791.067311417686</v>
      </c>
      <c r="J9874" s="1">
        <f t="shared" ca="1" si="1390"/>
        <v>2.8726628258955316</v>
      </c>
      <c r="K9874" s="5">
        <f t="shared" ca="1" si="1395"/>
        <v>0.9541008026173764</v>
      </c>
      <c r="L9874" s="1">
        <f t="shared" ca="1" si="1393"/>
        <v>5.3519385998385083</v>
      </c>
      <c r="M9874" s="1">
        <f t="shared" ca="1" si="1391"/>
        <v>19796.419250017523</v>
      </c>
      <c r="N9874" s="13">
        <f t="shared" ca="1" si="1392"/>
        <v>8.2246014257325442</v>
      </c>
    </row>
    <row r="9875" spans="5:14" x14ac:dyDescent="0.15">
      <c r="E9875" s="2">
        <v>9871</v>
      </c>
      <c r="F9875" s="12">
        <f t="shared" ca="1" si="1394"/>
        <v>0.45542781000992116</v>
      </c>
      <c r="G9875" s="1">
        <f t="shared" ca="1" si="1387"/>
        <v>1.5730361200031255</v>
      </c>
      <c r="H9875" s="1">
        <f t="shared" ca="1" si="1388"/>
        <v>19789.767684711795</v>
      </c>
      <c r="I9875" s="1">
        <f t="shared" ca="1" si="1389"/>
        <v>19796.419250017523</v>
      </c>
      <c r="J9875" s="1">
        <f t="shared" ca="1" si="1390"/>
        <v>6.6515653057285817</v>
      </c>
      <c r="K9875" s="5">
        <f t="shared" ca="1" si="1395"/>
        <v>0.10401774389861163</v>
      </c>
      <c r="L9875" s="1">
        <f t="shared" ca="1" si="1393"/>
        <v>0.11148066815503646</v>
      </c>
      <c r="M9875" s="1">
        <f t="shared" ca="1" si="1391"/>
        <v>19796.530730685678</v>
      </c>
      <c r="N9875" s="13">
        <f t="shared" ca="1" si="1392"/>
        <v>6.7630459738829813</v>
      </c>
    </row>
    <row r="9876" spans="5:14" x14ac:dyDescent="0.15">
      <c r="E9876" s="2">
        <v>9872</v>
      </c>
      <c r="F9876" s="12">
        <f t="shared" ca="1" si="1394"/>
        <v>0.672904604202756</v>
      </c>
      <c r="G9876" s="1">
        <f t="shared" ca="1" si="1387"/>
        <v>0.79230341296581908</v>
      </c>
      <c r="H9876" s="1">
        <f t="shared" ca="1" si="1388"/>
        <v>19790.559988124762</v>
      </c>
      <c r="I9876" s="1">
        <f t="shared" ca="1" si="1389"/>
        <v>19796.530730685678</v>
      </c>
      <c r="J9876" s="1">
        <f t="shared" ca="1" si="1390"/>
        <v>5.9707425609158236</v>
      </c>
      <c r="K9876" s="5">
        <f t="shared" ca="1" si="1395"/>
        <v>0.10189648563072651</v>
      </c>
      <c r="L9876" s="1">
        <f t="shared" ca="1" si="1393"/>
        <v>0.10855895537982224</v>
      </c>
      <c r="M9876" s="1">
        <f t="shared" ca="1" si="1391"/>
        <v>19796.639289641058</v>
      </c>
      <c r="N9876" s="13">
        <f t="shared" ca="1" si="1392"/>
        <v>6.0793015162962547</v>
      </c>
    </row>
    <row r="9877" spans="5:14" x14ac:dyDescent="0.15">
      <c r="E9877" s="2">
        <v>9873</v>
      </c>
      <c r="F9877" s="12">
        <f t="shared" ca="1" si="1394"/>
        <v>0.54610566705099561</v>
      </c>
      <c r="G9877" s="1">
        <f t="shared" ca="1" si="1387"/>
        <v>1.2098855851284045</v>
      </c>
      <c r="H9877" s="1">
        <f t="shared" ca="1" si="1388"/>
        <v>19791.769873709891</v>
      </c>
      <c r="I9877" s="1">
        <f t="shared" ca="1" si="1389"/>
        <v>19796.639289641058</v>
      </c>
      <c r="J9877" s="1">
        <f t="shared" ca="1" si="1390"/>
        <v>4.8694159311671683</v>
      </c>
      <c r="K9877" s="5">
        <f t="shared" ca="1" si="1395"/>
        <v>0.79803394218584833</v>
      </c>
      <c r="L9877" s="1">
        <f t="shared" ca="1" si="1393"/>
        <v>2.5969796325145915</v>
      </c>
      <c r="M9877" s="1">
        <f t="shared" ca="1" si="1391"/>
        <v>19799.236269273573</v>
      </c>
      <c r="N9877" s="13">
        <f t="shared" ca="1" si="1392"/>
        <v>7.4663955636824539</v>
      </c>
    </row>
    <row r="9878" spans="5:14" x14ac:dyDescent="0.15">
      <c r="E9878" s="2">
        <v>9874</v>
      </c>
      <c r="F9878" s="12">
        <f t="shared" ca="1" si="1394"/>
        <v>0.73953514081522576</v>
      </c>
      <c r="G9878" s="1">
        <f t="shared" ca="1" si="1387"/>
        <v>0.60346695652852378</v>
      </c>
      <c r="H9878" s="1">
        <f t="shared" ca="1" si="1388"/>
        <v>19792.373340666418</v>
      </c>
      <c r="I9878" s="1">
        <f t="shared" ca="1" si="1389"/>
        <v>19799.236269273573</v>
      </c>
      <c r="J9878" s="1">
        <f t="shared" ca="1" si="1390"/>
        <v>6.8629286071554816</v>
      </c>
      <c r="K9878" s="5">
        <f t="shared" ca="1" si="1395"/>
        <v>1.7179883771705762E-2</v>
      </c>
      <c r="L9878" s="1">
        <f t="shared" ca="1" si="1393"/>
        <v>1.1418071837765885E-2</v>
      </c>
      <c r="M9878" s="1">
        <f t="shared" ca="1" si="1391"/>
        <v>19799.247687345411</v>
      </c>
      <c r="N9878" s="13">
        <f t="shared" ca="1" si="1392"/>
        <v>6.8743466789928789</v>
      </c>
    </row>
    <row r="9879" spans="5:14" x14ac:dyDescent="0.15">
      <c r="E9879" s="2">
        <v>9875</v>
      </c>
      <c r="F9879" s="12">
        <f t="shared" ca="1" si="1394"/>
        <v>0.28608673894640402</v>
      </c>
      <c r="G9879" s="1">
        <f t="shared" ca="1" si="1387"/>
        <v>2.5029204622278023</v>
      </c>
      <c r="H9879" s="1">
        <f t="shared" ca="1" si="1388"/>
        <v>19794.876261128644</v>
      </c>
      <c r="I9879" s="1">
        <f t="shared" ca="1" si="1389"/>
        <v>19799.247687345411</v>
      </c>
      <c r="J9879" s="1">
        <f t="shared" ca="1" si="1390"/>
        <v>4.3714262167668494</v>
      </c>
      <c r="K9879" s="5">
        <f t="shared" ca="1" si="1395"/>
        <v>0.57565022307197899</v>
      </c>
      <c r="L9879" s="1">
        <f t="shared" ca="1" si="1393"/>
        <v>1.2808446420679653</v>
      </c>
      <c r="M9879" s="1">
        <f t="shared" ca="1" si="1391"/>
        <v>19800.528531987478</v>
      </c>
      <c r="N9879" s="13">
        <f t="shared" ca="1" si="1392"/>
        <v>5.6522708588345267</v>
      </c>
    </row>
    <row r="9880" spans="5:14" x14ac:dyDescent="0.15">
      <c r="E9880" s="2">
        <v>9876</v>
      </c>
      <c r="F9880" s="12">
        <f t="shared" ca="1" si="1394"/>
        <v>0.98408819112312929</v>
      </c>
      <c r="G9880" s="1">
        <f t="shared" ca="1" si="1387"/>
        <v>3.2079521641687619E-2</v>
      </c>
      <c r="H9880" s="1">
        <f t="shared" ca="1" si="1388"/>
        <v>19794.908340650287</v>
      </c>
      <c r="I9880" s="1">
        <f t="shared" ca="1" si="1389"/>
        <v>19800.528531987478</v>
      </c>
      <c r="J9880" s="1">
        <f t="shared" ca="1" si="1390"/>
        <v>5.6201913371914998</v>
      </c>
      <c r="K9880" s="5">
        <f t="shared" ca="1" si="1395"/>
        <v>0.18460037544124475</v>
      </c>
      <c r="L9880" s="1">
        <f t="shared" ca="1" si="1393"/>
        <v>0.23626576986373707</v>
      </c>
      <c r="M9880" s="1">
        <f t="shared" ca="1" si="1391"/>
        <v>19800.764797757343</v>
      </c>
      <c r="N9880" s="13">
        <f t="shared" ca="1" si="1392"/>
        <v>5.8564571070564853</v>
      </c>
    </row>
    <row r="9881" spans="5:14" x14ac:dyDescent="0.15">
      <c r="E9881" s="2">
        <v>9877</v>
      </c>
      <c r="F9881" s="12">
        <f t="shared" ca="1" si="1394"/>
        <v>8.1380119865771428E-2</v>
      </c>
      <c r="G9881" s="1">
        <f t="shared" ca="1" si="1387"/>
        <v>5.017248526990616</v>
      </c>
      <c r="H9881" s="1">
        <f t="shared" ca="1" si="1388"/>
        <v>19799.925589177277</v>
      </c>
      <c r="I9881" s="1">
        <f t="shared" ca="1" si="1389"/>
        <v>19800.764797757343</v>
      </c>
      <c r="J9881" s="1">
        <f t="shared" ca="1" si="1390"/>
        <v>0.83920858006604249</v>
      </c>
      <c r="K9881" s="5">
        <f t="shared" ca="1" si="1395"/>
        <v>0.95681523365455035</v>
      </c>
      <c r="L9881" s="1">
        <f t="shared" ca="1" si="1393"/>
        <v>5.467225252246914</v>
      </c>
      <c r="M9881" s="1">
        <f t="shared" ca="1" si="1391"/>
        <v>19806.23202300959</v>
      </c>
      <c r="N9881" s="13">
        <f t="shared" ca="1" si="1392"/>
        <v>6.306433832312905</v>
      </c>
    </row>
    <row r="9882" spans="5:14" x14ac:dyDescent="0.15">
      <c r="E9882" s="2">
        <v>9878</v>
      </c>
      <c r="F9882" s="12">
        <f t="shared" ca="1" si="1394"/>
        <v>0.14370613513567077</v>
      </c>
      <c r="G9882" s="1">
        <f t="shared" ca="1" si="1387"/>
        <v>3.8799695855075016</v>
      </c>
      <c r="H9882" s="1">
        <f t="shared" ca="1" si="1388"/>
        <v>19803.805558762786</v>
      </c>
      <c r="I9882" s="1">
        <f t="shared" ca="1" si="1389"/>
        <v>19806.23202300959</v>
      </c>
      <c r="J9882" s="1">
        <f t="shared" ca="1" si="1390"/>
        <v>2.4264642468042439</v>
      </c>
      <c r="K9882" s="5">
        <f t="shared" ca="1" si="1395"/>
        <v>0.4057250612737352</v>
      </c>
      <c r="L9882" s="1">
        <f t="shared" ca="1" si="1393"/>
        <v>0.71833281052963516</v>
      </c>
      <c r="M9882" s="1">
        <f t="shared" ca="1" si="1391"/>
        <v>19806.950355820121</v>
      </c>
      <c r="N9882" s="13">
        <f t="shared" ca="1" si="1392"/>
        <v>3.1447970573353814</v>
      </c>
    </row>
    <row r="9883" spans="5:14" x14ac:dyDescent="0.15">
      <c r="E9883" s="2">
        <v>9879</v>
      </c>
      <c r="F9883" s="12">
        <f t="shared" ca="1" si="1394"/>
        <v>0.12623136471650565</v>
      </c>
      <c r="G9883" s="1">
        <f t="shared" ca="1" si="1387"/>
        <v>4.1392776558548636</v>
      </c>
      <c r="H9883" s="1">
        <f t="shared" ca="1" si="1388"/>
        <v>19807.944836418639</v>
      </c>
      <c r="I9883" s="1">
        <f t="shared" ca="1" si="1389"/>
        <v>19807.944836418639</v>
      </c>
      <c r="J9883" s="1">
        <f t="shared" ca="1" si="1390"/>
        <v>0</v>
      </c>
      <c r="K9883" s="5">
        <f t="shared" ca="1" si="1395"/>
        <v>0.46503897989235088</v>
      </c>
      <c r="L9883" s="1">
        <f t="shared" ca="1" si="1393"/>
        <v>0.89023569262195457</v>
      </c>
      <c r="M9883" s="1">
        <f t="shared" ca="1" si="1391"/>
        <v>19808.835072111262</v>
      </c>
      <c r="N9883" s="13">
        <f t="shared" ca="1" si="1392"/>
        <v>0.89023569262280944</v>
      </c>
    </row>
    <row r="9884" spans="5:14" x14ac:dyDescent="0.15">
      <c r="E9884" s="2">
        <v>9880</v>
      </c>
      <c r="F9884" s="12">
        <f t="shared" ca="1" si="1394"/>
        <v>8.1797088068850332E-2</v>
      </c>
      <c r="G9884" s="1">
        <f t="shared" ca="1" si="1387"/>
        <v>5.0070272683747596</v>
      </c>
      <c r="H9884" s="1">
        <f t="shared" ca="1" si="1388"/>
        <v>19812.951863687013</v>
      </c>
      <c r="I9884" s="1">
        <f t="shared" ca="1" si="1389"/>
        <v>19812.951863687013</v>
      </c>
      <c r="J9884" s="1">
        <f t="shared" ca="1" si="1390"/>
        <v>0</v>
      </c>
      <c r="K9884" s="5">
        <f t="shared" ca="1" si="1395"/>
        <v>0.90543493264740393</v>
      </c>
      <c r="L9884" s="1">
        <f t="shared" ca="1" si="1393"/>
        <v>3.9945718028998636</v>
      </c>
      <c r="M9884" s="1">
        <f t="shared" ca="1" si="1391"/>
        <v>19816.946435489914</v>
      </c>
      <c r="N9884" s="13">
        <f t="shared" ca="1" si="1392"/>
        <v>3.9945718029011914</v>
      </c>
    </row>
    <row r="9885" spans="5:14" x14ac:dyDescent="0.15">
      <c r="E9885" s="2">
        <v>9881</v>
      </c>
      <c r="F9885" s="12">
        <f t="shared" ca="1" si="1394"/>
        <v>0.3848720797945594</v>
      </c>
      <c r="G9885" s="1">
        <f t="shared" ca="1" si="1387"/>
        <v>1.9096885203577985</v>
      </c>
      <c r="H9885" s="1">
        <f t="shared" ca="1" si="1388"/>
        <v>19814.861552207371</v>
      </c>
      <c r="I9885" s="1">
        <f t="shared" ca="1" si="1389"/>
        <v>19816.946435489914</v>
      </c>
      <c r="J9885" s="1">
        <f t="shared" ca="1" si="1390"/>
        <v>2.08488328254316</v>
      </c>
      <c r="K9885" s="5">
        <f t="shared" ca="1" si="1395"/>
        <v>0.87613532606665201</v>
      </c>
      <c r="L9885" s="1">
        <f t="shared" ca="1" si="1393"/>
        <v>3.4934560322813808</v>
      </c>
      <c r="M9885" s="1">
        <f t="shared" ca="1" si="1391"/>
        <v>19820.439891522194</v>
      </c>
      <c r="N9885" s="13">
        <f t="shared" ca="1" si="1392"/>
        <v>5.5783393148230971</v>
      </c>
    </row>
    <row r="9886" spans="5:14" x14ac:dyDescent="0.15">
      <c r="E9886" s="2">
        <v>9882</v>
      </c>
      <c r="F9886" s="12">
        <f t="shared" ca="1" si="1394"/>
        <v>0.91514556528672852</v>
      </c>
      <c r="G9886" s="1">
        <f t="shared" ca="1" si="1387"/>
        <v>0.17734427722934121</v>
      </c>
      <c r="H9886" s="1">
        <f t="shared" ca="1" si="1388"/>
        <v>19815.038896484599</v>
      </c>
      <c r="I9886" s="1">
        <f t="shared" ca="1" si="1389"/>
        <v>19820.439891522194</v>
      </c>
      <c r="J9886" s="1">
        <f t="shared" ca="1" si="1390"/>
        <v>5.4009950375948392</v>
      </c>
      <c r="K9886" s="5">
        <f t="shared" ca="1" si="1395"/>
        <v>2.8648148783106842E-2</v>
      </c>
      <c r="L9886" s="1">
        <f t="shared" ca="1" si="1393"/>
        <v>2.1698331776081031E-2</v>
      </c>
      <c r="M9886" s="1">
        <f t="shared" ca="1" si="1391"/>
        <v>19820.461589853971</v>
      </c>
      <c r="N9886" s="13">
        <f t="shared" ca="1" si="1392"/>
        <v>5.4226933693717001</v>
      </c>
    </row>
    <row r="9887" spans="5:14" x14ac:dyDescent="0.15">
      <c r="E9887" s="2">
        <v>9883</v>
      </c>
      <c r="F9887" s="12">
        <f t="shared" ca="1" si="1394"/>
        <v>0.41245295086297962</v>
      </c>
      <c r="G9887" s="1">
        <f t="shared" ca="1" si="1387"/>
        <v>1.7712662764531142</v>
      </c>
      <c r="H9887" s="1">
        <f t="shared" ca="1" si="1388"/>
        <v>19816.810162761052</v>
      </c>
      <c r="I9887" s="1">
        <f t="shared" ca="1" si="1389"/>
        <v>19820.461589853971</v>
      </c>
      <c r="J9887" s="1">
        <f t="shared" ca="1" si="1390"/>
        <v>3.6514270929183112</v>
      </c>
      <c r="K9887" s="5">
        <f t="shared" ca="1" si="1395"/>
        <v>0.17563136312082672</v>
      </c>
      <c r="L9887" s="1">
        <f t="shared" ca="1" si="1393"/>
        <v>0.22109226999782733</v>
      </c>
      <c r="M9887" s="1">
        <f t="shared" ca="1" si="1391"/>
        <v>19820.68268212397</v>
      </c>
      <c r="N9887" s="13">
        <f t="shared" ca="1" si="1392"/>
        <v>3.8725193629179557</v>
      </c>
    </row>
    <row r="9888" spans="5:14" x14ac:dyDescent="0.15">
      <c r="E9888" s="2">
        <v>9884</v>
      </c>
      <c r="F9888" s="12">
        <f t="shared" ca="1" si="1394"/>
        <v>5.8762083412739363E-2</v>
      </c>
      <c r="G9888" s="1">
        <f t="shared" ca="1" si="1387"/>
        <v>5.6685169439912748</v>
      </c>
      <c r="H9888" s="1">
        <f t="shared" ca="1" si="1388"/>
        <v>19822.478679705044</v>
      </c>
      <c r="I9888" s="1">
        <f t="shared" ca="1" si="1389"/>
        <v>19822.478679705044</v>
      </c>
      <c r="J9888" s="1">
        <f t="shared" ca="1" si="1390"/>
        <v>0</v>
      </c>
      <c r="K9888" s="5">
        <f t="shared" ca="1" si="1395"/>
        <v>0.28682967623753675</v>
      </c>
      <c r="L9888" s="1">
        <f t="shared" ca="1" si="1393"/>
        <v>0.43198979888926958</v>
      </c>
      <c r="M9888" s="1">
        <f t="shared" ca="1" si="1391"/>
        <v>19822.910669503934</v>
      </c>
      <c r="N9888" s="13">
        <f t="shared" ca="1" si="1392"/>
        <v>0.43198979888984468</v>
      </c>
    </row>
    <row r="9889" spans="5:14" x14ac:dyDescent="0.15">
      <c r="E9889" s="2">
        <v>9885</v>
      </c>
      <c r="F9889" s="12">
        <f t="shared" ca="1" si="1394"/>
        <v>0.91802750505307718</v>
      </c>
      <c r="G9889" s="1">
        <f t="shared" ca="1" si="1387"/>
        <v>0.17105585375807936</v>
      </c>
      <c r="H9889" s="1">
        <f t="shared" ca="1" si="1388"/>
        <v>19822.649735558804</v>
      </c>
      <c r="I9889" s="1">
        <f t="shared" ca="1" si="1389"/>
        <v>19822.910669503934</v>
      </c>
      <c r="J9889" s="1">
        <f t="shared" ca="1" si="1390"/>
        <v>0.26093394513009116</v>
      </c>
      <c r="K9889" s="5">
        <f t="shared" ca="1" si="1395"/>
        <v>0.62182072766415353</v>
      </c>
      <c r="L9889" s="1">
        <f t="shared" ca="1" si="1393"/>
        <v>1.4797157764823479</v>
      </c>
      <c r="M9889" s="1">
        <f t="shared" ca="1" si="1391"/>
        <v>19824.390385280414</v>
      </c>
      <c r="N9889" s="13">
        <f t="shared" ca="1" si="1392"/>
        <v>1.74064972161068</v>
      </c>
    </row>
    <row r="9890" spans="5:14" x14ac:dyDescent="0.15">
      <c r="E9890" s="2">
        <v>9886</v>
      </c>
      <c r="F9890" s="12">
        <f t="shared" ca="1" si="1394"/>
        <v>0.60834119312359036</v>
      </c>
      <c r="G9890" s="1">
        <f t="shared" ca="1" si="1387"/>
        <v>0.9940387630279155</v>
      </c>
      <c r="H9890" s="1">
        <f t="shared" ca="1" si="1388"/>
        <v>19823.64377432183</v>
      </c>
      <c r="I9890" s="1">
        <f t="shared" ca="1" si="1389"/>
        <v>19824.390385280414</v>
      </c>
      <c r="J9890" s="1">
        <f t="shared" ca="1" si="1390"/>
        <v>0.74661095858391491</v>
      </c>
      <c r="K9890" s="5">
        <f t="shared" ca="1" si="1395"/>
        <v>0.15607318293731864</v>
      </c>
      <c r="L9890" s="1">
        <f t="shared" ca="1" si="1393"/>
        <v>0.18910395438068747</v>
      </c>
      <c r="M9890" s="1">
        <f t="shared" ca="1" si="1391"/>
        <v>19824.579489234795</v>
      </c>
      <c r="N9890" s="13">
        <f t="shared" ca="1" si="1392"/>
        <v>0.93571491296461318</v>
      </c>
    </row>
    <row r="9891" spans="5:14" x14ac:dyDescent="0.15">
      <c r="E9891" s="2">
        <v>9887</v>
      </c>
      <c r="F9891" s="12">
        <f t="shared" ca="1" si="1394"/>
        <v>0.68384050559385479</v>
      </c>
      <c r="G9891" s="1">
        <f t="shared" ca="1" si="1387"/>
        <v>0.76006113501275796</v>
      </c>
      <c r="H9891" s="1">
        <f t="shared" ca="1" si="1388"/>
        <v>19824.403835456844</v>
      </c>
      <c r="I9891" s="1">
        <f t="shared" ca="1" si="1389"/>
        <v>19824.579489234795</v>
      </c>
      <c r="J9891" s="1">
        <f t="shared" ca="1" si="1390"/>
        <v>0.17565377795108361</v>
      </c>
      <c r="K9891" s="5">
        <f t="shared" ca="1" si="1395"/>
        <v>0.71857188946276529</v>
      </c>
      <c r="L9891" s="1">
        <f t="shared" ca="1" si="1393"/>
        <v>2.0000074794782763</v>
      </c>
      <c r="M9891" s="1">
        <f t="shared" ca="1" si="1391"/>
        <v>19826.579496714272</v>
      </c>
      <c r="N9891" s="13">
        <f t="shared" ca="1" si="1392"/>
        <v>2.1756612574281462</v>
      </c>
    </row>
    <row r="9892" spans="5:14" x14ac:dyDescent="0.15">
      <c r="E9892" s="2">
        <v>9888</v>
      </c>
      <c r="F9892" s="12">
        <f t="shared" ca="1" si="1394"/>
        <v>0.99487472573711999</v>
      </c>
      <c r="G9892" s="1">
        <f t="shared" ca="1" si="1387"/>
        <v>1.0276907063759397E-2</v>
      </c>
      <c r="H9892" s="1">
        <f t="shared" ca="1" si="1388"/>
        <v>19824.414112363909</v>
      </c>
      <c r="I9892" s="1">
        <f t="shared" ca="1" si="1389"/>
        <v>19826.579496714272</v>
      </c>
      <c r="J9892" s="1">
        <f t="shared" ca="1" si="1390"/>
        <v>2.1653843503627286</v>
      </c>
      <c r="K9892" s="5">
        <f t="shared" ca="1" si="1395"/>
        <v>0.40391504345760965</v>
      </c>
      <c r="L9892" s="1">
        <f t="shared" ca="1" si="1393"/>
        <v>0.7134241388278747</v>
      </c>
      <c r="M9892" s="1">
        <f t="shared" ca="1" si="1391"/>
        <v>19827.292920853099</v>
      </c>
      <c r="N9892" s="13">
        <f t="shared" ca="1" si="1392"/>
        <v>2.8788084891893959</v>
      </c>
    </row>
    <row r="9893" spans="5:14" x14ac:dyDescent="0.15">
      <c r="E9893" s="2">
        <v>9889</v>
      </c>
      <c r="F9893" s="12">
        <f t="shared" ca="1" si="1394"/>
        <v>0.36777222166038293</v>
      </c>
      <c r="G9893" s="1">
        <f t="shared" ca="1" si="1387"/>
        <v>2.0005829906584096</v>
      </c>
      <c r="H9893" s="1">
        <f t="shared" ca="1" si="1388"/>
        <v>19826.414695354568</v>
      </c>
      <c r="I9893" s="1">
        <f t="shared" ca="1" si="1389"/>
        <v>19827.292920853099</v>
      </c>
      <c r="J9893" s="1">
        <f t="shared" ca="1" si="1390"/>
        <v>0.87822549853081</v>
      </c>
      <c r="K9893" s="5">
        <f t="shared" ca="1" si="1395"/>
        <v>0.81966164787162932</v>
      </c>
      <c r="L9893" s="1">
        <f t="shared" ca="1" si="1393"/>
        <v>2.8031292126488898</v>
      </c>
      <c r="M9893" s="1">
        <f t="shared" ca="1" si="1391"/>
        <v>19830.096050065749</v>
      </c>
      <c r="N9893" s="13">
        <f t="shared" ca="1" si="1392"/>
        <v>3.6813547111814842</v>
      </c>
    </row>
    <row r="9894" spans="5:14" x14ac:dyDescent="0.15">
      <c r="E9894" s="2">
        <v>9890</v>
      </c>
      <c r="F9894" s="12">
        <f t="shared" ca="1" si="1394"/>
        <v>0.31740687585016369</v>
      </c>
      <c r="G9894" s="1">
        <f t="shared" ca="1" si="1387"/>
        <v>2.2951416161609495</v>
      </c>
      <c r="H9894" s="1">
        <f t="shared" ca="1" si="1388"/>
        <v>19828.709836970727</v>
      </c>
      <c r="I9894" s="1">
        <f t="shared" ca="1" si="1389"/>
        <v>19830.096050065749</v>
      </c>
      <c r="J9894" s="1">
        <f t="shared" ca="1" si="1390"/>
        <v>1.386213095021958</v>
      </c>
      <c r="K9894" s="5">
        <f t="shared" ca="1" si="1395"/>
        <v>0.70670128815732836</v>
      </c>
      <c r="L9894" s="1">
        <f t="shared" ca="1" si="1393"/>
        <v>1.9265208931697242</v>
      </c>
      <c r="M9894" s="1">
        <f t="shared" ca="1" si="1391"/>
        <v>19832.022570958918</v>
      </c>
      <c r="N9894" s="13">
        <f t="shared" ca="1" si="1392"/>
        <v>3.3127339881903026</v>
      </c>
    </row>
    <row r="9895" spans="5:14" x14ac:dyDescent="0.15">
      <c r="E9895" s="2">
        <v>9891</v>
      </c>
      <c r="F9895" s="12">
        <f t="shared" ca="1" si="1394"/>
        <v>0.41902055788641779</v>
      </c>
      <c r="G9895" s="1">
        <f t="shared" ca="1" si="1387"/>
        <v>1.7396705921910893</v>
      </c>
      <c r="H9895" s="1">
        <f t="shared" ca="1" si="1388"/>
        <v>19830.44950756292</v>
      </c>
      <c r="I9895" s="1">
        <f t="shared" ca="1" si="1389"/>
        <v>19832.022570958918</v>
      </c>
      <c r="J9895" s="1">
        <f t="shared" ca="1" si="1390"/>
        <v>1.5730633959974512</v>
      </c>
      <c r="K9895" s="5">
        <f t="shared" ca="1" si="1395"/>
        <v>0.31505387354974457</v>
      </c>
      <c r="L9895" s="1">
        <f t="shared" ca="1" si="1393"/>
        <v>0.49378714391295814</v>
      </c>
      <c r="M9895" s="1">
        <f t="shared" ca="1" si="1391"/>
        <v>19832.516358102832</v>
      </c>
      <c r="N9895" s="13">
        <f t="shared" ca="1" si="1392"/>
        <v>2.0668505399116839</v>
      </c>
    </row>
    <row r="9896" spans="5:14" x14ac:dyDescent="0.15">
      <c r="E9896" s="2">
        <v>9892</v>
      </c>
      <c r="F9896" s="12">
        <f t="shared" ca="1" si="1394"/>
        <v>0.20737940103923513</v>
      </c>
      <c r="G9896" s="1">
        <f t="shared" ca="1" si="1387"/>
        <v>3.1464106161687591</v>
      </c>
      <c r="H9896" s="1">
        <f t="shared" ca="1" si="1388"/>
        <v>19833.595918179089</v>
      </c>
      <c r="I9896" s="1">
        <f t="shared" ca="1" si="1389"/>
        <v>19833.595918179089</v>
      </c>
      <c r="J9896" s="1">
        <f t="shared" ca="1" si="1390"/>
        <v>0</v>
      </c>
      <c r="K9896" s="5">
        <f t="shared" ca="1" si="1395"/>
        <v>1.2964973595340101E-2</v>
      </c>
      <c r="L9896" s="1">
        <f t="shared" ca="1" si="1393"/>
        <v>8.0236678664191551E-3</v>
      </c>
      <c r="M9896" s="1">
        <f t="shared" ca="1" si="1391"/>
        <v>19833.603941846955</v>
      </c>
      <c r="N9896" s="13">
        <f t="shared" ca="1" si="1392"/>
        <v>8.023667865927564E-3</v>
      </c>
    </row>
    <row r="9897" spans="5:14" x14ac:dyDescent="0.15">
      <c r="E9897" s="2">
        <v>9893</v>
      </c>
      <c r="F9897" s="12">
        <f t="shared" ca="1" si="1394"/>
        <v>4.7757471531451046E-3</v>
      </c>
      <c r="G9897" s="1">
        <f t="shared" ca="1" si="1387"/>
        <v>10.68840969085408</v>
      </c>
      <c r="H9897" s="1">
        <f t="shared" ca="1" si="1388"/>
        <v>19844.284327869944</v>
      </c>
      <c r="I9897" s="1">
        <f t="shared" ca="1" si="1389"/>
        <v>19844.284327869944</v>
      </c>
      <c r="J9897" s="1">
        <f t="shared" ca="1" si="1390"/>
        <v>0</v>
      </c>
      <c r="K9897" s="5">
        <f t="shared" ca="1" si="1395"/>
        <v>0.30932611452272218</v>
      </c>
      <c r="L9897" s="1">
        <f t="shared" ca="1" si="1393"/>
        <v>0.48095657300822431</v>
      </c>
      <c r="M9897" s="1">
        <f t="shared" ca="1" si="1391"/>
        <v>19844.76528444295</v>
      </c>
      <c r="N9897" s="13">
        <f t="shared" ca="1" si="1392"/>
        <v>0.48095657300655148</v>
      </c>
    </row>
    <row r="9898" spans="5:14" x14ac:dyDescent="0.15">
      <c r="E9898" s="2">
        <v>9894</v>
      </c>
      <c r="F9898" s="12">
        <f t="shared" ca="1" si="1394"/>
        <v>0.83885367716862813</v>
      </c>
      <c r="G9898" s="1">
        <f t="shared" ca="1" si="1387"/>
        <v>0.35143797838460272</v>
      </c>
      <c r="H9898" s="1">
        <f t="shared" ca="1" si="1388"/>
        <v>19844.635765848328</v>
      </c>
      <c r="I9898" s="1">
        <f t="shared" ca="1" si="1389"/>
        <v>19844.76528444295</v>
      </c>
      <c r="J9898" s="1">
        <f t="shared" ca="1" si="1390"/>
        <v>0.12951859462191351</v>
      </c>
      <c r="K9898" s="5">
        <f t="shared" ca="1" si="1395"/>
        <v>0.93427966751165692</v>
      </c>
      <c r="L9898" s="1">
        <f t="shared" ca="1" si="1393"/>
        <v>4.6754572763665463</v>
      </c>
      <c r="M9898" s="1">
        <f t="shared" ca="1" si="1391"/>
        <v>19849.440741719318</v>
      </c>
      <c r="N9898" s="13">
        <f t="shared" ca="1" si="1392"/>
        <v>4.8049758709894377</v>
      </c>
    </row>
    <row r="9899" spans="5:14" x14ac:dyDescent="0.15">
      <c r="E9899" s="2">
        <v>9895</v>
      </c>
      <c r="F9899" s="12">
        <f t="shared" ca="1" si="1394"/>
        <v>0.37357917899376625</v>
      </c>
      <c r="G9899" s="1">
        <f t="shared" ca="1" si="1387"/>
        <v>1.9692506098504043</v>
      </c>
      <c r="H9899" s="1">
        <f t="shared" ca="1" si="1388"/>
        <v>19846.605016458179</v>
      </c>
      <c r="I9899" s="1">
        <f t="shared" ca="1" si="1389"/>
        <v>19849.440741719318</v>
      </c>
      <c r="J9899" s="1">
        <f t="shared" ca="1" si="1390"/>
        <v>2.8357252611385775</v>
      </c>
      <c r="K9899" s="5">
        <f t="shared" ca="1" si="1395"/>
        <v>0.76630084277789035</v>
      </c>
      <c r="L9899" s="1">
        <f t="shared" ca="1" si="1393"/>
        <v>2.3330191053969997</v>
      </c>
      <c r="M9899" s="1">
        <f t="shared" ca="1" si="1391"/>
        <v>19851.773760824715</v>
      </c>
      <c r="N9899" s="13">
        <f t="shared" ca="1" si="1392"/>
        <v>5.1687443665359751</v>
      </c>
    </row>
    <row r="9900" spans="5:14" x14ac:dyDescent="0.15">
      <c r="E9900" s="2">
        <v>9896</v>
      </c>
      <c r="F9900" s="12">
        <f t="shared" ca="1" si="1394"/>
        <v>0.76194118047011039</v>
      </c>
      <c r="G9900" s="1">
        <f t="shared" ca="1" si="1387"/>
        <v>0.54377183451795041</v>
      </c>
      <c r="H9900" s="1">
        <f t="shared" ca="1" si="1388"/>
        <v>19847.148788292696</v>
      </c>
      <c r="I9900" s="1">
        <f t="shared" ca="1" si="1389"/>
        <v>19851.773760824715</v>
      </c>
      <c r="J9900" s="1">
        <f t="shared" ca="1" si="1390"/>
        <v>4.6249725320194557</v>
      </c>
      <c r="K9900" s="5">
        <f t="shared" ca="1" si="1395"/>
        <v>0.29145545543217244</v>
      </c>
      <c r="L9900" s="1">
        <f t="shared" ca="1" si="1393"/>
        <v>0.44187545980953752</v>
      </c>
      <c r="M9900" s="1">
        <f t="shared" ca="1" si="1391"/>
        <v>19852.215636284523</v>
      </c>
      <c r="N9900" s="13">
        <f t="shared" ca="1" si="1392"/>
        <v>5.0668479918276716</v>
      </c>
    </row>
    <row r="9901" spans="5:14" x14ac:dyDescent="0.15">
      <c r="E9901" s="2">
        <v>9897</v>
      </c>
      <c r="F9901" s="12">
        <f t="shared" ca="1" si="1394"/>
        <v>0.74914935252147152</v>
      </c>
      <c r="G9901" s="1">
        <f t="shared" ca="1" si="1387"/>
        <v>0.57763382555516829</v>
      </c>
      <c r="H9901" s="1">
        <f t="shared" ca="1" si="1388"/>
        <v>19847.726422118252</v>
      </c>
      <c r="I9901" s="1">
        <f t="shared" ca="1" si="1389"/>
        <v>19852.215636284523</v>
      </c>
      <c r="J9901" s="1">
        <f t="shared" ca="1" si="1390"/>
        <v>4.4892141662712675</v>
      </c>
      <c r="K9901" s="5">
        <f t="shared" ca="1" si="1395"/>
        <v>8.5857228243349182E-2</v>
      </c>
      <c r="L9901" s="1">
        <f t="shared" ca="1" si="1393"/>
        <v>8.7121765433670492E-2</v>
      </c>
      <c r="M9901" s="1">
        <f t="shared" ca="1" si="1391"/>
        <v>19852.302758049958</v>
      </c>
      <c r="N9901" s="13">
        <f t="shared" ca="1" si="1392"/>
        <v>4.5763359317061258</v>
      </c>
    </row>
    <row r="9902" spans="5:14" x14ac:dyDescent="0.15">
      <c r="E9902" s="2">
        <v>9898</v>
      </c>
      <c r="F9902" s="12">
        <f t="shared" ca="1" si="1394"/>
        <v>0.32537320239716494</v>
      </c>
      <c r="G9902" s="1">
        <f t="shared" ca="1" si="1387"/>
        <v>2.2455648807872972</v>
      </c>
      <c r="H9902" s="1">
        <f t="shared" ca="1" si="1388"/>
        <v>19849.97198699904</v>
      </c>
      <c r="I9902" s="1">
        <f t="shared" ca="1" si="1389"/>
        <v>19852.302758049958</v>
      </c>
      <c r="J9902" s="1">
        <f t="shared" ca="1" si="1390"/>
        <v>2.3307710509179742</v>
      </c>
      <c r="K9902" s="5">
        <f t="shared" ca="1" si="1395"/>
        <v>0.10534605979827649</v>
      </c>
      <c r="L9902" s="1">
        <f t="shared" ca="1" si="1393"/>
        <v>0.11332026999690958</v>
      </c>
      <c r="M9902" s="1">
        <f t="shared" ca="1" si="1391"/>
        <v>19852.416078319955</v>
      </c>
      <c r="N9902" s="13">
        <f t="shared" ca="1" si="1392"/>
        <v>2.4440913209145947</v>
      </c>
    </row>
    <row r="9903" spans="5:14" x14ac:dyDescent="0.15">
      <c r="E9903" s="2">
        <v>9899</v>
      </c>
      <c r="F9903" s="12">
        <f t="shared" ca="1" si="1394"/>
        <v>0.27762252320944492</v>
      </c>
      <c r="G9903" s="1">
        <f t="shared" ca="1" si="1387"/>
        <v>2.5629858363201667</v>
      </c>
      <c r="H9903" s="1">
        <f t="shared" ca="1" si="1388"/>
        <v>19852.534972835361</v>
      </c>
      <c r="I9903" s="1">
        <f t="shared" ca="1" si="1389"/>
        <v>19852.534972835361</v>
      </c>
      <c r="J9903" s="1">
        <f t="shared" ca="1" si="1390"/>
        <v>0</v>
      </c>
      <c r="K9903" s="5">
        <f t="shared" ca="1" si="1395"/>
        <v>0.71194447043941278</v>
      </c>
      <c r="L9903" s="1">
        <f t="shared" ca="1" si="1393"/>
        <v>1.9585794333207309</v>
      </c>
      <c r="M9903" s="1">
        <f t="shared" ca="1" si="1391"/>
        <v>19854.493552268683</v>
      </c>
      <c r="N9903" s="13">
        <f t="shared" ca="1" si="1392"/>
        <v>1.9585794333215745</v>
      </c>
    </row>
    <row r="9904" spans="5:14" x14ac:dyDescent="0.15">
      <c r="E9904" s="2">
        <v>9900</v>
      </c>
      <c r="F9904" s="12">
        <f t="shared" ca="1" si="1394"/>
        <v>0.5596547941473442</v>
      </c>
      <c r="G9904" s="1">
        <f t="shared" ca="1" si="1387"/>
        <v>1.1608702487043878</v>
      </c>
      <c r="H9904" s="1">
        <f t="shared" ca="1" si="1388"/>
        <v>19853.695843084064</v>
      </c>
      <c r="I9904" s="1">
        <f t="shared" ca="1" si="1389"/>
        <v>19854.493552268683</v>
      </c>
      <c r="J9904" s="1">
        <f t="shared" ca="1" si="1390"/>
        <v>0.79770918461872498</v>
      </c>
      <c r="K9904" s="5">
        <f t="shared" ca="1" si="1395"/>
        <v>0.35421668117834404</v>
      </c>
      <c r="L9904" s="1">
        <f t="shared" ca="1" si="1393"/>
        <v>0.58565163921226127</v>
      </c>
      <c r="M9904" s="1">
        <f t="shared" ca="1" si="1391"/>
        <v>19855.079203907895</v>
      </c>
      <c r="N9904" s="13">
        <f t="shared" ca="1" si="1392"/>
        <v>1.3833608238310262</v>
      </c>
    </row>
    <row r="9905" spans="5:14" x14ac:dyDescent="0.15">
      <c r="E9905" s="2">
        <v>9901</v>
      </c>
      <c r="F9905" s="12">
        <f t="shared" ca="1" si="1394"/>
        <v>0.66218301743476771</v>
      </c>
      <c r="G9905" s="1">
        <f t="shared" ca="1" si="1387"/>
        <v>0.82442659974342081</v>
      </c>
      <c r="H9905" s="1">
        <f t="shared" ca="1" si="1388"/>
        <v>19854.520269683806</v>
      </c>
      <c r="I9905" s="1">
        <f t="shared" ca="1" si="1389"/>
        <v>19855.079203907895</v>
      </c>
      <c r="J9905" s="1">
        <f t="shared" ca="1" si="1390"/>
        <v>0.55893422408917104</v>
      </c>
      <c r="K9905" s="5">
        <f t="shared" ca="1" si="1395"/>
        <v>0.14797568327721433</v>
      </c>
      <c r="L9905" s="1">
        <f t="shared" ca="1" si="1393"/>
        <v>0.17630390825257816</v>
      </c>
      <c r="M9905" s="1">
        <f t="shared" ca="1" si="1391"/>
        <v>19855.255507816149</v>
      </c>
      <c r="N9905" s="13">
        <f t="shared" ca="1" si="1392"/>
        <v>0.7352381323435111</v>
      </c>
    </row>
    <row r="9906" spans="5:14" x14ac:dyDescent="0.15">
      <c r="E9906" s="2">
        <v>9902</v>
      </c>
      <c r="F9906" s="12">
        <f t="shared" ca="1" si="1394"/>
        <v>0.81439739022835544</v>
      </c>
      <c r="G9906" s="1">
        <f t="shared" ca="1" si="1387"/>
        <v>0.4106136754479513</v>
      </c>
      <c r="H9906" s="1">
        <f t="shared" ca="1" si="1388"/>
        <v>19854.930883359255</v>
      </c>
      <c r="I9906" s="1">
        <f t="shared" ca="1" si="1389"/>
        <v>19855.255507816149</v>
      </c>
      <c r="J9906" s="1">
        <f t="shared" ca="1" si="1390"/>
        <v>0.32462445689452579</v>
      </c>
      <c r="K9906" s="5">
        <f t="shared" ca="1" si="1395"/>
        <v>0.1831123021468416</v>
      </c>
      <c r="L9906" s="1">
        <f t="shared" ca="1" si="1393"/>
        <v>0.23372639253723082</v>
      </c>
      <c r="M9906" s="1">
        <f t="shared" ca="1" si="1391"/>
        <v>19855.489234208686</v>
      </c>
      <c r="N9906" s="13">
        <f t="shared" ca="1" si="1392"/>
        <v>0.5583508494310081</v>
      </c>
    </row>
    <row r="9907" spans="5:14" x14ac:dyDescent="0.15">
      <c r="E9907" s="2">
        <v>9903</v>
      </c>
      <c r="F9907" s="12">
        <f t="shared" ca="1" si="1394"/>
        <v>0.68534222404203171</v>
      </c>
      <c r="G9907" s="1">
        <f t="shared" ca="1" si="1387"/>
        <v>0.75567393667072225</v>
      </c>
      <c r="H9907" s="1">
        <f t="shared" ca="1" si="1388"/>
        <v>19855.686557295925</v>
      </c>
      <c r="I9907" s="1">
        <f t="shared" ca="1" si="1389"/>
        <v>19855.686557295925</v>
      </c>
      <c r="J9907" s="1">
        <f t="shared" ca="1" si="1390"/>
        <v>0</v>
      </c>
      <c r="K9907" s="5">
        <f t="shared" ca="1" si="1395"/>
        <v>0.53163173890802873</v>
      </c>
      <c r="L9907" s="1">
        <f t="shared" ca="1" si="1393"/>
        <v>1.1127023866839758</v>
      </c>
      <c r="M9907" s="1">
        <f t="shared" ca="1" si="1391"/>
        <v>19856.799259682608</v>
      </c>
      <c r="N9907" s="13">
        <f t="shared" ca="1" si="1392"/>
        <v>1.1127023866829404</v>
      </c>
    </row>
    <row r="9908" spans="5:14" x14ac:dyDescent="0.15">
      <c r="E9908" s="2">
        <v>9904</v>
      </c>
      <c r="F9908" s="12">
        <f t="shared" ca="1" si="1394"/>
        <v>0.1043506103795997</v>
      </c>
      <c r="G9908" s="1">
        <f t="shared" ca="1" si="1387"/>
        <v>4.519997592253465</v>
      </c>
      <c r="H9908" s="1">
        <f t="shared" ca="1" si="1388"/>
        <v>19860.20655488818</v>
      </c>
      <c r="I9908" s="1">
        <f t="shared" ca="1" si="1389"/>
        <v>19860.20655488818</v>
      </c>
      <c r="J9908" s="1">
        <f t="shared" ca="1" si="1390"/>
        <v>0</v>
      </c>
      <c r="K9908" s="5">
        <f t="shared" ca="1" si="1395"/>
        <v>0.77854526724384343</v>
      </c>
      <c r="L9908" s="1">
        <f t="shared" ca="1" si="1393"/>
        <v>2.4301286336509285</v>
      </c>
      <c r="M9908" s="1">
        <f t="shared" ca="1" si="1391"/>
        <v>19862.636683521832</v>
      </c>
      <c r="N9908" s="13">
        <f t="shared" ca="1" si="1392"/>
        <v>2.4301286336522026</v>
      </c>
    </row>
    <row r="9909" spans="5:14" x14ac:dyDescent="0.15">
      <c r="E9909" s="2">
        <v>9905</v>
      </c>
      <c r="F9909" s="12">
        <f t="shared" ca="1" si="1394"/>
        <v>0.60257060250047456</v>
      </c>
      <c r="G9909" s="1">
        <f t="shared" ca="1" si="1387"/>
        <v>1.0131008758185334</v>
      </c>
      <c r="H9909" s="1">
        <f t="shared" ca="1" si="1388"/>
        <v>19861.219655763998</v>
      </c>
      <c r="I9909" s="1">
        <f t="shared" ca="1" si="1389"/>
        <v>19862.636683521832</v>
      </c>
      <c r="J9909" s="1">
        <f t="shared" ca="1" si="1390"/>
        <v>1.4170277578341484</v>
      </c>
      <c r="K9909" s="5">
        <f t="shared" ca="1" si="1395"/>
        <v>0.71799807099480295</v>
      </c>
      <c r="L9909" s="1">
        <f t="shared" ca="1" si="1393"/>
        <v>1.99637948340239</v>
      </c>
      <c r="M9909" s="1">
        <f t="shared" ca="1" si="1391"/>
        <v>19864.633063005236</v>
      </c>
      <c r="N9909" s="13">
        <f t="shared" ca="1" si="1392"/>
        <v>3.4134072412380192</v>
      </c>
    </row>
    <row r="9910" spans="5:14" x14ac:dyDescent="0.15">
      <c r="E9910" s="2">
        <v>9906</v>
      </c>
      <c r="F9910" s="12">
        <f t="shared" ca="1" si="1394"/>
        <v>0.35346914257476625</v>
      </c>
      <c r="G9910" s="1">
        <f t="shared" ca="1" si="1387"/>
        <v>2.0799181772321922</v>
      </c>
      <c r="H9910" s="1">
        <f t="shared" ca="1" si="1388"/>
        <v>19863.299573941229</v>
      </c>
      <c r="I9910" s="1">
        <f t="shared" ca="1" si="1389"/>
        <v>19864.633063005236</v>
      </c>
      <c r="J9910" s="1">
        <f t="shared" ca="1" si="1390"/>
        <v>1.3334890640071535</v>
      </c>
      <c r="K9910" s="5">
        <f t="shared" ca="1" si="1395"/>
        <v>0.50130241865161906</v>
      </c>
      <c r="L9910" s="1">
        <f t="shared" ca="1" si="1393"/>
        <v>1.0070700713260954</v>
      </c>
      <c r="M9910" s="1">
        <f t="shared" ca="1" si="1391"/>
        <v>19865.640133076562</v>
      </c>
      <c r="N9910" s="13">
        <f t="shared" ca="1" si="1392"/>
        <v>2.3405591353330237</v>
      </c>
    </row>
    <row r="9911" spans="5:14" x14ac:dyDescent="0.15">
      <c r="E9911" s="2">
        <v>9907</v>
      </c>
      <c r="F9911" s="12">
        <f t="shared" ca="1" si="1394"/>
        <v>0.20778643919396245</v>
      </c>
      <c r="G9911" s="1">
        <f t="shared" ref="G9911:G9974" ca="1" si="1396">-$B$4*LN(F9911)</f>
        <v>3.1424889227566251</v>
      </c>
      <c r="H9911" s="1">
        <f t="shared" ref="H9911:H9974" ca="1" si="1397">H9910+G9911</f>
        <v>19866.442062863985</v>
      </c>
      <c r="I9911" s="1">
        <f t="shared" ref="I9911:I9974" ca="1" si="1398">MAX(H9911,M9910)</f>
        <v>19866.442062863985</v>
      </c>
      <c r="J9911" s="1">
        <f t="shared" ref="J9911:J9974" ca="1" si="1399">I9911-H9911</f>
        <v>0</v>
      </c>
      <c r="K9911" s="5">
        <f t="shared" ca="1" si="1395"/>
        <v>0.41484458729479579</v>
      </c>
      <c r="L9911" s="1">
        <f t="shared" ca="1" si="1393"/>
        <v>0.74335292166179368</v>
      </c>
      <c r="M9911" s="1">
        <f t="shared" ref="M9911:M9974" ca="1" si="1400">I9911+L9911</f>
        <v>19867.185415785647</v>
      </c>
      <c r="N9911" s="13">
        <f t="shared" ref="N9911:N9974" ca="1" si="1401">M9911-H9911</f>
        <v>0.74335292166142608</v>
      </c>
    </row>
    <row r="9912" spans="5:14" x14ac:dyDescent="0.15">
      <c r="E9912" s="2">
        <v>9908</v>
      </c>
      <c r="F9912" s="12">
        <f t="shared" ca="1" si="1394"/>
        <v>0.52621727786511396</v>
      </c>
      <c r="G9912" s="1">
        <f t="shared" ca="1" si="1396"/>
        <v>1.2840821514951073</v>
      </c>
      <c r="H9912" s="1">
        <f t="shared" ca="1" si="1397"/>
        <v>19867.72614501548</v>
      </c>
      <c r="I9912" s="1">
        <f t="shared" ca="1" si="1398"/>
        <v>19867.72614501548</v>
      </c>
      <c r="J9912" s="1">
        <f t="shared" ca="1" si="1399"/>
        <v>0</v>
      </c>
      <c r="K9912" s="5">
        <f t="shared" ca="1" si="1395"/>
        <v>0.30559476310070011</v>
      </c>
      <c r="L9912" s="1">
        <f t="shared" ca="1" si="1393"/>
        <v>0.47267835770073208</v>
      </c>
      <c r="M9912" s="1">
        <f t="shared" ca="1" si="1400"/>
        <v>19868.198823373183</v>
      </c>
      <c r="N9912" s="13">
        <f t="shared" ca="1" si="1401"/>
        <v>0.47267835770253441</v>
      </c>
    </row>
    <row r="9913" spans="5:14" x14ac:dyDescent="0.15">
      <c r="E9913" s="2">
        <v>9909</v>
      </c>
      <c r="F9913" s="12">
        <f t="shared" ca="1" si="1394"/>
        <v>0.62694365278477659</v>
      </c>
      <c r="G9913" s="1">
        <f t="shared" ca="1" si="1396"/>
        <v>0.93379722070889504</v>
      </c>
      <c r="H9913" s="1">
        <f t="shared" ca="1" si="1397"/>
        <v>19868.659942236191</v>
      </c>
      <c r="I9913" s="1">
        <f t="shared" ca="1" si="1398"/>
        <v>19868.659942236191</v>
      </c>
      <c r="J9913" s="1">
        <f t="shared" ca="1" si="1399"/>
        <v>0</v>
      </c>
      <c r="K9913" s="5">
        <f t="shared" ca="1" si="1395"/>
        <v>0.13269017041029518</v>
      </c>
      <c r="L9913" s="1">
        <f t="shared" ca="1" si="1393"/>
        <v>0.15285868923129559</v>
      </c>
      <c r="M9913" s="1">
        <f t="shared" ca="1" si="1400"/>
        <v>19868.812800925421</v>
      </c>
      <c r="N9913" s="13">
        <f t="shared" ca="1" si="1401"/>
        <v>0.15285868923092494</v>
      </c>
    </row>
    <row r="9914" spans="5:14" x14ac:dyDescent="0.15">
      <c r="E9914" s="2">
        <v>9910</v>
      </c>
      <c r="F9914" s="12">
        <f t="shared" ca="1" si="1394"/>
        <v>0.82988840263366204</v>
      </c>
      <c r="G9914" s="1">
        <f t="shared" ca="1" si="1396"/>
        <v>0.37292808377913966</v>
      </c>
      <c r="H9914" s="1">
        <f t="shared" ca="1" si="1397"/>
        <v>19869.03287031997</v>
      </c>
      <c r="I9914" s="1">
        <f t="shared" ca="1" si="1398"/>
        <v>19869.03287031997</v>
      </c>
      <c r="J9914" s="1">
        <f t="shared" ca="1" si="1399"/>
        <v>0</v>
      </c>
      <c r="K9914" s="5">
        <f t="shared" ca="1" si="1395"/>
        <v>8.4407995159302196E-2</v>
      </c>
      <c r="L9914" s="1">
        <f t="shared" ca="1" si="1393"/>
        <v>8.524332747881308E-2</v>
      </c>
      <c r="M9914" s="1">
        <f t="shared" ca="1" si="1400"/>
        <v>19869.118113647448</v>
      </c>
      <c r="N9914" s="13">
        <f t="shared" ca="1" si="1401"/>
        <v>8.5243327477655839E-2</v>
      </c>
    </row>
    <row r="9915" spans="5:14" x14ac:dyDescent="0.15">
      <c r="E9915" s="2">
        <v>9911</v>
      </c>
      <c r="F9915" s="12">
        <f t="shared" ca="1" si="1394"/>
        <v>0.4336932174057796</v>
      </c>
      <c r="G9915" s="1">
        <f t="shared" ca="1" si="1396"/>
        <v>1.6708357343413847</v>
      </c>
      <c r="H9915" s="1">
        <f t="shared" ca="1" si="1397"/>
        <v>19870.703706054312</v>
      </c>
      <c r="I9915" s="1">
        <f t="shared" ca="1" si="1398"/>
        <v>19870.703706054312</v>
      </c>
      <c r="J9915" s="1">
        <f t="shared" ca="1" si="1399"/>
        <v>0</v>
      </c>
      <c r="K9915" s="5">
        <f t="shared" ca="1" si="1395"/>
        <v>0.31299833927810783</v>
      </c>
      <c r="L9915" s="1">
        <f t="shared" ca="1" si="1393"/>
        <v>0.48916535635816694</v>
      </c>
      <c r="M9915" s="1">
        <f t="shared" ca="1" si="1400"/>
        <v>19871.192871410669</v>
      </c>
      <c r="N9915" s="13">
        <f t="shared" ca="1" si="1401"/>
        <v>0.48916535635726177</v>
      </c>
    </row>
    <row r="9916" spans="5:14" x14ac:dyDescent="0.15">
      <c r="E9916" s="2">
        <v>9912</v>
      </c>
      <c r="F9916" s="12">
        <f t="shared" ca="1" si="1394"/>
        <v>0.26741999874827482</v>
      </c>
      <c r="G9916" s="1">
        <f t="shared" ca="1" si="1396"/>
        <v>2.6378696549527278</v>
      </c>
      <c r="H9916" s="1">
        <f t="shared" ca="1" si="1397"/>
        <v>19873.341575709263</v>
      </c>
      <c r="I9916" s="1">
        <f t="shared" ca="1" si="1398"/>
        <v>19873.341575709263</v>
      </c>
      <c r="J9916" s="1">
        <f t="shared" ca="1" si="1399"/>
        <v>0</v>
      </c>
      <c r="K9916" s="5">
        <f t="shared" ca="1" si="1395"/>
        <v>0.54807582173015557</v>
      </c>
      <c r="L9916" s="1">
        <f t="shared" ca="1" si="1393"/>
        <v>1.173326389221899</v>
      </c>
      <c r="M9916" s="1">
        <f t="shared" ca="1" si="1400"/>
        <v>19874.514902098483</v>
      </c>
      <c r="N9916" s="13">
        <f t="shared" ca="1" si="1401"/>
        <v>1.1733263892201649</v>
      </c>
    </row>
    <row r="9917" spans="5:14" x14ac:dyDescent="0.15">
      <c r="E9917" s="2">
        <v>9913</v>
      </c>
      <c r="F9917" s="12">
        <f t="shared" ca="1" si="1394"/>
        <v>0.3744058775121919</v>
      </c>
      <c r="G9917" s="1">
        <f t="shared" ca="1" si="1396"/>
        <v>1.9648296720370029</v>
      </c>
      <c r="H9917" s="1">
        <f t="shared" ca="1" si="1397"/>
        <v>19875.3064053813</v>
      </c>
      <c r="I9917" s="1">
        <f t="shared" ca="1" si="1398"/>
        <v>19875.3064053813</v>
      </c>
      <c r="J9917" s="1">
        <f t="shared" ca="1" si="1399"/>
        <v>0</v>
      </c>
      <c r="K9917" s="5">
        <f t="shared" ca="1" si="1395"/>
        <v>0.64029595370181025</v>
      </c>
      <c r="L9917" s="1">
        <f t="shared" ca="1" si="1393"/>
        <v>1.5669593502789698</v>
      </c>
      <c r="M9917" s="1">
        <f t="shared" ca="1" si="1400"/>
        <v>19876.873364731578</v>
      </c>
      <c r="N9917" s="13">
        <f t="shared" ca="1" si="1401"/>
        <v>1.5669593502789212</v>
      </c>
    </row>
    <row r="9918" spans="5:14" x14ac:dyDescent="0.15">
      <c r="E9918" s="2">
        <v>9914</v>
      </c>
      <c r="F9918" s="12">
        <f t="shared" ca="1" si="1394"/>
        <v>0.61178600652443593</v>
      </c>
      <c r="G9918" s="1">
        <f t="shared" ca="1" si="1396"/>
        <v>0.98274544031556599</v>
      </c>
      <c r="H9918" s="1">
        <f t="shared" ca="1" si="1397"/>
        <v>19876.289150821616</v>
      </c>
      <c r="I9918" s="1">
        <f t="shared" ca="1" si="1398"/>
        <v>19876.873364731578</v>
      </c>
      <c r="J9918" s="1">
        <f t="shared" ca="1" si="1399"/>
        <v>0.58421390996227274</v>
      </c>
      <c r="K9918" s="5">
        <f t="shared" ca="1" si="1395"/>
        <v>0.18698946020728124</v>
      </c>
      <c r="L9918" s="1">
        <f t="shared" ca="1" si="1393"/>
        <v>0.24036093466660696</v>
      </c>
      <c r="M9918" s="1">
        <f t="shared" ca="1" si="1400"/>
        <v>19877.113725666244</v>
      </c>
      <c r="N9918" s="13">
        <f t="shared" ca="1" si="1401"/>
        <v>0.82457484462793218</v>
      </c>
    </row>
    <row r="9919" spans="5:14" x14ac:dyDescent="0.15">
      <c r="E9919" s="2">
        <v>9915</v>
      </c>
      <c r="F9919" s="12">
        <f t="shared" ca="1" si="1394"/>
        <v>0.87825888948488562</v>
      </c>
      <c r="G9919" s="1">
        <f t="shared" ca="1" si="1396"/>
        <v>0.25962773214288903</v>
      </c>
      <c r="H9919" s="1">
        <f t="shared" ca="1" si="1397"/>
        <v>19876.548778553759</v>
      </c>
      <c r="I9919" s="1">
        <f t="shared" ca="1" si="1398"/>
        <v>19877.113725666244</v>
      </c>
      <c r="J9919" s="1">
        <f t="shared" ca="1" si="1399"/>
        <v>0.56494711248524254</v>
      </c>
      <c r="K9919" s="5">
        <f t="shared" ca="1" si="1395"/>
        <v>0.17552854811793517</v>
      </c>
      <c r="L9919" s="1">
        <f t="shared" ca="1" si="1393"/>
        <v>0.22092016600202938</v>
      </c>
      <c r="M9919" s="1">
        <f t="shared" ca="1" si="1400"/>
        <v>19877.334645832245</v>
      </c>
      <c r="N9919" s="13">
        <f t="shared" ca="1" si="1401"/>
        <v>0.78586727848596638</v>
      </c>
    </row>
    <row r="9920" spans="5:14" x14ac:dyDescent="0.15">
      <c r="E9920" s="2">
        <v>9916</v>
      </c>
      <c r="F9920" s="12">
        <f t="shared" ca="1" si="1394"/>
        <v>0.17676767653774761</v>
      </c>
      <c r="G9920" s="1">
        <f t="shared" ca="1" si="1396"/>
        <v>3.4658379410117273</v>
      </c>
      <c r="H9920" s="1">
        <f t="shared" ca="1" si="1397"/>
        <v>19880.014616494769</v>
      </c>
      <c r="I9920" s="1">
        <f t="shared" ca="1" si="1398"/>
        <v>19880.014616494769</v>
      </c>
      <c r="J9920" s="1">
        <f t="shared" ca="1" si="1399"/>
        <v>0</v>
      </c>
      <c r="K9920" s="5">
        <f t="shared" ca="1" si="1395"/>
        <v>0.78102514050929228</v>
      </c>
      <c r="L9920" s="1">
        <f t="shared" ca="1" si="1393"/>
        <v>2.4504842405001779</v>
      </c>
      <c r="M9920" s="1">
        <f t="shared" ca="1" si="1400"/>
        <v>19882.46510073527</v>
      </c>
      <c r="N9920" s="13">
        <f t="shared" ca="1" si="1401"/>
        <v>2.4504842405003728</v>
      </c>
    </row>
    <row r="9921" spans="5:14" x14ac:dyDescent="0.15">
      <c r="E9921" s="2">
        <v>9917</v>
      </c>
      <c r="F9921" s="12">
        <f t="shared" ca="1" si="1394"/>
        <v>0.41107512980785432</v>
      </c>
      <c r="G9921" s="1">
        <f t="shared" ca="1" si="1396"/>
        <v>1.7779585672106504</v>
      </c>
      <c r="H9921" s="1">
        <f t="shared" ca="1" si="1397"/>
        <v>19881.79257506198</v>
      </c>
      <c r="I9921" s="1">
        <f t="shared" ca="1" si="1398"/>
        <v>19882.46510073527</v>
      </c>
      <c r="J9921" s="1">
        <f t="shared" ca="1" si="1399"/>
        <v>0.6725256732897833</v>
      </c>
      <c r="K9921" s="5">
        <f t="shared" ca="1" si="1395"/>
        <v>0.17340008803642049</v>
      </c>
      <c r="L9921" s="1">
        <f t="shared" ca="1" si="1393"/>
        <v>0.21736664534047226</v>
      </c>
      <c r="M9921" s="1">
        <f t="shared" ca="1" si="1400"/>
        <v>19882.682467380611</v>
      </c>
      <c r="N9921" s="13">
        <f t="shared" ca="1" si="1401"/>
        <v>0.88989231863160967</v>
      </c>
    </row>
    <row r="9922" spans="5:14" x14ac:dyDescent="0.15">
      <c r="E9922" s="2">
        <v>9918</v>
      </c>
      <c r="F9922" s="12">
        <f t="shared" ca="1" si="1394"/>
        <v>0.64629596599631112</v>
      </c>
      <c r="G9922" s="1">
        <f t="shared" ca="1" si="1396"/>
        <v>0.87299545684380631</v>
      </c>
      <c r="H9922" s="1">
        <f t="shared" ca="1" si="1397"/>
        <v>19882.665570518824</v>
      </c>
      <c r="I9922" s="1">
        <f t="shared" ca="1" si="1398"/>
        <v>19882.682467380611</v>
      </c>
      <c r="J9922" s="1">
        <f t="shared" ca="1" si="1399"/>
        <v>1.6896861787245143E-2</v>
      </c>
      <c r="K9922" s="5">
        <f t="shared" ca="1" si="1395"/>
        <v>0.25808708229798083</v>
      </c>
      <c r="L9922" s="1">
        <f t="shared" ca="1" si="1393"/>
        <v>0.37262649140180171</v>
      </c>
      <c r="M9922" s="1">
        <f t="shared" ca="1" si="1400"/>
        <v>19883.055093872012</v>
      </c>
      <c r="N9922" s="13">
        <f t="shared" ca="1" si="1401"/>
        <v>0.38952335318754194</v>
      </c>
    </row>
    <row r="9923" spans="5:14" x14ac:dyDescent="0.15">
      <c r="E9923" s="2">
        <v>9919</v>
      </c>
      <c r="F9923" s="12">
        <f t="shared" ca="1" si="1394"/>
        <v>0.10570845675285523</v>
      </c>
      <c r="G9923" s="1">
        <f t="shared" ca="1" si="1396"/>
        <v>4.4941407643675566</v>
      </c>
      <c r="H9923" s="1">
        <f t="shared" ca="1" si="1397"/>
        <v>19887.159711283191</v>
      </c>
      <c r="I9923" s="1">
        <f t="shared" ca="1" si="1398"/>
        <v>19887.159711283191</v>
      </c>
      <c r="J9923" s="1">
        <f t="shared" ca="1" si="1399"/>
        <v>0</v>
      </c>
      <c r="K9923" s="5">
        <f t="shared" ca="1" si="1395"/>
        <v>0.42816671430817166</v>
      </c>
      <c r="L9923" s="1">
        <f t="shared" ca="1" si="1393"/>
        <v>0.78078927179526902</v>
      </c>
      <c r="M9923" s="1">
        <f t="shared" ca="1" si="1400"/>
        <v>19887.940500554985</v>
      </c>
      <c r="N9923" s="13">
        <f t="shared" ca="1" si="1401"/>
        <v>0.78078927179376478</v>
      </c>
    </row>
    <row r="9924" spans="5:14" x14ac:dyDescent="0.15">
      <c r="E9924" s="2">
        <v>9920</v>
      </c>
      <c r="F9924" s="12">
        <f t="shared" ca="1" si="1394"/>
        <v>0.35574260333484498</v>
      </c>
      <c r="G9924" s="1">
        <f t="shared" ca="1" si="1396"/>
        <v>2.0670956679571737</v>
      </c>
      <c r="H9924" s="1">
        <f t="shared" ca="1" si="1397"/>
        <v>19889.226806951148</v>
      </c>
      <c r="I9924" s="1">
        <f t="shared" ca="1" si="1398"/>
        <v>19889.226806951148</v>
      </c>
      <c r="J9924" s="1">
        <f t="shared" ca="1" si="1399"/>
        <v>0</v>
      </c>
      <c r="K9924" s="5">
        <f t="shared" ca="1" si="1395"/>
        <v>0.88926887734122262</v>
      </c>
      <c r="L9924" s="1">
        <f t="shared" ca="1" si="1393"/>
        <v>3.7011032621790019</v>
      </c>
      <c r="M9924" s="1">
        <f t="shared" ca="1" si="1400"/>
        <v>19892.927910213326</v>
      </c>
      <c r="N9924" s="13">
        <f t="shared" ca="1" si="1401"/>
        <v>3.7011032621776394</v>
      </c>
    </row>
    <row r="9925" spans="5:14" x14ac:dyDescent="0.15">
      <c r="E9925" s="2">
        <v>9921</v>
      </c>
      <c r="F9925" s="12">
        <f t="shared" ca="1" si="1394"/>
        <v>0.13634289758173845</v>
      </c>
      <c r="G9925" s="1">
        <f t="shared" ca="1" si="1396"/>
        <v>3.985164521313592</v>
      </c>
      <c r="H9925" s="1">
        <f t="shared" ca="1" si="1397"/>
        <v>19893.211971472461</v>
      </c>
      <c r="I9925" s="1">
        <f t="shared" ca="1" si="1398"/>
        <v>19893.211971472461</v>
      </c>
      <c r="J9925" s="1">
        <f t="shared" ca="1" si="1399"/>
        <v>0</v>
      </c>
      <c r="K9925" s="5">
        <f t="shared" ca="1" si="1395"/>
        <v>0.26835763039030691</v>
      </c>
      <c r="L9925" s="1">
        <f t="shared" ca="1" si="1393"/>
        <v>0.39343583618855782</v>
      </c>
      <c r="M9925" s="1">
        <f t="shared" ca="1" si="1400"/>
        <v>19893.605407308649</v>
      </c>
      <c r="N9925" s="13">
        <f t="shared" ca="1" si="1401"/>
        <v>0.39343583618756384</v>
      </c>
    </row>
    <row r="9926" spans="5:14" x14ac:dyDescent="0.15">
      <c r="E9926" s="2">
        <v>9922</v>
      </c>
      <c r="F9926" s="12">
        <f t="shared" ca="1" si="1394"/>
        <v>0.1816214504935898</v>
      </c>
      <c r="G9926" s="1">
        <f t="shared" ca="1" si="1396"/>
        <v>3.4116614006648089</v>
      </c>
      <c r="H9926" s="1">
        <f t="shared" ca="1" si="1397"/>
        <v>19896.623632873125</v>
      </c>
      <c r="I9926" s="1">
        <f t="shared" ca="1" si="1398"/>
        <v>19896.623632873125</v>
      </c>
      <c r="J9926" s="1">
        <f t="shared" ca="1" si="1399"/>
        <v>0</v>
      </c>
      <c r="K9926" s="5">
        <f t="shared" ca="1" si="1395"/>
        <v>0.92065688993578143</v>
      </c>
      <c r="L9926" s="1">
        <f t="shared" ref="L9926:L9989" ca="1" si="1402">_xlfn.GAMMA.INV(K9926, 0.8, 2)</f>
        <v>4.3222933853558096</v>
      </c>
      <c r="M9926" s="1">
        <f t="shared" ca="1" si="1400"/>
        <v>19900.945926258482</v>
      </c>
      <c r="N9926" s="13">
        <f t="shared" ca="1" si="1401"/>
        <v>4.3222933853576251</v>
      </c>
    </row>
    <row r="9927" spans="5:14" x14ac:dyDescent="0.15">
      <c r="E9927" s="2">
        <v>9923</v>
      </c>
      <c r="F9927" s="12">
        <f t="shared" ref="F9927:F9990" ca="1" si="1403">RAND()</f>
        <v>0.20057004391301703</v>
      </c>
      <c r="G9927" s="1">
        <f t="shared" ca="1" si="1396"/>
        <v>3.2131834940862052</v>
      </c>
      <c r="H9927" s="1">
        <f t="shared" ca="1" si="1397"/>
        <v>19899.836816367209</v>
      </c>
      <c r="I9927" s="1">
        <f t="shared" ca="1" si="1398"/>
        <v>19900.945926258482</v>
      </c>
      <c r="J9927" s="1">
        <f t="shared" ca="1" si="1399"/>
        <v>1.1091098912729649</v>
      </c>
      <c r="K9927" s="5">
        <f t="shared" ref="K9927:K9990" ca="1" si="1404">RAND()</f>
        <v>0.70398076533461229</v>
      </c>
      <c r="L9927" s="1">
        <f t="shared" ca="1" si="1402"/>
        <v>1.9101279746847215</v>
      </c>
      <c r="M9927" s="1">
        <f t="shared" ca="1" si="1400"/>
        <v>19902.856054233169</v>
      </c>
      <c r="N9927" s="13">
        <f t="shared" ca="1" si="1401"/>
        <v>3.0192378659594397</v>
      </c>
    </row>
    <row r="9928" spans="5:14" x14ac:dyDescent="0.15">
      <c r="E9928" s="2">
        <v>9924</v>
      </c>
      <c r="F9928" s="12">
        <f t="shared" ca="1" si="1403"/>
        <v>0.67616113299473213</v>
      </c>
      <c r="G9928" s="1">
        <f t="shared" ca="1" si="1396"/>
        <v>0.78264773784947572</v>
      </c>
      <c r="H9928" s="1">
        <f t="shared" ca="1" si="1397"/>
        <v>19900.619464105061</v>
      </c>
      <c r="I9928" s="1">
        <f t="shared" ca="1" si="1398"/>
        <v>19902.856054233169</v>
      </c>
      <c r="J9928" s="1">
        <f t="shared" ca="1" si="1399"/>
        <v>2.2365901281082188</v>
      </c>
      <c r="K9928" s="5">
        <f t="shared" ca="1" si="1404"/>
        <v>0.54561736802246341</v>
      </c>
      <c r="L9928" s="1">
        <f t="shared" ca="1" si="1402"/>
        <v>1.1641038864658502</v>
      </c>
      <c r="M9928" s="1">
        <f t="shared" ca="1" si="1400"/>
        <v>19904.020158119634</v>
      </c>
      <c r="N9928" s="13">
        <f t="shared" ca="1" si="1401"/>
        <v>3.4006940145736735</v>
      </c>
    </row>
    <row r="9929" spans="5:14" x14ac:dyDescent="0.15">
      <c r="E9929" s="2">
        <v>9925</v>
      </c>
      <c r="F9929" s="12">
        <f t="shared" ca="1" si="1403"/>
        <v>0.20829722735014633</v>
      </c>
      <c r="G9929" s="1">
        <f t="shared" ca="1" si="1396"/>
        <v>3.1375784833056688</v>
      </c>
      <c r="H9929" s="1">
        <f t="shared" ca="1" si="1397"/>
        <v>19903.757042588368</v>
      </c>
      <c r="I9929" s="1">
        <f t="shared" ca="1" si="1398"/>
        <v>19904.020158119634</v>
      </c>
      <c r="J9929" s="1">
        <f t="shared" ca="1" si="1399"/>
        <v>0.26311553126652143</v>
      </c>
      <c r="K9929" s="5">
        <f t="shared" ca="1" si="1404"/>
        <v>0.6304744157729435</v>
      </c>
      <c r="L9929" s="1">
        <f t="shared" ca="1" si="1402"/>
        <v>1.5199825808813832</v>
      </c>
      <c r="M9929" s="1">
        <f t="shared" ca="1" si="1400"/>
        <v>19905.540140700516</v>
      </c>
      <c r="N9929" s="13">
        <f t="shared" ca="1" si="1401"/>
        <v>1.7830981121478544</v>
      </c>
    </row>
    <row r="9930" spans="5:14" x14ac:dyDescent="0.15">
      <c r="E9930" s="2">
        <v>9926</v>
      </c>
      <c r="F9930" s="12">
        <f t="shared" ca="1" si="1403"/>
        <v>0.32134039922464308</v>
      </c>
      <c r="G9930" s="1">
        <f t="shared" ca="1" si="1396"/>
        <v>2.2705085679863073</v>
      </c>
      <c r="H9930" s="1">
        <f t="shared" ca="1" si="1397"/>
        <v>19906.027551156352</v>
      </c>
      <c r="I9930" s="1">
        <f t="shared" ca="1" si="1398"/>
        <v>19906.027551156352</v>
      </c>
      <c r="J9930" s="1">
        <f t="shared" ca="1" si="1399"/>
        <v>0</v>
      </c>
      <c r="K9930" s="5">
        <f t="shared" ca="1" si="1404"/>
        <v>0.9093139924446505</v>
      </c>
      <c r="L9930" s="1">
        <f t="shared" ca="1" si="1402"/>
        <v>4.0726593647435321</v>
      </c>
      <c r="M9930" s="1">
        <f t="shared" ca="1" si="1400"/>
        <v>19910.100210521097</v>
      </c>
      <c r="N9930" s="13">
        <f t="shared" ca="1" si="1401"/>
        <v>4.07265936474505</v>
      </c>
    </row>
    <row r="9931" spans="5:14" x14ac:dyDescent="0.15">
      <c r="E9931" s="2">
        <v>9927</v>
      </c>
      <c r="F9931" s="12">
        <f t="shared" ca="1" si="1403"/>
        <v>0.23402590678358193</v>
      </c>
      <c r="G9931" s="1">
        <f t="shared" ca="1" si="1396"/>
        <v>2.9046469140045796</v>
      </c>
      <c r="H9931" s="1">
        <f t="shared" ca="1" si="1397"/>
        <v>19908.932198070357</v>
      </c>
      <c r="I9931" s="1">
        <f t="shared" ca="1" si="1398"/>
        <v>19910.100210521097</v>
      </c>
      <c r="J9931" s="1">
        <f t="shared" ca="1" si="1399"/>
        <v>1.168012450740207</v>
      </c>
      <c r="K9931" s="5">
        <f t="shared" ca="1" si="1404"/>
        <v>0.83775063468310584</v>
      </c>
      <c r="L9931" s="1">
        <f t="shared" ca="1" si="1402"/>
        <v>2.9964114005413234</v>
      </c>
      <c r="M9931" s="1">
        <f t="shared" ca="1" si="1400"/>
        <v>19913.096621921639</v>
      </c>
      <c r="N9931" s="13">
        <f t="shared" ca="1" si="1401"/>
        <v>4.1644238512817537</v>
      </c>
    </row>
    <row r="9932" spans="5:14" x14ac:dyDescent="0.15">
      <c r="E9932" s="2">
        <v>9928</v>
      </c>
      <c r="F9932" s="12">
        <f t="shared" ca="1" si="1403"/>
        <v>0.99822158197490041</v>
      </c>
      <c r="G9932" s="1">
        <f t="shared" ca="1" si="1396"/>
        <v>3.5600025756987856E-3</v>
      </c>
      <c r="H9932" s="1">
        <f t="shared" ca="1" si="1397"/>
        <v>19908.935758072934</v>
      </c>
      <c r="I9932" s="1">
        <f t="shared" ca="1" si="1398"/>
        <v>19913.096621921639</v>
      </c>
      <c r="J9932" s="1">
        <f t="shared" ca="1" si="1399"/>
        <v>4.1608638487050484</v>
      </c>
      <c r="K9932" s="5">
        <f t="shared" ca="1" si="1404"/>
        <v>0.81754878585141655</v>
      </c>
      <c r="L9932" s="1">
        <f t="shared" ca="1" si="1402"/>
        <v>2.7818813840000614</v>
      </c>
      <c r="M9932" s="1">
        <f t="shared" ca="1" si="1400"/>
        <v>19915.878503305637</v>
      </c>
      <c r="N9932" s="13">
        <f t="shared" ca="1" si="1401"/>
        <v>6.9427452327036008</v>
      </c>
    </row>
    <row r="9933" spans="5:14" x14ac:dyDescent="0.15">
      <c r="E9933" s="2">
        <v>9929</v>
      </c>
      <c r="F9933" s="12">
        <f t="shared" ca="1" si="1403"/>
        <v>0.86103998485470246</v>
      </c>
      <c r="G9933" s="1">
        <f t="shared" ca="1" si="1396"/>
        <v>0.29922867123126889</v>
      </c>
      <c r="H9933" s="1">
        <f t="shared" ca="1" si="1397"/>
        <v>19909.234986744166</v>
      </c>
      <c r="I9933" s="1">
        <f t="shared" ca="1" si="1398"/>
        <v>19915.878503305637</v>
      </c>
      <c r="J9933" s="1">
        <f t="shared" ca="1" si="1399"/>
        <v>6.6435165614711877</v>
      </c>
      <c r="K9933" s="5">
        <f t="shared" ca="1" si="1404"/>
        <v>0.92492250642722529</v>
      </c>
      <c r="L9933" s="1">
        <f t="shared" ca="1" si="1402"/>
        <v>4.4257523142466164</v>
      </c>
      <c r="M9933" s="1">
        <f t="shared" ca="1" si="1400"/>
        <v>19920.304255619885</v>
      </c>
      <c r="N9933" s="13">
        <f t="shared" ca="1" si="1401"/>
        <v>11.06926887571899</v>
      </c>
    </row>
    <row r="9934" spans="5:14" x14ac:dyDescent="0.15">
      <c r="E9934" s="2">
        <v>9930</v>
      </c>
      <c r="F9934" s="12">
        <f t="shared" ca="1" si="1403"/>
        <v>0.66281605887963513</v>
      </c>
      <c r="G9934" s="1">
        <f t="shared" ca="1" si="1396"/>
        <v>0.82251552975295805</v>
      </c>
      <c r="H9934" s="1">
        <f t="shared" ca="1" si="1397"/>
        <v>19910.057502273918</v>
      </c>
      <c r="I9934" s="1">
        <f t="shared" ca="1" si="1398"/>
        <v>19920.304255619885</v>
      </c>
      <c r="J9934" s="1">
        <f t="shared" ca="1" si="1399"/>
        <v>10.246753345967591</v>
      </c>
      <c r="K9934" s="5">
        <f t="shared" ca="1" si="1404"/>
        <v>0.77257130183138245</v>
      </c>
      <c r="L9934" s="1">
        <f t="shared" ca="1" si="1402"/>
        <v>2.3820613957023395</v>
      </c>
      <c r="M9934" s="1">
        <f t="shared" ca="1" si="1400"/>
        <v>19922.686317015588</v>
      </c>
      <c r="N9934" s="13">
        <f t="shared" ca="1" si="1401"/>
        <v>12.628814741670794</v>
      </c>
    </row>
    <row r="9935" spans="5:14" x14ac:dyDescent="0.15">
      <c r="E9935" s="2">
        <v>9931</v>
      </c>
      <c r="F9935" s="12">
        <f t="shared" ca="1" si="1403"/>
        <v>0.35725072129270619</v>
      </c>
      <c r="G9935" s="1">
        <f t="shared" ca="1" si="1396"/>
        <v>2.0586348863206507</v>
      </c>
      <c r="H9935" s="1">
        <f t="shared" ca="1" si="1397"/>
        <v>19912.116137160239</v>
      </c>
      <c r="I9935" s="1">
        <f t="shared" ca="1" si="1398"/>
        <v>19922.686317015588</v>
      </c>
      <c r="J9935" s="1">
        <f t="shared" ca="1" si="1399"/>
        <v>10.570179855349124</v>
      </c>
      <c r="K9935" s="5">
        <f t="shared" ca="1" si="1404"/>
        <v>0.45408701421199904</v>
      </c>
      <c r="L9935" s="1">
        <f t="shared" ca="1" si="1402"/>
        <v>0.85679507736241312</v>
      </c>
      <c r="M9935" s="1">
        <f t="shared" ca="1" si="1400"/>
        <v>19923.54311209295</v>
      </c>
      <c r="N9935" s="13">
        <f t="shared" ca="1" si="1401"/>
        <v>11.426974932710436</v>
      </c>
    </row>
    <row r="9936" spans="5:14" x14ac:dyDescent="0.15">
      <c r="E9936" s="2">
        <v>9932</v>
      </c>
      <c r="F9936" s="12">
        <f t="shared" ca="1" si="1403"/>
        <v>0.21463733585123823</v>
      </c>
      <c r="G9936" s="1">
        <f t="shared" ca="1" si="1396"/>
        <v>3.0776109702291254</v>
      </c>
      <c r="H9936" s="1">
        <f t="shared" ca="1" si="1397"/>
        <v>19915.193748130467</v>
      </c>
      <c r="I9936" s="1">
        <f t="shared" ca="1" si="1398"/>
        <v>19923.54311209295</v>
      </c>
      <c r="J9936" s="1">
        <f t="shared" ca="1" si="1399"/>
        <v>8.3493639624830394</v>
      </c>
      <c r="K9936" s="5">
        <f t="shared" ca="1" si="1404"/>
        <v>0.212033836188946</v>
      </c>
      <c r="L9936" s="1">
        <f t="shared" ca="1" si="1402"/>
        <v>0.28464439227718441</v>
      </c>
      <c r="M9936" s="1">
        <f t="shared" ca="1" si="1400"/>
        <v>19923.827756485225</v>
      </c>
      <c r="N9936" s="13">
        <f t="shared" ca="1" si="1401"/>
        <v>8.6340083547584072</v>
      </c>
    </row>
    <row r="9937" spans="5:14" x14ac:dyDescent="0.15">
      <c r="E9937" s="2">
        <v>9933</v>
      </c>
      <c r="F9937" s="12">
        <f t="shared" ca="1" si="1403"/>
        <v>0.1140416157964449</v>
      </c>
      <c r="G9937" s="1">
        <f t="shared" ca="1" si="1396"/>
        <v>4.3423836927129651</v>
      </c>
      <c r="H9937" s="1">
        <f t="shared" ca="1" si="1397"/>
        <v>19919.536131823181</v>
      </c>
      <c r="I9937" s="1">
        <f t="shared" ca="1" si="1398"/>
        <v>19923.827756485225</v>
      </c>
      <c r="J9937" s="1">
        <f t="shared" ca="1" si="1399"/>
        <v>4.2916246620443417</v>
      </c>
      <c r="K9937" s="5">
        <f t="shared" ca="1" si="1404"/>
        <v>0.19536928962537226</v>
      </c>
      <c r="L9937" s="1">
        <f t="shared" ca="1" si="1402"/>
        <v>0.25490254952767549</v>
      </c>
      <c r="M9937" s="1">
        <f t="shared" ca="1" si="1400"/>
        <v>19924.082659034753</v>
      </c>
      <c r="N9937" s="13">
        <f t="shared" ca="1" si="1401"/>
        <v>4.5465272115725384</v>
      </c>
    </row>
    <row r="9938" spans="5:14" x14ac:dyDescent="0.15">
      <c r="E9938" s="2">
        <v>9934</v>
      </c>
      <c r="F9938" s="12">
        <f t="shared" ca="1" si="1403"/>
        <v>0.32178597776033246</v>
      </c>
      <c r="G9938" s="1">
        <f t="shared" ca="1" si="1396"/>
        <v>2.267737239532492</v>
      </c>
      <c r="H9938" s="1">
        <f t="shared" ca="1" si="1397"/>
        <v>19921.803869062715</v>
      </c>
      <c r="I9938" s="1">
        <f t="shared" ca="1" si="1398"/>
        <v>19924.082659034753</v>
      </c>
      <c r="J9938" s="1">
        <f t="shared" ca="1" si="1399"/>
        <v>2.2787899720387941</v>
      </c>
      <c r="K9938" s="5">
        <f t="shared" ca="1" si="1404"/>
        <v>0.78834932442373473</v>
      </c>
      <c r="L9938" s="1">
        <f t="shared" ca="1" si="1402"/>
        <v>2.5120488943947197</v>
      </c>
      <c r="M9938" s="1">
        <f t="shared" ca="1" si="1400"/>
        <v>19926.594707929147</v>
      </c>
      <c r="N9938" s="13">
        <f t="shared" ca="1" si="1401"/>
        <v>4.7908388664327504</v>
      </c>
    </row>
    <row r="9939" spans="5:14" x14ac:dyDescent="0.15">
      <c r="E9939" s="2">
        <v>9935</v>
      </c>
      <c r="F9939" s="12">
        <f t="shared" ca="1" si="1403"/>
        <v>0.46422561035100918</v>
      </c>
      <c r="G9939" s="1">
        <f t="shared" ca="1" si="1396"/>
        <v>1.534769231444473</v>
      </c>
      <c r="H9939" s="1">
        <f t="shared" ca="1" si="1397"/>
        <v>19923.338638294161</v>
      </c>
      <c r="I9939" s="1">
        <f t="shared" ca="1" si="1398"/>
        <v>19926.594707929147</v>
      </c>
      <c r="J9939" s="1">
        <f t="shared" ca="1" si="1399"/>
        <v>3.2560696349864884</v>
      </c>
      <c r="K9939" s="5">
        <f t="shared" ca="1" si="1404"/>
        <v>0.54552822722246608</v>
      </c>
      <c r="L9939" s="1">
        <f t="shared" ca="1" si="1402"/>
        <v>1.1637705591770013</v>
      </c>
      <c r="M9939" s="1">
        <f t="shared" ca="1" si="1400"/>
        <v>19927.758478488326</v>
      </c>
      <c r="N9939" s="13">
        <f t="shared" ca="1" si="1401"/>
        <v>4.4198401941648626</v>
      </c>
    </row>
    <row r="9940" spans="5:14" x14ac:dyDescent="0.15">
      <c r="E9940" s="2">
        <v>9936</v>
      </c>
      <c r="F9940" s="12">
        <f t="shared" ca="1" si="1403"/>
        <v>0.60736287312796799</v>
      </c>
      <c r="G9940" s="1">
        <f t="shared" ca="1" si="1396"/>
        <v>0.9972577049858059</v>
      </c>
      <c r="H9940" s="1">
        <f t="shared" ca="1" si="1397"/>
        <v>19924.335895999146</v>
      </c>
      <c r="I9940" s="1">
        <f t="shared" ca="1" si="1398"/>
        <v>19927.758478488326</v>
      </c>
      <c r="J9940" s="1">
        <f t="shared" ca="1" si="1399"/>
        <v>3.4225824891800585</v>
      </c>
      <c r="K9940" s="5">
        <f t="shared" ca="1" si="1404"/>
        <v>0.50691635918375577</v>
      </c>
      <c r="L9940" s="1">
        <f t="shared" ca="1" si="1402"/>
        <v>1.0260500569660012</v>
      </c>
      <c r="M9940" s="1">
        <f t="shared" ca="1" si="1400"/>
        <v>19928.784528545293</v>
      </c>
      <c r="N9940" s="13">
        <f t="shared" ca="1" si="1401"/>
        <v>4.4486325461475644</v>
      </c>
    </row>
    <row r="9941" spans="5:14" x14ac:dyDescent="0.15">
      <c r="E9941" s="2">
        <v>9937</v>
      </c>
      <c r="F9941" s="12">
        <f t="shared" ca="1" si="1403"/>
        <v>0.66154269630256735</v>
      </c>
      <c r="G9941" s="1">
        <f t="shared" ca="1" si="1396"/>
        <v>0.82636150566992339</v>
      </c>
      <c r="H9941" s="1">
        <f t="shared" ca="1" si="1397"/>
        <v>19925.162257504817</v>
      </c>
      <c r="I9941" s="1">
        <f t="shared" ca="1" si="1398"/>
        <v>19928.784528545293</v>
      </c>
      <c r="J9941" s="1">
        <f t="shared" ca="1" si="1399"/>
        <v>3.6222710404763347</v>
      </c>
      <c r="K9941" s="5">
        <f t="shared" ca="1" si="1404"/>
        <v>0.29129362967185346</v>
      </c>
      <c r="L9941" s="1">
        <f t="shared" ca="1" si="1402"/>
        <v>0.44152804328717088</v>
      </c>
      <c r="M9941" s="1">
        <f t="shared" ca="1" si="1400"/>
        <v>19929.226056588581</v>
      </c>
      <c r="N9941" s="13">
        <f t="shared" ca="1" si="1401"/>
        <v>4.0637990837640245</v>
      </c>
    </row>
    <row r="9942" spans="5:14" x14ac:dyDescent="0.15">
      <c r="E9942" s="2">
        <v>9938</v>
      </c>
      <c r="F9942" s="12">
        <f t="shared" ca="1" si="1403"/>
        <v>0.95148661123669709</v>
      </c>
      <c r="G9942" s="1">
        <f t="shared" ca="1" si="1396"/>
        <v>9.945932712455495E-2</v>
      </c>
      <c r="H9942" s="1">
        <f t="shared" ca="1" si="1397"/>
        <v>19925.261716831941</v>
      </c>
      <c r="I9942" s="1">
        <f t="shared" ca="1" si="1398"/>
        <v>19929.226056588581</v>
      </c>
      <c r="J9942" s="1">
        <f t="shared" ca="1" si="1399"/>
        <v>3.9643397566396743</v>
      </c>
      <c r="K9942" s="5">
        <f t="shared" ca="1" si="1404"/>
        <v>0.17149573794951178</v>
      </c>
      <c r="L9942" s="1">
        <f t="shared" ca="1" si="1402"/>
        <v>0.21420240551390643</v>
      </c>
      <c r="M9942" s="1">
        <f t="shared" ca="1" si="1400"/>
        <v>19929.440258994095</v>
      </c>
      <c r="N9942" s="13">
        <f t="shared" ca="1" si="1401"/>
        <v>4.1785421621534624</v>
      </c>
    </row>
    <row r="9943" spans="5:14" x14ac:dyDescent="0.15">
      <c r="E9943" s="2">
        <v>9939</v>
      </c>
      <c r="F9943" s="12">
        <f t="shared" ca="1" si="1403"/>
        <v>0.66147001750308387</v>
      </c>
      <c r="G9943" s="1">
        <f t="shared" ca="1" si="1396"/>
        <v>0.82658124293714141</v>
      </c>
      <c r="H9943" s="1">
        <f t="shared" ca="1" si="1397"/>
        <v>19926.088298074879</v>
      </c>
      <c r="I9943" s="1">
        <f t="shared" ca="1" si="1398"/>
        <v>19929.440258994095</v>
      </c>
      <c r="J9943" s="1">
        <f t="shared" ca="1" si="1399"/>
        <v>3.3519609192153439</v>
      </c>
      <c r="K9943" s="5">
        <f t="shared" ca="1" si="1404"/>
        <v>0.87845950441149845</v>
      </c>
      <c r="L9943" s="1">
        <f t="shared" ca="1" si="1402"/>
        <v>3.5284997076014752</v>
      </c>
      <c r="M9943" s="1">
        <f t="shared" ca="1" si="1400"/>
        <v>19932.968758701696</v>
      </c>
      <c r="N9943" s="13">
        <f t="shared" ca="1" si="1401"/>
        <v>6.8804606268167845</v>
      </c>
    </row>
    <row r="9944" spans="5:14" x14ac:dyDescent="0.15">
      <c r="E9944" s="2">
        <v>9940</v>
      </c>
      <c r="F9944" s="12">
        <f t="shared" ca="1" si="1403"/>
        <v>0.99413945853945718</v>
      </c>
      <c r="G9944" s="1">
        <f t="shared" ca="1" si="1396"/>
        <v>1.1755563650458493E-2</v>
      </c>
      <c r="H9944" s="1">
        <f t="shared" ca="1" si="1397"/>
        <v>19926.100053638529</v>
      </c>
      <c r="I9944" s="1">
        <f t="shared" ca="1" si="1398"/>
        <v>19932.968758701696</v>
      </c>
      <c r="J9944" s="1">
        <f t="shared" ca="1" si="1399"/>
        <v>6.868705063166999</v>
      </c>
      <c r="K9944" s="5">
        <f t="shared" ca="1" si="1404"/>
        <v>0.8216911149241628</v>
      </c>
      <c r="L9944" s="1">
        <f t="shared" ca="1" si="1402"/>
        <v>2.8237841733666036</v>
      </c>
      <c r="M9944" s="1">
        <f t="shared" ca="1" si="1400"/>
        <v>19935.792542875064</v>
      </c>
      <c r="N9944" s="13">
        <f t="shared" ca="1" si="1401"/>
        <v>9.6924892365350388</v>
      </c>
    </row>
    <row r="9945" spans="5:14" x14ac:dyDescent="0.15">
      <c r="E9945" s="2">
        <v>9941</v>
      </c>
      <c r="F9945" s="12">
        <f t="shared" ca="1" si="1403"/>
        <v>0.12347937258634578</v>
      </c>
      <c r="G9945" s="1">
        <f t="shared" ca="1" si="1396"/>
        <v>4.183362320912881</v>
      </c>
      <c r="H9945" s="1">
        <f t="shared" ca="1" si="1397"/>
        <v>19930.283415959442</v>
      </c>
      <c r="I9945" s="1">
        <f t="shared" ca="1" si="1398"/>
        <v>19935.792542875064</v>
      </c>
      <c r="J9945" s="1">
        <f t="shared" ca="1" si="1399"/>
        <v>5.5091269156218914</v>
      </c>
      <c r="K9945" s="5">
        <f t="shared" ca="1" si="1404"/>
        <v>0.75650087150164147</v>
      </c>
      <c r="L9945" s="1">
        <f t="shared" ca="1" si="1402"/>
        <v>2.2590879116860192</v>
      </c>
      <c r="M9945" s="1">
        <f t="shared" ca="1" si="1400"/>
        <v>19938.051630786751</v>
      </c>
      <c r="N9945" s="13">
        <f t="shared" ca="1" si="1401"/>
        <v>7.7682148273088387</v>
      </c>
    </row>
    <row r="9946" spans="5:14" x14ac:dyDescent="0.15">
      <c r="E9946" s="2">
        <v>9942</v>
      </c>
      <c r="F9946" s="12">
        <f t="shared" ca="1" si="1403"/>
        <v>0.94612303222893934</v>
      </c>
      <c r="G9946" s="1">
        <f t="shared" ca="1" si="1396"/>
        <v>0.11076532635281831</v>
      </c>
      <c r="H9946" s="1">
        <f t="shared" ca="1" si="1397"/>
        <v>19930.394181285796</v>
      </c>
      <c r="I9946" s="1">
        <f t="shared" ca="1" si="1398"/>
        <v>19938.051630786751</v>
      </c>
      <c r="J9946" s="1">
        <f t="shared" ca="1" si="1399"/>
        <v>7.6574495009554084</v>
      </c>
      <c r="K9946" s="5">
        <f t="shared" ca="1" si="1404"/>
        <v>0.60846076017816442</v>
      </c>
      <c r="L9946" s="1">
        <f t="shared" ca="1" si="1402"/>
        <v>1.4195063522110603</v>
      </c>
      <c r="M9946" s="1">
        <f t="shared" ca="1" si="1400"/>
        <v>19939.47113713896</v>
      </c>
      <c r="N9946" s="13">
        <f t="shared" ca="1" si="1401"/>
        <v>9.0769558531646908</v>
      </c>
    </row>
    <row r="9947" spans="5:14" x14ac:dyDescent="0.15">
      <c r="E9947" s="2">
        <v>9943</v>
      </c>
      <c r="F9947" s="12">
        <f t="shared" ca="1" si="1403"/>
        <v>0.16056908237169176</v>
      </c>
      <c r="G9947" s="1">
        <f t="shared" ca="1" si="1396"/>
        <v>3.6580620185095221</v>
      </c>
      <c r="H9947" s="1">
        <f t="shared" ca="1" si="1397"/>
        <v>19934.052243304304</v>
      </c>
      <c r="I9947" s="1">
        <f t="shared" ca="1" si="1398"/>
        <v>19939.47113713896</v>
      </c>
      <c r="J9947" s="1">
        <f t="shared" ca="1" si="1399"/>
        <v>5.4188938346560462</v>
      </c>
      <c r="K9947" s="5">
        <f t="shared" ca="1" si="1404"/>
        <v>0.56127055505728451</v>
      </c>
      <c r="L9947" s="1">
        <f t="shared" ca="1" si="1402"/>
        <v>1.2238199641881955</v>
      </c>
      <c r="M9947" s="1">
        <f t="shared" ca="1" si="1400"/>
        <v>19940.694957103147</v>
      </c>
      <c r="N9947" s="13">
        <f t="shared" ca="1" si="1401"/>
        <v>6.6427137988430331</v>
      </c>
    </row>
    <row r="9948" spans="5:14" x14ac:dyDescent="0.15">
      <c r="E9948" s="2">
        <v>9944</v>
      </c>
      <c r="F9948" s="12">
        <f t="shared" ca="1" si="1403"/>
        <v>0.26634152034976111</v>
      </c>
      <c r="G9948" s="1">
        <f t="shared" ca="1" si="1396"/>
        <v>2.6459517652403073</v>
      </c>
      <c r="H9948" s="1">
        <f t="shared" ca="1" si="1397"/>
        <v>19936.698195069544</v>
      </c>
      <c r="I9948" s="1">
        <f t="shared" ca="1" si="1398"/>
        <v>19940.694957103147</v>
      </c>
      <c r="J9948" s="1">
        <f t="shared" ca="1" si="1399"/>
        <v>3.9967620336028631</v>
      </c>
      <c r="K9948" s="5">
        <f t="shared" ca="1" si="1404"/>
        <v>8.5162207340459539E-2</v>
      </c>
      <c r="L9948" s="1">
        <f t="shared" ca="1" si="1402"/>
        <v>8.6219665155449085E-2</v>
      </c>
      <c r="M9948" s="1">
        <f t="shared" ca="1" si="1400"/>
        <v>19940.781176768302</v>
      </c>
      <c r="N9948" s="13">
        <f t="shared" ca="1" si="1401"/>
        <v>4.0829816987570666</v>
      </c>
    </row>
    <row r="9949" spans="5:14" x14ac:dyDescent="0.15">
      <c r="E9949" s="2">
        <v>9945</v>
      </c>
      <c r="F9949" s="12">
        <f t="shared" ca="1" si="1403"/>
        <v>0.52288345655922641</v>
      </c>
      <c r="G9949" s="1">
        <f t="shared" ca="1" si="1396"/>
        <v>1.2967933523115363</v>
      </c>
      <c r="H9949" s="1">
        <f t="shared" ca="1" si="1397"/>
        <v>19937.994988421855</v>
      </c>
      <c r="I9949" s="1">
        <f t="shared" ca="1" si="1398"/>
        <v>19940.781176768302</v>
      </c>
      <c r="J9949" s="1">
        <f t="shared" ca="1" si="1399"/>
        <v>2.7861883464465791</v>
      </c>
      <c r="K9949" s="5">
        <f t="shared" ca="1" si="1404"/>
        <v>0.90937815979055181</v>
      </c>
      <c r="L9949" s="1">
        <f t="shared" ca="1" si="1402"/>
        <v>4.0739796766305458</v>
      </c>
      <c r="M9949" s="1">
        <f t="shared" ca="1" si="1400"/>
        <v>19944.855156444934</v>
      </c>
      <c r="N9949" s="13">
        <f t="shared" ca="1" si="1401"/>
        <v>6.860168023078586</v>
      </c>
    </row>
    <row r="9950" spans="5:14" x14ac:dyDescent="0.15">
      <c r="E9950" s="2">
        <v>9946</v>
      </c>
      <c r="F9950" s="12">
        <f t="shared" ca="1" si="1403"/>
        <v>0.20665474510219939</v>
      </c>
      <c r="G9950" s="1">
        <f t="shared" ca="1" si="1396"/>
        <v>3.1534115525286204</v>
      </c>
      <c r="H9950" s="1">
        <f t="shared" ca="1" si="1397"/>
        <v>19941.148399974383</v>
      </c>
      <c r="I9950" s="1">
        <f t="shared" ca="1" si="1398"/>
        <v>19944.855156444934</v>
      </c>
      <c r="J9950" s="1">
        <f t="shared" ca="1" si="1399"/>
        <v>3.7067564705503173</v>
      </c>
      <c r="K9950" s="5">
        <f t="shared" ca="1" si="1404"/>
        <v>0.40855252752714999</v>
      </c>
      <c r="L9950" s="1">
        <f t="shared" ca="1" si="1402"/>
        <v>0.72603846326721611</v>
      </c>
      <c r="M9950" s="1">
        <f t="shared" ca="1" si="1400"/>
        <v>19945.581194908202</v>
      </c>
      <c r="N9950" s="13">
        <f t="shared" ca="1" si="1401"/>
        <v>4.4327949338185135</v>
      </c>
    </row>
    <row r="9951" spans="5:14" x14ac:dyDescent="0.15">
      <c r="E9951" s="2">
        <v>9947</v>
      </c>
      <c r="F9951" s="12">
        <f t="shared" ca="1" si="1403"/>
        <v>0.76443307757970358</v>
      </c>
      <c r="G9951" s="1">
        <f t="shared" ca="1" si="1396"/>
        <v>0.53724158989334714</v>
      </c>
      <c r="H9951" s="1">
        <f t="shared" ca="1" si="1397"/>
        <v>19941.685641564276</v>
      </c>
      <c r="I9951" s="1">
        <f t="shared" ca="1" si="1398"/>
        <v>19945.581194908202</v>
      </c>
      <c r="J9951" s="1">
        <f t="shared" ca="1" si="1399"/>
        <v>3.8955533439257124</v>
      </c>
      <c r="K9951" s="5">
        <f t="shared" ca="1" si="1404"/>
        <v>0.33962708014274356</v>
      </c>
      <c r="L9951" s="1">
        <f t="shared" ca="1" si="1402"/>
        <v>0.55056629566110382</v>
      </c>
      <c r="M9951" s="1">
        <f t="shared" ca="1" si="1400"/>
        <v>19946.131761203862</v>
      </c>
      <c r="N9951" s="13">
        <f t="shared" ca="1" si="1401"/>
        <v>4.4461196395859588</v>
      </c>
    </row>
    <row r="9952" spans="5:14" x14ac:dyDescent="0.15">
      <c r="E9952" s="2">
        <v>9948</v>
      </c>
      <c r="F9952" s="12">
        <f t="shared" ca="1" si="1403"/>
        <v>8.5116988974839214E-2</v>
      </c>
      <c r="G9952" s="1">
        <f t="shared" ca="1" si="1396"/>
        <v>4.927457255800582</v>
      </c>
      <c r="H9952" s="1">
        <f t="shared" ca="1" si="1397"/>
        <v>19946.613098820075</v>
      </c>
      <c r="I9952" s="1">
        <f t="shared" ca="1" si="1398"/>
        <v>19946.613098820075</v>
      </c>
      <c r="J9952" s="1">
        <f t="shared" ca="1" si="1399"/>
        <v>0</v>
      </c>
      <c r="K9952" s="5">
        <f t="shared" ca="1" si="1404"/>
        <v>0.47776743192935212</v>
      </c>
      <c r="L9952" s="1">
        <f t="shared" ca="1" si="1402"/>
        <v>0.93014630074546312</v>
      </c>
      <c r="M9952" s="1">
        <f t="shared" ca="1" si="1400"/>
        <v>19947.543245120822</v>
      </c>
      <c r="N9952" s="13">
        <f t="shared" ca="1" si="1401"/>
        <v>0.93014630074685556</v>
      </c>
    </row>
    <row r="9953" spans="5:14" x14ac:dyDescent="0.15">
      <c r="E9953" s="2">
        <v>9949</v>
      </c>
      <c r="F9953" s="12">
        <f t="shared" ca="1" si="1403"/>
        <v>0.27433792726277773</v>
      </c>
      <c r="G9953" s="1">
        <f t="shared" ca="1" si="1396"/>
        <v>2.5867892426390853</v>
      </c>
      <c r="H9953" s="1">
        <f t="shared" ca="1" si="1397"/>
        <v>19949.199888062714</v>
      </c>
      <c r="I9953" s="1">
        <f t="shared" ca="1" si="1398"/>
        <v>19949.199888062714</v>
      </c>
      <c r="J9953" s="1">
        <f t="shared" ca="1" si="1399"/>
        <v>0</v>
      </c>
      <c r="K9953" s="5">
        <f t="shared" ca="1" si="1404"/>
        <v>0.76217367876736697</v>
      </c>
      <c r="L9953" s="1">
        <f t="shared" ca="1" si="1402"/>
        <v>2.3014917203330079</v>
      </c>
      <c r="M9953" s="1">
        <f t="shared" ca="1" si="1400"/>
        <v>19951.501379783047</v>
      </c>
      <c r="N9953" s="13">
        <f t="shared" ca="1" si="1401"/>
        <v>2.3014917203327059</v>
      </c>
    </row>
    <row r="9954" spans="5:14" x14ac:dyDescent="0.15">
      <c r="E9954" s="2">
        <v>9950</v>
      </c>
      <c r="F9954" s="12">
        <f t="shared" ca="1" si="1403"/>
        <v>0.79647615738217947</v>
      </c>
      <c r="G9954" s="1">
        <f t="shared" ca="1" si="1396"/>
        <v>0.45511616862924759</v>
      </c>
      <c r="H9954" s="1">
        <f t="shared" ca="1" si="1397"/>
        <v>19949.655004231343</v>
      </c>
      <c r="I9954" s="1">
        <f t="shared" ca="1" si="1398"/>
        <v>19951.501379783047</v>
      </c>
      <c r="J9954" s="1">
        <f t="shared" ca="1" si="1399"/>
        <v>1.8463755517041136</v>
      </c>
      <c r="K9954" s="5">
        <f t="shared" ca="1" si="1404"/>
        <v>0.15439281541508343</v>
      </c>
      <c r="L9954" s="1">
        <f t="shared" ca="1" si="1402"/>
        <v>0.18642625663710619</v>
      </c>
      <c r="M9954" s="1">
        <f t="shared" ca="1" si="1400"/>
        <v>19951.687806039685</v>
      </c>
      <c r="N9954" s="13">
        <f t="shared" ca="1" si="1401"/>
        <v>2.0328018083419011</v>
      </c>
    </row>
    <row r="9955" spans="5:14" x14ac:dyDescent="0.15">
      <c r="E9955" s="2">
        <v>9951</v>
      </c>
      <c r="F9955" s="12">
        <f t="shared" ca="1" si="1403"/>
        <v>0.73421509940692131</v>
      </c>
      <c r="G9955" s="1">
        <f t="shared" ca="1" si="1396"/>
        <v>0.61790648467111953</v>
      </c>
      <c r="H9955" s="1">
        <f t="shared" ca="1" si="1397"/>
        <v>19950.272910716016</v>
      </c>
      <c r="I9955" s="1">
        <f t="shared" ca="1" si="1398"/>
        <v>19951.687806039685</v>
      </c>
      <c r="J9955" s="1">
        <f t="shared" ca="1" si="1399"/>
        <v>1.4148953236690431</v>
      </c>
      <c r="K9955" s="5">
        <f t="shared" ca="1" si="1404"/>
        <v>0.20104118369567847</v>
      </c>
      <c r="L9955" s="1">
        <f t="shared" ca="1" si="1402"/>
        <v>0.26490212644840527</v>
      </c>
      <c r="M9955" s="1">
        <f t="shared" ca="1" si="1400"/>
        <v>19951.952708166133</v>
      </c>
      <c r="N9955" s="13">
        <f t="shared" ca="1" si="1401"/>
        <v>1.6797974501168937</v>
      </c>
    </row>
    <row r="9956" spans="5:14" x14ac:dyDescent="0.15">
      <c r="E9956" s="2">
        <v>9952</v>
      </c>
      <c r="F9956" s="12">
        <f t="shared" ca="1" si="1403"/>
        <v>2.7613411710923796E-2</v>
      </c>
      <c r="G9956" s="1">
        <f t="shared" ca="1" si="1396"/>
        <v>7.1789073854606542</v>
      </c>
      <c r="H9956" s="1">
        <f t="shared" ca="1" si="1397"/>
        <v>19957.451818101476</v>
      </c>
      <c r="I9956" s="1">
        <f t="shared" ca="1" si="1398"/>
        <v>19957.451818101476</v>
      </c>
      <c r="J9956" s="1">
        <f t="shared" ca="1" si="1399"/>
        <v>0</v>
      </c>
      <c r="K9956" s="5">
        <f t="shared" ca="1" si="1404"/>
        <v>0.85798632862986268</v>
      </c>
      <c r="L9956" s="1">
        <f t="shared" ca="1" si="1402"/>
        <v>3.2411153728222013</v>
      </c>
      <c r="M9956" s="1">
        <f t="shared" ca="1" si="1400"/>
        <v>19960.692933474296</v>
      </c>
      <c r="N9956" s="13">
        <f t="shared" ca="1" si="1401"/>
        <v>3.2411153728207864</v>
      </c>
    </row>
    <row r="9957" spans="5:14" x14ac:dyDescent="0.15">
      <c r="E9957" s="2">
        <v>9953</v>
      </c>
      <c r="F9957" s="12">
        <f t="shared" ca="1" si="1403"/>
        <v>0.32436430120627302</v>
      </c>
      <c r="G9957" s="1">
        <f t="shared" ca="1" si="1396"/>
        <v>2.2517760167993832</v>
      </c>
      <c r="H9957" s="1">
        <f t="shared" ca="1" si="1397"/>
        <v>19959.703594118277</v>
      </c>
      <c r="I9957" s="1">
        <f t="shared" ca="1" si="1398"/>
        <v>19960.692933474296</v>
      </c>
      <c r="J9957" s="1">
        <f t="shared" ca="1" si="1399"/>
        <v>0.9893393560196273</v>
      </c>
      <c r="K9957" s="5">
        <f t="shared" ca="1" si="1404"/>
        <v>0.84324480825226933</v>
      </c>
      <c r="L9957" s="1">
        <f t="shared" ca="1" si="1402"/>
        <v>3.0595786754079017</v>
      </c>
      <c r="M9957" s="1">
        <f t="shared" ca="1" si="1400"/>
        <v>19963.752512149706</v>
      </c>
      <c r="N9957" s="13">
        <f t="shared" ca="1" si="1401"/>
        <v>4.0489180314289115</v>
      </c>
    </row>
    <row r="9958" spans="5:14" x14ac:dyDescent="0.15">
      <c r="E9958" s="2">
        <v>9954</v>
      </c>
      <c r="F9958" s="12">
        <f t="shared" ca="1" si="1403"/>
        <v>0.20343608525190016</v>
      </c>
      <c r="G9958" s="1">
        <f t="shared" ca="1" si="1396"/>
        <v>3.1848068016367188</v>
      </c>
      <c r="H9958" s="1">
        <f t="shared" ca="1" si="1397"/>
        <v>19962.888400919914</v>
      </c>
      <c r="I9958" s="1">
        <f t="shared" ca="1" si="1398"/>
        <v>19963.752512149706</v>
      </c>
      <c r="J9958" s="1">
        <f t="shared" ca="1" si="1399"/>
        <v>0.86411122979188804</v>
      </c>
      <c r="K9958" s="5">
        <f t="shared" ca="1" si="1404"/>
        <v>0.63211468821912664</v>
      </c>
      <c r="L9958" s="1">
        <f t="shared" ca="1" si="1402"/>
        <v>1.5277319866649142</v>
      </c>
      <c r="M9958" s="1">
        <f t="shared" ca="1" si="1400"/>
        <v>19965.280244136371</v>
      </c>
      <c r="N9958" s="13">
        <f t="shared" ca="1" si="1401"/>
        <v>2.391843216457346</v>
      </c>
    </row>
    <row r="9959" spans="5:14" x14ac:dyDescent="0.15">
      <c r="E9959" s="2">
        <v>9955</v>
      </c>
      <c r="F9959" s="12">
        <f t="shared" ca="1" si="1403"/>
        <v>0.36917023355380474</v>
      </c>
      <c r="G9959" s="1">
        <f t="shared" ca="1" si="1396"/>
        <v>1.9929948075617412</v>
      </c>
      <c r="H9959" s="1">
        <f t="shared" ca="1" si="1397"/>
        <v>19964.881395727476</v>
      </c>
      <c r="I9959" s="1">
        <f t="shared" ca="1" si="1398"/>
        <v>19965.280244136371</v>
      </c>
      <c r="J9959" s="1">
        <f t="shared" ca="1" si="1399"/>
        <v>0.39884840889499173</v>
      </c>
      <c r="K9959" s="5">
        <f t="shared" ca="1" si="1404"/>
        <v>0.70317473513897066</v>
      </c>
      <c r="L9959" s="1">
        <f t="shared" ca="1" si="1402"/>
        <v>1.9053021496265263</v>
      </c>
      <c r="M9959" s="1">
        <f t="shared" ca="1" si="1400"/>
        <v>19967.185546285997</v>
      </c>
      <c r="N9959" s="13">
        <f t="shared" ca="1" si="1401"/>
        <v>2.3041505585206323</v>
      </c>
    </row>
    <row r="9960" spans="5:14" x14ac:dyDescent="0.15">
      <c r="E9960" s="2">
        <v>9956</v>
      </c>
      <c r="F9960" s="12">
        <f t="shared" ca="1" si="1403"/>
        <v>0.19677723147558557</v>
      </c>
      <c r="G9960" s="1">
        <f t="shared" ca="1" si="1396"/>
        <v>3.2513659895572737</v>
      </c>
      <c r="H9960" s="1">
        <f t="shared" ca="1" si="1397"/>
        <v>19968.132761717032</v>
      </c>
      <c r="I9960" s="1">
        <f t="shared" ca="1" si="1398"/>
        <v>19968.132761717032</v>
      </c>
      <c r="J9960" s="1">
        <f t="shared" ca="1" si="1399"/>
        <v>0</v>
      </c>
      <c r="K9960" s="5">
        <f t="shared" ca="1" si="1404"/>
        <v>9.7599025420180952E-2</v>
      </c>
      <c r="L9960" s="1">
        <f t="shared" ca="1" si="1402"/>
        <v>0.10270088635103321</v>
      </c>
      <c r="M9960" s="1">
        <f t="shared" ca="1" si="1400"/>
        <v>19968.235462603381</v>
      </c>
      <c r="N9960" s="13">
        <f t="shared" ca="1" si="1401"/>
        <v>0.10270088634933927</v>
      </c>
    </row>
    <row r="9961" spans="5:14" x14ac:dyDescent="0.15">
      <c r="E9961" s="2">
        <v>9957</v>
      </c>
      <c r="F9961" s="12">
        <f t="shared" ca="1" si="1403"/>
        <v>2.4162900039221391E-2</v>
      </c>
      <c r="G9961" s="1">
        <f t="shared" ca="1" si="1396"/>
        <v>7.445873756766261</v>
      </c>
      <c r="H9961" s="1">
        <f t="shared" ca="1" si="1397"/>
        <v>19975.578635473797</v>
      </c>
      <c r="I9961" s="1">
        <f t="shared" ca="1" si="1398"/>
        <v>19975.578635473797</v>
      </c>
      <c r="J9961" s="1">
        <f t="shared" ca="1" si="1399"/>
        <v>0</v>
      </c>
      <c r="K9961" s="5">
        <f t="shared" ca="1" si="1404"/>
        <v>0.21218548668344894</v>
      </c>
      <c r="L9961" s="1">
        <f t="shared" ca="1" si="1402"/>
        <v>0.28492009989281353</v>
      </c>
      <c r="M9961" s="1">
        <f t="shared" ca="1" si="1400"/>
        <v>19975.863555573691</v>
      </c>
      <c r="N9961" s="13">
        <f t="shared" ca="1" si="1401"/>
        <v>0.28492009989349754</v>
      </c>
    </row>
    <row r="9962" spans="5:14" x14ac:dyDescent="0.15">
      <c r="E9962" s="2">
        <v>9958</v>
      </c>
      <c r="F9962" s="12">
        <f t="shared" ca="1" si="1403"/>
        <v>0.65550421460720321</v>
      </c>
      <c r="G9962" s="1">
        <f t="shared" ca="1" si="1396"/>
        <v>0.84470109238467006</v>
      </c>
      <c r="H9962" s="1">
        <f t="shared" ca="1" si="1397"/>
        <v>19976.423336566182</v>
      </c>
      <c r="I9962" s="1">
        <f t="shared" ca="1" si="1398"/>
        <v>19976.423336566182</v>
      </c>
      <c r="J9962" s="1">
        <f t="shared" ca="1" si="1399"/>
        <v>0</v>
      </c>
      <c r="K9962" s="5">
        <f t="shared" ca="1" si="1404"/>
        <v>0.43448877442550959</v>
      </c>
      <c r="L9962" s="1">
        <f t="shared" ca="1" si="1402"/>
        <v>0.79893366427418688</v>
      </c>
      <c r="M9962" s="1">
        <f t="shared" ca="1" si="1400"/>
        <v>19977.222270230457</v>
      </c>
      <c r="N9962" s="13">
        <f t="shared" ca="1" si="1401"/>
        <v>0.79893366427495494</v>
      </c>
    </row>
    <row r="9963" spans="5:14" x14ac:dyDescent="0.15">
      <c r="E9963" s="2">
        <v>9959</v>
      </c>
      <c r="F9963" s="12">
        <f t="shared" ca="1" si="1403"/>
        <v>7.1069629214830732E-2</v>
      </c>
      <c r="G9963" s="1">
        <f t="shared" ca="1" si="1396"/>
        <v>5.2881903786791389</v>
      </c>
      <c r="H9963" s="1">
        <f t="shared" ca="1" si="1397"/>
        <v>19981.711526944862</v>
      </c>
      <c r="I9963" s="1">
        <f t="shared" ca="1" si="1398"/>
        <v>19981.711526944862</v>
      </c>
      <c r="J9963" s="1">
        <f t="shared" ca="1" si="1399"/>
        <v>0</v>
      </c>
      <c r="K9963" s="5">
        <f t="shared" ca="1" si="1404"/>
        <v>0.74325812010506298</v>
      </c>
      <c r="L9963" s="1">
        <f t="shared" ca="1" si="1402"/>
        <v>2.1640379659110534</v>
      </c>
      <c r="M9963" s="1">
        <f t="shared" ca="1" si="1400"/>
        <v>19983.875564910773</v>
      </c>
      <c r="N9963" s="13">
        <f t="shared" ca="1" si="1401"/>
        <v>2.1640379659111204</v>
      </c>
    </row>
    <row r="9964" spans="5:14" x14ac:dyDescent="0.15">
      <c r="E9964" s="2">
        <v>9960</v>
      </c>
      <c r="F9964" s="12">
        <f t="shared" ca="1" si="1403"/>
        <v>0.35623151158417865</v>
      </c>
      <c r="G9964" s="1">
        <f t="shared" ca="1" si="1396"/>
        <v>2.0643488921071147</v>
      </c>
      <c r="H9964" s="1">
        <f t="shared" ca="1" si="1397"/>
        <v>19983.775875836971</v>
      </c>
      <c r="I9964" s="1">
        <f t="shared" ca="1" si="1398"/>
        <v>19983.875564910773</v>
      </c>
      <c r="J9964" s="1">
        <f t="shared" ca="1" si="1399"/>
        <v>9.9689073802437633E-2</v>
      </c>
      <c r="K9964" s="5">
        <f t="shared" ca="1" si="1404"/>
        <v>0.59850698145727121</v>
      </c>
      <c r="L9964" s="1">
        <f t="shared" ca="1" si="1402"/>
        <v>1.3761100439201213</v>
      </c>
      <c r="M9964" s="1">
        <f t="shared" ca="1" si="1400"/>
        <v>19985.251674954692</v>
      </c>
      <c r="N9964" s="13">
        <f t="shared" ca="1" si="1401"/>
        <v>1.4757991177211807</v>
      </c>
    </row>
    <row r="9965" spans="5:14" x14ac:dyDescent="0.15">
      <c r="E9965" s="2">
        <v>9961</v>
      </c>
      <c r="F9965" s="12">
        <f t="shared" ca="1" si="1403"/>
        <v>0.33653650399710544</v>
      </c>
      <c r="G9965" s="1">
        <f t="shared" ca="1" si="1396"/>
        <v>2.1780973087263824</v>
      </c>
      <c r="H9965" s="1">
        <f t="shared" ca="1" si="1397"/>
        <v>19985.953973145697</v>
      </c>
      <c r="I9965" s="1">
        <f t="shared" ca="1" si="1398"/>
        <v>19985.953973145697</v>
      </c>
      <c r="J9965" s="1">
        <f t="shared" ca="1" si="1399"/>
        <v>0</v>
      </c>
      <c r="K9965" s="5">
        <f t="shared" ca="1" si="1404"/>
        <v>0.66372006220777402</v>
      </c>
      <c r="L9965" s="1">
        <f t="shared" ca="1" si="1402"/>
        <v>1.6849090079581981</v>
      </c>
      <c r="M9965" s="1">
        <f t="shared" ca="1" si="1400"/>
        <v>19987.638882153657</v>
      </c>
      <c r="N9965" s="13">
        <f t="shared" ca="1" si="1401"/>
        <v>1.6849090079595044</v>
      </c>
    </row>
    <row r="9966" spans="5:14" x14ac:dyDescent="0.15">
      <c r="E9966" s="2">
        <v>9962</v>
      </c>
      <c r="F9966" s="12">
        <f t="shared" ca="1" si="1403"/>
        <v>6.4183987883122406E-2</v>
      </c>
      <c r="G9966" s="1">
        <f t="shared" ca="1" si="1396"/>
        <v>5.4920030186285196</v>
      </c>
      <c r="H9966" s="1">
        <f t="shared" ca="1" si="1397"/>
        <v>19991.445976164327</v>
      </c>
      <c r="I9966" s="1">
        <f t="shared" ca="1" si="1398"/>
        <v>19991.445976164327</v>
      </c>
      <c r="J9966" s="1">
        <f t="shared" ca="1" si="1399"/>
        <v>0</v>
      </c>
      <c r="K9966" s="5">
        <f t="shared" ca="1" si="1404"/>
        <v>0.67296071891812359</v>
      </c>
      <c r="L9966" s="1">
        <f t="shared" ca="1" si="1402"/>
        <v>1.7339219038358737</v>
      </c>
      <c r="M9966" s="1">
        <f t="shared" ca="1" si="1400"/>
        <v>19993.179898068163</v>
      </c>
      <c r="N9966" s="13">
        <f t="shared" ca="1" si="1401"/>
        <v>1.7339219038367446</v>
      </c>
    </row>
    <row r="9967" spans="5:14" x14ac:dyDescent="0.15">
      <c r="E9967" s="2">
        <v>9963</v>
      </c>
      <c r="F9967" s="12">
        <f t="shared" ca="1" si="1403"/>
        <v>4.4048614229747152E-2</v>
      </c>
      <c r="G9967" s="1">
        <f t="shared" ca="1" si="1396"/>
        <v>6.2449227722487413</v>
      </c>
      <c r="H9967" s="1">
        <f t="shared" ca="1" si="1397"/>
        <v>19997.690898936577</v>
      </c>
      <c r="I9967" s="1">
        <f t="shared" ca="1" si="1398"/>
        <v>19997.690898936577</v>
      </c>
      <c r="J9967" s="1">
        <f t="shared" ca="1" si="1399"/>
        <v>0</v>
      </c>
      <c r="K9967" s="5">
        <f t="shared" ca="1" si="1404"/>
        <v>0.15827444001323709</v>
      </c>
      <c r="L9967" s="1">
        <f t="shared" ca="1" si="1402"/>
        <v>0.19262866621110944</v>
      </c>
      <c r="M9967" s="1">
        <f t="shared" ca="1" si="1400"/>
        <v>19997.883527602789</v>
      </c>
      <c r="N9967" s="13">
        <f t="shared" ca="1" si="1401"/>
        <v>0.19262866621284047</v>
      </c>
    </row>
    <row r="9968" spans="5:14" x14ac:dyDescent="0.15">
      <c r="E9968" s="2">
        <v>9964</v>
      </c>
      <c r="F9968" s="12">
        <f t="shared" ca="1" si="1403"/>
        <v>1.2017637395095426E-2</v>
      </c>
      <c r="G9968" s="1">
        <f t="shared" ca="1" si="1396"/>
        <v>8.842759850686468</v>
      </c>
      <c r="H9968" s="1">
        <f t="shared" ca="1" si="1397"/>
        <v>20006.533658787263</v>
      </c>
      <c r="I9968" s="1">
        <f t="shared" ca="1" si="1398"/>
        <v>20006.533658787263</v>
      </c>
      <c r="J9968" s="1">
        <f t="shared" ca="1" si="1399"/>
        <v>0</v>
      </c>
      <c r="K9968" s="5">
        <f t="shared" ca="1" si="1404"/>
        <v>1.3539893515628676E-2</v>
      </c>
      <c r="L9968" s="1">
        <f t="shared" ca="1" si="1402"/>
        <v>8.4719130393629827E-3</v>
      </c>
      <c r="M9968" s="1">
        <f t="shared" ca="1" si="1400"/>
        <v>20006.542130700302</v>
      </c>
      <c r="N9968" s="13">
        <f t="shared" ca="1" si="1401"/>
        <v>8.471913039102219E-3</v>
      </c>
    </row>
    <row r="9969" spans="5:14" x14ac:dyDescent="0.15">
      <c r="E9969" s="2">
        <v>9965</v>
      </c>
      <c r="F9969" s="12">
        <f t="shared" ca="1" si="1403"/>
        <v>0.3780054032272806</v>
      </c>
      <c r="G9969" s="1">
        <f t="shared" ca="1" si="1396"/>
        <v>1.9456935784252922</v>
      </c>
      <c r="H9969" s="1">
        <f t="shared" ca="1" si="1397"/>
        <v>20008.479352365688</v>
      </c>
      <c r="I9969" s="1">
        <f t="shared" ca="1" si="1398"/>
        <v>20008.479352365688</v>
      </c>
      <c r="J9969" s="1">
        <f t="shared" ca="1" si="1399"/>
        <v>0</v>
      </c>
      <c r="K9969" s="5">
        <f t="shared" ca="1" si="1404"/>
        <v>0.48954926046627301</v>
      </c>
      <c r="L9969" s="1">
        <f t="shared" ca="1" si="1402"/>
        <v>0.9681324598270481</v>
      </c>
      <c r="M9969" s="1">
        <f t="shared" ca="1" si="1400"/>
        <v>20009.447484825516</v>
      </c>
      <c r="N9969" s="13">
        <f t="shared" ca="1" si="1401"/>
        <v>0.96813245982775697</v>
      </c>
    </row>
    <row r="9970" spans="5:14" x14ac:dyDescent="0.15">
      <c r="E9970" s="2">
        <v>9966</v>
      </c>
      <c r="F9970" s="12">
        <f t="shared" ca="1" si="1403"/>
        <v>0.78831369082825631</v>
      </c>
      <c r="G9970" s="1">
        <f t="shared" ca="1" si="1396"/>
        <v>0.47571836706312187</v>
      </c>
      <c r="H9970" s="1">
        <f t="shared" ca="1" si="1397"/>
        <v>20008.955070732751</v>
      </c>
      <c r="I9970" s="1">
        <f t="shared" ca="1" si="1398"/>
        <v>20009.447484825516</v>
      </c>
      <c r="J9970" s="1">
        <f t="shared" ca="1" si="1399"/>
        <v>0.4924140927651024</v>
      </c>
      <c r="K9970" s="5">
        <f t="shared" ca="1" si="1404"/>
        <v>0.4655012708992724</v>
      </c>
      <c r="L9970" s="1">
        <f t="shared" ca="1" si="1402"/>
        <v>0.89166529824847107</v>
      </c>
      <c r="M9970" s="1">
        <f t="shared" ca="1" si="1400"/>
        <v>20010.339150123764</v>
      </c>
      <c r="N9970" s="13">
        <f t="shared" ca="1" si="1401"/>
        <v>1.3840793910130742</v>
      </c>
    </row>
    <row r="9971" spans="5:14" x14ac:dyDescent="0.15">
      <c r="E9971" s="2">
        <v>9967</v>
      </c>
      <c r="F9971" s="12">
        <f t="shared" ca="1" si="1403"/>
        <v>4.4179521576937053E-2</v>
      </c>
      <c r="G9971" s="1">
        <f t="shared" ca="1" si="1396"/>
        <v>6.2389878199999504</v>
      </c>
      <c r="H9971" s="1">
        <f t="shared" ca="1" si="1397"/>
        <v>20015.194058552752</v>
      </c>
      <c r="I9971" s="1">
        <f t="shared" ca="1" si="1398"/>
        <v>20015.194058552752</v>
      </c>
      <c r="J9971" s="1">
        <f t="shared" ca="1" si="1399"/>
        <v>0</v>
      </c>
      <c r="K9971" s="5">
        <f t="shared" ca="1" si="1404"/>
        <v>0.81796085731965051</v>
      </c>
      <c r="L9971" s="1">
        <f t="shared" ca="1" si="1402"/>
        <v>2.7860051383472748</v>
      </c>
      <c r="M9971" s="1">
        <f t="shared" ca="1" si="1400"/>
        <v>20017.980063691099</v>
      </c>
      <c r="N9971" s="13">
        <f t="shared" ca="1" si="1401"/>
        <v>2.786005138346809</v>
      </c>
    </row>
    <row r="9972" spans="5:14" x14ac:dyDescent="0.15">
      <c r="E9972" s="2">
        <v>9968</v>
      </c>
      <c r="F9972" s="12">
        <f t="shared" ca="1" si="1403"/>
        <v>0.39398930486852357</v>
      </c>
      <c r="G9972" s="1">
        <f t="shared" ca="1" si="1396"/>
        <v>1.8628630301127655</v>
      </c>
      <c r="H9972" s="1">
        <f t="shared" ca="1" si="1397"/>
        <v>20017.056921582865</v>
      </c>
      <c r="I9972" s="1">
        <f t="shared" ca="1" si="1398"/>
        <v>20017.980063691099</v>
      </c>
      <c r="J9972" s="1">
        <f t="shared" ca="1" si="1399"/>
        <v>0.92314210823315079</v>
      </c>
      <c r="K9972" s="5">
        <f t="shared" ca="1" si="1404"/>
        <v>0.7896874709917493</v>
      </c>
      <c r="L9972" s="1">
        <f t="shared" ca="1" si="1402"/>
        <v>2.5235384029750922</v>
      </c>
      <c r="M9972" s="1">
        <f t="shared" ca="1" si="1400"/>
        <v>20020.503602094075</v>
      </c>
      <c r="N9972" s="13">
        <f t="shared" ca="1" si="1401"/>
        <v>3.4466805112097063</v>
      </c>
    </row>
    <row r="9973" spans="5:14" x14ac:dyDescent="0.15">
      <c r="E9973" s="2">
        <v>9969</v>
      </c>
      <c r="F9973" s="12">
        <f t="shared" ca="1" si="1403"/>
        <v>0.75862877519346827</v>
      </c>
      <c r="G9973" s="1">
        <f t="shared" ca="1" si="1396"/>
        <v>0.55248543695076935</v>
      </c>
      <c r="H9973" s="1">
        <f t="shared" ca="1" si="1397"/>
        <v>20017.609407019816</v>
      </c>
      <c r="I9973" s="1">
        <f t="shared" ca="1" si="1398"/>
        <v>20020.503602094075</v>
      </c>
      <c r="J9973" s="1">
        <f t="shared" ca="1" si="1399"/>
        <v>2.8941950742591871</v>
      </c>
      <c r="K9973" s="5">
        <f t="shared" ca="1" si="1404"/>
        <v>0.6410801615923033</v>
      </c>
      <c r="L9973" s="1">
        <f t="shared" ca="1" si="1402"/>
        <v>1.5707707596259584</v>
      </c>
      <c r="M9973" s="1">
        <f t="shared" ca="1" si="1400"/>
        <v>20022.074372853702</v>
      </c>
      <c r="N9973" s="13">
        <f t="shared" ca="1" si="1401"/>
        <v>4.4649658338857989</v>
      </c>
    </row>
    <row r="9974" spans="5:14" x14ac:dyDescent="0.15">
      <c r="E9974" s="2">
        <v>9970</v>
      </c>
      <c r="F9974" s="12">
        <f t="shared" ca="1" si="1403"/>
        <v>0.49419284329769131</v>
      </c>
      <c r="G9974" s="1">
        <f t="shared" ca="1" si="1396"/>
        <v>1.4096589338424206</v>
      </c>
      <c r="H9974" s="1">
        <f t="shared" ca="1" si="1397"/>
        <v>20019.01906595366</v>
      </c>
      <c r="I9974" s="1">
        <f t="shared" ca="1" si="1398"/>
        <v>20022.074372853702</v>
      </c>
      <c r="J9974" s="1">
        <f t="shared" ca="1" si="1399"/>
        <v>3.0553069000416144</v>
      </c>
      <c r="K9974" s="5">
        <f t="shared" ca="1" si="1404"/>
        <v>0.3410361456827441</v>
      </c>
      <c r="L9974" s="1">
        <f t="shared" ca="1" si="1402"/>
        <v>0.55390929064466021</v>
      </c>
      <c r="M9974" s="1">
        <f t="shared" ca="1" si="1400"/>
        <v>20022.628282144346</v>
      </c>
      <c r="N9974" s="13">
        <f t="shared" ca="1" si="1401"/>
        <v>3.6092161906854017</v>
      </c>
    </row>
    <row r="9975" spans="5:14" x14ac:dyDescent="0.15">
      <c r="E9975" s="2">
        <v>9971</v>
      </c>
      <c r="F9975" s="12">
        <f t="shared" ca="1" si="1403"/>
        <v>0.97133350364004822</v>
      </c>
      <c r="G9975" s="1">
        <f t="shared" ref="G9975:G10004" ca="1" si="1405">-$B$4*LN(F9975)</f>
        <v>5.8170811124373105E-2</v>
      </c>
      <c r="H9975" s="1">
        <f t="shared" ref="H9975:H10004" ca="1" si="1406">H9974+G9975</f>
        <v>20019.077236764784</v>
      </c>
      <c r="I9975" s="1">
        <f t="shared" ref="I9975:I10004" ca="1" si="1407">MAX(H9975,M9974)</f>
        <v>20022.628282144346</v>
      </c>
      <c r="J9975" s="1">
        <f t="shared" ref="J9975:J10004" ca="1" si="1408">I9975-H9975</f>
        <v>3.5510453795614012</v>
      </c>
      <c r="K9975" s="5">
        <f t="shared" ca="1" si="1404"/>
        <v>0.71989327816208681</v>
      </c>
      <c r="L9975" s="1">
        <f t="shared" ca="1" si="1402"/>
        <v>2.0083921771978019</v>
      </c>
      <c r="M9975" s="1">
        <f t="shared" ref="M9975:M10004" ca="1" si="1409">I9975+L9975</f>
        <v>20024.636674321544</v>
      </c>
      <c r="N9975" s="13">
        <f t="shared" ref="N9975:N10004" ca="1" si="1410">M9975-H9975</f>
        <v>5.5594375567598036</v>
      </c>
    </row>
    <row r="9976" spans="5:14" x14ac:dyDescent="0.15">
      <c r="E9976" s="2">
        <v>9972</v>
      </c>
      <c r="F9976" s="12">
        <f t="shared" ca="1" si="1403"/>
        <v>0.42363417481838628</v>
      </c>
      <c r="G9976" s="1">
        <f t="shared" ca="1" si="1405"/>
        <v>1.7177699828237569</v>
      </c>
      <c r="H9976" s="1">
        <f t="shared" ca="1" si="1406"/>
        <v>20020.795006747609</v>
      </c>
      <c r="I9976" s="1">
        <f t="shared" ca="1" si="1407"/>
        <v>20024.636674321544</v>
      </c>
      <c r="J9976" s="1">
        <f t="shared" ca="1" si="1408"/>
        <v>3.8416675739354105</v>
      </c>
      <c r="K9976" s="5">
        <f t="shared" ca="1" si="1404"/>
        <v>0.61711098035387946</v>
      </c>
      <c r="L9976" s="1">
        <f t="shared" ca="1" si="1402"/>
        <v>1.458225516356831</v>
      </c>
      <c r="M9976" s="1">
        <f t="shared" ca="1" si="1409"/>
        <v>20026.094899837899</v>
      </c>
      <c r="N9976" s="13">
        <f t="shared" ca="1" si="1410"/>
        <v>5.2998930902904249</v>
      </c>
    </row>
    <row r="9977" spans="5:14" x14ac:dyDescent="0.15">
      <c r="E9977" s="2">
        <v>9973</v>
      </c>
      <c r="F9977" s="12">
        <f t="shared" ca="1" si="1403"/>
        <v>0.9898501042571406</v>
      </c>
      <c r="G9977" s="1">
        <f t="shared" ca="1" si="1405"/>
        <v>2.0403514316801472E-2</v>
      </c>
      <c r="H9977" s="1">
        <f t="shared" ca="1" si="1406"/>
        <v>20020.815410261926</v>
      </c>
      <c r="I9977" s="1">
        <f t="shared" ca="1" si="1407"/>
        <v>20026.094899837899</v>
      </c>
      <c r="J9977" s="1">
        <f t="shared" ca="1" si="1408"/>
        <v>5.2794895759725478</v>
      </c>
      <c r="K9977" s="5">
        <f t="shared" ca="1" si="1404"/>
        <v>0.72477714912799884</v>
      </c>
      <c r="L9977" s="1">
        <f t="shared" ca="1" si="1402"/>
        <v>2.0397529382403761</v>
      </c>
      <c r="M9977" s="1">
        <f t="shared" ca="1" si="1409"/>
        <v>20028.134652776138</v>
      </c>
      <c r="N9977" s="13">
        <f t="shared" ca="1" si="1410"/>
        <v>7.3192425142115098</v>
      </c>
    </row>
    <row r="9978" spans="5:14" x14ac:dyDescent="0.15">
      <c r="E9978" s="2">
        <v>9974</v>
      </c>
      <c r="F9978" s="12">
        <f t="shared" ca="1" si="1403"/>
        <v>0.33266175422972133</v>
      </c>
      <c r="G9978" s="1">
        <f t="shared" ca="1" si="1405"/>
        <v>2.2012581165846776</v>
      </c>
      <c r="H9978" s="1">
        <f t="shared" ca="1" si="1406"/>
        <v>20023.01666837851</v>
      </c>
      <c r="I9978" s="1">
        <f t="shared" ca="1" si="1407"/>
        <v>20028.134652776138</v>
      </c>
      <c r="J9978" s="1">
        <f t="shared" ca="1" si="1408"/>
        <v>5.1179843976278789</v>
      </c>
      <c r="K9978" s="5">
        <f t="shared" ca="1" si="1404"/>
        <v>0.54125336755181408</v>
      </c>
      <c r="L9978" s="1">
        <f t="shared" ca="1" si="1402"/>
        <v>1.1478725260310416</v>
      </c>
      <c r="M9978" s="1">
        <f t="shared" ca="1" si="1409"/>
        <v>20029.282525302169</v>
      </c>
      <c r="N9978" s="13">
        <f t="shared" ca="1" si="1410"/>
        <v>6.2658569236591575</v>
      </c>
    </row>
    <row r="9979" spans="5:14" x14ac:dyDescent="0.15">
      <c r="E9979" s="2">
        <v>9975</v>
      </c>
      <c r="F9979" s="12">
        <f t="shared" ca="1" si="1403"/>
        <v>0.94482617654305168</v>
      </c>
      <c r="G9979" s="1">
        <f t="shared" ca="1" si="1405"/>
        <v>0.11350861714708858</v>
      </c>
      <c r="H9979" s="1">
        <f t="shared" ca="1" si="1406"/>
        <v>20023.130176995655</v>
      </c>
      <c r="I9979" s="1">
        <f t="shared" ca="1" si="1407"/>
        <v>20029.282525302169</v>
      </c>
      <c r="J9979" s="1">
        <f t="shared" ca="1" si="1408"/>
        <v>6.1523483065138862</v>
      </c>
      <c r="K9979" s="5">
        <f t="shared" ca="1" si="1404"/>
        <v>0.8553456007923409</v>
      </c>
      <c r="L9979" s="1">
        <f t="shared" ca="1" si="1402"/>
        <v>3.2072013188972299</v>
      </c>
      <c r="M9979" s="1">
        <f t="shared" ca="1" si="1409"/>
        <v>20032.489726621068</v>
      </c>
      <c r="N9979" s="13">
        <f t="shared" ca="1" si="1410"/>
        <v>9.3595496254129102</v>
      </c>
    </row>
    <row r="9980" spans="5:14" x14ac:dyDescent="0.15">
      <c r="E9980" s="2">
        <v>9976</v>
      </c>
      <c r="F9980" s="12">
        <f t="shared" ca="1" si="1403"/>
        <v>0.14162454784583722</v>
      </c>
      <c r="G9980" s="1">
        <f t="shared" ca="1" si="1405"/>
        <v>3.9091515045090217</v>
      </c>
      <c r="H9980" s="1">
        <f t="shared" ca="1" si="1406"/>
        <v>20027.039328500163</v>
      </c>
      <c r="I9980" s="1">
        <f t="shared" ca="1" si="1407"/>
        <v>20032.489726621068</v>
      </c>
      <c r="J9980" s="1">
        <f t="shared" ca="1" si="1408"/>
        <v>5.4503981209054473</v>
      </c>
      <c r="K9980" s="5">
        <f t="shared" ca="1" si="1404"/>
        <v>0.51189934780768109</v>
      </c>
      <c r="L9980" s="1">
        <f t="shared" ca="1" si="1402"/>
        <v>1.04310922931497</v>
      </c>
      <c r="M9980" s="1">
        <f t="shared" ca="1" si="1409"/>
        <v>20033.532835850383</v>
      </c>
      <c r="N9980" s="13">
        <f t="shared" ca="1" si="1410"/>
        <v>6.4935073502201703</v>
      </c>
    </row>
    <row r="9981" spans="5:14" x14ac:dyDescent="0.15">
      <c r="E9981" s="2">
        <v>9977</v>
      </c>
      <c r="F9981" s="12">
        <f t="shared" ca="1" si="1403"/>
        <v>0.88607205695289593</v>
      </c>
      <c r="G9981" s="1">
        <f t="shared" ca="1" si="1405"/>
        <v>0.2419140065895144</v>
      </c>
      <c r="H9981" s="1">
        <f t="shared" ca="1" si="1406"/>
        <v>20027.281242506753</v>
      </c>
      <c r="I9981" s="1">
        <f t="shared" ca="1" si="1407"/>
        <v>20033.532835850383</v>
      </c>
      <c r="J9981" s="1">
        <f t="shared" ca="1" si="1408"/>
        <v>6.2515933436297928</v>
      </c>
      <c r="K9981" s="5">
        <f t="shared" ca="1" si="1404"/>
        <v>0.8506519689312585</v>
      </c>
      <c r="L9981" s="1">
        <f t="shared" ca="1" si="1402"/>
        <v>3.1484745942014185</v>
      </c>
      <c r="M9981" s="1">
        <f t="shared" ca="1" si="1409"/>
        <v>20036.681310444583</v>
      </c>
      <c r="N9981" s="13">
        <f t="shared" ca="1" si="1410"/>
        <v>9.4000679378295899</v>
      </c>
    </row>
    <row r="9982" spans="5:14" x14ac:dyDescent="0.15">
      <c r="E9982" s="2">
        <v>9978</v>
      </c>
      <c r="F9982" s="12">
        <f t="shared" ca="1" si="1403"/>
        <v>0.94914142145327929</v>
      </c>
      <c r="G9982" s="1">
        <f t="shared" ca="1" si="1405"/>
        <v>0.10439493984472653</v>
      </c>
      <c r="H9982" s="1">
        <f t="shared" ca="1" si="1406"/>
        <v>20027.385637446598</v>
      </c>
      <c r="I9982" s="1">
        <f t="shared" ca="1" si="1407"/>
        <v>20036.681310444583</v>
      </c>
      <c r="J9982" s="1">
        <f t="shared" ca="1" si="1408"/>
        <v>9.2956729979850934</v>
      </c>
      <c r="K9982" s="5">
        <f t="shared" ca="1" si="1404"/>
        <v>0.65826637037686242</v>
      </c>
      <c r="L9982" s="1">
        <f t="shared" ca="1" si="1402"/>
        <v>1.6566642668370013</v>
      </c>
      <c r="M9982" s="1">
        <f t="shared" ca="1" si="1409"/>
        <v>20038.33797471142</v>
      </c>
      <c r="N9982" s="13">
        <f t="shared" ca="1" si="1410"/>
        <v>10.952337264821836</v>
      </c>
    </row>
    <row r="9983" spans="5:14" x14ac:dyDescent="0.15">
      <c r="E9983" s="2">
        <v>9979</v>
      </c>
      <c r="F9983" s="12">
        <f t="shared" ca="1" si="1403"/>
        <v>0.10288696609961545</v>
      </c>
      <c r="G9983" s="1">
        <f t="shared" ca="1" si="1405"/>
        <v>4.5482486197269933</v>
      </c>
      <c r="H9983" s="1">
        <f t="shared" ca="1" si="1406"/>
        <v>20031.933886066323</v>
      </c>
      <c r="I9983" s="1">
        <f t="shared" ca="1" si="1407"/>
        <v>20038.33797471142</v>
      </c>
      <c r="J9983" s="1">
        <f t="shared" ca="1" si="1408"/>
        <v>6.4040886450966354</v>
      </c>
      <c r="K9983" s="5">
        <f t="shared" ca="1" si="1404"/>
        <v>0.47212395144238228</v>
      </c>
      <c r="L9983" s="1">
        <f t="shared" ca="1" si="1402"/>
        <v>0.91230933926520164</v>
      </c>
      <c r="M9983" s="1">
        <f t="shared" ca="1" si="1409"/>
        <v>20039.250284050686</v>
      </c>
      <c r="N9983" s="13">
        <f t="shared" ca="1" si="1410"/>
        <v>7.3163979843629932</v>
      </c>
    </row>
    <row r="9984" spans="5:14" x14ac:dyDescent="0.15">
      <c r="E9984" s="2">
        <v>9980</v>
      </c>
      <c r="F9984" s="12">
        <f t="shared" ca="1" si="1403"/>
        <v>0.13609790502225205</v>
      </c>
      <c r="G9984" s="1">
        <f t="shared" ca="1" si="1405"/>
        <v>3.98876152474601</v>
      </c>
      <c r="H9984" s="1">
        <f t="shared" ca="1" si="1406"/>
        <v>20035.922647591069</v>
      </c>
      <c r="I9984" s="1">
        <f t="shared" ca="1" si="1407"/>
        <v>20039.250284050686</v>
      </c>
      <c r="J9984" s="1">
        <f t="shared" ca="1" si="1408"/>
        <v>3.3276364596167696</v>
      </c>
      <c r="K9984" s="5">
        <f t="shared" ca="1" si="1404"/>
        <v>0.47347929636671937</v>
      </c>
      <c r="L9984" s="1">
        <f t="shared" ca="1" si="1402"/>
        <v>0.91657230344423413</v>
      </c>
      <c r="M9984" s="1">
        <f t="shared" ca="1" si="1409"/>
        <v>20040.166856354132</v>
      </c>
      <c r="N9984" s="13">
        <f t="shared" ca="1" si="1410"/>
        <v>4.2442087630624883</v>
      </c>
    </row>
    <row r="9985" spans="5:14" x14ac:dyDescent="0.15">
      <c r="E9985" s="2">
        <v>9981</v>
      </c>
      <c r="F9985" s="12">
        <f t="shared" ca="1" si="1403"/>
        <v>0.30016261962544855</v>
      </c>
      <c r="G9985" s="1">
        <f t="shared" ca="1" si="1405"/>
        <v>2.4068617715443237</v>
      </c>
      <c r="H9985" s="1">
        <f t="shared" ca="1" si="1406"/>
        <v>20038.329509362615</v>
      </c>
      <c r="I9985" s="1">
        <f t="shared" ca="1" si="1407"/>
        <v>20040.166856354132</v>
      </c>
      <c r="J9985" s="1">
        <f t="shared" ca="1" si="1408"/>
        <v>1.8373469915168243</v>
      </c>
      <c r="K9985" s="5">
        <f t="shared" ca="1" si="1404"/>
        <v>0.23746010444357712</v>
      </c>
      <c r="L9985" s="1">
        <f t="shared" ca="1" si="1402"/>
        <v>0.33215563326617037</v>
      </c>
      <c r="M9985" s="1">
        <f t="shared" ca="1" si="1409"/>
        <v>20040.499011987398</v>
      </c>
      <c r="N9985" s="13">
        <f t="shared" ca="1" si="1410"/>
        <v>2.1695026247834903</v>
      </c>
    </row>
    <row r="9986" spans="5:14" x14ac:dyDescent="0.15">
      <c r="E9986" s="2">
        <v>9982</v>
      </c>
      <c r="F9986" s="12">
        <f t="shared" ca="1" si="1403"/>
        <v>0.50711877330439759</v>
      </c>
      <c r="G9986" s="1">
        <f t="shared" ca="1" si="1405"/>
        <v>1.3580200719091475</v>
      </c>
      <c r="H9986" s="1">
        <f t="shared" ca="1" si="1406"/>
        <v>20039.687529434523</v>
      </c>
      <c r="I9986" s="1">
        <f t="shared" ca="1" si="1407"/>
        <v>20040.499011987398</v>
      </c>
      <c r="J9986" s="1">
        <f t="shared" ca="1" si="1408"/>
        <v>0.81148255287553184</v>
      </c>
      <c r="K9986" s="5">
        <f t="shared" ca="1" si="1404"/>
        <v>4.0628583431493115E-2</v>
      </c>
      <c r="L9986" s="1">
        <f t="shared" ca="1" si="1402"/>
        <v>3.3692889618557889E-2</v>
      </c>
      <c r="M9986" s="1">
        <f t="shared" ca="1" si="1409"/>
        <v>20040.532704877016</v>
      </c>
      <c r="N9986" s="13">
        <f t="shared" ca="1" si="1410"/>
        <v>0.84517544249320053</v>
      </c>
    </row>
    <row r="9987" spans="5:14" x14ac:dyDescent="0.15">
      <c r="E9987" s="2">
        <v>9983</v>
      </c>
      <c r="F9987" s="12">
        <f t="shared" ca="1" si="1403"/>
        <v>0.89749603650355647</v>
      </c>
      <c r="G9987" s="1">
        <f t="shared" ca="1" si="1405"/>
        <v>0.21629314956296111</v>
      </c>
      <c r="H9987" s="1">
        <f t="shared" ca="1" si="1406"/>
        <v>20039.903822584085</v>
      </c>
      <c r="I9987" s="1">
        <f t="shared" ca="1" si="1407"/>
        <v>20040.532704877016</v>
      </c>
      <c r="J9987" s="1">
        <f t="shared" ca="1" si="1408"/>
        <v>0.628882292930939</v>
      </c>
      <c r="K9987" s="5">
        <f t="shared" ca="1" si="1404"/>
        <v>0.62327081953197694</v>
      </c>
      <c r="L9987" s="1">
        <f t="shared" ca="1" si="1402"/>
        <v>1.4863919903328502</v>
      </c>
      <c r="M9987" s="1">
        <f t="shared" ca="1" si="1409"/>
        <v>20042.019096867349</v>
      </c>
      <c r="N9987" s="13">
        <f t="shared" ca="1" si="1410"/>
        <v>2.1152742832637159</v>
      </c>
    </row>
    <row r="9988" spans="5:14" x14ac:dyDescent="0.15">
      <c r="E9988" s="2">
        <v>9984</v>
      </c>
      <c r="F9988" s="12">
        <f t="shared" ca="1" si="1403"/>
        <v>0.35313770906010356</v>
      </c>
      <c r="G9988" s="1">
        <f t="shared" ca="1" si="1405"/>
        <v>2.0817943749407304</v>
      </c>
      <c r="H9988" s="1">
        <f t="shared" ca="1" si="1406"/>
        <v>20041.985616959028</v>
      </c>
      <c r="I9988" s="1">
        <f t="shared" ca="1" si="1407"/>
        <v>20042.019096867349</v>
      </c>
      <c r="J9988" s="1">
        <f t="shared" ca="1" si="1408"/>
        <v>3.3479908321169205E-2</v>
      </c>
      <c r="K9988" s="5">
        <f t="shared" ca="1" si="1404"/>
        <v>0.99431440946790328</v>
      </c>
      <c r="L9988" s="1">
        <f t="shared" ca="1" si="1402"/>
        <v>9.3474449946411333</v>
      </c>
      <c r="M9988" s="1">
        <f t="shared" ca="1" si="1409"/>
        <v>20051.366541861989</v>
      </c>
      <c r="N9988" s="13">
        <f t="shared" ca="1" si="1410"/>
        <v>9.3809249029618513</v>
      </c>
    </row>
    <row r="9989" spans="5:14" x14ac:dyDescent="0.15">
      <c r="E9989" s="2">
        <v>9985</v>
      </c>
      <c r="F9989" s="12">
        <f t="shared" ca="1" si="1403"/>
        <v>0.43961120982986157</v>
      </c>
      <c r="G9989" s="1">
        <f t="shared" ca="1" si="1405"/>
        <v>1.6437291134197261</v>
      </c>
      <c r="H9989" s="1">
        <f t="shared" ca="1" si="1406"/>
        <v>20043.629346072448</v>
      </c>
      <c r="I9989" s="1">
        <f t="shared" ca="1" si="1407"/>
        <v>20051.366541861989</v>
      </c>
      <c r="J9989" s="1">
        <f t="shared" ca="1" si="1408"/>
        <v>7.737195789541147</v>
      </c>
      <c r="K9989" s="5">
        <f t="shared" ca="1" si="1404"/>
        <v>0.78316639995895521</v>
      </c>
      <c r="L9989" s="1">
        <f t="shared" ca="1" si="1402"/>
        <v>2.4682563963269915</v>
      </c>
      <c r="M9989" s="1">
        <f t="shared" ca="1" si="1409"/>
        <v>20053.834798258318</v>
      </c>
      <c r="N9989" s="13">
        <f t="shared" ca="1" si="1410"/>
        <v>10.205452185869945</v>
      </c>
    </row>
    <row r="9990" spans="5:14" x14ac:dyDescent="0.15">
      <c r="E9990" s="2">
        <v>9986</v>
      </c>
      <c r="F9990" s="12">
        <f t="shared" ca="1" si="1403"/>
        <v>8.4832978091237354E-2</v>
      </c>
      <c r="G9990" s="1">
        <f t="shared" ca="1" si="1405"/>
        <v>4.9341418383961111</v>
      </c>
      <c r="H9990" s="1">
        <f t="shared" ca="1" si="1406"/>
        <v>20048.563487910844</v>
      </c>
      <c r="I9990" s="1">
        <f t="shared" ca="1" si="1407"/>
        <v>20053.834798258318</v>
      </c>
      <c r="J9990" s="1">
        <f t="shared" ca="1" si="1408"/>
        <v>5.2713103474743548</v>
      </c>
      <c r="K9990" s="5">
        <f t="shared" ca="1" si="1404"/>
        <v>0.2995174370611936</v>
      </c>
      <c r="L9990" s="1">
        <f t="shared" ref="L9990:L10053" ca="1" si="1411">_xlfn.GAMMA.INV(K9990, 0.8, 2)</f>
        <v>0.45932966074688641</v>
      </c>
      <c r="M9990" s="1">
        <f t="shared" ca="1" si="1409"/>
        <v>20054.294127919064</v>
      </c>
      <c r="N9990" s="13">
        <f t="shared" ca="1" si="1410"/>
        <v>5.7306400082197797</v>
      </c>
    </row>
    <row r="9991" spans="5:14" x14ac:dyDescent="0.15">
      <c r="E9991" s="2">
        <v>9987</v>
      </c>
      <c r="F9991" s="12">
        <f t="shared" ref="F9991:F10054" ca="1" si="1412">RAND()</f>
        <v>0.24629529234903702</v>
      </c>
      <c r="G9991" s="1">
        <f t="shared" ca="1" si="1405"/>
        <v>2.8024481750434322</v>
      </c>
      <c r="H9991" s="1">
        <f t="shared" ca="1" si="1406"/>
        <v>20051.365936085887</v>
      </c>
      <c r="I9991" s="1">
        <f t="shared" ca="1" si="1407"/>
        <v>20054.294127919064</v>
      </c>
      <c r="J9991" s="1">
        <f t="shared" ca="1" si="1408"/>
        <v>2.9281918331762427</v>
      </c>
      <c r="K9991" s="5">
        <f t="shared" ref="K9991:K10054" ca="1" si="1413">RAND()</f>
        <v>0.28744206583294007</v>
      </c>
      <c r="L9991" s="1">
        <f t="shared" ca="1" si="1411"/>
        <v>0.433293154576327</v>
      </c>
      <c r="M9991" s="1">
        <f t="shared" ca="1" si="1409"/>
        <v>20054.72742107364</v>
      </c>
      <c r="N9991" s="13">
        <f t="shared" ca="1" si="1410"/>
        <v>3.361484987752192</v>
      </c>
    </row>
    <row r="9992" spans="5:14" x14ac:dyDescent="0.15">
      <c r="E9992" s="2">
        <v>9988</v>
      </c>
      <c r="F9992" s="12">
        <f t="shared" ca="1" si="1412"/>
        <v>0.9666510860276496</v>
      </c>
      <c r="G9992" s="1">
        <f t="shared" ca="1" si="1405"/>
        <v>6.7835339416015175E-2</v>
      </c>
      <c r="H9992" s="1">
        <f t="shared" ca="1" si="1406"/>
        <v>20051.433771425305</v>
      </c>
      <c r="I9992" s="1">
        <f t="shared" ca="1" si="1407"/>
        <v>20054.72742107364</v>
      </c>
      <c r="J9992" s="1">
        <f t="shared" ca="1" si="1408"/>
        <v>3.2936496483343944</v>
      </c>
      <c r="K9992" s="5">
        <f t="shared" ca="1" si="1413"/>
        <v>5.4421756535775523E-2</v>
      </c>
      <c r="L9992" s="1">
        <f t="shared" ca="1" si="1411"/>
        <v>4.8755548324921849E-2</v>
      </c>
      <c r="M9992" s="1">
        <f t="shared" ca="1" si="1409"/>
        <v>20054.776176621963</v>
      </c>
      <c r="N9992" s="13">
        <f t="shared" ca="1" si="1410"/>
        <v>3.3424051966576371</v>
      </c>
    </row>
    <row r="9993" spans="5:14" x14ac:dyDescent="0.15">
      <c r="E9993" s="2">
        <v>9989</v>
      </c>
      <c r="F9993" s="12">
        <f t="shared" ca="1" si="1412"/>
        <v>0.68357437696253387</v>
      </c>
      <c r="G9993" s="1">
        <f t="shared" ca="1" si="1405"/>
        <v>0.76083962188773913</v>
      </c>
      <c r="H9993" s="1">
        <f t="shared" ca="1" si="1406"/>
        <v>20052.194611047194</v>
      </c>
      <c r="I9993" s="1">
        <f t="shared" ca="1" si="1407"/>
        <v>20054.776176621963</v>
      </c>
      <c r="J9993" s="1">
        <f t="shared" ca="1" si="1408"/>
        <v>2.5815655747683195</v>
      </c>
      <c r="K9993" s="5">
        <f t="shared" ca="1" si="1413"/>
        <v>0.72568457764356042</v>
      </c>
      <c r="L9993" s="1">
        <f t="shared" ca="1" si="1411"/>
        <v>2.0456452021346134</v>
      </c>
      <c r="M9993" s="1">
        <f t="shared" ca="1" si="1409"/>
        <v>20056.821821824098</v>
      </c>
      <c r="N9993" s="13">
        <f t="shared" ca="1" si="1410"/>
        <v>4.6272107769036666</v>
      </c>
    </row>
    <row r="9994" spans="5:14" x14ac:dyDescent="0.15">
      <c r="E9994" s="2">
        <v>9990</v>
      </c>
      <c r="F9994" s="12">
        <f t="shared" ca="1" si="1412"/>
        <v>0.98299040610080468</v>
      </c>
      <c r="G9994" s="1">
        <f t="shared" ca="1" si="1405"/>
        <v>3.4311837397332595E-2</v>
      </c>
      <c r="H9994" s="1">
        <f t="shared" ca="1" si="1406"/>
        <v>20052.228922884591</v>
      </c>
      <c r="I9994" s="1">
        <f t="shared" ca="1" si="1407"/>
        <v>20056.821821824098</v>
      </c>
      <c r="J9994" s="1">
        <f t="shared" ca="1" si="1408"/>
        <v>4.5928989395069948</v>
      </c>
      <c r="K9994" s="5">
        <f t="shared" ca="1" si="1413"/>
        <v>0.98553503873045978</v>
      </c>
      <c r="L9994" s="1">
        <f t="shared" ca="1" si="1411"/>
        <v>7.5511862362646216</v>
      </c>
      <c r="M9994" s="1">
        <f t="shared" ca="1" si="1409"/>
        <v>20064.373008060364</v>
      </c>
      <c r="N9994" s="13">
        <f t="shared" ca="1" si="1410"/>
        <v>12.144085175772489</v>
      </c>
    </row>
    <row r="9995" spans="5:14" x14ac:dyDescent="0.15">
      <c r="E9995" s="2">
        <v>9991</v>
      </c>
      <c r="F9995" s="12">
        <f t="shared" ca="1" si="1412"/>
        <v>0.67641052658645762</v>
      </c>
      <c r="G9995" s="1">
        <f t="shared" ca="1" si="1405"/>
        <v>0.78191019882805646</v>
      </c>
      <c r="H9995" s="1">
        <f t="shared" ca="1" si="1406"/>
        <v>20053.010833083419</v>
      </c>
      <c r="I9995" s="1">
        <f t="shared" ca="1" si="1407"/>
        <v>20064.373008060364</v>
      </c>
      <c r="J9995" s="1">
        <f t="shared" ca="1" si="1408"/>
        <v>11.362174976944516</v>
      </c>
      <c r="K9995" s="5">
        <f t="shared" ca="1" si="1413"/>
        <v>0.30821033313840673</v>
      </c>
      <c r="L9995" s="1">
        <f t="shared" ca="1" si="1411"/>
        <v>0.47847454163433312</v>
      </c>
      <c r="M9995" s="1">
        <f t="shared" ca="1" si="1409"/>
        <v>20064.851482601996</v>
      </c>
      <c r="N9995" s="13">
        <f t="shared" ca="1" si="1410"/>
        <v>11.840649518577266</v>
      </c>
    </row>
    <row r="9996" spans="5:14" x14ac:dyDescent="0.15">
      <c r="E9996" s="2">
        <v>9992</v>
      </c>
      <c r="F9996" s="12">
        <f t="shared" ca="1" si="1412"/>
        <v>0.71267119131972889</v>
      </c>
      <c r="G9996" s="1">
        <f t="shared" ca="1" si="1405"/>
        <v>0.67747025436054331</v>
      </c>
      <c r="H9996" s="1">
        <f t="shared" ca="1" si="1406"/>
        <v>20053.688303337778</v>
      </c>
      <c r="I9996" s="1">
        <f t="shared" ca="1" si="1407"/>
        <v>20064.851482601996</v>
      </c>
      <c r="J9996" s="1">
        <f t="shared" ca="1" si="1408"/>
        <v>11.163179264218343</v>
      </c>
      <c r="K9996" s="5">
        <f t="shared" ca="1" si="1413"/>
        <v>0.60798121900347335</v>
      </c>
      <c r="L9996" s="1">
        <f t="shared" ca="1" si="1411"/>
        <v>1.4173876836739414</v>
      </c>
      <c r="M9996" s="1">
        <f t="shared" ca="1" si="1409"/>
        <v>20066.268870285669</v>
      </c>
      <c r="N9996" s="13">
        <f t="shared" ca="1" si="1410"/>
        <v>12.580566947890475</v>
      </c>
    </row>
    <row r="9997" spans="5:14" x14ac:dyDescent="0.15">
      <c r="E9997" s="2">
        <v>9993</v>
      </c>
      <c r="F9997" s="12">
        <f t="shared" ca="1" si="1412"/>
        <v>0.88137035413655418</v>
      </c>
      <c r="G9997" s="1">
        <f t="shared" ca="1" si="1405"/>
        <v>0.2525547242218521</v>
      </c>
      <c r="H9997" s="1">
        <f t="shared" ca="1" si="1406"/>
        <v>20053.940858062</v>
      </c>
      <c r="I9997" s="1">
        <f t="shared" ca="1" si="1407"/>
        <v>20066.268870285669</v>
      </c>
      <c r="J9997" s="1">
        <f t="shared" ca="1" si="1408"/>
        <v>12.328012223668338</v>
      </c>
      <c r="K9997" s="5">
        <f t="shared" ca="1" si="1413"/>
        <v>0.38957685343948367</v>
      </c>
      <c r="L9997" s="1">
        <f t="shared" ca="1" si="1411"/>
        <v>0.67519386154495598</v>
      </c>
      <c r="M9997" s="1">
        <f t="shared" ca="1" si="1409"/>
        <v>20066.944064147214</v>
      </c>
      <c r="N9997" s="13">
        <f t="shared" ca="1" si="1410"/>
        <v>13.003206085213606</v>
      </c>
    </row>
    <row r="9998" spans="5:14" x14ac:dyDescent="0.15">
      <c r="E9998" s="2">
        <v>9994</v>
      </c>
      <c r="F9998" s="12">
        <f t="shared" ca="1" si="1412"/>
        <v>0.60653074507410953</v>
      </c>
      <c r="G9998" s="1">
        <f t="shared" ca="1" si="1405"/>
        <v>0.9999997185254571</v>
      </c>
      <c r="H9998" s="1">
        <f t="shared" ca="1" si="1406"/>
        <v>20054.940857780526</v>
      </c>
      <c r="I9998" s="1">
        <f t="shared" ca="1" si="1407"/>
        <v>20066.944064147214</v>
      </c>
      <c r="J9998" s="1">
        <f t="shared" ca="1" si="1408"/>
        <v>12.003206366687664</v>
      </c>
      <c r="K9998" s="5">
        <f t="shared" ca="1" si="1413"/>
        <v>6.6835822004309597E-2</v>
      </c>
      <c r="L9998" s="1">
        <f t="shared" ca="1" si="1411"/>
        <v>6.3286816145833008E-2</v>
      </c>
      <c r="M9998" s="1">
        <f t="shared" ca="1" si="1409"/>
        <v>20067.007350963358</v>
      </c>
      <c r="N9998" s="13">
        <f t="shared" ca="1" si="1410"/>
        <v>12.066493182832346</v>
      </c>
    </row>
    <row r="9999" spans="5:14" x14ac:dyDescent="0.15">
      <c r="E9999" s="2">
        <v>9995</v>
      </c>
      <c r="F9999" s="12">
        <f t="shared" ca="1" si="1412"/>
        <v>0.91889855251593555</v>
      </c>
      <c r="G9999" s="1">
        <f t="shared" ca="1" si="1405"/>
        <v>0.16915910342443283</v>
      </c>
      <c r="H9999" s="1">
        <f t="shared" ca="1" si="1406"/>
        <v>20055.110016883951</v>
      </c>
      <c r="I9999" s="1">
        <f t="shared" ca="1" si="1407"/>
        <v>20067.007350963358</v>
      </c>
      <c r="J9999" s="1">
        <f t="shared" ca="1" si="1408"/>
        <v>11.897334079407301</v>
      </c>
      <c r="K9999" s="5">
        <f t="shared" ca="1" si="1413"/>
        <v>0.83515441409916857</v>
      </c>
      <c r="L9999" s="1">
        <f t="shared" ca="1" si="1411"/>
        <v>2.9673309006782422</v>
      </c>
      <c r="M9999" s="1">
        <f t="shared" ca="1" si="1409"/>
        <v>20069.974681864038</v>
      </c>
      <c r="N9999" s="13">
        <f t="shared" ca="1" si="1410"/>
        <v>14.864664980086673</v>
      </c>
    </row>
    <row r="10000" spans="5:14" x14ac:dyDescent="0.15">
      <c r="E10000" s="2">
        <v>9996</v>
      </c>
      <c r="F10000" s="12">
        <f t="shared" ca="1" si="1412"/>
        <v>0.86618490945964377</v>
      </c>
      <c r="G10000" s="1">
        <f t="shared" ca="1" si="1405"/>
        <v>0.28731374379229563</v>
      </c>
      <c r="H10000" s="1">
        <f t="shared" ca="1" si="1406"/>
        <v>20055.397330627744</v>
      </c>
      <c r="I10000" s="1">
        <f t="shared" ca="1" si="1407"/>
        <v>20069.974681864038</v>
      </c>
      <c r="J10000" s="1">
        <f t="shared" ca="1" si="1408"/>
        <v>14.577351236293907</v>
      </c>
      <c r="K10000" s="5">
        <f t="shared" ca="1" si="1413"/>
        <v>0.11988133508670062</v>
      </c>
      <c r="L10000" s="1">
        <f t="shared" ca="1" si="1411"/>
        <v>0.13394670979628603</v>
      </c>
      <c r="M10000" s="1">
        <f t="shared" ca="1" si="1409"/>
        <v>20070.108628573835</v>
      </c>
      <c r="N10000" s="13">
        <f t="shared" ca="1" si="1410"/>
        <v>14.711297946090781</v>
      </c>
    </row>
    <row r="10001" spans="5:14" x14ac:dyDescent="0.15">
      <c r="E10001" s="2">
        <v>9997</v>
      </c>
      <c r="F10001" s="12">
        <f t="shared" ca="1" si="1412"/>
        <v>0.18873247404985161</v>
      </c>
      <c r="G10001" s="1">
        <f t="shared" ca="1" si="1405"/>
        <v>3.3348494957602024</v>
      </c>
      <c r="H10001" s="1">
        <f t="shared" ca="1" si="1406"/>
        <v>20058.732180123505</v>
      </c>
      <c r="I10001" s="1">
        <f t="shared" ca="1" si="1407"/>
        <v>20070.108628573835</v>
      </c>
      <c r="J10001" s="1">
        <f t="shared" ca="1" si="1408"/>
        <v>11.376448450329917</v>
      </c>
      <c r="K10001" s="5">
        <f t="shared" ca="1" si="1413"/>
        <v>0.25072140983772351</v>
      </c>
      <c r="L10001" s="1">
        <f t="shared" ca="1" si="1411"/>
        <v>0.35797375057875869</v>
      </c>
      <c r="M10001" s="1">
        <f t="shared" ca="1" si="1409"/>
        <v>20070.466602324414</v>
      </c>
      <c r="N10001" s="13">
        <f t="shared" ca="1" si="1410"/>
        <v>11.734422200908739</v>
      </c>
    </row>
    <row r="10002" spans="5:14" x14ac:dyDescent="0.15">
      <c r="E10002" s="2">
        <v>9998</v>
      </c>
      <c r="F10002" s="12">
        <f t="shared" ca="1" si="1412"/>
        <v>0.76902465821362409</v>
      </c>
      <c r="G10002" s="1">
        <f t="shared" ca="1" si="1405"/>
        <v>0.52526448938654646</v>
      </c>
      <c r="H10002" s="1">
        <f t="shared" ca="1" si="1406"/>
        <v>20059.257444612893</v>
      </c>
      <c r="I10002" s="1">
        <f t="shared" ca="1" si="1407"/>
        <v>20070.466602324414</v>
      </c>
      <c r="J10002" s="1">
        <f t="shared" ca="1" si="1408"/>
        <v>11.209157711520675</v>
      </c>
      <c r="K10002" s="5">
        <f t="shared" ca="1" si="1413"/>
        <v>5.6945219944694592E-2</v>
      </c>
      <c r="L10002" s="1">
        <f t="shared" ca="1" si="1411"/>
        <v>5.1638787953119311E-2</v>
      </c>
      <c r="M10002" s="1">
        <f t="shared" ca="1" si="1409"/>
        <v>20070.518241112368</v>
      </c>
      <c r="N10002" s="13">
        <f t="shared" ca="1" si="1410"/>
        <v>11.260796499474964</v>
      </c>
    </row>
    <row r="10003" spans="5:14" x14ac:dyDescent="0.15">
      <c r="E10003" s="2">
        <v>9999</v>
      </c>
      <c r="F10003" s="12">
        <f t="shared" ca="1" si="1412"/>
        <v>0.98303035799380456</v>
      </c>
      <c r="G10003" s="1">
        <f t="shared" ca="1" si="1405"/>
        <v>3.4230552613906055E-2</v>
      </c>
      <c r="H10003" s="1">
        <f t="shared" ca="1" si="1406"/>
        <v>20059.291675165507</v>
      </c>
      <c r="I10003" s="1">
        <f t="shared" ca="1" si="1407"/>
        <v>20070.518241112368</v>
      </c>
      <c r="J10003" s="1">
        <f t="shared" ca="1" si="1408"/>
        <v>11.226565946861228</v>
      </c>
      <c r="K10003" s="5">
        <f t="shared" ca="1" si="1413"/>
        <v>0.67497412217475061</v>
      </c>
      <c r="L10003" s="1">
        <f t="shared" ca="1" si="1411"/>
        <v>1.7448003762862652</v>
      </c>
      <c r="M10003" s="1">
        <f t="shared" ca="1" si="1409"/>
        <v>20072.263041488655</v>
      </c>
      <c r="N10003" s="13">
        <f t="shared" ca="1" si="1410"/>
        <v>12.971366323148686</v>
      </c>
    </row>
    <row r="10004" spans="5:14" x14ac:dyDescent="0.15">
      <c r="E10004" s="2">
        <v>10000</v>
      </c>
      <c r="F10004" s="12">
        <f t="shared" ca="1" si="1412"/>
        <v>0.42686905883979132</v>
      </c>
      <c r="G10004" s="1">
        <f t="shared" ca="1" si="1405"/>
        <v>1.7025559331047502</v>
      </c>
      <c r="H10004" s="1">
        <f t="shared" ca="1" si="1406"/>
        <v>20060.994231098612</v>
      </c>
      <c r="I10004" s="1">
        <f t="shared" ca="1" si="1407"/>
        <v>20072.263041488655</v>
      </c>
      <c r="J10004" s="1">
        <f t="shared" ca="1" si="1408"/>
        <v>11.268810390043654</v>
      </c>
      <c r="K10004" s="5">
        <f t="shared" ca="1" si="1413"/>
        <v>0.85314140307614539</v>
      </c>
      <c r="L10004" s="1">
        <f t="shared" ca="1" si="1411"/>
        <v>3.1793804609852816</v>
      </c>
      <c r="M10004" s="1">
        <f t="shared" ca="1" si="1409"/>
        <v>20075.44242194964</v>
      </c>
      <c r="N10004" s="13">
        <f t="shared" ca="1" si="1410"/>
        <v>14.448190851027903</v>
      </c>
    </row>
    <row r="10005" spans="5:14" x14ac:dyDescent="0.15">
      <c r="E10005" s="2">
        <v>10001</v>
      </c>
      <c r="F10005" s="12">
        <f t="shared" ca="1" si="1412"/>
        <v>0.27069144130286837</v>
      </c>
      <c r="G10005" s="1">
        <f t="shared" ref="G10005:G10068" ca="1" si="1414">-$B$4*LN(F10005)</f>
        <v>2.6135513995404183</v>
      </c>
      <c r="H10005" s="1">
        <f t="shared" ref="H10005:H10068" ca="1" si="1415">H10004+G10005</f>
        <v>20063.607782498151</v>
      </c>
      <c r="I10005" s="1">
        <f t="shared" ref="I10005:I10068" ca="1" si="1416">MAX(H10005,M10004)</f>
        <v>20075.44242194964</v>
      </c>
      <c r="J10005" s="1">
        <f t="shared" ref="J10005:J10068" ca="1" si="1417">I10005-H10005</f>
        <v>11.834639451488329</v>
      </c>
      <c r="K10005" s="5">
        <f t="shared" ca="1" si="1413"/>
        <v>0.53523709875567371</v>
      </c>
      <c r="L10005" s="1">
        <f t="shared" ca="1" si="1411"/>
        <v>1.1257831991284502</v>
      </c>
      <c r="M10005" s="1">
        <f t="shared" ref="M10005:M10068" ca="1" si="1418">I10005+L10005</f>
        <v>20076.568205148767</v>
      </c>
      <c r="N10005" s="13">
        <f t="shared" ref="N10005:N10068" ca="1" si="1419">M10005-H10005</f>
        <v>12.960422650616238</v>
      </c>
    </row>
    <row r="10006" spans="5:14" x14ac:dyDescent="0.15">
      <c r="E10006" s="2">
        <v>10002</v>
      </c>
      <c r="F10006" s="12">
        <f t="shared" ca="1" si="1412"/>
        <v>0.79220471868901488</v>
      </c>
      <c r="G10006" s="1">
        <f t="shared" ca="1" si="1414"/>
        <v>0.46587087475107114</v>
      </c>
      <c r="H10006" s="1">
        <f t="shared" ca="1" si="1415"/>
        <v>20064.073653372903</v>
      </c>
      <c r="I10006" s="1">
        <f t="shared" ca="1" si="1416"/>
        <v>20076.568205148767</v>
      </c>
      <c r="J10006" s="1">
        <f t="shared" ca="1" si="1417"/>
        <v>12.494551775864238</v>
      </c>
      <c r="K10006" s="5">
        <f t="shared" ca="1" si="1413"/>
        <v>0.20300876274875956</v>
      </c>
      <c r="L10006" s="1">
        <f t="shared" ca="1" si="1411"/>
        <v>0.26840065386111422</v>
      </c>
      <c r="M10006" s="1">
        <f t="shared" ca="1" si="1418"/>
        <v>20076.836605802629</v>
      </c>
      <c r="N10006" s="13">
        <f t="shared" ca="1" si="1419"/>
        <v>12.762952429726283</v>
      </c>
    </row>
    <row r="10007" spans="5:14" x14ac:dyDescent="0.15">
      <c r="E10007" s="2">
        <v>10003</v>
      </c>
      <c r="F10007" s="12">
        <f t="shared" ca="1" si="1412"/>
        <v>0.56837401616799021</v>
      </c>
      <c r="G10007" s="1">
        <f t="shared" ca="1" si="1414"/>
        <v>1.1299511955885455</v>
      </c>
      <c r="H10007" s="1">
        <f t="shared" ca="1" si="1415"/>
        <v>20065.203604568491</v>
      </c>
      <c r="I10007" s="1">
        <f t="shared" ca="1" si="1416"/>
        <v>20076.836605802629</v>
      </c>
      <c r="J10007" s="1">
        <f t="shared" ca="1" si="1417"/>
        <v>11.633001234138646</v>
      </c>
      <c r="K10007" s="5">
        <f t="shared" ca="1" si="1413"/>
        <v>0.35722243094935424</v>
      </c>
      <c r="L10007" s="1">
        <f t="shared" ca="1" si="1411"/>
        <v>0.59301130127139901</v>
      </c>
      <c r="M10007" s="1">
        <f t="shared" ca="1" si="1418"/>
        <v>20077.429617103902</v>
      </c>
      <c r="N10007" s="13">
        <f t="shared" ca="1" si="1419"/>
        <v>12.226012535411428</v>
      </c>
    </row>
    <row r="10008" spans="5:14" x14ac:dyDescent="0.15">
      <c r="E10008" s="2">
        <v>10004</v>
      </c>
      <c r="F10008" s="12">
        <f t="shared" ca="1" si="1412"/>
        <v>0.63335722613642143</v>
      </c>
      <c r="G10008" s="1">
        <f t="shared" ca="1" si="1414"/>
        <v>0.9134413554574855</v>
      </c>
      <c r="H10008" s="1">
        <f t="shared" ca="1" si="1415"/>
        <v>20066.117045923947</v>
      </c>
      <c r="I10008" s="1">
        <f t="shared" ca="1" si="1416"/>
        <v>20077.429617103902</v>
      </c>
      <c r="J10008" s="1">
        <f t="shared" ca="1" si="1417"/>
        <v>11.31257117995483</v>
      </c>
      <c r="K10008" s="5">
        <f t="shared" ca="1" si="1413"/>
        <v>0.85859805365341157</v>
      </c>
      <c r="L10008" s="1">
        <f t="shared" ca="1" si="1411"/>
        <v>3.2490646241614685</v>
      </c>
      <c r="M10008" s="1">
        <f t="shared" ca="1" si="1418"/>
        <v>20080.678681728063</v>
      </c>
      <c r="N10008" s="13">
        <f t="shared" ca="1" si="1419"/>
        <v>14.561635804115213</v>
      </c>
    </row>
    <row r="10009" spans="5:14" x14ac:dyDescent="0.15">
      <c r="E10009" s="2">
        <v>10005</v>
      </c>
      <c r="F10009" s="12">
        <f t="shared" ca="1" si="1412"/>
        <v>0.74161696030901647</v>
      </c>
      <c r="G10009" s="1">
        <f t="shared" ca="1" si="1414"/>
        <v>0.59784479020780301</v>
      </c>
      <c r="H10009" s="1">
        <f t="shared" ca="1" si="1415"/>
        <v>20066.714890714156</v>
      </c>
      <c r="I10009" s="1">
        <f t="shared" ca="1" si="1416"/>
        <v>20080.678681728063</v>
      </c>
      <c r="J10009" s="1">
        <f t="shared" ca="1" si="1417"/>
        <v>13.963791013906302</v>
      </c>
      <c r="K10009" s="5">
        <f t="shared" ca="1" si="1413"/>
        <v>0.66252428146848574</v>
      </c>
      <c r="L10009" s="1">
        <f t="shared" ca="1" si="1411"/>
        <v>1.6786736028733569</v>
      </c>
      <c r="M10009" s="1">
        <f t="shared" ca="1" si="1418"/>
        <v>20082.357355330936</v>
      </c>
      <c r="N10009" s="13">
        <f t="shared" ca="1" si="1419"/>
        <v>15.642464616779762</v>
      </c>
    </row>
    <row r="10010" spans="5:14" x14ac:dyDescent="0.15">
      <c r="E10010" s="2">
        <v>10006</v>
      </c>
      <c r="F10010" s="12">
        <f t="shared" ca="1" si="1412"/>
        <v>0.94498946396126038</v>
      </c>
      <c r="G10010" s="1">
        <f t="shared" ca="1" si="1414"/>
        <v>0.11316300159578227</v>
      </c>
      <c r="H10010" s="1">
        <f t="shared" ca="1" si="1415"/>
        <v>20066.828053715752</v>
      </c>
      <c r="I10010" s="1">
        <f t="shared" ca="1" si="1416"/>
        <v>20082.357355330936</v>
      </c>
      <c r="J10010" s="1">
        <f t="shared" ca="1" si="1417"/>
        <v>15.529301615184522</v>
      </c>
      <c r="K10010" s="5">
        <f t="shared" ca="1" si="1413"/>
        <v>9.347282032071913E-2</v>
      </c>
      <c r="L10010" s="1">
        <f t="shared" ca="1" si="1411"/>
        <v>9.7154183851969847E-2</v>
      </c>
      <c r="M10010" s="1">
        <f t="shared" ca="1" si="1418"/>
        <v>20082.454509514788</v>
      </c>
      <c r="N10010" s="13">
        <f t="shared" ca="1" si="1419"/>
        <v>15.626455799036194</v>
      </c>
    </row>
    <row r="10011" spans="5:14" x14ac:dyDescent="0.15">
      <c r="E10011" s="2">
        <v>10007</v>
      </c>
      <c r="F10011" s="12">
        <f t="shared" ca="1" si="1412"/>
        <v>8.5576789901660955E-2</v>
      </c>
      <c r="G10011" s="1">
        <f t="shared" ca="1" si="1414"/>
        <v>4.9166823572195995</v>
      </c>
      <c r="H10011" s="1">
        <f t="shared" ca="1" si="1415"/>
        <v>20071.744736072971</v>
      </c>
      <c r="I10011" s="1">
        <f t="shared" ca="1" si="1416"/>
        <v>20082.454509514788</v>
      </c>
      <c r="J10011" s="1">
        <f t="shared" ca="1" si="1417"/>
        <v>10.709773441816651</v>
      </c>
      <c r="K10011" s="5">
        <f t="shared" ca="1" si="1413"/>
        <v>0.40373431790331138</v>
      </c>
      <c r="L10011" s="1">
        <f t="shared" ca="1" si="1411"/>
        <v>0.71293505083617636</v>
      </c>
      <c r="M10011" s="1">
        <f t="shared" ca="1" si="1418"/>
        <v>20083.167444565624</v>
      </c>
      <c r="N10011" s="13">
        <f t="shared" ca="1" si="1419"/>
        <v>11.422708492653328</v>
      </c>
    </row>
    <row r="10012" spans="5:14" x14ac:dyDescent="0.15">
      <c r="E10012" s="2">
        <v>10008</v>
      </c>
      <c r="F10012" s="12">
        <f t="shared" ca="1" si="1412"/>
        <v>0.82375562050034923</v>
      </c>
      <c r="G10012" s="1">
        <f t="shared" ca="1" si="1414"/>
        <v>0.38776274024604551</v>
      </c>
      <c r="H10012" s="1">
        <f t="shared" ca="1" si="1415"/>
        <v>20072.132498813218</v>
      </c>
      <c r="I10012" s="1">
        <f t="shared" ca="1" si="1416"/>
        <v>20083.167444565624</v>
      </c>
      <c r="J10012" s="1">
        <f t="shared" ca="1" si="1417"/>
        <v>11.034945752406202</v>
      </c>
      <c r="K10012" s="5">
        <f t="shared" ca="1" si="1413"/>
        <v>1.4672465033624404E-2</v>
      </c>
      <c r="L10012" s="1">
        <f t="shared" ca="1" si="1411"/>
        <v>9.3691334463061899E-3</v>
      </c>
      <c r="M10012" s="1">
        <f t="shared" ca="1" si="1418"/>
        <v>20083.176813699072</v>
      </c>
      <c r="N10012" s="13">
        <f t="shared" ca="1" si="1419"/>
        <v>11.044314885853964</v>
      </c>
    </row>
    <row r="10013" spans="5:14" x14ac:dyDescent="0.15">
      <c r="E10013" s="2">
        <v>10009</v>
      </c>
      <c r="F10013" s="12">
        <f t="shared" ca="1" si="1412"/>
        <v>0.52335205517656214</v>
      </c>
      <c r="G10013" s="1">
        <f t="shared" ca="1" si="1414"/>
        <v>1.2950017914500902</v>
      </c>
      <c r="H10013" s="1">
        <f t="shared" ca="1" si="1415"/>
        <v>20073.42750060467</v>
      </c>
      <c r="I10013" s="1">
        <f t="shared" ca="1" si="1416"/>
        <v>20083.176813699072</v>
      </c>
      <c r="J10013" s="1">
        <f t="shared" ca="1" si="1417"/>
        <v>9.7493130944021686</v>
      </c>
      <c r="K10013" s="5">
        <f t="shared" ca="1" si="1413"/>
        <v>4.2738389903677287E-2</v>
      </c>
      <c r="L10013" s="1">
        <f t="shared" ca="1" si="1411"/>
        <v>3.5916054838232001E-2</v>
      </c>
      <c r="M10013" s="1">
        <f t="shared" ca="1" si="1418"/>
        <v>20083.212729753912</v>
      </c>
      <c r="N10013" s="13">
        <f t="shared" ca="1" si="1419"/>
        <v>9.7852291492417862</v>
      </c>
    </row>
    <row r="10014" spans="5:14" x14ac:dyDescent="0.15">
      <c r="E10014" s="2">
        <v>10010</v>
      </c>
      <c r="F10014" s="12">
        <f t="shared" ca="1" si="1412"/>
        <v>4.8895514427786502E-2</v>
      </c>
      <c r="G10014" s="1">
        <f t="shared" ca="1" si="1414"/>
        <v>6.0361392324036727</v>
      </c>
      <c r="H10014" s="1">
        <f t="shared" ca="1" si="1415"/>
        <v>20079.463639837075</v>
      </c>
      <c r="I10014" s="1">
        <f t="shared" ca="1" si="1416"/>
        <v>20083.212729753912</v>
      </c>
      <c r="J10014" s="1">
        <f t="shared" ca="1" si="1417"/>
        <v>3.7490899168369651</v>
      </c>
      <c r="K10014" s="5">
        <f t="shared" ca="1" si="1413"/>
        <v>0.98819611389995266</v>
      </c>
      <c r="L10014" s="1">
        <f t="shared" ca="1" si="1411"/>
        <v>7.9411522039134237</v>
      </c>
      <c r="M10014" s="1">
        <f t="shared" ca="1" si="1418"/>
        <v>20091.153881957824</v>
      </c>
      <c r="N10014" s="13">
        <f t="shared" ca="1" si="1419"/>
        <v>11.690242120748735</v>
      </c>
    </row>
    <row r="10015" spans="5:14" x14ac:dyDescent="0.15">
      <c r="E10015" s="2">
        <v>10011</v>
      </c>
      <c r="F10015" s="12">
        <f t="shared" ca="1" si="1412"/>
        <v>0.18633188873649609</v>
      </c>
      <c r="G10015" s="1">
        <f t="shared" ca="1" si="1414"/>
        <v>3.3604516945620708</v>
      </c>
      <c r="H10015" s="1">
        <f t="shared" ca="1" si="1415"/>
        <v>20082.824091531638</v>
      </c>
      <c r="I10015" s="1">
        <f t="shared" ca="1" si="1416"/>
        <v>20091.153881957824</v>
      </c>
      <c r="J10015" s="1">
        <f t="shared" ca="1" si="1417"/>
        <v>8.3297904261853546</v>
      </c>
      <c r="K10015" s="5">
        <f t="shared" ca="1" si="1413"/>
        <v>0.22085670244809241</v>
      </c>
      <c r="L10015" s="1">
        <f t="shared" ca="1" si="1411"/>
        <v>0.30083708703771639</v>
      </c>
      <c r="M10015" s="1">
        <f t="shared" ca="1" si="1418"/>
        <v>20091.454719044861</v>
      </c>
      <c r="N10015" s="13">
        <f t="shared" ca="1" si="1419"/>
        <v>8.630627513222862</v>
      </c>
    </row>
    <row r="10016" spans="5:14" x14ac:dyDescent="0.15">
      <c r="E10016" s="2">
        <v>10012</v>
      </c>
      <c r="F10016" s="12">
        <f t="shared" ca="1" si="1412"/>
        <v>0.81047733400648081</v>
      </c>
      <c r="G10016" s="1">
        <f t="shared" ca="1" si="1414"/>
        <v>0.42026380728574875</v>
      </c>
      <c r="H10016" s="1">
        <f t="shared" ca="1" si="1415"/>
        <v>20083.244355338924</v>
      </c>
      <c r="I10016" s="1">
        <f t="shared" ca="1" si="1416"/>
        <v>20091.454719044861</v>
      </c>
      <c r="J10016" s="1">
        <f t="shared" ca="1" si="1417"/>
        <v>8.2103637059371977</v>
      </c>
      <c r="K10016" s="5">
        <f t="shared" ca="1" si="1413"/>
        <v>0.77257866024820898</v>
      </c>
      <c r="L10016" s="1">
        <f t="shared" ca="1" si="1411"/>
        <v>2.3821197809483805</v>
      </c>
      <c r="M10016" s="1">
        <f t="shared" ca="1" si="1418"/>
        <v>20093.83683882581</v>
      </c>
      <c r="N10016" s="13">
        <f t="shared" ca="1" si="1419"/>
        <v>10.592483486885612</v>
      </c>
    </row>
    <row r="10017" spans="5:14" x14ac:dyDescent="0.15">
      <c r="E10017" s="2">
        <v>10013</v>
      </c>
      <c r="F10017" s="12">
        <f t="shared" ca="1" si="1412"/>
        <v>0.21141132057302292</v>
      </c>
      <c r="G10017" s="1">
        <f t="shared" ca="1" si="1414"/>
        <v>3.1078993129848791</v>
      </c>
      <c r="H10017" s="1">
        <f t="shared" ca="1" si="1415"/>
        <v>20086.352254651909</v>
      </c>
      <c r="I10017" s="1">
        <f t="shared" ca="1" si="1416"/>
        <v>20093.83683882581</v>
      </c>
      <c r="J10017" s="1">
        <f t="shared" ca="1" si="1417"/>
        <v>7.4845841739006573</v>
      </c>
      <c r="K10017" s="5">
        <f t="shared" ca="1" si="1413"/>
        <v>0.54650223971181033</v>
      </c>
      <c r="L10017" s="1">
        <f t="shared" ca="1" si="1411"/>
        <v>1.1674167713927139</v>
      </c>
      <c r="M10017" s="1">
        <f t="shared" ca="1" si="1418"/>
        <v>20095.004255597203</v>
      </c>
      <c r="N10017" s="13">
        <f t="shared" ca="1" si="1419"/>
        <v>8.6520009452942759</v>
      </c>
    </row>
    <row r="10018" spans="5:14" x14ac:dyDescent="0.15">
      <c r="E10018" s="2">
        <v>10014</v>
      </c>
      <c r="F10018" s="12">
        <f t="shared" ca="1" si="1412"/>
        <v>0.962342223343985</v>
      </c>
      <c r="G10018" s="1">
        <f t="shared" ca="1" si="1414"/>
        <v>7.6770300111258405E-2</v>
      </c>
      <c r="H10018" s="1">
        <f t="shared" ca="1" si="1415"/>
        <v>20086.42902495202</v>
      </c>
      <c r="I10018" s="1">
        <f t="shared" ca="1" si="1416"/>
        <v>20095.004255597203</v>
      </c>
      <c r="J10018" s="1">
        <f t="shared" ca="1" si="1417"/>
        <v>8.5752306451831828</v>
      </c>
      <c r="K10018" s="5">
        <f t="shared" ca="1" si="1413"/>
        <v>0.56010357201524863</v>
      </c>
      <c r="L10018" s="1">
        <f t="shared" ca="1" si="1411"/>
        <v>1.2192850800481319</v>
      </c>
      <c r="M10018" s="1">
        <f t="shared" ca="1" si="1418"/>
        <v>20096.223540677252</v>
      </c>
      <c r="N10018" s="13">
        <f t="shared" ca="1" si="1419"/>
        <v>9.7945157252324861</v>
      </c>
    </row>
    <row r="10019" spans="5:14" x14ac:dyDescent="0.15">
      <c r="E10019" s="2">
        <v>10015</v>
      </c>
      <c r="F10019" s="12">
        <f t="shared" ca="1" si="1412"/>
        <v>0.82351416045401171</v>
      </c>
      <c r="G10019" s="1">
        <f t="shared" ca="1" si="1414"/>
        <v>0.38834906812228925</v>
      </c>
      <c r="H10019" s="1">
        <f t="shared" ca="1" si="1415"/>
        <v>20086.817374020142</v>
      </c>
      <c r="I10019" s="1">
        <f t="shared" ca="1" si="1416"/>
        <v>20096.223540677252</v>
      </c>
      <c r="J10019" s="1">
        <f t="shared" ca="1" si="1417"/>
        <v>9.4061666571105889</v>
      </c>
      <c r="K10019" s="5">
        <f t="shared" ca="1" si="1413"/>
        <v>0.16301382326557523</v>
      </c>
      <c r="L10019" s="1">
        <f t="shared" ca="1" si="1411"/>
        <v>0.20028268088445741</v>
      </c>
      <c r="M10019" s="1">
        <f t="shared" ca="1" si="1418"/>
        <v>20096.423823358138</v>
      </c>
      <c r="N10019" s="13">
        <f t="shared" ca="1" si="1419"/>
        <v>9.6064493379963096</v>
      </c>
    </row>
    <row r="10020" spans="5:14" x14ac:dyDescent="0.15">
      <c r="E10020" s="2">
        <v>10016</v>
      </c>
      <c r="F10020" s="12">
        <f t="shared" ca="1" si="1412"/>
        <v>0.89115974024028544</v>
      </c>
      <c r="G10020" s="1">
        <f t="shared" ca="1" si="1414"/>
        <v>0.23046317120958312</v>
      </c>
      <c r="H10020" s="1">
        <f t="shared" ca="1" si="1415"/>
        <v>20087.047837191352</v>
      </c>
      <c r="I10020" s="1">
        <f t="shared" ca="1" si="1416"/>
        <v>20096.423823358138</v>
      </c>
      <c r="J10020" s="1">
        <f t="shared" ca="1" si="1417"/>
        <v>9.3759861667858786</v>
      </c>
      <c r="K10020" s="5">
        <f t="shared" ca="1" si="1413"/>
        <v>0.73869570364359394</v>
      </c>
      <c r="L10020" s="1">
        <f t="shared" ca="1" si="1411"/>
        <v>2.1324909896082684</v>
      </c>
      <c r="M10020" s="1">
        <f t="shared" ca="1" si="1418"/>
        <v>20098.556314347745</v>
      </c>
      <c r="N10020" s="13">
        <f t="shared" ca="1" si="1419"/>
        <v>11.508477156392473</v>
      </c>
    </row>
    <row r="10021" spans="5:14" x14ac:dyDescent="0.15">
      <c r="E10021" s="2">
        <v>10017</v>
      </c>
      <c r="F10021" s="12">
        <f t="shared" ca="1" si="1412"/>
        <v>0.12142462499190665</v>
      </c>
      <c r="G10021" s="1">
        <f t="shared" ca="1" si="1414"/>
        <v>4.2169231582957556</v>
      </c>
      <c r="H10021" s="1">
        <f t="shared" ca="1" si="1415"/>
        <v>20091.264760349648</v>
      </c>
      <c r="I10021" s="1">
        <f t="shared" ca="1" si="1416"/>
        <v>20098.556314347745</v>
      </c>
      <c r="J10021" s="1">
        <f t="shared" ca="1" si="1417"/>
        <v>7.2915539980967878</v>
      </c>
      <c r="K10021" s="5">
        <f t="shared" ca="1" si="1413"/>
        <v>0.66585346904445553</v>
      </c>
      <c r="L10021" s="1">
        <f t="shared" ca="1" si="1411"/>
        <v>1.6960937546081152</v>
      </c>
      <c r="M10021" s="1">
        <f t="shared" ca="1" si="1418"/>
        <v>20100.252408102351</v>
      </c>
      <c r="N10021" s="13">
        <f t="shared" ca="1" si="1419"/>
        <v>8.9876477527031966</v>
      </c>
    </row>
    <row r="10022" spans="5:14" x14ac:dyDescent="0.15">
      <c r="E10022" s="2">
        <v>10018</v>
      </c>
      <c r="F10022" s="12">
        <f t="shared" ca="1" si="1412"/>
        <v>0.95412266452192951</v>
      </c>
      <c r="G10022" s="1">
        <f t="shared" ca="1" si="1414"/>
        <v>9.3926073271989055E-2</v>
      </c>
      <c r="H10022" s="1">
        <f t="shared" ca="1" si="1415"/>
        <v>20091.358686422918</v>
      </c>
      <c r="I10022" s="1">
        <f t="shared" ca="1" si="1416"/>
        <v>20100.252408102351</v>
      </c>
      <c r="J10022" s="1">
        <f t="shared" ca="1" si="1417"/>
        <v>8.8937216794329288</v>
      </c>
      <c r="K10022" s="5">
        <f t="shared" ca="1" si="1413"/>
        <v>0.9460197085715164</v>
      </c>
      <c r="L10022" s="1">
        <f t="shared" ca="1" si="1411"/>
        <v>5.0457919104204372</v>
      </c>
      <c r="M10022" s="1">
        <f t="shared" ca="1" si="1418"/>
        <v>20105.29820001277</v>
      </c>
      <c r="N10022" s="13">
        <f t="shared" ca="1" si="1419"/>
        <v>13.93951358985214</v>
      </c>
    </row>
    <row r="10023" spans="5:14" x14ac:dyDescent="0.15">
      <c r="E10023" s="2">
        <v>10019</v>
      </c>
      <c r="F10023" s="12">
        <f t="shared" ca="1" si="1412"/>
        <v>0.30401975701835671</v>
      </c>
      <c r="G10023" s="1">
        <f t="shared" ca="1" si="1414"/>
        <v>2.3813251789914469</v>
      </c>
      <c r="H10023" s="1">
        <f t="shared" ca="1" si="1415"/>
        <v>20093.740011601909</v>
      </c>
      <c r="I10023" s="1">
        <f t="shared" ca="1" si="1416"/>
        <v>20105.29820001277</v>
      </c>
      <c r="J10023" s="1">
        <f t="shared" ca="1" si="1417"/>
        <v>11.558188410861476</v>
      </c>
      <c r="K10023" s="5">
        <f t="shared" ca="1" si="1413"/>
        <v>0.53059908686595636</v>
      </c>
      <c r="L10023" s="1">
        <f t="shared" ca="1" si="1411"/>
        <v>1.1089770752038073</v>
      </c>
      <c r="M10023" s="1">
        <f t="shared" ca="1" si="1418"/>
        <v>20106.407177087975</v>
      </c>
      <c r="N10023" s="13">
        <f t="shared" ca="1" si="1419"/>
        <v>12.667165486065642</v>
      </c>
    </row>
    <row r="10024" spans="5:14" x14ac:dyDescent="0.15">
      <c r="E10024" s="2">
        <v>10020</v>
      </c>
      <c r="F10024" s="12">
        <f t="shared" ca="1" si="1412"/>
        <v>0.65959386007389753</v>
      </c>
      <c r="G10024" s="1">
        <f t="shared" ca="1" si="1414"/>
        <v>0.83226199379981325</v>
      </c>
      <c r="H10024" s="1">
        <f t="shared" ca="1" si="1415"/>
        <v>20094.57227359571</v>
      </c>
      <c r="I10024" s="1">
        <f t="shared" ca="1" si="1416"/>
        <v>20106.407177087975</v>
      </c>
      <c r="J10024" s="1">
        <f t="shared" ca="1" si="1417"/>
        <v>11.834903492264857</v>
      </c>
      <c r="K10024" s="5">
        <f t="shared" ca="1" si="1413"/>
        <v>0.17405446635403166</v>
      </c>
      <c r="L10024" s="1">
        <f t="shared" ca="1" si="1411"/>
        <v>0.2184572481919024</v>
      </c>
      <c r="M10024" s="1">
        <f t="shared" ca="1" si="1418"/>
        <v>20106.625634336167</v>
      </c>
      <c r="N10024" s="13">
        <f t="shared" ca="1" si="1419"/>
        <v>12.05336074045772</v>
      </c>
    </row>
    <row r="10025" spans="5:14" x14ac:dyDescent="0.15">
      <c r="E10025" s="2">
        <v>10021</v>
      </c>
      <c r="F10025" s="12">
        <f t="shared" ca="1" si="1412"/>
        <v>0.52445753164363584</v>
      </c>
      <c r="G10025" s="1">
        <f t="shared" ca="1" si="1414"/>
        <v>1.2907816472897471</v>
      </c>
      <c r="H10025" s="1">
        <f t="shared" ca="1" si="1415"/>
        <v>20095.863055243</v>
      </c>
      <c r="I10025" s="1">
        <f t="shared" ca="1" si="1416"/>
        <v>20106.625634336167</v>
      </c>
      <c r="J10025" s="1">
        <f t="shared" ca="1" si="1417"/>
        <v>10.762579093167005</v>
      </c>
      <c r="K10025" s="5">
        <f t="shared" ca="1" si="1413"/>
        <v>0.81351324398564118</v>
      </c>
      <c r="L10025" s="1">
        <f t="shared" ca="1" si="1411"/>
        <v>2.7420022880756947</v>
      </c>
      <c r="M10025" s="1">
        <f t="shared" ca="1" si="1418"/>
        <v>20109.367636624243</v>
      </c>
      <c r="N10025" s="13">
        <f t="shared" ca="1" si="1419"/>
        <v>13.504581381243042</v>
      </c>
    </row>
    <row r="10026" spans="5:14" x14ac:dyDescent="0.15">
      <c r="E10026" s="2">
        <v>10022</v>
      </c>
      <c r="F10026" s="12">
        <f t="shared" ca="1" si="1412"/>
        <v>0.10705769092596207</v>
      </c>
      <c r="G10026" s="1">
        <f t="shared" ca="1" si="1414"/>
        <v>4.4687748445729287</v>
      </c>
      <c r="H10026" s="1">
        <f t="shared" ca="1" si="1415"/>
        <v>20100.331830087573</v>
      </c>
      <c r="I10026" s="1">
        <f t="shared" ca="1" si="1416"/>
        <v>20109.367636624243</v>
      </c>
      <c r="J10026" s="1">
        <f t="shared" ca="1" si="1417"/>
        <v>9.0358065366708615</v>
      </c>
      <c r="K10026" s="5">
        <f t="shared" ca="1" si="1413"/>
        <v>0.1730409346745454</v>
      </c>
      <c r="L10026" s="1">
        <f t="shared" ca="1" si="1411"/>
        <v>0.2167687884007255</v>
      </c>
      <c r="M10026" s="1">
        <f t="shared" ca="1" si="1418"/>
        <v>20109.584405412643</v>
      </c>
      <c r="N10026" s="13">
        <f t="shared" ca="1" si="1419"/>
        <v>9.252575325070211</v>
      </c>
    </row>
    <row r="10027" spans="5:14" x14ac:dyDescent="0.15">
      <c r="E10027" s="2">
        <v>10023</v>
      </c>
      <c r="F10027" s="12">
        <f t="shared" ca="1" si="1412"/>
        <v>0.30928088659084829</v>
      </c>
      <c r="G10027" s="1">
        <f t="shared" ca="1" si="1414"/>
        <v>2.3470107937955418</v>
      </c>
      <c r="H10027" s="1">
        <f t="shared" ca="1" si="1415"/>
        <v>20102.678840881366</v>
      </c>
      <c r="I10027" s="1">
        <f t="shared" ca="1" si="1416"/>
        <v>20109.584405412643</v>
      </c>
      <c r="J10027" s="1">
        <f t="shared" ca="1" si="1417"/>
        <v>6.9055645312764682</v>
      </c>
      <c r="K10027" s="5">
        <f t="shared" ca="1" si="1413"/>
        <v>0.73438348656147856</v>
      </c>
      <c r="L10027" s="1">
        <f t="shared" ca="1" si="1411"/>
        <v>2.1032076058607267</v>
      </c>
      <c r="M10027" s="1">
        <f t="shared" ca="1" si="1418"/>
        <v>20111.687613018505</v>
      </c>
      <c r="N10027" s="13">
        <f t="shared" ca="1" si="1419"/>
        <v>9.0087721371382941</v>
      </c>
    </row>
    <row r="10028" spans="5:14" x14ac:dyDescent="0.15">
      <c r="E10028" s="2">
        <v>10024</v>
      </c>
      <c r="F10028" s="12">
        <f t="shared" ca="1" si="1412"/>
        <v>0.30113886097346598</v>
      </c>
      <c r="G10028" s="1">
        <f t="shared" ca="1" si="1414"/>
        <v>2.4003675769529091</v>
      </c>
      <c r="H10028" s="1">
        <f t="shared" ca="1" si="1415"/>
        <v>20105.079208458319</v>
      </c>
      <c r="I10028" s="1">
        <f t="shared" ca="1" si="1416"/>
        <v>20111.687613018505</v>
      </c>
      <c r="J10028" s="1">
        <f t="shared" ca="1" si="1417"/>
        <v>6.6084045601855905</v>
      </c>
      <c r="K10028" s="5">
        <f t="shared" ca="1" si="1413"/>
        <v>0.37677578067403639</v>
      </c>
      <c r="L10028" s="1">
        <f t="shared" ca="1" si="1411"/>
        <v>0.64201767060413351</v>
      </c>
      <c r="M10028" s="1">
        <f t="shared" ca="1" si="1418"/>
        <v>20112.32963068911</v>
      </c>
      <c r="N10028" s="13">
        <f t="shared" ca="1" si="1419"/>
        <v>7.2504222307907185</v>
      </c>
    </row>
    <row r="10029" spans="5:14" x14ac:dyDescent="0.15">
      <c r="E10029" s="2">
        <v>10025</v>
      </c>
      <c r="F10029" s="12">
        <f t="shared" ca="1" si="1412"/>
        <v>0.91777382181707667</v>
      </c>
      <c r="G10029" s="1">
        <f t="shared" ca="1" si="1414"/>
        <v>0.17160860036285003</v>
      </c>
      <c r="H10029" s="1">
        <f t="shared" ca="1" si="1415"/>
        <v>20105.250817058681</v>
      </c>
      <c r="I10029" s="1">
        <f t="shared" ca="1" si="1416"/>
        <v>20112.32963068911</v>
      </c>
      <c r="J10029" s="1">
        <f t="shared" ca="1" si="1417"/>
        <v>7.0788136304290674</v>
      </c>
      <c r="K10029" s="5">
        <f t="shared" ca="1" si="1413"/>
        <v>9.4442284075638372E-2</v>
      </c>
      <c r="L10029" s="1">
        <f t="shared" ca="1" si="1411"/>
        <v>9.8450469649233083E-2</v>
      </c>
      <c r="M10029" s="1">
        <f t="shared" ca="1" si="1418"/>
        <v>20112.42808115876</v>
      </c>
      <c r="N10029" s="13">
        <f t="shared" ca="1" si="1419"/>
        <v>7.1772641000789008</v>
      </c>
    </row>
    <row r="10030" spans="5:14" x14ac:dyDescent="0.15">
      <c r="E10030" s="2">
        <v>10026</v>
      </c>
      <c r="F10030" s="12">
        <f t="shared" ca="1" si="1412"/>
        <v>0.54331355927730041</v>
      </c>
      <c r="G10030" s="1">
        <f t="shared" ca="1" si="1414"/>
        <v>1.2201373369597481</v>
      </c>
      <c r="H10030" s="1">
        <f t="shared" ca="1" si="1415"/>
        <v>20106.470954395641</v>
      </c>
      <c r="I10030" s="1">
        <f t="shared" ca="1" si="1416"/>
        <v>20112.42808115876</v>
      </c>
      <c r="J10030" s="1">
        <f t="shared" ca="1" si="1417"/>
        <v>5.9571267631181399</v>
      </c>
      <c r="K10030" s="5">
        <f t="shared" ca="1" si="1413"/>
        <v>0.76682089189404423</v>
      </c>
      <c r="L10030" s="1">
        <f t="shared" ca="1" si="1411"/>
        <v>2.3370334050713235</v>
      </c>
      <c r="M10030" s="1">
        <f t="shared" ca="1" si="1418"/>
        <v>20114.76511456383</v>
      </c>
      <c r="N10030" s="13">
        <f t="shared" ca="1" si="1419"/>
        <v>8.2941601681886823</v>
      </c>
    </row>
    <row r="10031" spans="5:14" x14ac:dyDescent="0.15">
      <c r="E10031" s="2">
        <v>10027</v>
      </c>
      <c r="F10031" s="12">
        <f t="shared" ca="1" si="1412"/>
        <v>0.88625328455568442</v>
      </c>
      <c r="G10031" s="1">
        <f t="shared" ca="1" si="1414"/>
        <v>0.24150499002991171</v>
      </c>
      <c r="H10031" s="1">
        <f t="shared" ca="1" si="1415"/>
        <v>20106.712459385672</v>
      </c>
      <c r="I10031" s="1">
        <f t="shared" ca="1" si="1416"/>
        <v>20114.76511456383</v>
      </c>
      <c r="J10031" s="1">
        <f t="shared" ca="1" si="1417"/>
        <v>8.0526551781586022</v>
      </c>
      <c r="K10031" s="5">
        <f t="shared" ca="1" si="1413"/>
        <v>0.174607339704964</v>
      </c>
      <c r="L10031" s="1">
        <f t="shared" ca="1" si="1411"/>
        <v>0.21937999457855109</v>
      </c>
      <c r="M10031" s="1">
        <f t="shared" ca="1" si="1418"/>
        <v>20114.984494558408</v>
      </c>
      <c r="N10031" s="13">
        <f t="shared" ca="1" si="1419"/>
        <v>8.2720351727366506</v>
      </c>
    </row>
    <row r="10032" spans="5:14" x14ac:dyDescent="0.15">
      <c r="E10032" s="2">
        <v>10028</v>
      </c>
      <c r="F10032" s="12">
        <f t="shared" ca="1" si="1412"/>
        <v>0.96656933336791484</v>
      </c>
      <c r="G10032" s="1">
        <f t="shared" ca="1" si="1414"/>
        <v>6.8004492729239641E-2</v>
      </c>
      <c r="H10032" s="1">
        <f t="shared" ca="1" si="1415"/>
        <v>20106.7804638784</v>
      </c>
      <c r="I10032" s="1">
        <f t="shared" ca="1" si="1416"/>
        <v>20114.984494558408</v>
      </c>
      <c r="J10032" s="1">
        <f t="shared" ca="1" si="1417"/>
        <v>8.2040306800081453</v>
      </c>
      <c r="K10032" s="5">
        <f t="shared" ca="1" si="1413"/>
        <v>0.27923333411522344</v>
      </c>
      <c r="L10032" s="1">
        <f t="shared" ca="1" si="1411"/>
        <v>0.4159577086163832</v>
      </c>
      <c r="M10032" s="1">
        <f t="shared" ca="1" si="1418"/>
        <v>20115.400452267026</v>
      </c>
      <c r="N10032" s="13">
        <f t="shared" ca="1" si="1419"/>
        <v>8.619988388625643</v>
      </c>
    </row>
    <row r="10033" spans="5:14" x14ac:dyDescent="0.15">
      <c r="E10033" s="2">
        <v>10029</v>
      </c>
      <c r="F10033" s="12">
        <f t="shared" ca="1" si="1412"/>
        <v>0.19272364255911545</v>
      </c>
      <c r="G10033" s="1">
        <f t="shared" ca="1" si="1414"/>
        <v>3.2929960401400389</v>
      </c>
      <c r="H10033" s="1">
        <f t="shared" ca="1" si="1415"/>
        <v>20110.073459918542</v>
      </c>
      <c r="I10033" s="1">
        <f t="shared" ca="1" si="1416"/>
        <v>20115.400452267026</v>
      </c>
      <c r="J10033" s="1">
        <f t="shared" ca="1" si="1417"/>
        <v>5.3269923484840547</v>
      </c>
      <c r="K10033" s="5">
        <f t="shared" ca="1" si="1413"/>
        <v>0.70810639174616896</v>
      </c>
      <c r="L10033" s="1">
        <f t="shared" ca="1" si="1411"/>
        <v>1.9350515447991241</v>
      </c>
      <c r="M10033" s="1">
        <f t="shared" ca="1" si="1418"/>
        <v>20117.335503811824</v>
      </c>
      <c r="N10033" s="13">
        <f t="shared" ca="1" si="1419"/>
        <v>7.2620438932826801</v>
      </c>
    </row>
    <row r="10034" spans="5:14" x14ac:dyDescent="0.15">
      <c r="E10034" s="2">
        <v>10030</v>
      </c>
      <c r="F10034" s="12">
        <f t="shared" ca="1" si="1412"/>
        <v>0.48396539823758111</v>
      </c>
      <c r="G10034" s="1">
        <f t="shared" ca="1" si="1414"/>
        <v>1.4514837321315865</v>
      </c>
      <c r="H10034" s="1">
        <f t="shared" ca="1" si="1415"/>
        <v>20111.524943650675</v>
      </c>
      <c r="I10034" s="1">
        <f t="shared" ca="1" si="1416"/>
        <v>20117.335503811824</v>
      </c>
      <c r="J10034" s="1">
        <f t="shared" ca="1" si="1417"/>
        <v>5.810560161149624</v>
      </c>
      <c r="K10034" s="5">
        <f t="shared" ca="1" si="1413"/>
        <v>0.99325367670840758</v>
      </c>
      <c r="L10034" s="1">
        <f t="shared" ca="1" si="1411"/>
        <v>9.0174813442990551</v>
      </c>
      <c r="M10034" s="1">
        <f t="shared" ca="1" si="1418"/>
        <v>20126.352985156122</v>
      </c>
      <c r="N10034" s="13">
        <f t="shared" ca="1" si="1419"/>
        <v>14.82804150544689</v>
      </c>
    </row>
    <row r="10035" spans="5:14" x14ac:dyDescent="0.15">
      <c r="E10035" s="2">
        <v>10031</v>
      </c>
      <c r="F10035" s="12">
        <f t="shared" ca="1" si="1412"/>
        <v>0.57761347824786169</v>
      </c>
      <c r="G10035" s="1">
        <f t="shared" ca="1" si="1414"/>
        <v>1.0977007135182348</v>
      </c>
      <c r="H10035" s="1">
        <f t="shared" ca="1" si="1415"/>
        <v>20112.622644364194</v>
      </c>
      <c r="I10035" s="1">
        <f t="shared" ca="1" si="1416"/>
        <v>20126.352985156122</v>
      </c>
      <c r="J10035" s="1">
        <f t="shared" ca="1" si="1417"/>
        <v>13.730340791928029</v>
      </c>
      <c r="K10035" s="5">
        <f t="shared" ca="1" si="1413"/>
        <v>0.17757978543360808</v>
      </c>
      <c r="L10035" s="1">
        <f t="shared" ca="1" si="1411"/>
        <v>0.22436163727261413</v>
      </c>
      <c r="M10035" s="1">
        <f t="shared" ca="1" si="1418"/>
        <v>20126.577346793394</v>
      </c>
      <c r="N10035" s="13">
        <f t="shared" ca="1" si="1419"/>
        <v>13.954702429200552</v>
      </c>
    </row>
    <row r="10036" spans="5:14" x14ac:dyDescent="0.15">
      <c r="E10036" s="2">
        <v>10032</v>
      </c>
      <c r="F10036" s="12">
        <f t="shared" ca="1" si="1412"/>
        <v>7.0345557564795658E-2</v>
      </c>
      <c r="G10036" s="1">
        <f t="shared" ca="1" si="1414"/>
        <v>5.3086712900751722</v>
      </c>
      <c r="H10036" s="1">
        <f t="shared" ca="1" si="1415"/>
        <v>20117.93131565427</v>
      </c>
      <c r="I10036" s="1">
        <f t="shared" ca="1" si="1416"/>
        <v>20126.577346793394</v>
      </c>
      <c r="J10036" s="1">
        <f t="shared" ca="1" si="1417"/>
        <v>8.6460311391238065</v>
      </c>
      <c r="K10036" s="5">
        <f t="shared" ca="1" si="1413"/>
        <v>0.87147327620530668</v>
      </c>
      <c r="L10036" s="1">
        <f t="shared" ca="1" si="1411"/>
        <v>3.4251610059340241</v>
      </c>
      <c r="M10036" s="1">
        <f t="shared" ca="1" si="1418"/>
        <v>20130.002507799327</v>
      </c>
      <c r="N10036" s="13">
        <f t="shared" ca="1" si="1419"/>
        <v>12.071192145056557</v>
      </c>
    </row>
    <row r="10037" spans="5:14" x14ac:dyDescent="0.15">
      <c r="E10037" s="2">
        <v>10033</v>
      </c>
      <c r="F10037" s="12">
        <f t="shared" ca="1" si="1412"/>
        <v>0.15062441370519242</v>
      </c>
      <c r="G10037" s="1">
        <f t="shared" ca="1" si="1414"/>
        <v>3.7859317343169065</v>
      </c>
      <c r="H10037" s="1">
        <f t="shared" ca="1" si="1415"/>
        <v>20121.717247388588</v>
      </c>
      <c r="I10037" s="1">
        <f t="shared" ca="1" si="1416"/>
        <v>20130.002507799327</v>
      </c>
      <c r="J10037" s="1">
        <f t="shared" ca="1" si="1417"/>
        <v>8.2852604107392835</v>
      </c>
      <c r="K10037" s="5">
        <f t="shared" ca="1" si="1413"/>
        <v>0.48878363356414323</v>
      </c>
      <c r="L10037" s="1">
        <f t="shared" ca="1" si="1411"/>
        <v>0.96563263025617496</v>
      </c>
      <c r="M10037" s="1">
        <f t="shared" ca="1" si="1418"/>
        <v>20130.968140429584</v>
      </c>
      <c r="N10037" s="13">
        <f t="shared" ca="1" si="1419"/>
        <v>9.2508930409967434</v>
      </c>
    </row>
    <row r="10038" spans="5:14" x14ac:dyDescent="0.15">
      <c r="E10038" s="2">
        <v>10034</v>
      </c>
      <c r="F10038" s="12">
        <f t="shared" ca="1" si="1412"/>
        <v>0.39431620575769732</v>
      </c>
      <c r="G10038" s="1">
        <f t="shared" ca="1" si="1414"/>
        <v>1.861204277745792</v>
      </c>
      <c r="H10038" s="1">
        <f t="shared" ca="1" si="1415"/>
        <v>20123.578451666333</v>
      </c>
      <c r="I10038" s="1">
        <f t="shared" ca="1" si="1416"/>
        <v>20130.968140429584</v>
      </c>
      <c r="J10038" s="1">
        <f t="shared" ca="1" si="1417"/>
        <v>7.3896887632508879</v>
      </c>
      <c r="K10038" s="5">
        <f t="shared" ca="1" si="1413"/>
        <v>0.83708201207970978</v>
      </c>
      <c r="L10038" s="1">
        <f t="shared" ca="1" si="1411"/>
        <v>2.9888761322725008</v>
      </c>
      <c r="M10038" s="1">
        <f t="shared" ca="1" si="1418"/>
        <v>20133.957016561857</v>
      </c>
      <c r="N10038" s="13">
        <f t="shared" ca="1" si="1419"/>
        <v>10.378564895523596</v>
      </c>
    </row>
    <row r="10039" spans="5:14" x14ac:dyDescent="0.15">
      <c r="E10039" s="2">
        <v>10035</v>
      </c>
      <c r="F10039" s="12">
        <f t="shared" ca="1" si="1412"/>
        <v>0.74608307613413327</v>
      </c>
      <c r="G10039" s="1">
        <f t="shared" ca="1" si="1414"/>
        <v>0.58583664573715488</v>
      </c>
      <c r="H10039" s="1">
        <f t="shared" ca="1" si="1415"/>
        <v>20124.164288312069</v>
      </c>
      <c r="I10039" s="1">
        <f t="shared" ca="1" si="1416"/>
        <v>20133.957016561857</v>
      </c>
      <c r="J10039" s="1">
        <f t="shared" ca="1" si="1417"/>
        <v>9.7927282497876149</v>
      </c>
      <c r="K10039" s="5">
        <f t="shared" ca="1" si="1413"/>
        <v>0.33032734474135839</v>
      </c>
      <c r="L10039" s="1">
        <f t="shared" ca="1" si="1411"/>
        <v>0.52874259276357427</v>
      </c>
      <c r="M10039" s="1">
        <f t="shared" ca="1" si="1418"/>
        <v>20134.485759154621</v>
      </c>
      <c r="N10039" s="13">
        <f t="shared" ca="1" si="1419"/>
        <v>10.321470842551207</v>
      </c>
    </row>
    <row r="10040" spans="5:14" x14ac:dyDescent="0.15">
      <c r="E10040" s="2">
        <v>10036</v>
      </c>
      <c r="F10040" s="12">
        <f t="shared" ca="1" si="1412"/>
        <v>0.27030591131623571</v>
      </c>
      <c r="G10040" s="1">
        <f t="shared" ca="1" si="1414"/>
        <v>2.6164019129488745</v>
      </c>
      <c r="H10040" s="1">
        <f t="shared" ca="1" si="1415"/>
        <v>20126.780690225019</v>
      </c>
      <c r="I10040" s="1">
        <f t="shared" ca="1" si="1416"/>
        <v>20134.485759154621</v>
      </c>
      <c r="J10040" s="1">
        <f t="shared" ca="1" si="1417"/>
        <v>7.7050689296011114</v>
      </c>
      <c r="K10040" s="5">
        <f t="shared" ca="1" si="1413"/>
        <v>0.25379592603805912</v>
      </c>
      <c r="L10040" s="1">
        <f t="shared" ca="1" si="1411"/>
        <v>0.36406263329030092</v>
      </c>
      <c r="M10040" s="1">
        <f t="shared" ca="1" si="1418"/>
        <v>20134.84982178791</v>
      </c>
      <c r="N10040" s="13">
        <f t="shared" ca="1" si="1419"/>
        <v>8.0691315628901066</v>
      </c>
    </row>
    <row r="10041" spans="5:14" x14ac:dyDescent="0.15">
      <c r="E10041" s="2">
        <v>10037</v>
      </c>
      <c r="F10041" s="12">
        <f t="shared" ca="1" si="1412"/>
        <v>0.47273008424069574</v>
      </c>
      <c r="G10041" s="1">
        <f t="shared" ca="1" si="1414"/>
        <v>1.4984613995928675</v>
      </c>
      <c r="H10041" s="1">
        <f t="shared" ca="1" si="1415"/>
        <v>20128.279151624611</v>
      </c>
      <c r="I10041" s="1">
        <f t="shared" ca="1" si="1416"/>
        <v>20134.84982178791</v>
      </c>
      <c r="J10041" s="1">
        <f t="shared" ca="1" si="1417"/>
        <v>6.5706701632989279</v>
      </c>
      <c r="K10041" s="5">
        <f t="shared" ca="1" si="1413"/>
        <v>0.41318788199725343</v>
      </c>
      <c r="L10041" s="1">
        <f t="shared" ca="1" si="1411"/>
        <v>0.73877152257336409</v>
      </c>
      <c r="M10041" s="1">
        <f t="shared" ca="1" si="1418"/>
        <v>20135.588593310484</v>
      </c>
      <c r="N10041" s="13">
        <f t="shared" ca="1" si="1419"/>
        <v>7.3094416858730256</v>
      </c>
    </row>
    <row r="10042" spans="5:14" x14ac:dyDescent="0.15">
      <c r="E10042" s="2">
        <v>10038</v>
      </c>
      <c r="F10042" s="12">
        <f t="shared" ca="1" si="1412"/>
        <v>0.29352442925625732</v>
      </c>
      <c r="G10042" s="1">
        <f t="shared" ca="1" si="1414"/>
        <v>2.4515888178290748</v>
      </c>
      <c r="H10042" s="1">
        <f t="shared" ca="1" si="1415"/>
        <v>20130.730740442439</v>
      </c>
      <c r="I10042" s="1">
        <f t="shared" ca="1" si="1416"/>
        <v>20135.588593310484</v>
      </c>
      <c r="J10042" s="1">
        <f t="shared" ca="1" si="1417"/>
        <v>4.8578528680445743</v>
      </c>
      <c r="K10042" s="5">
        <f t="shared" ca="1" si="1413"/>
        <v>0.92345020426716407</v>
      </c>
      <c r="L10042" s="1">
        <f t="shared" ca="1" si="1411"/>
        <v>4.3893790113709654</v>
      </c>
      <c r="M10042" s="1">
        <f t="shared" ca="1" si="1418"/>
        <v>20139.977972321856</v>
      </c>
      <c r="N10042" s="13">
        <f t="shared" ca="1" si="1419"/>
        <v>9.247231879417086</v>
      </c>
    </row>
    <row r="10043" spans="5:14" x14ac:dyDescent="0.15">
      <c r="E10043" s="2">
        <v>10039</v>
      </c>
      <c r="F10043" s="12">
        <f t="shared" ca="1" si="1412"/>
        <v>0.50094903024838122</v>
      </c>
      <c r="G10043" s="1">
        <f t="shared" ca="1" si="1414"/>
        <v>1.3825018382078169</v>
      </c>
      <c r="H10043" s="1">
        <f t="shared" ca="1" si="1415"/>
        <v>20132.113242280648</v>
      </c>
      <c r="I10043" s="1">
        <f t="shared" ca="1" si="1416"/>
        <v>20139.977972321856</v>
      </c>
      <c r="J10043" s="1">
        <f t="shared" ca="1" si="1417"/>
        <v>7.8647300412085315</v>
      </c>
      <c r="K10043" s="5">
        <f t="shared" ca="1" si="1413"/>
        <v>5.4467924064898421E-2</v>
      </c>
      <c r="L10043" s="1">
        <f t="shared" ca="1" si="1411"/>
        <v>4.8807961879085635E-2</v>
      </c>
      <c r="M10043" s="1">
        <f t="shared" ca="1" si="1418"/>
        <v>20140.026780283737</v>
      </c>
      <c r="N10043" s="13">
        <f t="shared" ca="1" si="1419"/>
        <v>7.913538003089343</v>
      </c>
    </row>
    <row r="10044" spans="5:14" x14ac:dyDescent="0.15">
      <c r="E10044" s="2">
        <v>10040</v>
      </c>
      <c r="F10044" s="12">
        <f t="shared" ca="1" si="1412"/>
        <v>0.50088118320480735</v>
      </c>
      <c r="G10044" s="1">
        <f t="shared" ca="1" si="1414"/>
        <v>1.3827727305916422</v>
      </c>
      <c r="H10044" s="1">
        <f t="shared" ca="1" si="1415"/>
        <v>20133.496015011238</v>
      </c>
      <c r="I10044" s="1">
        <f t="shared" ca="1" si="1416"/>
        <v>20140.026780283737</v>
      </c>
      <c r="J10044" s="1">
        <f t="shared" ca="1" si="1417"/>
        <v>6.5307652724986838</v>
      </c>
      <c r="K10044" s="5">
        <f t="shared" ca="1" si="1413"/>
        <v>0.55210390667491249</v>
      </c>
      <c r="L10044" s="1">
        <f t="shared" ca="1" si="1411"/>
        <v>1.1885614214289766</v>
      </c>
      <c r="M10044" s="1">
        <f t="shared" ca="1" si="1418"/>
        <v>20141.215341705167</v>
      </c>
      <c r="N10044" s="13">
        <f t="shared" ca="1" si="1419"/>
        <v>7.7193266939284513</v>
      </c>
    </row>
    <row r="10045" spans="5:14" x14ac:dyDescent="0.15">
      <c r="E10045" s="2">
        <v>10041</v>
      </c>
      <c r="F10045" s="12">
        <f t="shared" ca="1" si="1412"/>
        <v>0.6546226142435092</v>
      </c>
      <c r="G10045" s="1">
        <f t="shared" ca="1" si="1414"/>
        <v>0.84739274170394541</v>
      </c>
      <c r="H10045" s="1">
        <f t="shared" ca="1" si="1415"/>
        <v>20134.343407752942</v>
      </c>
      <c r="I10045" s="1">
        <f t="shared" ca="1" si="1416"/>
        <v>20141.215341705167</v>
      </c>
      <c r="J10045" s="1">
        <f t="shared" ca="1" si="1417"/>
        <v>6.8719339522249356</v>
      </c>
      <c r="K10045" s="5">
        <f t="shared" ca="1" si="1413"/>
        <v>0.16303454546314977</v>
      </c>
      <c r="L10045" s="1">
        <f t="shared" ca="1" si="1411"/>
        <v>0.20031634203452861</v>
      </c>
      <c r="M10045" s="1">
        <f t="shared" ca="1" si="1418"/>
        <v>20141.415658047201</v>
      </c>
      <c r="N10045" s="13">
        <f t="shared" ca="1" si="1419"/>
        <v>7.0722502942589927</v>
      </c>
    </row>
    <row r="10046" spans="5:14" x14ac:dyDescent="0.15">
      <c r="E10046" s="2">
        <v>10042</v>
      </c>
      <c r="F10046" s="12">
        <f t="shared" ca="1" si="1412"/>
        <v>2.4608091389757392E-2</v>
      </c>
      <c r="G10046" s="1">
        <f t="shared" ca="1" si="1414"/>
        <v>7.4093599436855175</v>
      </c>
      <c r="H10046" s="1">
        <f t="shared" ca="1" si="1415"/>
        <v>20141.752767696627</v>
      </c>
      <c r="I10046" s="1">
        <f t="shared" ca="1" si="1416"/>
        <v>20141.752767696627</v>
      </c>
      <c r="J10046" s="1">
        <f t="shared" ca="1" si="1417"/>
        <v>0</v>
      </c>
      <c r="K10046" s="5">
        <f t="shared" ca="1" si="1413"/>
        <v>0.17377909311698059</v>
      </c>
      <c r="L10046" s="1">
        <f t="shared" ca="1" si="1411"/>
        <v>0.21799809893721209</v>
      </c>
      <c r="M10046" s="1">
        <f t="shared" ca="1" si="1418"/>
        <v>20141.970765795566</v>
      </c>
      <c r="N10046" s="13">
        <f t="shared" ca="1" si="1419"/>
        <v>0.21799809893855127</v>
      </c>
    </row>
    <row r="10047" spans="5:14" x14ac:dyDescent="0.15">
      <c r="E10047" s="2">
        <v>10043</v>
      </c>
      <c r="F10047" s="12">
        <f t="shared" ca="1" si="1412"/>
        <v>0.18423800513699973</v>
      </c>
      <c r="G10047" s="1">
        <f t="shared" ca="1" si="1414"/>
        <v>3.3830537021044176</v>
      </c>
      <c r="H10047" s="1">
        <f t="shared" ca="1" si="1415"/>
        <v>20145.135821398733</v>
      </c>
      <c r="I10047" s="1">
        <f t="shared" ca="1" si="1416"/>
        <v>20145.135821398733</v>
      </c>
      <c r="J10047" s="1">
        <f t="shared" ca="1" si="1417"/>
        <v>0</v>
      </c>
      <c r="K10047" s="5">
        <f t="shared" ca="1" si="1413"/>
        <v>0.18241259088750106</v>
      </c>
      <c r="L10047" s="1">
        <f t="shared" ca="1" si="1411"/>
        <v>0.23253535600960532</v>
      </c>
      <c r="M10047" s="1">
        <f t="shared" ca="1" si="1418"/>
        <v>20145.368356754741</v>
      </c>
      <c r="N10047" s="13">
        <f t="shared" ca="1" si="1419"/>
        <v>0.23253535600815667</v>
      </c>
    </row>
    <row r="10048" spans="5:14" x14ac:dyDescent="0.15">
      <c r="E10048" s="2">
        <v>10044</v>
      </c>
      <c r="F10048" s="12">
        <f t="shared" ca="1" si="1412"/>
        <v>0.30476958271413201</v>
      </c>
      <c r="G10048" s="1">
        <f t="shared" ca="1" si="1414"/>
        <v>2.3763985087887929</v>
      </c>
      <c r="H10048" s="1">
        <f t="shared" ca="1" si="1415"/>
        <v>20147.512219907523</v>
      </c>
      <c r="I10048" s="1">
        <f t="shared" ca="1" si="1416"/>
        <v>20147.512219907523</v>
      </c>
      <c r="J10048" s="1">
        <f t="shared" ca="1" si="1417"/>
        <v>0</v>
      </c>
      <c r="K10048" s="5">
        <f t="shared" ca="1" si="1413"/>
        <v>0.37474008316915752</v>
      </c>
      <c r="L10048" s="1">
        <f t="shared" ca="1" si="1411"/>
        <v>0.63682272552500407</v>
      </c>
      <c r="M10048" s="1">
        <f t="shared" ca="1" si="1418"/>
        <v>20148.149042633049</v>
      </c>
      <c r="N10048" s="13">
        <f t="shared" ca="1" si="1419"/>
        <v>0.6368227255261445</v>
      </c>
    </row>
    <row r="10049" spans="5:14" x14ac:dyDescent="0.15">
      <c r="E10049" s="2">
        <v>10045</v>
      </c>
      <c r="F10049" s="12">
        <f t="shared" ca="1" si="1412"/>
        <v>0.9029551115131681</v>
      </c>
      <c r="G10049" s="1">
        <f t="shared" ca="1" si="1414"/>
        <v>0.20416487439183392</v>
      </c>
      <c r="H10049" s="1">
        <f t="shared" ca="1" si="1415"/>
        <v>20147.716384781914</v>
      </c>
      <c r="I10049" s="1">
        <f t="shared" ca="1" si="1416"/>
        <v>20148.149042633049</v>
      </c>
      <c r="J10049" s="1">
        <f t="shared" ca="1" si="1417"/>
        <v>0.43265785113544553</v>
      </c>
      <c r="K10049" s="5">
        <f t="shared" ca="1" si="1413"/>
        <v>0.21329840775464881</v>
      </c>
      <c r="L10049" s="1">
        <f t="shared" ca="1" si="1411"/>
        <v>0.28694623899845334</v>
      </c>
      <c r="M10049" s="1">
        <f t="shared" ca="1" si="1418"/>
        <v>20148.435988872046</v>
      </c>
      <c r="N10049" s="13">
        <f t="shared" ca="1" si="1419"/>
        <v>0.71960409013263416</v>
      </c>
    </row>
    <row r="10050" spans="5:14" x14ac:dyDescent="0.15">
      <c r="E10050" s="2">
        <v>10046</v>
      </c>
      <c r="F10050" s="12">
        <f t="shared" ca="1" si="1412"/>
        <v>0.36515094881871857</v>
      </c>
      <c r="G10050" s="1">
        <f t="shared" ca="1" si="1414"/>
        <v>2.0148889049678118</v>
      </c>
      <c r="H10050" s="1">
        <f t="shared" ca="1" si="1415"/>
        <v>20149.731273686881</v>
      </c>
      <c r="I10050" s="1">
        <f t="shared" ca="1" si="1416"/>
        <v>20149.731273686881</v>
      </c>
      <c r="J10050" s="1">
        <f t="shared" ca="1" si="1417"/>
        <v>0</v>
      </c>
      <c r="K10050" s="5">
        <f t="shared" ca="1" si="1413"/>
        <v>0.2841643571965301</v>
      </c>
      <c r="L10050" s="1">
        <f t="shared" ca="1" si="1411"/>
        <v>0.42633617750809449</v>
      </c>
      <c r="M10050" s="1">
        <f t="shared" ca="1" si="1418"/>
        <v>20150.157609864389</v>
      </c>
      <c r="N10050" s="13">
        <f t="shared" ca="1" si="1419"/>
        <v>0.42633617750834674</v>
      </c>
    </row>
    <row r="10051" spans="5:14" x14ac:dyDescent="0.15">
      <c r="E10051" s="2">
        <v>10047</v>
      </c>
      <c r="F10051" s="12">
        <f t="shared" ca="1" si="1412"/>
        <v>0.69033117286453538</v>
      </c>
      <c r="G10051" s="1">
        <f t="shared" ca="1" si="1414"/>
        <v>0.74116767172374909</v>
      </c>
      <c r="H10051" s="1">
        <f t="shared" ca="1" si="1415"/>
        <v>20150.472441358605</v>
      </c>
      <c r="I10051" s="1">
        <f t="shared" ca="1" si="1416"/>
        <v>20150.472441358605</v>
      </c>
      <c r="J10051" s="1">
        <f t="shared" ca="1" si="1417"/>
        <v>0</v>
      </c>
      <c r="K10051" s="5">
        <f t="shared" ca="1" si="1413"/>
        <v>0.90160187190333441</v>
      </c>
      <c r="L10051" s="1">
        <f t="shared" ca="1" si="1411"/>
        <v>3.920570647901152</v>
      </c>
      <c r="M10051" s="1">
        <f t="shared" ca="1" si="1418"/>
        <v>20154.393012006505</v>
      </c>
      <c r="N10051" s="13">
        <f t="shared" ca="1" si="1419"/>
        <v>3.9205706479006039</v>
      </c>
    </row>
    <row r="10052" spans="5:14" x14ac:dyDescent="0.15">
      <c r="E10052" s="2">
        <v>10048</v>
      </c>
      <c r="F10052" s="12">
        <f t="shared" ca="1" si="1412"/>
        <v>0.14001907545314252</v>
      </c>
      <c r="G10052" s="1">
        <f t="shared" ca="1" si="1414"/>
        <v>3.9319532248354592</v>
      </c>
      <c r="H10052" s="1">
        <f t="shared" ca="1" si="1415"/>
        <v>20154.404394583438</v>
      </c>
      <c r="I10052" s="1">
        <f t="shared" ca="1" si="1416"/>
        <v>20154.404394583438</v>
      </c>
      <c r="J10052" s="1">
        <f t="shared" ca="1" si="1417"/>
        <v>0</v>
      </c>
      <c r="K10052" s="5">
        <f t="shared" ca="1" si="1413"/>
        <v>0.9415929460432465</v>
      </c>
      <c r="L10052" s="1">
        <f t="shared" ca="1" si="1411"/>
        <v>4.8973058440772244</v>
      </c>
      <c r="M10052" s="1">
        <f t="shared" ca="1" si="1418"/>
        <v>20159.301700427517</v>
      </c>
      <c r="N10052" s="13">
        <f t="shared" ca="1" si="1419"/>
        <v>4.8973058440788009</v>
      </c>
    </row>
    <row r="10053" spans="5:14" x14ac:dyDescent="0.15">
      <c r="E10053" s="2">
        <v>10049</v>
      </c>
      <c r="F10053" s="12">
        <f t="shared" ca="1" si="1412"/>
        <v>0.36498431887463434</v>
      </c>
      <c r="G10053" s="1">
        <f t="shared" ca="1" si="1414"/>
        <v>2.0158017766196825</v>
      </c>
      <c r="H10053" s="1">
        <f t="shared" ca="1" si="1415"/>
        <v>20156.420196360057</v>
      </c>
      <c r="I10053" s="1">
        <f t="shared" ca="1" si="1416"/>
        <v>20159.301700427517</v>
      </c>
      <c r="J10053" s="1">
        <f t="shared" ca="1" si="1417"/>
        <v>2.8815040674599004</v>
      </c>
      <c r="K10053" s="5">
        <f t="shared" ca="1" si="1413"/>
        <v>0.23128229685459045</v>
      </c>
      <c r="L10053" s="1">
        <f t="shared" ca="1" si="1411"/>
        <v>0.32037277973941769</v>
      </c>
      <c r="M10053" s="1">
        <f t="shared" ca="1" si="1418"/>
        <v>20159.622073207258</v>
      </c>
      <c r="N10053" s="13">
        <f t="shared" ca="1" si="1419"/>
        <v>3.201876847200765</v>
      </c>
    </row>
    <row r="10054" spans="5:14" x14ac:dyDescent="0.15">
      <c r="E10054" s="2">
        <v>10050</v>
      </c>
      <c r="F10054" s="12">
        <f t="shared" ca="1" si="1412"/>
        <v>0.66120120239389824</v>
      </c>
      <c r="G10054" s="1">
        <f t="shared" ca="1" si="1414"/>
        <v>0.82739418906870599</v>
      </c>
      <c r="H10054" s="1">
        <f t="shared" ca="1" si="1415"/>
        <v>20157.247590549126</v>
      </c>
      <c r="I10054" s="1">
        <f t="shared" ca="1" si="1416"/>
        <v>20159.622073207258</v>
      </c>
      <c r="J10054" s="1">
        <f t="shared" ca="1" si="1417"/>
        <v>2.3744826581314555</v>
      </c>
      <c r="K10054" s="5">
        <f t="shared" ca="1" si="1413"/>
        <v>0.7221773574364484</v>
      </c>
      <c r="L10054" s="1">
        <f t="shared" ref="L10054:L10117" ca="1" si="1420">_xlfn.GAMMA.INV(K10054, 0.8, 2)</f>
        <v>2.0229856368352919</v>
      </c>
      <c r="M10054" s="1">
        <f t="shared" ca="1" si="1418"/>
        <v>20161.645058844093</v>
      </c>
      <c r="N10054" s="13">
        <f t="shared" ca="1" si="1419"/>
        <v>4.3974682949665294</v>
      </c>
    </row>
    <row r="10055" spans="5:14" x14ac:dyDescent="0.15">
      <c r="E10055" s="2">
        <v>10051</v>
      </c>
      <c r="F10055" s="12">
        <f t="shared" ref="F10055:F10118" ca="1" si="1421">RAND()</f>
        <v>0.80039157764848412</v>
      </c>
      <c r="G10055" s="1">
        <f t="shared" ca="1" si="1414"/>
        <v>0.4453083980119566</v>
      </c>
      <c r="H10055" s="1">
        <f t="shared" ca="1" si="1415"/>
        <v>20157.692898947138</v>
      </c>
      <c r="I10055" s="1">
        <f t="shared" ca="1" si="1416"/>
        <v>20161.645058844093</v>
      </c>
      <c r="J10055" s="1">
        <f t="shared" ca="1" si="1417"/>
        <v>3.9521598969549814</v>
      </c>
      <c r="K10055" s="5">
        <f t="shared" ref="K10055:K10118" ca="1" si="1422">RAND()</f>
        <v>0.26984546806969456</v>
      </c>
      <c r="L10055" s="1">
        <f t="shared" ca="1" si="1420"/>
        <v>0.39648719726596354</v>
      </c>
      <c r="M10055" s="1">
        <f t="shared" ca="1" si="1418"/>
        <v>20162.041546041361</v>
      </c>
      <c r="N10055" s="13">
        <f t="shared" ca="1" si="1419"/>
        <v>4.3486470942225424</v>
      </c>
    </row>
    <row r="10056" spans="5:14" x14ac:dyDescent="0.15">
      <c r="E10056" s="2">
        <v>10052</v>
      </c>
      <c r="F10056" s="12">
        <f t="shared" ca="1" si="1421"/>
        <v>0.42084385152031689</v>
      </c>
      <c r="G10056" s="1">
        <f t="shared" ca="1" si="1414"/>
        <v>1.7309868262028507</v>
      </c>
      <c r="H10056" s="1">
        <f t="shared" ca="1" si="1415"/>
        <v>20159.42388577334</v>
      </c>
      <c r="I10056" s="1">
        <f t="shared" ca="1" si="1416"/>
        <v>20162.041546041361</v>
      </c>
      <c r="J10056" s="1">
        <f t="shared" ca="1" si="1417"/>
        <v>2.6176602680206997</v>
      </c>
      <c r="K10056" s="5">
        <f t="shared" ca="1" si="1422"/>
        <v>2.1330981695006579E-2</v>
      </c>
      <c r="L10056" s="1">
        <f t="shared" ca="1" si="1420"/>
        <v>1.4979943676032899E-2</v>
      </c>
      <c r="M10056" s="1">
        <f t="shared" ca="1" si="1418"/>
        <v>20162.056525985037</v>
      </c>
      <c r="N10056" s="13">
        <f t="shared" ca="1" si="1419"/>
        <v>2.632640211697435</v>
      </c>
    </row>
    <row r="10057" spans="5:14" x14ac:dyDescent="0.15">
      <c r="E10057" s="2">
        <v>10053</v>
      </c>
      <c r="F10057" s="12">
        <f t="shared" ca="1" si="1421"/>
        <v>3.2340689104495168E-2</v>
      </c>
      <c r="G10057" s="1">
        <f t="shared" ca="1" si="1414"/>
        <v>6.8628582338869144</v>
      </c>
      <c r="H10057" s="1">
        <f t="shared" ca="1" si="1415"/>
        <v>20166.286744007226</v>
      </c>
      <c r="I10057" s="1">
        <f t="shared" ca="1" si="1416"/>
        <v>20166.286744007226</v>
      </c>
      <c r="J10057" s="1">
        <f t="shared" ca="1" si="1417"/>
        <v>0</v>
      </c>
      <c r="K10057" s="5">
        <f t="shared" ca="1" si="1422"/>
        <v>0.22955134649416675</v>
      </c>
      <c r="L10057" s="1">
        <f t="shared" ca="1" si="1420"/>
        <v>0.31709902996895245</v>
      </c>
      <c r="M10057" s="1">
        <f t="shared" ca="1" si="1418"/>
        <v>20166.603843037195</v>
      </c>
      <c r="N10057" s="13">
        <f t="shared" ca="1" si="1419"/>
        <v>0.31709902996954042</v>
      </c>
    </row>
    <row r="10058" spans="5:14" x14ac:dyDescent="0.15">
      <c r="E10058" s="2">
        <v>10054</v>
      </c>
      <c r="F10058" s="12">
        <f t="shared" ca="1" si="1421"/>
        <v>0.78753769538219087</v>
      </c>
      <c r="G10058" s="1">
        <f t="shared" ca="1" si="1414"/>
        <v>0.47768808455191214</v>
      </c>
      <c r="H10058" s="1">
        <f t="shared" ca="1" si="1415"/>
        <v>20166.764432091779</v>
      </c>
      <c r="I10058" s="1">
        <f t="shared" ca="1" si="1416"/>
        <v>20166.764432091779</v>
      </c>
      <c r="J10058" s="1">
        <f t="shared" ca="1" si="1417"/>
        <v>0</v>
      </c>
      <c r="K10058" s="5">
        <f t="shared" ca="1" si="1422"/>
        <v>0.89808027564660031</v>
      </c>
      <c r="L10058" s="1">
        <f t="shared" ca="1" si="1420"/>
        <v>3.8551436235102239</v>
      </c>
      <c r="M10058" s="1">
        <f t="shared" ca="1" si="1418"/>
        <v>20170.619575715289</v>
      </c>
      <c r="N10058" s="13">
        <f t="shared" ca="1" si="1419"/>
        <v>3.8551436235102301</v>
      </c>
    </row>
    <row r="10059" spans="5:14" x14ac:dyDescent="0.15">
      <c r="E10059" s="2">
        <v>10055</v>
      </c>
      <c r="F10059" s="12">
        <f t="shared" ca="1" si="1421"/>
        <v>0.6315743422748169</v>
      </c>
      <c r="G10059" s="1">
        <f t="shared" ca="1" si="1414"/>
        <v>0.91907924160645815</v>
      </c>
      <c r="H10059" s="1">
        <f t="shared" ca="1" si="1415"/>
        <v>20167.683511333384</v>
      </c>
      <c r="I10059" s="1">
        <f t="shared" ca="1" si="1416"/>
        <v>20170.619575715289</v>
      </c>
      <c r="J10059" s="1">
        <f t="shared" ca="1" si="1417"/>
        <v>2.936064381905453</v>
      </c>
      <c r="K10059" s="5">
        <f t="shared" ca="1" si="1422"/>
        <v>0.1803903866796529</v>
      </c>
      <c r="L10059" s="1">
        <f t="shared" ca="1" si="1420"/>
        <v>0.22910402261475488</v>
      </c>
      <c r="M10059" s="1">
        <f t="shared" ca="1" si="1418"/>
        <v>20170.848679737905</v>
      </c>
      <c r="N10059" s="13">
        <f t="shared" ca="1" si="1419"/>
        <v>3.1651684045209549</v>
      </c>
    </row>
    <row r="10060" spans="5:14" x14ac:dyDescent="0.15">
      <c r="E10060" s="2">
        <v>10056</v>
      </c>
      <c r="F10060" s="12">
        <f t="shared" ca="1" si="1421"/>
        <v>0.25103484770025342</v>
      </c>
      <c r="G10060" s="1">
        <f t="shared" ca="1" si="1414"/>
        <v>2.7643270280558534</v>
      </c>
      <c r="H10060" s="1">
        <f t="shared" ca="1" si="1415"/>
        <v>20170.447838361441</v>
      </c>
      <c r="I10060" s="1">
        <f t="shared" ca="1" si="1416"/>
        <v>20170.848679737905</v>
      </c>
      <c r="J10060" s="1">
        <f t="shared" ca="1" si="1417"/>
        <v>0.40084137646408635</v>
      </c>
      <c r="K10060" s="5">
        <f t="shared" ca="1" si="1422"/>
        <v>0.5636069360441377</v>
      </c>
      <c r="L10060" s="1">
        <f t="shared" ca="1" si="1420"/>
        <v>1.2329403118418127</v>
      </c>
      <c r="M10060" s="1">
        <f t="shared" ca="1" si="1418"/>
        <v>20172.081620049747</v>
      </c>
      <c r="N10060" s="13">
        <f t="shared" ca="1" si="1419"/>
        <v>1.6337816883060441</v>
      </c>
    </row>
    <row r="10061" spans="5:14" x14ac:dyDescent="0.15">
      <c r="E10061" s="2">
        <v>10057</v>
      </c>
      <c r="F10061" s="12">
        <f t="shared" ca="1" si="1421"/>
        <v>0.10958811934861301</v>
      </c>
      <c r="G10061" s="1">
        <f t="shared" ca="1" si="1414"/>
        <v>4.4220526208956672</v>
      </c>
      <c r="H10061" s="1">
        <f t="shared" ca="1" si="1415"/>
        <v>20174.869890982336</v>
      </c>
      <c r="I10061" s="1">
        <f t="shared" ca="1" si="1416"/>
        <v>20174.869890982336</v>
      </c>
      <c r="J10061" s="1">
        <f t="shared" ca="1" si="1417"/>
        <v>0</v>
      </c>
      <c r="K10061" s="5">
        <f t="shared" ca="1" si="1422"/>
        <v>0.94971171826343614</v>
      </c>
      <c r="L10061" s="1">
        <f t="shared" ca="1" si="1420"/>
        <v>5.1794353484494593</v>
      </c>
      <c r="M10061" s="1">
        <f t="shared" ca="1" si="1418"/>
        <v>20180.049326330787</v>
      </c>
      <c r="N10061" s="13">
        <f t="shared" ca="1" si="1419"/>
        <v>5.1794353484510793</v>
      </c>
    </row>
    <row r="10062" spans="5:14" x14ac:dyDescent="0.15">
      <c r="E10062" s="2">
        <v>10058</v>
      </c>
      <c r="F10062" s="12">
        <f t="shared" ca="1" si="1421"/>
        <v>3.2568186029901636E-2</v>
      </c>
      <c r="G10062" s="1">
        <f t="shared" ca="1" si="1414"/>
        <v>6.848838711504313</v>
      </c>
      <c r="H10062" s="1">
        <f t="shared" ca="1" si="1415"/>
        <v>20181.718729693839</v>
      </c>
      <c r="I10062" s="1">
        <f t="shared" ca="1" si="1416"/>
        <v>20181.718729693839</v>
      </c>
      <c r="J10062" s="1">
        <f t="shared" ca="1" si="1417"/>
        <v>0</v>
      </c>
      <c r="K10062" s="5">
        <f t="shared" ca="1" si="1422"/>
        <v>0.36053626144474249</v>
      </c>
      <c r="L10062" s="1">
        <f t="shared" ca="1" si="1420"/>
        <v>0.60117820765169849</v>
      </c>
      <c r="M10062" s="1">
        <f t="shared" ca="1" si="1418"/>
        <v>20182.319907901492</v>
      </c>
      <c r="N10062" s="13">
        <f t="shared" ca="1" si="1419"/>
        <v>0.60117820765299257</v>
      </c>
    </row>
    <row r="10063" spans="5:14" x14ac:dyDescent="0.15">
      <c r="E10063" s="2">
        <v>10059</v>
      </c>
      <c r="F10063" s="12">
        <f t="shared" ca="1" si="1421"/>
        <v>0.61719317058545475</v>
      </c>
      <c r="G10063" s="1">
        <f t="shared" ca="1" si="1414"/>
        <v>0.96514644742155031</v>
      </c>
      <c r="H10063" s="1">
        <f t="shared" ca="1" si="1415"/>
        <v>20182.683876141262</v>
      </c>
      <c r="I10063" s="1">
        <f t="shared" ca="1" si="1416"/>
        <v>20182.683876141262</v>
      </c>
      <c r="J10063" s="1">
        <f t="shared" ca="1" si="1417"/>
        <v>0</v>
      </c>
      <c r="K10063" s="5">
        <f t="shared" ca="1" si="1422"/>
        <v>0.15732418302992823</v>
      </c>
      <c r="L10063" s="1">
        <f t="shared" ca="1" si="1420"/>
        <v>0.19110473044471513</v>
      </c>
      <c r="M10063" s="1">
        <f t="shared" ca="1" si="1418"/>
        <v>20182.874980871708</v>
      </c>
      <c r="N10063" s="13">
        <f t="shared" ca="1" si="1419"/>
        <v>0.19110473044565879</v>
      </c>
    </row>
    <row r="10064" spans="5:14" x14ac:dyDescent="0.15">
      <c r="E10064" s="2">
        <v>10060</v>
      </c>
      <c r="F10064" s="12">
        <f t="shared" ca="1" si="1421"/>
        <v>0.95938247283787903</v>
      </c>
      <c r="G10064" s="1">
        <f t="shared" ca="1" si="1414"/>
        <v>8.2930917919286598E-2</v>
      </c>
      <c r="H10064" s="1">
        <f t="shared" ca="1" si="1415"/>
        <v>20182.766807059183</v>
      </c>
      <c r="I10064" s="1">
        <f t="shared" ca="1" si="1416"/>
        <v>20182.874980871708</v>
      </c>
      <c r="J10064" s="1">
        <f t="shared" ca="1" si="1417"/>
        <v>0.10817381252491032</v>
      </c>
      <c r="K10064" s="5">
        <f t="shared" ca="1" si="1422"/>
        <v>5.1983452555632526E-2</v>
      </c>
      <c r="L10064" s="1">
        <f t="shared" ca="1" si="1420"/>
        <v>4.6005478149272694E-2</v>
      </c>
      <c r="M10064" s="1">
        <f t="shared" ca="1" si="1418"/>
        <v>20182.920986349858</v>
      </c>
      <c r="N10064" s="13">
        <f t="shared" ca="1" si="1419"/>
        <v>0.15417929067552905</v>
      </c>
    </row>
    <row r="10065" spans="5:14" x14ac:dyDescent="0.15">
      <c r="E10065" s="2">
        <v>10061</v>
      </c>
      <c r="F10065" s="12">
        <f t="shared" ca="1" si="1421"/>
        <v>0.82101495128138469</v>
      </c>
      <c r="G10065" s="1">
        <f t="shared" ca="1" si="1414"/>
        <v>0.39442791726831661</v>
      </c>
      <c r="H10065" s="1">
        <f t="shared" ca="1" si="1415"/>
        <v>20183.161234976451</v>
      </c>
      <c r="I10065" s="1">
        <f t="shared" ca="1" si="1416"/>
        <v>20183.161234976451</v>
      </c>
      <c r="J10065" s="1">
        <f t="shared" ca="1" si="1417"/>
        <v>0</v>
      </c>
      <c r="K10065" s="5">
        <f t="shared" ca="1" si="1422"/>
        <v>0.66066954046517545</v>
      </c>
      <c r="L10065" s="1">
        <f t="shared" ca="1" si="1420"/>
        <v>1.6690494281076447</v>
      </c>
      <c r="M10065" s="1">
        <f t="shared" ca="1" si="1418"/>
        <v>20184.830284404557</v>
      </c>
      <c r="N10065" s="13">
        <f t="shared" ca="1" si="1419"/>
        <v>1.6690494281065185</v>
      </c>
    </row>
    <row r="10066" spans="5:14" x14ac:dyDescent="0.15">
      <c r="E10066" s="2">
        <v>10062</v>
      </c>
      <c r="F10066" s="12">
        <f t="shared" ca="1" si="1421"/>
        <v>1.6280401215685636E-2</v>
      </c>
      <c r="G10066" s="1">
        <f t="shared" ca="1" si="1414"/>
        <v>8.2355865480265678</v>
      </c>
      <c r="H10066" s="1">
        <f t="shared" ca="1" si="1415"/>
        <v>20191.396821524479</v>
      </c>
      <c r="I10066" s="1">
        <f t="shared" ca="1" si="1416"/>
        <v>20191.396821524479</v>
      </c>
      <c r="J10066" s="1">
        <f t="shared" ca="1" si="1417"/>
        <v>0</v>
      </c>
      <c r="K10066" s="5">
        <f t="shared" ca="1" si="1422"/>
        <v>0.33577246797750127</v>
      </c>
      <c r="L10066" s="1">
        <f t="shared" ca="1" si="1420"/>
        <v>0.54147032509160753</v>
      </c>
      <c r="M10066" s="1">
        <f t="shared" ca="1" si="1418"/>
        <v>20191.938291849568</v>
      </c>
      <c r="N10066" s="13">
        <f t="shared" ca="1" si="1419"/>
        <v>0.54147032508990378</v>
      </c>
    </row>
    <row r="10067" spans="5:14" x14ac:dyDescent="0.15">
      <c r="E10067" s="2">
        <v>10063</v>
      </c>
      <c r="F10067" s="12">
        <f t="shared" ca="1" si="1421"/>
        <v>0.90166933520546189</v>
      </c>
      <c r="G10067" s="1">
        <f t="shared" ca="1" si="1414"/>
        <v>0.20701483362321943</v>
      </c>
      <c r="H10067" s="1">
        <f t="shared" ca="1" si="1415"/>
        <v>20191.603836358103</v>
      </c>
      <c r="I10067" s="1">
        <f t="shared" ca="1" si="1416"/>
        <v>20191.938291849568</v>
      </c>
      <c r="J10067" s="1">
        <f t="shared" ca="1" si="1417"/>
        <v>0.3344554914656328</v>
      </c>
      <c r="K10067" s="5">
        <f t="shared" ca="1" si="1422"/>
        <v>0.66212802380991864</v>
      </c>
      <c r="L10067" s="1">
        <f t="shared" ca="1" si="1420"/>
        <v>1.6766126132865553</v>
      </c>
      <c r="M10067" s="1">
        <f t="shared" ca="1" si="1418"/>
        <v>20193.614904462855</v>
      </c>
      <c r="N10067" s="13">
        <f t="shared" ca="1" si="1419"/>
        <v>2.0110681047517573</v>
      </c>
    </row>
    <row r="10068" spans="5:14" x14ac:dyDescent="0.15">
      <c r="E10068" s="2">
        <v>10064</v>
      </c>
      <c r="F10068" s="12">
        <f t="shared" ca="1" si="1421"/>
        <v>0.42904571065286745</v>
      </c>
      <c r="G10068" s="1">
        <f t="shared" ca="1" si="1414"/>
        <v>1.692383628183914</v>
      </c>
      <c r="H10068" s="1">
        <f t="shared" ca="1" si="1415"/>
        <v>20193.296219986285</v>
      </c>
      <c r="I10068" s="1">
        <f t="shared" ca="1" si="1416"/>
        <v>20193.614904462855</v>
      </c>
      <c r="J10068" s="1">
        <f t="shared" ca="1" si="1417"/>
        <v>0.31868447656961507</v>
      </c>
      <c r="K10068" s="5">
        <f t="shared" ca="1" si="1422"/>
        <v>0.57603749292048778</v>
      </c>
      <c r="L10068" s="1">
        <f t="shared" ca="1" si="1420"/>
        <v>1.282410421504077</v>
      </c>
      <c r="M10068" s="1">
        <f t="shared" ca="1" si="1418"/>
        <v>20194.897314884358</v>
      </c>
      <c r="N10068" s="13">
        <f t="shared" ca="1" si="1419"/>
        <v>1.6010948980729154</v>
      </c>
    </row>
    <row r="10069" spans="5:14" x14ac:dyDescent="0.15">
      <c r="E10069" s="2">
        <v>10065</v>
      </c>
      <c r="F10069" s="12">
        <f t="shared" ca="1" si="1421"/>
        <v>0.64698959495206054</v>
      </c>
      <c r="G10069" s="1">
        <f t="shared" ref="G10069:G10132" ca="1" si="1423">-$B$4*LN(F10069)</f>
        <v>0.87085013320237192</v>
      </c>
      <c r="H10069" s="1">
        <f t="shared" ref="H10069:H10132" ca="1" si="1424">H10068+G10069</f>
        <v>20194.167070119489</v>
      </c>
      <c r="I10069" s="1">
        <f t="shared" ref="I10069:I10132" ca="1" si="1425">MAX(H10069,M10068)</f>
        <v>20194.897314884358</v>
      </c>
      <c r="J10069" s="1">
        <f t="shared" ref="J10069:J10132" ca="1" si="1426">I10069-H10069</f>
        <v>0.73024476486898493</v>
      </c>
      <c r="K10069" s="5">
        <f t="shared" ca="1" si="1422"/>
        <v>0.11507793249578457</v>
      </c>
      <c r="L10069" s="1">
        <f t="shared" ca="1" si="1420"/>
        <v>0.12703082389568351</v>
      </c>
      <c r="M10069" s="1">
        <f t="shared" ref="M10069:M10132" ca="1" si="1427">I10069+L10069</f>
        <v>20195.024345708254</v>
      </c>
      <c r="N10069" s="13">
        <f t="shared" ref="N10069:N10132" ca="1" si="1428">M10069-H10069</f>
        <v>0.85727558876533294</v>
      </c>
    </row>
    <row r="10070" spans="5:14" x14ac:dyDescent="0.15">
      <c r="E10070" s="2">
        <v>10066</v>
      </c>
      <c r="F10070" s="12">
        <f t="shared" ca="1" si="1421"/>
        <v>0.67828865612410094</v>
      </c>
      <c r="G10070" s="1">
        <f t="shared" ca="1" si="1423"/>
        <v>0.77636467030068257</v>
      </c>
      <c r="H10070" s="1">
        <f t="shared" ca="1" si="1424"/>
        <v>20194.943434789791</v>
      </c>
      <c r="I10070" s="1">
        <f t="shared" ca="1" si="1425"/>
        <v>20195.024345708254</v>
      </c>
      <c r="J10070" s="1">
        <f t="shared" ca="1" si="1426"/>
        <v>8.0910918462905101E-2</v>
      </c>
      <c r="K10070" s="5">
        <f t="shared" ca="1" si="1422"/>
        <v>2.6521693976879868E-2</v>
      </c>
      <c r="L10070" s="1">
        <f t="shared" ca="1" si="1420"/>
        <v>1.9693178422162182E-2</v>
      </c>
      <c r="M10070" s="1">
        <f t="shared" ca="1" si="1427"/>
        <v>20195.044038886677</v>
      </c>
      <c r="N10070" s="13">
        <f t="shared" ca="1" si="1428"/>
        <v>0.10060409688594518</v>
      </c>
    </row>
    <row r="10071" spans="5:14" x14ac:dyDescent="0.15">
      <c r="E10071" s="2">
        <v>10067</v>
      </c>
      <c r="F10071" s="12">
        <f t="shared" ca="1" si="1421"/>
        <v>8.8675939272631066E-3</v>
      </c>
      <c r="G10071" s="1">
        <f t="shared" ca="1" si="1423"/>
        <v>9.4507035581355243</v>
      </c>
      <c r="H10071" s="1">
        <f t="shared" ca="1" si="1424"/>
        <v>20204.394138347929</v>
      </c>
      <c r="I10071" s="1">
        <f t="shared" ca="1" si="1425"/>
        <v>20204.394138347929</v>
      </c>
      <c r="J10071" s="1">
        <f t="shared" ca="1" si="1426"/>
        <v>0</v>
      </c>
      <c r="K10071" s="5">
        <f t="shared" ca="1" si="1422"/>
        <v>0.65546946805496986</v>
      </c>
      <c r="L10071" s="1">
        <f t="shared" ca="1" si="1420"/>
        <v>1.6423688251506066</v>
      </c>
      <c r="M10071" s="1">
        <f t="shared" ca="1" si="1427"/>
        <v>20206.036507173078</v>
      </c>
      <c r="N10071" s="13">
        <f t="shared" ca="1" si="1428"/>
        <v>1.6423688251488784</v>
      </c>
    </row>
    <row r="10072" spans="5:14" x14ac:dyDescent="0.15">
      <c r="E10072" s="2">
        <v>10068</v>
      </c>
      <c r="F10072" s="12">
        <f t="shared" ca="1" si="1421"/>
        <v>0.50068159186465744</v>
      </c>
      <c r="G10072" s="1">
        <f t="shared" ca="1" si="1423"/>
        <v>1.3835698502440898</v>
      </c>
      <c r="H10072" s="1">
        <f t="shared" ca="1" si="1424"/>
        <v>20205.777708198173</v>
      </c>
      <c r="I10072" s="1">
        <f t="shared" ca="1" si="1425"/>
        <v>20206.036507173078</v>
      </c>
      <c r="J10072" s="1">
        <f t="shared" ca="1" si="1426"/>
        <v>0.25879897490449366</v>
      </c>
      <c r="K10072" s="5">
        <f t="shared" ca="1" si="1422"/>
        <v>0.30345468836956224</v>
      </c>
      <c r="L10072" s="1">
        <f t="shared" ca="1" si="1420"/>
        <v>0.46795883888387335</v>
      </c>
      <c r="M10072" s="1">
        <f t="shared" ca="1" si="1427"/>
        <v>20206.50446601196</v>
      </c>
      <c r="N10072" s="13">
        <f t="shared" ca="1" si="1428"/>
        <v>0.7267578137871169</v>
      </c>
    </row>
    <row r="10073" spans="5:14" x14ac:dyDescent="0.15">
      <c r="E10073" s="2">
        <v>10069</v>
      </c>
      <c r="F10073" s="12">
        <f t="shared" ca="1" si="1421"/>
        <v>0.55734387416467879</v>
      </c>
      <c r="G10073" s="1">
        <f t="shared" ca="1" si="1423"/>
        <v>1.1691457224190915</v>
      </c>
      <c r="H10073" s="1">
        <f t="shared" ca="1" si="1424"/>
        <v>20206.946853920592</v>
      </c>
      <c r="I10073" s="1">
        <f t="shared" ca="1" si="1425"/>
        <v>20206.946853920592</v>
      </c>
      <c r="J10073" s="1">
        <f t="shared" ca="1" si="1426"/>
        <v>0</v>
      </c>
      <c r="K10073" s="5">
        <f t="shared" ca="1" si="1422"/>
        <v>0.42274199290743986</v>
      </c>
      <c r="L10073" s="1">
        <f t="shared" ca="1" si="1420"/>
        <v>0.76541619526504234</v>
      </c>
      <c r="M10073" s="1">
        <f t="shared" ca="1" si="1427"/>
        <v>20207.712270115855</v>
      </c>
      <c r="N10073" s="13">
        <f t="shared" ca="1" si="1428"/>
        <v>0.76541619526324212</v>
      </c>
    </row>
    <row r="10074" spans="5:14" x14ac:dyDescent="0.15">
      <c r="E10074" s="2">
        <v>10070</v>
      </c>
      <c r="F10074" s="12">
        <f t="shared" ca="1" si="1421"/>
        <v>0.57625505613029027</v>
      </c>
      <c r="G10074" s="1">
        <f t="shared" ca="1" si="1423"/>
        <v>1.1024098210280806</v>
      </c>
      <c r="H10074" s="1">
        <f t="shared" ca="1" si="1424"/>
        <v>20208.049263741621</v>
      </c>
      <c r="I10074" s="1">
        <f t="shared" ca="1" si="1425"/>
        <v>20208.049263741621</v>
      </c>
      <c r="J10074" s="1">
        <f t="shared" ca="1" si="1426"/>
        <v>0</v>
      </c>
      <c r="K10074" s="5">
        <f t="shared" ca="1" si="1422"/>
        <v>0.93078356862005429</v>
      </c>
      <c r="L10074" s="1">
        <f t="shared" ca="1" si="1420"/>
        <v>4.578149396855995</v>
      </c>
      <c r="M10074" s="1">
        <f t="shared" ca="1" si="1427"/>
        <v>20212.627413138478</v>
      </c>
      <c r="N10074" s="13">
        <f t="shared" ca="1" si="1428"/>
        <v>4.578149396857043</v>
      </c>
    </row>
    <row r="10075" spans="5:14" x14ac:dyDescent="0.15">
      <c r="E10075" s="2">
        <v>10071</v>
      </c>
      <c r="F10075" s="12">
        <f t="shared" ca="1" si="1421"/>
        <v>0.2493608749891838</v>
      </c>
      <c r="G10075" s="1">
        <f t="shared" ca="1" si="1423"/>
        <v>2.7777082691791821</v>
      </c>
      <c r="H10075" s="1">
        <f t="shared" ca="1" si="1424"/>
        <v>20210.8269720108</v>
      </c>
      <c r="I10075" s="1">
        <f t="shared" ca="1" si="1425"/>
        <v>20212.627413138478</v>
      </c>
      <c r="J10075" s="1">
        <f t="shared" ca="1" si="1426"/>
        <v>1.8004411276779138</v>
      </c>
      <c r="K10075" s="5">
        <f t="shared" ca="1" si="1422"/>
        <v>0.21721527345047598</v>
      </c>
      <c r="L10075" s="1">
        <f t="shared" ca="1" si="1420"/>
        <v>0.2941163269808833</v>
      </c>
      <c r="M10075" s="1">
        <f t="shared" ca="1" si="1427"/>
        <v>20212.92152946546</v>
      </c>
      <c r="N10075" s="13">
        <f t="shared" ca="1" si="1428"/>
        <v>2.0945574546603893</v>
      </c>
    </row>
    <row r="10076" spans="5:14" x14ac:dyDescent="0.15">
      <c r="E10076" s="2">
        <v>10072</v>
      </c>
      <c r="F10076" s="12">
        <f t="shared" ca="1" si="1421"/>
        <v>0.256268502001464</v>
      </c>
      <c r="G10076" s="1">
        <f t="shared" ca="1" si="1423"/>
        <v>2.7230590964069656</v>
      </c>
      <c r="H10076" s="1">
        <f t="shared" ca="1" si="1424"/>
        <v>20213.550031107206</v>
      </c>
      <c r="I10076" s="1">
        <f t="shared" ca="1" si="1425"/>
        <v>20213.550031107206</v>
      </c>
      <c r="J10076" s="1">
        <f t="shared" ca="1" si="1426"/>
        <v>0</v>
      </c>
      <c r="K10076" s="5">
        <f t="shared" ca="1" si="1422"/>
        <v>7.3463641449058259E-2</v>
      </c>
      <c r="L10076" s="1">
        <f t="shared" ca="1" si="1420"/>
        <v>7.1385948198969637E-2</v>
      </c>
      <c r="M10076" s="1">
        <f t="shared" ca="1" si="1427"/>
        <v>20213.621417055405</v>
      </c>
      <c r="N10076" s="13">
        <f t="shared" ca="1" si="1428"/>
        <v>7.1385948198440019E-2</v>
      </c>
    </row>
    <row r="10077" spans="5:14" x14ac:dyDescent="0.15">
      <c r="E10077" s="2">
        <v>10073</v>
      </c>
      <c r="F10077" s="12">
        <f t="shared" ca="1" si="1421"/>
        <v>0.61796133220591587</v>
      </c>
      <c r="G10077" s="1">
        <f t="shared" ca="1" si="1423"/>
        <v>0.96265878545614803</v>
      </c>
      <c r="H10077" s="1">
        <f t="shared" ca="1" si="1424"/>
        <v>20214.512689892661</v>
      </c>
      <c r="I10077" s="1">
        <f t="shared" ca="1" si="1425"/>
        <v>20214.512689892661</v>
      </c>
      <c r="J10077" s="1">
        <f t="shared" ca="1" si="1426"/>
        <v>0</v>
      </c>
      <c r="K10077" s="5">
        <f t="shared" ca="1" si="1422"/>
        <v>0.8656272017544786</v>
      </c>
      <c r="L10077" s="1">
        <f t="shared" ca="1" si="1420"/>
        <v>3.3430456889456375</v>
      </c>
      <c r="M10077" s="1">
        <f t="shared" ca="1" si="1427"/>
        <v>20217.855735581608</v>
      </c>
      <c r="N10077" s="13">
        <f t="shared" ca="1" si="1428"/>
        <v>3.3430456889473135</v>
      </c>
    </row>
    <row r="10078" spans="5:14" x14ac:dyDescent="0.15">
      <c r="E10078" s="2">
        <v>10074</v>
      </c>
      <c r="F10078" s="12">
        <f t="shared" ca="1" si="1421"/>
        <v>0.24476648683644986</v>
      </c>
      <c r="G10078" s="1">
        <f t="shared" ca="1" si="1423"/>
        <v>2.8149012757871033</v>
      </c>
      <c r="H10078" s="1">
        <f t="shared" ca="1" si="1424"/>
        <v>20217.327591168447</v>
      </c>
      <c r="I10078" s="1">
        <f t="shared" ca="1" si="1425"/>
        <v>20217.855735581608</v>
      </c>
      <c r="J10078" s="1">
        <f t="shared" ca="1" si="1426"/>
        <v>0.52814441316149896</v>
      </c>
      <c r="K10078" s="5">
        <f t="shared" ca="1" si="1422"/>
        <v>0.23144482436412162</v>
      </c>
      <c r="L10078" s="1">
        <f t="shared" ca="1" si="1420"/>
        <v>0.32068078910558973</v>
      </c>
      <c r="M10078" s="1">
        <f t="shared" ca="1" si="1427"/>
        <v>20218.176416370712</v>
      </c>
      <c r="N10078" s="13">
        <f t="shared" ca="1" si="1428"/>
        <v>0.84882520226528868</v>
      </c>
    </row>
    <row r="10079" spans="5:14" x14ac:dyDescent="0.15">
      <c r="E10079" s="2">
        <v>10075</v>
      </c>
      <c r="F10079" s="12">
        <f t="shared" ca="1" si="1421"/>
        <v>0.78913592120359499</v>
      </c>
      <c r="G10079" s="1">
        <f t="shared" ca="1" si="1423"/>
        <v>0.47363340550610844</v>
      </c>
      <c r="H10079" s="1">
        <f t="shared" ca="1" si="1424"/>
        <v>20217.801224573952</v>
      </c>
      <c r="I10079" s="1">
        <f t="shared" ca="1" si="1425"/>
        <v>20218.176416370712</v>
      </c>
      <c r="J10079" s="1">
        <f t="shared" ca="1" si="1426"/>
        <v>0.37519179676019121</v>
      </c>
      <c r="K10079" s="5">
        <f t="shared" ca="1" si="1422"/>
        <v>0.6557475362195031</v>
      </c>
      <c r="L10079" s="1">
        <f t="shared" ca="1" si="1420"/>
        <v>1.6437844071977568</v>
      </c>
      <c r="M10079" s="1">
        <f t="shared" ca="1" si="1427"/>
        <v>20219.820200777911</v>
      </c>
      <c r="N10079" s="13">
        <f t="shared" ca="1" si="1428"/>
        <v>2.0189762039590278</v>
      </c>
    </row>
    <row r="10080" spans="5:14" x14ac:dyDescent="0.15">
      <c r="E10080" s="2">
        <v>10076</v>
      </c>
      <c r="F10080" s="12">
        <f t="shared" ca="1" si="1421"/>
        <v>0.53469729075953687</v>
      </c>
      <c r="G10080" s="1">
        <f t="shared" ca="1" si="1423"/>
        <v>1.2521090077647463</v>
      </c>
      <c r="H10080" s="1">
        <f t="shared" ca="1" si="1424"/>
        <v>20219.053333581716</v>
      </c>
      <c r="I10080" s="1">
        <f t="shared" ca="1" si="1425"/>
        <v>20219.820200777911</v>
      </c>
      <c r="J10080" s="1">
        <f t="shared" ca="1" si="1426"/>
        <v>0.76686719619465293</v>
      </c>
      <c r="K10080" s="5">
        <f t="shared" ca="1" si="1422"/>
        <v>0.47600774383098887</v>
      </c>
      <c r="L10080" s="1">
        <f t="shared" ca="1" si="1420"/>
        <v>0.92456006614396913</v>
      </c>
      <c r="M10080" s="1">
        <f t="shared" ca="1" si="1427"/>
        <v>20220.744760844056</v>
      </c>
      <c r="N10080" s="13">
        <f t="shared" ca="1" si="1428"/>
        <v>1.6914272623398574</v>
      </c>
    </row>
    <row r="10081" spans="5:14" x14ac:dyDescent="0.15">
      <c r="E10081" s="2">
        <v>10077</v>
      </c>
      <c r="F10081" s="12">
        <f t="shared" ca="1" si="1421"/>
        <v>0.8394663448478118</v>
      </c>
      <c r="G10081" s="1">
        <f t="shared" ca="1" si="1423"/>
        <v>0.34997778557664877</v>
      </c>
      <c r="H10081" s="1">
        <f t="shared" ca="1" si="1424"/>
        <v>20219.403311367292</v>
      </c>
      <c r="I10081" s="1">
        <f t="shared" ca="1" si="1425"/>
        <v>20220.744760844056</v>
      </c>
      <c r="J10081" s="1">
        <f t="shared" ca="1" si="1426"/>
        <v>1.3414494767639553</v>
      </c>
      <c r="K10081" s="5">
        <f t="shared" ca="1" si="1422"/>
        <v>0.27308486312205726</v>
      </c>
      <c r="L10081" s="1">
        <f t="shared" ca="1" si="1420"/>
        <v>0.40316324996652386</v>
      </c>
      <c r="M10081" s="1">
        <f t="shared" ca="1" si="1427"/>
        <v>20221.147924094024</v>
      </c>
      <c r="N10081" s="13">
        <f t="shared" ca="1" si="1428"/>
        <v>1.7446127267321572</v>
      </c>
    </row>
    <row r="10082" spans="5:14" x14ac:dyDescent="0.15">
      <c r="E10082" s="2">
        <v>10078</v>
      </c>
      <c r="F10082" s="12">
        <f t="shared" ca="1" si="1421"/>
        <v>0.8588060869892481</v>
      </c>
      <c r="G10082" s="1">
        <f t="shared" ca="1" si="1423"/>
        <v>0.30442425043644611</v>
      </c>
      <c r="H10082" s="1">
        <f t="shared" ca="1" si="1424"/>
        <v>20219.707735617729</v>
      </c>
      <c r="I10082" s="1">
        <f t="shared" ca="1" si="1425"/>
        <v>20221.147924094024</v>
      </c>
      <c r="J10082" s="1">
        <f t="shared" ca="1" si="1426"/>
        <v>1.4401884762955888</v>
      </c>
      <c r="K10082" s="5">
        <f t="shared" ca="1" si="1422"/>
        <v>0.5859554022005119</v>
      </c>
      <c r="L10082" s="1">
        <f t="shared" ca="1" si="1420"/>
        <v>1.3230663605919402</v>
      </c>
      <c r="M10082" s="1">
        <f t="shared" ca="1" si="1427"/>
        <v>20222.470990454618</v>
      </c>
      <c r="N10082" s="13">
        <f t="shared" ca="1" si="1428"/>
        <v>2.7632548368892458</v>
      </c>
    </row>
    <row r="10083" spans="5:14" x14ac:dyDescent="0.15">
      <c r="E10083" s="2">
        <v>10079</v>
      </c>
      <c r="F10083" s="12">
        <f t="shared" ca="1" si="1421"/>
        <v>0.44872313816106379</v>
      </c>
      <c r="G10083" s="1">
        <f t="shared" ca="1" si="1423"/>
        <v>1.6026984004447924</v>
      </c>
      <c r="H10083" s="1">
        <f t="shared" ca="1" si="1424"/>
        <v>20221.310434018174</v>
      </c>
      <c r="I10083" s="1">
        <f t="shared" ca="1" si="1425"/>
        <v>20222.470990454618</v>
      </c>
      <c r="J10083" s="1">
        <f t="shared" ca="1" si="1426"/>
        <v>1.160556436443585</v>
      </c>
      <c r="K10083" s="5">
        <f t="shared" ca="1" si="1422"/>
        <v>0.11002555858181362</v>
      </c>
      <c r="L10083" s="1">
        <f t="shared" ca="1" si="1420"/>
        <v>0.11986207207089386</v>
      </c>
      <c r="M10083" s="1">
        <f t="shared" ca="1" si="1427"/>
        <v>20222.59085252669</v>
      </c>
      <c r="N10083" s="13">
        <f t="shared" ca="1" si="1428"/>
        <v>1.2804185085151403</v>
      </c>
    </row>
    <row r="10084" spans="5:14" x14ac:dyDescent="0.15">
      <c r="E10084" s="2">
        <v>10080</v>
      </c>
      <c r="F10084" s="12">
        <f t="shared" ca="1" si="1421"/>
        <v>0.28557325385862276</v>
      </c>
      <c r="G10084" s="1">
        <f t="shared" ca="1" si="1423"/>
        <v>2.5065134037128938</v>
      </c>
      <c r="H10084" s="1">
        <f t="shared" ca="1" si="1424"/>
        <v>20223.816947421888</v>
      </c>
      <c r="I10084" s="1">
        <f t="shared" ca="1" si="1425"/>
        <v>20223.816947421888</v>
      </c>
      <c r="J10084" s="1">
        <f t="shared" ca="1" si="1426"/>
        <v>0</v>
      </c>
      <c r="K10084" s="5">
        <f t="shared" ca="1" si="1422"/>
        <v>0.19743250421461311</v>
      </c>
      <c r="L10084" s="1">
        <f t="shared" ca="1" si="1420"/>
        <v>0.25852531798113459</v>
      </c>
      <c r="M10084" s="1">
        <f t="shared" ca="1" si="1427"/>
        <v>20224.075472739871</v>
      </c>
      <c r="N10084" s="13">
        <f t="shared" ca="1" si="1428"/>
        <v>0.25852531798227574</v>
      </c>
    </row>
    <row r="10085" spans="5:14" x14ac:dyDescent="0.15">
      <c r="E10085" s="2">
        <v>10081</v>
      </c>
      <c r="F10085" s="12">
        <f t="shared" ca="1" si="1421"/>
        <v>0.31424357892994559</v>
      </c>
      <c r="G10085" s="1">
        <f t="shared" ca="1" si="1423"/>
        <v>2.3151737294398287</v>
      </c>
      <c r="H10085" s="1">
        <f t="shared" ca="1" si="1424"/>
        <v>20226.132121151328</v>
      </c>
      <c r="I10085" s="1">
        <f t="shared" ca="1" si="1425"/>
        <v>20226.132121151328</v>
      </c>
      <c r="J10085" s="1">
        <f t="shared" ca="1" si="1426"/>
        <v>0</v>
      </c>
      <c r="K10085" s="5">
        <f t="shared" ca="1" si="1422"/>
        <v>7.763499432827381E-2</v>
      </c>
      <c r="L10085" s="1">
        <f t="shared" ca="1" si="1420"/>
        <v>7.6598144597404882E-2</v>
      </c>
      <c r="M10085" s="1">
        <f t="shared" ca="1" si="1427"/>
        <v>20226.208719295926</v>
      </c>
      <c r="N10085" s="13">
        <f t="shared" ca="1" si="1428"/>
        <v>7.6598144598392537E-2</v>
      </c>
    </row>
    <row r="10086" spans="5:14" x14ac:dyDescent="0.15">
      <c r="E10086" s="2">
        <v>10082</v>
      </c>
      <c r="F10086" s="12">
        <f t="shared" ca="1" si="1421"/>
        <v>0.18422402133370397</v>
      </c>
      <c r="G10086" s="1">
        <f t="shared" ca="1" si="1423"/>
        <v>3.3832055093713578</v>
      </c>
      <c r="H10086" s="1">
        <f t="shared" ca="1" si="1424"/>
        <v>20229.515326660698</v>
      </c>
      <c r="I10086" s="1">
        <f t="shared" ca="1" si="1425"/>
        <v>20229.515326660698</v>
      </c>
      <c r="J10086" s="1">
        <f t="shared" ca="1" si="1426"/>
        <v>0</v>
      </c>
      <c r="K10086" s="5">
        <f t="shared" ca="1" si="1422"/>
        <v>0.89581273910938974</v>
      </c>
      <c r="L10086" s="1">
        <f t="shared" ca="1" si="1420"/>
        <v>3.8142321406252249</v>
      </c>
      <c r="M10086" s="1">
        <f t="shared" ca="1" si="1427"/>
        <v>20233.329558801324</v>
      </c>
      <c r="N10086" s="13">
        <f t="shared" ca="1" si="1428"/>
        <v>3.8142321406267001</v>
      </c>
    </row>
    <row r="10087" spans="5:14" x14ac:dyDescent="0.15">
      <c r="E10087" s="2">
        <v>10083</v>
      </c>
      <c r="F10087" s="12">
        <f t="shared" ca="1" si="1421"/>
        <v>0.90987569670486734</v>
      </c>
      <c r="G10087" s="1">
        <f t="shared" ca="1" si="1423"/>
        <v>0.18889457165816653</v>
      </c>
      <c r="H10087" s="1">
        <f t="shared" ca="1" si="1424"/>
        <v>20229.704221232354</v>
      </c>
      <c r="I10087" s="1">
        <f t="shared" ca="1" si="1425"/>
        <v>20233.329558801324</v>
      </c>
      <c r="J10087" s="1">
        <f t="shared" ca="1" si="1426"/>
        <v>3.6253375689702807</v>
      </c>
      <c r="K10087" s="5">
        <f t="shared" ca="1" si="1422"/>
        <v>0.24745764018410499</v>
      </c>
      <c r="L10087" s="1">
        <f t="shared" ca="1" si="1420"/>
        <v>0.35155273492754391</v>
      </c>
      <c r="M10087" s="1">
        <f t="shared" ca="1" si="1427"/>
        <v>20233.681111536251</v>
      </c>
      <c r="N10087" s="13">
        <f t="shared" ca="1" si="1428"/>
        <v>3.9768903038966528</v>
      </c>
    </row>
    <row r="10088" spans="5:14" x14ac:dyDescent="0.15">
      <c r="E10088" s="2">
        <v>10084</v>
      </c>
      <c r="F10088" s="12">
        <f t="shared" ca="1" si="1421"/>
        <v>0.42873583663632997</v>
      </c>
      <c r="G10088" s="1">
        <f t="shared" ca="1" si="1423"/>
        <v>1.6938286302639727</v>
      </c>
      <c r="H10088" s="1">
        <f t="shared" ca="1" si="1424"/>
        <v>20231.398049862619</v>
      </c>
      <c r="I10088" s="1">
        <f t="shared" ca="1" si="1425"/>
        <v>20233.681111536251</v>
      </c>
      <c r="J10088" s="1">
        <f t="shared" ca="1" si="1426"/>
        <v>2.2830616736318916</v>
      </c>
      <c r="K10088" s="5">
        <f t="shared" ca="1" si="1422"/>
        <v>0.20060296554580737</v>
      </c>
      <c r="L10088" s="1">
        <f t="shared" ca="1" si="1420"/>
        <v>0.26412501917622244</v>
      </c>
      <c r="M10088" s="1">
        <f t="shared" ca="1" si="1427"/>
        <v>20233.945236555428</v>
      </c>
      <c r="N10088" s="13">
        <f t="shared" ca="1" si="1428"/>
        <v>2.5471866928091913</v>
      </c>
    </row>
    <row r="10089" spans="5:14" x14ac:dyDescent="0.15">
      <c r="E10089" s="2">
        <v>10085</v>
      </c>
      <c r="F10089" s="12">
        <f t="shared" ca="1" si="1421"/>
        <v>0.8758765077970625</v>
      </c>
      <c r="G10089" s="1">
        <f t="shared" ca="1" si="1423"/>
        <v>0.26506034163550629</v>
      </c>
      <c r="H10089" s="1">
        <f t="shared" ca="1" si="1424"/>
        <v>20231.663110204256</v>
      </c>
      <c r="I10089" s="1">
        <f t="shared" ca="1" si="1425"/>
        <v>20233.945236555428</v>
      </c>
      <c r="J10089" s="1">
        <f t="shared" ca="1" si="1426"/>
        <v>2.2821263511723373</v>
      </c>
      <c r="K10089" s="5">
        <f t="shared" ca="1" si="1422"/>
        <v>0.25729331495497576</v>
      </c>
      <c r="L10089" s="1">
        <f t="shared" ca="1" si="1420"/>
        <v>0.37103660085004492</v>
      </c>
      <c r="M10089" s="1">
        <f t="shared" ca="1" si="1427"/>
        <v>20234.316273156277</v>
      </c>
      <c r="N10089" s="13">
        <f t="shared" ca="1" si="1428"/>
        <v>2.6531629520213755</v>
      </c>
    </row>
    <row r="10090" spans="5:14" x14ac:dyDescent="0.15">
      <c r="E10090" s="2">
        <v>10086</v>
      </c>
      <c r="F10090" s="12">
        <f t="shared" ca="1" si="1421"/>
        <v>0.11936786183962877</v>
      </c>
      <c r="G10090" s="1">
        <f t="shared" ca="1" si="1423"/>
        <v>4.2510905561538461</v>
      </c>
      <c r="H10090" s="1">
        <f t="shared" ca="1" si="1424"/>
        <v>20235.91420076041</v>
      </c>
      <c r="I10090" s="1">
        <f t="shared" ca="1" si="1425"/>
        <v>20235.91420076041</v>
      </c>
      <c r="J10090" s="1">
        <f t="shared" ca="1" si="1426"/>
        <v>0</v>
      </c>
      <c r="K10090" s="5">
        <f t="shared" ca="1" si="1422"/>
        <v>0.64909902162047006</v>
      </c>
      <c r="L10090" s="1">
        <f t="shared" ca="1" si="1420"/>
        <v>1.6102753630662101</v>
      </c>
      <c r="M10090" s="1">
        <f t="shared" ca="1" si="1427"/>
        <v>20237.524476123475</v>
      </c>
      <c r="N10090" s="13">
        <f t="shared" ca="1" si="1428"/>
        <v>1.6102753630657389</v>
      </c>
    </row>
    <row r="10091" spans="5:14" x14ac:dyDescent="0.15">
      <c r="E10091" s="2">
        <v>10087</v>
      </c>
      <c r="F10091" s="12">
        <f t="shared" ca="1" si="1421"/>
        <v>0.2412937141957715</v>
      </c>
      <c r="G10091" s="1">
        <f t="shared" ca="1" si="1423"/>
        <v>2.8434807128772022</v>
      </c>
      <c r="H10091" s="1">
        <f t="shared" ca="1" si="1424"/>
        <v>20238.757681473286</v>
      </c>
      <c r="I10091" s="1">
        <f t="shared" ca="1" si="1425"/>
        <v>20238.757681473286</v>
      </c>
      <c r="J10091" s="1">
        <f t="shared" ca="1" si="1426"/>
        <v>0</v>
      </c>
      <c r="K10091" s="5">
        <f t="shared" ca="1" si="1422"/>
        <v>0.41945929858876674</v>
      </c>
      <c r="L10091" s="1">
        <f t="shared" ca="1" si="1420"/>
        <v>0.75619994860033435</v>
      </c>
      <c r="M10091" s="1">
        <f t="shared" ca="1" si="1427"/>
        <v>20239.513881421884</v>
      </c>
      <c r="N10091" s="13">
        <f t="shared" ca="1" si="1428"/>
        <v>0.75619994859880535</v>
      </c>
    </row>
    <row r="10092" spans="5:14" x14ac:dyDescent="0.15">
      <c r="E10092" s="2">
        <v>10088</v>
      </c>
      <c r="F10092" s="12">
        <f t="shared" ca="1" si="1421"/>
        <v>0.23789574240668188</v>
      </c>
      <c r="G10092" s="1">
        <f t="shared" ca="1" si="1423"/>
        <v>2.8718455168009833</v>
      </c>
      <c r="H10092" s="1">
        <f t="shared" ca="1" si="1424"/>
        <v>20241.629526990087</v>
      </c>
      <c r="I10092" s="1">
        <f t="shared" ca="1" si="1425"/>
        <v>20241.629526990087</v>
      </c>
      <c r="J10092" s="1">
        <f t="shared" ca="1" si="1426"/>
        <v>0</v>
      </c>
      <c r="K10092" s="5">
        <f t="shared" ca="1" si="1422"/>
        <v>0.88546860866373456</v>
      </c>
      <c r="L10092" s="1">
        <f t="shared" ca="1" si="1420"/>
        <v>3.6385179942337307</v>
      </c>
      <c r="M10092" s="1">
        <f t="shared" ca="1" si="1427"/>
        <v>20245.268044984321</v>
      </c>
      <c r="N10092" s="13">
        <f t="shared" ca="1" si="1428"/>
        <v>3.6385179942335526</v>
      </c>
    </row>
    <row r="10093" spans="5:14" x14ac:dyDescent="0.15">
      <c r="E10093" s="2">
        <v>10089</v>
      </c>
      <c r="F10093" s="12">
        <f t="shared" ca="1" si="1421"/>
        <v>0.73894872560875191</v>
      </c>
      <c r="G10093" s="1">
        <f t="shared" ca="1" si="1423"/>
        <v>0.60505348784088331</v>
      </c>
      <c r="H10093" s="1">
        <f t="shared" ca="1" si="1424"/>
        <v>20242.234580477929</v>
      </c>
      <c r="I10093" s="1">
        <f t="shared" ca="1" si="1425"/>
        <v>20245.268044984321</v>
      </c>
      <c r="J10093" s="1">
        <f t="shared" ca="1" si="1426"/>
        <v>3.0334645063921926</v>
      </c>
      <c r="K10093" s="5">
        <f t="shared" ca="1" si="1422"/>
        <v>0.16531268310219283</v>
      </c>
      <c r="L10093" s="1">
        <f t="shared" ca="1" si="1420"/>
        <v>0.20402730004957301</v>
      </c>
      <c r="M10093" s="1">
        <f t="shared" ca="1" si="1427"/>
        <v>20245.47207228437</v>
      </c>
      <c r="N10093" s="13">
        <f t="shared" ca="1" si="1428"/>
        <v>3.2374918064415397</v>
      </c>
    </row>
    <row r="10094" spans="5:14" x14ac:dyDescent="0.15">
      <c r="E10094" s="2">
        <v>10090</v>
      </c>
      <c r="F10094" s="12">
        <f t="shared" ca="1" si="1421"/>
        <v>0.83096112632998709</v>
      </c>
      <c r="G10094" s="1">
        <f t="shared" ca="1" si="1423"/>
        <v>0.37034452921435118</v>
      </c>
      <c r="H10094" s="1">
        <f t="shared" ca="1" si="1424"/>
        <v>20242.604925007145</v>
      </c>
      <c r="I10094" s="1">
        <f t="shared" ca="1" si="1425"/>
        <v>20245.47207228437</v>
      </c>
      <c r="J10094" s="1">
        <f t="shared" ca="1" si="1426"/>
        <v>2.8671472772257403</v>
      </c>
      <c r="K10094" s="5">
        <f t="shared" ca="1" si="1422"/>
        <v>0.27413934251893879</v>
      </c>
      <c r="L10094" s="1">
        <f t="shared" ca="1" si="1420"/>
        <v>0.40534605210576952</v>
      </c>
      <c r="M10094" s="1">
        <f t="shared" ca="1" si="1427"/>
        <v>20245.877418336477</v>
      </c>
      <c r="N10094" s="13">
        <f t="shared" ca="1" si="1428"/>
        <v>3.2724933293320646</v>
      </c>
    </row>
    <row r="10095" spans="5:14" x14ac:dyDescent="0.15">
      <c r="E10095" s="2">
        <v>10091</v>
      </c>
      <c r="F10095" s="12">
        <f t="shared" ca="1" si="1421"/>
        <v>0.60820281354554484</v>
      </c>
      <c r="G10095" s="1">
        <f t="shared" ca="1" si="1423"/>
        <v>0.9944937554585509</v>
      </c>
      <c r="H10095" s="1">
        <f t="shared" ca="1" si="1424"/>
        <v>20243.599418762602</v>
      </c>
      <c r="I10095" s="1">
        <f t="shared" ca="1" si="1425"/>
        <v>20245.877418336477</v>
      </c>
      <c r="J10095" s="1">
        <f t="shared" ca="1" si="1426"/>
        <v>2.2779995738746948</v>
      </c>
      <c r="K10095" s="5">
        <f t="shared" ca="1" si="1422"/>
        <v>0.24343934867314654</v>
      </c>
      <c r="L10095" s="1">
        <f t="shared" ca="1" si="1420"/>
        <v>0.34370740230183788</v>
      </c>
      <c r="M10095" s="1">
        <f t="shared" ca="1" si="1427"/>
        <v>20246.221125738779</v>
      </c>
      <c r="N10095" s="13">
        <f t="shared" ca="1" si="1428"/>
        <v>2.621706976176938</v>
      </c>
    </row>
    <row r="10096" spans="5:14" x14ac:dyDescent="0.15">
      <c r="E10096" s="2">
        <v>10092</v>
      </c>
      <c r="F10096" s="12">
        <f t="shared" ca="1" si="1421"/>
        <v>0.77001553755492969</v>
      </c>
      <c r="G10096" s="1">
        <f t="shared" ca="1" si="1423"/>
        <v>0.52268917139045556</v>
      </c>
      <c r="H10096" s="1">
        <f t="shared" ca="1" si="1424"/>
        <v>20244.122107933992</v>
      </c>
      <c r="I10096" s="1">
        <f t="shared" ca="1" si="1425"/>
        <v>20246.221125738779</v>
      </c>
      <c r="J10096" s="1">
        <f t="shared" ca="1" si="1426"/>
        <v>2.099017804786854</v>
      </c>
      <c r="K10096" s="5">
        <f t="shared" ca="1" si="1422"/>
        <v>4.9488159110938956E-2</v>
      </c>
      <c r="L10096" s="1">
        <f t="shared" ca="1" si="1420"/>
        <v>4.3228608852641577E-2</v>
      </c>
      <c r="M10096" s="1">
        <f t="shared" ca="1" si="1427"/>
        <v>20246.264354347633</v>
      </c>
      <c r="N10096" s="13">
        <f t="shared" ca="1" si="1428"/>
        <v>2.14224641364126</v>
      </c>
    </row>
    <row r="10097" spans="5:14" x14ac:dyDescent="0.15">
      <c r="E10097" s="2">
        <v>10093</v>
      </c>
      <c r="F10097" s="12">
        <f t="shared" ca="1" si="1421"/>
        <v>0.13779992585932388</v>
      </c>
      <c r="G10097" s="1">
        <f t="shared" ca="1" si="1423"/>
        <v>3.9639049168675098</v>
      </c>
      <c r="H10097" s="1">
        <f t="shared" ca="1" si="1424"/>
        <v>20248.086012850861</v>
      </c>
      <c r="I10097" s="1">
        <f t="shared" ca="1" si="1425"/>
        <v>20248.086012850861</v>
      </c>
      <c r="J10097" s="1">
        <f t="shared" ca="1" si="1426"/>
        <v>0</v>
      </c>
      <c r="K10097" s="5">
        <f t="shared" ca="1" si="1422"/>
        <v>0.93367323171760397</v>
      </c>
      <c r="L10097" s="1">
        <f t="shared" ca="1" si="1420"/>
        <v>4.6582052616454828</v>
      </c>
      <c r="M10097" s="1">
        <f t="shared" ca="1" si="1427"/>
        <v>20252.744218112508</v>
      </c>
      <c r="N10097" s="13">
        <f t="shared" ca="1" si="1428"/>
        <v>4.658205261646799</v>
      </c>
    </row>
    <row r="10098" spans="5:14" x14ac:dyDescent="0.15">
      <c r="E10098" s="2">
        <v>10094</v>
      </c>
      <c r="F10098" s="12">
        <f t="shared" ca="1" si="1421"/>
        <v>0.61838163747152575</v>
      </c>
      <c r="G10098" s="1">
        <f t="shared" ca="1" si="1423"/>
        <v>0.96129895151974021</v>
      </c>
      <c r="H10098" s="1">
        <f t="shared" ca="1" si="1424"/>
        <v>20249.04731180238</v>
      </c>
      <c r="I10098" s="1">
        <f t="shared" ca="1" si="1425"/>
        <v>20252.744218112508</v>
      </c>
      <c r="J10098" s="1">
        <f t="shared" ca="1" si="1426"/>
        <v>3.6969063101278152</v>
      </c>
      <c r="K10098" s="5">
        <f t="shared" ca="1" si="1422"/>
        <v>0.59024444697876643</v>
      </c>
      <c r="L10098" s="1">
        <f t="shared" ca="1" si="1420"/>
        <v>1.340987628673358</v>
      </c>
      <c r="M10098" s="1">
        <f t="shared" ca="1" si="1427"/>
        <v>20254.085205741183</v>
      </c>
      <c r="N10098" s="13">
        <f t="shared" ca="1" si="1428"/>
        <v>5.0378939388028812</v>
      </c>
    </row>
    <row r="10099" spans="5:14" x14ac:dyDescent="0.15">
      <c r="E10099" s="2">
        <v>10095</v>
      </c>
      <c r="F10099" s="12">
        <f t="shared" ca="1" si="1421"/>
        <v>1.741906294536899E-2</v>
      </c>
      <c r="G10099" s="1">
        <f t="shared" ca="1" si="1423"/>
        <v>8.1003802017785773</v>
      </c>
      <c r="H10099" s="1">
        <f t="shared" ca="1" si="1424"/>
        <v>20257.14769200416</v>
      </c>
      <c r="I10099" s="1">
        <f t="shared" ca="1" si="1425"/>
        <v>20257.14769200416</v>
      </c>
      <c r="J10099" s="1">
        <f t="shared" ca="1" si="1426"/>
        <v>0</v>
      </c>
      <c r="K10099" s="5">
        <f t="shared" ca="1" si="1422"/>
        <v>0.95447079934866574</v>
      </c>
      <c r="L10099" s="1">
        <f t="shared" ca="1" si="1420"/>
        <v>5.3672390967863945</v>
      </c>
      <c r="M10099" s="1">
        <f t="shared" ca="1" si="1427"/>
        <v>20262.514931100948</v>
      </c>
      <c r="N10099" s="13">
        <f t="shared" ca="1" si="1428"/>
        <v>5.3672390967876709</v>
      </c>
    </row>
    <row r="10100" spans="5:14" x14ac:dyDescent="0.15">
      <c r="E10100" s="2">
        <v>10096</v>
      </c>
      <c r="F10100" s="12">
        <f t="shared" ca="1" si="1421"/>
        <v>0.22095364777632109</v>
      </c>
      <c r="G10100" s="1">
        <f t="shared" ca="1" si="1423"/>
        <v>3.0196046760625532</v>
      </c>
      <c r="H10100" s="1">
        <f t="shared" ca="1" si="1424"/>
        <v>20260.167296680222</v>
      </c>
      <c r="I10100" s="1">
        <f t="shared" ca="1" si="1425"/>
        <v>20262.514931100948</v>
      </c>
      <c r="J10100" s="1">
        <f t="shared" ca="1" si="1426"/>
        <v>2.3476344207265356</v>
      </c>
      <c r="K10100" s="5">
        <f t="shared" ca="1" si="1422"/>
        <v>0.42608996921689291</v>
      </c>
      <c r="L10100" s="1">
        <f t="shared" ca="1" si="1420"/>
        <v>0.77488280374011986</v>
      </c>
      <c r="M10100" s="1">
        <f t="shared" ca="1" si="1427"/>
        <v>20263.289813904688</v>
      </c>
      <c r="N10100" s="13">
        <f t="shared" ca="1" si="1428"/>
        <v>3.1225172244667192</v>
      </c>
    </row>
    <row r="10101" spans="5:14" x14ac:dyDescent="0.15">
      <c r="E10101" s="2">
        <v>10097</v>
      </c>
      <c r="F10101" s="12">
        <f t="shared" ca="1" si="1421"/>
        <v>0.61278497104665763</v>
      </c>
      <c r="G10101" s="1">
        <f t="shared" ca="1" si="1423"/>
        <v>0.97948237182181885</v>
      </c>
      <c r="H10101" s="1">
        <f t="shared" ca="1" si="1424"/>
        <v>20261.146779052044</v>
      </c>
      <c r="I10101" s="1">
        <f t="shared" ca="1" si="1425"/>
        <v>20263.289813904688</v>
      </c>
      <c r="J10101" s="1">
        <f t="shared" ca="1" si="1426"/>
        <v>2.1430348526446323</v>
      </c>
      <c r="K10101" s="5">
        <f t="shared" ca="1" si="1422"/>
        <v>0.28641786799667535</v>
      </c>
      <c r="L10101" s="1">
        <f t="shared" ca="1" si="1420"/>
        <v>0.43111426160150973</v>
      </c>
      <c r="M10101" s="1">
        <f t="shared" ca="1" si="1427"/>
        <v>20263.720928166291</v>
      </c>
      <c r="N10101" s="13">
        <f t="shared" ca="1" si="1428"/>
        <v>2.5741491142471205</v>
      </c>
    </row>
    <row r="10102" spans="5:14" x14ac:dyDescent="0.15">
      <c r="E10102" s="2">
        <v>10098</v>
      </c>
      <c r="F10102" s="12">
        <f t="shared" ca="1" si="1421"/>
        <v>0.8873927813399094</v>
      </c>
      <c r="G10102" s="1">
        <f t="shared" ca="1" si="1423"/>
        <v>0.23893514937700269</v>
      </c>
      <c r="H10102" s="1">
        <f t="shared" ca="1" si="1424"/>
        <v>20261.38571420142</v>
      </c>
      <c r="I10102" s="1">
        <f t="shared" ca="1" si="1425"/>
        <v>20263.720928166291</v>
      </c>
      <c r="J10102" s="1">
        <f t="shared" ca="1" si="1426"/>
        <v>2.3352139648704906</v>
      </c>
      <c r="K10102" s="5">
        <f t="shared" ca="1" si="1422"/>
        <v>0.4608778577255731</v>
      </c>
      <c r="L10102" s="1">
        <f t="shared" ca="1" si="1420"/>
        <v>0.87743400159143869</v>
      </c>
      <c r="M10102" s="1">
        <f t="shared" ca="1" si="1427"/>
        <v>20264.598362167882</v>
      </c>
      <c r="N10102" s="13">
        <f t="shared" ca="1" si="1428"/>
        <v>3.2126479664621002</v>
      </c>
    </row>
    <row r="10103" spans="5:14" x14ac:dyDescent="0.15">
      <c r="E10103" s="2">
        <v>10099</v>
      </c>
      <c r="F10103" s="12">
        <f t="shared" ca="1" si="1421"/>
        <v>0.29046929270443766</v>
      </c>
      <c r="G10103" s="1">
        <f t="shared" ca="1" si="1423"/>
        <v>2.4725148265069081</v>
      </c>
      <c r="H10103" s="1">
        <f t="shared" ca="1" si="1424"/>
        <v>20263.858229027926</v>
      </c>
      <c r="I10103" s="1">
        <f t="shared" ca="1" si="1425"/>
        <v>20264.598362167882</v>
      </c>
      <c r="J10103" s="1">
        <f t="shared" ca="1" si="1426"/>
        <v>0.74013313995601493</v>
      </c>
      <c r="K10103" s="5">
        <f t="shared" ca="1" si="1422"/>
        <v>0.41383367675533111</v>
      </c>
      <c r="L10103" s="1">
        <f t="shared" ca="1" si="1420"/>
        <v>0.74055546099496583</v>
      </c>
      <c r="M10103" s="1">
        <f t="shared" ca="1" si="1427"/>
        <v>20265.338917628877</v>
      </c>
      <c r="N10103" s="13">
        <f t="shared" ca="1" si="1428"/>
        <v>1.4806886009500886</v>
      </c>
    </row>
    <row r="10104" spans="5:14" x14ac:dyDescent="0.15">
      <c r="E10104" s="2">
        <v>10100</v>
      </c>
      <c r="F10104" s="12">
        <f t="shared" ca="1" si="1421"/>
        <v>0.37971302271174878</v>
      </c>
      <c r="G10104" s="1">
        <f t="shared" ca="1" si="1423"/>
        <v>1.9366790299231484</v>
      </c>
      <c r="H10104" s="1">
        <f t="shared" ca="1" si="1424"/>
        <v>20265.794908057851</v>
      </c>
      <c r="I10104" s="1">
        <f t="shared" ca="1" si="1425"/>
        <v>20265.794908057851</v>
      </c>
      <c r="J10104" s="1">
        <f t="shared" ca="1" si="1426"/>
        <v>0</v>
      </c>
      <c r="K10104" s="5">
        <f t="shared" ca="1" si="1422"/>
        <v>0.31609638690301722</v>
      </c>
      <c r="L10104" s="1">
        <f t="shared" ca="1" si="1420"/>
        <v>0.49613860874044713</v>
      </c>
      <c r="M10104" s="1">
        <f t="shared" ca="1" si="1427"/>
        <v>20266.291046666593</v>
      </c>
      <c r="N10104" s="13">
        <f t="shared" ca="1" si="1428"/>
        <v>0.49613860874160309</v>
      </c>
    </row>
    <row r="10105" spans="5:14" x14ac:dyDescent="0.15">
      <c r="E10105" s="2">
        <v>10101</v>
      </c>
      <c r="F10105" s="12">
        <f t="shared" ca="1" si="1421"/>
        <v>0.6746230712018233</v>
      </c>
      <c r="G10105" s="1">
        <f t="shared" ca="1" si="1423"/>
        <v>0.78720231422913656</v>
      </c>
      <c r="H10105" s="1">
        <f t="shared" ca="1" si="1424"/>
        <v>20266.582110372081</v>
      </c>
      <c r="I10105" s="1">
        <f t="shared" ca="1" si="1425"/>
        <v>20266.582110372081</v>
      </c>
      <c r="J10105" s="1">
        <f t="shared" ca="1" si="1426"/>
        <v>0</v>
      </c>
      <c r="K10105" s="5">
        <f t="shared" ca="1" si="1422"/>
        <v>0.37274423010172264</v>
      </c>
      <c r="L10105" s="1">
        <f t="shared" ca="1" si="1420"/>
        <v>0.6317506999687833</v>
      </c>
      <c r="M10105" s="1">
        <f t="shared" ca="1" si="1427"/>
        <v>20267.21386107205</v>
      </c>
      <c r="N10105" s="13">
        <f t="shared" ca="1" si="1428"/>
        <v>0.63175069996941602</v>
      </c>
    </row>
    <row r="10106" spans="5:14" x14ac:dyDescent="0.15">
      <c r="E10106" s="2">
        <v>10102</v>
      </c>
      <c r="F10106" s="12">
        <f t="shared" ca="1" si="1421"/>
        <v>0.81674723455229681</v>
      </c>
      <c r="G10106" s="1">
        <f t="shared" ca="1" si="1423"/>
        <v>0.40485122884736341</v>
      </c>
      <c r="H10106" s="1">
        <f t="shared" ca="1" si="1424"/>
        <v>20266.986961600927</v>
      </c>
      <c r="I10106" s="1">
        <f t="shared" ca="1" si="1425"/>
        <v>20267.21386107205</v>
      </c>
      <c r="J10106" s="1">
        <f t="shared" ca="1" si="1426"/>
        <v>0.22689947112303344</v>
      </c>
      <c r="K10106" s="5">
        <f t="shared" ca="1" si="1422"/>
        <v>0.24307724130671637</v>
      </c>
      <c r="L10106" s="1">
        <f t="shared" ca="1" si="1420"/>
        <v>0.34300366993166453</v>
      </c>
      <c r="M10106" s="1">
        <f t="shared" ca="1" si="1427"/>
        <v>20267.556864741982</v>
      </c>
      <c r="N10106" s="13">
        <f t="shared" ca="1" si="1428"/>
        <v>0.56990314105496509</v>
      </c>
    </row>
    <row r="10107" spans="5:14" x14ac:dyDescent="0.15">
      <c r="E10107" s="2">
        <v>10103</v>
      </c>
      <c r="F10107" s="12">
        <f t="shared" ca="1" si="1421"/>
        <v>0.53399706090111709</v>
      </c>
      <c r="G10107" s="1">
        <f t="shared" ca="1" si="1423"/>
        <v>1.2547298879351625</v>
      </c>
      <c r="H10107" s="1">
        <f t="shared" ca="1" si="1424"/>
        <v>20268.241691488864</v>
      </c>
      <c r="I10107" s="1">
        <f t="shared" ca="1" si="1425"/>
        <v>20268.241691488864</v>
      </c>
      <c r="J10107" s="1">
        <f t="shared" ca="1" si="1426"/>
        <v>0</v>
      </c>
      <c r="K10107" s="5">
        <f t="shared" ca="1" si="1422"/>
        <v>0.19328671087834959</v>
      </c>
      <c r="L10107" s="1">
        <f t="shared" ca="1" si="1420"/>
        <v>0.25126279874973823</v>
      </c>
      <c r="M10107" s="1">
        <f t="shared" ca="1" si="1427"/>
        <v>20268.492954287613</v>
      </c>
      <c r="N10107" s="13">
        <f t="shared" ca="1" si="1428"/>
        <v>0.25126279874893953</v>
      </c>
    </row>
    <row r="10108" spans="5:14" x14ac:dyDescent="0.15">
      <c r="E10108" s="2">
        <v>10104</v>
      </c>
      <c r="F10108" s="12">
        <f t="shared" ca="1" si="1421"/>
        <v>9.0177638551072192E-2</v>
      </c>
      <c r="G10108" s="1">
        <f t="shared" ca="1" si="1423"/>
        <v>4.8119475845631561</v>
      </c>
      <c r="H10108" s="1">
        <f t="shared" ca="1" si="1424"/>
        <v>20273.053639073427</v>
      </c>
      <c r="I10108" s="1">
        <f t="shared" ca="1" si="1425"/>
        <v>20273.053639073427</v>
      </c>
      <c r="J10108" s="1">
        <f t="shared" ca="1" si="1426"/>
        <v>0</v>
      </c>
      <c r="K10108" s="5">
        <f t="shared" ca="1" si="1422"/>
        <v>0.62757205790665616</v>
      </c>
      <c r="L10108" s="1">
        <f t="shared" ca="1" si="1420"/>
        <v>1.5063627733022971</v>
      </c>
      <c r="M10108" s="1">
        <f t="shared" ca="1" si="1427"/>
        <v>20274.56000184673</v>
      </c>
      <c r="N10108" s="13">
        <f t="shared" ca="1" si="1428"/>
        <v>1.5063627733034082</v>
      </c>
    </row>
    <row r="10109" spans="5:14" x14ac:dyDescent="0.15">
      <c r="E10109" s="2">
        <v>10105</v>
      </c>
      <c r="F10109" s="12">
        <f t="shared" ca="1" si="1421"/>
        <v>4.9937896318130726E-5</v>
      </c>
      <c r="G10109" s="1">
        <f t="shared" ca="1" si="1423"/>
        <v>19.809460796372608</v>
      </c>
      <c r="H10109" s="1">
        <f t="shared" ca="1" si="1424"/>
        <v>20292.863099869799</v>
      </c>
      <c r="I10109" s="1">
        <f t="shared" ca="1" si="1425"/>
        <v>20292.863099869799</v>
      </c>
      <c r="J10109" s="1">
        <f t="shared" ca="1" si="1426"/>
        <v>0</v>
      </c>
      <c r="K10109" s="5">
        <f t="shared" ca="1" si="1422"/>
        <v>0.81710005890634685</v>
      </c>
      <c r="L10109" s="1">
        <f t="shared" ca="1" si="1420"/>
        <v>2.7774018383790069</v>
      </c>
      <c r="M10109" s="1">
        <f t="shared" ca="1" si="1427"/>
        <v>20295.640501708178</v>
      </c>
      <c r="N10109" s="13">
        <f t="shared" ca="1" si="1428"/>
        <v>2.7774018383788643</v>
      </c>
    </row>
    <row r="10110" spans="5:14" x14ac:dyDescent="0.15">
      <c r="E10110" s="2">
        <v>10106</v>
      </c>
      <c r="F10110" s="12">
        <f t="shared" ca="1" si="1421"/>
        <v>0.70307249593234766</v>
      </c>
      <c r="G10110" s="1">
        <f t="shared" ca="1" si="1423"/>
        <v>0.70459053765850133</v>
      </c>
      <c r="H10110" s="1">
        <f t="shared" ca="1" si="1424"/>
        <v>20293.567690407457</v>
      </c>
      <c r="I10110" s="1">
        <f t="shared" ca="1" si="1425"/>
        <v>20295.640501708178</v>
      </c>
      <c r="J10110" s="1">
        <f t="shared" ca="1" si="1426"/>
        <v>2.0728113007207867</v>
      </c>
      <c r="K10110" s="5">
        <f t="shared" ca="1" si="1422"/>
        <v>0.61757834625559438</v>
      </c>
      <c r="L10110" s="1">
        <f t="shared" ca="1" si="1420"/>
        <v>1.4603449872843053</v>
      </c>
      <c r="M10110" s="1">
        <f t="shared" ca="1" si="1427"/>
        <v>20297.100846695463</v>
      </c>
      <c r="N10110" s="13">
        <f t="shared" ca="1" si="1428"/>
        <v>3.5331562880055571</v>
      </c>
    </row>
    <row r="10111" spans="5:14" x14ac:dyDescent="0.15">
      <c r="E10111" s="2">
        <v>10107</v>
      </c>
      <c r="F10111" s="12">
        <f t="shared" ca="1" si="1421"/>
        <v>0.50653165057149985</v>
      </c>
      <c r="G10111" s="1">
        <f t="shared" ca="1" si="1423"/>
        <v>1.3603369369139919</v>
      </c>
      <c r="H10111" s="1">
        <f t="shared" ca="1" si="1424"/>
        <v>20294.928027344373</v>
      </c>
      <c r="I10111" s="1">
        <f t="shared" ca="1" si="1425"/>
        <v>20297.100846695463</v>
      </c>
      <c r="J10111" s="1">
        <f t="shared" ca="1" si="1426"/>
        <v>2.1728193510898564</v>
      </c>
      <c r="K10111" s="5">
        <f t="shared" ca="1" si="1422"/>
        <v>0.21563890598270763</v>
      </c>
      <c r="L10111" s="1">
        <f t="shared" ca="1" si="1420"/>
        <v>0.29122333246332105</v>
      </c>
      <c r="M10111" s="1">
        <f t="shared" ca="1" si="1427"/>
        <v>20297.392070027927</v>
      </c>
      <c r="N10111" s="13">
        <f t="shared" ca="1" si="1428"/>
        <v>2.4640426835539984</v>
      </c>
    </row>
    <row r="10112" spans="5:14" x14ac:dyDescent="0.15">
      <c r="E10112" s="2">
        <v>10108</v>
      </c>
      <c r="F10112" s="12">
        <f t="shared" ca="1" si="1421"/>
        <v>0.84459485949614166</v>
      </c>
      <c r="G10112" s="1">
        <f t="shared" ca="1" si="1423"/>
        <v>0.33779644563686279</v>
      </c>
      <c r="H10112" s="1">
        <f t="shared" ca="1" si="1424"/>
        <v>20295.26582379001</v>
      </c>
      <c r="I10112" s="1">
        <f t="shared" ca="1" si="1425"/>
        <v>20297.392070027927</v>
      </c>
      <c r="J10112" s="1">
        <f t="shared" ca="1" si="1426"/>
        <v>2.126246237916348</v>
      </c>
      <c r="K10112" s="5">
        <f t="shared" ca="1" si="1422"/>
        <v>0.56073914677961467</v>
      </c>
      <c r="L10112" s="1">
        <f t="shared" ca="1" si="1420"/>
        <v>1.2217532243285976</v>
      </c>
      <c r="M10112" s="1">
        <f t="shared" ca="1" si="1427"/>
        <v>20298.613823252257</v>
      </c>
      <c r="N10112" s="13">
        <f t="shared" ca="1" si="1428"/>
        <v>3.347999462246662</v>
      </c>
    </row>
    <row r="10113" spans="5:14" x14ac:dyDescent="0.15">
      <c r="E10113" s="2">
        <v>10109</v>
      </c>
      <c r="F10113" s="12">
        <f t="shared" ca="1" si="1421"/>
        <v>0.30618052553008801</v>
      </c>
      <c r="G10113" s="1">
        <f t="shared" ca="1" si="1423"/>
        <v>2.3671607965414783</v>
      </c>
      <c r="H10113" s="1">
        <f t="shared" ca="1" si="1424"/>
        <v>20297.632984586551</v>
      </c>
      <c r="I10113" s="1">
        <f t="shared" ca="1" si="1425"/>
        <v>20298.613823252257</v>
      </c>
      <c r="J10113" s="1">
        <f t="shared" ca="1" si="1426"/>
        <v>0.98083866570596001</v>
      </c>
      <c r="K10113" s="5">
        <f t="shared" ca="1" si="1422"/>
        <v>0.20441319061667196</v>
      </c>
      <c r="L10113" s="1">
        <f t="shared" ca="1" si="1420"/>
        <v>0.27090721086262548</v>
      </c>
      <c r="M10113" s="1">
        <f t="shared" ca="1" si="1427"/>
        <v>20298.88473046312</v>
      </c>
      <c r="N10113" s="13">
        <f t="shared" ca="1" si="1428"/>
        <v>1.2517458765687479</v>
      </c>
    </row>
    <row r="10114" spans="5:14" x14ac:dyDescent="0.15">
      <c r="E10114" s="2">
        <v>10110</v>
      </c>
      <c r="F10114" s="12">
        <f t="shared" ca="1" si="1421"/>
        <v>2.8966844635547884E-2</v>
      </c>
      <c r="G10114" s="1">
        <f t="shared" ca="1" si="1423"/>
        <v>7.0832067829556484</v>
      </c>
      <c r="H10114" s="1">
        <f t="shared" ca="1" si="1424"/>
        <v>20304.716191369505</v>
      </c>
      <c r="I10114" s="1">
        <f t="shared" ca="1" si="1425"/>
        <v>20304.716191369505</v>
      </c>
      <c r="J10114" s="1">
        <f t="shared" ca="1" si="1426"/>
        <v>0</v>
      </c>
      <c r="K10114" s="5">
        <f t="shared" ca="1" si="1422"/>
        <v>0.64714561314450014</v>
      </c>
      <c r="L10114" s="1">
        <f t="shared" ca="1" si="1420"/>
        <v>1.6005616605557258</v>
      </c>
      <c r="M10114" s="1">
        <f t="shared" ca="1" si="1427"/>
        <v>20306.31675303006</v>
      </c>
      <c r="N10114" s="13">
        <f t="shared" ca="1" si="1428"/>
        <v>1.6005616605543764</v>
      </c>
    </row>
    <row r="10115" spans="5:14" x14ac:dyDescent="0.15">
      <c r="E10115" s="2">
        <v>10111</v>
      </c>
      <c r="F10115" s="12">
        <f t="shared" ca="1" si="1421"/>
        <v>0.19375698274756359</v>
      </c>
      <c r="G10115" s="1">
        <f t="shared" ca="1" si="1423"/>
        <v>3.2823011428213609</v>
      </c>
      <c r="H10115" s="1">
        <f t="shared" ca="1" si="1424"/>
        <v>20307.998492512328</v>
      </c>
      <c r="I10115" s="1">
        <f t="shared" ca="1" si="1425"/>
        <v>20307.998492512328</v>
      </c>
      <c r="J10115" s="1">
        <f t="shared" ca="1" si="1426"/>
        <v>0</v>
      </c>
      <c r="K10115" s="5">
        <f t="shared" ca="1" si="1422"/>
        <v>9.8190959539431466E-3</v>
      </c>
      <c r="L10115" s="1">
        <f t="shared" ca="1" si="1420"/>
        <v>5.6651765449227398E-3</v>
      </c>
      <c r="M10115" s="1">
        <f t="shared" ca="1" si="1427"/>
        <v>20308.004157688873</v>
      </c>
      <c r="N10115" s="13">
        <f t="shared" ca="1" si="1428"/>
        <v>5.6651765444257762E-3</v>
      </c>
    </row>
    <row r="10116" spans="5:14" x14ac:dyDescent="0.15">
      <c r="E10116" s="2">
        <v>10112</v>
      </c>
      <c r="F10116" s="12">
        <f t="shared" ca="1" si="1421"/>
        <v>6.6092959153499997E-2</v>
      </c>
      <c r="G10116" s="1">
        <f t="shared" ca="1" si="1423"/>
        <v>5.4333861117986277</v>
      </c>
      <c r="H10116" s="1">
        <f t="shared" ca="1" si="1424"/>
        <v>20313.431878624127</v>
      </c>
      <c r="I10116" s="1">
        <f t="shared" ca="1" si="1425"/>
        <v>20313.431878624127</v>
      </c>
      <c r="J10116" s="1">
        <f t="shared" ca="1" si="1426"/>
        <v>0</v>
      </c>
      <c r="K10116" s="5">
        <f t="shared" ca="1" si="1422"/>
        <v>0.75124798769236856</v>
      </c>
      <c r="L10116" s="1">
        <f t="shared" ca="1" si="1420"/>
        <v>2.2207447272391376</v>
      </c>
      <c r="M10116" s="1">
        <f t="shared" ca="1" si="1427"/>
        <v>20315.652623351365</v>
      </c>
      <c r="N10116" s="13">
        <f t="shared" ca="1" si="1428"/>
        <v>2.2207447272376157</v>
      </c>
    </row>
    <row r="10117" spans="5:14" x14ac:dyDescent="0.15">
      <c r="E10117" s="2">
        <v>10113</v>
      </c>
      <c r="F10117" s="12">
        <f t="shared" ca="1" si="1421"/>
        <v>0.72387384563399992</v>
      </c>
      <c r="G10117" s="1">
        <f t="shared" ca="1" si="1423"/>
        <v>0.64627629628192051</v>
      </c>
      <c r="H10117" s="1">
        <f t="shared" ca="1" si="1424"/>
        <v>20314.078154920408</v>
      </c>
      <c r="I10117" s="1">
        <f t="shared" ca="1" si="1425"/>
        <v>20315.652623351365</v>
      </c>
      <c r="J10117" s="1">
        <f t="shared" ca="1" si="1426"/>
        <v>1.574468430957495</v>
      </c>
      <c r="K10117" s="5">
        <f t="shared" ca="1" si="1422"/>
        <v>0.297823375296144</v>
      </c>
      <c r="L10117" s="1">
        <f t="shared" ca="1" si="1420"/>
        <v>0.4556381172566511</v>
      </c>
      <c r="M10117" s="1">
        <f t="shared" ca="1" si="1427"/>
        <v>20316.10826146862</v>
      </c>
      <c r="N10117" s="13">
        <f t="shared" ca="1" si="1428"/>
        <v>2.0301065482126432</v>
      </c>
    </row>
    <row r="10118" spans="5:14" x14ac:dyDescent="0.15">
      <c r="E10118" s="2">
        <v>10114</v>
      </c>
      <c r="F10118" s="12">
        <f t="shared" ca="1" si="1421"/>
        <v>0.57678155423368926</v>
      </c>
      <c r="G10118" s="1">
        <f t="shared" ca="1" si="1423"/>
        <v>1.100583346013295</v>
      </c>
      <c r="H10118" s="1">
        <f t="shared" ca="1" si="1424"/>
        <v>20315.178738266422</v>
      </c>
      <c r="I10118" s="1">
        <f t="shared" ca="1" si="1425"/>
        <v>20316.10826146862</v>
      </c>
      <c r="J10118" s="1">
        <f t="shared" ca="1" si="1426"/>
        <v>0.92952320219774265</v>
      </c>
      <c r="K10118" s="5">
        <f t="shared" ca="1" si="1422"/>
        <v>8.3399306307016308E-2</v>
      </c>
      <c r="L10118" s="1">
        <f t="shared" ref="L10118:L10181" ca="1" si="1429">_xlfn.GAMMA.INV(K10118, 0.8, 2)</f>
        <v>8.3941797229169238E-2</v>
      </c>
      <c r="M10118" s="1">
        <f t="shared" ca="1" si="1427"/>
        <v>20316.192203265848</v>
      </c>
      <c r="N10118" s="13">
        <f t="shared" ca="1" si="1428"/>
        <v>1.0134649994251959</v>
      </c>
    </row>
    <row r="10119" spans="5:14" x14ac:dyDescent="0.15">
      <c r="E10119" s="2">
        <v>10115</v>
      </c>
      <c r="F10119" s="12">
        <f t="shared" ref="F10119:F10182" ca="1" si="1430">RAND()</f>
        <v>0.95537603797601178</v>
      </c>
      <c r="G10119" s="1">
        <f t="shared" ca="1" si="1423"/>
        <v>9.1300517920846008E-2</v>
      </c>
      <c r="H10119" s="1">
        <f t="shared" ca="1" si="1424"/>
        <v>20315.270038784343</v>
      </c>
      <c r="I10119" s="1">
        <f t="shared" ca="1" si="1425"/>
        <v>20316.192203265848</v>
      </c>
      <c r="J10119" s="1">
        <f t="shared" ca="1" si="1426"/>
        <v>0.92216448150429642</v>
      </c>
      <c r="K10119" s="5">
        <f t="shared" ref="K10119:K10182" ca="1" si="1431">RAND()</f>
        <v>0.13590769357974331</v>
      </c>
      <c r="L10119" s="1">
        <f t="shared" ca="1" si="1429"/>
        <v>0.15771522491819923</v>
      </c>
      <c r="M10119" s="1">
        <f t="shared" ca="1" si="1427"/>
        <v>20316.349918490767</v>
      </c>
      <c r="N10119" s="13">
        <f t="shared" ca="1" si="1428"/>
        <v>1.0798797064235259</v>
      </c>
    </row>
    <row r="10120" spans="5:14" x14ac:dyDescent="0.15">
      <c r="E10120" s="2">
        <v>10116</v>
      </c>
      <c r="F10120" s="12">
        <f t="shared" ca="1" si="1430"/>
        <v>0.62665501083121744</v>
      </c>
      <c r="G10120" s="1">
        <f t="shared" ca="1" si="1423"/>
        <v>0.93471822347329614</v>
      </c>
      <c r="H10120" s="1">
        <f t="shared" ca="1" si="1424"/>
        <v>20316.204757007818</v>
      </c>
      <c r="I10120" s="1">
        <f t="shared" ca="1" si="1425"/>
        <v>20316.349918490767</v>
      </c>
      <c r="J10120" s="1">
        <f t="shared" ca="1" si="1426"/>
        <v>0.14516148294933373</v>
      </c>
      <c r="K10120" s="5">
        <f t="shared" ca="1" si="1431"/>
        <v>0.28011996883263302</v>
      </c>
      <c r="L10120" s="1">
        <f t="shared" ca="1" si="1429"/>
        <v>0.41781609822252219</v>
      </c>
      <c r="M10120" s="1">
        <f t="shared" ca="1" si="1427"/>
        <v>20316.76773458899</v>
      </c>
      <c r="N10120" s="13">
        <f t="shared" ca="1" si="1428"/>
        <v>0.5629775811721629</v>
      </c>
    </row>
    <row r="10121" spans="5:14" x14ac:dyDescent="0.15">
      <c r="E10121" s="2">
        <v>10117</v>
      </c>
      <c r="F10121" s="12">
        <f t="shared" ca="1" si="1430"/>
        <v>0.87532287578095735</v>
      </c>
      <c r="G10121" s="1">
        <f t="shared" ca="1" si="1423"/>
        <v>0.26632491959217197</v>
      </c>
      <c r="H10121" s="1">
        <f t="shared" ca="1" si="1424"/>
        <v>20316.471081927411</v>
      </c>
      <c r="I10121" s="1">
        <f t="shared" ca="1" si="1425"/>
        <v>20316.76773458899</v>
      </c>
      <c r="J10121" s="1">
        <f t="shared" ca="1" si="1426"/>
        <v>0.29665266157826409</v>
      </c>
      <c r="K10121" s="5">
        <f t="shared" ca="1" si="1431"/>
        <v>0.8232542919121113</v>
      </c>
      <c r="L10121" s="1">
        <f t="shared" ca="1" si="1429"/>
        <v>2.8398611684860615</v>
      </c>
      <c r="M10121" s="1">
        <f t="shared" ca="1" si="1427"/>
        <v>20319.607595757476</v>
      </c>
      <c r="N10121" s="13">
        <f t="shared" ca="1" si="1428"/>
        <v>3.1365138300643594</v>
      </c>
    </row>
    <row r="10122" spans="5:14" x14ac:dyDescent="0.15">
      <c r="E10122" s="2">
        <v>10118</v>
      </c>
      <c r="F10122" s="12">
        <f t="shared" ca="1" si="1430"/>
        <v>0.50551437618283079</v>
      </c>
      <c r="G10122" s="1">
        <f t="shared" ca="1" si="1423"/>
        <v>1.3643576027903683</v>
      </c>
      <c r="H10122" s="1">
        <f t="shared" ca="1" si="1424"/>
        <v>20317.835439530201</v>
      </c>
      <c r="I10122" s="1">
        <f t="shared" ca="1" si="1425"/>
        <v>20319.607595757476</v>
      </c>
      <c r="J10122" s="1">
        <f t="shared" ca="1" si="1426"/>
        <v>1.7721562272745359</v>
      </c>
      <c r="K10122" s="5">
        <f t="shared" ca="1" si="1431"/>
        <v>0.4062539484135691</v>
      </c>
      <c r="L10122" s="1">
        <f t="shared" ca="1" si="1429"/>
        <v>0.71977067441686149</v>
      </c>
      <c r="M10122" s="1">
        <f t="shared" ca="1" si="1427"/>
        <v>20320.327366431891</v>
      </c>
      <c r="N10122" s="13">
        <f t="shared" ca="1" si="1428"/>
        <v>2.4919269016900216</v>
      </c>
    </row>
    <row r="10123" spans="5:14" x14ac:dyDescent="0.15">
      <c r="E10123" s="2">
        <v>10119</v>
      </c>
      <c r="F10123" s="12">
        <f t="shared" ca="1" si="1430"/>
        <v>0.47606236587111994</v>
      </c>
      <c r="G10123" s="1">
        <f t="shared" ca="1" si="1423"/>
        <v>1.4844128251910746</v>
      </c>
      <c r="H10123" s="1">
        <f t="shared" ca="1" si="1424"/>
        <v>20319.319852355391</v>
      </c>
      <c r="I10123" s="1">
        <f t="shared" ca="1" si="1425"/>
        <v>20320.327366431891</v>
      </c>
      <c r="J10123" s="1">
        <f t="shared" ca="1" si="1426"/>
        <v>1.0075140765002288</v>
      </c>
      <c r="K10123" s="5">
        <f t="shared" ca="1" si="1431"/>
        <v>0.33517836623427977</v>
      </c>
      <c r="L10123" s="1">
        <f t="shared" ca="1" si="1429"/>
        <v>0.54007474861139915</v>
      </c>
      <c r="M10123" s="1">
        <f t="shared" ca="1" si="1427"/>
        <v>20320.867441180504</v>
      </c>
      <c r="N10123" s="13">
        <f t="shared" ca="1" si="1428"/>
        <v>1.5475888251130527</v>
      </c>
    </row>
    <row r="10124" spans="5:14" x14ac:dyDescent="0.15">
      <c r="E10124" s="2">
        <v>10120</v>
      </c>
      <c r="F10124" s="12">
        <f t="shared" ca="1" si="1430"/>
        <v>0.66285285816582973</v>
      </c>
      <c r="G10124" s="1">
        <f t="shared" ca="1" si="1423"/>
        <v>0.82240449362400947</v>
      </c>
      <c r="H10124" s="1">
        <f t="shared" ca="1" si="1424"/>
        <v>20320.142256849016</v>
      </c>
      <c r="I10124" s="1">
        <f t="shared" ca="1" si="1425"/>
        <v>20320.867441180504</v>
      </c>
      <c r="J10124" s="1">
        <f t="shared" ca="1" si="1426"/>
        <v>0.72518433148798067</v>
      </c>
      <c r="K10124" s="5">
        <f t="shared" ca="1" si="1431"/>
        <v>0.88610602480246337</v>
      </c>
      <c r="L10124" s="1">
        <f t="shared" ca="1" si="1429"/>
        <v>3.6488649113429146</v>
      </c>
      <c r="M10124" s="1">
        <f t="shared" ca="1" si="1427"/>
        <v>20324.516306091846</v>
      </c>
      <c r="N10124" s="13">
        <f t="shared" ca="1" si="1428"/>
        <v>4.374049242829642</v>
      </c>
    </row>
    <row r="10125" spans="5:14" x14ac:dyDescent="0.15">
      <c r="E10125" s="2">
        <v>10121</v>
      </c>
      <c r="F10125" s="12">
        <f t="shared" ca="1" si="1430"/>
        <v>0.61747563411553386</v>
      </c>
      <c r="G10125" s="1">
        <f t="shared" ca="1" si="1423"/>
        <v>0.96423134036148184</v>
      </c>
      <c r="H10125" s="1">
        <f t="shared" ca="1" si="1424"/>
        <v>20321.106488189376</v>
      </c>
      <c r="I10125" s="1">
        <f t="shared" ca="1" si="1425"/>
        <v>20324.516306091846</v>
      </c>
      <c r="J10125" s="1">
        <f t="shared" ca="1" si="1426"/>
        <v>3.4098179024695128</v>
      </c>
      <c r="K10125" s="5">
        <f t="shared" ca="1" si="1431"/>
        <v>0.2559524233045446</v>
      </c>
      <c r="L10125" s="1">
        <f t="shared" ca="1" si="1429"/>
        <v>0.36835679233387014</v>
      </c>
      <c r="M10125" s="1">
        <f t="shared" ca="1" si="1427"/>
        <v>20324.884662884178</v>
      </c>
      <c r="N10125" s="13">
        <f t="shared" ca="1" si="1428"/>
        <v>3.7781746948021464</v>
      </c>
    </row>
    <row r="10126" spans="5:14" x14ac:dyDescent="0.15">
      <c r="E10126" s="2">
        <v>10122</v>
      </c>
      <c r="F10126" s="12">
        <f t="shared" ca="1" si="1430"/>
        <v>0.1041841534686232</v>
      </c>
      <c r="G10126" s="1">
        <f t="shared" ca="1" si="1423"/>
        <v>4.5231904785283064</v>
      </c>
      <c r="H10126" s="1">
        <f t="shared" ca="1" si="1424"/>
        <v>20325.629678667905</v>
      </c>
      <c r="I10126" s="1">
        <f t="shared" ca="1" si="1425"/>
        <v>20325.629678667905</v>
      </c>
      <c r="J10126" s="1">
        <f t="shared" ca="1" si="1426"/>
        <v>0</v>
      </c>
      <c r="K10126" s="5">
        <f t="shared" ca="1" si="1431"/>
        <v>0.56295624811114287</v>
      </c>
      <c r="L10126" s="1">
        <f t="shared" ca="1" si="1429"/>
        <v>1.2303947288340984</v>
      </c>
      <c r="M10126" s="1">
        <f t="shared" ca="1" si="1427"/>
        <v>20326.86007339674</v>
      </c>
      <c r="N10126" s="13">
        <f t="shared" ca="1" si="1428"/>
        <v>1.2303947288346535</v>
      </c>
    </row>
    <row r="10127" spans="5:14" x14ac:dyDescent="0.15">
      <c r="E10127" s="2">
        <v>10123</v>
      </c>
      <c r="F10127" s="12">
        <f t="shared" ca="1" si="1430"/>
        <v>0.12811819020670367</v>
      </c>
      <c r="G10127" s="1">
        <f t="shared" ca="1" si="1423"/>
        <v>4.1096041602163398</v>
      </c>
      <c r="H10127" s="1">
        <f t="shared" ca="1" si="1424"/>
        <v>20329.739282828123</v>
      </c>
      <c r="I10127" s="1">
        <f t="shared" ca="1" si="1425"/>
        <v>20329.739282828123</v>
      </c>
      <c r="J10127" s="1">
        <f t="shared" ca="1" si="1426"/>
        <v>0</v>
      </c>
      <c r="K10127" s="5">
        <f t="shared" ca="1" si="1431"/>
        <v>0.35411699680536313</v>
      </c>
      <c r="L10127" s="1">
        <f t="shared" ca="1" si="1429"/>
        <v>0.58540833714118778</v>
      </c>
      <c r="M10127" s="1">
        <f t="shared" ca="1" si="1427"/>
        <v>20330.324691165264</v>
      </c>
      <c r="N10127" s="13">
        <f t="shared" ca="1" si="1428"/>
        <v>0.58540833714141627</v>
      </c>
    </row>
    <row r="10128" spans="5:14" x14ac:dyDescent="0.15">
      <c r="E10128" s="2">
        <v>10124</v>
      </c>
      <c r="F10128" s="12">
        <f t="shared" ca="1" si="1430"/>
        <v>0.15689209053594877</v>
      </c>
      <c r="G10128" s="1">
        <f t="shared" ca="1" si="1423"/>
        <v>3.704394062749135</v>
      </c>
      <c r="H10128" s="1">
        <f t="shared" ca="1" si="1424"/>
        <v>20333.443676890871</v>
      </c>
      <c r="I10128" s="1">
        <f t="shared" ca="1" si="1425"/>
        <v>20333.443676890871</v>
      </c>
      <c r="J10128" s="1">
        <f t="shared" ca="1" si="1426"/>
        <v>0</v>
      </c>
      <c r="K10128" s="5">
        <f t="shared" ca="1" si="1431"/>
        <v>0.12800649565195155</v>
      </c>
      <c r="L10128" s="1">
        <f t="shared" ca="1" si="1429"/>
        <v>0.14586478254338112</v>
      </c>
      <c r="M10128" s="1">
        <f t="shared" ca="1" si="1427"/>
        <v>20333.589541673413</v>
      </c>
      <c r="N10128" s="13">
        <f t="shared" ca="1" si="1428"/>
        <v>0.14586478254204849</v>
      </c>
    </row>
    <row r="10129" spans="5:14" x14ac:dyDescent="0.15">
      <c r="E10129" s="2">
        <v>10125</v>
      </c>
      <c r="F10129" s="12">
        <f t="shared" ca="1" si="1430"/>
        <v>0.30501104007518898</v>
      </c>
      <c r="G10129" s="1">
        <f t="shared" ca="1" si="1423"/>
        <v>2.3748146121239744</v>
      </c>
      <c r="H10129" s="1">
        <f t="shared" ca="1" si="1424"/>
        <v>20335.818491502996</v>
      </c>
      <c r="I10129" s="1">
        <f t="shared" ca="1" si="1425"/>
        <v>20335.818491502996</v>
      </c>
      <c r="J10129" s="1">
        <f t="shared" ca="1" si="1426"/>
        <v>0</v>
      </c>
      <c r="K10129" s="5">
        <f t="shared" ca="1" si="1431"/>
        <v>0.89996629544288975</v>
      </c>
      <c r="L10129" s="1">
        <f t="shared" ca="1" si="1429"/>
        <v>3.8898897952693123</v>
      </c>
      <c r="M10129" s="1">
        <f t="shared" ca="1" si="1427"/>
        <v>20339.708381298264</v>
      </c>
      <c r="N10129" s="13">
        <f t="shared" ca="1" si="1428"/>
        <v>3.8898897952676634</v>
      </c>
    </row>
    <row r="10130" spans="5:14" x14ac:dyDescent="0.15">
      <c r="E10130" s="2">
        <v>10126</v>
      </c>
      <c r="F10130" s="12">
        <f t="shared" ca="1" si="1430"/>
        <v>0.9046588030361814</v>
      </c>
      <c r="G10130" s="1">
        <f t="shared" ca="1" si="1423"/>
        <v>0.20039483917850343</v>
      </c>
      <c r="H10130" s="1">
        <f t="shared" ca="1" si="1424"/>
        <v>20336.018886342175</v>
      </c>
      <c r="I10130" s="1">
        <f t="shared" ca="1" si="1425"/>
        <v>20339.708381298264</v>
      </c>
      <c r="J10130" s="1">
        <f t="shared" ca="1" si="1426"/>
        <v>3.6894949560883106</v>
      </c>
      <c r="K10130" s="5">
        <f t="shared" ca="1" si="1431"/>
        <v>0.9146154480973695</v>
      </c>
      <c r="L10130" s="1">
        <f t="shared" ca="1" si="1429"/>
        <v>4.1851011477909497</v>
      </c>
      <c r="M10130" s="1">
        <f t="shared" ca="1" si="1427"/>
        <v>20343.893482446056</v>
      </c>
      <c r="N10130" s="13">
        <f t="shared" ca="1" si="1428"/>
        <v>7.8745961038803216</v>
      </c>
    </row>
    <row r="10131" spans="5:14" x14ac:dyDescent="0.15">
      <c r="E10131" s="2">
        <v>10127</v>
      </c>
      <c r="F10131" s="12">
        <f t="shared" ca="1" si="1430"/>
        <v>0.49398170573904565</v>
      </c>
      <c r="G10131" s="1">
        <f t="shared" ca="1" si="1423"/>
        <v>1.4105135907937232</v>
      </c>
      <c r="H10131" s="1">
        <f t="shared" ca="1" si="1424"/>
        <v>20337.429399932967</v>
      </c>
      <c r="I10131" s="1">
        <f t="shared" ca="1" si="1425"/>
        <v>20343.893482446056</v>
      </c>
      <c r="J10131" s="1">
        <f t="shared" ca="1" si="1426"/>
        <v>6.4640825130882149</v>
      </c>
      <c r="K10131" s="5">
        <f t="shared" ca="1" si="1431"/>
        <v>0.61881154530176496</v>
      </c>
      <c r="L10131" s="1">
        <f t="shared" ca="1" si="1429"/>
        <v>1.4659512288242347</v>
      </c>
      <c r="M10131" s="1">
        <f t="shared" ca="1" si="1427"/>
        <v>20345.359433674879</v>
      </c>
      <c r="N10131" s="13">
        <f t="shared" ca="1" si="1428"/>
        <v>7.9300337419117568</v>
      </c>
    </row>
    <row r="10132" spans="5:14" x14ac:dyDescent="0.15">
      <c r="E10132" s="2">
        <v>10128</v>
      </c>
      <c r="F10132" s="12">
        <f t="shared" ca="1" si="1430"/>
        <v>0.66719968861468915</v>
      </c>
      <c r="G10132" s="1">
        <f t="shared" ca="1" si="1423"/>
        <v>0.80933178928462313</v>
      </c>
      <c r="H10132" s="1">
        <f t="shared" ca="1" si="1424"/>
        <v>20338.238731722253</v>
      </c>
      <c r="I10132" s="1">
        <f t="shared" ca="1" si="1425"/>
        <v>20345.359433674879</v>
      </c>
      <c r="J10132" s="1">
        <f t="shared" ca="1" si="1426"/>
        <v>7.1207019526264048</v>
      </c>
      <c r="K10132" s="5">
        <f t="shared" ca="1" si="1431"/>
        <v>0.22851733189590828</v>
      </c>
      <c r="L10132" s="1">
        <f t="shared" ca="1" si="1429"/>
        <v>0.31514915791758696</v>
      </c>
      <c r="M10132" s="1">
        <f t="shared" ca="1" si="1427"/>
        <v>20345.674582832798</v>
      </c>
      <c r="N10132" s="13">
        <f t="shared" ca="1" si="1428"/>
        <v>7.4358511105456273</v>
      </c>
    </row>
    <row r="10133" spans="5:14" x14ac:dyDescent="0.15">
      <c r="E10133" s="2">
        <v>10129</v>
      </c>
      <c r="F10133" s="12">
        <f t="shared" ca="1" si="1430"/>
        <v>8.0847702278439404E-2</v>
      </c>
      <c r="G10133" s="1">
        <f t="shared" ref="G10133:G10196" ca="1" si="1432">-$B$4*LN(F10133)</f>
        <v>5.030376225849059</v>
      </c>
      <c r="H10133" s="1">
        <f t="shared" ref="H10133:H10196" ca="1" si="1433">H10132+G10133</f>
        <v>20343.269107948101</v>
      </c>
      <c r="I10133" s="1">
        <f t="shared" ref="I10133:I10196" ca="1" si="1434">MAX(H10133,M10132)</f>
        <v>20345.674582832798</v>
      </c>
      <c r="J10133" s="1">
        <f t="shared" ref="J10133:J10196" ca="1" si="1435">I10133-H10133</f>
        <v>2.405474884697469</v>
      </c>
      <c r="K10133" s="5">
        <f t="shared" ca="1" si="1431"/>
        <v>0.26283099941339849</v>
      </c>
      <c r="L10133" s="1">
        <f t="shared" ca="1" si="1429"/>
        <v>0.38218322799579013</v>
      </c>
      <c r="M10133" s="1">
        <f t="shared" ref="M10133:M10196" ca="1" si="1436">I10133+L10133</f>
        <v>20346.056766060796</v>
      </c>
      <c r="N10133" s="13">
        <f t="shared" ref="N10133:N10196" ca="1" si="1437">M10133-H10133</f>
        <v>2.7876581126947713</v>
      </c>
    </row>
    <row r="10134" spans="5:14" x14ac:dyDescent="0.15">
      <c r="E10134" s="2">
        <v>10130</v>
      </c>
      <c r="F10134" s="12">
        <f t="shared" ca="1" si="1430"/>
        <v>0.440984379248332</v>
      </c>
      <c r="G10134" s="1">
        <f t="shared" ca="1" si="1432"/>
        <v>1.6374916507364663</v>
      </c>
      <c r="H10134" s="1">
        <f t="shared" ca="1" si="1433"/>
        <v>20344.906599598839</v>
      </c>
      <c r="I10134" s="1">
        <f t="shared" ca="1" si="1434"/>
        <v>20346.056766060796</v>
      </c>
      <c r="J10134" s="1">
        <f t="shared" ca="1" si="1435"/>
        <v>1.1501664619572693</v>
      </c>
      <c r="K10134" s="5">
        <f t="shared" ca="1" si="1431"/>
        <v>0.19895860636773322</v>
      </c>
      <c r="L10134" s="1">
        <f t="shared" ca="1" si="1429"/>
        <v>0.26121578249331145</v>
      </c>
      <c r="M10134" s="1">
        <f t="shared" ca="1" si="1436"/>
        <v>20346.317981843291</v>
      </c>
      <c r="N10134" s="13">
        <f t="shared" ca="1" si="1437"/>
        <v>1.4113822444523976</v>
      </c>
    </row>
    <row r="10135" spans="5:14" x14ac:dyDescent="0.15">
      <c r="E10135" s="2">
        <v>10131</v>
      </c>
      <c r="F10135" s="12">
        <f t="shared" ca="1" si="1430"/>
        <v>8.0524818060483616E-2</v>
      </c>
      <c r="G10135" s="1">
        <f t="shared" ca="1" si="1432"/>
        <v>5.0383796863679216</v>
      </c>
      <c r="H10135" s="1">
        <f t="shared" ca="1" si="1433"/>
        <v>20349.944979285207</v>
      </c>
      <c r="I10135" s="1">
        <f t="shared" ca="1" si="1434"/>
        <v>20349.944979285207</v>
      </c>
      <c r="J10135" s="1">
        <f t="shared" ca="1" si="1435"/>
        <v>0</v>
      </c>
      <c r="K10135" s="5">
        <f t="shared" ca="1" si="1431"/>
        <v>0.61495543921718576</v>
      </c>
      <c r="L10135" s="1">
        <f t="shared" ca="1" si="1429"/>
        <v>1.4484871776802546</v>
      </c>
      <c r="M10135" s="1">
        <f t="shared" ca="1" si="1436"/>
        <v>20351.393466462887</v>
      </c>
      <c r="N10135" s="13">
        <f t="shared" ca="1" si="1437"/>
        <v>1.4484871776803629</v>
      </c>
    </row>
    <row r="10136" spans="5:14" x14ac:dyDescent="0.15">
      <c r="E10136" s="2">
        <v>10132</v>
      </c>
      <c r="F10136" s="12">
        <f t="shared" ca="1" si="1430"/>
        <v>0.77488732736799548</v>
      </c>
      <c r="G10136" s="1">
        <f t="shared" ca="1" si="1432"/>
        <v>0.51007528847874073</v>
      </c>
      <c r="H10136" s="1">
        <f t="shared" ca="1" si="1433"/>
        <v>20350.455054573686</v>
      </c>
      <c r="I10136" s="1">
        <f t="shared" ca="1" si="1434"/>
        <v>20351.393466462887</v>
      </c>
      <c r="J10136" s="1">
        <f t="shared" ca="1" si="1435"/>
        <v>0.93841188920123386</v>
      </c>
      <c r="K10136" s="5">
        <f t="shared" ca="1" si="1431"/>
        <v>0.21602742398768771</v>
      </c>
      <c r="L10136" s="1">
        <f t="shared" ca="1" si="1429"/>
        <v>0.2919354321783823</v>
      </c>
      <c r="M10136" s="1">
        <f t="shared" ca="1" si="1436"/>
        <v>20351.685401895065</v>
      </c>
      <c r="N10136" s="13">
        <f t="shared" ca="1" si="1437"/>
        <v>1.2303473213796678</v>
      </c>
    </row>
    <row r="10137" spans="5:14" x14ac:dyDescent="0.15">
      <c r="E10137" s="2">
        <v>10133</v>
      </c>
      <c r="F10137" s="12">
        <f t="shared" ca="1" si="1430"/>
        <v>0.57915662559967573</v>
      </c>
      <c r="G10137" s="1">
        <f t="shared" ca="1" si="1432"/>
        <v>1.0923646549113475</v>
      </c>
      <c r="H10137" s="1">
        <f t="shared" ca="1" si="1433"/>
        <v>20351.547419228598</v>
      </c>
      <c r="I10137" s="1">
        <f t="shared" ca="1" si="1434"/>
        <v>20351.685401895065</v>
      </c>
      <c r="J10137" s="1">
        <f t="shared" ca="1" si="1435"/>
        <v>0.13798266646699631</v>
      </c>
      <c r="K10137" s="5">
        <f t="shared" ca="1" si="1431"/>
        <v>0.86943556982490522</v>
      </c>
      <c r="L10137" s="1">
        <f t="shared" ca="1" si="1429"/>
        <v>3.3961089895380456</v>
      </c>
      <c r="M10137" s="1">
        <f t="shared" ca="1" si="1436"/>
        <v>20355.081510884604</v>
      </c>
      <c r="N10137" s="13">
        <f t="shared" ca="1" si="1437"/>
        <v>3.5340916560053302</v>
      </c>
    </row>
    <row r="10138" spans="5:14" x14ac:dyDescent="0.15">
      <c r="E10138" s="2">
        <v>10134</v>
      </c>
      <c r="F10138" s="12">
        <f t="shared" ca="1" si="1430"/>
        <v>0.82276524932617456</v>
      </c>
      <c r="G10138" s="1">
        <f t="shared" ca="1" si="1432"/>
        <v>0.39016871349973614</v>
      </c>
      <c r="H10138" s="1">
        <f t="shared" ca="1" si="1433"/>
        <v>20351.937587942099</v>
      </c>
      <c r="I10138" s="1">
        <f t="shared" ca="1" si="1434"/>
        <v>20355.081510884604</v>
      </c>
      <c r="J10138" s="1">
        <f t="shared" ca="1" si="1435"/>
        <v>3.1439229425050144</v>
      </c>
      <c r="K10138" s="5">
        <f t="shared" ca="1" si="1431"/>
        <v>0.30780583395819905</v>
      </c>
      <c r="L10138" s="1">
        <f t="shared" ca="1" si="1429"/>
        <v>0.47757613621392592</v>
      </c>
      <c r="M10138" s="1">
        <f t="shared" ca="1" si="1436"/>
        <v>20355.559087020818</v>
      </c>
      <c r="N10138" s="13">
        <f t="shared" ca="1" si="1437"/>
        <v>3.6214990787193528</v>
      </c>
    </row>
    <row r="10139" spans="5:14" x14ac:dyDescent="0.15">
      <c r="E10139" s="2">
        <v>10135</v>
      </c>
      <c r="F10139" s="12">
        <f t="shared" ca="1" si="1430"/>
        <v>0.93544345659353001</v>
      </c>
      <c r="G10139" s="1">
        <f t="shared" ca="1" si="1432"/>
        <v>0.13346915400864093</v>
      </c>
      <c r="H10139" s="1">
        <f t="shared" ca="1" si="1433"/>
        <v>20352.071057096106</v>
      </c>
      <c r="I10139" s="1">
        <f t="shared" ca="1" si="1434"/>
        <v>20355.559087020818</v>
      </c>
      <c r="J10139" s="1">
        <f t="shared" ca="1" si="1435"/>
        <v>3.488029924712464</v>
      </c>
      <c r="K10139" s="5">
        <f t="shared" ca="1" si="1431"/>
        <v>0.22562858260527663</v>
      </c>
      <c r="L10139" s="1">
        <f t="shared" ca="1" si="1429"/>
        <v>0.30972455444606883</v>
      </c>
      <c r="M10139" s="1">
        <f t="shared" ca="1" si="1436"/>
        <v>20355.868811575263</v>
      </c>
      <c r="N10139" s="13">
        <f t="shared" ca="1" si="1437"/>
        <v>3.7977544791574473</v>
      </c>
    </row>
    <row r="10140" spans="5:14" x14ac:dyDescent="0.15">
      <c r="E10140" s="2">
        <v>10136</v>
      </c>
      <c r="F10140" s="12">
        <f t="shared" ca="1" si="1430"/>
        <v>0.41006094549741434</v>
      </c>
      <c r="G10140" s="1">
        <f t="shared" ca="1" si="1432"/>
        <v>1.782898965552135</v>
      </c>
      <c r="H10140" s="1">
        <f t="shared" ca="1" si="1433"/>
        <v>20353.853956061659</v>
      </c>
      <c r="I10140" s="1">
        <f t="shared" ca="1" si="1434"/>
        <v>20355.868811575263</v>
      </c>
      <c r="J10140" s="1">
        <f t="shared" ca="1" si="1435"/>
        <v>2.014855513603834</v>
      </c>
      <c r="K10140" s="5">
        <f t="shared" ca="1" si="1431"/>
        <v>0.97061941956453079</v>
      </c>
      <c r="L10140" s="1">
        <f t="shared" ca="1" si="1429"/>
        <v>6.1979706192100643</v>
      </c>
      <c r="M10140" s="1">
        <f t="shared" ca="1" si="1436"/>
        <v>20362.066782194473</v>
      </c>
      <c r="N10140" s="13">
        <f t="shared" ca="1" si="1437"/>
        <v>8.2128261328143708</v>
      </c>
    </row>
    <row r="10141" spans="5:14" x14ac:dyDescent="0.15">
      <c r="E10141" s="2">
        <v>10137</v>
      </c>
      <c r="F10141" s="12">
        <f t="shared" ca="1" si="1430"/>
        <v>0.73396993848830694</v>
      </c>
      <c r="G10141" s="1">
        <f t="shared" ca="1" si="1432"/>
        <v>0.61857441388866408</v>
      </c>
      <c r="H10141" s="1">
        <f t="shared" ca="1" si="1433"/>
        <v>20354.472530475548</v>
      </c>
      <c r="I10141" s="1">
        <f t="shared" ca="1" si="1434"/>
        <v>20362.066782194473</v>
      </c>
      <c r="J10141" s="1">
        <f t="shared" ca="1" si="1435"/>
        <v>7.5942517189250793</v>
      </c>
      <c r="K10141" s="5">
        <f t="shared" ca="1" si="1431"/>
        <v>0.15249577653951407</v>
      </c>
      <c r="L10141" s="1">
        <f t="shared" ca="1" si="1429"/>
        <v>0.18341678518778709</v>
      </c>
      <c r="M10141" s="1">
        <f t="shared" ca="1" si="1436"/>
        <v>20362.250198979662</v>
      </c>
      <c r="N10141" s="13">
        <f t="shared" ca="1" si="1437"/>
        <v>7.7776685041135352</v>
      </c>
    </row>
    <row r="10142" spans="5:14" x14ac:dyDescent="0.15">
      <c r="E10142" s="2">
        <v>10138</v>
      </c>
      <c r="F10142" s="12">
        <f t="shared" ca="1" si="1430"/>
        <v>0.28979768560733732</v>
      </c>
      <c r="G10142" s="1">
        <f t="shared" ca="1" si="1432"/>
        <v>2.4771444705990073</v>
      </c>
      <c r="H10142" s="1">
        <f t="shared" ca="1" si="1433"/>
        <v>20356.949674946147</v>
      </c>
      <c r="I10142" s="1">
        <f t="shared" ca="1" si="1434"/>
        <v>20362.250198979662</v>
      </c>
      <c r="J10142" s="1">
        <f t="shared" ca="1" si="1435"/>
        <v>5.3005240335151029</v>
      </c>
      <c r="K10142" s="5">
        <f t="shared" ca="1" si="1431"/>
        <v>0.61977069989146105</v>
      </c>
      <c r="L10142" s="1">
        <f t="shared" ca="1" si="1429"/>
        <v>1.4703255101119435</v>
      </c>
      <c r="M10142" s="1">
        <f t="shared" ca="1" si="1436"/>
        <v>20363.720524489774</v>
      </c>
      <c r="N10142" s="13">
        <f t="shared" ca="1" si="1437"/>
        <v>6.7708495436272642</v>
      </c>
    </row>
    <row r="10143" spans="5:14" x14ac:dyDescent="0.15">
      <c r="E10143" s="2">
        <v>10139</v>
      </c>
      <c r="F10143" s="12">
        <f t="shared" ca="1" si="1430"/>
        <v>0.23000370400180403</v>
      </c>
      <c r="G10143" s="1">
        <f t="shared" ca="1" si="1432"/>
        <v>2.9393197316658912</v>
      </c>
      <c r="H10143" s="1">
        <f t="shared" ca="1" si="1433"/>
        <v>20359.888994677814</v>
      </c>
      <c r="I10143" s="1">
        <f t="shared" ca="1" si="1434"/>
        <v>20363.720524489774</v>
      </c>
      <c r="J10143" s="1">
        <f t="shared" ca="1" si="1435"/>
        <v>3.8315298119596264</v>
      </c>
      <c r="K10143" s="5">
        <f t="shared" ca="1" si="1431"/>
        <v>0.618579665458596</v>
      </c>
      <c r="L10143" s="1">
        <f t="shared" ca="1" si="1429"/>
        <v>1.4648955521306966</v>
      </c>
      <c r="M10143" s="1">
        <f t="shared" ca="1" si="1436"/>
        <v>20365.185420041904</v>
      </c>
      <c r="N10143" s="13">
        <f t="shared" ca="1" si="1437"/>
        <v>5.296425364089373</v>
      </c>
    </row>
    <row r="10144" spans="5:14" x14ac:dyDescent="0.15">
      <c r="E10144" s="2">
        <v>10140</v>
      </c>
      <c r="F10144" s="12">
        <f t="shared" ca="1" si="1430"/>
        <v>0.1323024122747164</v>
      </c>
      <c r="G10144" s="1">
        <f t="shared" ca="1" si="1432"/>
        <v>4.0453299493169403</v>
      </c>
      <c r="H10144" s="1">
        <f t="shared" ca="1" si="1433"/>
        <v>20363.934324627131</v>
      </c>
      <c r="I10144" s="1">
        <f t="shared" ca="1" si="1434"/>
        <v>20365.185420041904</v>
      </c>
      <c r="J10144" s="1">
        <f t="shared" ca="1" si="1435"/>
        <v>1.2510954147728626</v>
      </c>
      <c r="K10144" s="5">
        <f t="shared" ca="1" si="1431"/>
        <v>0.63682278102640422</v>
      </c>
      <c r="L10144" s="1">
        <f t="shared" ca="1" si="1429"/>
        <v>1.550187845032047</v>
      </c>
      <c r="M10144" s="1">
        <f t="shared" ca="1" si="1436"/>
        <v>20366.735607886934</v>
      </c>
      <c r="N10144" s="13">
        <f t="shared" ca="1" si="1437"/>
        <v>2.8012832598033128</v>
      </c>
    </row>
    <row r="10145" spans="5:14" x14ac:dyDescent="0.15">
      <c r="E10145" s="2">
        <v>10141</v>
      </c>
      <c r="F10145" s="12">
        <f t="shared" ca="1" si="1430"/>
        <v>0.40114805996560943</v>
      </c>
      <c r="G10145" s="1">
        <f t="shared" ca="1" si="1432"/>
        <v>1.8268493859522394</v>
      </c>
      <c r="H10145" s="1">
        <f t="shared" ca="1" si="1433"/>
        <v>20365.761174013081</v>
      </c>
      <c r="I10145" s="1">
        <f t="shared" ca="1" si="1434"/>
        <v>20366.735607886934</v>
      </c>
      <c r="J10145" s="1">
        <f t="shared" ca="1" si="1435"/>
        <v>0.97443387385283131</v>
      </c>
      <c r="K10145" s="5">
        <f t="shared" ca="1" si="1431"/>
        <v>1.4112363218900748E-2</v>
      </c>
      <c r="L10145" s="1">
        <f t="shared" ca="1" si="1429"/>
        <v>8.9231151020103018E-3</v>
      </c>
      <c r="M10145" s="1">
        <f t="shared" ca="1" si="1436"/>
        <v>20366.744531002038</v>
      </c>
      <c r="N10145" s="13">
        <f t="shared" ca="1" si="1437"/>
        <v>0.98335698895607493</v>
      </c>
    </row>
    <row r="10146" spans="5:14" x14ac:dyDescent="0.15">
      <c r="E10146" s="2">
        <v>10142</v>
      </c>
      <c r="F10146" s="12">
        <f t="shared" ca="1" si="1430"/>
        <v>0.18808599828535943</v>
      </c>
      <c r="G10146" s="1">
        <f t="shared" ca="1" si="1432"/>
        <v>3.3417119661136594</v>
      </c>
      <c r="H10146" s="1">
        <f t="shared" ca="1" si="1433"/>
        <v>20369.102885979195</v>
      </c>
      <c r="I10146" s="1">
        <f t="shared" ca="1" si="1434"/>
        <v>20369.102885979195</v>
      </c>
      <c r="J10146" s="1">
        <f t="shared" ca="1" si="1435"/>
        <v>0</v>
      </c>
      <c r="K10146" s="5">
        <f t="shared" ca="1" si="1431"/>
        <v>0.24063299129507731</v>
      </c>
      <c r="L10146" s="1">
        <f t="shared" ca="1" si="1429"/>
        <v>0.3382674355347477</v>
      </c>
      <c r="M10146" s="1">
        <f t="shared" ca="1" si="1436"/>
        <v>20369.441153414729</v>
      </c>
      <c r="N10146" s="13">
        <f t="shared" ca="1" si="1437"/>
        <v>0.33826743553436245</v>
      </c>
    </row>
    <row r="10147" spans="5:14" x14ac:dyDescent="0.15">
      <c r="E10147" s="2">
        <v>10143</v>
      </c>
      <c r="F10147" s="12">
        <f t="shared" ca="1" si="1430"/>
        <v>0.86469848272362049</v>
      </c>
      <c r="G10147" s="1">
        <f t="shared" ca="1" si="1432"/>
        <v>0.29074881540518532</v>
      </c>
      <c r="H10147" s="1">
        <f t="shared" ca="1" si="1433"/>
        <v>20369.3936347946</v>
      </c>
      <c r="I10147" s="1">
        <f t="shared" ca="1" si="1434"/>
        <v>20369.441153414729</v>
      </c>
      <c r="J10147" s="1">
        <f t="shared" ca="1" si="1435"/>
        <v>4.7518620129267219E-2</v>
      </c>
      <c r="K10147" s="5">
        <f t="shared" ca="1" si="1431"/>
        <v>0.86942826071358947</v>
      </c>
      <c r="L10147" s="1">
        <f t="shared" ca="1" si="1429"/>
        <v>3.3960056261518541</v>
      </c>
      <c r="M10147" s="1">
        <f t="shared" ca="1" si="1436"/>
        <v>20372.837159040882</v>
      </c>
      <c r="N10147" s="13">
        <f t="shared" ca="1" si="1437"/>
        <v>3.4435242462823226</v>
      </c>
    </row>
    <row r="10148" spans="5:14" x14ac:dyDescent="0.15">
      <c r="E10148" s="2">
        <v>10144</v>
      </c>
      <c r="F10148" s="12">
        <f t="shared" ca="1" si="1430"/>
        <v>0.20896769767583601</v>
      </c>
      <c r="G10148" s="1">
        <f t="shared" ca="1" si="1432"/>
        <v>3.1311511910747432</v>
      </c>
      <c r="H10148" s="1">
        <f t="shared" ca="1" si="1433"/>
        <v>20372.524785985675</v>
      </c>
      <c r="I10148" s="1">
        <f t="shared" ca="1" si="1434"/>
        <v>20372.837159040882</v>
      </c>
      <c r="J10148" s="1">
        <f t="shared" ca="1" si="1435"/>
        <v>0.3123730552069901</v>
      </c>
      <c r="K10148" s="5">
        <f t="shared" ca="1" si="1431"/>
        <v>2.6058376950282347E-2</v>
      </c>
      <c r="L10148" s="1">
        <f t="shared" ca="1" si="1429"/>
        <v>1.9261783717535348E-2</v>
      </c>
      <c r="M10148" s="1">
        <f t="shared" ca="1" si="1436"/>
        <v>20372.856420824599</v>
      </c>
      <c r="N10148" s="13">
        <f t="shared" ca="1" si="1437"/>
        <v>0.33163483892349177</v>
      </c>
    </row>
    <row r="10149" spans="5:14" x14ac:dyDescent="0.15">
      <c r="E10149" s="2">
        <v>10145</v>
      </c>
      <c r="F10149" s="12">
        <f t="shared" ca="1" si="1430"/>
        <v>0.25111349172133468</v>
      </c>
      <c r="G10149" s="1">
        <f t="shared" ca="1" si="1432"/>
        <v>2.7637005675815254</v>
      </c>
      <c r="H10149" s="1">
        <f t="shared" ca="1" si="1433"/>
        <v>20375.288486553258</v>
      </c>
      <c r="I10149" s="1">
        <f t="shared" ca="1" si="1434"/>
        <v>20375.288486553258</v>
      </c>
      <c r="J10149" s="1">
        <f t="shared" ca="1" si="1435"/>
        <v>0</v>
      </c>
      <c r="K10149" s="5">
        <f t="shared" ca="1" si="1431"/>
        <v>0.7169169464704076</v>
      </c>
      <c r="L10149" s="1">
        <f t="shared" ca="1" si="1429"/>
        <v>1.9895654104830456</v>
      </c>
      <c r="M10149" s="1">
        <f t="shared" ca="1" si="1436"/>
        <v>20377.278051963742</v>
      </c>
      <c r="N10149" s="13">
        <f t="shared" ca="1" si="1437"/>
        <v>1.9895654104839195</v>
      </c>
    </row>
    <row r="10150" spans="5:14" x14ac:dyDescent="0.15">
      <c r="E10150" s="2">
        <v>10146</v>
      </c>
      <c r="F10150" s="12">
        <f t="shared" ca="1" si="1430"/>
        <v>0.68001702551098653</v>
      </c>
      <c r="G10150" s="1">
        <f t="shared" ca="1" si="1432"/>
        <v>0.77127488721852278</v>
      </c>
      <c r="H10150" s="1">
        <f t="shared" ca="1" si="1433"/>
        <v>20376.059761440476</v>
      </c>
      <c r="I10150" s="1">
        <f t="shared" ca="1" si="1434"/>
        <v>20377.278051963742</v>
      </c>
      <c r="J10150" s="1">
        <f t="shared" ca="1" si="1435"/>
        <v>1.2182905232657504</v>
      </c>
      <c r="K10150" s="5">
        <f t="shared" ca="1" si="1431"/>
        <v>2.5710804698100276E-2</v>
      </c>
      <c r="L10150" s="1">
        <f t="shared" ca="1" si="1429"/>
        <v>1.8939481186352462E-2</v>
      </c>
      <c r="M10150" s="1">
        <f t="shared" ca="1" si="1436"/>
        <v>20377.296991444928</v>
      </c>
      <c r="N10150" s="13">
        <f t="shared" ca="1" si="1437"/>
        <v>1.2372300044517033</v>
      </c>
    </row>
    <row r="10151" spans="5:14" x14ac:dyDescent="0.15">
      <c r="E10151" s="2">
        <v>10147</v>
      </c>
      <c r="F10151" s="12">
        <f t="shared" ca="1" si="1430"/>
        <v>0.21541350579063634</v>
      </c>
      <c r="G10151" s="1">
        <f t="shared" ca="1" si="1432"/>
        <v>3.0703916304951768</v>
      </c>
      <c r="H10151" s="1">
        <f t="shared" ca="1" si="1433"/>
        <v>20379.130153070972</v>
      </c>
      <c r="I10151" s="1">
        <f t="shared" ca="1" si="1434"/>
        <v>20379.130153070972</v>
      </c>
      <c r="J10151" s="1">
        <f t="shared" ca="1" si="1435"/>
        <v>0</v>
      </c>
      <c r="K10151" s="5">
        <f t="shared" ca="1" si="1431"/>
        <v>0.62715127287271999</v>
      </c>
      <c r="L10151" s="1">
        <f t="shared" ca="1" si="1429"/>
        <v>1.5043978692118376</v>
      </c>
      <c r="M10151" s="1">
        <f t="shared" ca="1" si="1436"/>
        <v>20380.634550940184</v>
      </c>
      <c r="N10151" s="13">
        <f t="shared" ca="1" si="1437"/>
        <v>1.5043978692119708</v>
      </c>
    </row>
    <row r="10152" spans="5:14" x14ac:dyDescent="0.15">
      <c r="E10152" s="2">
        <v>10148</v>
      </c>
      <c r="F10152" s="12">
        <f t="shared" ca="1" si="1430"/>
        <v>0.23468573393479941</v>
      </c>
      <c r="G10152" s="1">
        <f t="shared" ca="1" si="1432"/>
        <v>2.8990159244598988</v>
      </c>
      <c r="H10152" s="1">
        <f t="shared" ca="1" si="1433"/>
        <v>20382.029168995432</v>
      </c>
      <c r="I10152" s="1">
        <f t="shared" ca="1" si="1434"/>
        <v>20382.029168995432</v>
      </c>
      <c r="J10152" s="1">
        <f t="shared" ca="1" si="1435"/>
        <v>0</v>
      </c>
      <c r="K10152" s="5">
        <f t="shared" ca="1" si="1431"/>
        <v>0.92401844574803149</v>
      </c>
      <c r="L10152" s="1">
        <f t="shared" ca="1" si="1429"/>
        <v>4.403332074603858</v>
      </c>
      <c r="M10152" s="1">
        <f t="shared" ca="1" si="1436"/>
        <v>20386.432501070034</v>
      </c>
      <c r="N10152" s="13">
        <f t="shared" ca="1" si="1437"/>
        <v>4.4033320746020763</v>
      </c>
    </row>
    <row r="10153" spans="5:14" x14ac:dyDescent="0.15">
      <c r="E10153" s="2">
        <v>10149</v>
      </c>
      <c r="F10153" s="12">
        <f t="shared" ca="1" si="1430"/>
        <v>0.67383567126327815</v>
      </c>
      <c r="G10153" s="1">
        <f t="shared" ca="1" si="1432"/>
        <v>0.78953801795737621</v>
      </c>
      <c r="H10153" s="1">
        <f t="shared" ca="1" si="1433"/>
        <v>20382.81870701339</v>
      </c>
      <c r="I10153" s="1">
        <f t="shared" ca="1" si="1434"/>
        <v>20386.432501070034</v>
      </c>
      <c r="J10153" s="1">
        <f t="shared" ca="1" si="1435"/>
        <v>3.6137940566441102</v>
      </c>
      <c r="K10153" s="5">
        <f t="shared" ca="1" si="1431"/>
        <v>0.76048034485847349</v>
      </c>
      <c r="L10153" s="1">
        <f t="shared" ca="1" si="1429"/>
        <v>2.2887231871975664</v>
      </c>
      <c r="M10153" s="1">
        <f t="shared" ca="1" si="1436"/>
        <v>20388.721224257231</v>
      </c>
      <c r="N10153" s="13">
        <f t="shared" ca="1" si="1437"/>
        <v>5.9025172438414302</v>
      </c>
    </row>
    <row r="10154" spans="5:14" x14ac:dyDescent="0.15">
      <c r="E10154" s="2">
        <v>10150</v>
      </c>
      <c r="F10154" s="12">
        <f t="shared" ca="1" si="1430"/>
        <v>0.73605181666798281</v>
      </c>
      <c r="G10154" s="1">
        <f t="shared" ca="1" si="1432"/>
        <v>0.61290951929988613</v>
      </c>
      <c r="H10154" s="1">
        <f t="shared" ca="1" si="1433"/>
        <v>20383.431616532689</v>
      </c>
      <c r="I10154" s="1">
        <f t="shared" ca="1" si="1434"/>
        <v>20388.721224257231</v>
      </c>
      <c r="J10154" s="1">
        <f t="shared" ca="1" si="1435"/>
        <v>5.289607724542293</v>
      </c>
      <c r="K10154" s="5">
        <f t="shared" ca="1" si="1431"/>
        <v>5.3664887357458446E-2</v>
      </c>
      <c r="L10154" s="1">
        <f t="shared" ca="1" si="1429"/>
        <v>4.7898088568241744E-2</v>
      </c>
      <c r="M10154" s="1">
        <f t="shared" ca="1" si="1436"/>
        <v>20388.769122345799</v>
      </c>
      <c r="N10154" s="13">
        <f t="shared" ca="1" si="1437"/>
        <v>5.3375058131096011</v>
      </c>
    </row>
    <row r="10155" spans="5:14" x14ac:dyDescent="0.15">
      <c r="E10155" s="2">
        <v>10151</v>
      </c>
      <c r="F10155" s="12">
        <f t="shared" ca="1" si="1430"/>
        <v>0.24614824500354304</v>
      </c>
      <c r="G10155" s="1">
        <f t="shared" ca="1" si="1432"/>
        <v>2.8036426051757077</v>
      </c>
      <c r="H10155" s="1">
        <f t="shared" ca="1" si="1433"/>
        <v>20386.235259137866</v>
      </c>
      <c r="I10155" s="1">
        <f t="shared" ca="1" si="1434"/>
        <v>20388.769122345799</v>
      </c>
      <c r="J10155" s="1">
        <f t="shared" ca="1" si="1435"/>
        <v>2.5338632079328818</v>
      </c>
      <c r="K10155" s="5">
        <f t="shared" ca="1" si="1431"/>
        <v>0.82512162912005627</v>
      </c>
      <c r="L10155" s="1">
        <f t="shared" ca="1" si="1429"/>
        <v>2.8592616741487444</v>
      </c>
      <c r="M10155" s="1">
        <f t="shared" ca="1" si="1436"/>
        <v>20391.628384019947</v>
      </c>
      <c r="N10155" s="13">
        <f t="shared" ca="1" si="1437"/>
        <v>5.3931248820808833</v>
      </c>
    </row>
    <row r="10156" spans="5:14" x14ac:dyDescent="0.15">
      <c r="E10156" s="2">
        <v>10152</v>
      </c>
      <c r="F10156" s="12">
        <f t="shared" ca="1" si="1430"/>
        <v>0.98510203041660749</v>
      </c>
      <c r="G10156" s="1">
        <f t="shared" ca="1" si="1432"/>
        <v>3.0020117990443764E-2</v>
      </c>
      <c r="H10156" s="1">
        <f t="shared" ca="1" si="1433"/>
        <v>20386.265279255855</v>
      </c>
      <c r="I10156" s="1">
        <f t="shared" ca="1" si="1434"/>
        <v>20391.628384019947</v>
      </c>
      <c r="J10156" s="1">
        <f t="shared" ca="1" si="1435"/>
        <v>5.363104764091986</v>
      </c>
      <c r="K10156" s="5">
        <f t="shared" ca="1" si="1431"/>
        <v>4.8412483061685774E-2</v>
      </c>
      <c r="L10156" s="1">
        <f t="shared" ca="1" si="1429"/>
        <v>4.2043510461796711E-2</v>
      </c>
      <c r="M10156" s="1">
        <f t="shared" ca="1" si="1436"/>
        <v>20391.670427530407</v>
      </c>
      <c r="N10156" s="13">
        <f t="shared" ca="1" si="1437"/>
        <v>5.40514827455263</v>
      </c>
    </row>
    <row r="10157" spans="5:14" x14ac:dyDescent="0.15">
      <c r="E10157" s="2">
        <v>10153</v>
      </c>
      <c r="F10157" s="12">
        <f t="shared" ca="1" si="1430"/>
        <v>0.94557321499572711</v>
      </c>
      <c r="G10157" s="1">
        <f t="shared" ca="1" si="1432"/>
        <v>0.11192791733326989</v>
      </c>
      <c r="H10157" s="1">
        <f t="shared" ca="1" si="1433"/>
        <v>20386.377207173187</v>
      </c>
      <c r="I10157" s="1">
        <f t="shared" ca="1" si="1434"/>
        <v>20391.670427530407</v>
      </c>
      <c r="J10157" s="1">
        <f t="shared" ca="1" si="1435"/>
        <v>5.2932203572199796</v>
      </c>
      <c r="K10157" s="5">
        <f t="shared" ca="1" si="1431"/>
        <v>0.33583049396853926</v>
      </c>
      <c r="L10157" s="1">
        <f t="shared" ca="1" si="1429"/>
        <v>0.54160672205743388</v>
      </c>
      <c r="M10157" s="1">
        <f t="shared" ca="1" si="1436"/>
        <v>20392.212034252465</v>
      </c>
      <c r="N10157" s="13">
        <f t="shared" ca="1" si="1437"/>
        <v>5.834827079277602</v>
      </c>
    </row>
    <row r="10158" spans="5:14" x14ac:dyDescent="0.15">
      <c r="E10158" s="2">
        <v>10154</v>
      </c>
      <c r="F10158" s="12">
        <f t="shared" ca="1" si="1430"/>
        <v>0.39346471393018456</v>
      </c>
      <c r="G10158" s="1">
        <f t="shared" ca="1" si="1432"/>
        <v>1.865527774991429</v>
      </c>
      <c r="H10158" s="1">
        <f t="shared" ca="1" si="1433"/>
        <v>20388.24273494818</v>
      </c>
      <c r="I10158" s="1">
        <f t="shared" ca="1" si="1434"/>
        <v>20392.212034252465</v>
      </c>
      <c r="J10158" s="1">
        <f t="shared" ca="1" si="1435"/>
        <v>3.9692993042845046</v>
      </c>
      <c r="K10158" s="5">
        <f t="shared" ca="1" si="1431"/>
        <v>0.80059395076224882</v>
      </c>
      <c r="L10158" s="1">
        <f t="shared" ca="1" si="1429"/>
        <v>2.6201441269040657</v>
      </c>
      <c r="M10158" s="1">
        <f t="shared" ca="1" si="1436"/>
        <v>20394.832178379369</v>
      </c>
      <c r="N10158" s="13">
        <f t="shared" ca="1" si="1437"/>
        <v>6.5894434311885561</v>
      </c>
    </row>
    <row r="10159" spans="5:14" x14ac:dyDescent="0.15">
      <c r="E10159" s="2">
        <v>10155</v>
      </c>
      <c r="F10159" s="12">
        <f t="shared" ca="1" si="1430"/>
        <v>1.1403447766621722E-2</v>
      </c>
      <c r="G10159" s="1">
        <f t="shared" ca="1" si="1432"/>
        <v>8.9476790672751267</v>
      </c>
      <c r="H10159" s="1">
        <f t="shared" ca="1" si="1433"/>
        <v>20397.190414015455</v>
      </c>
      <c r="I10159" s="1">
        <f t="shared" ca="1" si="1434"/>
        <v>20397.190414015455</v>
      </c>
      <c r="J10159" s="1">
        <f t="shared" ca="1" si="1435"/>
        <v>0</v>
      </c>
      <c r="K10159" s="5">
        <f t="shared" ca="1" si="1431"/>
        <v>0.69085928875497493</v>
      </c>
      <c r="L10159" s="1">
        <f t="shared" ca="1" si="1429"/>
        <v>1.833271305185695</v>
      </c>
      <c r="M10159" s="1">
        <f t="shared" ca="1" si="1436"/>
        <v>20399.023685320641</v>
      </c>
      <c r="N10159" s="13">
        <f t="shared" ca="1" si="1437"/>
        <v>1.8332713051859173</v>
      </c>
    </row>
    <row r="10160" spans="5:14" x14ac:dyDescent="0.15">
      <c r="E10160" s="2">
        <v>10156</v>
      </c>
      <c r="F10160" s="12">
        <f t="shared" ca="1" si="1430"/>
        <v>0.3470453978054252</v>
      </c>
      <c r="G10160" s="1">
        <f t="shared" ca="1" si="1432"/>
        <v>2.1165993563645031</v>
      </c>
      <c r="H10160" s="1">
        <f t="shared" ca="1" si="1433"/>
        <v>20399.307013371817</v>
      </c>
      <c r="I10160" s="1">
        <f t="shared" ca="1" si="1434"/>
        <v>20399.307013371817</v>
      </c>
      <c r="J10160" s="1">
        <f t="shared" ca="1" si="1435"/>
        <v>0</v>
      </c>
      <c r="K10160" s="5">
        <f t="shared" ca="1" si="1431"/>
        <v>0.92020962063477141</v>
      </c>
      <c r="L10160" s="1">
        <f t="shared" ca="1" si="1429"/>
        <v>4.3117761776954318</v>
      </c>
      <c r="M10160" s="1">
        <f t="shared" ca="1" si="1436"/>
        <v>20403.618789549513</v>
      </c>
      <c r="N10160" s="13">
        <f t="shared" ca="1" si="1437"/>
        <v>4.3117761776957195</v>
      </c>
    </row>
    <row r="10161" spans="5:14" x14ac:dyDescent="0.15">
      <c r="E10161" s="2">
        <v>10157</v>
      </c>
      <c r="F10161" s="12">
        <f t="shared" ca="1" si="1430"/>
        <v>0.74640095453822508</v>
      </c>
      <c r="G10161" s="1">
        <f t="shared" ca="1" si="1432"/>
        <v>0.58498470118735557</v>
      </c>
      <c r="H10161" s="1">
        <f t="shared" ca="1" si="1433"/>
        <v>20399.891998073006</v>
      </c>
      <c r="I10161" s="1">
        <f t="shared" ca="1" si="1434"/>
        <v>20403.618789549513</v>
      </c>
      <c r="J10161" s="1">
        <f t="shared" ca="1" si="1435"/>
        <v>3.72679147650706</v>
      </c>
      <c r="K10161" s="5">
        <f t="shared" ca="1" si="1431"/>
        <v>0.42910873215018353</v>
      </c>
      <c r="L10161" s="1">
        <f t="shared" ca="1" si="1429"/>
        <v>0.78347718912642961</v>
      </c>
      <c r="M10161" s="1">
        <f t="shared" ca="1" si="1436"/>
        <v>20404.402266738638</v>
      </c>
      <c r="N10161" s="13">
        <f t="shared" ca="1" si="1437"/>
        <v>4.5102686656318838</v>
      </c>
    </row>
    <row r="10162" spans="5:14" x14ac:dyDescent="0.15">
      <c r="E10162" s="2">
        <v>10158</v>
      </c>
      <c r="F10162" s="12">
        <f t="shared" ca="1" si="1430"/>
        <v>0.38989642129298241</v>
      </c>
      <c r="G10162" s="1">
        <f t="shared" ca="1" si="1432"/>
        <v>1.8837483231220327</v>
      </c>
      <c r="H10162" s="1">
        <f t="shared" ca="1" si="1433"/>
        <v>20401.775746396128</v>
      </c>
      <c r="I10162" s="1">
        <f t="shared" ca="1" si="1434"/>
        <v>20404.402266738638</v>
      </c>
      <c r="J10162" s="1">
        <f t="shared" ca="1" si="1435"/>
        <v>2.6265203425100481</v>
      </c>
      <c r="K10162" s="5">
        <f t="shared" ca="1" si="1431"/>
        <v>1.3910594851757052E-2</v>
      </c>
      <c r="L10162" s="1">
        <f t="shared" ca="1" si="1429"/>
        <v>8.7635426970349879E-3</v>
      </c>
      <c r="M10162" s="1">
        <f t="shared" ca="1" si="1436"/>
        <v>20404.411030281335</v>
      </c>
      <c r="N10162" s="13">
        <f t="shared" ca="1" si="1437"/>
        <v>2.6352838852071727</v>
      </c>
    </row>
    <row r="10163" spans="5:14" x14ac:dyDescent="0.15">
      <c r="E10163" s="2">
        <v>10159</v>
      </c>
      <c r="F10163" s="12">
        <f t="shared" ca="1" si="1430"/>
        <v>0.20014948927126697</v>
      </c>
      <c r="G10163" s="1">
        <f t="shared" ca="1" si="1432"/>
        <v>3.2173814905533558</v>
      </c>
      <c r="H10163" s="1">
        <f t="shared" ca="1" si="1433"/>
        <v>20404.993127886682</v>
      </c>
      <c r="I10163" s="1">
        <f t="shared" ca="1" si="1434"/>
        <v>20404.993127886682</v>
      </c>
      <c r="J10163" s="1">
        <f t="shared" ca="1" si="1435"/>
        <v>0</v>
      </c>
      <c r="K10163" s="5">
        <f t="shared" ca="1" si="1431"/>
        <v>1.2412821026107634E-2</v>
      </c>
      <c r="L10163" s="1">
        <f t="shared" ca="1" si="1429"/>
        <v>7.5979283542874183E-3</v>
      </c>
      <c r="M10163" s="1">
        <f t="shared" ca="1" si="1436"/>
        <v>20405.000725815036</v>
      </c>
      <c r="N10163" s="13">
        <f t="shared" ca="1" si="1437"/>
        <v>7.5979283537890296E-3</v>
      </c>
    </row>
    <row r="10164" spans="5:14" x14ac:dyDescent="0.15">
      <c r="E10164" s="2">
        <v>10160</v>
      </c>
      <c r="F10164" s="12">
        <f t="shared" ca="1" si="1430"/>
        <v>0.75095943338115612</v>
      </c>
      <c r="G10164" s="1">
        <f t="shared" ca="1" si="1432"/>
        <v>0.57280729095936778</v>
      </c>
      <c r="H10164" s="1">
        <f t="shared" ca="1" si="1433"/>
        <v>20405.565935177641</v>
      </c>
      <c r="I10164" s="1">
        <f t="shared" ca="1" si="1434"/>
        <v>20405.565935177641</v>
      </c>
      <c r="J10164" s="1">
        <f t="shared" ca="1" si="1435"/>
        <v>0</v>
      </c>
      <c r="K10164" s="5">
        <f t="shared" ca="1" si="1431"/>
        <v>5.2953813935319616E-2</v>
      </c>
      <c r="L10164" s="1">
        <f t="shared" ca="1" si="1429"/>
        <v>4.7095629995663336E-2</v>
      </c>
      <c r="M10164" s="1">
        <f t="shared" ca="1" si="1436"/>
        <v>20405.613030807635</v>
      </c>
      <c r="N10164" s="13">
        <f t="shared" ca="1" si="1437"/>
        <v>4.7095629994146293E-2</v>
      </c>
    </row>
    <row r="10165" spans="5:14" x14ac:dyDescent="0.15">
      <c r="E10165" s="2">
        <v>10161</v>
      </c>
      <c r="F10165" s="12">
        <f t="shared" ca="1" si="1430"/>
        <v>0.5334304595010424</v>
      </c>
      <c r="G10165" s="1">
        <f t="shared" ca="1" si="1432"/>
        <v>1.2568531288764353</v>
      </c>
      <c r="H10165" s="1">
        <f t="shared" ca="1" si="1433"/>
        <v>20406.822788306519</v>
      </c>
      <c r="I10165" s="1">
        <f t="shared" ca="1" si="1434"/>
        <v>20406.822788306519</v>
      </c>
      <c r="J10165" s="1">
        <f t="shared" ca="1" si="1435"/>
        <v>0</v>
      </c>
      <c r="K10165" s="5">
        <f t="shared" ca="1" si="1431"/>
        <v>0.88210651479634961</v>
      </c>
      <c r="L10165" s="1">
        <f t="shared" ca="1" si="1429"/>
        <v>3.5849048292318879</v>
      </c>
      <c r="M10165" s="1">
        <f t="shared" ca="1" si="1436"/>
        <v>20410.407693135752</v>
      </c>
      <c r="N10165" s="13">
        <f t="shared" ca="1" si="1437"/>
        <v>3.5849048292329826</v>
      </c>
    </row>
    <row r="10166" spans="5:14" x14ac:dyDescent="0.15">
      <c r="E10166" s="2">
        <v>10162</v>
      </c>
      <c r="F10166" s="12">
        <f t="shared" ca="1" si="1430"/>
        <v>0.63557390552811288</v>
      </c>
      <c r="G10166" s="1">
        <f t="shared" ca="1" si="1432"/>
        <v>0.90645380005373466</v>
      </c>
      <c r="H10166" s="1">
        <f t="shared" ca="1" si="1433"/>
        <v>20407.729242106572</v>
      </c>
      <c r="I10166" s="1">
        <f t="shared" ca="1" si="1434"/>
        <v>20410.407693135752</v>
      </c>
      <c r="J10166" s="1">
        <f t="shared" ca="1" si="1435"/>
        <v>2.6784510291799961</v>
      </c>
      <c r="K10166" s="5">
        <f t="shared" ca="1" si="1431"/>
        <v>0.14516966062506798</v>
      </c>
      <c r="L10166" s="1">
        <f t="shared" ca="1" si="1429"/>
        <v>0.17192941609753573</v>
      </c>
      <c r="M10166" s="1">
        <f t="shared" ca="1" si="1436"/>
        <v>20410.57962255185</v>
      </c>
      <c r="N10166" s="13">
        <f t="shared" ca="1" si="1437"/>
        <v>2.8503804452775512</v>
      </c>
    </row>
    <row r="10167" spans="5:14" x14ac:dyDescent="0.15">
      <c r="E10167" s="2">
        <v>10163</v>
      </c>
      <c r="F10167" s="12">
        <f t="shared" ca="1" si="1430"/>
        <v>0.34393911059869486</v>
      </c>
      <c r="G10167" s="1">
        <f t="shared" ca="1" si="1432"/>
        <v>2.1345812826987398</v>
      </c>
      <c r="H10167" s="1">
        <f t="shared" ca="1" si="1433"/>
        <v>20409.863823389271</v>
      </c>
      <c r="I10167" s="1">
        <f t="shared" ca="1" si="1434"/>
        <v>20410.57962255185</v>
      </c>
      <c r="J10167" s="1">
        <f t="shared" ca="1" si="1435"/>
        <v>0.71579916257906007</v>
      </c>
      <c r="K10167" s="5">
        <f t="shared" ca="1" si="1431"/>
        <v>0.93791860028015261</v>
      </c>
      <c r="L10167" s="1">
        <f t="shared" ca="1" si="1429"/>
        <v>4.7825139232064657</v>
      </c>
      <c r="M10167" s="1">
        <f t="shared" ca="1" si="1436"/>
        <v>20415.362136475058</v>
      </c>
      <c r="N10167" s="13">
        <f t="shared" ca="1" si="1437"/>
        <v>5.4983130857872311</v>
      </c>
    </row>
    <row r="10168" spans="5:14" x14ac:dyDescent="0.15">
      <c r="E10168" s="2">
        <v>10164</v>
      </c>
      <c r="F10168" s="12">
        <f t="shared" ca="1" si="1430"/>
        <v>0.93349682045460547</v>
      </c>
      <c r="G10168" s="1">
        <f t="shared" ca="1" si="1432"/>
        <v>0.13763544410743483</v>
      </c>
      <c r="H10168" s="1">
        <f t="shared" ca="1" si="1433"/>
        <v>20410.00145883338</v>
      </c>
      <c r="I10168" s="1">
        <f t="shared" ca="1" si="1434"/>
        <v>20415.362136475058</v>
      </c>
      <c r="J10168" s="1">
        <f t="shared" ca="1" si="1435"/>
        <v>5.360677641678194</v>
      </c>
      <c r="K10168" s="5">
        <f t="shared" ca="1" si="1431"/>
        <v>4.5688198083175369E-2</v>
      </c>
      <c r="L10168" s="1">
        <f t="shared" ca="1" si="1429"/>
        <v>3.9075150157036428E-2</v>
      </c>
      <c r="M10168" s="1">
        <f t="shared" ca="1" si="1436"/>
        <v>20415.401211625216</v>
      </c>
      <c r="N10168" s="13">
        <f t="shared" ca="1" si="1437"/>
        <v>5.399752791836363</v>
      </c>
    </row>
    <row r="10169" spans="5:14" x14ac:dyDescent="0.15">
      <c r="E10169" s="2">
        <v>10165</v>
      </c>
      <c r="F10169" s="12">
        <f t="shared" ca="1" si="1430"/>
        <v>0.41944817933841527</v>
      </c>
      <c r="G10169" s="1">
        <f t="shared" ca="1" si="1432"/>
        <v>1.7376305805837966</v>
      </c>
      <c r="H10169" s="1">
        <f t="shared" ca="1" si="1433"/>
        <v>20411.739089413964</v>
      </c>
      <c r="I10169" s="1">
        <f t="shared" ca="1" si="1434"/>
        <v>20415.401211625216</v>
      </c>
      <c r="J10169" s="1">
        <f t="shared" ca="1" si="1435"/>
        <v>3.6621222112516989</v>
      </c>
      <c r="K10169" s="5">
        <f t="shared" ca="1" si="1431"/>
        <v>0.71416911530235261</v>
      </c>
      <c r="L10169" s="1">
        <f t="shared" ca="1" si="1429"/>
        <v>1.9723709800285405</v>
      </c>
      <c r="M10169" s="1">
        <f t="shared" ca="1" si="1436"/>
        <v>20417.373582605243</v>
      </c>
      <c r="N10169" s="13">
        <f t="shared" ca="1" si="1437"/>
        <v>5.6344931912790344</v>
      </c>
    </row>
    <row r="10170" spans="5:14" x14ac:dyDescent="0.15">
      <c r="E10170" s="2">
        <v>10166</v>
      </c>
      <c r="F10170" s="12">
        <f t="shared" ca="1" si="1430"/>
        <v>0.20928249018214673</v>
      </c>
      <c r="G10170" s="1">
        <f t="shared" ca="1" si="1432"/>
        <v>3.1281406239559284</v>
      </c>
      <c r="H10170" s="1">
        <f t="shared" ca="1" si="1433"/>
        <v>20414.867230037922</v>
      </c>
      <c r="I10170" s="1">
        <f t="shared" ca="1" si="1434"/>
        <v>20417.373582605243</v>
      </c>
      <c r="J10170" s="1">
        <f t="shared" ca="1" si="1435"/>
        <v>2.5063525673213007</v>
      </c>
      <c r="K10170" s="5">
        <f t="shared" ca="1" si="1431"/>
        <v>7.3743396382719983E-2</v>
      </c>
      <c r="L10170" s="1">
        <f t="shared" ca="1" si="1429"/>
        <v>7.173277490467514E-2</v>
      </c>
      <c r="M10170" s="1">
        <f t="shared" ca="1" si="1436"/>
        <v>20417.445315380148</v>
      </c>
      <c r="N10170" s="13">
        <f t="shared" ca="1" si="1437"/>
        <v>2.5780853422256769</v>
      </c>
    </row>
    <row r="10171" spans="5:14" x14ac:dyDescent="0.15">
      <c r="E10171" s="2">
        <v>10167</v>
      </c>
      <c r="F10171" s="12">
        <f t="shared" ca="1" si="1430"/>
        <v>0.15460976224540857</v>
      </c>
      <c r="G10171" s="1">
        <f t="shared" ca="1" si="1432"/>
        <v>3.7337019992772666</v>
      </c>
      <c r="H10171" s="1">
        <f t="shared" ca="1" si="1433"/>
        <v>20418.6009320372</v>
      </c>
      <c r="I10171" s="1">
        <f t="shared" ca="1" si="1434"/>
        <v>20418.6009320372</v>
      </c>
      <c r="J10171" s="1">
        <f t="shared" ca="1" si="1435"/>
        <v>0</v>
      </c>
      <c r="K10171" s="5">
        <f t="shared" ca="1" si="1431"/>
        <v>0.39208746238705561</v>
      </c>
      <c r="L10171" s="1">
        <f t="shared" ca="1" si="1429"/>
        <v>0.68180513475958182</v>
      </c>
      <c r="M10171" s="1">
        <f t="shared" ca="1" si="1436"/>
        <v>20419.282737171958</v>
      </c>
      <c r="N10171" s="13">
        <f t="shared" ca="1" si="1437"/>
        <v>0.68180513475817861</v>
      </c>
    </row>
    <row r="10172" spans="5:14" x14ac:dyDescent="0.15">
      <c r="E10172" s="2">
        <v>10168</v>
      </c>
      <c r="F10172" s="12">
        <f t="shared" ca="1" si="1430"/>
        <v>0.77210106235275078</v>
      </c>
      <c r="G10172" s="1">
        <f t="shared" ca="1" si="1432"/>
        <v>0.51727965548388577</v>
      </c>
      <c r="H10172" s="1">
        <f t="shared" ca="1" si="1433"/>
        <v>20419.118211692683</v>
      </c>
      <c r="I10172" s="1">
        <f t="shared" ca="1" si="1434"/>
        <v>20419.282737171958</v>
      </c>
      <c r="J10172" s="1">
        <f t="shared" ca="1" si="1435"/>
        <v>0.1645254792747437</v>
      </c>
      <c r="K10172" s="5">
        <f t="shared" ca="1" si="1431"/>
        <v>0.24369301391837317</v>
      </c>
      <c r="L10172" s="1">
        <f t="shared" ca="1" si="1429"/>
        <v>0.34420070375128481</v>
      </c>
      <c r="M10172" s="1">
        <f t="shared" ca="1" si="1436"/>
        <v>20419.62693787571</v>
      </c>
      <c r="N10172" s="13">
        <f t="shared" ca="1" si="1437"/>
        <v>0.508726183026738</v>
      </c>
    </row>
    <row r="10173" spans="5:14" x14ac:dyDescent="0.15">
      <c r="E10173" s="2">
        <v>10169</v>
      </c>
      <c r="F10173" s="12">
        <f t="shared" ca="1" si="1430"/>
        <v>0.795754360543793</v>
      </c>
      <c r="G10173" s="1">
        <f t="shared" ca="1" si="1432"/>
        <v>0.45692946608763441</v>
      </c>
      <c r="H10173" s="1">
        <f t="shared" ca="1" si="1433"/>
        <v>20419.57514115877</v>
      </c>
      <c r="I10173" s="1">
        <f t="shared" ca="1" si="1434"/>
        <v>20419.62693787571</v>
      </c>
      <c r="J10173" s="1">
        <f t="shared" ca="1" si="1435"/>
        <v>5.1796716939861653E-2</v>
      </c>
      <c r="K10173" s="5">
        <f t="shared" ca="1" si="1431"/>
        <v>0.13596796356934004</v>
      </c>
      <c r="L10173" s="1">
        <f t="shared" ca="1" si="1429"/>
        <v>0.15780659857772789</v>
      </c>
      <c r="M10173" s="1">
        <f t="shared" ca="1" si="1436"/>
        <v>20419.784744474287</v>
      </c>
      <c r="N10173" s="13">
        <f t="shared" ca="1" si="1437"/>
        <v>0.20960331551759737</v>
      </c>
    </row>
    <row r="10174" spans="5:14" x14ac:dyDescent="0.15">
      <c r="E10174" s="2">
        <v>10170</v>
      </c>
      <c r="F10174" s="12">
        <f t="shared" ca="1" si="1430"/>
        <v>0.77380066827408001</v>
      </c>
      <c r="G10174" s="1">
        <f t="shared" ca="1" si="1432"/>
        <v>0.51288194617946792</v>
      </c>
      <c r="H10174" s="1">
        <f t="shared" ca="1" si="1433"/>
        <v>20420.088023104949</v>
      </c>
      <c r="I10174" s="1">
        <f t="shared" ca="1" si="1434"/>
        <v>20420.088023104949</v>
      </c>
      <c r="J10174" s="1">
        <f t="shared" ca="1" si="1435"/>
        <v>0</v>
      </c>
      <c r="K10174" s="5">
        <f t="shared" ca="1" si="1431"/>
        <v>0.54899040182117886</v>
      </c>
      <c r="L10174" s="1">
        <f t="shared" ca="1" si="1429"/>
        <v>1.1767719044835512</v>
      </c>
      <c r="M10174" s="1">
        <f t="shared" ca="1" si="1436"/>
        <v>20421.264795009432</v>
      </c>
      <c r="N10174" s="13">
        <f t="shared" ca="1" si="1437"/>
        <v>1.1767719044837577</v>
      </c>
    </row>
    <row r="10175" spans="5:14" x14ac:dyDescent="0.15">
      <c r="E10175" s="2">
        <v>10171</v>
      </c>
      <c r="F10175" s="12">
        <f t="shared" ca="1" si="1430"/>
        <v>0.15761260258320908</v>
      </c>
      <c r="G10175" s="1">
        <f t="shared" ca="1" si="1432"/>
        <v>3.6952302782518793</v>
      </c>
      <c r="H10175" s="1">
        <f t="shared" ca="1" si="1433"/>
        <v>20423.783253383201</v>
      </c>
      <c r="I10175" s="1">
        <f t="shared" ca="1" si="1434"/>
        <v>20423.783253383201</v>
      </c>
      <c r="J10175" s="1">
        <f t="shared" ca="1" si="1435"/>
        <v>0</v>
      </c>
      <c r="K10175" s="5">
        <f t="shared" ca="1" si="1431"/>
        <v>0.8173235921153208</v>
      </c>
      <c r="L10175" s="1">
        <f t="shared" ca="1" si="1429"/>
        <v>2.7796318882479558</v>
      </c>
      <c r="M10175" s="1">
        <f t="shared" ca="1" si="1436"/>
        <v>20426.562885271447</v>
      </c>
      <c r="N10175" s="13">
        <f t="shared" ca="1" si="1437"/>
        <v>2.779631888246513</v>
      </c>
    </row>
    <row r="10176" spans="5:14" x14ac:dyDescent="0.15">
      <c r="E10176" s="2">
        <v>10172</v>
      </c>
      <c r="F10176" s="12">
        <f t="shared" ca="1" si="1430"/>
        <v>0.96620722399300185</v>
      </c>
      <c r="G10176" s="1">
        <f t="shared" ca="1" si="1432"/>
        <v>6.8753900368256529E-2</v>
      </c>
      <c r="H10176" s="1">
        <f t="shared" ca="1" si="1433"/>
        <v>20423.852007283567</v>
      </c>
      <c r="I10176" s="1">
        <f t="shared" ca="1" si="1434"/>
        <v>20426.562885271447</v>
      </c>
      <c r="J10176" s="1">
        <f t="shared" ca="1" si="1435"/>
        <v>2.7108779878799396</v>
      </c>
      <c r="K10176" s="5">
        <f t="shared" ca="1" si="1431"/>
        <v>0.48428921771344302</v>
      </c>
      <c r="L10176" s="1">
        <f t="shared" ca="1" si="1429"/>
        <v>0.95104657531726644</v>
      </c>
      <c r="M10176" s="1">
        <f t="shared" ca="1" si="1436"/>
        <v>20427.513931846763</v>
      </c>
      <c r="N10176" s="13">
        <f t="shared" ca="1" si="1437"/>
        <v>3.6619245631954982</v>
      </c>
    </row>
    <row r="10177" spans="5:14" x14ac:dyDescent="0.15">
      <c r="E10177" s="2">
        <v>10173</v>
      </c>
      <c r="F10177" s="12">
        <f t="shared" ca="1" si="1430"/>
        <v>0.99919184986582166</v>
      </c>
      <c r="G10177" s="1">
        <f t="shared" ca="1" si="1432"/>
        <v>1.6169537270816152E-3</v>
      </c>
      <c r="H10177" s="1">
        <f t="shared" ca="1" si="1433"/>
        <v>20423.853624237294</v>
      </c>
      <c r="I10177" s="1">
        <f t="shared" ca="1" si="1434"/>
        <v>20427.513931846763</v>
      </c>
      <c r="J10177" s="1">
        <f t="shared" ca="1" si="1435"/>
        <v>3.6603076094688731</v>
      </c>
      <c r="K10177" s="5">
        <f t="shared" ca="1" si="1431"/>
        <v>0.62358487274877417</v>
      </c>
      <c r="L10177" s="1">
        <f t="shared" ca="1" si="1429"/>
        <v>1.4878416238814114</v>
      </c>
      <c r="M10177" s="1">
        <f t="shared" ca="1" si="1436"/>
        <v>20429.001773470645</v>
      </c>
      <c r="N10177" s="13">
        <f t="shared" ca="1" si="1437"/>
        <v>5.1481492333514325</v>
      </c>
    </row>
    <row r="10178" spans="5:14" x14ac:dyDescent="0.15">
      <c r="E10178" s="2">
        <v>10174</v>
      </c>
      <c r="F10178" s="12">
        <f t="shared" ca="1" si="1430"/>
        <v>9.0916859912984704E-2</v>
      </c>
      <c r="G10178" s="1">
        <f t="shared" ca="1" si="1432"/>
        <v>4.7956196348139093</v>
      </c>
      <c r="H10178" s="1">
        <f t="shared" ca="1" si="1433"/>
        <v>20428.649243872107</v>
      </c>
      <c r="I10178" s="1">
        <f t="shared" ca="1" si="1434"/>
        <v>20429.001773470645</v>
      </c>
      <c r="J10178" s="1">
        <f t="shared" ca="1" si="1435"/>
        <v>0.35252959853823995</v>
      </c>
      <c r="K10178" s="5">
        <f t="shared" ca="1" si="1431"/>
        <v>0.80103659159652896</v>
      </c>
      <c r="L10178" s="1">
        <f t="shared" ca="1" si="1429"/>
        <v>2.6241809649767873</v>
      </c>
      <c r="M10178" s="1">
        <f t="shared" ca="1" si="1436"/>
        <v>20431.625954435622</v>
      </c>
      <c r="N10178" s="13">
        <f t="shared" ca="1" si="1437"/>
        <v>2.9767105635146436</v>
      </c>
    </row>
    <row r="10179" spans="5:14" x14ac:dyDescent="0.15">
      <c r="E10179" s="2">
        <v>10175</v>
      </c>
      <c r="F10179" s="12">
        <f t="shared" ca="1" si="1430"/>
        <v>0.16623127177527475</v>
      </c>
      <c r="G10179" s="1">
        <f t="shared" ca="1" si="1432"/>
        <v>3.5887505135351243</v>
      </c>
      <c r="H10179" s="1">
        <f t="shared" ca="1" si="1433"/>
        <v>20432.237994385643</v>
      </c>
      <c r="I10179" s="1">
        <f t="shared" ca="1" si="1434"/>
        <v>20432.237994385643</v>
      </c>
      <c r="J10179" s="1">
        <f t="shared" ca="1" si="1435"/>
        <v>0</v>
      </c>
      <c r="K10179" s="5">
        <f t="shared" ca="1" si="1431"/>
        <v>5.10021577643337E-2</v>
      </c>
      <c r="L10179" s="1">
        <f t="shared" ca="1" si="1429"/>
        <v>4.4908871364042369E-2</v>
      </c>
      <c r="M10179" s="1">
        <f t="shared" ca="1" si="1436"/>
        <v>20432.282903257008</v>
      </c>
      <c r="N10179" s="13">
        <f t="shared" ca="1" si="1437"/>
        <v>4.4908871364896186E-2</v>
      </c>
    </row>
    <row r="10180" spans="5:14" x14ac:dyDescent="0.15">
      <c r="E10180" s="2">
        <v>10176</v>
      </c>
      <c r="F10180" s="12">
        <f t="shared" ca="1" si="1430"/>
        <v>0.13138990965407416</v>
      </c>
      <c r="G10180" s="1">
        <f t="shared" ca="1" si="1432"/>
        <v>4.0591719338901928</v>
      </c>
      <c r="H10180" s="1">
        <f t="shared" ca="1" si="1433"/>
        <v>20436.297166319535</v>
      </c>
      <c r="I10180" s="1">
        <f t="shared" ca="1" si="1434"/>
        <v>20436.297166319535</v>
      </c>
      <c r="J10180" s="1">
        <f t="shared" ca="1" si="1435"/>
        <v>0</v>
      </c>
      <c r="K10180" s="5">
        <f t="shared" ca="1" si="1431"/>
        <v>0.43110820424432761</v>
      </c>
      <c r="L10180" s="1">
        <f t="shared" ca="1" si="1429"/>
        <v>0.78920054509363791</v>
      </c>
      <c r="M10180" s="1">
        <f t="shared" ca="1" si="1436"/>
        <v>20437.086366864627</v>
      </c>
      <c r="N10180" s="13">
        <f t="shared" ca="1" si="1437"/>
        <v>0.78920054509217152</v>
      </c>
    </row>
    <row r="10181" spans="5:14" x14ac:dyDescent="0.15">
      <c r="E10181" s="2">
        <v>10177</v>
      </c>
      <c r="F10181" s="12">
        <f t="shared" ca="1" si="1430"/>
        <v>0.12363098959157015</v>
      </c>
      <c r="G10181" s="1">
        <f t="shared" ca="1" si="1432"/>
        <v>4.1809080810677566</v>
      </c>
      <c r="H10181" s="1">
        <f t="shared" ca="1" si="1433"/>
        <v>20440.478074400602</v>
      </c>
      <c r="I10181" s="1">
        <f t="shared" ca="1" si="1434"/>
        <v>20440.478074400602</v>
      </c>
      <c r="J10181" s="1">
        <f t="shared" ca="1" si="1435"/>
        <v>0</v>
      </c>
      <c r="K10181" s="5">
        <f t="shared" ca="1" si="1431"/>
        <v>0.23309141477375261</v>
      </c>
      <c r="L10181" s="1">
        <f t="shared" ca="1" si="1429"/>
        <v>0.32380729375007672</v>
      </c>
      <c r="M10181" s="1">
        <f t="shared" ca="1" si="1436"/>
        <v>20440.801881694351</v>
      </c>
      <c r="N10181" s="13">
        <f t="shared" ca="1" si="1437"/>
        <v>0.32380729374926887</v>
      </c>
    </row>
    <row r="10182" spans="5:14" x14ac:dyDescent="0.15">
      <c r="E10182" s="2">
        <v>10178</v>
      </c>
      <c r="F10182" s="12">
        <f t="shared" ca="1" si="1430"/>
        <v>0.81090288679894063</v>
      </c>
      <c r="G10182" s="1">
        <f t="shared" ca="1" si="1432"/>
        <v>0.41921395408840284</v>
      </c>
      <c r="H10182" s="1">
        <f t="shared" ca="1" si="1433"/>
        <v>20440.897288354692</v>
      </c>
      <c r="I10182" s="1">
        <f t="shared" ca="1" si="1434"/>
        <v>20440.897288354692</v>
      </c>
      <c r="J10182" s="1">
        <f t="shared" ca="1" si="1435"/>
        <v>0</v>
      </c>
      <c r="K10182" s="5">
        <f t="shared" ca="1" si="1431"/>
        <v>0.43692491794281518</v>
      </c>
      <c r="L10182" s="1">
        <f t="shared" ref="L10182:L10245" ca="1" si="1438">_xlfn.GAMMA.INV(K10182, 0.8, 2)</f>
        <v>0.80599200037734708</v>
      </c>
      <c r="M10182" s="1">
        <f t="shared" ca="1" si="1436"/>
        <v>20441.703280355068</v>
      </c>
      <c r="N10182" s="13">
        <f t="shared" ca="1" si="1437"/>
        <v>0.80599200037613628</v>
      </c>
    </row>
    <row r="10183" spans="5:14" x14ac:dyDescent="0.15">
      <c r="E10183" s="2">
        <v>10179</v>
      </c>
      <c r="F10183" s="12">
        <f t="shared" ref="F10183:F10246" ca="1" si="1439">RAND()</f>
        <v>0.69940282382844166</v>
      </c>
      <c r="G10183" s="1">
        <f t="shared" ca="1" si="1432"/>
        <v>0.71505683371933182</v>
      </c>
      <c r="H10183" s="1">
        <f t="shared" ca="1" si="1433"/>
        <v>20441.612345188412</v>
      </c>
      <c r="I10183" s="1">
        <f t="shared" ca="1" si="1434"/>
        <v>20441.703280355068</v>
      </c>
      <c r="J10183" s="1">
        <f t="shared" ca="1" si="1435"/>
        <v>9.0935166655981448E-2</v>
      </c>
      <c r="K10183" s="5">
        <f t="shared" ref="K10183:K10246" ca="1" si="1440">RAND()</f>
        <v>0.35886804800343108</v>
      </c>
      <c r="L10183" s="1">
        <f t="shared" ca="1" si="1438"/>
        <v>0.5970599492575257</v>
      </c>
      <c r="M10183" s="1">
        <f t="shared" ca="1" si="1436"/>
        <v>20442.300340304326</v>
      </c>
      <c r="N10183" s="13">
        <f t="shared" ca="1" si="1437"/>
        <v>0.68799511591350893</v>
      </c>
    </row>
    <row r="10184" spans="5:14" x14ac:dyDescent="0.15">
      <c r="E10184" s="2">
        <v>10180</v>
      </c>
      <c r="F10184" s="12">
        <f t="shared" ca="1" si="1439"/>
        <v>0.49513587890548294</v>
      </c>
      <c r="G10184" s="1">
        <f t="shared" ca="1" si="1432"/>
        <v>1.4058461024861968</v>
      </c>
      <c r="H10184" s="1">
        <f t="shared" ca="1" si="1433"/>
        <v>20443.018191290899</v>
      </c>
      <c r="I10184" s="1">
        <f t="shared" ca="1" si="1434"/>
        <v>20443.018191290899</v>
      </c>
      <c r="J10184" s="1">
        <f t="shared" ca="1" si="1435"/>
        <v>0</v>
      </c>
      <c r="K10184" s="5">
        <f t="shared" ca="1" si="1440"/>
        <v>0.46378389837378242</v>
      </c>
      <c r="L10184" s="1">
        <f t="shared" ca="1" si="1438"/>
        <v>0.88636188683066408</v>
      </c>
      <c r="M10184" s="1">
        <f t="shared" ca="1" si="1436"/>
        <v>20443.90455317773</v>
      </c>
      <c r="N10184" s="13">
        <f t="shared" ca="1" si="1437"/>
        <v>0.88636188683085493</v>
      </c>
    </row>
    <row r="10185" spans="5:14" x14ac:dyDescent="0.15">
      <c r="E10185" s="2">
        <v>10181</v>
      </c>
      <c r="F10185" s="12">
        <f t="shared" ca="1" si="1439"/>
        <v>0.79765427709695336</v>
      </c>
      <c r="G10185" s="1">
        <f t="shared" ca="1" si="1432"/>
        <v>0.45216002425416058</v>
      </c>
      <c r="H10185" s="1">
        <f t="shared" ca="1" si="1433"/>
        <v>20443.470351315154</v>
      </c>
      <c r="I10185" s="1">
        <f t="shared" ca="1" si="1434"/>
        <v>20443.90455317773</v>
      </c>
      <c r="J10185" s="1">
        <f t="shared" ca="1" si="1435"/>
        <v>0.43420186257571913</v>
      </c>
      <c r="K10185" s="5">
        <f t="shared" ca="1" si="1440"/>
        <v>0.22560064108404987</v>
      </c>
      <c r="L10185" s="1">
        <f t="shared" ca="1" si="1438"/>
        <v>0.30967224854734282</v>
      </c>
      <c r="M10185" s="1">
        <f t="shared" ca="1" si="1436"/>
        <v>20444.214225426276</v>
      </c>
      <c r="N10185" s="13">
        <f t="shared" ca="1" si="1437"/>
        <v>0.74387411112184054</v>
      </c>
    </row>
    <row r="10186" spans="5:14" x14ac:dyDescent="0.15">
      <c r="E10186" s="2">
        <v>10182</v>
      </c>
      <c r="F10186" s="12">
        <f t="shared" ca="1" si="1439"/>
        <v>0.10871204379549737</v>
      </c>
      <c r="G10186" s="1">
        <f t="shared" ca="1" si="1432"/>
        <v>4.4381053850120722</v>
      </c>
      <c r="H10186" s="1">
        <f t="shared" ca="1" si="1433"/>
        <v>20447.908456700166</v>
      </c>
      <c r="I10186" s="1">
        <f t="shared" ca="1" si="1434"/>
        <v>20447.908456700166</v>
      </c>
      <c r="J10186" s="1">
        <f t="shared" ca="1" si="1435"/>
        <v>0</v>
      </c>
      <c r="K10186" s="5">
        <f t="shared" ca="1" si="1440"/>
        <v>0.30918444788275312</v>
      </c>
      <c r="L10186" s="1">
        <f t="shared" ca="1" si="1438"/>
        <v>0.48064112550545401</v>
      </c>
      <c r="M10186" s="1">
        <f t="shared" ca="1" si="1436"/>
        <v>20448.389097825671</v>
      </c>
      <c r="N10186" s="13">
        <f t="shared" ca="1" si="1437"/>
        <v>0.480641125504917</v>
      </c>
    </row>
    <row r="10187" spans="5:14" x14ac:dyDescent="0.15">
      <c r="E10187" s="2">
        <v>10183</v>
      </c>
      <c r="F10187" s="12">
        <f t="shared" ca="1" si="1439"/>
        <v>0.26831140097854334</v>
      </c>
      <c r="G10187" s="1">
        <f t="shared" ca="1" si="1432"/>
        <v>2.6312140581117989</v>
      </c>
      <c r="H10187" s="1">
        <f t="shared" ca="1" si="1433"/>
        <v>20450.539670758277</v>
      </c>
      <c r="I10187" s="1">
        <f t="shared" ca="1" si="1434"/>
        <v>20450.539670758277</v>
      </c>
      <c r="J10187" s="1">
        <f t="shared" ca="1" si="1435"/>
        <v>0</v>
      </c>
      <c r="K10187" s="5">
        <f t="shared" ca="1" si="1440"/>
        <v>0.54168490783422507</v>
      </c>
      <c r="L10187" s="1">
        <f t="shared" ca="1" si="1438"/>
        <v>1.1494697061403096</v>
      </c>
      <c r="M10187" s="1">
        <f t="shared" ca="1" si="1436"/>
        <v>20451.689140464416</v>
      </c>
      <c r="N10187" s="13">
        <f t="shared" ca="1" si="1437"/>
        <v>1.1494697061389161</v>
      </c>
    </row>
    <row r="10188" spans="5:14" x14ac:dyDescent="0.15">
      <c r="E10188" s="2">
        <v>10184</v>
      </c>
      <c r="F10188" s="12">
        <f t="shared" ca="1" si="1439"/>
        <v>0.42881960725271295</v>
      </c>
      <c r="G10188" s="1">
        <f t="shared" ca="1" si="1432"/>
        <v>1.6934378888034811</v>
      </c>
      <c r="H10188" s="1">
        <f t="shared" ca="1" si="1433"/>
        <v>20452.23310864708</v>
      </c>
      <c r="I10188" s="1">
        <f t="shared" ca="1" si="1434"/>
        <v>20452.23310864708</v>
      </c>
      <c r="J10188" s="1">
        <f t="shared" ca="1" si="1435"/>
        <v>0</v>
      </c>
      <c r="K10188" s="5">
        <f t="shared" ca="1" si="1440"/>
        <v>0.16049452586194701</v>
      </c>
      <c r="L10188" s="1">
        <f t="shared" ca="1" si="1438"/>
        <v>0.19620298978307704</v>
      </c>
      <c r="M10188" s="1">
        <f t="shared" ca="1" si="1436"/>
        <v>20452.429311636864</v>
      </c>
      <c r="N10188" s="13">
        <f t="shared" ca="1" si="1437"/>
        <v>0.19620298978406936</v>
      </c>
    </row>
    <row r="10189" spans="5:14" x14ac:dyDescent="0.15">
      <c r="E10189" s="2">
        <v>10185</v>
      </c>
      <c r="F10189" s="12">
        <f t="shared" ca="1" si="1439"/>
        <v>0.49179489180092884</v>
      </c>
      <c r="G10189" s="1">
        <f t="shared" ca="1" si="1432"/>
        <v>1.4193870719893542</v>
      </c>
      <c r="H10189" s="1">
        <f t="shared" ca="1" si="1433"/>
        <v>20453.65249571907</v>
      </c>
      <c r="I10189" s="1">
        <f t="shared" ca="1" si="1434"/>
        <v>20453.65249571907</v>
      </c>
      <c r="J10189" s="1">
        <f t="shared" ca="1" si="1435"/>
        <v>0</v>
      </c>
      <c r="K10189" s="5">
        <f t="shared" ca="1" si="1440"/>
        <v>1.0467406358150355E-2</v>
      </c>
      <c r="L10189" s="1">
        <f t="shared" ca="1" si="1438"/>
        <v>6.1373352967526084E-3</v>
      </c>
      <c r="M10189" s="1">
        <f t="shared" ca="1" si="1436"/>
        <v>20453.658633054369</v>
      </c>
      <c r="N10189" s="13">
        <f t="shared" ca="1" si="1437"/>
        <v>6.1373352982627694E-3</v>
      </c>
    </row>
    <row r="10190" spans="5:14" x14ac:dyDescent="0.15">
      <c r="E10190" s="2">
        <v>10186</v>
      </c>
      <c r="F10190" s="12">
        <f t="shared" ca="1" si="1439"/>
        <v>0.91840724150804021</v>
      </c>
      <c r="G10190" s="1">
        <f t="shared" ca="1" si="1432"/>
        <v>0.17022873706125943</v>
      </c>
      <c r="H10190" s="1">
        <f t="shared" ca="1" si="1433"/>
        <v>20453.822724456131</v>
      </c>
      <c r="I10190" s="1">
        <f t="shared" ca="1" si="1434"/>
        <v>20453.822724456131</v>
      </c>
      <c r="J10190" s="1">
        <f t="shared" ca="1" si="1435"/>
        <v>0</v>
      </c>
      <c r="K10190" s="5">
        <f t="shared" ca="1" si="1440"/>
        <v>0.3352507253702991</v>
      </c>
      <c r="L10190" s="1">
        <f t="shared" ca="1" si="1438"/>
        <v>0.54024463346830653</v>
      </c>
      <c r="M10190" s="1">
        <f t="shared" ca="1" si="1436"/>
        <v>20454.362969089598</v>
      </c>
      <c r="N10190" s="13">
        <f t="shared" ca="1" si="1437"/>
        <v>0.54024463346650009</v>
      </c>
    </row>
    <row r="10191" spans="5:14" x14ac:dyDescent="0.15">
      <c r="E10191" s="2">
        <v>10187</v>
      </c>
      <c r="F10191" s="12">
        <f t="shared" ca="1" si="1439"/>
        <v>0.8202310485428026</v>
      </c>
      <c r="G10191" s="1">
        <f t="shared" ca="1" si="1432"/>
        <v>0.39633842379390971</v>
      </c>
      <c r="H10191" s="1">
        <f t="shared" ca="1" si="1433"/>
        <v>20454.219062879925</v>
      </c>
      <c r="I10191" s="1">
        <f t="shared" ca="1" si="1434"/>
        <v>20454.362969089598</v>
      </c>
      <c r="J10191" s="1">
        <f t="shared" ca="1" si="1435"/>
        <v>0.14390620967242285</v>
      </c>
      <c r="K10191" s="5">
        <f t="shared" ca="1" si="1440"/>
        <v>0.49851193692109974</v>
      </c>
      <c r="L10191" s="1">
        <f t="shared" ca="1" si="1438"/>
        <v>0.99772855945103545</v>
      </c>
      <c r="M10191" s="1">
        <f t="shared" ca="1" si="1436"/>
        <v>20455.360697649048</v>
      </c>
      <c r="N10191" s="13">
        <f t="shared" ca="1" si="1437"/>
        <v>1.1416347691229021</v>
      </c>
    </row>
    <row r="10192" spans="5:14" x14ac:dyDescent="0.15">
      <c r="E10192" s="2">
        <v>10188</v>
      </c>
      <c r="F10192" s="12">
        <f t="shared" ca="1" si="1439"/>
        <v>0.61013018707109823</v>
      </c>
      <c r="G10192" s="1">
        <f t="shared" ca="1" si="1432"/>
        <v>0.98816584631572679</v>
      </c>
      <c r="H10192" s="1">
        <f t="shared" ca="1" si="1433"/>
        <v>20455.207228726242</v>
      </c>
      <c r="I10192" s="1">
        <f t="shared" ca="1" si="1434"/>
        <v>20455.360697649048</v>
      </c>
      <c r="J10192" s="1">
        <f t="shared" ca="1" si="1435"/>
        <v>0.15346892280649627</v>
      </c>
      <c r="K10192" s="5">
        <f t="shared" ca="1" si="1440"/>
        <v>0.41593290353260259</v>
      </c>
      <c r="L10192" s="1">
        <f t="shared" ca="1" si="1438"/>
        <v>0.74637132700769937</v>
      </c>
      <c r="M10192" s="1">
        <f t="shared" ca="1" si="1436"/>
        <v>20456.107068976056</v>
      </c>
      <c r="N10192" s="13">
        <f t="shared" ca="1" si="1437"/>
        <v>0.89984024981458788</v>
      </c>
    </row>
    <row r="10193" spans="5:14" x14ac:dyDescent="0.15">
      <c r="E10193" s="2">
        <v>10189</v>
      </c>
      <c r="F10193" s="12">
        <f t="shared" ca="1" si="1439"/>
        <v>0.86317700972840528</v>
      </c>
      <c r="G10193" s="1">
        <f t="shared" ca="1" si="1432"/>
        <v>0.29427099832887793</v>
      </c>
      <c r="H10193" s="1">
        <f t="shared" ca="1" si="1433"/>
        <v>20455.501499724571</v>
      </c>
      <c r="I10193" s="1">
        <f t="shared" ca="1" si="1434"/>
        <v>20456.107068976056</v>
      </c>
      <c r="J10193" s="1">
        <f t="shared" ca="1" si="1435"/>
        <v>0.60556925148557639</v>
      </c>
      <c r="K10193" s="5">
        <f t="shared" ca="1" si="1440"/>
        <v>0.32440237098495928</v>
      </c>
      <c r="L10193" s="1">
        <f t="shared" ca="1" si="1438"/>
        <v>0.51505302502312311</v>
      </c>
      <c r="M10193" s="1">
        <f t="shared" ca="1" si="1436"/>
        <v>20456.622122001081</v>
      </c>
      <c r="N10193" s="13">
        <f t="shared" ca="1" si="1437"/>
        <v>1.120622276510403</v>
      </c>
    </row>
    <row r="10194" spans="5:14" x14ac:dyDescent="0.15">
      <c r="E10194" s="2">
        <v>10190</v>
      </c>
      <c r="F10194" s="12">
        <f t="shared" ca="1" si="1439"/>
        <v>0.64697496406301036</v>
      </c>
      <c r="G10194" s="1">
        <f t="shared" ca="1" si="1432"/>
        <v>0.87089536130061884</v>
      </c>
      <c r="H10194" s="1">
        <f t="shared" ca="1" si="1433"/>
        <v>20456.372395085873</v>
      </c>
      <c r="I10194" s="1">
        <f t="shared" ca="1" si="1434"/>
        <v>20456.622122001081</v>
      </c>
      <c r="J10194" s="1">
        <f t="shared" ca="1" si="1435"/>
        <v>0.24972691520815715</v>
      </c>
      <c r="K10194" s="5">
        <f t="shared" ca="1" si="1440"/>
        <v>0.13469231401566195</v>
      </c>
      <c r="L10194" s="1">
        <f t="shared" ca="1" si="1438"/>
        <v>0.15587577341274386</v>
      </c>
      <c r="M10194" s="1">
        <f t="shared" ca="1" si="1436"/>
        <v>20456.777997774494</v>
      </c>
      <c r="N10194" s="13">
        <f t="shared" ca="1" si="1437"/>
        <v>0.40560268862100202</v>
      </c>
    </row>
    <row r="10195" spans="5:14" x14ac:dyDescent="0.15">
      <c r="E10195" s="2">
        <v>10191</v>
      </c>
      <c r="F10195" s="12">
        <f t="shared" ca="1" si="1439"/>
        <v>5.3957583008490406E-3</v>
      </c>
      <c r="G10195" s="1">
        <f t="shared" ca="1" si="1432"/>
        <v>10.444284267842658</v>
      </c>
      <c r="H10195" s="1">
        <f t="shared" ca="1" si="1433"/>
        <v>20466.816679353717</v>
      </c>
      <c r="I10195" s="1">
        <f t="shared" ca="1" si="1434"/>
        <v>20466.816679353717</v>
      </c>
      <c r="J10195" s="1">
        <f t="shared" ca="1" si="1435"/>
        <v>0</v>
      </c>
      <c r="K10195" s="5">
        <f t="shared" ca="1" si="1440"/>
        <v>0.90931412187624405</v>
      </c>
      <c r="L10195" s="1">
        <f t="shared" ca="1" si="1438"/>
        <v>4.0726620269740215</v>
      </c>
      <c r="M10195" s="1">
        <f t="shared" ca="1" si="1436"/>
        <v>20470.889341380691</v>
      </c>
      <c r="N10195" s="13">
        <f t="shared" ca="1" si="1437"/>
        <v>4.0726620269742853</v>
      </c>
    </row>
    <row r="10196" spans="5:14" x14ac:dyDescent="0.15">
      <c r="E10196" s="2">
        <v>10192</v>
      </c>
      <c r="F10196" s="12">
        <f t="shared" ca="1" si="1439"/>
        <v>0.28361631452495251</v>
      </c>
      <c r="G10196" s="1">
        <f t="shared" ca="1" si="1432"/>
        <v>2.5202659188901384</v>
      </c>
      <c r="H10196" s="1">
        <f t="shared" ca="1" si="1433"/>
        <v>20469.336945272607</v>
      </c>
      <c r="I10196" s="1">
        <f t="shared" ca="1" si="1434"/>
        <v>20470.889341380691</v>
      </c>
      <c r="J10196" s="1">
        <f t="shared" ca="1" si="1435"/>
        <v>1.5523961080834852</v>
      </c>
      <c r="K10196" s="5">
        <f t="shared" ca="1" si="1440"/>
        <v>0.37517613519872173</v>
      </c>
      <c r="L10196" s="1">
        <f t="shared" ca="1" si="1438"/>
        <v>0.63793365200032293</v>
      </c>
      <c r="M10196" s="1">
        <f t="shared" ca="1" si="1436"/>
        <v>20471.527275032691</v>
      </c>
      <c r="N10196" s="13">
        <f t="shared" ca="1" si="1437"/>
        <v>2.1903297600838414</v>
      </c>
    </row>
    <row r="10197" spans="5:14" x14ac:dyDescent="0.15">
      <c r="E10197" s="2">
        <v>10193</v>
      </c>
      <c r="F10197" s="12">
        <f t="shared" ca="1" si="1439"/>
        <v>0.65110367783407663</v>
      </c>
      <c r="G10197" s="1">
        <f t="shared" ref="G10197:G10260" ca="1" si="1441">-$B$4*LN(F10197)</f>
        <v>0.85817278021650256</v>
      </c>
      <c r="H10197" s="1">
        <f t="shared" ref="H10197:H10260" ca="1" si="1442">H10196+G10197</f>
        <v>20470.195118052823</v>
      </c>
      <c r="I10197" s="1">
        <f t="shared" ref="I10197:I10260" ca="1" si="1443">MAX(H10197,M10196)</f>
        <v>20471.527275032691</v>
      </c>
      <c r="J10197" s="1">
        <f t="shared" ref="J10197:J10260" ca="1" si="1444">I10197-H10197</f>
        <v>1.3321569798681594</v>
      </c>
      <c r="K10197" s="5">
        <f t="shared" ca="1" si="1440"/>
        <v>0.44948252957497958</v>
      </c>
      <c r="L10197" s="1">
        <f t="shared" ca="1" si="1438"/>
        <v>0.84297649961283105</v>
      </c>
      <c r="M10197" s="1">
        <f t="shared" ref="M10197:M10260" ca="1" si="1445">I10197+L10197</f>
        <v>20472.370251532306</v>
      </c>
      <c r="N10197" s="13">
        <f t="shared" ref="N10197:N10260" ca="1" si="1446">M10197-H10197</f>
        <v>2.1751334794826107</v>
      </c>
    </row>
    <row r="10198" spans="5:14" x14ac:dyDescent="0.15">
      <c r="E10198" s="2">
        <v>10194</v>
      </c>
      <c r="F10198" s="12">
        <f t="shared" ca="1" si="1439"/>
        <v>0.53826643493039761</v>
      </c>
      <c r="G10198" s="1">
        <f t="shared" ca="1" si="1441"/>
        <v>1.2388032183894377</v>
      </c>
      <c r="H10198" s="1">
        <f t="shared" ca="1" si="1442"/>
        <v>20471.433921271211</v>
      </c>
      <c r="I10198" s="1">
        <f t="shared" ca="1" si="1443"/>
        <v>20472.370251532306</v>
      </c>
      <c r="J10198" s="1">
        <f t="shared" ca="1" si="1444"/>
        <v>0.93633026109455386</v>
      </c>
      <c r="K10198" s="5">
        <f t="shared" ca="1" si="1440"/>
        <v>0.45055250328200924</v>
      </c>
      <c r="L10198" s="1">
        <f t="shared" ca="1" si="1438"/>
        <v>0.84617510497660064</v>
      </c>
      <c r="M10198" s="1">
        <f t="shared" ca="1" si="1445"/>
        <v>20473.216426637282</v>
      </c>
      <c r="N10198" s="13">
        <f t="shared" ca="1" si="1446"/>
        <v>1.7825053660708363</v>
      </c>
    </row>
    <row r="10199" spans="5:14" x14ac:dyDescent="0.15">
      <c r="E10199" s="2">
        <v>10195</v>
      </c>
      <c r="F10199" s="12">
        <f t="shared" ca="1" si="1439"/>
        <v>3.6760159760396482E-2</v>
      </c>
      <c r="G10199" s="1">
        <f t="shared" ca="1" si="1441"/>
        <v>6.6066812709300349</v>
      </c>
      <c r="H10199" s="1">
        <f t="shared" ca="1" si="1442"/>
        <v>20478.04060254214</v>
      </c>
      <c r="I10199" s="1">
        <f t="shared" ca="1" si="1443"/>
        <v>20478.04060254214</v>
      </c>
      <c r="J10199" s="1">
        <f t="shared" ca="1" si="1444"/>
        <v>0</v>
      </c>
      <c r="K10199" s="5">
        <f t="shared" ca="1" si="1440"/>
        <v>0.46244484256771157</v>
      </c>
      <c r="L10199" s="1">
        <f t="shared" ca="1" si="1438"/>
        <v>0.88224086631718335</v>
      </c>
      <c r="M10199" s="1">
        <f t="shared" ca="1" si="1445"/>
        <v>20478.922843408458</v>
      </c>
      <c r="N10199" s="13">
        <f t="shared" ca="1" si="1446"/>
        <v>0.88224086631817045</v>
      </c>
    </row>
    <row r="10200" spans="5:14" x14ac:dyDescent="0.15">
      <c r="E10200" s="2">
        <v>10196</v>
      </c>
      <c r="F10200" s="12">
        <f t="shared" ca="1" si="1439"/>
        <v>0.12570998866425198</v>
      </c>
      <c r="G10200" s="1">
        <f t="shared" ca="1" si="1441"/>
        <v>4.1475554044583971</v>
      </c>
      <c r="H10200" s="1">
        <f t="shared" ca="1" si="1442"/>
        <v>20482.188157946599</v>
      </c>
      <c r="I10200" s="1">
        <f t="shared" ca="1" si="1443"/>
        <v>20482.188157946599</v>
      </c>
      <c r="J10200" s="1">
        <f t="shared" ca="1" si="1444"/>
        <v>0</v>
      </c>
      <c r="K10200" s="5">
        <f t="shared" ca="1" si="1440"/>
        <v>0.61679446216810452</v>
      </c>
      <c r="L10200" s="1">
        <f t="shared" ca="1" si="1438"/>
        <v>1.4567917528214671</v>
      </c>
      <c r="M10200" s="1">
        <f t="shared" ca="1" si="1445"/>
        <v>20483.644949699421</v>
      </c>
      <c r="N10200" s="13">
        <f t="shared" ca="1" si="1446"/>
        <v>1.4567917528220278</v>
      </c>
    </row>
    <row r="10201" spans="5:14" x14ac:dyDescent="0.15">
      <c r="E10201" s="2">
        <v>10197</v>
      </c>
      <c r="F10201" s="12">
        <f t="shared" ca="1" si="1439"/>
        <v>0.33978745817682399</v>
      </c>
      <c r="G10201" s="1">
        <f t="shared" ca="1" si="1441"/>
        <v>2.1588699597042522</v>
      </c>
      <c r="H10201" s="1">
        <f t="shared" ca="1" si="1442"/>
        <v>20484.347027906304</v>
      </c>
      <c r="I10201" s="1">
        <f t="shared" ca="1" si="1443"/>
        <v>20484.347027906304</v>
      </c>
      <c r="J10201" s="1">
        <f t="shared" ca="1" si="1444"/>
        <v>0</v>
      </c>
      <c r="K10201" s="5">
        <f t="shared" ca="1" si="1440"/>
        <v>0.44647620258172838</v>
      </c>
      <c r="L10201" s="1">
        <f t="shared" ca="1" si="1438"/>
        <v>0.83402950393178299</v>
      </c>
      <c r="M10201" s="1">
        <f t="shared" ca="1" si="1445"/>
        <v>20485.181057410235</v>
      </c>
      <c r="N10201" s="13">
        <f t="shared" ca="1" si="1446"/>
        <v>0.83402950393065112</v>
      </c>
    </row>
    <row r="10202" spans="5:14" x14ac:dyDescent="0.15">
      <c r="E10202" s="2">
        <v>10198</v>
      </c>
      <c r="F10202" s="12">
        <f t="shared" ca="1" si="1439"/>
        <v>0.87834535906082589</v>
      </c>
      <c r="G10202" s="1">
        <f t="shared" ca="1" si="1441"/>
        <v>0.25943083047632026</v>
      </c>
      <c r="H10202" s="1">
        <f t="shared" ca="1" si="1442"/>
        <v>20484.60645873678</v>
      </c>
      <c r="I10202" s="1">
        <f t="shared" ca="1" si="1443"/>
        <v>20485.181057410235</v>
      </c>
      <c r="J10202" s="1">
        <f t="shared" ca="1" si="1444"/>
        <v>0.57459867345460225</v>
      </c>
      <c r="K10202" s="5">
        <f t="shared" ca="1" si="1440"/>
        <v>2.6219595437646515E-3</v>
      </c>
      <c r="L10202" s="1">
        <f t="shared" ca="1" si="1438"/>
        <v>1.0860612632091306E-3</v>
      </c>
      <c r="M10202" s="1">
        <f t="shared" ca="1" si="1445"/>
        <v>20485.182143471498</v>
      </c>
      <c r="N10202" s="13">
        <f t="shared" ca="1" si="1446"/>
        <v>0.57568473471837933</v>
      </c>
    </row>
    <row r="10203" spans="5:14" x14ac:dyDescent="0.15">
      <c r="E10203" s="2">
        <v>10199</v>
      </c>
      <c r="F10203" s="12">
        <f t="shared" ca="1" si="1439"/>
        <v>0.30781296329633046</v>
      </c>
      <c r="G10203" s="1">
        <f t="shared" ca="1" si="1441"/>
        <v>2.3565258849834545</v>
      </c>
      <c r="H10203" s="1">
        <f t="shared" ca="1" si="1442"/>
        <v>20486.962984621765</v>
      </c>
      <c r="I10203" s="1">
        <f t="shared" ca="1" si="1443"/>
        <v>20486.962984621765</v>
      </c>
      <c r="J10203" s="1">
        <f t="shared" ca="1" si="1444"/>
        <v>0</v>
      </c>
      <c r="K10203" s="5">
        <f t="shared" ca="1" si="1440"/>
        <v>0.49591146541711006</v>
      </c>
      <c r="L10203" s="1">
        <f t="shared" ca="1" si="1438"/>
        <v>0.98907781057931354</v>
      </c>
      <c r="M10203" s="1">
        <f t="shared" ca="1" si="1445"/>
        <v>20487.952062432345</v>
      </c>
      <c r="N10203" s="13">
        <f t="shared" ca="1" si="1446"/>
        <v>0.98907781058005639</v>
      </c>
    </row>
    <row r="10204" spans="5:14" x14ac:dyDescent="0.15">
      <c r="E10204" s="2">
        <v>10200</v>
      </c>
      <c r="F10204" s="12">
        <f t="shared" ca="1" si="1439"/>
        <v>0.42600650181017441</v>
      </c>
      <c r="G10204" s="1">
        <f t="shared" ca="1" si="1441"/>
        <v>1.7066013407280773</v>
      </c>
      <c r="H10204" s="1">
        <f t="shared" ca="1" si="1442"/>
        <v>20488.669585962492</v>
      </c>
      <c r="I10204" s="1">
        <f t="shared" ca="1" si="1443"/>
        <v>20488.669585962492</v>
      </c>
      <c r="J10204" s="1">
        <f t="shared" ca="1" si="1444"/>
        <v>0</v>
      </c>
      <c r="K10204" s="5">
        <f t="shared" ca="1" si="1440"/>
        <v>0.27966274688980564</v>
      </c>
      <c r="L10204" s="1">
        <f t="shared" ca="1" si="1438"/>
        <v>0.41685733682144471</v>
      </c>
      <c r="M10204" s="1">
        <f t="shared" ca="1" si="1445"/>
        <v>20489.086443299315</v>
      </c>
      <c r="N10204" s="13">
        <f t="shared" ca="1" si="1446"/>
        <v>0.41685733682243153</v>
      </c>
    </row>
    <row r="10205" spans="5:14" x14ac:dyDescent="0.15">
      <c r="E10205" s="2">
        <v>10201</v>
      </c>
      <c r="F10205" s="12">
        <f t="shared" ca="1" si="1439"/>
        <v>0.27220539393259124</v>
      </c>
      <c r="G10205" s="1">
        <f t="shared" ca="1" si="1441"/>
        <v>2.6023967457944313</v>
      </c>
      <c r="H10205" s="1">
        <f t="shared" ca="1" si="1442"/>
        <v>20491.271982708287</v>
      </c>
      <c r="I10205" s="1">
        <f t="shared" ca="1" si="1443"/>
        <v>20491.271982708287</v>
      </c>
      <c r="J10205" s="1">
        <f t="shared" ca="1" si="1444"/>
        <v>0</v>
      </c>
      <c r="K10205" s="5">
        <f t="shared" ca="1" si="1440"/>
        <v>0.45765760416594026</v>
      </c>
      <c r="L10205" s="1">
        <f t="shared" ca="1" si="1438"/>
        <v>0.86760810748363859</v>
      </c>
      <c r="M10205" s="1">
        <f t="shared" ca="1" si="1445"/>
        <v>20492.139590815772</v>
      </c>
      <c r="N10205" s="13">
        <f t="shared" ca="1" si="1446"/>
        <v>0.86760810748455697</v>
      </c>
    </row>
    <row r="10206" spans="5:14" x14ac:dyDescent="0.15">
      <c r="E10206" s="2">
        <v>10202</v>
      </c>
      <c r="F10206" s="12">
        <f t="shared" ca="1" si="1439"/>
        <v>0.31443390691397299</v>
      </c>
      <c r="G10206" s="1">
        <f t="shared" ca="1" si="1441"/>
        <v>2.3139627556472067</v>
      </c>
      <c r="H10206" s="1">
        <f t="shared" ca="1" si="1442"/>
        <v>20493.585945463936</v>
      </c>
      <c r="I10206" s="1">
        <f t="shared" ca="1" si="1443"/>
        <v>20493.585945463936</v>
      </c>
      <c r="J10206" s="1">
        <f t="shared" ca="1" si="1444"/>
        <v>0</v>
      </c>
      <c r="K10206" s="5">
        <f t="shared" ca="1" si="1440"/>
        <v>0.11882355822259283</v>
      </c>
      <c r="L10206" s="1">
        <f t="shared" ca="1" si="1438"/>
        <v>0.13241539500438015</v>
      </c>
      <c r="M10206" s="1">
        <f t="shared" ca="1" si="1445"/>
        <v>20493.71836085894</v>
      </c>
      <c r="N10206" s="13">
        <f t="shared" ca="1" si="1446"/>
        <v>0.13241539500450017</v>
      </c>
    </row>
    <row r="10207" spans="5:14" x14ac:dyDescent="0.15">
      <c r="E10207" s="2">
        <v>10203</v>
      </c>
      <c r="F10207" s="12">
        <f t="shared" ca="1" si="1439"/>
        <v>0.39778433213106779</v>
      </c>
      <c r="G10207" s="1">
        <f t="shared" ca="1" si="1441"/>
        <v>1.8436905992697792</v>
      </c>
      <c r="H10207" s="1">
        <f t="shared" ca="1" si="1442"/>
        <v>20495.429636063207</v>
      </c>
      <c r="I10207" s="1">
        <f t="shared" ca="1" si="1443"/>
        <v>20495.429636063207</v>
      </c>
      <c r="J10207" s="1">
        <f t="shared" ca="1" si="1444"/>
        <v>0</v>
      </c>
      <c r="K10207" s="5">
        <f t="shared" ca="1" si="1440"/>
        <v>0.50312772701762032</v>
      </c>
      <c r="L10207" s="1">
        <f t="shared" ca="1" si="1438"/>
        <v>1.0132136928285678</v>
      </c>
      <c r="M10207" s="1">
        <f t="shared" ca="1" si="1445"/>
        <v>20496.442849756037</v>
      </c>
      <c r="N10207" s="13">
        <f t="shared" ca="1" si="1446"/>
        <v>1.0132136928295949</v>
      </c>
    </row>
    <row r="10208" spans="5:14" x14ac:dyDescent="0.15">
      <c r="E10208" s="2">
        <v>10204</v>
      </c>
      <c r="F10208" s="12">
        <f t="shared" ca="1" si="1439"/>
        <v>0.11944227560279319</v>
      </c>
      <c r="G10208" s="1">
        <f t="shared" ca="1" si="1441"/>
        <v>4.2498441473310082</v>
      </c>
      <c r="H10208" s="1">
        <f t="shared" ca="1" si="1442"/>
        <v>20499.67948021054</v>
      </c>
      <c r="I10208" s="1">
        <f t="shared" ca="1" si="1443"/>
        <v>20499.67948021054</v>
      </c>
      <c r="J10208" s="1">
        <f t="shared" ca="1" si="1444"/>
        <v>0</v>
      </c>
      <c r="K10208" s="5">
        <f t="shared" ca="1" si="1440"/>
        <v>0.6957173729367051</v>
      </c>
      <c r="L10208" s="1">
        <f t="shared" ca="1" si="1438"/>
        <v>1.8613103214025681</v>
      </c>
      <c r="M10208" s="1">
        <f t="shared" ca="1" si="1445"/>
        <v>20501.540790531941</v>
      </c>
      <c r="N10208" s="13">
        <f t="shared" ca="1" si="1446"/>
        <v>1.8613103214011062</v>
      </c>
    </row>
    <row r="10209" spans="5:14" x14ac:dyDescent="0.15">
      <c r="E10209" s="2">
        <v>10205</v>
      </c>
      <c r="F10209" s="12">
        <f t="shared" ca="1" si="1439"/>
        <v>0.33850535417894256</v>
      </c>
      <c r="G10209" s="1">
        <f t="shared" ca="1" si="1441"/>
        <v>2.1664307387745425</v>
      </c>
      <c r="H10209" s="1">
        <f t="shared" ca="1" si="1442"/>
        <v>20501.845910949312</v>
      </c>
      <c r="I10209" s="1">
        <f t="shared" ca="1" si="1443"/>
        <v>20501.845910949312</v>
      </c>
      <c r="J10209" s="1">
        <f t="shared" ca="1" si="1444"/>
        <v>0</v>
      </c>
      <c r="K10209" s="5">
        <f t="shared" ca="1" si="1440"/>
        <v>0.35296823882538308</v>
      </c>
      <c r="L10209" s="1">
        <f t="shared" ca="1" si="1438"/>
        <v>0.5826081271345197</v>
      </c>
      <c r="M10209" s="1">
        <f t="shared" ca="1" si="1445"/>
        <v>20502.428519076446</v>
      </c>
      <c r="N10209" s="13">
        <f t="shared" ca="1" si="1446"/>
        <v>0.58260812713342602</v>
      </c>
    </row>
    <row r="10210" spans="5:14" x14ac:dyDescent="0.15">
      <c r="E10210" s="2">
        <v>10206</v>
      </c>
      <c r="F10210" s="12">
        <f t="shared" ca="1" si="1439"/>
        <v>0.8996357228388564</v>
      </c>
      <c r="G10210" s="1">
        <f t="shared" ca="1" si="1441"/>
        <v>0.21153069998691926</v>
      </c>
      <c r="H10210" s="1">
        <f t="shared" ca="1" si="1442"/>
        <v>20502.0574416493</v>
      </c>
      <c r="I10210" s="1">
        <f t="shared" ca="1" si="1443"/>
        <v>20502.428519076446</v>
      </c>
      <c r="J10210" s="1">
        <f t="shared" ca="1" si="1444"/>
        <v>0.37107742714579217</v>
      </c>
      <c r="K10210" s="5">
        <f t="shared" ca="1" si="1440"/>
        <v>0.50373726463791502</v>
      </c>
      <c r="L10210" s="1">
        <f t="shared" ca="1" si="1438"/>
        <v>1.015271153000775</v>
      </c>
      <c r="M10210" s="1">
        <f t="shared" ca="1" si="1445"/>
        <v>20503.443790229445</v>
      </c>
      <c r="N10210" s="13">
        <f t="shared" ca="1" si="1446"/>
        <v>1.3863485801448405</v>
      </c>
    </row>
    <row r="10211" spans="5:14" x14ac:dyDescent="0.15">
      <c r="E10211" s="2">
        <v>10207</v>
      </c>
      <c r="F10211" s="12">
        <f t="shared" ca="1" si="1439"/>
        <v>0.89597299224417448</v>
      </c>
      <c r="G10211" s="1">
        <f t="shared" ca="1" si="1441"/>
        <v>0.21969001809226021</v>
      </c>
      <c r="H10211" s="1">
        <f t="shared" ca="1" si="1442"/>
        <v>20502.277131667393</v>
      </c>
      <c r="I10211" s="1">
        <f t="shared" ca="1" si="1443"/>
        <v>20503.443790229445</v>
      </c>
      <c r="J10211" s="1">
        <f t="shared" ca="1" si="1444"/>
        <v>1.1666585620514525</v>
      </c>
      <c r="K10211" s="5">
        <f t="shared" ca="1" si="1440"/>
        <v>0.88651753401861455</v>
      </c>
      <c r="L10211" s="1">
        <f t="shared" ca="1" si="1438"/>
        <v>3.6555764643872943</v>
      </c>
      <c r="M10211" s="1">
        <f t="shared" ca="1" si="1445"/>
        <v>20507.099366693834</v>
      </c>
      <c r="N10211" s="13">
        <f t="shared" ca="1" si="1446"/>
        <v>4.8222350264404668</v>
      </c>
    </row>
    <row r="10212" spans="5:14" x14ac:dyDescent="0.15">
      <c r="E10212" s="2">
        <v>10208</v>
      </c>
      <c r="F10212" s="12">
        <f t="shared" ca="1" si="1439"/>
        <v>0.85755158149707134</v>
      </c>
      <c r="G10212" s="1">
        <f t="shared" ca="1" si="1441"/>
        <v>0.30734789680365582</v>
      </c>
      <c r="H10212" s="1">
        <f t="shared" ca="1" si="1442"/>
        <v>20502.584479564197</v>
      </c>
      <c r="I10212" s="1">
        <f t="shared" ca="1" si="1443"/>
        <v>20507.099366693834</v>
      </c>
      <c r="J10212" s="1">
        <f t="shared" ca="1" si="1444"/>
        <v>4.514887129636918</v>
      </c>
      <c r="K10212" s="5">
        <f t="shared" ca="1" si="1440"/>
        <v>0.69427250843908739</v>
      </c>
      <c r="L10212" s="1">
        <f t="shared" ca="1" si="1438"/>
        <v>1.8529210433344703</v>
      </c>
      <c r="M10212" s="1">
        <f t="shared" ca="1" si="1445"/>
        <v>20508.952287737167</v>
      </c>
      <c r="N10212" s="13">
        <f t="shared" ca="1" si="1446"/>
        <v>6.367808172970399</v>
      </c>
    </row>
    <row r="10213" spans="5:14" x14ac:dyDescent="0.15">
      <c r="E10213" s="2">
        <v>10209</v>
      </c>
      <c r="F10213" s="12">
        <f t="shared" ca="1" si="1439"/>
        <v>0.39019158818465249</v>
      </c>
      <c r="G10213" s="1">
        <f t="shared" ca="1" si="1441"/>
        <v>1.8822348174551327</v>
      </c>
      <c r="H10213" s="1">
        <f t="shared" ca="1" si="1442"/>
        <v>20504.466714381651</v>
      </c>
      <c r="I10213" s="1">
        <f t="shared" ca="1" si="1443"/>
        <v>20508.952287737167</v>
      </c>
      <c r="J10213" s="1">
        <f t="shared" ca="1" si="1444"/>
        <v>4.4855733555159532</v>
      </c>
      <c r="K10213" s="5">
        <f t="shared" ca="1" si="1440"/>
        <v>0.46580389133152289</v>
      </c>
      <c r="L10213" s="1">
        <f t="shared" ca="1" si="1438"/>
        <v>0.89260193510893748</v>
      </c>
      <c r="M10213" s="1">
        <f t="shared" ca="1" si="1445"/>
        <v>20509.844889672277</v>
      </c>
      <c r="N10213" s="13">
        <f t="shared" ca="1" si="1446"/>
        <v>5.3781752906252223</v>
      </c>
    </row>
    <row r="10214" spans="5:14" x14ac:dyDescent="0.15">
      <c r="E10214" s="2">
        <v>10210</v>
      </c>
      <c r="F10214" s="12">
        <f t="shared" ca="1" si="1439"/>
        <v>6.5808323198953467E-2</v>
      </c>
      <c r="G10214" s="1">
        <f t="shared" ca="1" si="1441"/>
        <v>5.4420179125300834</v>
      </c>
      <c r="H10214" s="1">
        <f t="shared" ca="1" si="1442"/>
        <v>20509.908732294181</v>
      </c>
      <c r="I10214" s="1">
        <f t="shared" ca="1" si="1443"/>
        <v>20509.908732294181</v>
      </c>
      <c r="J10214" s="1">
        <f t="shared" ca="1" si="1444"/>
        <v>0</v>
      </c>
      <c r="K10214" s="5">
        <f t="shared" ca="1" si="1440"/>
        <v>0.50235857027937536</v>
      </c>
      <c r="L10214" s="1">
        <f t="shared" ca="1" si="1438"/>
        <v>1.0106216533677381</v>
      </c>
      <c r="M10214" s="1">
        <f t="shared" ca="1" si="1445"/>
        <v>20510.919353947549</v>
      </c>
      <c r="N10214" s="13">
        <f t="shared" ca="1" si="1446"/>
        <v>1.010621653367707</v>
      </c>
    </row>
    <row r="10215" spans="5:14" x14ac:dyDescent="0.15">
      <c r="E10215" s="2">
        <v>10211</v>
      </c>
      <c r="F10215" s="12">
        <f t="shared" ca="1" si="1439"/>
        <v>0.11787193953096819</v>
      </c>
      <c r="G10215" s="1">
        <f t="shared" ca="1" si="1441"/>
        <v>4.276313004095428</v>
      </c>
      <c r="H10215" s="1">
        <f t="shared" ca="1" si="1442"/>
        <v>20514.185045298276</v>
      </c>
      <c r="I10215" s="1">
        <f t="shared" ca="1" si="1443"/>
        <v>20514.185045298276</v>
      </c>
      <c r="J10215" s="1">
        <f t="shared" ca="1" si="1444"/>
        <v>0</v>
      </c>
      <c r="K10215" s="5">
        <f t="shared" ca="1" si="1440"/>
        <v>0.38774599911278917</v>
      </c>
      <c r="L10215" s="1">
        <f t="shared" ca="1" si="1438"/>
        <v>0.67039445151967547</v>
      </c>
      <c r="M10215" s="1">
        <f t="shared" ca="1" si="1445"/>
        <v>20514.855439749797</v>
      </c>
      <c r="N10215" s="13">
        <f t="shared" ca="1" si="1446"/>
        <v>0.67039445152113331</v>
      </c>
    </row>
    <row r="10216" spans="5:14" x14ac:dyDescent="0.15">
      <c r="E10216" s="2">
        <v>10212</v>
      </c>
      <c r="F10216" s="12">
        <f t="shared" ca="1" si="1439"/>
        <v>0.58932463573177696</v>
      </c>
      <c r="G10216" s="1">
        <f t="shared" ca="1" si="1441"/>
        <v>1.0575561658704911</v>
      </c>
      <c r="H10216" s="1">
        <f t="shared" ca="1" si="1442"/>
        <v>20515.242601464146</v>
      </c>
      <c r="I10216" s="1">
        <f t="shared" ca="1" si="1443"/>
        <v>20515.242601464146</v>
      </c>
      <c r="J10216" s="1">
        <f t="shared" ca="1" si="1444"/>
        <v>0</v>
      </c>
      <c r="K10216" s="5">
        <f t="shared" ca="1" si="1440"/>
        <v>0.6073156962275057</v>
      </c>
      <c r="L10216" s="1">
        <f t="shared" ca="1" si="1438"/>
        <v>1.4144520872387956</v>
      </c>
      <c r="M10216" s="1">
        <f t="shared" ca="1" si="1445"/>
        <v>20516.657053551386</v>
      </c>
      <c r="N10216" s="13">
        <f t="shared" ca="1" si="1446"/>
        <v>1.4144520872396242</v>
      </c>
    </row>
    <row r="10217" spans="5:14" x14ac:dyDescent="0.15">
      <c r="E10217" s="2">
        <v>10213</v>
      </c>
      <c r="F10217" s="12">
        <f t="shared" ca="1" si="1439"/>
        <v>0.18272921562098821</v>
      </c>
      <c r="G10217" s="1">
        <f t="shared" ca="1" si="1441"/>
        <v>3.3994998360644733</v>
      </c>
      <c r="H10217" s="1">
        <f t="shared" ca="1" si="1442"/>
        <v>20518.642101300211</v>
      </c>
      <c r="I10217" s="1">
        <f t="shared" ca="1" si="1443"/>
        <v>20518.642101300211</v>
      </c>
      <c r="J10217" s="1">
        <f t="shared" ca="1" si="1444"/>
        <v>0</v>
      </c>
      <c r="K10217" s="5">
        <f t="shared" ca="1" si="1440"/>
        <v>0.53639715380737429</v>
      </c>
      <c r="L10217" s="1">
        <f t="shared" ca="1" si="1438"/>
        <v>1.1300168552154399</v>
      </c>
      <c r="M10217" s="1">
        <f t="shared" ca="1" si="1445"/>
        <v>20519.772118155426</v>
      </c>
      <c r="N10217" s="13">
        <f t="shared" ca="1" si="1446"/>
        <v>1.1300168552152172</v>
      </c>
    </row>
    <row r="10218" spans="5:14" x14ac:dyDescent="0.15">
      <c r="E10218" s="2">
        <v>10214</v>
      </c>
      <c r="F10218" s="12">
        <f t="shared" ca="1" si="1439"/>
        <v>0.61092297451379041</v>
      </c>
      <c r="G10218" s="1">
        <f t="shared" ca="1" si="1441"/>
        <v>0.98556878476580423</v>
      </c>
      <c r="H10218" s="1">
        <f t="shared" ca="1" si="1442"/>
        <v>20519.627670084978</v>
      </c>
      <c r="I10218" s="1">
        <f t="shared" ca="1" si="1443"/>
        <v>20519.772118155426</v>
      </c>
      <c r="J10218" s="1">
        <f t="shared" ca="1" si="1444"/>
        <v>0.14444807044856134</v>
      </c>
      <c r="K10218" s="5">
        <f t="shared" ca="1" si="1440"/>
        <v>0.90523784139184049</v>
      </c>
      <c r="L10218" s="1">
        <f t="shared" ca="1" si="1438"/>
        <v>3.9906923467835154</v>
      </c>
      <c r="M10218" s="1">
        <f t="shared" ca="1" si="1445"/>
        <v>20523.762810502209</v>
      </c>
      <c r="N10218" s="13">
        <f t="shared" ca="1" si="1446"/>
        <v>4.135140417231014</v>
      </c>
    </row>
    <row r="10219" spans="5:14" x14ac:dyDescent="0.15">
      <c r="E10219" s="2">
        <v>10215</v>
      </c>
      <c r="F10219" s="12">
        <f t="shared" ca="1" si="1439"/>
        <v>0.6225459325074052</v>
      </c>
      <c r="G10219" s="1">
        <f t="shared" ca="1" si="1441"/>
        <v>0.94787573240984546</v>
      </c>
      <c r="H10219" s="1">
        <f t="shared" ca="1" si="1442"/>
        <v>20520.575545817388</v>
      </c>
      <c r="I10219" s="1">
        <f t="shared" ca="1" si="1443"/>
        <v>20523.762810502209</v>
      </c>
      <c r="J10219" s="1">
        <f t="shared" ca="1" si="1444"/>
        <v>3.1872646848205477</v>
      </c>
      <c r="K10219" s="5">
        <f t="shared" ca="1" si="1440"/>
        <v>0.20532522980678969</v>
      </c>
      <c r="L10219" s="1">
        <f t="shared" ca="1" si="1438"/>
        <v>0.27253915485530178</v>
      </c>
      <c r="M10219" s="1">
        <f t="shared" ca="1" si="1445"/>
        <v>20524.035349657064</v>
      </c>
      <c r="N10219" s="13">
        <f t="shared" ca="1" si="1446"/>
        <v>3.4598038396761694</v>
      </c>
    </row>
    <row r="10220" spans="5:14" x14ac:dyDescent="0.15">
      <c r="E10220" s="2">
        <v>10216</v>
      </c>
      <c r="F10220" s="12">
        <f t="shared" ca="1" si="1439"/>
        <v>0.15849886876879682</v>
      </c>
      <c r="G10220" s="1">
        <f t="shared" ca="1" si="1441"/>
        <v>3.6840156455913076</v>
      </c>
      <c r="H10220" s="1">
        <f t="shared" ca="1" si="1442"/>
        <v>20524.259561462979</v>
      </c>
      <c r="I10220" s="1">
        <f t="shared" ca="1" si="1443"/>
        <v>20524.259561462979</v>
      </c>
      <c r="J10220" s="1">
        <f t="shared" ca="1" si="1444"/>
        <v>0</v>
      </c>
      <c r="K10220" s="5">
        <f t="shared" ca="1" si="1440"/>
        <v>0.86795872346610192</v>
      </c>
      <c r="L10220" s="1">
        <f t="shared" ca="1" si="1438"/>
        <v>3.3753442261693709</v>
      </c>
      <c r="M10220" s="1">
        <f t="shared" ca="1" si="1445"/>
        <v>20527.634905689149</v>
      </c>
      <c r="N10220" s="13">
        <f t="shared" ca="1" si="1446"/>
        <v>3.3753442261695454</v>
      </c>
    </row>
    <row r="10221" spans="5:14" x14ac:dyDescent="0.15">
      <c r="E10221" s="2">
        <v>10217</v>
      </c>
      <c r="F10221" s="12">
        <f t="shared" ca="1" si="1439"/>
        <v>0.29619104306425148</v>
      </c>
      <c r="G10221" s="1">
        <f t="shared" ca="1" si="1441"/>
        <v>2.4335012341832907</v>
      </c>
      <c r="H10221" s="1">
        <f t="shared" ca="1" si="1442"/>
        <v>20526.693062697163</v>
      </c>
      <c r="I10221" s="1">
        <f t="shared" ca="1" si="1443"/>
        <v>20527.634905689149</v>
      </c>
      <c r="J10221" s="1">
        <f t="shared" ca="1" si="1444"/>
        <v>0.94184299198605004</v>
      </c>
      <c r="K10221" s="5">
        <f t="shared" ca="1" si="1440"/>
        <v>0.42992469476726902</v>
      </c>
      <c r="L10221" s="1">
        <f t="shared" ca="1" si="1438"/>
        <v>0.78580984408056298</v>
      </c>
      <c r="M10221" s="1">
        <f t="shared" ca="1" si="1445"/>
        <v>20528.42071553323</v>
      </c>
      <c r="N10221" s="13">
        <f t="shared" ca="1" si="1446"/>
        <v>1.7276528360671364</v>
      </c>
    </row>
    <row r="10222" spans="5:14" x14ac:dyDescent="0.15">
      <c r="E10222" s="2">
        <v>10218</v>
      </c>
      <c r="F10222" s="12">
        <f t="shared" ca="1" si="1439"/>
        <v>0.10984010233171748</v>
      </c>
      <c r="G10222" s="1">
        <f t="shared" ca="1" si="1441"/>
        <v>4.4174591717587939</v>
      </c>
      <c r="H10222" s="1">
        <f t="shared" ca="1" si="1442"/>
        <v>20531.110521868923</v>
      </c>
      <c r="I10222" s="1">
        <f t="shared" ca="1" si="1443"/>
        <v>20531.110521868923</v>
      </c>
      <c r="J10222" s="1">
        <f t="shared" ca="1" si="1444"/>
        <v>0</v>
      </c>
      <c r="K10222" s="5">
        <f t="shared" ca="1" si="1440"/>
        <v>0.6080434073040154</v>
      </c>
      <c r="L10222" s="1">
        <f t="shared" ca="1" si="1438"/>
        <v>1.4176622764744744</v>
      </c>
      <c r="M10222" s="1">
        <f t="shared" ca="1" si="1445"/>
        <v>20532.528184145398</v>
      </c>
      <c r="N10222" s="13">
        <f t="shared" ca="1" si="1446"/>
        <v>1.417662276475312</v>
      </c>
    </row>
    <row r="10223" spans="5:14" x14ac:dyDescent="0.15">
      <c r="E10223" s="2">
        <v>10219</v>
      </c>
      <c r="F10223" s="12">
        <f t="shared" ca="1" si="1439"/>
        <v>0.89928736159779488</v>
      </c>
      <c r="G10223" s="1">
        <f t="shared" ca="1" si="1441"/>
        <v>0.21230529952022875</v>
      </c>
      <c r="H10223" s="1">
        <f t="shared" ca="1" si="1442"/>
        <v>20531.322827168442</v>
      </c>
      <c r="I10223" s="1">
        <f t="shared" ca="1" si="1443"/>
        <v>20532.528184145398</v>
      </c>
      <c r="J10223" s="1">
        <f t="shared" ca="1" si="1444"/>
        <v>1.2053569769559545</v>
      </c>
      <c r="K10223" s="5">
        <f t="shared" ca="1" si="1440"/>
        <v>0.96847983176920127</v>
      </c>
      <c r="L10223" s="1">
        <f t="shared" ca="1" si="1438"/>
        <v>6.0643205912104783</v>
      </c>
      <c r="M10223" s="1">
        <f t="shared" ca="1" si="1445"/>
        <v>20538.592504736607</v>
      </c>
      <c r="N10223" s="13">
        <f t="shared" ca="1" si="1446"/>
        <v>7.269677568165207</v>
      </c>
    </row>
    <row r="10224" spans="5:14" x14ac:dyDescent="0.15">
      <c r="E10224" s="2">
        <v>10220</v>
      </c>
      <c r="F10224" s="12">
        <f t="shared" ca="1" si="1439"/>
        <v>7.7731088165182594E-2</v>
      </c>
      <c r="G10224" s="1">
        <f t="shared" ca="1" si="1441"/>
        <v>5.1089999930864529</v>
      </c>
      <c r="H10224" s="1">
        <f t="shared" ca="1" si="1442"/>
        <v>20536.43182716153</v>
      </c>
      <c r="I10224" s="1">
        <f t="shared" ca="1" si="1443"/>
        <v>20538.592504736607</v>
      </c>
      <c r="J10224" s="1">
        <f t="shared" ca="1" si="1444"/>
        <v>2.1606775750769884</v>
      </c>
      <c r="K10224" s="5">
        <f t="shared" ca="1" si="1440"/>
        <v>0.93087095515330898</v>
      </c>
      <c r="L10224" s="1">
        <f t="shared" ca="1" si="1438"/>
        <v>4.5805199927455647</v>
      </c>
      <c r="M10224" s="1">
        <f t="shared" ca="1" si="1445"/>
        <v>20543.173024729353</v>
      </c>
      <c r="N10224" s="13">
        <f t="shared" ca="1" si="1446"/>
        <v>6.7411975678223826</v>
      </c>
    </row>
    <row r="10225" spans="5:14" x14ac:dyDescent="0.15">
      <c r="E10225" s="2">
        <v>10221</v>
      </c>
      <c r="F10225" s="12">
        <f t="shared" ca="1" si="1439"/>
        <v>0.87858361978519106</v>
      </c>
      <c r="G10225" s="1">
        <f t="shared" ca="1" si="1441"/>
        <v>0.25888838230978767</v>
      </c>
      <c r="H10225" s="1">
        <f t="shared" ca="1" si="1442"/>
        <v>20536.690715543838</v>
      </c>
      <c r="I10225" s="1">
        <f t="shared" ca="1" si="1443"/>
        <v>20543.173024729353</v>
      </c>
      <c r="J10225" s="1">
        <f t="shared" ca="1" si="1444"/>
        <v>6.4823091855141683</v>
      </c>
      <c r="K10225" s="5">
        <f t="shared" ca="1" si="1440"/>
        <v>0.51446252357974187</v>
      </c>
      <c r="L10225" s="1">
        <f t="shared" ca="1" si="1438"/>
        <v>1.0519633116071505</v>
      </c>
      <c r="M10225" s="1">
        <f t="shared" ca="1" si="1445"/>
        <v>20544.224988040958</v>
      </c>
      <c r="N10225" s="13">
        <f t="shared" ca="1" si="1446"/>
        <v>7.5342724971196731</v>
      </c>
    </row>
    <row r="10226" spans="5:14" x14ac:dyDescent="0.15">
      <c r="E10226" s="2">
        <v>10222</v>
      </c>
      <c r="F10226" s="12">
        <f t="shared" ca="1" si="1439"/>
        <v>0.49027200710113183</v>
      </c>
      <c r="G10226" s="1">
        <f t="shared" ca="1" si="1441"/>
        <v>1.4255898507294569</v>
      </c>
      <c r="H10226" s="1">
        <f t="shared" ca="1" si="1442"/>
        <v>20538.116305394567</v>
      </c>
      <c r="I10226" s="1">
        <f t="shared" ca="1" si="1443"/>
        <v>20544.224988040958</v>
      </c>
      <c r="J10226" s="1">
        <f t="shared" ca="1" si="1444"/>
        <v>6.1086826463906618</v>
      </c>
      <c r="K10226" s="5">
        <f t="shared" ca="1" si="1440"/>
        <v>0.14540464148950671</v>
      </c>
      <c r="L10226" s="1">
        <f t="shared" ca="1" si="1438"/>
        <v>0.17229453221743604</v>
      </c>
      <c r="M10226" s="1">
        <f t="shared" ca="1" si="1445"/>
        <v>20544.397282573176</v>
      </c>
      <c r="N10226" s="13">
        <f t="shared" ca="1" si="1446"/>
        <v>6.2809771786087367</v>
      </c>
    </row>
    <row r="10227" spans="5:14" x14ac:dyDescent="0.15">
      <c r="E10227" s="2">
        <v>10223</v>
      </c>
      <c r="F10227" s="12">
        <f t="shared" ca="1" si="1439"/>
        <v>0.88549187875835655</v>
      </c>
      <c r="G10227" s="1">
        <f t="shared" ca="1" si="1441"/>
        <v>0.24322398632795014</v>
      </c>
      <c r="H10227" s="1">
        <f t="shared" ca="1" si="1442"/>
        <v>20538.359529380894</v>
      </c>
      <c r="I10227" s="1">
        <f t="shared" ca="1" si="1443"/>
        <v>20544.397282573176</v>
      </c>
      <c r="J10227" s="1">
        <f t="shared" ca="1" si="1444"/>
        <v>6.0377531922822527</v>
      </c>
      <c r="K10227" s="5">
        <f t="shared" ca="1" si="1440"/>
        <v>0.16690759519668719</v>
      </c>
      <c r="L10227" s="1">
        <f t="shared" ca="1" si="1438"/>
        <v>0.20663752202884739</v>
      </c>
      <c r="M10227" s="1">
        <f t="shared" ca="1" si="1445"/>
        <v>20544.603920095204</v>
      </c>
      <c r="N10227" s="13">
        <f t="shared" ca="1" si="1446"/>
        <v>6.2443907143097022</v>
      </c>
    </row>
    <row r="10228" spans="5:14" x14ac:dyDescent="0.15">
      <c r="E10228" s="2">
        <v>10224</v>
      </c>
      <c r="F10228" s="12">
        <f t="shared" ca="1" si="1439"/>
        <v>8.2786739426519595E-2</v>
      </c>
      <c r="G10228" s="1">
        <f t="shared" ca="1" si="1441"/>
        <v>4.9829747645404572</v>
      </c>
      <c r="H10228" s="1">
        <f t="shared" ca="1" si="1442"/>
        <v>20543.342504145436</v>
      </c>
      <c r="I10228" s="1">
        <f t="shared" ca="1" si="1443"/>
        <v>20544.603920095204</v>
      </c>
      <c r="J10228" s="1">
        <f t="shared" ca="1" si="1444"/>
        <v>1.2614159497679793</v>
      </c>
      <c r="K10228" s="5">
        <f t="shared" ca="1" si="1440"/>
        <v>0.37343778795059568</v>
      </c>
      <c r="L10228" s="1">
        <f t="shared" ca="1" si="1438"/>
        <v>0.63351084879935227</v>
      </c>
      <c r="M10228" s="1">
        <f t="shared" ca="1" si="1445"/>
        <v>20545.237430944002</v>
      </c>
      <c r="N10228" s="13">
        <f t="shared" ca="1" si="1446"/>
        <v>1.8949267985663028</v>
      </c>
    </row>
    <row r="10229" spans="5:14" x14ac:dyDescent="0.15">
      <c r="E10229" s="2">
        <v>10225</v>
      </c>
      <c r="F10229" s="12">
        <f t="shared" ca="1" si="1439"/>
        <v>0.17501710535994508</v>
      </c>
      <c r="G10229" s="1">
        <f t="shared" ca="1" si="1441"/>
        <v>3.4857431298427479</v>
      </c>
      <c r="H10229" s="1">
        <f t="shared" ca="1" si="1442"/>
        <v>20546.82824727528</v>
      </c>
      <c r="I10229" s="1">
        <f t="shared" ca="1" si="1443"/>
        <v>20546.82824727528</v>
      </c>
      <c r="J10229" s="1">
        <f t="shared" ca="1" si="1444"/>
        <v>0</v>
      </c>
      <c r="K10229" s="5">
        <f t="shared" ca="1" si="1440"/>
        <v>0.59204759464363987</v>
      </c>
      <c r="L10229" s="1">
        <f t="shared" ca="1" si="1438"/>
        <v>1.3485846028922177</v>
      </c>
      <c r="M10229" s="1">
        <f t="shared" ca="1" si="1445"/>
        <v>20548.176831878172</v>
      </c>
      <c r="N10229" s="13">
        <f t="shared" ca="1" si="1446"/>
        <v>1.3485846028925152</v>
      </c>
    </row>
    <row r="10230" spans="5:14" x14ac:dyDescent="0.15">
      <c r="E10230" s="2">
        <v>10226</v>
      </c>
      <c r="F10230" s="12">
        <f t="shared" ca="1" si="1439"/>
        <v>0.2239704343149499</v>
      </c>
      <c r="G10230" s="1">
        <f t="shared" ca="1" si="1441"/>
        <v>2.9924824510078039</v>
      </c>
      <c r="H10230" s="1">
        <f t="shared" ca="1" si="1442"/>
        <v>20549.820729726289</v>
      </c>
      <c r="I10230" s="1">
        <f t="shared" ca="1" si="1443"/>
        <v>20549.820729726289</v>
      </c>
      <c r="J10230" s="1">
        <f t="shared" ca="1" si="1444"/>
        <v>0</v>
      </c>
      <c r="K10230" s="5">
        <f t="shared" ca="1" si="1440"/>
        <v>0.72580585837338851</v>
      </c>
      <c r="L10230" s="1">
        <f t="shared" ca="1" si="1438"/>
        <v>2.0464342969188491</v>
      </c>
      <c r="M10230" s="1">
        <f t="shared" ca="1" si="1445"/>
        <v>20551.867164023206</v>
      </c>
      <c r="N10230" s="13">
        <f t="shared" ca="1" si="1446"/>
        <v>2.0464342969171412</v>
      </c>
    </row>
    <row r="10231" spans="5:14" x14ac:dyDescent="0.15">
      <c r="E10231" s="2">
        <v>10227</v>
      </c>
      <c r="F10231" s="12">
        <f t="shared" ca="1" si="1439"/>
        <v>0.14614493574115051</v>
      </c>
      <c r="G10231" s="1">
        <f t="shared" ca="1" si="1441"/>
        <v>3.8463128782584897</v>
      </c>
      <c r="H10231" s="1">
        <f t="shared" ca="1" si="1442"/>
        <v>20553.667042604546</v>
      </c>
      <c r="I10231" s="1">
        <f t="shared" ca="1" si="1443"/>
        <v>20553.667042604546</v>
      </c>
      <c r="J10231" s="1">
        <f t="shared" ca="1" si="1444"/>
        <v>0</v>
      </c>
      <c r="K10231" s="5">
        <f t="shared" ca="1" si="1440"/>
        <v>0.41640731301982836</v>
      </c>
      <c r="L10231" s="1">
        <f t="shared" ca="1" si="1438"/>
        <v>0.74768927788732842</v>
      </c>
      <c r="M10231" s="1">
        <f t="shared" ca="1" si="1445"/>
        <v>20554.414731882433</v>
      </c>
      <c r="N10231" s="13">
        <f t="shared" ca="1" si="1446"/>
        <v>0.74768927788682049</v>
      </c>
    </row>
    <row r="10232" spans="5:14" x14ac:dyDescent="0.15">
      <c r="E10232" s="2">
        <v>10228</v>
      </c>
      <c r="F10232" s="12">
        <f t="shared" ca="1" si="1439"/>
        <v>0.47743209760481919</v>
      </c>
      <c r="G10232" s="1">
        <f t="shared" ca="1" si="1441"/>
        <v>1.4786666662845205</v>
      </c>
      <c r="H10232" s="1">
        <f t="shared" ca="1" si="1442"/>
        <v>20555.14570927083</v>
      </c>
      <c r="I10232" s="1">
        <f t="shared" ca="1" si="1443"/>
        <v>20555.14570927083</v>
      </c>
      <c r="J10232" s="1">
        <f t="shared" ca="1" si="1444"/>
        <v>0</v>
      </c>
      <c r="K10232" s="5">
        <f t="shared" ca="1" si="1440"/>
        <v>0.30169889366320113</v>
      </c>
      <c r="L10232" s="1">
        <f t="shared" ca="1" si="1438"/>
        <v>0.46410213734207312</v>
      </c>
      <c r="M10232" s="1">
        <f t="shared" ca="1" si="1445"/>
        <v>20555.609811408172</v>
      </c>
      <c r="N10232" s="13">
        <f t="shared" ca="1" si="1446"/>
        <v>0.46410213734270656</v>
      </c>
    </row>
    <row r="10233" spans="5:14" x14ac:dyDescent="0.15">
      <c r="E10233" s="2">
        <v>10229</v>
      </c>
      <c r="F10233" s="12">
        <f t="shared" ca="1" si="1439"/>
        <v>0.61855151562960486</v>
      </c>
      <c r="G10233" s="1">
        <f t="shared" ca="1" si="1441"/>
        <v>0.96074959876378474</v>
      </c>
      <c r="H10233" s="1">
        <f t="shared" ca="1" si="1442"/>
        <v>20556.106458869592</v>
      </c>
      <c r="I10233" s="1">
        <f t="shared" ca="1" si="1443"/>
        <v>20556.106458869592</v>
      </c>
      <c r="J10233" s="1">
        <f t="shared" ca="1" si="1444"/>
        <v>0</v>
      </c>
      <c r="K10233" s="5">
        <f t="shared" ca="1" si="1440"/>
        <v>0.1292265606464178</v>
      </c>
      <c r="L10233" s="1">
        <f t="shared" ca="1" si="1438"/>
        <v>0.14767797606600122</v>
      </c>
      <c r="M10233" s="1">
        <f t="shared" ca="1" si="1445"/>
        <v>20556.254136845659</v>
      </c>
      <c r="N10233" s="13">
        <f t="shared" ca="1" si="1446"/>
        <v>0.14767797606691602</v>
      </c>
    </row>
    <row r="10234" spans="5:14" x14ac:dyDescent="0.15">
      <c r="E10234" s="2">
        <v>10230</v>
      </c>
      <c r="F10234" s="12">
        <f t="shared" ca="1" si="1439"/>
        <v>0.1810809136148096</v>
      </c>
      <c r="G10234" s="1">
        <f t="shared" ca="1" si="1441"/>
        <v>3.4176226221229395</v>
      </c>
      <c r="H10234" s="1">
        <f t="shared" ca="1" si="1442"/>
        <v>20559.524081491716</v>
      </c>
      <c r="I10234" s="1">
        <f t="shared" ca="1" si="1443"/>
        <v>20559.524081491716</v>
      </c>
      <c r="J10234" s="1">
        <f t="shared" ca="1" si="1444"/>
        <v>0</v>
      </c>
      <c r="K10234" s="5">
        <f t="shared" ca="1" si="1440"/>
        <v>0.33045172411503643</v>
      </c>
      <c r="L10234" s="1">
        <f t="shared" ca="1" si="1438"/>
        <v>0.5290317473166799</v>
      </c>
      <c r="M10234" s="1">
        <f t="shared" ca="1" si="1445"/>
        <v>20560.053113239032</v>
      </c>
      <c r="N10234" s="13">
        <f t="shared" ca="1" si="1446"/>
        <v>0.52903174731545732</v>
      </c>
    </row>
    <row r="10235" spans="5:14" x14ac:dyDescent="0.15">
      <c r="E10235" s="2">
        <v>10231</v>
      </c>
      <c r="F10235" s="12">
        <f t="shared" ca="1" si="1439"/>
        <v>0.21600089345118567</v>
      </c>
      <c r="G10235" s="1">
        <f t="shared" ca="1" si="1441"/>
        <v>3.0649454699168897</v>
      </c>
      <c r="H10235" s="1">
        <f t="shared" ca="1" si="1442"/>
        <v>20562.589026961632</v>
      </c>
      <c r="I10235" s="1">
        <f t="shared" ca="1" si="1443"/>
        <v>20562.589026961632</v>
      </c>
      <c r="J10235" s="1">
        <f t="shared" ca="1" si="1444"/>
        <v>0</v>
      </c>
      <c r="K10235" s="5">
        <f t="shared" ca="1" si="1440"/>
        <v>0.85767499719153251</v>
      </c>
      <c r="L10235" s="1">
        <f t="shared" ca="1" si="1438"/>
        <v>3.2370832673035226</v>
      </c>
      <c r="M10235" s="1">
        <f t="shared" ca="1" si="1445"/>
        <v>20565.826110228936</v>
      </c>
      <c r="N10235" s="13">
        <f t="shared" ca="1" si="1446"/>
        <v>3.237083267304115</v>
      </c>
    </row>
    <row r="10236" spans="5:14" x14ac:dyDescent="0.15">
      <c r="E10236" s="2">
        <v>10232</v>
      </c>
      <c r="F10236" s="12">
        <f t="shared" ca="1" si="1439"/>
        <v>0.89743927988197847</v>
      </c>
      <c r="G10236" s="1">
        <f t="shared" ca="1" si="1441"/>
        <v>0.21641963127197603</v>
      </c>
      <c r="H10236" s="1">
        <f t="shared" ca="1" si="1442"/>
        <v>20562.805446592905</v>
      </c>
      <c r="I10236" s="1">
        <f t="shared" ca="1" si="1443"/>
        <v>20565.826110228936</v>
      </c>
      <c r="J10236" s="1">
        <f t="shared" ca="1" si="1444"/>
        <v>3.0206636360308039</v>
      </c>
      <c r="K10236" s="5">
        <f t="shared" ca="1" si="1440"/>
        <v>0.21265913420499172</v>
      </c>
      <c r="L10236" s="1">
        <f t="shared" ca="1" si="1438"/>
        <v>0.2857818015515341</v>
      </c>
      <c r="M10236" s="1">
        <f t="shared" ca="1" si="1445"/>
        <v>20566.111892030487</v>
      </c>
      <c r="N10236" s="13">
        <f t="shared" ca="1" si="1446"/>
        <v>3.3064454375817149</v>
      </c>
    </row>
    <row r="10237" spans="5:14" x14ac:dyDescent="0.15">
      <c r="E10237" s="2">
        <v>10233</v>
      </c>
      <c r="F10237" s="12">
        <f t="shared" ca="1" si="1439"/>
        <v>0.30956851151510223</v>
      </c>
      <c r="G10237" s="1">
        <f t="shared" ca="1" si="1441"/>
        <v>2.3451516988632717</v>
      </c>
      <c r="H10237" s="1">
        <f t="shared" ca="1" si="1442"/>
        <v>20565.15059829177</v>
      </c>
      <c r="I10237" s="1">
        <f t="shared" ca="1" si="1443"/>
        <v>20566.111892030487</v>
      </c>
      <c r="J10237" s="1">
        <f t="shared" ca="1" si="1444"/>
        <v>0.96129373871735879</v>
      </c>
      <c r="K10237" s="5">
        <f t="shared" ca="1" si="1440"/>
        <v>0.85922054943986859</v>
      </c>
      <c r="L10237" s="1">
        <f t="shared" ca="1" si="1438"/>
        <v>3.2571904325585384</v>
      </c>
      <c r="M10237" s="1">
        <f t="shared" ca="1" si="1445"/>
        <v>20569.369082463047</v>
      </c>
      <c r="N10237" s="13">
        <f t="shared" ca="1" si="1446"/>
        <v>4.2184841712769412</v>
      </c>
    </row>
    <row r="10238" spans="5:14" x14ac:dyDescent="0.15">
      <c r="E10238" s="2">
        <v>10234</v>
      </c>
      <c r="F10238" s="12">
        <f t="shared" ca="1" si="1439"/>
        <v>0.9233993476136807</v>
      </c>
      <c r="G10238" s="1">
        <f t="shared" ca="1" si="1441"/>
        <v>0.15938695082813478</v>
      </c>
      <c r="H10238" s="1">
        <f t="shared" ca="1" si="1442"/>
        <v>20565.309985242598</v>
      </c>
      <c r="I10238" s="1">
        <f t="shared" ca="1" si="1443"/>
        <v>20569.369082463047</v>
      </c>
      <c r="J10238" s="1">
        <f t="shared" ca="1" si="1444"/>
        <v>4.0590972204481659</v>
      </c>
      <c r="K10238" s="5">
        <f t="shared" ca="1" si="1440"/>
        <v>0.73998708439601601</v>
      </c>
      <c r="L10238" s="1">
        <f t="shared" ca="1" si="1438"/>
        <v>2.1413605448425455</v>
      </c>
      <c r="M10238" s="1">
        <f t="shared" ca="1" si="1445"/>
        <v>20571.51044300789</v>
      </c>
      <c r="N10238" s="13">
        <f t="shared" ca="1" si="1446"/>
        <v>6.2004577652915032</v>
      </c>
    </row>
    <row r="10239" spans="5:14" x14ac:dyDescent="0.15">
      <c r="E10239" s="2">
        <v>10235</v>
      </c>
      <c r="F10239" s="12">
        <f t="shared" ca="1" si="1439"/>
        <v>0.47159323845094858</v>
      </c>
      <c r="G10239" s="1">
        <f t="shared" ca="1" si="1441"/>
        <v>1.5032768957757712</v>
      </c>
      <c r="H10239" s="1">
        <f t="shared" ca="1" si="1442"/>
        <v>20566.813262138374</v>
      </c>
      <c r="I10239" s="1">
        <f t="shared" ca="1" si="1443"/>
        <v>20571.51044300789</v>
      </c>
      <c r="J10239" s="1">
        <f t="shared" ca="1" si="1444"/>
        <v>4.6971808695161599</v>
      </c>
      <c r="K10239" s="5">
        <f t="shared" ca="1" si="1440"/>
        <v>6.8730070413156596E-3</v>
      </c>
      <c r="L10239" s="1">
        <f t="shared" ca="1" si="1438"/>
        <v>3.6250295393148264E-3</v>
      </c>
      <c r="M10239" s="1">
        <f t="shared" ca="1" si="1445"/>
        <v>20571.514068037428</v>
      </c>
      <c r="N10239" s="13">
        <f t="shared" ca="1" si="1446"/>
        <v>4.7008058990541031</v>
      </c>
    </row>
    <row r="10240" spans="5:14" x14ac:dyDescent="0.15">
      <c r="E10240" s="2">
        <v>10236</v>
      </c>
      <c r="F10240" s="12">
        <f t="shared" ca="1" si="1439"/>
        <v>0.41020332856450759</v>
      </c>
      <c r="G10240" s="1">
        <f t="shared" ca="1" si="1441"/>
        <v>1.7822046377700986</v>
      </c>
      <c r="H10240" s="1">
        <f t="shared" ca="1" si="1442"/>
        <v>20568.595466776143</v>
      </c>
      <c r="I10240" s="1">
        <f t="shared" ca="1" si="1443"/>
        <v>20571.514068037428</v>
      </c>
      <c r="J10240" s="1">
        <f t="shared" ca="1" si="1444"/>
        <v>2.9186012612844934</v>
      </c>
      <c r="K10240" s="5">
        <f t="shared" ca="1" si="1440"/>
        <v>0.98476627579518039</v>
      </c>
      <c r="L10240" s="1">
        <f t="shared" ca="1" si="1438"/>
        <v>7.4519700352156653</v>
      </c>
      <c r="M10240" s="1">
        <f t="shared" ca="1" si="1445"/>
        <v>20578.966038072642</v>
      </c>
      <c r="N10240" s="13">
        <f t="shared" ca="1" si="1446"/>
        <v>10.370571296498383</v>
      </c>
    </row>
    <row r="10241" spans="5:14" x14ac:dyDescent="0.15">
      <c r="E10241" s="2">
        <v>10237</v>
      </c>
      <c r="F10241" s="12">
        <f t="shared" ca="1" si="1439"/>
        <v>0.58782297014996754</v>
      </c>
      <c r="G10241" s="1">
        <f t="shared" ca="1" si="1441"/>
        <v>1.0626588951761187</v>
      </c>
      <c r="H10241" s="1">
        <f t="shared" ca="1" si="1442"/>
        <v>20569.658125671318</v>
      </c>
      <c r="I10241" s="1">
        <f t="shared" ca="1" si="1443"/>
        <v>20578.966038072642</v>
      </c>
      <c r="J10241" s="1">
        <f t="shared" ca="1" si="1444"/>
        <v>9.307912401323847</v>
      </c>
      <c r="K10241" s="5">
        <f t="shared" ca="1" si="1440"/>
        <v>0.2553100256169496</v>
      </c>
      <c r="L10241" s="1">
        <f t="shared" ca="1" si="1438"/>
        <v>0.36707559013474</v>
      </c>
      <c r="M10241" s="1">
        <f t="shared" ca="1" si="1445"/>
        <v>20579.333113662775</v>
      </c>
      <c r="N10241" s="13">
        <f t="shared" ca="1" si="1446"/>
        <v>9.6749879914568737</v>
      </c>
    </row>
    <row r="10242" spans="5:14" x14ac:dyDescent="0.15">
      <c r="E10242" s="2">
        <v>10238</v>
      </c>
      <c r="F10242" s="12">
        <f t="shared" ca="1" si="1439"/>
        <v>0.11247153201077997</v>
      </c>
      <c r="G10242" s="1">
        <f t="shared" ca="1" si="1441"/>
        <v>4.3701102763059545</v>
      </c>
      <c r="H10242" s="1">
        <f t="shared" ca="1" si="1442"/>
        <v>20574.028235947622</v>
      </c>
      <c r="I10242" s="1">
        <f t="shared" ca="1" si="1443"/>
        <v>20579.333113662775</v>
      </c>
      <c r="J10242" s="1">
        <f t="shared" ca="1" si="1444"/>
        <v>5.3048777151525428</v>
      </c>
      <c r="K10242" s="5">
        <f t="shared" ca="1" si="1440"/>
        <v>0.48172252756501821</v>
      </c>
      <c r="L10242" s="1">
        <f t="shared" ca="1" si="1438"/>
        <v>0.9427839610088512</v>
      </c>
      <c r="M10242" s="1">
        <f t="shared" ca="1" si="1445"/>
        <v>20580.275897623782</v>
      </c>
      <c r="N10242" s="13">
        <f t="shared" ca="1" si="1446"/>
        <v>6.2476616761596233</v>
      </c>
    </row>
    <row r="10243" spans="5:14" x14ac:dyDescent="0.15">
      <c r="E10243" s="2">
        <v>10239</v>
      </c>
      <c r="F10243" s="12">
        <f t="shared" ca="1" si="1439"/>
        <v>0.56062749350791163</v>
      </c>
      <c r="G10243" s="1">
        <f t="shared" ca="1" si="1441"/>
        <v>1.1573971969005024</v>
      </c>
      <c r="H10243" s="1">
        <f t="shared" ca="1" si="1442"/>
        <v>20575.185633144523</v>
      </c>
      <c r="I10243" s="1">
        <f t="shared" ca="1" si="1443"/>
        <v>20580.275897623782</v>
      </c>
      <c r="J10243" s="1">
        <f t="shared" ca="1" si="1444"/>
        <v>5.0902644792586216</v>
      </c>
      <c r="K10243" s="5">
        <f t="shared" ca="1" si="1440"/>
        <v>2.0318281444141939E-2</v>
      </c>
      <c r="L10243" s="1">
        <f t="shared" ca="1" si="1438"/>
        <v>1.4092838584469412E-2</v>
      </c>
      <c r="M10243" s="1">
        <f t="shared" ca="1" si="1445"/>
        <v>20580.289990462366</v>
      </c>
      <c r="N10243" s="13">
        <f t="shared" ca="1" si="1446"/>
        <v>5.1043573178430961</v>
      </c>
    </row>
    <row r="10244" spans="5:14" x14ac:dyDescent="0.15">
      <c r="E10244" s="2">
        <v>10240</v>
      </c>
      <c r="F10244" s="12">
        <f t="shared" ca="1" si="1439"/>
        <v>7.032285960906659E-3</v>
      </c>
      <c r="G10244" s="1">
        <f t="shared" ca="1" si="1441"/>
        <v>9.9144869075362863</v>
      </c>
      <c r="H10244" s="1">
        <f t="shared" ca="1" si="1442"/>
        <v>20585.100120052059</v>
      </c>
      <c r="I10244" s="1">
        <f t="shared" ca="1" si="1443"/>
        <v>20585.100120052059</v>
      </c>
      <c r="J10244" s="1">
        <f t="shared" ca="1" si="1444"/>
        <v>0</v>
      </c>
      <c r="K10244" s="5">
        <f t="shared" ca="1" si="1440"/>
        <v>0.68660708048746488</v>
      </c>
      <c r="L10244" s="1">
        <f t="shared" ca="1" si="1438"/>
        <v>1.8091160820546999</v>
      </c>
      <c r="M10244" s="1">
        <f t="shared" ca="1" si="1445"/>
        <v>20586.909236134114</v>
      </c>
      <c r="N10244" s="13">
        <f t="shared" ca="1" si="1446"/>
        <v>1.8091160820549703</v>
      </c>
    </row>
    <row r="10245" spans="5:14" x14ac:dyDescent="0.15">
      <c r="E10245" s="2">
        <v>10241</v>
      </c>
      <c r="F10245" s="12">
        <f t="shared" ca="1" si="1439"/>
        <v>0.13974025963977266</v>
      </c>
      <c r="G10245" s="1">
        <f t="shared" ca="1" si="1441"/>
        <v>3.9359397356782888</v>
      </c>
      <c r="H10245" s="1">
        <f t="shared" ca="1" si="1442"/>
        <v>20589.036059787737</v>
      </c>
      <c r="I10245" s="1">
        <f t="shared" ca="1" si="1443"/>
        <v>20589.036059787737</v>
      </c>
      <c r="J10245" s="1">
        <f t="shared" ca="1" si="1444"/>
        <v>0</v>
      </c>
      <c r="K10245" s="5">
        <f t="shared" ca="1" si="1440"/>
        <v>0.65884245650226647</v>
      </c>
      <c r="L10245" s="1">
        <f t="shared" ca="1" si="1438"/>
        <v>1.6596245685392945</v>
      </c>
      <c r="M10245" s="1">
        <f t="shared" ca="1" si="1445"/>
        <v>20590.695684356277</v>
      </c>
      <c r="N10245" s="13">
        <f t="shared" ca="1" si="1446"/>
        <v>1.6596245685395843</v>
      </c>
    </row>
    <row r="10246" spans="5:14" x14ac:dyDescent="0.15">
      <c r="E10246" s="2">
        <v>10242</v>
      </c>
      <c r="F10246" s="12">
        <f t="shared" ca="1" si="1439"/>
        <v>2.3955274781458535E-2</v>
      </c>
      <c r="G10246" s="1">
        <f t="shared" ca="1" si="1441"/>
        <v>7.4631334759555452</v>
      </c>
      <c r="H10246" s="1">
        <f t="shared" ca="1" si="1442"/>
        <v>20596.499193263691</v>
      </c>
      <c r="I10246" s="1">
        <f t="shared" ca="1" si="1443"/>
        <v>20596.499193263691</v>
      </c>
      <c r="J10246" s="1">
        <f t="shared" ca="1" si="1444"/>
        <v>0</v>
      </c>
      <c r="K10246" s="5">
        <f t="shared" ca="1" si="1440"/>
        <v>8.8876696599400229E-2</v>
      </c>
      <c r="L10246" s="1">
        <f t="shared" ref="L10246:L10309" ca="1" si="1447">_xlfn.GAMMA.INV(K10246, 0.8, 2)</f>
        <v>9.1067253665984296E-2</v>
      </c>
      <c r="M10246" s="1">
        <f t="shared" ca="1" si="1445"/>
        <v>20596.590260517358</v>
      </c>
      <c r="N10246" s="13">
        <f t="shared" ca="1" si="1446"/>
        <v>9.1067253666551551E-2</v>
      </c>
    </row>
    <row r="10247" spans="5:14" x14ac:dyDescent="0.15">
      <c r="E10247" s="2">
        <v>10243</v>
      </c>
      <c r="F10247" s="12">
        <f t="shared" ref="F10247:F10310" ca="1" si="1448">RAND()</f>
        <v>0.74997667752429809</v>
      </c>
      <c r="G10247" s="1">
        <f t="shared" ca="1" si="1441"/>
        <v>0.575426339139121</v>
      </c>
      <c r="H10247" s="1">
        <f t="shared" ca="1" si="1442"/>
        <v>20597.07461960283</v>
      </c>
      <c r="I10247" s="1">
        <f t="shared" ca="1" si="1443"/>
        <v>20597.07461960283</v>
      </c>
      <c r="J10247" s="1">
        <f t="shared" ca="1" si="1444"/>
        <v>0</v>
      </c>
      <c r="K10247" s="5">
        <f t="shared" ref="K10247:K10310" ca="1" si="1449">RAND()</f>
        <v>0.53079564746955532</v>
      </c>
      <c r="L10247" s="1">
        <f t="shared" ca="1" si="1447"/>
        <v>1.1096854443223385</v>
      </c>
      <c r="M10247" s="1">
        <f t="shared" ca="1" si="1445"/>
        <v>20598.184305047154</v>
      </c>
      <c r="N10247" s="13">
        <f t="shared" ca="1" si="1446"/>
        <v>1.1096854443239863</v>
      </c>
    </row>
    <row r="10248" spans="5:14" x14ac:dyDescent="0.15">
      <c r="E10248" s="2">
        <v>10244</v>
      </c>
      <c r="F10248" s="12">
        <f t="shared" ca="1" si="1448"/>
        <v>0.59674715037730719</v>
      </c>
      <c r="G10248" s="1">
        <f t="shared" ca="1" si="1441"/>
        <v>1.0325235780232418</v>
      </c>
      <c r="H10248" s="1">
        <f t="shared" ca="1" si="1442"/>
        <v>20598.107143180852</v>
      </c>
      <c r="I10248" s="1">
        <f t="shared" ca="1" si="1443"/>
        <v>20598.184305047154</v>
      </c>
      <c r="J10248" s="1">
        <f t="shared" ca="1" si="1444"/>
        <v>7.716186630204902E-2</v>
      </c>
      <c r="K10248" s="5">
        <f t="shared" ca="1" si="1449"/>
        <v>0.92670410744687293</v>
      </c>
      <c r="L10248" s="1">
        <f t="shared" ca="1" si="1447"/>
        <v>4.4707536738895719</v>
      </c>
      <c r="M10248" s="1">
        <f t="shared" ca="1" si="1445"/>
        <v>20602.655058721044</v>
      </c>
      <c r="N10248" s="13">
        <f t="shared" ca="1" si="1446"/>
        <v>4.5479155401917524</v>
      </c>
    </row>
    <row r="10249" spans="5:14" x14ac:dyDescent="0.15">
      <c r="E10249" s="2">
        <v>10245</v>
      </c>
      <c r="F10249" s="12">
        <f t="shared" ca="1" si="1448"/>
        <v>0.28359076249524773</v>
      </c>
      <c r="G10249" s="1">
        <f t="shared" ca="1" si="1441"/>
        <v>2.5204461143126378</v>
      </c>
      <c r="H10249" s="1">
        <f t="shared" ca="1" si="1442"/>
        <v>20600.627589295163</v>
      </c>
      <c r="I10249" s="1">
        <f t="shared" ca="1" si="1443"/>
        <v>20602.655058721044</v>
      </c>
      <c r="J10249" s="1">
        <f t="shared" ca="1" si="1444"/>
        <v>2.0274694258805539</v>
      </c>
      <c r="K10249" s="5">
        <f t="shared" ca="1" si="1449"/>
        <v>5.3154081542379772E-2</v>
      </c>
      <c r="L10249" s="1">
        <f t="shared" ca="1" si="1447"/>
        <v>4.7321328392361708E-2</v>
      </c>
      <c r="M10249" s="1">
        <f t="shared" ca="1" si="1445"/>
        <v>20602.702380049435</v>
      </c>
      <c r="N10249" s="13">
        <f t="shared" ca="1" si="1446"/>
        <v>2.0747907542718167</v>
      </c>
    </row>
    <row r="10250" spans="5:14" x14ac:dyDescent="0.15">
      <c r="E10250" s="2">
        <v>10246</v>
      </c>
      <c r="F10250" s="12">
        <f t="shared" ca="1" si="1448"/>
        <v>0.42113162768452717</v>
      </c>
      <c r="G10250" s="1">
        <f t="shared" ca="1" si="1441"/>
        <v>1.7296196786669729</v>
      </c>
      <c r="H10250" s="1">
        <f t="shared" ca="1" si="1442"/>
        <v>20602.35720897383</v>
      </c>
      <c r="I10250" s="1">
        <f t="shared" ca="1" si="1443"/>
        <v>20602.702380049435</v>
      </c>
      <c r="J10250" s="1">
        <f t="shared" ca="1" si="1444"/>
        <v>0.34517107560532168</v>
      </c>
      <c r="K10250" s="5">
        <f t="shared" ca="1" si="1449"/>
        <v>0.35466723679831202</v>
      </c>
      <c r="L10250" s="1">
        <f t="shared" ca="1" si="1447"/>
        <v>0.5867519429506195</v>
      </c>
      <c r="M10250" s="1">
        <f t="shared" ca="1" si="1445"/>
        <v>20603.289131992387</v>
      </c>
      <c r="N10250" s="13">
        <f t="shared" ca="1" si="1446"/>
        <v>0.93192301855742699</v>
      </c>
    </row>
    <row r="10251" spans="5:14" x14ac:dyDescent="0.15">
      <c r="E10251" s="2">
        <v>10247</v>
      </c>
      <c r="F10251" s="12">
        <f t="shared" ca="1" si="1448"/>
        <v>0.33827612422626285</v>
      </c>
      <c r="G10251" s="1">
        <f t="shared" ca="1" si="1441"/>
        <v>2.1677855628574103</v>
      </c>
      <c r="H10251" s="1">
        <f t="shared" ca="1" si="1442"/>
        <v>20604.524994536689</v>
      </c>
      <c r="I10251" s="1">
        <f t="shared" ca="1" si="1443"/>
        <v>20604.524994536689</v>
      </c>
      <c r="J10251" s="1">
        <f t="shared" ca="1" si="1444"/>
        <v>0</v>
      </c>
      <c r="K10251" s="5">
        <f t="shared" ca="1" si="1449"/>
        <v>5.8716074784107009E-2</v>
      </c>
      <c r="L10251" s="1">
        <f t="shared" ca="1" si="1447"/>
        <v>5.3684161698966192E-2</v>
      </c>
      <c r="M10251" s="1">
        <f t="shared" ca="1" si="1445"/>
        <v>20604.578678698388</v>
      </c>
      <c r="N10251" s="13">
        <f t="shared" ca="1" si="1446"/>
        <v>5.3684161699493416E-2</v>
      </c>
    </row>
    <row r="10252" spans="5:14" x14ac:dyDescent="0.15">
      <c r="E10252" s="2">
        <v>10248</v>
      </c>
      <c r="F10252" s="12">
        <f t="shared" ca="1" si="1448"/>
        <v>0.72187944471801158</v>
      </c>
      <c r="G10252" s="1">
        <f t="shared" ca="1" si="1441"/>
        <v>0.65179425621161968</v>
      </c>
      <c r="H10252" s="1">
        <f t="shared" ca="1" si="1442"/>
        <v>20605.176788792902</v>
      </c>
      <c r="I10252" s="1">
        <f t="shared" ca="1" si="1443"/>
        <v>20605.176788792902</v>
      </c>
      <c r="J10252" s="1">
        <f t="shared" ca="1" si="1444"/>
        <v>0</v>
      </c>
      <c r="K10252" s="5">
        <f t="shared" ca="1" si="1449"/>
        <v>0.79057272071770968</v>
      </c>
      <c r="L10252" s="1">
        <f t="shared" ca="1" si="1447"/>
        <v>2.5311815242805626</v>
      </c>
      <c r="M10252" s="1">
        <f t="shared" ca="1" si="1445"/>
        <v>20607.707970317184</v>
      </c>
      <c r="N10252" s="13">
        <f t="shared" ca="1" si="1446"/>
        <v>2.5311815242821467</v>
      </c>
    </row>
    <row r="10253" spans="5:14" x14ac:dyDescent="0.15">
      <c r="E10253" s="2">
        <v>10249</v>
      </c>
      <c r="F10253" s="12">
        <f t="shared" ca="1" si="1448"/>
        <v>0.60208072960046954</v>
      </c>
      <c r="G10253" s="1">
        <f t="shared" ca="1" si="1441"/>
        <v>1.0147274806757356</v>
      </c>
      <c r="H10253" s="1">
        <f t="shared" ca="1" si="1442"/>
        <v>20606.191516273579</v>
      </c>
      <c r="I10253" s="1">
        <f t="shared" ca="1" si="1443"/>
        <v>20607.707970317184</v>
      </c>
      <c r="J10253" s="1">
        <f t="shared" ca="1" si="1444"/>
        <v>1.5164540436053358</v>
      </c>
      <c r="K10253" s="5">
        <f t="shared" ca="1" si="1449"/>
        <v>0.40862407612989382</v>
      </c>
      <c r="L10253" s="1">
        <f t="shared" ca="1" si="1447"/>
        <v>0.72623405294968091</v>
      </c>
      <c r="M10253" s="1">
        <f t="shared" ca="1" si="1445"/>
        <v>20608.434204370133</v>
      </c>
      <c r="N10253" s="13">
        <f t="shared" ca="1" si="1446"/>
        <v>2.2426880965540477</v>
      </c>
    </row>
    <row r="10254" spans="5:14" x14ac:dyDescent="0.15">
      <c r="E10254" s="2">
        <v>10250</v>
      </c>
      <c r="F10254" s="12">
        <f t="shared" ca="1" si="1448"/>
        <v>0.73748939892791954</v>
      </c>
      <c r="G10254" s="1">
        <f t="shared" ca="1" si="1441"/>
        <v>0.60900713041299648</v>
      </c>
      <c r="H10254" s="1">
        <f t="shared" ca="1" si="1442"/>
        <v>20606.800523403992</v>
      </c>
      <c r="I10254" s="1">
        <f t="shared" ca="1" si="1443"/>
        <v>20608.434204370133</v>
      </c>
      <c r="J10254" s="1">
        <f t="shared" ca="1" si="1444"/>
        <v>1.6336809661406733</v>
      </c>
      <c r="K10254" s="5">
        <f t="shared" ca="1" si="1449"/>
        <v>0.81645681676112314</v>
      </c>
      <c r="L10254" s="1">
        <f t="shared" ca="1" si="1447"/>
        <v>2.7710004434973521</v>
      </c>
      <c r="M10254" s="1">
        <f t="shared" ca="1" si="1445"/>
        <v>20611.205204813628</v>
      </c>
      <c r="N10254" s="13">
        <f t="shared" ca="1" si="1446"/>
        <v>4.404681409636396</v>
      </c>
    </row>
    <row r="10255" spans="5:14" x14ac:dyDescent="0.15">
      <c r="E10255" s="2">
        <v>10251</v>
      </c>
      <c r="F10255" s="12">
        <f t="shared" ca="1" si="1448"/>
        <v>0.50615483901503011</v>
      </c>
      <c r="G10255" s="1">
        <f t="shared" ca="1" si="1441"/>
        <v>1.3618253010927761</v>
      </c>
      <c r="H10255" s="1">
        <f t="shared" ca="1" si="1442"/>
        <v>20608.162348705086</v>
      </c>
      <c r="I10255" s="1">
        <f t="shared" ca="1" si="1443"/>
        <v>20611.205204813628</v>
      </c>
      <c r="J10255" s="1">
        <f t="shared" ca="1" si="1444"/>
        <v>3.0428561085427646</v>
      </c>
      <c r="K10255" s="5">
        <f t="shared" ca="1" si="1449"/>
        <v>6.4051820909258761E-2</v>
      </c>
      <c r="L10255" s="1">
        <f t="shared" ca="1" si="1447"/>
        <v>5.9953748894571821E-2</v>
      </c>
      <c r="M10255" s="1">
        <f t="shared" ca="1" si="1445"/>
        <v>20611.265158562524</v>
      </c>
      <c r="N10255" s="13">
        <f t="shared" ca="1" si="1446"/>
        <v>3.1028098574388423</v>
      </c>
    </row>
    <row r="10256" spans="5:14" x14ac:dyDescent="0.15">
      <c r="E10256" s="2">
        <v>10252</v>
      </c>
      <c r="F10256" s="12">
        <f t="shared" ca="1" si="1448"/>
        <v>0.99159865862237373</v>
      </c>
      <c r="G10256" s="1">
        <f t="shared" ca="1" si="1441"/>
        <v>1.6873663125328557E-2</v>
      </c>
      <c r="H10256" s="1">
        <f t="shared" ca="1" si="1442"/>
        <v>20608.17922236821</v>
      </c>
      <c r="I10256" s="1">
        <f t="shared" ca="1" si="1443"/>
        <v>20611.265158562524</v>
      </c>
      <c r="J10256" s="1">
        <f t="shared" ca="1" si="1444"/>
        <v>3.0859361943148542</v>
      </c>
      <c r="K10256" s="5">
        <f t="shared" ca="1" si="1449"/>
        <v>0.60090674799926824</v>
      </c>
      <c r="L10256" s="1">
        <f t="shared" ca="1" si="1447"/>
        <v>1.3864621772564103</v>
      </c>
      <c r="M10256" s="1">
        <f t="shared" ca="1" si="1445"/>
        <v>20612.65162073978</v>
      </c>
      <c r="N10256" s="13">
        <f t="shared" ca="1" si="1446"/>
        <v>4.4723983715703071</v>
      </c>
    </row>
    <row r="10257" spans="5:14" x14ac:dyDescent="0.15">
      <c r="E10257" s="2">
        <v>10253</v>
      </c>
      <c r="F10257" s="12">
        <f t="shared" ca="1" si="1448"/>
        <v>0.11830453043378475</v>
      </c>
      <c r="G10257" s="1">
        <f t="shared" ca="1" si="1441"/>
        <v>4.2689864251750018</v>
      </c>
      <c r="H10257" s="1">
        <f t="shared" ca="1" si="1442"/>
        <v>20612.448208793383</v>
      </c>
      <c r="I10257" s="1">
        <f t="shared" ca="1" si="1443"/>
        <v>20612.65162073978</v>
      </c>
      <c r="J10257" s="1">
        <f t="shared" ca="1" si="1444"/>
        <v>0.20341194639695459</v>
      </c>
      <c r="K10257" s="5">
        <f t="shared" ca="1" si="1449"/>
        <v>0.70708820818011753</v>
      </c>
      <c r="L10257" s="1">
        <f t="shared" ca="1" si="1447"/>
        <v>1.9288655791745488</v>
      </c>
      <c r="M10257" s="1">
        <f t="shared" ca="1" si="1445"/>
        <v>20614.580486318955</v>
      </c>
      <c r="N10257" s="13">
        <f t="shared" ca="1" si="1446"/>
        <v>2.1322775255721353</v>
      </c>
    </row>
    <row r="10258" spans="5:14" x14ac:dyDescent="0.15">
      <c r="E10258" s="2">
        <v>10254</v>
      </c>
      <c r="F10258" s="12">
        <f t="shared" ca="1" si="1448"/>
        <v>0.28473561395790803</v>
      </c>
      <c r="G10258" s="1">
        <f t="shared" ca="1" si="1441"/>
        <v>2.5123883991780498</v>
      </c>
      <c r="H10258" s="1">
        <f t="shared" ca="1" si="1442"/>
        <v>20614.960597192559</v>
      </c>
      <c r="I10258" s="1">
        <f t="shared" ca="1" si="1443"/>
        <v>20614.960597192559</v>
      </c>
      <c r="J10258" s="1">
        <f t="shared" ca="1" si="1444"/>
        <v>0</v>
      </c>
      <c r="K10258" s="5">
        <f t="shared" ca="1" si="1449"/>
        <v>4.6904464609843211E-2</v>
      </c>
      <c r="L10258" s="1">
        <f t="shared" ca="1" si="1447"/>
        <v>4.0394466688458627E-2</v>
      </c>
      <c r="M10258" s="1">
        <f t="shared" ca="1" si="1445"/>
        <v>20615.000991659246</v>
      </c>
      <c r="N10258" s="13">
        <f t="shared" ca="1" si="1446"/>
        <v>4.0394466686848318E-2</v>
      </c>
    </row>
    <row r="10259" spans="5:14" x14ac:dyDescent="0.15">
      <c r="E10259" s="2">
        <v>10255</v>
      </c>
      <c r="F10259" s="12">
        <f t="shared" ca="1" si="1448"/>
        <v>0.61878654755840856</v>
      </c>
      <c r="G10259" s="1">
        <f t="shared" ca="1" si="1441"/>
        <v>0.95998980016509017</v>
      </c>
      <c r="H10259" s="1">
        <f t="shared" ca="1" si="1442"/>
        <v>20615.920586992725</v>
      </c>
      <c r="I10259" s="1">
        <f t="shared" ca="1" si="1443"/>
        <v>20615.920586992725</v>
      </c>
      <c r="J10259" s="1">
        <f t="shared" ca="1" si="1444"/>
        <v>0</v>
      </c>
      <c r="K10259" s="5">
        <f t="shared" ca="1" si="1449"/>
        <v>0.19738212535085742</v>
      </c>
      <c r="L10259" s="1">
        <f t="shared" ca="1" si="1447"/>
        <v>0.25843665849744579</v>
      </c>
      <c r="M10259" s="1">
        <f t="shared" ca="1" si="1445"/>
        <v>20616.179023651221</v>
      </c>
      <c r="N10259" s="13">
        <f t="shared" ca="1" si="1446"/>
        <v>0.25843665849606623</v>
      </c>
    </row>
    <row r="10260" spans="5:14" x14ac:dyDescent="0.15">
      <c r="E10260" s="2">
        <v>10256</v>
      </c>
      <c r="F10260" s="12">
        <f t="shared" ca="1" si="1448"/>
        <v>0.25832314491657038</v>
      </c>
      <c r="G10260" s="1">
        <f t="shared" ca="1" si="1441"/>
        <v>2.7070879562145391</v>
      </c>
      <c r="H10260" s="1">
        <f t="shared" ca="1" si="1442"/>
        <v>20618.627674948941</v>
      </c>
      <c r="I10260" s="1">
        <f t="shared" ca="1" si="1443"/>
        <v>20618.627674948941</v>
      </c>
      <c r="J10260" s="1">
        <f t="shared" ca="1" si="1444"/>
        <v>0</v>
      </c>
      <c r="K10260" s="5">
        <f t="shared" ca="1" si="1449"/>
        <v>6.4486599138912193E-2</v>
      </c>
      <c r="L10260" s="1">
        <f t="shared" ca="1" si="1447"/>
        <v>6.0471525787656195E-2</v>
      </c>
      <c r="M10260" s="1">
        <f t="shared" ca="1" si="1445"/>
        <v>20618.688146474728</v>
      </c>
      <c r="N10260" s="13">
        <f t="shared" ca="1" si="1446"/>
        <v>6.0471525786851998E-2</v>
      </c>
    </row>
    <row r="10261" spans="5:14" x14ac:dyDescent="0.15">
      <c r="E10261" s="2">
        <v>10257</v>
      </c>
      <c r="F10261" s="12">
        <f t="shared" ca="1" si="1448"/>
        <v>0.14199271548775294</v>
      </c>
      <c r="G10261" s="1">
        <f t="shared" ref="G10261:G10324" ca="1" si="1450">-$B$4*LN(F10261)</f>
        <v>3.9039590441575123</v>
      </c>
      <c r="H10261" s="1">
        <f t="shared" ref="H10261:H10324" ca="1" si="1451">H10260+G10261</f>
        <v>20622.531633993098</v>
      </c>
      <c r="I10261" s="1">
        <f t="shared" ref="I10261:I10324" ca="1" si="1452">MAX(H10261,M10260)</f>
        <v>20622.531633993098</v>
      </c>
      <c r="J10261" s="1">
        <f t="shared" ref="J10261:J10324" ca="1" si="1453">I10261-H10261</f>
        <v>0</v>
      </c>
      <c r="K10261" s="5">
        <f t="shared" ca="1" si="1449"/>
        <v>6.586131087286029E-2</v>
      </c>
      <c r="L10261" s="1">
        <f t="shared" ca="1" si="1447"/>
        <v>6.211538092060883E-2</v>
      </c>
      <c r="M10261" s="1">
        <f t="shared" ref="M10261:M10324" ca="1" si="1454">I10261+L10261</f>
        <v>20622.593749374017</v>
      </c>
      <c r="N10261" s="13">
        <f t="shared" ref="N10261:N10324" ca="1" si="1455">M10261-H10261</f>
        <v>6.2115380918839946E-2</v>
      </c>
    </row>
    <row r="10262" spans="5:14" x14ac:dyDescent="0.15">
      <c r="E10262" s="2">
        <v>10258</v>
      </c>
      <c r="F10262" s="12">
        <f t="shared" ca="1" si="1448"/>
        <v>0.98261508969208144</v>
      </c>
      <c r="G10262" s="1">
        <f t="shared" ca="1" si="1450"/>
        <v>3.5075604926651668E-2</v>
      </c>
      <c r="H10262" s="1">
        <f t="shared" ca="1" si="1451"/>
        <v>20622.566709598024</v>
      </c>
      <c r="I10262" s="1">
        <f t="shared" ca="1" si="1452"/>
        <v>20622.593749374017</v>
      </c>
      <c r="J10262" s="1">
        <f t="shared" ca="1" si="1453"/>
        <v>2.7039775992307113E-2</v>
      </c>
      <c r="K10262" s="5">
        <f t="shared" ca="1" si="1449"/>
        <v>0.76944138071262158</v>
      </c>
      <c r="L10262" s="1">
        <f t="shared" ca="1" si="1447"/>
        <v>2.3574059444369699</v>
      </c>
      <c r="M10262" s="1">
        <f t="shared" ca="1" si="1454"/>
        <v>20624.951155318453</v>
      </c>
      <c r="N10262" s="13">
        <f t="shared" ca="1" si="1455"/>
        <v>2.38444572042863</v>
      </c>
    </row>
    <row r="10263" spans="5:14" x14ac:dyDescent="0.15">
      <c r="E10263" s="2">
        <v>10259</v>
      </c>
      <c r="F10263" s="12">
        <f t="shared" ca="1" si="1448"/>
        <v>0.28195664007875698</v>
      </c>
      <c r="G10263" s="1">
        <f t="shared" ca="1" si="1450"/>
        <v>2.5320039569041097</v>
      </c>
      <c r="H10263" s="1">
        <f t="shared" ca="1" si="1451"/>
        <v>20625.098713554929</v>
      </c>
      <c r="I10263" s="1">
        <f t="shared" ca="1" si="1452"/>
        <v>20625.098713554929</v>
      </c>
      <c r="J10263" s="1">
        <f t="shared" ca="1" si="1453"/>
        <v>0</v>
      </c>
      <c r="K10263" s="5">
        <f t="shared" ca="1" si="1449"/>
        <v>0.13676678789051233</v>
      </c>
      <c r="L10263" s="1">
        <f t="shared" ca="1" si="1447"/>
        <v>0.15901906757343753</v>
      </c>
      <c r="M10263" s="1">
        <f t="shared" ca="1" si="1454"/>
        <v>20625.257732622504</v>
      </c>
      <c r="N10263" s="13">
        <f t="shared" ca="1" si="1455"/>
        <v>0.15901906757426332</v>
      </c>
    </row>
    <row r="10264" spans="5:14" x14ac:dyDescent="0.15">
      <c r="E10264" s="2">
        <v>10260</v>
      </c>
      <c r="F10264" s="12">
        <f t="shared" ca="1" si="1448"/>
        <v>0.47194430739143578</v>
      </c>
      <c r="G10264" s="1">
        <f t="shared" ca="1" si="1450"/>
        <v>1.5017885863460723</v>
      </c>
      <c r="H10264" s="1">
        <f t="shared" ca="1" si="1451"/>
        <v>20626.600502141275</v>
      </c>
      <c r="I10264" s="1">
        <f t="shared" ca="1" si="1452"/>
        <v>20626.600502141275</v>
      </c>
      <c r="J10264" s="1">
        <f t="shared" ca="1" si="1453"/>
        <v>0</v>
      </c>
      <c r="K10264" s="5">
        <f t="shared" ca="1" si="1449"/>
        <v>0.15411561575769694</v>
      </c>
      <c r="L10264" s="1">
        <f t="shared" ca="1" si="1447"/>
        <v>0.18598561234940722</v>
      </c>
      <c r="M10264" s="1">
        <f t="shared" ca="1" si="1454"/>
        <v>20626.786487753623</v>
      </c>
      <c r="N10264" s="13">
        <f t="shared" ca="1" si="1455"/>
        <v>0.18598561234830413</v>
      </c>
    </row>
    <row r="10265" spans="5:14" x14ac:dyDescent="0.15">
      <c r="E10265" s="2">
        <v>10261</v>
      </c>
      <c r="F10265" s="12">
        <f t="shared" ca="1" si="1448"/>
        <v>0.59943418010834093</v>
      </c>
      <c r="G10265" s="1">
        <f t="shared" ca="1" si="1450"/>
        <v>1.0235382037085348</v>
      </c>
      <c r="H10265" s="1">
        <f t="shared" ca="1" si="1451"/>
        <v>20627.624040344985</v>
      </c>
      <c r="I10265" s="1">
        <f t="shared" ca="1" si="1452"/>
        <v>20627.624040344985</v>
      </c>
      <c r="J10265" s="1">
        <f t="shared" ca="1" si="1453"/>
        <v>0</v>
      </c>
      <c r="K10265" s="5">
        <f t="shared" ca="1" si="1449"/>
        <v>0.5800169747421583</v>
      </c>
      <c r="L10265" s="1">
        <f t="shared" ca="1" si="1447"/>
        <v>1.2985937297145052</v>
      </c>
      <c r="M10265" s="1">
        <f t="shared" ca="1" si="1454"/>
        <v>20628.922634074701</v>
      </c>
      <c r="N10265" s="13">
        <f t="shared" ca="1" si="1455"/>
        <v>1.2985937297162309</v>
      </c>
    </row>
    <row r="10266" spans="5:14" x14ac:dyDescent="0.15">
      <c r="E10266" s="2">
        <v>10262</v>
      </c>
      <c r="F10266" s="12">
        <f t="shared" ca="1" si="1448"/>
        <v>0.99930365535341292</v>
      </c>
      <c r="G10266" s="1">
        <f t="shared" ca="1" si="1450"/>
        <v>1.3931744142617062E-3</v>
      </c>
      <c r="H10266" s="1">
        <f t="shared" ca="1" si="1451"/>
        <v>20627.625433519399</v>
      </c>
      <c r="I10266" s="1">
        <f t="shared" ca="1" si="1452"/>
        <v>20628.922634074701</v>
      </c>
      <c r="J10266" s="1">
        <f t="shared" ca="1" si="1453"/>
        <v>1.2972005553019699</v>
      </c>
      <c r="K10266" s="5">
        <f t="shared" ca="1" si="1449"/>
        <v>0.78071299747618639</v>
      </c>
      <c r="L10266" s="1">
        <f t="shared" ca="1" si="1447"/>
        <v>2.4479087659266603</v>
      </c>
      <c r="M10266" s="1">
        <f t="shared" ca="1" si="1454"/>
        <v>20631.370542840628</v>
      </c>
      <c r="N10266" s="13">
        <f t="shared" ca="1" si="1455"/>
        <v>3.7451093212293927</v>
      </c>
    </row>
    <row r="10267" spans="5:14" x14ac:dyDescent="0.15">
      <c r="E10267" s="2">
        <v>10263</v>
      </c>
      <c r="F10267" s="12">
        <f t="shared" ca="1" si="1448"/>
        <v>0.13806076426701408</v>
      </c>
      <c r="G10267" s="1">
        <f t="shared" ca="1" si="1450"/>
        <v>3.9601227399244263</v>
      </c>
      <c r="H10267" s="1">
        <f t="shared" ca="1" si="1451"/>
        <v>20631.585556259324</v>
      </c>
      <c r="I10267" s="1">
        <f t="shared" ca="1" si="1452"/>
        <v>20631.585556259324</v>
      </c>
      <c r="J10267" s="1">
        <f t="shared" ca="1" si="1453"/>
        <v>0</v>
      </c>
      <c r="K10267" s="5">
        <f t="shared" ca="1" si="1449"/>
        <v>0.25087056362376492</v>
      </c>
      <c r="L10267" s="1">
        <f t="shared" ca="1" si="1447"/>
        <v>0.35826823877750386</v>
      </c>
      <c r="M10267" s="1">
        <f t="shared" ca="1" si="1454"/>
        <v>20631.943824498103</v>
      </c>
      <c r="N10267" s="13">
        <f t="shared" ca="1" si="1455"/>
        <v>0.35826823877869174</v>
      </c>
    </row>
    <row r="10268" spans="5:14" x14ac:dyDescent="0.15">
      <c r="E10268" s="2">
        <v>10264</v>
      </c>
      <c r="F10268" s="12">
        <f t="shared" ca="1" si="1448"/>
        <v>0.64712563769521969</v>
      </c>
      <c r="G10268" s="1">
        <f t="shared" ca="1" si="1450"/>
        <v>0.87042963666472739</v>
      </c>
      <c r="H10268" s="1">
        <f t="shared" ca="1" si="1451"/>
        <v>20632.455985895987</v>
      </c>
      <c r="I10268" s="1">
        <f t="shared" ca="1" si="1452"/>
        <v>20632.455985895987</v>
      </c>
      <c r="J10268" s="1">
        <f t="shared" ca="1" si="1453"/>
        <v>0</v>
      </c>
      <c r="K10268" s="5">
        <f t="shared" ca="1" si="1449"/>
        <v>0.68060931603303321</v>
      </c>
      <c r="L10268" s="1">
        <f t="shared" ca="1" si="1447"/>
        <v>1.7756396581937137</v>
      </c>
      <c r="M10268" s="1">
        <f t="shared" ca="1" si="1454"/>
        <v>20634.231625554181</v>
      </c>
      <c r="N10268" s="13">
        <f t="shared" ca="1" si="1455"/>
        <v>1.7756396581935405</v>
      </c>
    </row>
    <row r="10269" spans="5:14" x14ac:dyDescent="0.15">
      <c r="E10269" s="2">
        <v>10265</v>
      </c>
      <c r="F10269" s="12">
        <f t="shared" ca="1" si="1448"/>
        <v>0.21494778708415219</v>
      </c>
      <c r="G10269" s="1">
        <f t="shared" ca="1" si="1450"/>
        <v>3.0747202622377663</v>
      </c>
      <c r="H10269" s="1">
        <f t="shared" ca="1" si="1451"/>
        <v>20635.530706158224</v>
      </c>
      <c r="I10269" s="1">
        <f t="shared" ca="1" si="1452"/>
        <v>20635.530706158224</v>
      </c>
      <c r="J10269" s="1">
        <f t="shared" ca="1" si="1453"/>
        <v>0</v>
      </c>
      <c r="K10269" s="5">
        <f t="shared" ca="1" si="1449"/>
        <v>0.63805817372948426</v>
      </c>
      <c r="L10269" s="1">
        <f t="shared" ca="1" si="1447"/>
        <v>1.5561331643850211</v>
      </c>
      <c r="M10269" s="1">
        <f t="shared" ca="1" si="1454"/>
        <v>20637.086839322608</v>
      </c>
      <c r="N10269" s="13">
        <f t="shared" ca="1" si="1455"/>
        <v>1.5561331643839367</v>
      </c>
    </row>
    <row r="10270" spans="5:14" x14ac:dyDescent="0.15">
      <c r="E10270" s="2">
        <v>10266</v>
      </c>
      <c r="F10270" s="12">
        <f t="shared" ca="1" si="1448"/>
        <v>0.24411540447261948</v>
      </c>
      <c r="G10270" s="1">
        <f t="shared" ca="1" si="1450"/>
        <v>2.8202283927070173</v>
      </c>
      <c r="H10270" s="1">
        <f t="shared" ca="1" si="1451"/>
        <v>20638.35093455093</v>
      </c>
      <c r="I10270" s="1">
        <f t="shared" ca="1" si="1452"/>
        <v>20638.35093455093</v>
      </c>
      <c r="J10270" s="1">
        <f t="shared" ca="1" si="1453"/>
        <v>0</v>
      </c>
      <c r="K10270" s="5">
        <f t="shared" ca="1" si="1449"/>
        <v>0.82677852878415781</v>
      </c>
      <c r="L10270" s="1">
        <f t="shared" ca="1" si="1447"/>
        <v>2.8766573406198064</v>
      </c>
      <c r="M10270" s="1">
        <f t="shared" ca="1" si="1454"/>
        <v>20641.227591891551</v>
      </c>
      <c r="N10270" s="13">
        <f t="shared" ca="1" si="1455"/>
        <v>2.8766573406210227</v>
      </c>
    </row>
    <row r="10271" spans="5:14" x14ac:dyDescent="0.15">
      <c r="E10271" s="2">
        <v>10267</v>
      </c>
      <c r="F10271" s="12">
        <f t="shared" ca="1" si="1448"/>
        <v>0.49685923818537481</v>
      </c>
      <c r="G10271" s="1">
        <f t="shared" ca="1" si="1450"/>
        <v>1.3988970319355203</v>
      </c>
      <c r="H10271" s="1">
        <f t="shared" ca="1" si="1451"/>
        <v>20639.749831582867</v>
      </c>
      <c r="I10271" s="1">
        <f t="shared" ca="1" si="1452"/>
        <v>20641.227591891551</v>
      </c>
      <c r="J10271" s="1">
        <f t="shared" ca="1" si="1453"/>
        <v>1.4777603086840827</v>
      </c>
      <c r="K10271" s="5">
        <f t="shared" ca="1" si="1449"/>
        <v>0.45275460314359373</v>
      </c>
      <c r="L10271" s="1">
        <f t="shared" ca="1" si="1447"/>
        <v>0.85278190911784402</v>
      </c>
      <c r="M10271" s="1">
        <f t="shared" ca="1" si="1454"/>
        <v>20642.080373800669</v>
      </c>
      <c r="N10271" s="13">
        <f t="shared" ca="1" si="1455"/>
        <v>2.3305422178018489</v>
      </c>
    </row>
    <row r="10272" spans="5:14" x14ac:dyDescent="0.15">
      <c r="E10272" s="2">
        <v>10268</v>
      </c>
      <c r="F10272" s="12">
        <f t="shared" ca="1" si="1448"/>
        <v>0.69571780950612527</v>
      </c>
      <c r="G10272" s="1">
        <f t="shared" ca="1" si="1450"/>
        <v>0.72562229395020916</v>
      </c>
      <c r="H10272" s="1">
        <f t="shared" ca="1" si="1451"/>
        <v>20640.475453876817</v>
      </c>
      <c r="I10272" s="1">
        <f t="shared" ca="1" si="1452"/>
        <v>20642.080373800669</v>
      </c>
      <c r="J10272" s="1">
        <f t="shared" ca="1" si="1453"/>
        <v>1.604919923851412</v>
      </c>
      <c r="K10272" s="5">
        <f t="shared" ca="1" si="1449"/>
        <v>0.68222478490495886</v>
      </c>
      <c r="L10272" s="1">
        <f t="shared" ca="1" si="1447"/>
        <v>1.7845891246769336</v>
      </c>
      <c r="M10272" s="1">
        <f t="shared" ca="1" si="1454"/>
        <v>20643.864962925345</v>
      </c>
      <c r="N10272" s="13">
        <f t="shared" ca="1" si="1455"/>
        <v>3.3895090485275432</v>
      </c>
    </row>
    <row r="10273" spans="5:14" x14ac:dyDescent="0.15">
      <c r="E10273" s="2">
        <v>10269</v>
      </c>
      <c r="F10273" s="12">
        <f t="shared" ca="1" si="1448"/>
        <v>0.49228286305329716</v>
      </c>
      <c r="G10273" s="1">
        <f t="shared" ca="1" si="1450"/>
        <v>1.417403605581518</v>
      </c>
      <c r="H10273" s="1">
        <f t="shared" ca="1" si="1451"/>
        <v>20641.892857482399</v>
      </c>
      <c r="I10273" s="1">
        <f t="shared" ca="1" si="1452"/>
        <v>20643.864962925345</v>
      </c>
      <c r="J10273" s="1">
        <f t="shared" ca="1" si="1453"/>
        <v>1.9721054429464857</v>
      </c>
      <c r="K10273" s="5">
        <f t="shared" ca="1" si="1449"/>
        <v>0.90694993630296428</v>
      </c>
      <c r="L10273" s="1">
        <f t="shared" ca="1" si="1447"/>
        <v>4.0246720610304916</v>
      </c>
      <c r="M10273" s="1">
        <f t="shared" ca="1" si="1454"/>
        <v>20647.889634986375</v>
      </c>
      <c r="N10273" s="13">
        <f t="shared" ca="1" si="1455"/>
        <v>5.996777503976773</v>
      </c>
    </row>
    <row r="10274" spans="5:14" x14ac:dyDescent="0.15">
      <c r="E10274" s="2">
        <v>10270</v>
      </c>
      <c r="F10274" s="12">
        <f t="shared" ca="1" si="1448"/>
        <v>0.40130956585436972</v>
      </c>
      <c r="G10274" s="1">
        <f t="shared" ca="1" si="1450"/>
        <v>1.8260443296564581</v>
      </c>
      <c r="H10274" s="1">
        <f t="shared" ca="1" si="1451"/>
        <v>20643.718901812055</v>
      </c>
      <c r="I10274" s="1">
        <f t="shared" ca="1" si="1452"/>
        <v>20647.889634986375</v>
      </c>
      <c r="J10274" s="1">
        <f t="shared" ca="1" si="1453"/>
        <v>4.1707331743200484</v>
      </c>
      <c r="K10274" s="5">
        <f t="shared" ca="1" si="1449"/>
        <v>0.15840815184679791</v>
      </c>
      <c r="L10274" s="1">
        <f t="shared" ca="1" si="1447"/>
        <v>0.19284338853103039</v>
      </c>
      <c r="M10274" s="1">
        <f t="shared" ca="1" si="1454"/>
        <v>20648.082478374905</v>
      </c>
      <c r="N10274" s="13">
        <f t="shared" ca="1" si="1455"/>
        <v>4.3635765628496301</v>
      </c>
    </row>
    <row r="10275" spans="5:14" x14ac:dyDescent="0.15">
      <c r="E10275" s="2">
        <v>10271</v>
      </c>
      <c r="F10275" s="12">
        <f t="shared" ca="1" si="1448"/>
        <v>0.27894640675749638</v>
      </c>
      <c r="G10275" s="1">
        <f t="shared" ca="1" si="1450"/>
        <v>2.5534712121748662</v>
      </c>
      <c r="H10275" s="1">
        <f t="shared" ca="1" si="1451"/>
        <v>20646.272373024229</v>
      </c>
      <c r="I10275" s="1">
        <f t="shared" ca="1" si="1452"/>
        <v>20648.082478374905</v>
      </c>
      <c r="J10275" s="1">
        <f t="shared" ca="1" si="1453"/>
        <v>1.8101053506761673</v>
      </c>
      <c r="K10275" s="5">
        <f t="shared" ca="1" si="1449"/>
        <v>3.7909551621126081E-2</v>
      </c>
      <c r="L10275" s="1">
        <f t="shared" ca="1" si="1447"/>
        <v>3.0874185989827885E-2</v>
      </c>
      <c r="M10275" s="1">
        <f t="shared" ca="1" si="1454"/>
        <v>20648.113352560893</v>
      </c>
      <c r="N10275" s="13">
        <f t="shared" ca="1" si="1455"/>
        <v>1.8409795366642356</v>
      </c>
    </row>
    <row r="10276" spans="5:14" x14ac:dyDescent="0.15">
      <c r="E10276" s="2">
        <v>10272</v>
      </c>
      <c r="F10276" s="12">
        <f t="shared" ca="1" si="1448"/>
        <v>0.74796670724621728</v>
      </c>
      <c r="G10276" s="1">
        <f t="shared" ca="1" si="1450"/>
        <v>0.58079362205467466</v>
      </c>
      <c r="H10276" s="1">
        <f t="shared" ca="1" si="1451"/>
        <v>20646.853166646284</v>
      </c>
      <c r="I10276" s="1">
        <f t="shared" ca="1" si="1452"/>
        <v>20648.113352560893</v>
      </c>
      <c r="J10276" s="1">
        <f t="shared" ca="1" si="1453"/>
        <v>1.2601859146088827</v>
      </c>
      <c r="K10276" s="5">
        <f t="shared" ca="1" si="1449"/>
        <v>0.28470109121499176</v>
      </c>
      <c r="L10276" s="1">
        <f t="shared" ca="1" si="1447"/>
        <v>0.4274722051564202</v>
      </c>
      <c r="M10276" s="1">
        <f t="shared" ca="1" si="1454"/>
        <v>20648.540824766049</v>
      </c>
      <c r="N10276" s="13">
        <f t="shared" ca="1" si="1455"/>
        <v>1.6876581197648193</v>
      </c>
    </row>
    <row r="10277" spans="5:14" x14ac:dyDescent="0.15">
      <c r="E10277" s="2">
        <v>10273</v>
      </c>
      <c r="F10277" s="12">
        <f t="shared" ca="1" si="1448"/>
        <v>1.2977185705133065E-3</v>
      </c>
      <c r="G10277" s="1">
        <f t="shared" ca="1" si="1450"/>
        <v>13.294295003989944</v>
      </c>
      <c r="H10277" s="1">
        <f t="shared" ca="1" si="1451"/>
        <v>20660.147461650275</v>
      </c>
      <c r="I10277" s="1">
        <f t="shared" ca="1" si="1452"/>
        <v>20660.147461650275</v>
      </c>
      <c r="J10277" s="1">
        <f t="shared" ca="1" si="1453"/>
        <v>0</v>
      </c>
      <c r="K10277" s="5">
        <f t="shared" ca="1" si="1449"/>
        <v>0.46503934590895379</v>
      </c>
      <c r="L10277" s="1">
        <f t="shared" ca="1" si="1447"/>
        <v>0.89023682391955183</v>
      </c>
      <c r="M10277" s="1">
        <f t="shared" ca="1" si="1454"/>
        <v>20661.037698474192</v>
      </c>
      <c r="N10277" s="13">
        <f t="shared" ca="1" si="1455"/>
        <v>0.89023682391780312</v>
      </c>
    </row>
    <row r="10278" spans="5:14" x14ac:dyDescent="0.15">
      <c r="E10278" s="2">
        <v>10274</v>
      </c>
      <c r="F10278" s="12">
        <f t="shared" ca="1" si="1448"/>
        <v>0.2874352648257843</v>
      </c>
      <c r="G10278" s="1">
        <f t="shared" ca="1" si="1450"/>
        <v>2.4935152198434416</v>
      </c>
      <c r="H10278" s="1">
        <f t="shared" ca="1" si="1451"/>
        <v>20662.64097687012</v>
      </c>
      <c r="I10278" s="1">
        <f t="shared" ca="1" si="1452"/>
        <v>20662.64097687012</v>
      </c>
      <c r="J10278" s="1">
        <f t="shared" ca="1" si="1453"/>
        <v>0</v>
      </c>
      <c r="K10278" s="5">
        <f t="shared" ca="1" si="1449"/>
        <v>5.7725856628746519E-2</v>
      </c>
      <c r="L10278" s="1">
        <f t="shared" ca="1" si="1447"/>
        <v>5.2538222430490791E-2</v>
      </c>
      <c r="M10278" s="1">
        <f t="shared" ca="1" si="1454"/>
        <v>20662.693515092549</v>
      </c>
      <c r="N10278" s="13">
        <f t="shared" ca="1" si="1455"/>
        <v>5.2538222429575399E-2</v>
      </c>
    </row>
    <row r="10279" spans="5:14" x14ac:dyDescent="0.15">
      <c r="E10279" s="2">
        <v>10275</v>
      </c>
      <c r="F10279" s="12">
        <f t="shared" ca="1" si="1448"/>
        <v>0.69110185862704521</v>
      </c>
      <c r="G10279" s="1">
        <f t="shared" ca="1" si="1450"/>
        <v>0.73893611702685957</v>
      </c>
      <c r="H10279" s="1">
        <f t="shared" ca="1" si="1451"/>
        <v>20663.379912987148</v>
      </c>
      <c r="I10279" s="1">
        <f t="shared" ca="1" si="1452"/>
        <v>20663.379912987148</v>
      </c>
      <c r="J10279" s="1">
        <f t="shared" ca="1" si="1453"/>
        <v>0</v>
      </c>
      <c r="K10279" s="5">
        <f t="shared" ca="1" si="1449"/>
        <v>0.77384360653542894</v>
      </c>
      <c r="L10279" s="1">
        <f t="shared" ca="1" si="1447"/>
        <v>2.3921861721486835</v>
      </c>
      <c r="M10279" s="1">
        <f t="shared" ca="1" si="1454"/>
        <v>20665.772099159298</v>
      </c>
      <c r="N10279" s="13">
        <f t="shared" ca="1" si="1455"/>
        <v>2.3921861721501045</v>
      </c>
    </row>
    <row r="10280" spans="5:14" x14ac:dyDescent="0.15">
      <c r="E10280" s="2">
        <v>10276</v>
      </c>
      <c r="F10280" s="12">
        <f t="shared" ca="1" si="1448"/>
        <v>0.80806731806534315</v>
      </c>
      <c r="G10280" s="1">
        <f t="shared" ca="1" si="1450"/>
        <v>0.42621981898838152</v>
      </c>
      <c r="H10280" s="1">
        <f t="shared" ca="1" si="1451"/>
        <v>20663.806132806138</v>
      </c>
      <c r="I10280" s="1">
        <f t="shared" ca="1" si="1452"/>
        <v>20665.772099159298</v>
      </c>
      <c r="J10280" s="1">
        <f t="shared" ca="1" si="1453"/>
        <v>1.9659663531601836</v>
      </c>
      <c r="K10280" s="5">
        <f t="shared" ca="1" si="1449"/>
        <v>0.20704939794049049</v>
      </c>
      <c r="L10280" s="1">
        <f t="shared" ca="1" si="1447"/>
        <v>0.27563326712978931</v>
      </c>
      <c r="M10280" s="1">
        <f t="shared" ca="1" si="1454"/>
        <v>20666.047732426428</v>
      </c>
      <c r="N10280" s="13">
        <f t="shared" ca="1" si="1455"/>
        <v>2.2415996202907991</v>
      </c>
    </row>
    <row r="10281" spans="5:14" x14ac:dyDescent="0.15">
      <c r="E10281" s="2">
        <v>10277</v>
      </c>
      <c r="F10281" s="12">
        <f t="shared" ca="1" si="1448"/>
        <v>0.80514790907951517</v>
      </c>
      <c r="G10281" s="1">
        <f t="shared" ca="1" si="1450"/>
        <v>0.43345856090870977</v>
      </c>
      <c r="H10281" s="1">
        <f t="shared" ca="1" si="1451"/>
        <v>20664.239591367048</v>
      </c>
      <c r="I10281" s="1">
        <f t="shared" ca="1" si="1452"/>
        <v>20666.047732426428</v>
      </c>
      <c r="J10281" s="1">
        <f t="shared" ca="1" si="1453"/>
        <v>1.8081410593804321</v>
      </c>
      <c r="K10281" s="5">
        <f t="shared" ca="1" si="1449"/>
        <v>0.36584053412888062</v>
      </c>
      <c r="L10281" s="1">
        <f t="shared" ca="1" si="1447"/>
        <v>0.61436712176396246</v>
      </c>
      <c r="M10281" s="1">
        <f t="shared" ca="1" si="1454"/>
        <v>20666.662099548194</v>
      </c>
      <c r="N10281" s="13">
        <f t="shared" ca="1" si="1455"/>
        <v>2.4225081811455311</v>
      </c>
    </row>
    <row r="10282" spans="5:14" x14ac:dyDescent="0.15">
      <c r="E10282" s="2">
        <v>10278</v>
      </c>
      <c r="F10282" s="12">
        <f t="shared" ca="1" si="1448"/>
        <v>0.31738311161804467</v>
      </c>
      <c r="G10282" s="1">
        <f t="shared" ca="1" si="1450"/>
        <v>2.2952913616364565</v>
      </c>
      <c r="H10282" s="1">
        <f t="shared" ca="1" si="1451"/>
        <v>20666.534882728683</v>
      </c>
      <c r="I10282" s="1">
        <f t="shared" ca="1" si="1452"/>
        <v>20666.662099548194</v>
      </c>
      <c r="J10282" s="1">
        <f t="shared" ca="1" si="1453"/>
        <v>0.12721681951006758</v>
      </c>
      <c r="K10282" s="5">
        <f t="shared" ca="1" si="1449"/>
        <v>0.79263283803024565</v>
      </c>
      <c r="L10282" s="1">
        <f t="shared" ca="1" si="1447"/>
        <v>2.549100313287294</v>
      </c>
      <c r="M10282" s="1">
        <f t="shared" ca="1" si="1454"/>
        <v>20669.211199861482</v>
      </c>
      <c r="N10282" s="13">
        <f t="shared" ca="1" si="1455"/>
        <v>2.676317132798431</v>
      </c>
    </row>
    <row r="10283" spans="5:14" x14ac:dyDescent="0.15">
      <c r="E10283" s="2">
        <v>10279</v>
      </c>
      <c r="F10283" s="12">
        <f t="shared" ca="1" si="1448"/>
        <v>0.88635650052496562</v>
      </c>
      <c r="G10283" s="1">
        <f t="shared" ca="1" si="1450"/>
        <v>0.24127207702160819</v>
      </c>
      <c r="H10283" s="1">
        <f t="shared" ca="1" si="1451"/>
        <v>20666.776154805706</v>
      </c>
      <c r="I10283" s="1">
        <f t="shared" ca="1" si="1452"/>
        <v>20669.211199861482</v>
      </c>
      <c r="J10283" s="1">
        <f t="shared" ca="1" si="1453"/>
        <v>2.435045055775845</v>
      </c>
      <c r="K10283" s="5">
        <f t="shared" ca="1" si="1449"/>
        <v>0.32961441191651941</v>
      </c>
      <c r="L10283" s="1">
        <f t="shared" ca="1" si="1447"/>
        <v>0.5270865972939085</v>
      </c>
      <c r="M10283" s="1">
        <f t="shared" ca="1" si="1454"/>
        <v>20669.738286458774</v>
      </c>
      <c r="N10283" s="13">
        <f t="shared" ca="1" si="1455"/>
        <v>2.9621316530683544</v>
      </c>
    </row>
    <row r="10284" spans="5:14" x14ac:dyDescent="0.15">
      <c r="E10284" s="2">
        <v>10280</v>
      </c>
      <c r="F10284" s="12">
        <f t="shared" ca="1" si="1448"/>
        <v>0.48564669271479888</v>
      </c>
      <c r="G10284" s="1">
        <f t="shared" ca="1" si="1450"/>
        <v>1.4445477783498044</v>
      </c>
      <c r="H10284" s="1">
        <f t="shared" ca="1" si="1451"/>
        <v>20668.220702584054</v>
      </c>
      <c r="I10284" s="1">
        <f t="shared" ca="1" si="1452"/>
        <v>20669.738286458774</v>
      </c>
      <c r="J10284" s="1">
        <f t="shared" ca="1" si="1453"/>
        <v>1.5175838747200032</v>
      </c>
      <c r="K10284" s="5">
        <f t="shared" ca="1" si="1449"/>
        <v>0.5934374826087635</v>
      </c>
      <c r="L10284" s="1">
        <f t="shared" ca="1" si="1447"/>
        <v>1.3544660876729018</v>
      </c>
      <c r="M10284" s="1">
        <f t="shared" ca="1" si="1454"/>
        <v>20671.092752546447</v>
      </c>
      <c r="N10284" s="13">
        <f t="shared" ca="1" si="1455"/>
        <v>2.8720499623923388</v>
      </c>
    </row>
    <row r="10285" spans="5:14" x14ac:dyDescent="0.15">
      <c r="E10285" s="2">
        <v>10281</v>
      </c>
      <c r="F10285" s="12">
        <f t="shared" ca="1" si="1448"/>
        <v>0.6150666600079171</v>
      </c>
      <c r="G10285" s="1">
        <f t="shared" ca="1" si="1450"/>
        <v>0.97204925358528571</v>
      </c>
      <c r="H10285" s="1">
        <f t="shared" ca="1" si="1451"/>
        <v>20669.19275183764</v>
      </c>
      <c r="I10285" s="1">
        <f t="shared" ca="1" si="1452"/>
        <v>20671.092752546447</v>
      </c>
      <c r="J10285" s="1">
        <f t="shared" ca="1" si="1453"/>
        <v>1.9000007088070561</v>
      </c>
      <c r="K10285" s="5">
        <f t="shared" ca="1" si="1449"/>
        <v>1.5115021816805241E-2</v>
      </c>
      <c r="L10285" s="1">
        <f t="shared" ca="1" si="1447"/>
        <v>9.7246592518496263E-3</v>
      </c>
      <c r="M10285" s="1">
        <f t="shared" ca="1" si="1454"/>
        <v>20671.102477205699</v>
      </c>
      <c r="N10285" s="13">
        <f t="shared" ca="1" si="1455"/>
        <v>1.9097253680592985</v>
      </c>
    </row>
    <row r="10286" spans="5:14" x14ac:dyDescent="0.15">
      <c r="E10286" s="2">
        <v>10282</v>
      </c>
      <c r="F10286" s="12">
        <f t="shared" ca="1" si="1448"/>
        <v>0.27033142885913852</v>
      </c>
      <c r="G10286" s="1">
        <f t="shared" ca="1" si="1450"/>
        <v>2.6162131169407155</v>
      </c>
      <c r="H10286" s="1">
        <f t="shared" ca="1" si="1451"/>
        <v>20671.80896495458</v>
      </c>
      <c r="I10286" s="1">
        <f t="shared" ca="1" si="1452"/>
        <v>20671.80896495458</v>
      </c>
      <c r="J10286" s="1">
        <f t="shared" ca="1" si="1453"/>
        <v>0</v>
      </c>
      <c r="K10286" s="5">
        <f t="shared" ca="1" si="1449"/>
        <v>0.30033251934662153</v>
      </c>
      <c r="L10286" s="1">
        <f t="shared" ca="1" si="1447"/>
        <v>0.46111036843095127</v>
      </c>
      <c r="M10286" s="1">
        <f t="shared" ca="1" si="1454"/>
        <v>20672.270075323009</v>
      </c>
      <c r="N10286" s="13">
        <f t="shared" ca="1" si="1455"/>
        <v>0.46111036842921749</v>
      </c>
    </row>
    <row r="10287" spans="5:14" x14ac:dyDescent="0.15">
      <c r="E10287" s="2">
        <v>10283</v>
      </c>
      <c r="F10287" s="12">
        <f t="shared" ca="1" si="1448"/>
        <v>0.30219656710972997</v>
      </c>
      <c r="G10287" s="1">
        <f t="shared" ca="1" si="1450"/>
        <v>2.3933551777427762</v>
      </c>
      <c r="H10287" s="1">
        <f t="shared" ca="1" si="1451"/>
        <v>20674.202320132325</v>
      </c>
      <c r="I10287" s="1">
        <f t="shared" ca="1" si="1452"/>
        <v>20674.202320132325</v>
      </c>
      <c r="J10287" s="1">
        <f t="shared" ca="1" si="1453"/>
        <v>0</v>
      </c>
      <c r="K10287" s="5">
        <f t="shared" ca="1" si="1449"/>
        <v>9.1040477501834305E-2</v>
      </c>
      <c r="L10287" s="1">
        <f t="shared" ca="1" si="1447"/>
        <v>9.3920761095425159E-2</v>
      </c>
      <c r="M10287" s="1">
        <f t="shared" ca="1" si="1454"/>
        <v>20674.296240893418</v>
      </c>
      <c r="N10287" s="13">
        <f t="shared" ca="1" si="1455"/>
        <v>9.3920761093613692E-2</v>
      </c>
    </row>
    <row r="10288" spans="5:14" x14ac:dyDescent="0.15">
      <c r="E10288" s="2">
        <v>10284</v>
      </c>
      <c r="F10288" s="12">
        <f t="shared" ca="1" si="1448"/>
        <v>0.21123471008191186</v>
      </c>
      <c r="G10288" s="1">
        <f t="shared" ca="1" si="1450"/>
        <v>3.1095707873495333</v>
      </c>
      <c r="H10288" s="1">
        <f t="shared" ca="1" si="1451"/>
        <v>20677.311890919675</v>
      </c>
      <c r="I10288" s="1">
        <f t="shared" ca="1" si="1452"/>
        <v>20677.311890919675</v>
      </c>
      <c r="J10288" s="1">
        <f t="shared" ca="1" si="1453"/>
        <v>0</v>
      </c>
      <c r="K10288" s="5">
        <f t="shared" ca="1" si="1449"/>
        <v>0.16478224772832417</v>
      </c>
      <c r="L10288" s="1">
        <f t="shared" ca="1" si="1447"/>
        <v>0.20316141914707125</v>
      </c>
      <c r="M10288" s="1">
        <f t="shared" ca="1" si="1454"/>
        <v>20677.515052338822</v>
      </c>
      <c r="N10288" s="13">
        <f t="shared" ca="1" si="1455"/>
        <v>0.20316141914736363</v>
      </c>
    </row>
    <row r="10289" spans="5:14" x14ac:dyDescent="0.15">
      <c r="E10289" s="2">
        <v>10285</v>
      </c>
      <c r="F10289" s="12">
        <f t="shared" ca="1" si="1448"/>
        <v>0.84686186193520074</v>
      </c>
      <c r="G10289" s="1">
        <f t="shared" ca="1" si="1450"/>
        <v>0.33243537723291794</v>
      </c>
      <c r="H10289" s="1">
        <f t="shared" ca="1" si="1451"/>
        <v>20677.644326296908</v>
      </c>
      <c r="I10289" s="1">
        <f t="shared" ca="1" si="1452"/>
        <v>20677.644326296908</v>
      </c>
      <c r="J10289" s="1">
        <f t="shared" ca="1" si="1453"/>
        <v>0</v>
      </c>
      <c r="K10289" s="5">
        <f t="shared" ca="1" si="1449"/>
        <v>0.7226636017889192</v>
      </c>
      <c r="L10289" s="1">
        <f t="shared" ca="1" si="1447"/>
        <v>2.026108893036163</v>
      </c>
      <c r="M10289" s="1">
        <f t="shared" ca="1" si="1454"/>
        <v>20679.670435189943</v>
      </c>
      <c r="N10289" s="13">
        <f t="shared" ca="1" si="1455"/>
        <v>2.0261088930346887</v>
      </c>
    </row>
    <row r="10290" spans="5:14" x14ac:dyDescent="0.15">
      <c r="E10290" s="2">
        <v>10286</v>
      </c>
      <c r="F10290" s="12">
        <f t="shared" ca="1" si="1448"/>
        <v>2.5461561774879682E-2</v>
      </c>
      <c r="G10290" s="1">
        <f t="shared" ca="1" si="1450"/>
        <v>7.3411706908746286</v>
      </c>
      <c r="H10290" s="1">
        <f t="shared" ca="1" si="1451"/>
        <v>20684.985496987782</v>
      </c>
      <c r="I10290" s="1">
        <f t="shared" ca="1" si="1452"/>
        <v>20684.985496987782</v>
      </c>
      <c r="J10290" s="1">
        <f t="shared" ca="1" si="1453"/>
        <v>0</v>
      </c>
      <c r="K10290" s="5">
        <f t="shared" ca="1" si="1449"/>
        <v>0.74178853463108652</v>
      </c>
      <c r="L10290" s="1">
        <f t="shared" ca="1" si="1447"/>
        <v>2.1538118930999604</v>
      </c>
      <c r="M10290" s="1">
        <f t="shared" ca="1" si="1454"/>
        <v>20687.13930888088</v>
      </c>
      <c r="N10290" s="13">
        <f t="shared" ca="1" si="1455"/>
        <v>2.1538118930984638</v>
      </c>
    </row>
    <row r="10291" spans="5:14" x14ac:dyDescent="0.15">
      <c r="E10291" s="2">
        <v>10287</v>
      </c>
      <c r="F10291" s="12">
        <f t="shared" ca="1" si="1448"/>
        <v>0.5408213773647722</v>
      </c>
      <c r="G10291" s="1">
        <f t="shared" ca="1" si="1450"/>
        <v>1.2293324517676056</v>
      </c>
      <c r="H10291" s="1">
        <f t="shared" ca="1" si="1451"/>
        <v>20686.214829439548</v>
      </c>
      <c r="I10291" s="1">
        <f t="shared" ca="1" si="1452"/>
        <v>20687.13930888088</v>
      </c>
      <c r="J10291" s="1">
        <f t="shared" ca="1" si="1453"/>
        <v>0.92447944133164128</v>
      </c>
      <c r="K10291" s="5">
        <f t="shared" ca="1" si="1449"/>
        <v>0.93308769660712498</v>
      </c>
      <c r="L10291" s="1">
        <f t="shared" ca="1" si="1447"/>
        <v>4.6416997807353413</v>
      </c>
      <c r="M10291" s="1">
        <f t="shared" ca="1" si="1454"/>
        <v>20691.781008661615</v>
      </c>
      <c r="N10291" s="13">
        <f t="shared" ca="1" si="1455"/>
        <v>5.5661792220671487</v>
      </c>
    </row>
    <row r="10292" spans="5:14" x14ac:dyDescent="0.15">
      <c r="E10292" s="2">
        <v>10288</v>
      </c>
      <c r="F10292" s="12">
        <f t="shared" ca="1" si="1448"/>
        <v>0.20277950002457545</v>
      </c>
      <c r="G10292" s="1">
        <f t="shared" ca="1" si="1450"/>
        <v>3.1912721941319067</v>
      </c>
      <c r="H10292" s="1">
        <f t="shared" ca="1" si="1451"/>
        <v>20689.406101633682</v>
      </c>
      <c r="I10292" s="1">
        <f t="shared" ca="1" si="1452"/>
        <v>20691.781008661615</v>
      </c>
      <c r="J10292" s="1">
        <f t="shared" ca="1" si="1453"/>
        <v>2.3749070279336593</v>
      </c>
      <c r="K10292" s="5">
        <f t="shared" ca="1" si="1449"/>
        <v>0.32401436863163546</v>
      </c>
      <c r="L10292" s="1">
        <f t="shared" ca="1" si="1447"/>
        <v>0.51416231180066607</v>
      </c>
      <c r="M10292" s="1">
        <f t="shared" ca="1" si="1454"/>
        <v>20692.295170973415</v>
      </c>
      <c r="N10292" s="13">
        <f t="shared" ca="1" si="1455"/>
        <v>2.8890693397333962</v>
      </c>
    </row>
    <row r="10293" spans="5:14" x14ac:dyDescent="0.15">
      <c r="E10293" s="2">
        <v>10289</v>
      </c>
      <c r="F10293" s="12">
        <f t="shared" ca="1" si="1448"/>
        <v>6.2696012830586012E-2</v>
      </c>
      <c r="G10293" s="1">
        <f t="shared" ca="1" si="1450"/>
        <v>5.5389148491679867</v>
      </c>
      <c r="H10293" s="1">
        <f t="shared" ca="1" si="1451"/>
        <v>20694.945016482849</v>
      </c>
      <c r="I10293" s="1">
        <f t="shared" ca="1" si="1452"/>
        <v>20694.945016482849</v>
      </c>
      <c r="J10293" s="1">
        <f t="shared" ca="1" si="1453"/>
        <v>0</v>
      </c>
      <c r="K10293" s="5">
        <f t="shared" ca="1" si="1449"/>
        <v>7.2626153439246055E-2</v>
      </c>
      <c r="L10293" s="1">
        <f t="shared" ca="1" si="1447"/>
        <v>7.0350045159445054E-2</v>
      </c>
      <c r="M10293" s="1">
        <f t="shared" ca="1" si="1454"/>
        <v>20695.015366528009</v>
      </c>
      <c r="N10293" s="13">
        <f t="shared" ca="1" si="1455"/>
        <v>7.0350045160012087E-2</v>
      </c>
    </row>
    <row r="10294" spans="5:14" x14ac:dyDescent="0.15">
      <c r="E10294" s="2">
        <v>10290</v>
      </c>
      <c r="F10294" s="12">
        <f t="shared" ca="1" si="1448"/>
        <v>0.95977430357831672</v>
      </c>
      <c r="G10294" s="1">
        <f t="shared" ca="1" si="1450"/>
        <v>8.211424519989817E-2</v>
      </c>
      <c r="H10294" s="1">
        <f t="shared" ca="1" si="1451"/>
        <v>20695.027130728049</v>
      </c>
      <c r="I10294" s="1">
        <f t="shared" ca="1" si="1452"/>
        <v>20695.027130728049</v>
      </c>
      <c r="J10294" s="1">
        <f t="shared" ca="1" si="1453"/>
        <v>0</v>
      </c>
      <c r="K10294" s="5">
        <f t="shared" ca="1" si="1449"/>
        <v>4.8221295077473747E-2</v>
      </c>
      <c r="L10294" s="1">
        <f t="shared" ca="1" si="1447"/>
        <v>4.1833639314426706E-2</v>
      </c>
      <c r="M10294" s="1">
        <f t="shared" ca="1" si="1454"/>
        <v>20695.068964367365</v>
      </c>
      <c r="N10294" s="13">
        <f t="shared" ca="1" si="1455"/>
        <v>4.1833639315882465E-2</v>
      </c>
    </row>
    <row r="10295" spans="5:14" x14ac:dyDescent="0.15">
      <c r="E10295" s="2">
        <v>10291</v>
      </c>
      <c r="F10295" s="12">
        <f t="shared" ca="1" si="1448"/>
        <v>0.90290661153169938</v>
      </c>
      <c r="G10295" s="1">
        <f t="shared" ca="1" si="1450"/>
        <v>0.20427230228813731</v>
      </c>
      <c r="H10295" s="1">
        <f t="shared" ca="1" si="1451"/>
        <v>20695.231403030339</v>
      </c>
      <c r="I10295" s="1">
        <f t="shared" ca="1" si="1452"/>
        <v>20695.231403030339</v>
      </c>
      <c r="J10295" s="1">
        <f t="shared" ca="1" si="1453"/>
        <v>0</v>
      </c>
      <c r="K10295" s="5">
        <f t="shared" ca="1" si="1449"/>
        <v>0.23358858437387309</v>
      </c>
      <c r="L10295" s="1">
        <f t="shared" ca="1" si="1447"/>
        <v>0.32475346100404578</v>
      </c>
      <c r="M10295" s="1">
        <f t="shared" ca="1" si="1454"/>
        <v>20695.556156491344</v>
      </c>
      <c r="N10295" s="13">
        <f t="shared" ca="1" si="1455"/>
        <v>0.32475346100545721</v>
      </c>
    </row>
    <row r="10296" spans="5:14" x14ac:dyDescent="0.15">
      <c r="E10296" s="2">
        <v>10292</v>
      </c>
      <c r="F10296" s="12">
        <f t="shared" ca="1" si="1448"/>
        <v>0.4860041440426347</v>
      </c>
      <c r="G10296" s="1">
        <f t="shared" ca="1" si="1450"/>
        <v>1.4430762565625992</v>
      </c>
      <c r="H10296" s="1">
        <f t="shared" ca="1" si="1451"/>
        <v>20696.674479286903</v>
      </c>
      <c r="I10296" s="1">
        <f t="shared" ca="1" si="1452"/>
        <v>20696.674479286903</v>
      </c>
      <c r="J10296" s="1">
        <f t="shared" ca="1" si="1453"/>
        <v>0</v>
      </c>
      <c r="K10296" s="5">
        <f t="shared" ca="1" si="1449"/>
        <v>0.92559638389585042</v>
      </c>
      <c r="L10296" s="1">
        <f t="shared" ca="1" si="1447"/>
        <v>4.442644232358993</v>
      </c>
      <c r="M10296" s="1">
        <f t="shared" ca="1" si="1454"/>
        <v>20701.117123519263</v>
      </c>
      <c r="N10296" s="13">
        <f t="shared" ca="1" si="1455"/>
        <v>4.4426442323601805</v>
      </c>
    </row>
    <row r="10297" spans="5:14" x14ac:dyDescent="0.15">
      <c r="E10297" s="2">
        <v>10293</v>
      </c>
      <c r="F10297" s="12">
        <f t="shared" ca="1" si="1448"/>
        <v>0.65781840624029986</v>
      </c>
      <c r="G10297" s="1">
        <f t="shared" ca="1" si="1450"/>
        <v>0.83765272820812364</v>
      </c>
      <c r="H10297" s="1">
        <f t="shared" ca="1" si="1451"/>
        <v>20697.512132015112</v>
      </c>
      <c r="I10297" s="1">
        <f t="shared" ca="1" si="1452"/>
        <v>20701.117123519263</v>
      </c>
      <c r="J10297" s="1">
        <f t="shared" ca="1" si="1453"/>
        <v>3.6049915041512577</v>
      </c>
      <c r="K10297" s="5">
        <f t="shared" ca="1" si="1449"/>
        <v>0.15955251159993955</v>
      </c>
      <c r="L10297" s="1">
        <f t="shared" ca="1" si="1447"/>
        <v>0.19468396770091204</v>
      </c>
      <c r="M10297" s="1">
        <f t="shared" ca="1" si="1454"/>
        <v>20701.311807486964</v>
      </c>
      <c r="N10297" s="13">
        <f t="shared" ca="1" si="1455"/>
        <v>3.7996754718515149</v>
      </c>
    </row>
    <row r="10298" spans="5:14" x14ac:dyDescent="0.15">
      <c r="E10298" s="2">
        <v>10294</v>
      </c>
      <c r="F10298" s="12">
        <f t="shared" ca="1" si="1448"/>
        <v>0.59694500117125404</v>
      </c>
      <c r="G10298" s="1">
        <f t="shared" ca="1" si="1450"/>
        <v>1.0318605903492357</v>
      </c>
      <c r="H10298" s="1">
        <f t="shared" ca="1" si="1451"/>
        <v>20698.543992605461</v>
      </c>
      <c r="I10298" s="1">
        <f t="shared" ca="1" si="1452"/>
        <v>20701.311807486964</v>
      </c>
      <c r="J10298" s="1">
        <f t="shared" ca="1" si="1453"/>
        <v>2.7678148815029999</v>
      </c>
      <c r="K10298" s="5">
        <f t="shared" ca="1" si="1449"/>
        <v>0.640840468355097</v>
      </c>
      <c r="L10298" s="1">
        <f t="shared" ca="1" si="1447"/>
        <v>1.5696048343634159</v>
      </c>
      <c r="M10298" s="1">
        <f t="shared" ca="1" si="1454"/>
        <v>20702.881412321327</v>
      </c>
      <c r="N10298" s="13">
        <f t="shared" ca="1" si="1455"/>
        <v>4.3374197158664174</v>
      </c>
    </row>
    <row r="10299" spans="5:14" x14ac:dyDescent="0.15">
      <c r="E10299" s="2">
        <v>10295</v>
      </c>
      <c r="F10299" s="12">
        <f t="shared" ca="1" si="1448"/>
        <v>0.90066658339696115</v>
      </c>
      <c r="G10299" s="1">
        <f t="shared" ca="1" si="1450"/>
        <v>0.20924028316703572</v>
      </c>
      <c r="H10299" s="1">
        <f t="shared" ca="1" si="1451"/>
        <v>20698.753232888626</v>
      </c>
      <c r="I10299" s="1">
        <f t="shared" ca="1" si="1452"/>
        <v>20702.881412321327</v>
      </c>
      <c r="J10299" s="1">
        <f t="shared" ca="1" si="1453"/>
        <v>4.1281794327005628</v>
      </c>
      <c r="K10299" s="5">
        <f t="shared" ca="1" si="1449"/>
        <v>0.67800247723163687</v>
      </c>
      <c r="L10299" s="1">
        <f t="shared" ca="1" si="1447"/>
        <v>1.7613008451052725</v>
      </c>
      <c r="M10299" s="1">
        <f t="shared" ca="1" si="1454"/>
        <v>20704.642713166431</v>
      </c>
      <c r="N10299" s="13">
        <f t="shared" ca="1" si="1455"/>
        <v>5.889480277804978</v>
      </c>
    </row>
    <row r="10300" spans="5:14" x14ac:dyDescent="0.15">
      <c r="E10300" s="2">
        <v>10296</v>
      </c>
      <c r="F10300" s="12">
        <f t="shared" ca="1" si="1448"/>
        <v>0.22446234377732865</v>
      </c>
      <c r="G10300" s="1">
        <f t="shared" ca="1" si="1450"/>
        <v>2.9880946391999581</v>
      </c>
      <c r="H10300" s="1">
        <f t="shared" ca="1" si="1451"/>
        <v>20701.741327527827</v>
      </c>
      <c r="I10300" s="1">
        <f t="shared" ca="1" si="1452"/>
        <v>20704.642713166431</v>
      </c>
      <c r="J10300" s="1">
        <f t="shared" ca="1" si="1453"/>
        <v>2.9013856386045518</v>
      </c>
      <c r="K10300" s="5">
        <f t="shared" ca="1" si="1449"/>
        <v>4.8064377148001047E-2</v>
      </c>
      <c r="L10300" s="1">
        <f t="shared" ca="1" si="1447"/>
        <v>4.1661560721097592E-2</v>
      </c>
      <c r="M10300" s="1">
        <f t="shared" ca="1" si="1454"/>
        <v>20704.684374727152</v>
      </c>
      <c r="N10300" s="13">
        <f t="shared" ca="1" si="1455"/>
        <v>2.9430471993255196</v>
      </c>
    </row>
    <row r="10301" spans="5:14" x14ac:dyDescent="0.15">
      <c r="E10301" s="2">
        <v>10297</v>
      </c>
      <c r="F10301" s="12">
        <f t="shared" ca="1" si="1448"/>
        <v>0.63707387659622039</v>
      </c>
      <c r="G10301" s="1">
        <f t="shared" ca="1" si="1450"/>
        <v>0.90173930863281326</v>
      </c>
      <c r="H10301" s="1">
        <f t="shared" ca="1" si="1451"/>
        <v>20702.643066836459</v>
      </c>
      <c r="I10301" s="1">
        <f t="shared" ca="1" si="1452"/>
        <v>20704.684374727152</v>
      </c>
      <c r="J10301" s="1">
        <f t="shared" ca="1" si="1453"/>
        <v>2.0413078906931332</v>
      </c>
      <c r="K10301" s="5">
        <f t="shared" ca="1" si="1449"/>
        <v>0.52351913547227125</v>
      </c>
      <c r="L10301" s="1">
        <f t="shared" ca="1" si="1447"/>
        <v>1.0836876111831797</v>
      </c>
      <c r="M10301" s="1">
        <f t="shared" ca="1" si="1454"/>
        <v>20705.768062338335</v>
      </c>
      <c r="N10301" s="13">
        <f t="shared" ca="1" si="1455"/>
        <v>3.1249955018756737</v>
      </c>
    </row>
    <row r="10302" spans="5:14" x14ac:dyDescent="0.15">
      <c r="E10302" s="2">
        <v>10298</v>
      </c>
      <c r="F10302" s="12">
        <f t="shared" ca="1" si="1448"/>
        <v>7.9675656041812148E-2</v>
      </c>
      <c r="G10302" s="1">
        <f t="shared" ca="1" si="1450"/>
        <v>5.0595823694789361</v>
      </c>
      <c r="H10302" s="1">
        <f t="shared" ca="1" si="1451"/>
        <v>20707.702649205938</v>
      </c>
      <c r="I10302" s="1">
        <f t="shared" ca="1" si="1452"/>
        <v>20707.702649205938</v>
      </c>
      <c r="J10302" s="1">
        <f t="shared" ca="1" si="1453"/>
        <v>0</v>
      </c>
      <c r="K10302" s="5">
        <f t="shared" ca="1" si="1449"/>
        <v>0.88888394250724545</v>
      </c>
      <c r="L10302" s="1">
        <f t="shared" ca="1" si="1447"/>
        <v>3.6946641566490874</v>
      </c>
      <c r="M10302" s="1">
        <f t="shared" ca="1" si="1454"/>
        <v>20711.397313362588</v>
      </c>
      <c r="N10302" s="13">
        <f t="shared" ca="1" si="1455"/>
        <v>3.6946641566501057</v>
      </c>
    </row>
    <row r="10303" spans="5:14" x14ac:dyDescent="0.15">
      <c r="E10303" s="2">
        <v>10299</v>
      </c>
      <c r="F10303" s="12">
        <f t="shared" ca="1" si="1448"/>
        <v>0.8588360956415606</v>
      </c>
      <c r="G10303" s="1">
        <f t="shared" ca="1" si="1450"/>
        <v>0.30435436707512903</v>
      </c>
      <c r="H10303" s="1">
        <f t="shared" ca="1" si="1451"/>
        <v>20708.007003573013</v>
      </c>
      <c r="I10303" s="1">
        <f t="shared" ca="1" si="1452"/>
        <v>20711.397313362588</v>
      </c>
      <c r="J10303" s="1">
        <f t="shared" ca="1" si="1453"/>
        <v>3.3903097895745304</v>
      </c>
      <c r="K10303" s="5">
        <f t="shared" ca="1" si="1449"/>
        <v>0.36743732487442404</v>
      </c>
      <c r="L10303" s="1">
        <f t="shared" ca="1" si="1447"/>
        <v>0.61836583643784371</v>
      </c>
      <c r="M10303" s="1">
        <f t="shared" ca="1" si="1454"/>
        <v>20712.015679199027</v>
      </c>
      <c r="N10303" s="13">
        <f t="shared" ca="1" si="1455"/>
        <v>4.008675626013428</v>
      </c>
    </row>
    <row r="10304" spans="5:14" x14ac:dyDescent="0.15">
      <c r="E10304" s="2">
        <v>10300</v>
      </c>
      <c r="F10304" s="12">
        <f t="shared" ca="1" si="1448"/>
        <v>0.65488207963680578</v>
      </c>
      <c r="G10304" s="1">
        <f t="shared" ca="1" si="1450"/>
        <v>0.84660018128654602</v>
      </c>
      <c r="H10304" s="1">
        <f t="shared" ca="1" si="1451"/>
        <v>20708.853603754298</v>
      </c>
      <c r="I10304" s="1">
        <f t="shared" ca="1" si="1452"/>
        <v>20712.015679199027</v>
      </c>
      <c r="J10304" s="1">
        <f t="shared" ca="1" si="1453"/>
        <v>3.1620754447285435</v>
      </c>
      <c r="K10304" s="5">
        <f t="shared" ca="1" si="1449"/>
        <v>0.66153190647103632</v>
      </c>
      <c r="L10304" s="1">
        <f t="shared" ca="1" si="1447"/>
        <v>1.6735170735389502</v>
      </c>
      <c r="M10304" s="1">
        <f t="shared" ca="1" si="1454"/>
        <v>20713.689196272564</v>
      </c>
      <c r="N10304" s="13">
        <f t="shared" ca="1" si="1455"/>
        <v>4.8355925182659121</v>
      </c>
    </row>
    <row r="10305" spans="5:14" x14ac:dyDescent="0.15">
      <c r="E10305" s="2">
        <v>10301</v>
      </c>
      <c r="F10305" s="12">
        <f t="shared" ca="1" si="1448"/>
        <v>0.77697140329996583</v>
      </c>
      <c r="G10305" s="1">
        <f t="shared" ca="1" si="1450"/>
        <v>0.50470346656304199</v>
      </c>
      <c r="H10305" s="1">
        <f t="shared" ca="1" si="1451"/>
        <v>20709.35830722086</v>
      </c>
      <c r="I10305" s="1">
        <f t="shared" ca="1" si="1452"/>
        <v>20713.689196272564</v>
      </c>
      <c r="J10305" s="1">
        <f t="shared" ca="1" si="1453"/>
        <v>4.3308890517037071</v>
      </c>
      <c r="K10305" s="5">
        <f t="shared" ca="1" si="1449"/>
        <v>0.93659997868494815</v>
      </c>
      <c r="L10305" s="1">
        <f t="shared" ca="1" si="1447"/>
        <v>4.7429986157757398</v>
      </c>
      <c r="M10305" s="1">
        <f t="shared" ca="1" si="1454"/>
        <v>20718.432194888341</v>
      </c>
      <c r="N10305" s="13">
        <f t="shared" ca="1" si="1455"/>
        <v>9.0738876674804487</v>
      </c>
    </row>
    <row r="10306" spans="5:14" x14ac:dyDescent="0.15">
      <c r="E10306" s="2">
        <v>10302</v>
      </c>
      <c r="F10306" s="12">
        <f t="shared" ca="1" si="1448"/>
        <v>0.63210363429139238</v>
      </c>
      <c r="G10306" s="1">
        <f t="shared" ca="1" si="1450"/>
        <v>0.91740383993817576</v>
      </c>
      <c r="H10306" s="1">
        <f t="shared" ca="1" si="1451"/>
        <v>20710.2757110608</v>
      </c>
      <c r="I10306" s="1">
        <f t="shared" ca="1" si="1452"/>
        <v>20718.432194888341</v>
      </c>
      <c r="J10306" s="1">
        <f t="shared" ca="1" si="1453"/>
        <v>8.1564838275407965</v>
      </c>
      <c r="K10306" s="5">
        <f t="shared" ca="1" si="1449"/>
        <v>0.22175611878157597</v>
      </c>
      <c r="L10306" s="1">
        <f t="shared" ca="1" si="1447"/>
        <v>0.30250524467765699</v>
      </c>
      <c r="M10306" s="1">
        <f t="shared" ca="1" si="1454"/>
        <v>20718.73470013302</v>
      </c>
      <c r="N10306" s="13">
        <f t="shared" ca="1" si="1455"/>
        <v>8.4589890722199925</v>
      </c>
    </row>
    <row r="10307" spans="5:14" x14ac:dyDescent="0.15">
      <c r="E10307" s="2">
        <v>10303</v>
      </c>
      <c r="F10307" s="12">
        <f t="shared" ca="1" si="1448"/>
        <v>0.94825958977989222</v>
      </c>
      <c r="G10307" s="1">
        <f t="shared" ca="1" si="1450"/>
        <v>0.10625397065931588</v>
      </c>
      <c r="H10307" s="1">
        <f t="shared" ca="1" si="1451"/>
        <v>20710.381965031458</v>
      </c>
      <c r="I10307" s="1">
        <f t="shared" ca="1" si="1452"/>
        <v>20718.73470013302</v>
      </c>
      <c r="J10307" s="1">
        <f t="shared" ca="1" si="1453"/>
        <v>8.3527351015618478</v>
      </c>
      <c r="K10307" s="5">
        <f t="shared" ca="1" si="1449"/>
        <v>0.92999769637784502</v>
      </c>
      <c r="L10307" s="1">
        <f t="shared" ca="1" si="1447"/>
        <v>4.5569666835914031</v>
      </c>
      <c r="M10307" s="1">
        <f t="shared" ca="1" si="1454"/>
        <v>20723.291666816611</v>
      </c>
      <c r="N10307" s="13">
        <f t="shared" ca="1" si="1455"/>
        <v>12.90970178515272</v>
      </c>
    </row>
    <row r="10308" spans="5:14" x14ac:dyDescent="0.15">
      <c r="E10308" s="2">
        <v>10304</v>
      </c>
      <c r="F10308" s="12">
        <f t="shared" ca="1" si="1448"/>
        <v>0.57469223535595415</v>
      </c>
      <c r="G10308" s="1">
        <f t="shared" ca="1" si="1450"/>
        <v>1.107841248675179</v>
      </c>
      <c r="H10308" s="1">
        <f t="shared" ca="1" si="1451"/>
        <v>20711.489806280133</v>
      </c>
      <c r="I10308" s="1">
        <f t="shared" ca="1" si="1452"/>
        <v>20723.291666816611</v>
      </c>
      <c r="J10308" s="1">
        <f t="shared" ca="1" si="1453"/>
        <v>11.801860536477761</v>
      </c>
      <c r="K10308" s="5">
        <f t="shared" ca="1" si="1449"/>
        <v>0.3635443197818119</v>
      </c>
      <c r="L10308" s="1">
        <f t="shared" ca="1" si="1447"/>
        <v>0.60863994644298547</v>
      </c>
      <c r="M10308" s="1">
        <f t="shared" ca="1" si="1454"/>
        <v>20723.900306763055</v>
      </c>
      <c r="N10308" s="13">
        <f t="shared" ca="1" si="1455"/>
        <v>12.410500482921634</v>
      </c>
    </row>
    <row r="10309" spans="5:14" x14ac:dyDescent="0.15">
      <c r="E10309" s="2">
        <v>10305</v>
      </c>
      <c r="F10309" s="12">
        <f t="shared" ca="1" si="1448"/>
        <v>0.92838505142748384</v>
      </c>
      <c r="G10309" s="1">
        <f t="shared" ca="1" si="1450"/>
        <v>0.1486174122935339</v>
      </c>
      <c r="H10309" s="1">
        <f t="shared" ca="1" si="1451"/>
        <v>20711.638423692428</v>
      </c>
      <c r="I10309" s="1">
        <f t="shared" ca="1" si="1452"/>
        <v>20723.900306763055</v>
      </c>
      <c r="J10309" s="1">
        <f t="shared" ca="1" si="1453"/>
        <v>12.261883070626936</v>
      </c>
      <c r="K10309" s="5">
        <f t="shared" ca="1" si="1449"/>
        <v>0.8501577310096935</v>
      </c>
      <c r="L10309" s="1">
        <f t="shared" ca="1" si="1447"/>
        <v>3.1424022270177048</v>
      </c>
      <c r="M10309" s="1">
        <f t="shared" ca="1" si="1454"/>
        <v>20727.042708990073</v>
      </c>
      <c r="N10309" s="13">
        <f t="shared" ca="1" si="1455"/>
        <v>15.404285297645401</v>
      </c>
    </row>
    <row r="10310" spans="5:14" x14ac:dyDescent="0.15">
      <c r="E10310" s="2">
        <v>10306</v>
      </c>
      <c r="F10310" s="12">
        <f t="shared" ca="1" si="1448"/>
        <v>0.554122314850368</v>
      </c>
      <c r="G10310" s="1">
        <f t="shared" ca="1" si="1450"/>
        <v>1.1807396633515932</v>
      </c>
      <c r="H10310" s="1">
        <f t="shared" ca="1" si="1451"/>
        <v>20712.81916335578</v>
      </c>
      <c r="I10310" s="1">
        <f t="shared" ca="1" si="1452"/>
        <v>20727.042708990073</v>
      </c>
      <c r="J10310" s="1">
        <f t="shared" ca="1" si="1453"/>
        <v>14.223545634293259</v>
      </c>
      <c r="K10310" s="5">
        <f t="shared" ca="1" si="1449"/>
        <v>0.30466842409352557</v>
      </c>
      <c r="L10310" s="1">
        <f t="shared" ref="L10310:L10373" ca="1" si="1456">_xlfn.GAMMA.INV(K10310, 0.8, 2)</f>
        <v>0.47063296721470499</v>
      </c>
      <c r="M10310" s="1">
        <f t="shared" ca="1" si="1454"/>
        <v>20727.513341957289</v>
      </c>
      <c r="N10310" s="13">
        <f t="shared" ca="1" si="1455"/>
        <v>14.694178601508611</v>
      </c>
    </row>
    <row r="10311" spans="5:14" x14ac:dyDescent="0.15">
      <c r="E10311" s="2">
        <v>10307</v>
      </c>
      <c r="F10311" s="12">
        <f t="shared" ref="F10311:F10374" ca="1" si="1457">RAND()</f>
        <v>0.81674073153297766</v>
      </c>
      <c r="G10311" s="1">
        <f t="shared" ca="1" si="1450"/>
        <v>0.40486715310136273</v>
      </c>
      <c r="H10311" s="1">
        <f t="shared" ca="1" si="1451"/>
        <v>20713.224030508882</v>
      </c>
      <c r="I10311" s="1">
        <f t="shared" ca="1" si="1452"/>
        <v>20727.513341957289</v>
      </c>
      <c r="J10311" s="1">
        <f t="shared" ca="1" si="1453"/>
        <v>14.289311448406806</v>
      </c>
      <c r="K10311" s="5">
        <f t="shared" ref="K10311:K10374" ca="1" si="1458">RAND()</f>
        <v>0.36611286767341111</v>
      </c>
      <c r="L10311" s="1">
        <f t="shared" ca="1" si="1456"/>
        <v>0.61504817270447054</v>
      </c>
      <c r="M10311" s="1">
        <f t="shared" ca="1" si="1454"/>
        <v>20728.128390129994</v>
      </c>
      <c r="N10311" s="13">
        <f t="shared" ca="1" si="1455"/>
        <v>14.904359621112235</v>
      </c>
    </row>
    <row r="10312" spans="5:14" x14ac:dyDescent="0.15">
      <c r="E10312" s="2">
        <v>10308</v>
      </c>
      <c r="F10312" s="12">
        <f t="shared" ca="1" si="1457"/>
        <v>0.56085592697083519</v>
      </c>
      <c r="G10312" s="1">
        <f t="shared" ca="1" si="1450"/>
        <v>1.1565824422214357</v>
      </c>
      <c r="H10312" s="1">
        <f t="shared" ca="1" si="1451"/>
        <v>20714.380612951103</v>
      </c>
      <c r="I10312" s="1">
        <f t="shared" ca="1" si="1452"/>
        <v>20728.128390129994</v>
      </c>
      <c r="J10312" s="1">
        <f t="shared" ca="1" si="1453"/>
        <v>13.747777178890829</v>
      </c>
      <c r="K10312" s="5">
        <f t="shared" ca="1" si="1458"/>
        <v>0.22551939355531359</v>
      </c>
      <c r="L10312" s="1">
        <f t="shared" ca="1" si="1456"/>
        <v>0.30952017281212718</v>
      </c>
      <c r="M10312" s="1">
        <f t="shared" ca="1" si="1454"/>
        <v>20728.437910302808</v>
      </c>
      <c r="N10312" s="13">
        <f t="shared" ca="1" si="1455"/>
        <v>14.057297351704619</v>
      </c>
    </row>
    <row r="10313" spans="5:14" x14ac:dyDescent="0.15">
      <c r="E10313" s="2">
        <v>10309</v>
      </c>
      <c r="F10313" s="12">
        <f t="shared" ca="1" si="1457"/>
        <v>0.93185056747119521</v>
      </c>
      <c r="G10313" s="1">
        <f t="shared" ca="1" si="1450"/>
        <v>0.14116562496592963</v>
      </c>
      <c r="H10313" s="1">
        <f t="shared" ca="1" si="1451"/>
        <v>20714.521778576069</v>
      </c>
      <c r="I10313" s="1">
        <f t="shared" ca="1" si="1452"/>
        <v>20728.437910302808</v>
      </c>
      <c r="J10313" s="1">
        <f t="shared" ca="1" si="1453"/>
        <v>13.916131726738968</v>
      </c>
      <c r="K10313" s="5">
        <f t="shared" ca="1" si="1458"/>
        <v>7.695569450036388E-2</v>
      </c>
      <c r="L10313" s="1">
        <f t="shared" ca="1" si="1456"/>
        <v>7.574342913620509E-2</v>
      </c>
      <c r="M10313" s="1">
        <f t="shared" ca="1" si="1454"/>
        <v>20728.513653731945</v>
      </c>
      <c r="N10313" s="13">
        <f t="shared" ca="1" si="1455"/>
        <v>13.991875155876187</v>
      </c>
    </row>
    <row r="10314" spans="5:14" x14ac:dyDescent="0.15">
      <c r="E10314" s="2">
        <v>10310</v>
      </c>
      <c r="F10314" s="12">
        <f t="shared" ca="1" si="1457"/>
        <v>0.80009814341835261</v>
      </c>
      <c r="G10314" s="1">
        <f t="shared" ca="1" si="1450"/>
        <v>0.44604175913151117</v>
      </c>
      <c r="H10314" s="1">
        <f t="shared" ca="1" si="1451"/>
        <v>20714.967820335201</v>
      </c>
      <c r="I10314" s="1">
        <f t="shared" ca="1" si="1452"/>
        <v>20728.513653731945</v>
      </c>
      <c r="J10314" s="1">
        <f t="shared" ca="1" si="1453"/>
        <v>13.545833396743546</v>
      </c>
      <c r="K10314" s="5">
        <f t="shared" ca="1" si="1458"/>
        <v>0.96481037247195445</v>
      </c>
      <c r="L10314" s="1">
        <f t="shared" ca="1" si="1456"/>
        <v>5.8551865610831415</v>
      </c>
      <c r="M10314" s="1">
        <f t="shared" ca="1" si="1454"/>
        <v>20734.368840293027</v>
      </c>
      <c r="N10314" s="13">
        <f t="shared" ca="1" si="1455"/>
        <v>19.401019957826065</v>
      </c>
    </row>
    <row r="10315" spans="5:14" x14ac:dyDescent="0.15">
      <c r="E10315" s="2">
        <v>10311</v>
      </c>
      <c r="F10315" s="12">
        <f t="shared" ca="1" si="1457"/>
        <v>0.18885668757205043</v>
      </c>
      <c r="G10315" s="1">
        <f t="shared" ca="1" si="1450"/>
        <v>3.333533636733466</v>
      </c>
      <c r="H10315" s="1">
        <f t="shared" ca="1" si="1451"/>
        <v>20718.301353971936</v>
      </c>
      <c r="I10315" s="1">
        <f t="shared" ca="1" si="1452"/>
        <v>20734.368840293027</v>
      </c>
      <c r="J10315" s="1">
        <f t="shared" ca="1" si="1453"/>
        <v>16.067486321091565</v>
      </c>
      <c r="K10315" s="5">
        <f t="shared" ca="1" si="1458"/>
        <v>0.81331207214879819</v>
      </c>
      <c r="L10315" s="1">
        <f t="shared" ca="1" si="1456"/>
        <v>2.7400379454867796</v>
      </c>
      <c r="M10315" s="1">
        <f t="shared" ca="1" si="1454"/>
        <v>20737.108878238516</v>
      </c>
      <c r="N10315" s="13">
        <f t="shared" ca="1" si="1455"/>
        <v>18.807524266580003</v>
      </c>
    </row>
    <row r="10316" spans="5:14" x14ac:dyDescent="0.15">
      <c r="E10316" s="2">
        <v>10312</v>
      </c>
      <c r="F10316" s="12">
        <f t="shared" ca="1" si="1457"/>
        <v>0.72558065131883409</v>
      </c>
      <c r="G10316" s="1">
        <f t="shared" ca="1" si="1450"/>
        <v>0.64156609260923469</v>
      </c>
      <c r="H10316" s="1">
        <f t="shared" ca="1" si="1451"/>
        <v>20718.942920064546</v>
      </c>
      <c r="I10316" s="1">
        <f t="shared" ca="1" si="1452"/>
        <v>20737.108878238516</v>
      </c>
      <c r="J10316" s="1">
        <f t="shared" ca="1" si="1453"/>
        <v>18.165958173969557</v>
      </c>
      <c r="K10316" s="5">
        <f t="shared" ca="1" si="1458"/>
        <v>0.57626745730413098</v>
      </c>
      <c r="L10316" s="1">
        <f t="shared" ca="1" si="1456"/>
        <v>1.2833409572851295</v>
      </c>
      <c r="M10316" s="1">
        <f t="shared" ca="1" si="1454"/>
        <v>20738.392219195801</v>
      </c>
      <c r="N10316" s="13">
        <f t="shared" ca="1" si="1455"/>
        <v>19.44929913125452</v>
      </c>
    </row>
    <row r="10317" spans="5:14" x14ac:dyDescent="0.15">
      <c r="E10317" s="2">
        <v>10313</v>
      </c>
      <c r="F10317" s="12">
        <f t="shared" ca="1" si="1457"/>
        <v>1.5259916991290479E-2</v>
      </c>
      <c r="G10317" s="1">
        <f t="shared" ca="1" si="1450"/>
        <v>8.3650513855354394</v>
      </c>
      <c r="H10317" s="1">
        <f t="shared" ca="1" si="1451"/>
        <v>20727.307971450082</v>
      </c>
      <c r="I10317" s="1">
        <f t="shared" ca="1" si="1452"/>
        <v>20738.392219195801</v>
      </c>
      <c r="J10317" s="1">
        <f t="shared" ca="1" si="1453"/>
        <v>11.08424774571904</v>
      </c>
      <c r="K10317" s="5">
        <f t="shared" ca="1" si="1458"/>
        <v>0.36749159411156129</v>
      </c>
      <c r="L10317" s="1">
        <f t="shared" ca="1" si="1456"/>
        <v>0.61850197033141996</v>
      </c>
      <c r="M10317" s="1">
        <f t="shared" ca="1" si="1454"/>
        <v>20739.010721166131</v>
      </c>
      <c r="N10317" s="13">
        <f t="shared" ca="1" si="1455"/>
        <v>11.702749716048856</v>
      </c>
    </row>
    <row r="10318" spans="5:14" x14ac:dyDescent="0.15">
      <c r="E10318" s="2">
        <v>10314</v>
      </c>
      <c r="F10318" s="12">
        <f t="shared" ca="1" si="1457"/>
        <v>0.80076574945435908</v>
      </c>
      <c r="G10318" s="1">
        <f t="shared" ca="1" si="1450"/>
        <v>0.44437364461489176</v>
      </c>
      <c r="H10318" s="1">
        <f t="shared" ca="1" si="1451"/>
        <v>20727.752345094697</v>
      </c>
      <c r="I10318" s="1">
        <f t="shared" ca="1" si="1452"/>
        <v>20739.010721166131</v>
      </c>
      <c r="J10318" s="1">
        <f t="shared" ca="1" si="1453"/>
        <v>11.258376071433304</v>
      </c>
      <c r="K10318" s="5">
        <f t="shared" ca="1" si="1458"/>
        <v>0.81179662127129626</v>
      </c>
      <c r="L10318" s="1">
        <f t="shared" ca="1" si="1456"/>
        <v>2.7253109740776225</v>
      </c>
      <c r="M10318" s="1">
        <f t="shared" ca="1" si="1454"/>
        <v>20741.736032140208</v>
      </c>
      <c r="N10318" s="13">
        <f t="shared" ca="1" si="1455"/>
        <v>13.983687045511033</v>
      </c>
    </row>
    <row r="10319" spans="5:14" x14ac:dyDescent="0.15">
      <c r="E10319" s="2">
        <v>10315</v>
      </c>
      <c r="F10319" s="12">
        <f t="shared" ca="1" si="1457"/>
        <v>0.98026532277338196</v>
      </c>
      <c r="G10319" s="1">
        <f t="shared" ca="1" si="1450"/>
        <v>3.9864012872900291E-2</v>
      </c>
      <c r="H10319" s="1">
        <f t="shared" ca="1" si="1451"/>
        <v>20727.792209107571</v>
      </c>
      <c r="I10319" s="1">
        <f t="shared" ca="1" si="1452"/>
        <v>20741.736032140208</v>
      </c>
      <c r="J10319" s="1">
        <f t="shared" ca="1" si="1453"/>
        <v>13.943823032637738</v>
      </c>
      <c r="K10319" s="5">
        <f t="shared" ca="1" si="1458"/>
        <v>0.27082421213074703</v>
      </c>
      <c r="L10319" s="1">
        <f t="shared" ca="1" si="1456"/>
        <v>0.398499587612276</v>
      </c>
      <c r="M10319" s="1">
        <f t="shared" ca="1" si="1454"/>
        <v>20742.134531727821</v>
      </c>
      <c r="N10319" s="13">
        <f t="shared" ca="1" si="1455"/>
        <v>14.342322620250343</v>
      </c>
    </row>
    <row r="10320" spans="5:14" x14ac:dyDescent="0.15">
      <c r="E10320" s="2">
        <v>10316</v>
      </c>
      <c r="F10320" s="12">
        <f t="shared" ca="1" si="1457"/>
        <v>0.96299102265008818</v>
      </c>
      <c r="G10320" s="1">
        <f t="shared" ca="1" si="1450"/>
        <v>7.5422379003031795E-2</v>
      </c>
      <c r="H10320" s="1">
        <f t="shared" ca="1" si="1451"/>
        <v>20727.867631486573</v>
      </c>
      <c r="I10320" s="1">
        <f t="shared" ca="1" si="1452"/>
        <v>20742.134531727821</v>
      </c>
      <c r="J10320" s="1">
        <f t="shared" ca="1" si="1453"/>
        <v>14.26690024124764</v>
      </c>
      <c r="K10320" s="5">
        <f t="shared" ca="1" si="1458"/>
        <v>7.3798260132327709E-2</v>
      </c>
      <c r="L10320" s="1">
        <f t="shared" ca="1" si="1456"/>
        <v>7.1800838807176137E-2</v>
      </c>
      <c r="M10320" s="1">
        <f t="shared" ca="1" si="1454"/>
        <v>20742.206332566628</v>
      </c>
      <c r="N10320" s="13">
        <f t="shared" ca="1" si="1455"/>
        <v>14.338701080054307</v>
      </c>
    </row>
    <row r="10321" spans="5:14" x14ac:dyDescent="0.15">
      <c r="E10321" s="2">
        <v>10317</v>
      </c>
      <c r="F10321" s="12">
        <f t="shared" ca="1" si="1457"/>
        <v>0.92852278734974258</v>
      </c>
      <c r="G10321" s="1">
        <f t="shared" ca="1" si="1450"/>
        <v>0.14832071275974973</v>
      </c>
      <c r="H10321" s="1">
        <f t="shared" ca="1" si="1451"/>
        <v>20728.015952199334</v>
      </c>
      <c r="I10321" s="1">
        <f t="shared" ca="1" si="1452"/>
        <v>20742.206332566628</v>
      </c>
      <c r="J10321" s="1">
        <f t="shared" ca="1" si="1453"/>
        <v>14.190380367293983</v>
      </c>
      <c r="K10321" s="5">
        <f t="shared" ca="1" si="1458"/>
        <v>0.78093153741764643</v>
      </c>
      <c r="L10321" s="1">
        <f t="shared" ca="1" si="1456"/>
        <v>2.4497115215784033</v>
      </c>
      <c r="M10321" s="1">
        <f t="shared" ca="1" si="1454"/>
        <v>20744.656044088206</v>
      </c>
      <c r="N10321" s="13">
        <f t="shared" ca="1" si="1455"/>
        <v>16.640091888872121</v>
      </c>
    </row>
    <row r="10322" spans="5:14" x14ac:dyDescent="0.15">
      <c r="E10322" s="2">
        <v>10318</v>
      </c>
      <c r="F10322" s="12">
        <f t="shared" ca="1" si="1457"/>
        <v>0.42286232115778921</v>
      </c>
      <c r="G10322" s="1">
        <f t="shared" ca="1" si="1450"/>
        <v>1.7214172696261349</v>
      </c>
      <c r="H10322" s="1">
        <f t="shared" ca="1" si="1451"/>
        <v>20729.73736946896</v>
      </c>
      <c r="I10322" s="1">
        <f t="shared" ca="1" si="1452"/>
        <v>20744.656044088206</v>
      </c>
      <c r="J10322" s="1">
        <f t="shared" ca="1" si="1453"/>
        <v>14.918674619246303</v>
      </c>
      <c r="K10322" s="5">
        <f t="shared" ca="1" si="1458"/>
        <v>0.72037499934801719</v>
      </c>
      <c r="L10322" s="1">
        <f t="shared" ca="1" si="1456"/>
        <v>2.0114593920323234</v>
      </c>
      <c r="M10322" s="1">
        <f t="shared" ca="1" si="1454"/>
        <v>20746.667503480239</v>
      </c>
      <c r="N10322" s="13">
        <f t="shared" ca="1" si="1455"/>
        <v>16.930134011279733</v>
      </c>
    </row>
    <row r="10323" spans="5:14" x14ac:dyDescent="0.15">
      <c r="E10323" s="2">
        <v>10319</v>
      </c>
      <c r="F10323" s="12">
        <f t="shared" ca="1" si="1457"/>
        <v>0.78915402753824926</v>
      </c>
      <c r="G10323" s="1">
        <f t="shared" ca="1" si="1450"/>
        <v>0.47358751701858565</v>
      </c>
      <c r="H10323" s="1">
        <f t="shared" ca="1" si="1451"/>
        <v>20730.210956985979</v>
      </c>
      <c r="I10323" s="1">
        <f t="shared" ca="1" si="1452"/>
        <v>20746.667503480239</v>
      </c>
      <c r="J10323" s="1">
        <f t="shared" ca="1" si="1453"/>
        <v>16.456546494260692</v>
      </c>
      <c r="K10323" s="5">
        <f t="shared" ca="1" si="1458"/>
        <v>0.52705989808722187</v>
      </c>
      <c r="L10323" s="1">
        <f t="shared" ca="1" si="1456"/>
        <v>1.0962805976630314</v>
      </c>
      <c r="M10323" s="1">
        <f t="shared" ca="1" si="1454"/>
        <v>20747.763784077903</v>
      </c>
      <c r="N10323" s="13">
        <f t="shared" ca="1" si="1455"/>
        <v>17.552827091923973</v>
      </c>
    </row>
    <row r="10324" spans="5:14" x14ac:dyDescent="0.15">
      <c r="E10324" s="2">
        <v>10320</v>
      </c>
      <c r="F10324" s="12">
        <f t="shared" ca="1" si="1457"/>
        <v>0.17537850783336761</v>
      </c>
      <c r="G10324" s="1">
        <f t="shared" ca="1" si="1450"/>
        <v>3.4816174777173257</v>
      </c>
      <c r="H10324" s="1">
        <f t="shared" ca="1" si="1451"/>
        <v>20733.692574463697</v>
      </c>
      <c r="I10324" s="1">
        <f t="shared" ca="1" si="1452"/>
        <v>20747.763784077903</v>
      </c>
      <c r="J10324" s="1">
        <f t="shared" ca="1" si="1453"/>
        <v>14.071209614205145</v>
      </c>
      <c r="K10324" s="5">
        <f t="shared" ca="1" si="1458"/>
        <v>0.33283217522770103</v>
      </c>
      <c r="L10324" s="1">
        <f t="shared" ca="1" si="1456"/>
        <v>0.5345799448478904</v>
      </c>
      <c r="M10324" s="1">
        <f t="shared" ca="1" si="1454"/>
        <v>20748.29836402275</v>
      </c>
      <c r="N10324" s="13">
        <f t="shared" ca="1" si="1455"/>
        <v>14.605789559052937</v>
      </c>
    </row>
    <row r="10325" spans="5:14" x14ac:dyDescent="0.15">
      <c r="E10325" s="2">
        <v>10321</v>
      </c>
      <c r="F10325" s="12">
        <f t="shared" ca="1" si="1457"/>
        <v>0.82181654159575457</v>
      </c>
      <c r="G10325" s="1">
        <f t="shared" ref="G10325:G10388" ca="1" si="1459">-$B$4*LN(F10325)</f>
        <v>0.39247618848430199</v>
      </c>
      <c r="H10325" s="1">
        <f t="shared" ref="H10325:H10388" ca="1" si="1460">H10324+G10325</f>
        <v>20734.085050652182</v>
      </c>
      <c r="I10325" s="1">
        <f t="shared" ref="I10325:I10388" ca="1" si="1461">MAX(H10325,M10324)</f>
        <v>20748.29836402275</v>
      </c>
      <c r="J10325" s="1">
        <f t="shared" ref="J10325:J10388" ca="1" si="1462">I10325-H10325</f>
        <v>14.213313370568358</v>
      </c>
      <c r="K10325" s="5">
        <f t="shared" ca="1" si="1458"/>
        <v>0.31604535788590238</v>
      </c>
      <c r="L10325" s="1">
        <f t="shared" ca="1" si="1456"/>
        <v>0.49602339268085577</v>
      </c>
      <c r="M10325" s="1">
        <f t="shared" ref="M10325:M10388" ca="1" si="1463">I10325+L10325</f>
        <v>20748.79438741543</v>
      </c>
      <c r="N10325" s="13">
        <f t="shared" ref="N10325:N10388" ca="1" si="1464">M10325-H10325</f>
        <v>14.709336763247848</v>
      </c>
    </row>
    <row r="10326" spans="5:14" x14ac:dyDescent="0.15">
      <c r="E10326" s="2">
        <v>10322</v>
      </c>
      <c r="F10326" s="12">
        <f t="shared" ca="1" si="1457"/>
        <v>0.53982785655769294</v>
      </c>
      <c r="G10326" s="1">
        <f t="shared" ca="1" si="1459"/>
        <v>1.2330099487974131</v>
      </c>
      <c r="H10326" s="1">
        <f t="shared" ca="1" si="1460"/>
        <v>20735.318060600981</v>
      </c>
      <c r="I10326" s="1">
        <f t="shared" ca="1" si="1461"/>
        <v>20748.79438741543</v>
      </c>
      <c r="J10326" s="1">
        <f t="shared" ca="1" si="1462"/>
        <v>13.476326814448839</v>
      </c>
      <c r="K10326" s="5">
        <f t="shared" ca="1" si="1458"/>
        <v>0.28471270801780568</v>
      </c>
      <c r="L10326" s="1">
        <f t="shared" ca="1" si="1456"/>
        <v>0.42749680659197736</v>
      </c>
      <c r="M10326" s="1">
        <f t="shared" ca="1" si="1463"/>
        <v>20749.221884222021</v>
      </c>
      <c r="N10326" s="13">
        <f t="shared" ca="1" si="1464"/>
        <v>13.903823621039919</v>
      </c>
    </row>
    <row r="10327" spans="5:14" x14ac:dyDescent="0.15">
      <c r="E10327" s="2">
        <v>10323</v>
      </c>
      <c r="F10327" s="12">
        <f t="shared" ca="1" si="1457"/>
        <v>0.72015054992259964</v>
      </c>
      <c r="G10327" s="1">
        <f t="shared" ca="1" si="1459"/>
        <v>0.6565899834301383</v>
      </c>
      <c r="H10327" s="1">
        <f t="shared" ca="1" si="1460"/>
        <v>20735.974650584412</v>
      </c>
      <c r="I10327" s="1">
        <f t="shared" ca="1" si="1461"/>
        <v>20749.221884222021</v>
      </c>
      <c r="J10327" s="1">
        <f t="shared" ca="1" si="1462"/>
        <v>13.247233637608588</v>
      </c>
      <c r="K10327" s="5">
        <f t="shared" ca="1" si="1458"/>
        <v>0.61450715377941822</v>
      </c>
      <c r="L10327" s="1">
        <f t="shared" ca="1" si="1456"/>
        <v>1.4464694822522048</v>
      </c>
      <c r="M10327" s="1">
        <f t="shared" ca="1" si="1463"/>
        <v>20750.668353704274</v>
      </c>
      <c r="N10327" s="13">
        <f t="shared" ca="1" si="1464"/>
        <v>14.693703119861311</v>
      </c>
    </row>
    <row r="10328" spans="5:14" x14ac:dyDescent="0.15">
      <c r="E10328" s="2">
        <v>10324</v>
      </c>
      <c r="F10328" s="12">
        <f t="shared" ca="1" si="1457"/>
        <v>0.94754735907941878</v>
      </c>
      <c r="G10328" s="1">
        <f t="shared" ca="1" si="1459"/>
        <v>0.10775672015479652</v>
      </c>
      <c r="H10328" s="1">
        <f t="shared" ca="1" si="1460"/>
        <v>20736.082407304566</v>
      </c>
      <c r="I10328" s="1">
        <f t="shared" ca="1" si="1461"/>
        <v>20750.668353704274</v>
      </c>
      <c r="J10328" s="1">
        <f t="shared" ca="1" si="1462"/>
        <v>14.585946399707609</v>
      </c>
      <c r="K10328" s="5">
        <f t="shared" ca="1" si="1458"/>
        <v>0.75617466291043933</v>
      </c>
      <c r="L10328" s="1">
        <f t="shared" ca="1" si="1456"/>
        <v>2.2566813787981235</v>
      </c>
      <c r="M10328" s="1">
        <f t="shared" ca="1" si="1463"/>
        <v>20752.925035083073</v>
      </c>
      <c r="N10328" s="13">
        <f t="shared" ca="1" si="1464"/>
        <v>16.842627778507449</v>
      </c>
    </row>
    <row r="10329" spans="5:14" x14ac:dyDescent="0.15">
      <c r="E10329" s="2">
        <v>10325</v>
      </c>
      <c r="F10329" s="12">
        <f t="shared" ca="1" si="1457"/>
        <v>0.20406629126631848</v>
      </c>
      <c r="G10329" s="1">
        <f t="shared" ca="1" si="1459"/>
        <v>3.1786207614744733</v>
      </c>
      <c r="H10329" s="1">
        <f t="shared" ca="1" si="1460"/>
        <v>20739.261028066041</v>
      </c>
      <c r="I10329" s="1">
        <f t="shared" ca="1" si="1461"/>
        <v>20752.925035083073</v>
      </c>
      <c r="J10329" s="1">
        <f t="shared" ca="1" si="1462"/>
        <v>13.664007017032418</v>
      </c>
      <c r="K10329" s="5">
        <f t="shared" ca="1" si="1458"/>
        <v>0.25879863461648944</v>
      </c>
      <c r="L10329" s="1">
        <f t="shared" ca="1" si="1456"/>
        <v>0.37405393899859291</v>
      </c>
      <c r="M10329" s="1">
        <f t="shared" ca="1" si="1463"/>
        <v>20753.299089022072</v>
      </c>
      <c r="N10329" s="13">
        <f t="shared" ca="1" si="1464"/>
        <v>14.038060956030677</v>
      </c>
    </row>
    <row r="10330" spans="5:14" x14ac:dyDescent="0.15">
      <c r="E10330" s="2">
        <v>10326</v>
      </c>
      <c r="F10330" s="12">
        <f t="shared" ca="1" si="1457"/>
        <v>0.57823874871825065</v>
      </c>
      <c r="G10330" s="1">
        <f t="shared" ca="1" si="1459"/>
        <v>1.0955368710588129</v>
      </c>
      <c r="H10330" s="1">
        <f t="shared" ca="1" si="1460"/>
        <v>20740.356564937101</v>
      </c>
      <c r="I10330" s="1">
        <f t="shared" ca="1" si="1461"/>
        <v>20753.299089022072</v>
      </c>
      <c r="J10330" s="1">
        <f t="shared" ca="1" si="1462"/>
        <v>12.942524084970501</v>
      </c>
      <c r="K10330" s="5">
        <f t="shared" ca="1" si="1458"/>
        <v>0.44192749783299201</v>
      </c>
      <c r="L10330" s="1">
        <f t="shared" ca="1" si="1456"/>
        <v>0.82060396942478886</v>
      </c>
      <c r="M10330" s="1">
        <f t="shared" ca="1" si="1463"/>
        <v>20754.119692991495</v>
      </c>
      <c r="N10330" s="13">
        <f t="shared" ca="1" si="1464"/>
        <v>13.763128054393746</v>
      </c>
    </row>
    <row r="10331" spans="5:14" x14ac:dyDescent="0.15">
      <c r="E10331" s="2">
        <v>10327</v>
      </c>
      <c r="F10331" s="12">
        <f t="shared" ca="1" si="1457"/>
        <v>0.97600718707211154</v>
      </c>
      <c r="G10331" s="1">
        <f t="shared" ca="1" si="1459"/>
        <v>4.8570657585528532E-2</v>
      </c>
      <c r="H10331" s="1">
        <f t="shared" ca="1" si="1460"/>
        <v>20740.405135594687</v>
      </c>
      <c r="I10331" s="1">
        <f t="shared" ca="1" si="1461"/>
        <v>20754.119692991495</v>
      </c>
      <c r="J10331" s="1">
        <f t="shared" ca="1" si="1462"/>
        <v>13.714557396808232</v>
      </c>
      <c r="K10331" s="5">
        <f t="shared" ca="1" si="1458"/>
        <v>0.37128669479258547</v>
      </c>
      <c r="L10331" s="1">
        <f t="shared" ca="1" si="1456"/>
        <v>0.62805991516010951</v>
      </c>
      <c r="M10331" s="1">
        <f t="shared" ca="1" si="1463"/>
        <v>20754.747752906656</v>
      </c>
      <c r="N10331" s="13">
        <f t="shared" ca="1" si="1464"/>
        <v>14.342617311969661</v>
      </c>
    </row>
    <row r="10332" spans="5:14" x14ac:dyDescent="0.15">
      <c r="E10332" s="2">
        <v>10328</v>
      </c>
      <c r="F10332" s="12">
        <f t="shared" ca="1" si="1457"/>
        <v>0.80415266507069938</v>
      </c>
      <c r="G10332" s="1">
        <f t="shared" ca="1" si="1459"/>
        <v>0.43593229179946358</v>
      </c>
      <c r="H10332" s="1">
        <f t="shared" ca="1" si="1460"/>
        <v>20740.841067886486</v>
      </c>
      <c r="I10332" s="1">
        <f t="shared" ca="1" si="1461"/>
        <v>20754.747752906656</v>
      </c>
      <c r="J10332" s="1">
        <f t="shared" ca="1" si="1462"/>
        <v>13.906685020170698</v>
      </c>
      <c r="K10332" s="5">
        <f t="shared" ca="1" si="1458"/>
        <v>3.5613319508129848E-3</v>
      </c>
      <c r="L10332" s="1">
        <f t="shared" ca="1" si="1456"/>
        <v>1.592753356184889E-3</v>
      </c>
      <c r="M10332" s="1">
        <f t="shared" ca="1" si="1463"/>
        <v>20754.749345660013</v>
      </c>
      <c r="N10332" s="13">
        <f t="shared" ca="1" si="1464"/>
        <v>13.908277773527516</v>
      </c>
    </row>
    <row r="10333" spans="5:14" x14ac:dyDescent="0.15">
      <c r="E10333" s="2">
        <v>10329</v>
      </c>
      <c r="F10333" s="12">
        <f t="shared" ca="1" si="1457"/>
        <v>0.93302917945299846</v>
      </c>
      <c r="G10333" s="1">
        <f t="shared" ca="1" si="1459"/>
        <v>0.13863760750920878</v>
      </c>
      <c r="H10333" s="1">
        <f t="shared" ca="1" si="1460"/>
        <v>20740.979705493995</v>
      </c>
      <c r="I10333" s="1">
        <f t="shared" ca="1" si="1461"/>
        <v>20754.749345660013</v>
      </c>
      <c r="J10333" s="1">
        <f t="shared" ca="1" si="1462"/>
        <v>13.76964016601778</v>
      </c>
      <c r="K10333" s="5">
        <f t="shared" ca="1" si="1458"/>
        <v>0.75205993407292826</v>
      </c>
      <c r="L10333" s="1">
        <f t="shared" ca="1" si="1456"/>
        <v>2.2266151611638318</v>
      </c>
      <c r="M10333" s="1">
        <f t="shared" ca="1" si="1463"/>
        <v>20756.975960821175</v>
      </c>
      <c r="N10333" s="13">
        <f t="shared" ca="1" si="1464"/>
        <v>15.996255327179824</v>
      </c>
    </row>
    <row r="10334" spans="5:14" x14ac:dyDescent="0.15">
      <c r="E10334" s="2">
        <v>10330</v>
      </c>
      <c r="F10334" s="12">
        <f t="shared" ca="1" si="1457"/>
        <v>5.2648608007073494E-2</v>
      </c>
      <c r="G10334" s="1">
        <f t="shared" ca="1" si="1459"/>
        <v>5.8882309587274966</v>
      </c>
      <c r="H10334" s="1">
        <f t="shared" ca="1" si="1460"/>
        <v>20746.867936452723</v>
      </c>
      <c r="I10334" s="1">
        <f t="shared" ca="1" si="1461"/>
        <v>20756.975960821175</v>
      </c>
      <c r="J10334" s="1">
        <f t="shared" ca="1" si="1462"/>
        <v>10.108024368451879</v>
      </c>
      <c r="K10334" s="5">
        <f t="shared" ca="1" si="1458"/>
        <v>0.78570986823811251</v>
      </c>
      <c r="L10334" s="1">
        <f t="shared" ca="1" si="1456"/>
        <v>2.4896080825563578</v>
      </c>
      <c r="M10334" s="1">
        <f t="shared" ca="1" si="1463"/>
        <v>20759.465568903732</v>
      </c>
      <c r="N10334" s="13">
        <f t="shared" ca="1" si="1464"/>
        <v>12.597632451008394</v>
      </c>
    </row>
    <row r="10335" spans="5:14" x14ac:dyDescent="0.15">
      <c r="E10335" s="2">
        <v>10331</v>
      </c>
      <c r="F10335" s="12">
        <f t="shared" ca="1" si="1457"/>
        <v>0.70185226998547312</v>
      </c>
      <c r="G10335" s="1">
        <f t="shared" ca="1" si="1459"/>
        <v>0.70806467743681001</v>
      </c>
      <c r="H10335" s="1">
        <f t="shared" ca="1" si="1460"/>
        <v>20747.576001130161</v>
      </c>
      <c r="I10335" s="1">
        <f t="shared" ca="1" si="1461"/>
        <v>20759.465568903732</v>
      </c>
      <c r="J10335" s="1">
        <f t="shared" ca="1" si="1462"/>
        <v>11.889567773570889</v>
      </c>
      <c r="K10335" s="5">
        <f t="shared" ca="1" si="1458"/>
        <v>0.72692931427591412</v>
      </c>
      <c r="L10335" s="1">
        <f t="shared" ca="1" si="1456"/>
        <v>2.0537616370743224</v>
      </c>
      <c r="M10335" s="1">
        <f t="shared" ca="1" si="1463"/>
        <v>20761.519330540807</v>
      </c>
      <c r="N10335" s="13">
        <f t="shared" ca="1" si="1464"/>
        <v>13.943329410645674</v>
      </c>
    </row>
    <row r="10336" spans="5:14" x14ac:dyDescent="0.15">
      <c r="E10336" s="2">
        <v>10332</v>
      </c>
      <c r="F10336" s="12">
        <f t="shared" ca="1" si="1457"/>
        <v>0.46934563089990433</v>
      </c>
      <c r="G10336" s="1">
        <f t="shared" ca="1" si="1459"/>
        <v>1.5128316581480601</v>
      </c>
      <c r="H10336" s="1">
        <f t="shared" ca="1" si="1460"/>
        <v>20749.088832788308</v>
      </c>
      <c r="I10336" s="1">
        <f t="shared" ca="1" si="1461"/>
        <v>20761.519330540807</v>
      </c>
      <c r="J10336" s="1">
        <f t="shared" ca="1" si="1462"/>
        <v>12.430497752498923</v>
      </c>
      <c r="K10336" s="5">
        <f t="shared" ca="1" si="1458"/>
        <v>0.44944210163564113</v>
      </c>
      <c r="L10336" s="1">
        <f t="shared" ca="1" si="1456"/>
        <v>0.84285579105234987</v>
      </c>
      <c r="M10336" s="1">
        <f t="shared" ca="1" si="1463"/>
        <v>20762.362186331859</v>
      </c>
      <c r="N10336" s="13">
        <f t="shared" ca="1" si="1464"/>
        <v>13.273353543550911</v>
      </c>
    </row>
    <row r="10337" spans="5:14" x14ac:dyDescent="0.15">
      <c r="E10337" s="2">
        <v>10333</v>
      </c>
      <c r="F10337" s="12">
        <f t="shared" ca="1" si="1457"/>
        <v>0.6864721711793228</v>
      </c>
      <c r="G10337" s="1">
        <f t="shared" ca="1" si="1459"/>
        <v>0.7523791836873176</v>
      </c>
      <c r="H10337" s="1">
        <f t="shared" ca="1" si="1460"/>
        <v>20749.841211971994</v>
      </c>
      <c r="I10337" s="1">
        <f t="shared" ca="1" si="1461"/>
        <v>20762.362186331859</v>
      </c>
      <c r="J10337" s="1">
        <f t="shared" ca="1" si="1462"/>
        <v>12.52097435986434</v>
      </c>
      <c r="K10337" s="5">
        <f t="shared" ca="1" si="1458"/>
        <v>0.44225057377063537</v>
      </c>
      <c r="L10337" s="1">
        <f t="shared" ca="1" si="1456"/>
        <v>0.82155312883576126</v>
      </c>
      <c r="M10337" s="1">
        <f t="shared" ca="1" si="1463"/>
        <v>20763.183739460696</v>
      </c>
      <c r="N10337" s="13">
        <f t="shared" ca="1" si="1464"/>
        <v>13.342527488701307</v>
      </c>
    </row>
    <row r="10338" spans="5:14" x14ac:dyDescent="0.15">
      <c r="E10338" s="2">
        <v>10334</v>
      </c>
      <c r="F10338" s="12">
        <f t="shared" ca="1" si="1457"/>
        <v>0.8011520772106836</v>
      </c>
      <c r="G10338" s="1">
        <f t="shared" ca="1" si="1459"/>
        <v>0.44340898149077002</v>
      </c>
      <c r="H10338" s="1">
        <f t="shared" ca="1" si="1460"/>
        <v>20750.284620953484</v>
      </c>
      <c r="I10338" s="1">
        <f t="shared" ca="1" si="1461"/>
        <v>20763.183739460696</v>
      </c>
      <c r="J10338" s="1">
        <f t="shared" ca="1" si="1462"/>
        <v>12.899118507211824</v>
      </c>
      <c r="K10338" s="5">
        <f t="shared" ca="1" si="1458"/>
        <v>0.20789721491098079</v>
      </c>
      <c r="L10338" s="1">
        <f t="shared" ca="1" si="1456"/>
        <v>0.27715903922845281</v>
      </c>
      <c r="M10338" s="1">
        <f t="shared" ca="1" si="1463"/>
        <v>20763.460898499925</v>
      </c>
      <c r="N10338" s="13">
        <f t="shared" ca="1" si="1464"/>
        <v>13.17627754644127</v>
      </c>
    </row>
    <row r="10339" spans="5:14" x14ac:dyDescent="0.15">
      <c r="E10339" s="2">
        <v>10335</v>
      </c>
      <c r="F10339" s="12">
        <f t="shared" ca="1" si="1457"/>
        <v>0.53065865307329507</v>
      </c>
      <c r="G10339" s="1">
        <f t="shared" ca="1" si="1459"/>
        <v>1.2672726047049478</v>
      </c>
      <c r="H10339" s="1">
        <f t="shared" ca="1" si="1460"/>
        <v>20751.551893558189</v>
      </c>
      <c r="I10339" s="1">
        <f t="shared" ca="1" si="1461"/>
        <v>20763.460898499925</v>
      </c>
      <c r="J10339" s="1">
        <f t="shared" ca="1" si="1462"/>
        <v>11.909004941735475</v>
      </c>
      <c r="K10339" s="5">
        <f t="shared" ca="1" si="1458"/>
        <v>3.4780429053144379E-2</v>
      </c>
      <c r="L10339" s="1">
        <f t="shared" ca="1" si="1456"/>
        <v>2.7697865704492605E-2</v>
      </c>
      <c r="M10339" s="1">
        <f t="shared" ca="1" si="1463"/>
        <v>20763.488596365631</v>
      </c>
      <c r="N10339" s="13">
        <f t="shared" ca="1" si="1464"/>
        <v>11.936702807441179</v>
      </c>
    </row>
    <row r="10340" spans="5:14" x14ac:dyDescent="0.15">
      <c r="E10340" s="2">
        <v>10336</v>
      </c>
      <c r="F10340" s="12">
        <f t="shared" ca="1" si="1457"/>
        <v>0.35641058065918296</v>
      </c>
      <c r="G10340" s="1">
        <f t="shared" ca="1" si="1459"/>
        <v>2.0633437924604778</v>
      </c>
      <c r="H10340" s="1">
        <f t="shared" ca="1" si="1460"/>
        <v>20753.615237350648</v>
      </c>
      <c r="I10340" s="1">
        <f t="shared" ca="1" si="1461"/>
        <v>20763.488596365631</v>
      </c>
      <c r="J10340" s="1">
        <f t="shared" ca="1" si="1462"/>
        <v>9.8733590149822703</v>
      </c>
      <c r="K10340" s="5">
        <f t="shared" ca="1" si="1458"/>
        <v>0.16734510088168986</v>
      </c>
      <c r="L10340" s="1">
        <f t="shared" ca="1" si="1456"/>
        <v>0.20735529578326792</v>
      </c>
      <c r="M10340" s="1">
        <f t="shared" ca="1" si="1463"/>
        <v>20763.695951661415</v>
      </c>
      <c r="N10340" s="13">
        <f t="shared" ca="1" si="1464"/>
        <v>10.08071431076678</v>
      </c>
    </row>
    <row r="10341" spans="5:14" x14ac:dyDescent="0.15">
      <c r="E10341" s="2">
        <v>10337</v>
      </c>
      <c r="F10341" s="12">
        <f t="shared" ca="1" si="1457"/>
        <v>0.17953303619594374</v>
      </c>
      <c r="G10341" s="1">
        <f t="shared" ca="1" si="1459"/>
        <v>3.4347920846565492</v>
      </c>
      <c r="H10341" s="1">
        <f t="shared" ca="1" si="1460"/>
        <v>20757.050029435304</v>
      </c>
      <c r="I10341" s="1">
        <f t="shared" ca="1" si="1461"/>
        <v>20763.695951661415</v>
      </c>
      <c r="J10341" s="1">
        <f t="shared" ca="1" si="1462"/>
        <v>6.6459222261109971</v>
      </c>
      <c r="K10341" s="5">
        <f t="shared" ca="1" si="1458"/>
        <v>0.81902081951384698</v>
      </c>
      <c r="L10341" s="1">
        <f t="shared" ca="1" si="1456"/>
        <v>2.7966574654893379</v>
      </c>
      <c r="M10341" s="1">
        <f t="shared" ca="1" si="1463"/>
        <v>20766.492609126904</v>
      </c>
      <c r="N10341" s="13">
        <f t="shared" ca="1" si="1464"/>
        <v>9.4425796916002582</v>
      </c>
    </row>
    <row r="10342" spans="5:14" x14ac:dyDescent="0.15">
      <c r="E10342" s="2">
        <v>10338</v>
      </c>
      <c r="F10342" s="12">
        <f t="shared" ca="1" si="1457"/>
        <v>0.1504254975189504</v>
      </c>
      <c r="G10342" s="1">
        <f t="shared" ca="1" si="1459"/>
        <v>3.7885747009184345</v>
      </c>
      <c r="H10342" s="1">
        <f t="shared" ca="1" si="1460"/>
        <v>20760.838604136221</v>
      </c>
      <c r="I10342" s="1">
        <f t="shared" ca="1" si="1461"/>
        <v>20766.492609126904</v>
      </c>
      <c r="J10342" s="1">
        <f t="shared" ca="1" si="1462"/>
        <v>5.6540049906834611</v>
      </c>
      <c r="K10342" s="5">
        <f t="shared" ca="1" si="1458"/>
        <v>0.83821307878060747</v>
      </c>
      <c r="L10342" s="1">
        <f t="shared" ca="1" si="1456"/>
        <v>3.0016419604596924</v>
      </c>
      <c r="M10342" s="1">
        <f t="shared" ca="1" si="1463"/>
        <v>20769.494251087362</v>
      </c>
      <c r="N10342" s="13">
        <f t="shared" ca="1" si="1464"/>
        <v>8.6556469511415344</v>
      </c>
    </row>
    <row r="10343" spans="5:14" x14ac:dyDescent="0.15">
      <c r="E10343" s="2">
        <v>10339</v>
      </c>
      <c r="F10343" s="12">
        <f t="shared" ca="1" si="1457"/>
        <v>0.71874434917461616</v>
      </c>
      <c r="G10343" s="1">
        <f t="shared" ca="1" si="1459"/>
        <v>0.660499097838816</v>
      </c>
      <c r="H10343" s="1">
        <f t="shared" ca="1" si="1460"/>
        <v>20761.499103234059</v>
      </c>
      <c r="I10343" s="1">
        <f t="shared" ca="1" si="1461"/>
        <v>20769.494251087362</v>
      </c>
      <c r="J10343" s="1">
        <f t="shared" ca="1" si="1462"/>
        <v>7.9951478533039335</v>
      </c>
      <c r="K10343" s="5">
        <f t="shared" ca="1" si="1458"/>
        <v>0.56713588252657954</v>
      </c>
      <c r="L10343" s="1">
        <f t="shared" ca="1" si="1456"/>
        <v>1.2468212380072852</v>
      </c>
      <c r="M10343" s="1">
        <f t="shared" ca="1" si="1463"/>
        <v>20770.741072325371</v>
      </c>
      <c r="N10343" s="13">
        <f t="shared" ca="1" si="1464"/>
        <v>9.2419690913120576</v>
      </c>
    </row>
    <row r="10344" spans="5:14" x14ac:dyDescent="0.15">
      <c r="E10344" s="2">
        <v>10340</v>
      </c>
      <c r="F10344" s="12">
        <f t="shared" ca="1" si="1457"/>
        <v>0.32514151562697557</v>
      </c>
      <c r="G10344" s="1">
        <f t="shared" ca="1" si="1459"/>
        <v>2.2469895174546402</v>
      </c>
      <c r="H10344" s="1">
        <f t="shared" ca="1" si="1460"/>
        <v>20763.746092751513</v>
      </c>
      <c r="I10344" s="1">
        <f t="shared" ca="1" si="1461"/>
        <v>20770.741072325371</v>
      </c>
      <c r="J10344" s="1">
        <f t="shared" ca="1" si="1462"/>
        <v>6.9949795738575631</v>
      </c>
      <c r="K10344" s="5">
        <f t="shared" ca="1" si="1458"/>
        <v>0.71835831630336733</v>
      </c>
      <c r="L10344" s="1">
        <f t="shared" ca="1" si="1456"/>
        <v>1.9986562294765557</v>
      </c>
      <c r="M10344" s="1">
        <f t="shared" ca="1" si="1463"/>
        <v>20772.739728554847</v>
      </c>
      <c r="N10344" s="13">
        <f t="shared" ca="1" si="1464"/>
        <v>8.9936358033337456</v>
      </c>
    </row>
    <row r="10345" spans="5:14" x14ac:dyDescent="0.15">
      <c r="E10345" s="2">
        <v>10341</v>
      </c>
      <c r="F10345" s="12">
        <f t="shared" ca="1" si="1457"/>
        <v>0.84050997444535325</v>
      </c>
      <c r="G10345" s="1">
        <f t="shared" ca="1" si="1459"/>
        <v>0.34749291785606146</v>
      </c>
      <c r="H10345" s="1">
        <f t="shared" ca="1" si="1460"/>
        <v>20764.093585669369</v>
      </c>
      <c r="I10345" s="1">
        <f t="shared" ca="1" si="1461"/>
        <v>20772.739728554847</v>
      </c>
      <c r="J10345" s="1">
        <f t="shared" ca="1" si="1462"/>
        <v>8.6461428854781843</v>
      </c>
      <c r="K10345" s="5">
        <f t="shared" ca="1" si="1458"/>
        <v>0.20906575584457954</v>
      </c>
      <c r="L10345" s="1">
        <f t="shared" ca="1" si="1456"/>
        <v>0.27926667165417213</v>
      </c>
      <c r="M10345" s="1">
        <f t="shared" ca="1" si="1463"/>
        <v>20773.018995226503</v>
      </c>
      <c r="N10345" s="13">
        <f t="shared" ca="1" si="1464"/>
        <v>8.9254095571341168</v>
      </c>
    </row>
    <row r="10346" spans="5:14" x14ac:dyDescent="0.15">
      <c r="E10346" s="2">
        <v>10342</v>
      </c>
      <c r="F10346" s="12">
        <f t="shared" ca="1" si="1457"/>
        <v>0.56394880844477391</v>
      </c>
      <c r="G10346" s="1">
        <f t="shared" ca="1" si="1459"/>
        <v>1.1455835935446519</v>
      </c>
      <c r="H10346" s="1">
        <f t="shared" ca="1" si="1460"/>
        <v>20765.239169262913</v>
      </c>
      <c r="I10346" s="1">
        <f t="shared" ca="1" si="1461"/>
        <v>20773.018995226503</v>
      </c>
      <c r="J10346" s="1">
        <f t="shared" ca="1" si="1462"/>
        <v>7.7798259635892464</v>
      </c>
      <c r="K10346" s="5">
        <f t="shared" ca="1" si="1458"/>
        <v>0.97340737448009851</v>
      </c>
      <c r="L10346" s="1">
        <f t="shared" ca="1" si="1456"/>
        <v>6.3877310049847553</v>
      </c>
      <c r="M10346" s="1">
        <f t="shared" ca="1" si="1463"/>
        <v>20779.406726231489</v>
      </c>
      <c r="N10346" s="13">
        <f t="shared" ca="1" si="1464"/>
        <v>14.167556968575809</v>
      </c>
    </row>
    <row r="10347" spans="5:14" x14ac:dyDescent="0.15">
      <c r="E10347" s="2">
        <v>10343</v>
      </c>
      <c r="F10347" s="12">
        <f t="shared" ca="1" si="1457"/>
        <v>0.40248362521258907</v>
      </c>
      <c r="G10347" s="1">
        <f t="shared" ca="1" si="1459"/>
        <v>1.8202017313054493</v>
      </c>
      <c r="H10347" s="1">
        <f t="shared" ca="1" si="1460"/>
        <v>20767.059370994219</v>
      </c>
      <c r="I10347" s="1">
        <f t="shared" ca="1" si="1461"/>
        <v>20779.406726231489</v>
      </c>
      <c r="J10347" s="1">
        <f t="shared" ca="1" si="1462"/>
        <v>12.347355237270676</v>
      </c>
      <c r="K10347" s="5">
        <f t="shared" ca="1" si="1458"/>
        <v>0.53379602489238454</v>
      </c>
      <c r="L10347" s="1">
        <f t="shared" ca="1" si="1456"/>
        <v>1.120540817633225</v>
      </c>
      <c r="M10347" s="1">
        <f t="shared" ca="1" si="1463"/>
        <v>20780.527267049121</v>
      </c>
      <c r="N10347" s="13">
        <f t="shared" ca="1" si="1464"/>
        <v>13.467896054902667</v>
      </c>
    </row>
    <row r="10348" spans="5:14" x14ac:dyDescent="0.15">
      <c r="E10348" s="2">
        <v>10344</v>
      </c>
      <c r="F10348" s="12">
        <f t="shared" ca="1" si="1457"/>
        <v>2.0330576478832851E-2</v>
      </c>
      <c r="G10348" s="1">
        <f t="shared" ca="1" si="1459"/>
        <v>7.7912585913547261</v>
      </c>
      <c r="H10348" s="1">
        <f t="shared" ca="1" si="1460"/>
        <v>20774.850629585573</v>
      </c>
      <c r="I10348" s="1">
        <f t="shared" ca="1" si="1461"/>
        <v>20780.527267049121</v>
      </c>
      <c r="J10348" s="1">
        <f t="shared" ca="1" si="1462"/>
        <v>5.6766374635481043</v>
      </c>
      <c r="K10348" s="5">
        <f t="shared" ca="1" si="1458"/>
        <v>0.40506906130935916</v>
      </c>
      <c r="L10348" s="1">
        <f t="shared" ca="1" si="1456"/>
        <v>0.71655160344129487</v>
      </c>
      <c r="M10348" s="1">
        <f t="shared" ca="1" si="1463"/>
        <v>20781.243818652561</v>
      </c>
      <c r="N10348" s="13">
        <f t="shared" ca="1" si="1464"/>
        <v>6.3931890669882705</v>
      </c>
    </row>
    <row r="10349" spans="5:14" x14ac:dyDescent="0.15">
      <c r="E10349" s="2">
        <v>10345</v>
      </c>
      <c r="F10349" s="12">
        <f t="shared" ca="1" si="1457"/>
        <v>4.0381536401190687E-2</v>
      </c>
      <c r="G10349" s="1">
        <f t="shared" ca="1" si="1459"/>
        <v>6.4187652365058128</v>
      </c>
      <c r="H10349" s="1">
        <f t="shared" ca="1" si="1460"/>
        <v>20781.26939482208</v>
      </c>
      <c r="I10349" s="1">
        <f t="shared" ca="1" si="1461"/>
        <v>20781.26939482208</v>
      </c>
      <c r="J10349" s="1">
        <f t="shared" ca="1" si="1462"/>
        <v>0</v>
      </c>
      <c r="K10349" s="5">
        <f t="shared" ca="1" si="1458"/>
        <v>0.29086867214395218</v>
      </c>
      <c r="L10349" s="1">
        <f t="shared" ca="1" si="1456"/>
        <v>0.44061626823755312</v>
      </c>
      <c r="M10349" s="1">
        <f t="shared" ca="1" si="1463"/>
        <v>20781.710011090319</v>
      </c>
      <c r="N10349" s="13">
        <f t="shared" ca="1" si="1464"/>
        <v>0.44061626823895494</v>
      </c>
    </row>
    <row r="10350" spans="5:14" x14ac:dyDescent="0.15">
      <c r="E10350" s="2">
        <v>10346</v>
      </c>
      <c r="F10350" s="12">
        <f t="shared" ca="1" si="1457"/>
        <v>0.32046654107130002</v>
      </c>
      <c r="G10350" s="1">
        <f t="shared" ca="1" si="1459"/>
        <v>2.2759548082088856</v>
      </c>
      <c r="H10350" s="1">
        <f t="shared" ca="1" si="1460"/>
        <v>20783.545349630291</v>
      </c>
      <c r="I10350" s="1">
        <f t="shared" ca="1" si="1461"/>
        <v>20783.545349630291</v>
      </c>
      <c r="J10350" s="1">
        <f t="shared" ca="1" si="1462"/>
        <v>0</v>
      </c>
      <c r="K10350" s="5">
        <f t="shared" ca="1" si="1458"/>
        <v>0.1293034826542997</v>
      </c>
      <c r="L10350" s="1">
        <f t="shared" ca="1" si="1456"/>
        <v>0.14779249845597964</v>
      </c>
      <c r="M10350" s="1">
        <f t="shared" ca="1" si="1463"/>
        <v>20783.693142128748</v>
      </c>
      <c r="N10350" s="13">
        <f t="shared" ca="1" si="1464"/>
        <v>0.14779249845742015</v>
      </c>
    </row>
    <row r="10351" spans="5:14" x14ac:dyDescent="0.15">
      <c r="E10351" s="2">
        <v>10347</v>
      </c>
      <c r="F10351" s="12">
        <f t="shared" ca="1" si="1457"/>
        <v>0.38947417830255859</v>
      </c>
      <c r="G10351" s="1">
        <f t="shared" ca="1" si="1459"/>
        <v>1.8859154206848872</v>
      </c>
      <c r="H10351" s="1">
        <f t="shared" ca="1" si="1460"/>
        <v>20785.431265050975</v>
      </c>
      <c r="I10351" s="1">
        <f t="shared" ca="1" si="1461"/>
        <v>20785.431265050975</v>
      </c>
      <c r="J10351" s="1">
        <f t="shared" ca="1" si="1462"/>
        <v>0</v>
      </c>
      <c r="K10351" s="5">
        <f t="shared" ca="1" si="1458"/>
        <v>4.7655545201086391E-2</v>
      </c>
      <c r="L10351" s="1">
        <f t="shared" ca="1" si="1456"/>
        <v>4.1213966641266003E-2</v>
      </c>
      <c r="M10351" s="1">
        <f t="shared" ca="1" si="1463"/>
        <v>20785.472479017615</v>
      </c>
      <c r="N10351" s="13">
        <f t="shared" ca="1" si="1464"/>
        <v>4.1213966640498256E-2</v>
      </c>
    </row>
    <row r="10352" spans="5:14" x14ac:dyDescent="0.15">
      <c r="E10352" s="2">
        <v>10348</v>
      </c>
      <c r="F10352" s="12">
        <f t="shared" ca="1" si="1457"/>
        <v>0.1053312533340518</v>
      </c>
      <c r="G10352" s="1">
        <f t="shared" ca="1" si="1459"/>
        <v>4.5012902021738563</v>
      </c>
      <c r="H10352" s="1">
        <f t="shared" ca="1" si="1460"/>
        <v>20789.932555253148</v>
      </c>
      <c r="I10352" s="1">
        <f t="shared" ca="1" si="1461"/>
        <v>20789.932555253148</v>
      </c>
      <c r="J10352" s="1">
        <f t="shared" ca="1" si="1462"/>
        <v>0</v>
      </c>
      <c r="K10352" s="5">
        <f t="shared" ca="1" si="1458"/>
        <v>0.33650978111125374</v>
      </c>
      <c r="L10352" s="1">
        <f t="shared" ca="1" si="1456"/>
        <v>0.54320467046316423</v>
      </c>
      <c r="M10352" s="1">
        <f t="shared" ca="1" si="1463"/>
        <v>20790.475759923611</v>
      </c>
      <c r="N10352" s="13">
        <f t="shared" ca="1" si="1464"/>
        <v>0.54320467046272825</v>
      </c>
    </row>
    <row r="10353" spans="5:14" x14ac:dyDescent="0.15">
      <c r="E10353" s="2">
        <v>10349</v>
      </c>
      <c r="F10353" s="12">
        <f t="shared" ca="1" si="1457"/>
        <v>0.71001463662895747</v>
      </c>
      <c r="G10353" s="1">
        <f t="shared" ca="1" si="1459"/>
        <v>0.68493938837779778</v>
      </c>
      <c r="H10353" s="1">
        <f t="shared" ca="1" si="1460"/>
        <v>20790.617494641527</v>
      </c>
      <c r="I10353" s="1">
        <f t="shared" ca="1" si="1461"/>
        <v>20790.617494641527</v>
      </c>
      <c r="J10353" s="1">
        <f t="shared" ca="1" si="1462"/>
        <v>0</v>
      </c>
      <c r="K10353" s="5">
        <f t="shared" ca="1" si="1458"/>
        <v>0.95935359715065549</v>
      </c>
      <c r="L10353" s="1">
        <f t="shared" ca="1" si="1456"/>
        <v>5.5818950526179512</v>
      </c>
      <c r="M10353" s="1">
        <f t="shared" ca="1" si="1463"/>
        <v>20796.199389694146</v>
      </c>
      <c r="N10353" s="13">
        <f t="shared" ca="1" si="1464"/>
        <v>5.5818950526190747</v>
      </c>
    </row>
    <row r="10354" spans="5:14" x14ac:dyDescent="0.15">
      <c r="E10354" s="2">
        <v>10350</v>
      </c>
      <c r="F10354" s="12">
        <f t="shared" ca="1" si="1457"/>
        <v>0.79474634906471375</v>
      </c>
      <c r="G10354" s="1">
        <f t="shared" ca="1" si="1459"/>
        <v>0.4594645460356041</v>
      </c>
      <c r="H10354" s="1">
        <f t="shared" ca="1" si="1460"/>
        <v>20791.076959187561</v>
      </c>
      <c r="I10354" s="1">
        <f t="shared" ca="1" si="1461"/>
        <v>20796.199389694146</v>
      </c>
      <c r="J10354" s="1">
        <f t="shared" ca="1" si="1462"/>
        <v>5.122430506584351</v>
      </c>
      <c r="K10354" s="5">
        <f t="shared" ca="1" si="1458"/>
        <v>0.51178565530881615</v>
      </c>
      <c r="L10354" s="1">
        <f t="shared" ca="1" si="1456"/>
        <v>1.042717748999497</v>
      </c>
      <c r="M10354" s="1">
        <f t="shared" ca="1" si="1463"/>
        <v>20797.242107443144</v>
      </c>
      <c r="N10354" s="13">
        <f t="shared" ca="1" si="1464"/>
        <v>6.1651482555826078</v>
      </c>
    </row>
    <row r="10355" spans="5:14" x14ac:dyDescent="0.15">
      <c r="E10355" s="2">
        <v>10351</v>
      </c>
      <c r="F10355" s="12">
        <f t="shared" ca="1" si="1457"/>
        <v>0.45508818835471476</v>
      </c>
      <c r="G10355" s="1">
        <f t="shared" ca="1" si="1459"/>
        <v>1.5745281165043039</v>
      </c>
      <c r="H10355" s="1">
        <f t="shared" ca="1" si="1460"/>
        <v>20792.651487304065</v>
      </c>
      <c r="I10355" s="1">
        <f t="shared" ca="1" si="1461"/>
        <v>20797.242107443144</v>
      </c>
      <c r="J10355" s="1">
        <f t="shared" ca="1" si="1462"/>
        <v>4.5906201390789647</v>
      </c>
      <c r="K10355" s="5">
        <f t="shared" ca="1" si="1458"/>
        <v>0.53468977274289442</v>
      </c>
      <c r="L10355" s="1">
        <f t="shared" ca="1" si="1456"/>
        <v>1.1237899249390855</v>
      </c>
      <c r="M10355" s="1">
        <f t="shared" ca="1" si="1463"/>
        <v>20798.365897368083</v>
      </c>
      <c r="N10355" s="13">
        <f t="shared" ca="1" si="1464"/>
        <v>5.7144100640180113</v>
      </c>
    </row>
    <row r="10356" spans="5:14" x14ac:dyDescent="0.15">
      <c r="E10356" s="2">
        <v>10352</v>
      </c>
      <c r="F10356" s="12">
        <f t="shared" ca="1" si="1457"/>
        <v>0.98891966737952186</v>
      </c>
      <c r="G10356" s="1">
        <f t="shared" ca="1" si="1459"/>
        <v>2.2284353532212586E-2</v>
      </c>
      <c r="H10356" s="1">
        <f t="shared" ca="1" si="1460"/>
        <v>20792.673771657599</v>
      </c>
      <c r="I10356" s="1">
        <f t="shared" ca="1" si="1461"/>
        <v>20798.365897368083</v>
      </c>
      <c r="J10356" s="1">
        <f t="shared" ca="1" si="1462"/>
        <v>5.6921257104841061</v>
      </c>
      <c r="K10356" s="5">
        <f t="shared" ca="1" si="1458"/>
        <v>0.48299089081990842</v>
      </c>
      <c r="L10356" s="1">
        <f t="shared" ca="1" si="1456"/>
        <v>0.94686097068111075</v>
      </c>
      <c r="M10356" s="1">
        <f t="shared" ca="1" si="1463"/>
        <v>20799.312758338765</v>
      </c>
      <c r="N10356" s="13">
        <f t="shared" ca="1" si="1464"/>
        <v>6.6389866811659886</v>
      </c>
    </row>
    <row r="10357" spans="5:14" x14ac:dyDescent="0.15">
      <c r="E10357" s="2">
        <v>10353</v>
      </c>
      <c r="F10357" s="12">
        <f t="shared" ca="1" si="1457"/>
        <v>0.3399597733700741</v>
      </c>
      <c r="G10357" s="1">
        <f t="shared" ca="1" si="1459"/>
        <v>2.1578559639779344</v>
      </c>
      <c r="H10357" s="1">
        <f t="shared" ca="1" si="1460"/>
        <v>20794.831627621577</v>
      </c>
      <c r="I10357" s="1">
        <f t="shared" ca="1" si="1461"/>
        <v>20799.312758338765</v>
      </c>
      <c r="J10357" s="1">
        <f t="shared" ca="1" si="1462"/>
        <v>4.4811307171876251</v>
      </c>
      <c r="K10357" s="5">
        <f t="shared" ca="1" si="1458"/>
        <v>0.87424444746781227</v>
      </c>
      <c r="L10357" s="1">
        <f t="shared" ca="1" si="1456"/>
        <v>3.4654419424782588</v>
      </c>
      <c r="M10357" s="1">
        <f t="shared" ca="1" si="1463"/>
        <v>20802.778200281242</v>
      </c>
      <c r="N10357" s="13">
        <f t="shared" ca="1" si="1464"/>
        <v>7.9465726596645254</v>
      </c>
    </row>
    <row r="10358" spans="5:14" x14ac:dyDescent="0.15">
      <c r="E10358" s="2">
        <v>10354</v>
      </c>
      <c r="F10358" s="12">
        <f t="shared" ca="1" si="1457"/>
        <v>0.47420111207633797</v>
      </c>
      <c r="G10358" s="1">
        <f t="shared" ca="1" si="1459"/>
        <v>1.4922475203809809</v>
      </c>
      <c r="H10358" s="1">
        <f t="shared" ca="1" si="1460"/>
        <v>20796.323875141959</v>
      </c>
      <c r="I10358" s="1">
        <f t="shared" ca="1" si="1461"/>
        <v>20802.778200281242</v>
      </c>
      <c r="J10358" s="1">
        <f t="shared" ca="1" si="1462"/>
        <v>6.4543251392824459</v>
      </c>
      <c r="K10358" s="5">
        <f t="shared" ca="1" si="1458"/>
        <v>0.48864358790168072</v>
      </c>
      <c r="L10358" s="1">
        <f t="shared" ca="1" si="1456"/>
        <v>0.96517584819213831</v>
      </c>
      <c r="M10358" s="1">
        <f t="shared" ca="1" si="1463"/>
        <v>20803.743376129434</v>
      </c>
      <c r="N10358" s="13">
        <f t="shared" ca="1" si="1464"/>
        <v>7.4195009874747484</v>
      </c>
    </row>
    <row r="10359" spans="5:14" x14ac:dyDescent="0.15">
      <c r="E10359" s="2">
        <v>10355</v>
      </c>
      <c r="F10359" s="12">
        <f t="shared" ca="1" si="1457"/>
        <v>0.45188306108575604</v>
      </c>
      <c r="G10359" s="1">
        <f t="shared" ca="1" si="1459"/>
        <v>1.5886636940685936</v>
      </c>
      <c r="H10359" s="1">
        <f t="shared" ca="1" si="1460"/>
        <v>20797.912538836026</v>
      </c>
      <c r="I10359" s="1">
        <f t="shared" ca="1" si="1461"/>
        <v>20803.743376129434</v>
      </c>
      <c r="J10359" s="1">
        <f t="shared" ca="1" si="1462"/>
        <v>5.8308372934079671</v>
      </c>
      <c r="K10359" s="5">
        <f t="shared" ca="1" si="1458"/>
        <v>0.32647203611528375</v>
      </c>
      <c r="L10359" s="1">
        <f t="shared" ca="1" si="1456"/>
        <v>0.51981615809428006</v>
      </c>
      <c r="M10359" s="1">
        <f t="shared" ca="1" si="1463"/>
        <v>20804.26319228753</v>
      </c>
      <c r="N10359" s="13">
        <f t="shared" ca="1" si="1464"/>
        <v>6.3506534515036037</v>
      </c>
    </row>
    <row r="10360" spans="5:14" x14ac:dyDescent="0.15">
      <c r="E10360" s="2">
        <v>10356</v>
      </c>
      <c r="F10360" s="12">
        <f t="shared" ca="1" si="1457"/>
        <v>0.1387926269545775</v>
      </c>
      <c r="G10360" s="1">
        <f t="shared" ca="1" si="1459"/>
        <v>3.9495487044882784</v>
      </c>
      <c r="H10360" s="1">
        <f t="shared" ca="1" si="1460"/>
        <v>20801.862087540514</v>
      </c>
      <c r="I10360" s="1">
        <f t="shared" ca="1" si="1461"/>
        <v>20804.26319228753</v>
      </c>
      <c r="J10360" s="1">
        <f t="shared" ca="1" si="1462"/>
        <v>2.4011047470157791</v>
      </c>
      <c r="K10360" s="5">
        <f t="shared" ca="1" si="1458"/>
        <v>0.52763400145085848</v>
      </c>
      <c r="L10360" s="1">
        <f t="shared" ca="1" si="1456"/>
        <v>1.0983326830603424</v>
      </c>
      <c r="M10360" s="1">
        <f t="shared" ca="1" si="1463"/>
        <v>20805.361524970591</v>
      </c>
      <c r="N10360" s="13">
        <f t="shared" ca="1" si="1464"/>
        <v>3.4994374300767959</v>
      </c>
    </row>
    <row r="10361" spans="5:14" x14ac:dyDescent="0.15">
      <c r="E10361" s="2">
        <v>10357</v>
      </c>
      <c r="F10361" s="12">
        <f t="shared" ca="1" si="1457"/>
        <v>0.25148610385639059</v>
      </c>
      <c r="G10361" s="1">
        <f t="shared" ca="1" si="1459"/>
        <v>2.7607350880499011</v>
      </c>
      <c r="H10361" s="1">
        <f t="shared" ca="1" si="1460"/>
        <v>20804.622822628564</v>
      </c>
      <c r="I10361" s="1">
        <f t="shared" ca="1" si="1461"/>
        <v>20805.361524970591</v>
      </c>
      <c r="J10361" s="1">
        <f t="shared" ca="1" si="1462"/>
        <v>0.73870234202695428</v>
      </c>
      <c r="K10361" s="5">
        <f t="shared" ca="1" si="1458"/>
        <v>0.45390192956634445</v>
      </c>
      <c r="L10361" s="1">
        <f t="shared" ca="1" si="1456"/>
        <v>0.8562369025410056</v>
      </c>
      <c r="M10361" s="1">
        <f t="shared" ca="1" si="1463"/>
        <v>20806.217761873133</v>
      </c>
      <c r="N10361" s="13">
        <f t="shared" ca="1" si="1464"/>
        <v>1.5949392445691046</v>
      </c>
    </row>
    <row r="10362" spans="5:14" x14ac:dyDescent="0.15">
      <c r="E10362" s="2">
        <v>10358</v>
      </c>
      <c r="F10362" s="12">
        <f t="shared" ca="1" si="1457"/>
        <v>0.96825487372457264</v>
      </c>
      <c r="G10362" s="1">
        <f t="shared" ca="1" si="1459"/>
        <v>6.4519854120987027E-2</v>
      </c>
      <c r="H10362" s="1">
        <f t="shared" ca="1" si="1460"/>
        <v>20804.687342482684</v>
      </c>
      <c r="I10362" s="1">
        <f t="shared" ca="1" si="1461"/>
        <v>20806.217761873133</v>
      </c>
      <c r="J10362" s="1">
        <f t="shared" ca="1" si="1462"/>
        <v>1.5304193904485146</v>
      </c>
      <c r="K10362" s="5">
        <f t="shared" ca="1" si="1458"/>
        <v>0.3698980026058758</v>
      </c>
      <c r="L10362" s="1">
        <f t="shared" ca="1" si="1456"/>
        <v>0.62455379622778984</v>
      </c>
      <c r="M10362" s="1">
        <f t="shared" ca="1" si="1463"/>
        <v>20806.842315669361</v>
      </c>
      <c r="N10362" s="13">
        <f t="shared" ca="1" si="1464"/>
        <v>2.1549731866762158</v>
      </c>
    </row>
    <row r="10363" spans="5:14" x14ac:dyDescent="0.15">
      <c r="E10363" s="2">
        <v>10359</v>
      </c>
      <c r="F10363" s="12">
        <f t="shared" ca="1" si="1457"/>
        <v>0.45985390709840579</v>
      </c>
      <c r="G10363" s="1">
        <f t="shared" ca="1" si="1459"/>
        <v>1.5536928664135059</v>
      </c>
      <c r="H10363" s="1">
        <f t="shared" ca="1" si="1460"/>
        <v>20806.2410353491</v>
      </c>
      <c r="I10363" s="1">
        <f t="shared" ca="1" si="1461"/>
        <v>20806.842315669361</v>
      </c>
      <c r="J10363" s="1">
        <f t="shared" ca="1" si="1462"/>
        <v>0.60128032026113942</v>
      </c>
      <c r="K10363" s="5">
        <f t="shared" ca="1" si="1458"/>
        <v>0.33010353727581043</v>
      </c>
      <c r="L10363" s="1">
        <f t="shared" ca="1" si="1456"/>
        <v>0.52822247475686002</v>
      </c>
      <c r="M10363" s="1">
        <f t="shared" ca="1" si="1463"/>
        <v>20807.370538144118</v>
      </c>
      <c r="N10363" s="13">
        <f t="shared" ca="1" si="1464"/>
        <v>1.1295027950181975</v>
      </c>
    </row>
    <row r="10364" spans="5:14" x14ac:dyDescent="0.15">
      <c r="E10364" s="2">
        <v>10360</v>
      </c>
      <c r="F10364" s="12">
        <f t="shared" ca="1" si="1457"/>
        <v>0.25175746575269353</v>
      </c>
      <c r="G10364" s="1">
        <f t="shared" ca="1" si="1459"/>
        <v>2.7585781848007285</v>
      </c>
      <c r="H10364" s="1">
        <f t="shared" ca="1" si="1460"/>
        <v>20808.999613533899</v>
      </c>
      <c r="I10364" s="1">
        <f t="shared" ca="1" si="1461"/>
        <v>20808.999613533899</v>
      </c>
      <c r="J10364" s="1">
        <f t="shared" ca="1" si="1462"/>
        <v>0</v>
      </c>
      <c r="K10364" s="5">
        <f t="shared" ca="1" si="1458"/>
        <v>0.59610332255276421</v>
      </c>
      <c r="L10364" s="1">
        <f t="shared" ca="1" si="1456"/>
        <v>1.3658099863658211</v>
      </c>
      <c r="M10364" s="1">
        <f t="shared" ca="1" si="1463"/>
        <v>20810.365423520263</v>
      </c>
      <c r="N10364" s="13">
        <f t="shared" ca="1" si="1464"/>
        <v>1.3658099863641837</v>
      </c>
    </row>
    <row r="10365" spans="5:14" x14ac:dyDescent="0.15">
      <c r="E10365" s="2">
        <v>10361</v>
      </c>
      <c r="F10365" s="12">
        <f t="shared" ca="1" si="1457"/>
        <v>0.10747926020652188</v>
      </c>
      <c r="G10365" s="1">
        <f t="shared" ca="1" si="1459"/>
        <v>4.4609147566778091</v>
      </c>
      <c r="H10365" s="1">
        <f t="shared" ca="1" si="1460"/>
        <v>20813.460528290576</v>
      </c>
      <c r="I10365" s="1">
        <f t="shared" ca="1" si="1461"/>
        <v>20813.460528290576</v>
      </c>
      <c r="J10365" s="1">
        <f t="shared" ca="1" si="1462"/>
        <v>0</v>
      </c>
      <c r="K10365" s="5">
        <f t="shared" ca="1" si="1458"/>
        <v>0.82651215163134462</v>
      </c>
      <c r="L10365" s="1">
        <f t="shared" ca="1" si="1456"/>
        <v>2.8738490108020183</v>
      </c>
      <c r="M10365" s="1">
        <f t="shared" ca="1" si="1463"/>
        <v>20816.334377301377</v>
      </c>
      <c r="N10365" s="13">
        <f t="shared" ca="1" si="1464"/>
        <v>2.8738490108007682</v>
      </c>
    </row>
    <row r="10366" spans="5:14" x14ac:dyDescent="0.15">
      <c r="E10366" s="2">
        <v>10362</v>
      </c>
      <c r="F10366" s="12">
        <f t="shared" ca="1" si="1457"/>
        <v>0.49139309274327569</v>
      </c>
      <c r="G10366" s="1">
        <f t="shared" ca="1" si="1459"/>
        <v>1.4210217505506779</v>
      </c>
      <c r="H10366" s="1">
        <f t="shared" ca="1" si="1460"/>
        <v>20814.881550041126</v>
      </c>
      <c r="I10366" s="1">
        <f t="shared" ca="1" si="1461"/>
        <v>20816.334377301377</v>
      </c>
      <c r="J10366" s="1">
        <f t="shared" ca="1" si="1462"/>
        <v>1.4528272602510697</v>
      </c>
      <c r="K10366" s="5">
        <f t="shared" ca="1" si="1458"/>
        <v>0.14870540259186638</v>
      </c>
      <c r="L10366" s="1">
        <f t="shared" ca="1" si="1456"/>
        <v>0.17744668059448468</v>
      </c>
      <c r="M10366" s="1">
        <f t="shared" ca="1" si="1463"/>
        <v>20816.511823981971</v>
      </c>
      <c r="N10366" s="13">
        <f t="shared" ca="1" si="1464"/>
        <v>1.6302739408456546</v>
      </c>
    </row>
    <row r="10367" spans="5:14" x14ac:dyDescent="0.15">
      <c r="E10367" s="2">
        <v>10363</v>
      </c>
      <c r="F10367" s="12">
        <f t="shared" ca="1" si="1457"/>
        <v>0.87305101914209537</v>
      </c>
      <c r="G10367" s="1">
        <f t="shared" ca="1" si="1459"/>
        <v>0.27152256735873692</v>
      </c>
      <c r="H10367" s="1">
        <f t="shared" ca="1" si="1460"/>
        <v>20815.153072608486</v>
      </c>
      <c r="I10367" s="1">
        <f t="shared" ca="1" si="1461"/>
        <v>20816.511823981971</v>
      </c>
      <c r="J10367" s="1">
        <f t="shared" ca="1" si="1462"/>
        <v>1.3587513734855747</v>
      </c>
      <c r="K10367" s="5">
        <f t="shared" ca="1" si="1458"/>
        <v>0.16291265626249074</v>
      </c>
      <c r="L10367" s="1">
        <f t="shared" ca="1" si="1456"/>
        <v>0.20011836952407805</v>
      </c>
      <c r="M10367" s="1">
        <f t="shared" ca="1" si="1463"/>
        <v>20816.711942351496</v>
      </c>
      <c r="N10367" s="13">
        <f t="shared" ca="1" si="1464"/>
        <v>1.5588697430102911</v>
      </c>
    </row>
    <row r="10368" spans="5:14" x14ac:dyDescent="0.15">
      <c r="E10368" s="2">
        <v>10364</v>
      </c>
      <c r="F10368" s="12">
        <f t="shared" ca="1" si="1457"/>
        <v>0.92726097458125978</v>
      </c>
      <c r="G10368" s="1">
        <f t="shared" ca="1" si="1459"/>
        <v>0.15104045411931474</v>
      </c>
      <c r="H10368" s="1">
        <f t="shared" ca="1" si="1460"/>
        <v>20815.304113062604</v>
      </c>
      <c r="I10368" s="1">
        <f t="shared" ca="1" si="1461"/>
        <v>20816.711942351496</v>
      </c>
      <c r="J10368" s="1">
        <f t="shared" ca="1" si="1462"/>
        <v>1.4078292888916621</v>
      </c>
      <c r="K10368" s="5">
        <f t="shared" ca="1" si="1458"/>
        <v>0.75096203374747361</v>
      </c>
      <c r="L10368" s="1">
        <f t="shared" ca="1" si="1456"/>
        <v>2.2186820904400375</v>
      </c>
      <c r="M10368" s="1">
        <f t="shared" ca="1" si="1463"/>
        <v>20818.930624441935</v>
      </c>
      <c r="N10368" s="13">
        <f t="shared" ca="1" si="1464"/>
        <v>3.6265113793306227</v>
      </c>
    </row>
    <row r="10369" spans="5:14" x14ac:dyDescent="0.15">
      <c r="E10369" s="2">
        <v>10365</v>
      </c>
      <c r="F10369" s="12">
        <f t="shared" ca="1" si="1457"/>
        <v>0.93349821371938091</v>
      </c>
      <c r="G10369" s="1">
        <f t="shared" ca="1" si="1459"/>
        <v>0.13763245906516117</v>
      </c>
      <c r="H10369" s="1">
        <f t="shared" ca="1" si="1460"/>
        <v>20815.441745521668</v>
      </c>
      <c r="I10369" s="1">
        <f t="shared" ca="1" si="1461"/>
        <v>20818.930624441935</v>
      </c>
      <c r="J10369" s="1">
        <f t="shared" ca="1" si="1462"/>
        <v>3.4888789202668704</v>
      </c>
      <c r="K10369" s="5">
        <f t="shared" ca="1" si="1458"/>
        <v>0.18787433963854083</v>
      </c>
      <c r="L10369" s="1">
        <f t="shared" ca="1" si="1456"/>
        <v>0.24188341960271942</v>
      </c>
      <c r="M10369" s="1">
        <f t="shared" ca="1" si="1463"/>
        <v>20819.172507861538</v>
      </c>
      <c r="N10369" s="13">
        <f t="shared" ca="1" si="1464"/>
        <v>3.7307623398701253</v>
      </c>
    </row>
    <row r="10370" spans="5:14" x14ac:dyDescent="0.15">
      <c r="E10370" s="2">
        <v>10366</v>
      </c>
      <c r="F10370" s="12">
        <f t="shared" ca="1" si="1457"/>
        <v>0.8356175454684468</v>
      </c>
      <c r="G10370" s="1">
        <f t="shared" ca="1" si="1459"/>
        <v>0.35916850414218998</v>
      </c>
      <c r="H10370" s="1">
        <f t="shared" ca="1" si="1460"/>
        <v>20815.800914025811</v>
      </c>
      <c r="I10370" s="1">
        <f t="shared" ca="1" si="1461"/>
        <v>20819.172507861538</v>
      </c>
      <c r="J10370" s="1">
        <f t="shared" ca="1" si="1462"/>
        <v>3.3715938357272535</v>
      </c>
      <c r="K10370" s="5">
        <f t="shared" ca="1" si="1458"/>
        <v>0.88397173400080131</v>
      </c>
      <c r="L10370" s="1">
        <f t="shared" ca="1" si="1456"/>
        <v>3.6144509373850924</v>
      </c>
      <c r="M10370" s="1">
        <f t="shared" ca="1" si="1463"/>
        <v>20822.786958798923</v>
      </c>
      <c r="N10370" s="13">
        <f t="shared" ca="1" si="1464"/>
        <v>6.9860447731116437</v>
      </c>
    </row>
    <row r="10371" spans="5:14" x14ac:dyDescent="0.15">
      <c r="E10371" s="2">
        <v>10367</v>
      </c>
      <c r="F10371" s="12">
        <f t="shared" ca="1" si="1457"/>
        <v>0.42510646174931077</v>
      </c>
      <c r="G10371" s="1">
        <f t="shared" ca="1" si="1459"/>
        <v>1.7108312863869837</v>
      </c>
      <c r="H10371" s="1">
        <f t="shared" ca="1" si="1460"/>
        <v>20817.511745312197</v>
      </c>
      <c r="I10371" s="1">
        <f t="shared" ca="1" si="1461"/>
        <v>20822.786958798923</v>
      </c>
      <c r="J10371" s="1">
        <f t="shared" ca="1" si="1462"/>
        <v>5.2752134867259883</v>
      </c>
      <c r="K10371" s="5">
        <f t="shared" ca="1" si="1458"/>
        <v>0.50005613567952989</v>
      </c>
      <c r="L10371" s="1">
        <f t="shared" ca="1" si="1456"/>
        <v>1.0028904271214467</v>
      </c>
      <c r="M10371" s="1">
        <f t="shared" ca="1" si="1463"/>
        <v>20823.789849226043</v>
      </c>
      <c r="N10371" s="13">
        <f t="shared" ca="1" si="1464"/>
        <v>6.2781039138462802</v>
      </c>
    </row>
    <row r="10372" spans="5:14" x14ac:dyDescent="0.15">
      <c r="E10372" s="2">
        <v>10368</v>
      </c>
      <c r="F10372" s="12">
        <f t="shared" ca="1" si="1457"/>
        <v>0.46133531033925146</v>
      </c>
      <c r="G10372" s="1">
        <f t="shared" ca="1" si="1459"/>
        <v>1.5472602921287233</v>
      </c>
      <c r="H10372" s="1">
        <f t="shared" ca="1" si="1460"/>
        <v>20819.059005604326</v>
      </c>
      <c r="I10372" s="1">
        <f t="shared" ca="1" si="1461"/>
        <v>20823.789849226043</v>
      </c>
      <c r="J10372" s="1">
        <f t="shared" ca="1" si="1462"/>
        <v>4.730843621717213</v>
      </c>
      <c r="K10372" s="5">
        <f t="shared" ca="1" si="1458"/>
        <v>0.39969346610327849</v>
      </c>
      <c r="L10372" s="1">
        <f t="shared" ca="1" si="1456"/>
        <v>0.70204806844605894</v>
      </c>
      <c r="M10372" s="1">
        <f t="shared" ca="1" si="1463"/>
        <v>20824.491897294491</v>
      </c>
      <c r="N10372" s="13">
        <f t="shared" ca="1" si="1464"/>
        <v>5.4328916901649791</v>
      </c>
    </row>
    <row r="10373" spans="5:14" x14ac:dyDescent="0.15">
      <c r="E10373" s="2">
        <v>10369</v>
      </c>
      <c r="F10373" s="12">
        <f t="shared" ca="1" si="1457"/>
        <v>0.32201695610875025</v>
      </c>
      <c r="G10373" s="1">
        <f t="shared" ca="1" si="1459"/>
        <v>2.2663021522026474</v>
      </c>
      <c r="H10373" s="1">
        <f t="shared" ca="1" si="1460"/>
        <v>20821.325307756528</v>
      </c>
      <c r="I10373" s="1">
        <f t="shared" ca="1" si="1461"/>
        <v>20824.491897294491</v>
      </c>
      <c r="J10373" s="1">
        <f t="shared" ca="1" si="1462"/>
        <v>3.1665895379628637</v>
      </c>
      <c r="K10373" s="5">
        <f t="shared" ca="1" si="1458"/>
        <v>0.38169786436228881</v>
      </c>
      <c r="L10373" s="1">
        <f t="shared" ca="1" si="1456"/>
        <v>0.65466956252162789</v>
      </c>
      <c r="M10373" s="1">
        <f t="shared" ca="1" si="1463"/>
        <v>20825.146566857013</v>
      </c>
      <c r="N10373" s="13">
        <f t="shared" ca="1" si="1464"/>
        <v>3.8212591004848946</v>
      </c>
    </row>
    <row r="10374" spans="5:14" x14ac:dyDescent="0.15">
      <c r="E10374" s="2">
        <v>10370</v>
      </c>
      <c r="F10374" s="12">
        <f t="shared" ca="1" si="1457"/>
        <v>7.0144390060995265E-2</v>
      </c>
      <c r="G10374" s="1">
        <f t="shared" ca="1" si="1459"/>
        <v>5.3143988925033101</v>
      </c>
      <c r="H10374" s="1">
        <f t="shared" ca="1" si="1460"/>
        <v>20826.639706649032</v>
      </c>
      <c r="I10374" s="1">
        <f t="shared" ca="1" si="1461"/>
        <v>20826.639706649032</v>
      </c>
      <c r="J10374" s="1">
        <f t="shared" ca="1" si="1462"/>
        <v>0</v>
      </c>
      <c r="K10374" s="5">
        <f t="shared" ca="1" si="1458"/>
        <v>0.70915012014193413</v>
      </c>
      <c r="L10374" s="1">
        <f t="shared" ref="L10374:L10437" ca="1" si="1465">_xlfn.GAMMA.INV(K10374, 0.8, 2)</f>
        <v>1.9414167632994208</v>
      </c>
      <c r="M10374" s="1">
        <f t="shared" ca="1" si="1463"/>
        <v>20828.581123412332</v>
      </c>
      <c r="N10374" s="13">
        <f t="shared" ca="1" si="1464"/>
        <v>1.9414167633003672</v>
      </c>
    </row>
    <row r="10375" spans="5:14" x14ac:dyDescent="0.15">
      <c r="E10375" s="2">
        <v>10371</v>
      </c>
      <c r="F10375" s="12">
        <f t="shared" ref="F10375:F10438" ca="1" si="1466">RAND()</f>
        <v>0.4280558688631293</v>
      </c>
      <c r="G10375" s="1">
        <f t="shared" ca="1" si="1459"/>
        <v>1.6970031143846376</v>
      </c>
      <c r="H10375" s="1">
        <f t="shared" ca="1" si="1460"/>
        <v>20828.336709763415</v>
      </c>
      <c r="I10375" s="1">
        <f t="shared" ca="1" si="1461"/>
        <v>20828.581123412332</v>
      </c>
      <c r="J10375" s="1">
        <f t="shared" ca="1" si="1462"/>
        <v>0.24441364891754347</v>
      </c>
      <c r="K10375" s="5">
        <f t="shared" ref="K10375:K10438" ca="1" si="1467">RAND()</f>
        <v>0.70045647461862237</v>
      </c>
      <c r="L10375" s="1">
        <f t="shared" ca="1" si="1465"/>
        <v>1.8891306447572032</v>
      </c>
      <c r="M10375" s="1">
        <f t="shared" ca="1" si="1463"/>
        <v>20830.470254057091</v>
      </c>
      <c r="N10375" s="13">
        <f t="shared" ca="1" si="1464"/>
        <v>2.1335442936760955</v>
      </c>
    </row>
    <row r="10376" spans="5:14" x14ac:dyDescent="0.15">
      <c r="E10376" s="2">
        <v>10372</v>
      </c>
      <c r="F10376" s="12">
        <f t="shared" ca="1" si="1466"/>
        <v>6.8687996251801664E-2</v>
      </c>
      <c r="G10376" s="1">
        <f t="shared" ca="1" si="1459"/>
        <v>5.3563616441367863</v>
      </c>
      <c r="H10376" s="1">
        <f t="shared" ca="1" si="1460"/>
        <v>20833.69307140755</v>
      </c>
      <c r="I10376" s="1">
        <f t="shared" ca="1" si="1461"/>
        <v>20833.69307140755</v>
      </c>
      <c r="J10376" s="1">
        <f t="shared" ca="1" si="1462"/>
        <v>0</v>
      </c>
      <c r="K10376" s="5">
        <f t="shared" ca="1" si="1467"/>
        <v>0.46094883022828181</v>
      </c>
      <c r="L10376" s="1">
        <f t="shared" ca="1" si="1465"/>
        <v>0.87765135297830721</v>
      </c>
      <c r="M10376" s="1">
        <f t="shared" ca="1" si="1463"/>
        <v>20834.570722760527</v>
      </c>
      <c r="N10376" s="13">
        <f t="shared" ca="1" si="1464"/>
        <v>0.87765135297740926</v>
      </c>
    </row>
    <row r="10377" spans="5:14" x14ac:dyDescent="0.15">
      <c r="E10377" s="2">
        <v>10373</v>
      </c>
      <c r="F10377" s="12">
        <f t="shared" ca="1" si="1466"/>
        <v>0.13171549939683269</v>
      </c>
      <c r="G10377" s="1">
        <f t="shared" ca="1" si="1459"/>
        <v>4.0542219800274681</v>
      </c>
      <c r="H10377" s="1">
        <f t="shared" ca="1" si="1460"/>
        <v>20837.747293387576</v>
      </c>
      <c r="I10377" s="1">
        <f t="shared" ca="1" si="1461"/>
        <v>20837.747293387576</v>
      </c>
      <c r="J10377" s="1">
        <f t="shared" ca="1" si="1462"/>
        <v>0</v>
      </c>
      <c r="K10377" s="5">
        <f t="shared" ca="1" si="1467"/>
        <v>0.79809976328466004</v>
      </c>
      <c r="L10377" s="1">
        <f t="shared" ca="1" si="1465"/>
        <v>2.5975713611866009</v>
      </c>
      <c r="M10377" s="1">
        <f t="shared" ca="1" si="1463"/>
        <v>20840.344864748764</v>
      </c>
      <c r="N10377" s="13">
        <f t="shared" ca="1" si="1464"/>
        <v>2.5975713611878746</v>
      </c>
    </row>
    <row r="10378" spans="5:14" x14ac:dyDescent="0.15">
      <c r="E10378" s="2">
        <v>10374</v>
      </c>
      <c r="F10378" s="12">
        <f t="shared" ca="1" si="1466"/>
        <v>1.101481737801302E-2</v>
      </c>
      <c r="G10378" s="1">
        <f t="shared" ca="1" si="1459"/>
        <v>9.0170277565116539</v>
      </c>
      <c r="H10378" s="1">
        <f t="shared" ca="1" si="1460"/>
        <v>20846.764321144088</v>
      </c>
      <c r="I10378" s="1">
        <f t="shared" ca="1" si="1461"/>
        <v>20846.764321144088</v>
      </c>
      <c r="J10378" s="1">
        <f t="shared" ca="1" si="1462"/>
        <v>0</v>
      </c>
      <c r="K10378" s="5">
        <f t="shared" ca="1" si="1467"/>
        <v>0.74111263497905533</v>
      </c>
      <c r="L10378" s="1">
        <f t="shared" ca="1" si="1465"/>
        <v>2.1491293935846496</v>
      </c>
      <c r="M10378" s="1">
        <f t="shared" ca="1" si="1463"/>
        <v>20848.913450537671</v>
      </c>
      <c r="N10378" s="13">
        <f t="shared" ca="1" si="1464"/>
        <v>2.14912939358328</v>
      </c>
    </row>
    <row r="10379" spans="5:14" x14ac:dyDescent="0.15">
      <c r="E10379" s="2">
        <v>10375</v>
      </c>
      <c r="F10379" s="12">
        <f t="shared" ca="1" si="1466"/>
        <v>0.19963423740488895</v>
      </c>
      <c r="G10379" s="1">
        <f t="shared" ca="1" si="1459"/>
        <v>3.2225367994595246</v>
      </c>
      <c r="H10379" s="1">
        <f t="shared" ca="1" si="1460"/>
        <v>20849.986857943546</v>
      </c>
      <c r="I10379" s="1">
        <f t="shared" ca="1" si="1461"/>
        <v>20849.986857943546</v>
      </c>
      <c r="J10379" s="1">
        <f t="shared" ca="1" si="1462"/>
        <v>0</v>
      </c>
      <c r="K10379" s="5">
        <f t="shared" ca="1" si="1467"/>
        <v>0.57470467329134678</v>
      </c>
      <c r="L10379" s="1">
        <f t="shared" ca="1" si="1465"/>
        <v>1.277028414495464</v>
      </c>
      <c r="M10379" s="1">
        <f t="shared" ca="1" si="1463"/>
        <v>20851.263886358043</v>
      </c>
      <c r="N10379" s="13">
        <f t="shared" ca="1" si="1464"/>
        <v>1.2770284144971811</v>
      </c>
    </row>
    <row r="10380" spans="5:14" x14ac:dyDescent="0.15">
      <c r="E10380" s="2">
        <v>10376</v>
      </c>
      <c r="F10380" s="12">
        <f t="shared" ca="1" si="1466"/>
        <v>0.68888777038370785</v>
      </c>
      <c r="G10380" s="1">
        <f t="shared" ca="1" si="1459"/>
        <v>0.74535381784608945</v>
      </c>
      <c r="H10380" s="1">
        <f t="shared" ca="1" si="1460"/>
        <v>20850.732211761391</v>
      </c>
      <c r="I10380" s="1">
        <f t="shared" ca="1" si="1461"/>
        <v>20851.263886358043</v>
      </c>
      <c r="J10380" s="1">
        <f t="shared" ca="1" si="1462"/>
        <v>0.53167459665201022</v>
      </c>
      <c r="K10380" s="5">
        <f t="shared" ca="1" si="1467"/>
        <v>0.90497420935826456</v>
      </c>
      <c r="L10380" s="1">
        <f t="shared" ca="1" si="1465"/>
        <v>3.985516042185608</v>
      </c>
      <c r="M10380" s="1">
        <f t="shared" ca="1" si="1463"/>
        <v>20855.24940240023</v>
      </c>
      <c r="N10380" s="13">
        <f t="shared" ca="1" si="1464"/>
        <v>4.517190638838656</v>
      </c>
    </row>
    <row r="10381" spans="5:14" x14ac:dyDescent="0.15">
      <c r="E10381" s="2">
        <v>10377</v>
      </c>
      <c r="F10381" s="12">
        <f t="shared" ca="1" si="1466"/>
        <v>0.1178025482365459</v>
      </c>
      <c r="G10381" s="1">
        <f t="shared" ca="1" si="1459"/>
        <v>4.2774907522188652</v>
      </c>
      <c r="H10381" s="1">
        <f t="shared" ca="1" si="1460"/>
        <v>20855.009702513609</v>
      </c>
      <c r="I10381" s="1">
        <f t="shared" ca="1" si="1461"/>
        <v>20855.24940240023</v>
      </c>
      <c r="J10381" s="1">
        <f t="shared" ca="1" si="1462"/>
        <v>0.23969988662065589</v>
      </c>
      <c r="K10381" s="5">
        <f t="shared" ca="1" si="1467"/>
        <v>0.12205180391925108</v>
      </c>
      <c r="L10381" s="1">
        <f t="shared" ca="1" si="1465"/>
        <v>0.13710350506624688</v>
      </c>
      <c r="M10381" s="1">
        <f t="shared" ca="1" si="1463"/>
        <v>20855.386505905295</v>
      </c>
      <c r="N10381" s="13">
        <f t="shared" ca="1" si="1464"/>
        <v>0.37680339168582577</v>
      </c>
    </row>
    <row r="10382" spans="5:14" x14ac:dyDescent="0.15">
      <c r="E10382" s="2">
        <v>10378</v>
      </c>
      <c r="F10382" s="12">
        <f t="shared" ca="1" si="1466"/>
        <v>0.52698960909464643</v>
      </c>
      <c r="G10382" s="1">
        <f t="shared" ca="1" si="1459"/>
        <v>1.2811488954462331</v>
      </c>
      <c r="H10382" s="1">
        <f t="shared" ca="1" si="1460"/>
        <v>20856.290851409056</v>
      </c>
      <c r="I10382" s="1">
        <f t="shared" ca="1" si="1461"/>
        <v>20856.290851409056</v>
      </c>
      <c r="J10382" s="1">
        <f t="shared" ca="1" si="1462"/>
        <v>0</v>
      </c>
      <c r="K10382" s="5">
        <f t="shared" ca="1" si="1467"/>
        <v>0.31370912147850971</v>
      </c>
      <c r="L10382" s="1">
        <f t="shared" ca="1" si="1465"/>
        <v>0.49076133122974758</v>
      </c>
      <c r="M10382" s="1">
        <f t="shared" ca="1" si="1463"/>
        <v>20856.781612740284</v>
      </c>
      <c r="N10382" s="13">
        <f t="shared" ca="1" si="1464"/>
        <v>0.49076133122798637</v>
      </c>
    </row>
    <row r="10383" spans="5:14" x14ac:dyDescent="0.15">
      <c r="E10383" s="2">
        <v>10379</v>
      </c>
      <c r="F10383" s="12">
        <f t="shared" ca="1" si="1466"/>
        <v>0.35442581317574751</v>
      </c>
      <c r="G10383" s="1">
        <f t="shared" ca="1" si="1459"/>
        <v>2.0745124532579227</v>
      </c>
      <c r="H10383" s="1">
        <f t="shared" ca="1" si="1460"/>
        <v>20858.365363862315</v>
      </c>
      <c r="I10383" s="1">
        <f t="shared" ca="1" si="1461"/>
        <v>20858.365363862315</v>
      </c>
      <c r="J10383" s="1">
        <f t="shared" ca="1" si="1462"/>
        <v>0</v>
      </c>
      <c r="K10383" s="5">
        <f t="shared" ca="1" si="1467"/>
        <v>0.65995414768382044</v>
      </c>
      <c r="L10383" s="1">
        <f t="shared" ca="1" si="1465"/>
        <v>1.6653525697950164</v>
      </c>
      <c r="M10383" s="1">
        <f t="shared" ca="1" si="1463"/>
        <v>20860.030716432109</v>
      </c>
      <c r="N10383" s="13">
        <f t="shared" ca="1" si="1464"/>
        <v>1.6653525697947771</v>
      </c>
    </row>
    <row r="10384" spans="5:14" x14ac:dyDescent="0.15">
      <c r="E10384" s="2">
        <v>10380</v>
      </c>
      <c r="F10384" s="12">
        <f t="shared" ca="1" si="1466"/>
        <v>0.16839682912072362</v>
      </c>
      <c r="G10384" s="1">
        <f t="shared" ca="1" si="1459"/>
        <v>3.5628640136011431</v>
      </c>
      <c r="H10384" s="1">
        <f t="shared" ca="1" si="1460"/>
        <v>20861.928227875916</v>
      </c>
      <c r="I10384" s="1">
        <f t="shared" ca="1" si="1461"/>
        <v>20861.928227875916</v>
      </c>
      <c r="J10384" s="1">
        <f t="shared" ca="1" si="1462"/>
        <v>0</v>
      </c>
      <c r="K10384" s="5">
        <f t="shared" ca="1" si="1467"/>
        <v>4.1595584416368681E-2</v>
      </c>
      <c r="L10384" s="1">
        <f t="shared" ca="1" si="1465"/>
        <v>3.4708012348312181E-2</v>
      </c>
      <c r="M10384" s="1">
        <f t="shared" ca="1" si="1463"/>
        <v>20861.962935888263</v>
      </c>
      <c r="N10384" s="13">
        <f t="shared" ca="1" si="1464"/>
        <v>3.4708012346527539E-2</v>
      </c>
    </row>
    <row r="10385" spans="5:14" x14ac:dyDescent="0.15">
      <c r="E10385" s="2">
        <v>10381</v>
      </c>
      <c r="F10385" s="12">
        <f t="shared" ca="1" si="1466"/>
        <v>3.0454180711854684E-2</v>
      </c>
      <c r="G10385" s="1">
        <f t="shared" ca="1" si="1459"/>
        <v>6.9830639933056569</v>
      </c>
      <c r="H10385" s="1">
        <f t="shared" ca="1" si="1460"/>
        <v>20868.911291869223</v>
      </c>
      <c r="I10385" s="1">
        <f t="shared" ca="1" si="1461"/>
        <v>20868.911291869223</v>
      </c>
      <c r="J10385" s="1">
        <f t="shared" ca="1" si="1462"/>
        <v>0</v>
      </c>
      <c r="K10385" s="5">
        <f t="shared" ca="1" si="1467"/>
        <v>0.99722843250879523</v>
      </c>
      <c r="L10385" s="1">
        <f t="shared" ca="1" si="1465"/>
        <v>10.737053922694024</v>
      </c>
      <c r="M10385" s="1">
        <f t="shared" ca="1" si="1463"/>
        <v>20879.648345791917</v>
      </c>
      <c r="N10385" s="13">
        <f t="shared" ca="1" si="1464"/>
        <v>10.737053922694031</v>
      </c>
    </row>
    <row r="10386" spans="5:14" x14ac:dyDescent="0.15">
      <c r="E10386" s="2">
        <v>10382</v>
      </c>
      <c r="F10386" s="12">
        <f t="shared" ca="1" si="1466"/>
        <v>8.6372225270553327E-2</v>
      </c>
      <c r="G10386" s="1">
        <f t="shared" ca="1" si="1459"/>
        <v>4.8981782432593013</v>
      </c>
      <c r="H10386" s="1">
        <f t="shared" ca="1" si="1460"/>
        <v>20873.809470112483</v>
      </c>
      <c r="I10386" s="1">
        <f t="shared" ca="1" si="1461"/>
        <v>20879.648345791917</v>
      </c>
      <c r="J10386" s="1">
        <f t="shared" ca="1" si="1462"/>
        <v>5.8388756794338406</v>
      </c>
      <c r="K10386" s="5">
        <f t="shared" ca="1" si="1467"/>
        <v>0.50266537086398977</v>
      </c>
      <c r="L10386" s="1">
        <f t="shared" ca="1" si="1465"/>
        <v>1.0116550019740429</v>
      </c>
      <c r="M10386" s="1">
        <f t="shared" ca="1" si="1463"/>
        <v>20880.660000793891</v>
      </c>
      <c r="N10386" s="13">
        <f t="shared" ca="1" si="1464"/>
        <v>6.8505306814076903</v>
      </c>
    </row>
    <row r="10387" spans="5:14" x14ac:dyDescent="0.15">
      <c r="E10387" s="2">
        <v>10383</v>
      </c>
      <c r="F10387" s="12">
        <f t="shared" ca="1" si="1466"/>
        <v>0.17993467994139367</v>
      </c>
      <c r="G10387" s="1">
        <f t="shared" ca="1" si="1459"/>
        <v>3.4303227663332621</v>
      </c>
      <c r="H10387" s="1">
        <f t="shared" ca="1" si="1460"/>
        <v>20877.239792878816</v>
      </c>
      <c r="I10387" s="1">
        <f t="shared" ca="1" si="1461"/>
        <v>20880.660000793891</v>
      </c>
      <c r="J10387" s="1">
        <f t="shared" ca="1" si="1462"/>
        <v>3.4202079150745703</v>
      </c>
      <c r="K10387" s="5">
        <f t="shared" ca="1" si="1467"/>
        <v>0.86864336244549789</v>
      </c>
      <c r="L10387" s="1">
        <f t="shared" ca="1" si="1465"/>
        <v>3.3849404269260792</v>
      </c>
      <c r="M10387" s="1">
        <f t="shared" ca="1" si="1463"/>
        <v>20884.044941220818</v>
      </c>
      <c r="N10387" s="13">
        <f t="shared" ca="1" si="1464"/>
        <v>6.8051483420022123</v>
      </c>
    </row>
    <row r="10388" spans="5:14" x14ac:dyDescent="0.15">
      <c r="E10388" s="2">
        <v>10384</v>
      </c>
      <c r="F10388" s="12">
        <f t="shared" ca="1" si="1466"/>
        <v>0.92953616782104831</v>
      </c>
      <c r="G10388" s="1">
        <f t="shared" ca="1" si="1459"/>
        <v>0.14613912305514951</v>
      </c>
      <c r="H10388" s="1">
        <f t="shared" ca="1" si="1460"/>
        <v>20877.385932001871</v>
      </c>
      <c r="I10388" s="1">
        <f t="shared" ca="1" si="1461"/>
        <v>20884.044941220818</v>
      </c>
      <c r="J10388" s="1">
        <f t="shared" ca="1" si="1462"/>
        <v>6.6590092189471761</v>
      </c>
      <c r="K10388" s="5">
        <f t="shared" ca="1" si="1467"/>
        <v>0.74568083482854552</v>
      </c>
      <c r="L10388" s="1">
        <f t="shared" ca="1" si="1465"/>
        <v>2.1810327767044901</v>
      </c>
      <c r="M10388" s="1">
        <f t="shared" ca="1" si="1463"/>
        <v>20886.225973997523</v>
      </c>
      <c r="N10388" s="13">
        <f t="shared" ca="1" si="1464"/>
        <v>8.8400419956524274</v>
      </c>
    </row>
    <row r="10389" spans="5:14" x14ac:dyDescent="0.15">
      <c r="E10389" s="2">
        <v>10385</v>
      </c>
      <c r="F10389" s="12">
        <f t="shared" ca="1" si="1466"/>
        <v>0.72202819631328607</v>
      </c>
      <c r="G10389" s="1">
        <f t="shared" ref="G10389:G10452" ca="1" si="1468">-$B$4*LN(F10389)</f>
        <v>0.65138217557273748</v>
      </c>
      <c r="H10389" s="1">
        <f t="shared" ref="H10389:H10452" ca="1" si="1469">H10388+G10389</f>
        <v>20878.037314177443</v>
      </c>
      <c r="I10389" s="1">
        <f t="shared" ref="I10389:I10452" ca="1" si="1470">MAX(H10389,M10388)</f>
        <v>20886.225973997523</v>
      </c>
      <c r="J10389" s="1">
        <f t="shared" ref="J10389:J10452" ca="1" si="1471">I10389-H10389</f>
        <v>8.1886598200799199</v>
      </c>
      <c r="K10389" s="5">
        <f t="shared" ca="1" si="1467"/>
        <v>6.7964792300855725E-2</v>
      </c>
      <c r="L10389" s="1">
        <f t="shared" ca="1" si="1465"/>
        <v>6.4650227656094642E-2</v>
      </c>
      <c r="M10389" s="1">
        <f t="shared" ref="M10389:M10452" ca="1" si="1472">I10389+L10389</f>
        <v>20886.290624225181</v>
      </c>
      <c r="N10389" s="13">
        <f t="shared" ref="N10389:N10452" ca="1" si="1473">M10389-H10389</f>
        <v>8.2533100477376138</v>
      </c>
    </row>
    <row r="10390" spans="5:14" x14ac:dyDescent="0.15">
      <c r="E10390" s="2">
        <v>10386</v>
      </c>
      <c r="F10390" s="12">
        <f t="shared" ca="1" si="1466"/>
        <v>0.1308676376000445</v>
      </c>
      <c r="G10390" s="1">
        <f t="shared" ca="1" si="1468"/>
        <v>4.0671377331576561</v>
      </c>
      <c r="H10390" s="1">
        <f t="shared" ca="1" si="1469"/>
        <v>20882.1044519106</v>
      </c>
      <c r="I10390" s="1">
        <f t="shared" ca="1" si="1470"/>
        <v>20886.290624225181</v>
      </c>
      <c r="J10390" s="1">
        <f t="shared" ca="1" si="1471"/>
        <v>4.1861723145811993</v>
      </c>
      <c r="K10390" s="5">
        <f t="shared" ca="1" si="1467"/>
        <v>0.66204609463780217</v>
      </c>
      <c r="L10390" s="1">
        <f t="shared" ca="1" si="1465"/>
        <v>1.6761868165493843</v>
      </c>
      <c r="M10390" s="1">
        <f t="shared" ca="1" si="1472"/>
        <v>20887.96681104173</v>
      </c>
      <c r="N10390" s="13">
        <f t="shared" ca="1" si="1473"/>
        <v>5.8623591311297787</v>
      </c>
    </row>
    <row r="10391" spans="5:14" x14ac:dyDescent="0.15">
      <c r="E10391" s="2">
        <v>10387</v>
      </c>
      <c r="F10391" s="12">
        <f t="shared" ca="1" si="1466"/>
        <v>0.58388147486317676</v>
      </c>
      <c r="G10391" s="1">
        <f t="shared" ca="1" si="1468"/>
        <v>1.0761145415065401</v>
      </c>
      <c r="H10391" s="1">
        <f t="shared" ca="1" si="1469"/>
        <v>20883.180566452105</v>
      </c>
      <c r="I10391" s="1">
        <f t="shared" ca="1" si="1470"/>
        <v>20887.96681104173</v>
      </c>
      <c r="J10391" s="1">
        <f t="shared" ca="1" si="1471"/>
        <v>4.7862445896244026</v>
      </c>
      <c r="K10391" s="5">
        <f t="shared" ca="1" si="1467"/>
        <v>0.86105639697663749</v>
      </c>
      <c r="L10391" s="1">
        <f t="shared" ca="1" si="1465"/>
        <v>3.2813729620147694</v>
      </c>
      <c r="M10391" s="1">
        <f t="shared" ca="1" si="1472"/>
        <v>20891.248184003744</v>
      </c>
      <c r="N10391" s="13">
        <f t="shared" ca="1" si="1473"/>
        <v>8.06761755163825</v>
      </c>
    </row>
    <row r="10392" spans="5:14" x14ac:dyDescent="0.15">
      <c r="E10392" s="2">
        <v>10388</v>
      </c>
      <c r="F10392" s="12">
        <f t="shared" ca="1" si="1466"/>
        <v>0.34129710419675152</v>
      </c>
      <c r="G10392" s="1">
        <f t="shared" ca="1" si="1468"/>
        <v>2.1500038154652534</v>
      </c>
      <c r="H10392" s="1">
        <f t="shared" ca="1" si="1469"/>
        <v>20885.330570267572</v>
      </c>
      <c r="I10392" s="1">
        <f t="shared" ca="1" si="1470"/>
        <v>20891.248184003744</v>
      </c>
      <c r="J10392" s="1">
        <f t="shared" ca="1" si="1471"/>
        <v>5.9176137361719157</v>
      </c>
      <c r="K10392" s="5">
        <f t="shared" ca="1" si="1467"/>
        <v>0.62315565133018436</v>
      </c>
      <c r="L10392" s="1">
        <f t="shared" ca="1" si="1465"/>
        <v>1.4858607211260002</v>
      </c>
      <c r="M10392" s="1">
        <f t="shared" ca="1" si="1472"/>
        <v>20892.734044724868</v>
      </c>
      <c r="N10392" s="13">
        <f t="shared" ca="1" si="1473"/>
        <v>7.4034744572963973</v>
      </c>
    </row>
    <row r="10393" spans="5:14" x14ac:dyDescent="0.15">
      <c r="E10393" s="2">
        <v>10389</v>
      </c>
      <c r="F10393" s="12">
        <f t="shared" ca="1" si="1466"/>
        <v>0.58224743862328154</v>
      </c>
      <c r="G10393" s="1">
        <f t="shared" ca="1" si="1468"/>
        <v>1.0817195386572793</v>
      </c>
      <c r="H10393" s="1">
        <f t="shared" ca="1" si="1469"/>
        <v>20886.412289806231</v>
      </c>
      <c r="I10393" s="1">
        <f t="shared" ca="1" si="1470"/>
        <v>20892.734044724868</v>
      </c>
      <c r="J10393" s="1">
        <f t="shared" ca="1" si="1471"/>
        <v>6.3217549186374526</v>
      </c>
      <c r="K10393" s="5">
        <f t="shared" ca="1" si="1467"/>
        <v>0.98435077456197306</v>
      </c>
      <c r="L10393" s="1">
        <f t="shared" ca="1" si="1465"/>
        <v>7.4004289539989747</v>
      </c>
      <c r="M10393" s="1">
        <f t="shared" ca="1" si="1472"/>
        <v>20900.134473678867</v>
      </c>
      <c r="N10393" s="13">
        <f t="shared" ca="1" si="1473"/>
        <v>13.722183872636379</v>
      </c>
    </row>
    <row r="10394" spans="5:14" x14ac:dyDescent="0.15">
      <c r="E10394" s="2">
        <v>10390</v>
      </c>
      <c r="F10394" s="12">
        <f t="shared" ca="1" si="1466"/>
        <v>0.21037758233832071</v>
      </c>
      <c r="G10394" s="1">
        <f t="shared" ca="1" si="1468"/>
        <v>3.1177027032337485</v>
      </c>
      <c r="H10394" s="1">
        <f t="shared" ca="1" si="1469"/>
        <v>20889.529992509466</v>
      </c>
      <c r="I10394" s="1">
        <f t="shared" ca="1" si="1470"/>
        <v>20900.134473678867</v>
      </c>
      <c r="J10394" s="1">
        <f t="shared" ca="1" si="1471"/>
        <v>10.60448116940097</v>
      </c>
      <c r="K10394" s="5">
        <f t="shared" ca="1" si="1467"/>
        <v>0.19877421732092959</v>
      </c>
      <c r="L10394" s="1">
        <f t="shared" ca="1" si="1465"/>
        <v>0.26089022292480951</v>
      </c>
      <c r="M10394" s="1">
        <f t="shared" ca="1" si="1472"/>
        <v>20900.395363901793</v>
      </c>
      <c r="N10394" s="13">
        <f t="shared" ca="1" si="1473"/>
        <v>10.865371392326779</v>
      </c>
    </row>
    <row r="10395" spans="5:14" x14ac:dyDescent="0.15">
      <c r="E10395" s="2">
        <v>10391</v>
      </c>
      <c r="F10395" s="12">
        <f t="shared" ca="1" si="1466"/>
        <v>1.4870609145339442E-2</v>
      </c>
      <c r="G10395" s="1">
        <f t="shared" ca="1" si="1468"/>
        <v>8.416737109264524</v>
      </c>
      <c r="H10395" s="1">
        <f t="shared" ca="1" si="1469"/>
        <v>20897.946729618732</v>
      </c>
      <c r="I10395" s="1">
        <f t="shared" ca="1" si="1470"/>
        <v>20900.395363901793</v>
      </c>
      <c r="J10395" s="1">
        <f t="shared" ca="1" si="1471"/>
        <v>2.4486342830605281</v>
      </c>
      <c r="K10395" s="5">
        <f t="shared" ca="1" si="1467"/>
        <v>0.20986822548962969</v>
      </c>
      <c r="L10395" s="1">
        <f t="shared" ca="1" si="1465"/>
        <v>0.28071717826052134</v>
      </c>
      <c r="M10395" s="1">
        <f t="shared" ca="1" si="1472"/>
        <v>20900.676081080052</v>
      </c>
      <c r="N10395" s="13">
        <f t="shared" ca="1" si="1473"/>
        <v>2.7293514613193111</v>
      </c>
    </row>
    <row r="10396" spans="5:14" x14ac:dyDescent="0.15">
      <c r="E10396" s="2">
        <v>10392</v>
      </c>
      <c r="F10396" s="12">
        <f t="shared" ca="1" si="1466"/>
        <v>0.43966342570958239</v>
      </c>
      <c r="G10396" s="1">
        <f t="shared" ca="1" si="1468"/>
        <v>1.6434915727120942</v>
      </c>
      <c r="H10396" s="1">
        <f t="shared" ca="1" si="1469"/>
        <v>20899.590221191444</v>
      </c>
      <c r="I10396" s="1">
        <f t="shared" ca="1" si="1470"/>
        <v>20900.676081080052</v>
      </c>
      <c r="J10396" s="1">
        <f t="shared" ca="1" si="1471"/>
        <v>1.0858598886079562</v>
      </c>
      <c r="K10396" s="5">
        <f t="shared" ca="1" si="1467"/>
        <v>0.82570695970083952</v>
      </c>
      <c r="L10396" s="1">
        <f t="shared" ca="1" si="1465"/>
        <v>2.8653873399105301</v>
      </c>
      <c r="M10396" s="1">
        <f t="shared" ca="1" si="1472"/>
        <v>20903.54146841996</v>
      </c>
      <c r="N10396" s="13">
        <f t="shared" ca="1" si="1473"/>
        <v>3.9512472285168769</v>
      </c>
    </row>
    <row r="10397" spans="5:14" x14ac:dyDescent="0.15">
      <c r="E10397" s="2">
        <v>10393</v>
      </c>
      <c r="F10397" s="12">
        <f t="shared" ca="1" si="1466"/>
        <v>0.2171496114431466</v>
      </c>
      <c r="G10397" s="1">
        <f t="shared" ca="1" si="1468"/>
        <v>3.0543374187012176</v>
      </c>
      <c r="H10397" s="1">
        <f t="shared" ca="1" si="1469"/>
        <v>20902.644558610144</v>
      </c>
      <c r="I10397" s="1">
        <f t="shared" ca="1" si="1470"/>
        <v>20903.54146841996</v>
      </c>
      <c r="J10397" s="1">
        <f t="shared" ca="1" si="1471"/>
        <v>0.89690980981686153</v>
      </c>
      <c r="K10397" s="5">
        <f t="shared" ca="1" si="1467"/>
        <v>0.30120831670701886</v>
      </c>
      <c r="L10397" s="1">
        <f t="shared" ca="1" si="1465"/>
        <v>0.46302702560873371</v>
      </c>
      <c r="M10397" s="1">
        <f t="shared" ca="1" si="1472"/>
        <v>20904.00449544557</v>
      </c>
      <c r="N10397" s="13">
        <f t="shared" ca="1" si="1473"/>
        <v>1.3599368354261969</v>
      </c>
    </row>
    <row r="10398" spans="5:14" x14ac:dyDescent="0.15">
      <c r="E10398" s="2">
        <v>10394</v>
      </c>
      <c r="F10398" s="12">
        <f t="shared" ca="1" si="1466"/>
        <v>0.47046713429584641</v>
      </c>
      <c r="G10398" s="1">
        <f t="shared" ca="1" si="1468"/>
        <v>1.5080583502304572</v>
      </c>
      <c r="H10398" s="1">
        <f t="shared" ca="1" si="1469"/>
        <v>20904.152616960375</v>
      </c>
      <c r="I10398" s="1">
        <f t="shared" ca="1" si="1470"/>
        <v>20904.152616960375</v>
      </c>
      <c r="J10398" s="1">
        <f t="shared" ca="1" si="1471"/>
        <v>0</v>
      </c>
      <c r="K10398" s="5">
        <f t="shared" ca="1" si="1467"/>
        <v>0.31910784712996099</v>
      </c>
      <c r="L10398" s="1">
        <f t="shared" ca="1" si="1465"/>
        <v>0.5029593212176241</v>
      </c>
      <c r="M10398" s="1">
        <f t="shared" ca="1" si="1472"/>
        <v>20904.655576281591</v>
      </c>
      <c r="N10398" s="13">
        <f t="shared" ca="1" si="1473"/>
        <v>0.5029593212166219</v>
      </c>
    </row>
    <row r="10399" spans="5:14" x14ac:dyDescent="0.15">
      <c r="E10399" s="2">
        <v>10395</v>
      </c>
      <c r="F10399" s="12">
        <f t="shared" ca="1" si="1466"/>
        <v>1.5625258010553478E-2</v>
      </c>
      <c r="G10399" s="1">
        <f t="shared" ca="1" si="1468"/>
        <v>8.3177331416411633</v>
      </c>
      <c r="H10399" s="1">
        <f t="shared" ca="1" si="1469"/>
        <v>20912.470350102016</v>
      </c>
      <c r="I10399" s="1">
        <f t="shared" ca="1" si="1470"/>
        <v>20912.470350102016</v>
      </c>
      <c r="J10399" s="1">
        <f t="shared" ca="1" si="1471"/>
        <v>0</v>
      </c>
      <c r="K10399" s="5">
        <f t="shared" ca="1" si="1467"/>
        <v>0.5183057965067589</v>
      </c>
      <c r="L10399" s="1">
        <f t="shared" ca="1" si="1465"/>
        <v>1.0653414568826294</v>
      </c>
      <c r="M10399" s="1">
        <f t="shared" ca="1" si="1472"/>
        <v>20913.5356915589</v>
      </c>
      <c r="N10399" s="13">
        <f t="shared" ca="1" si="1473"/>
        <v>1.0653414568841981</v>
      </c>
    </row>
    <row r="10400" spans="5:14" x14ac:dyDescent="0.15">
      <c r="E10400" s="2">
        <v>10396</v>
      </c>
      <c r="F10400" s="12">
        <f t="shared" ca="1" si="1466"/>
        <v>0.39707661094824331</v>
      </c>
      <c r="G10400" s="1">
        <f t="shared" ca="1" si="1468"/>
        <v>1.8472520844629032</v>
      </c>
      <c r="H10400" s="1">
        <f t="shared" ca="1" si="1469"/>
        <v>20914.317602186478</v>
      </c>
      <c r="I10400" s="1">
        <f t="shared" ca="1" si="1470"/>
        <v>20914.317602186478</v>
      </c>
      <c r="J10400" s="1">
        <f t="shared" ca="1" si="1471"/>
        <v>0</v>
      </c>
      <c r="K10400" s="5">
        <f t="shared" ca="1" si="1467"/>
        <v>0.76088931777953306</v>
      </c>
      <c r="L10400" s="1">
        <f t="shared" ca="1" si="1465"/>
        <v>2.2917982780275574</v>
      </c>
      <c r="M10400" s="1">
        <f t="shared" ca="1" si="1472"/>
        <v>20916.609400464506</v>
      </c>
      <c r="N10400" s="13">
        <f t="shared" ca="1" si="1473"/>
        <v>2.2917982780272723</v>
      </c>
    </row>
    <row r="10401" spans="5:14" x14ac:dyDescent="0.15">
      <c r="E10401" s="2">
        <v>10397</v>
      </c>
      <c r="F10401" s="12">
        <f t="shared" ca="1" si="1466"/>
        <v>0.69955772553575157</v>
      </c>
      <c r="G10401" s="1">
        <f t="shared" ca="1" si="1468"/>
        <v>0.71461392856946648</v>
      </c>
      <c r="H10401" s="1">
        <f t="shared" ca="1" si="1469"/>
        <v>20915.032216115047</v>
      </c>
      <c r="I10401" s="1">
        <f t="shared" ca="1" si="1470"/>
        <v>20916.609400464506</v>
      </c>
      <c r="J10401" s="1">
        <f t="shared" ca="1" si="1471"/>
        <v>1.5771843494585482</v>
      </c>
      <c r="K10401" s="5">
        <f t="shared" ca="1" si="1467"/>
        <v>0.81751923715903896</v>
      </c>
      <c r="L10401" s="1">
        <f t="shared" ca="1" si="1465"/>
        <v>2.7815860524431448</v>
      </c>
      <c r="M10401" s="1">
        <f t="shared" ca="1" si="1472"/>
        <v>20919.390986516948</v>
      </c>
      <c r="N10401" s="13">
        <f t="shared" ca="1" si="1473"/>
        <v>4.3587704019009834</v>
      </c>
    </row>
    <row r="10402" spans="5:14" x14ac:dyDescent="0.15">
      <c r="E10402" s="2">
        <v>10398</v>
      </c>
      <c r="F10402" s="12">
        <f t="shared" ca="1" si="1466"/>
        <v>0.70928412972338073</v>
      </c>
      <c r="G10402" s="1">
        <f t="shared" ca="1" si="1468"/>
        <v>0.68699817117223583</v>
      </c>
      <c r="H10402" s="1">
        <f t="shared" ca="1" si="1469"/>
        <v>20915.719214286219</v>
      </c>
      <c r="I10402" s="1">
        <f t="shared" ca="1" si="1470"/>
        <v>20919.390986516948</v>
      </c>
      <c r="J10402" s="1">
        <f t="shared" ca="1" si="1471"/>
        <v>3.6717722307294025</v>
      </c>
      <c r="K10402" s="5">
        <f t="shared" ca="1" si="1467"/>
        <v>0.73192702917932573</v>
      </c>
      <c r="L10402" s="1">
        <f t="shared" ca="1" si="1465"/>
        <v>2.0867515805505223</v>
      </c>
      <c r="M10402" s="1">
        <f t="shared" ca="1" si="1472"/>
        <v>20921.477738097499</v>
      </c>
      <c r="N10402" s="13">
        <f t="shared" ca="1" si="1473"/>
        <v>5.758523811280611</v>
      </c>
    </row>
    <row r="10403" spans="5:14" x14ac:dyDescent="0.15">
      <c r="E10403" s="2">
        <v>10399</v>
      </c>
      <c r="F10403" s="12">
        <f t="shared" ca="1" si="1466"/>
        <v>0.44222821058449713</v>
      </c>
      <c r="G10403" s="1">
        <f t="shared" ca="1" si="1468"/>
        <v>1.6318584332176529</v>
      </c>
      <c r="H10403" s="1">
        <f t="shared" ca="1" si="1469"/>
        <v>20917.351072719437</v>
      </c>
      <c r="I10403" s="1">
        <f t="shared" ca="1" si="1470"/>
        <v>20921.477738097499</v>
      </c>
      <c r="J10403" s="1">
        <f t="shared" ca="1" si="1471"/>
        <v>4.1266653780621709</v>
      </c>
      <c r="K10403" s="5">
        <f t="shared" ca="1" si="1467"/>
        <v>0.31612932634273183</v>
      </c>
      <c r="L10403" s="1">
        <f t="shared" ca="1" si="1465"/>
        <v>0.496212987546785</v>
      </c>
      <c r="M10403" s="1">
        <f t="shared" ca="1" si="1472"/>
        <v>20921.973951085045</v>
      </c>
      <c r="N10403" s="13">
        <f t="shared" ca="1" si="1473"/>
        <v>4.6228783656079031</v>
      </c>
    </row>
    <row r="10404" spans="5:14" x14ac:dyDescent="0.15">
      <c r="E10404" s="2">
        <v>10400</v>
      </c>
      <c r="F10404" s="12">
        <f t="shared" ca="1" si="1466"/>
        <v>0.79540421606170142</v>
      </c>
      <c r="G10404" s="1">
        <f t="shared" ca="1" si="1468"/>
        <v>0.45780969133454968</v>
      </c>
      <c r="H10404" s="1">
        <f t="shared" ca="1" si="1469"/>
        <v>20917.808882410773</v>
      </c>
      <c r="I10404" s="1">
        <f t="shared" ca="1" si="1470"/>
        <v>20921.973951085045</v>
      </c>
      <c r="J10404" s="1">
        <f t="shared" ca="1" si="1471"/>
        <v>4.1650686742723337</v>
      </c>
      <c r="K10404" s="5">
        <f t="shared" ca="1" si="1467"/>
        <v>0.86199064903307854</v>
      </c>
      <c r="L10404" s="1">
        <f t="shared" ca="1" si="1465"/>
        <v>3.2938064323029104</v>
      </c>
      <c r="M10404" s="1">
        <f t="shared" ca="1" si="1472"/>
        <v>20925.267757517347</v>
      </c>
      <c r="N10404" s="13">
        <f t="shared" ca="1" si="1473"/>
        <v>7.4588751065748511</v>
      </c>
    </row>
    <row r="10405" spans="5:14" x14ac:dyDescent="0.15">
      <c r="E10405" s="2">
        <v>10401</v>
      </c>
      <c r="F10405" s="12">
        <f t="shared" ca="1" si="1466"/>
        <v>0.32541403855057982</v>
      </c>
      <c r="G10405" s="1">
        <f t="shared" ca="1" si="1468"/>
        <v>2.2453138853719046</v>
      </c>
      <c r="H10405" s="1">
        <f t="shared" ca="1" si="1469"/>
        <v>20920.054196296143</v>
      </c>
      <c r="I10405" s="1">
        <f t="shared" ca="1" si="1470"/>
        <v>20925.267757517347</v>
      </c>
      <c r="J10405" s="1">
        <f t="shared" ca="1" si="1471"/>
        <v>5.2135612212041451</v>
      </c>
      <c r="K10405" s="5">
        <f t="shared" ca="1" si="1467"/>
        <v>0.45082615866836273</v>
      </c>
      <c r="L10405" s="1">
        <f t="shared" ca="1" si="1465"/>
        <v>0.84699438864261956</v>
      </c>
      <c r="M10405" s="1">
        <f t="shared" ca="1" si="1472"/>
        <v>20926.114751905989</v>
      </c>
      <c r="N10405" s="13">
        <f t="shared" ca="1" si="1473"/>
        <v>6.0605556098453235</v>
      </c>
    </row>
    <row r="10406" spans="5:14" x14ac:dyDescent="0.15">
      <c r="E10406" s="2">
        <v>10402</v>
      </c>
      <c r="F10406" s="12">
        <f t="shared" ca="1" si="1466"/>
        <v>0.10557914230633469</v>
      </c>
      <c r="G10406" s="1">
        <f t="shared" ca="1" si="1468"/>
        <v>4.4965888865146697</v>
      </c>
      <c r="H10406" s="1">
        <f t="shared" ca="1" si="1469"/>
        <v>20924.550785182659</v>
      </c>
      <c r="I10406" s="1">
        <f t="shared" ca="1" si="1470"/>
        <v>20926.114751905989</v>
      </c>
      <c r="J10406" s="1">
        <f t="shared" ca="1" si="1471"/>
        <v>1.5639667233299406</v>
      </c>
      <c r="K10406" s="5">
        <f t="shared" ca="1" si="1467"/>
        <v>0.25532323984197525</v>
      </c>
      <c r="L10406" s="1">
        <f t="shared" ca="1" si="1465"/>
        <v>0.36710192741360298</v>
      </c>
      <c r="M10406" s="1">
        <f t="shared" ca="1" si="1472"/>
        <v>20926.481853833404</v>
      </c>
      <c r="N10406" s="13">
        <f t="shared" ca="1" si="1473"/>
        <v>1.9310686507451464</v>
      </c>
    </row>
    <row r="10407" spans="5:14" x14ac:dyDescent="0.15">
      <c r="E10407" s="2">
        <v>10403</v>
      </c>
      <c r="F10407" s="12">
        <f t="shared" ca="1" si="1466"/>
        <v>8.5054002773119697E-2</v>
      </c>
      <c r="G10407" s="1">
        <f t="shared" ca="1" si="1468"/>
        <v>4.9289377949676609</v>
      </c>
      <c r="H10407" s="1">
        <f t="shared" ca="1" si="1469"/>
        <v>20929.479722977627</v>
      </c>
      <c r="I10407" s="1">
        <f t="shared" ca="1" si="1470"/>
        <v>20929.479722977627</v>
      </c>
      <c r="J10407" s="1">
        <f t="shared" ca="1" si="1471"/>
        <v>0</v>
      </c>
      <c r="K10407" s="5">
        <f t="shared" ca="1" si="1467"/>
        <v>0.54727823289339506</v>
      </c>
      <c r="L10407" s="1">
        <f t="shared" ca="1" si="1465"/>
        <v>1.1703281007349842</v>
      </c>
      <c r="M10407" s="1">
        <f t="shared" ca="1" si="1472"/>
        <v>20930.650051078363</v>
      </c>
      <c r="N10407" s="13">
        <f t="shared" ca="1" si="1473"/>
        <v>1.1703281007357873</v>
      </c>
    </row>
    <row r="10408" spans="5:14" x14ac:dyDescent="0.15">
      <c r="E10408" s="2">
        <v>10404</v>
      </c>
      <c r="F10408" s="12">
        <f t="shared" ca="1" si="1466"/>
        <v>0.49757490466418297</v>
      </c>
      <c r="G10408" s="1">
        <f t="shared" ca="1" si="1468"/>
        <v>1.3960183431555393</v>
      </c>
      <c r="H10408" s="1">
        <f t="shared" ca="1" si="1469"/>
        <v>20930.875741320782</v>
      </c>
      <c r="I10408" s="1">
        <f t="shared" ca="1" si="1470"/>
        <v>20930.875741320782</v>
      </c>
      <c r="J10408" s="1">
        <f t="shared" ca="1" si="1471"/>
        <v>0</v>
      </c>
      <c r="K10408" s="5">
        <f t="shared" ca="1" si="1467"/>
        <v>0.36144090822082053</v>
      </c>
      <c r="L10408" s="1">
        <f t="shared" ca="1" si="1465"/>
        <v>0.60341739878004774</v>
      </c>
      <c r="M10408" s="1">
        <f t="shared" ca="1" si="1472"/>
        <v>20931.479158719561</v>
      </c>
      <c r="N10408" s="13">
        <f t="shared" ca="1" si="1473"/>
        <v>0.60341739877912914</v>
      </c>
    </row>
    <row r="10409" spans="5:14" x14ac:dyDescent="0.15">
      <c r="E10409" s="2">
        <v>10405</v>
      </c>
      <c r="F10409" s="12">
        <f t="shared" ca="1" si="1466"/>
        <v>0.78810524365176704</v>
      </c>
      <c r="G10409" s="1">
        <f t="shared" ca="1" si="1468"/>
        <v>0.4762472802172204</v>
      </c>
      <c r="H10409" s="1">
        <f t="shared" ca="1" si="1469"/>
        <v>20931.351988601</v>
      </c>
      <c r="I10409" s="1">
        <f t="shared" ca="1" si="1470"/>
        <v>20931.479158719561</v>
      </c>
      <c r="J10409" s="1">
        <f t="shared" ca="1" si="1471"/>
        <v>0.12717011856148019</v>
      </c>
      <c r="K10409" s="5">
        <f t="shared" ca="1" si="1467"/>
        <v>0.34875773376995323</v>
      </c>
      <c r="L10409" s="1">
        <f t="shared" ca="1" si="1465"/>
        <v>0.5724008719815048</v>
      </c>
      <c r="M10409" s="1">
        <f t="shared" ca="1" si="1472"/>
        <v>20932.051559591542</v>
      </c>
      <c r="N10409" s="13">
        <f t="shared" ca="1" si="1473"/>
        <v>0.69957099054227001</v>
      </c>
    </row>
    <row r="10410" spans="5:14" x14ac:dyDescent="0.15">
      <c r="E10410" s="2">
        <v>10406</v>
      </c>
      <c r="F10410" s="12">
        <f t="shared" ca="1" si="1466"/>
        <v>0.83804156881098213</v>
      </c>
      <c r="G10410" s="1">
        <f t="shared" ca="1" si="1468"/>
        <v>0.3533751498879118</v>
      </c>
      <c r="H10410" s="1">
        <f t="shared" ca="1" si="1469"/>
        <v>20931.705363750887</v>
      </c>
      <c r="I10410" s="1">
        <f t="shared" ca="1" si="1470"/>
        <v>20932.051559591542</v>
      </c>
      <c r="J10410" s="1">
        <f t="shared" ca="1" si="1471"/>
        <v>0.34619584065512754</v>
      </c>
      <c r="K10410" s="5">
        <f t="shared" ca="1" si="1467"/>
        <v>0.61421130290304238</v>
      </c>
      <c r="L10410" s="1">
        <f t="shared" ca="1" si="1465"/>
        <v>1.4451393039398477</v>
      </c>
      <c r="M10410" s="1">
        <f t="shared" ca="1" si="1472"/>
        <v>20933.49669889548</v>
      </c>
      <c r="N10410" s="13">
        <f t="shared" ca="1" si="1473"/>
        <v>1.7913351445931767</v>
      </c>
    </row>
    <row r="10411" spans="5:14" x14ac:dyDescent="0.15">
      <c r="E10411" s="2">
        <v>10407</v>
      </c>
      <c r="F10411" s="12">
        <f t="shared" ca="1" si="1466"/>
        <v>0.43253113032482005</v>
      </c>
      <c r="G10411" s="1">
        <f t="shared" ca="1" si="1468"/>
        <v>1.6762019551416532</v>
      </c>
      <c r="H10411" s="1">
        <f t="shared" ca="1" si="1469"/>
        <v>20933.38156570603</v>
      </c>
      <c r="I10411" s="1">
        <f t="shared" ca="1" si="1470"/>
        <v>20933.49669889548</v>
      </c>
      <c r="J10411" s="1">
        <f t="shared" ca="1" si="1471"/>
        <v>0.1151331894507166</v>
      </c>
      <c r="K10411" s="5">
        <f t="shared" ca="1" si="1467"/>
        <v>4.9118109146312094E-2</v>
      </c>
      <c r="L10411" s="1">
        <f t="shared" ca="1" si="1465"/>
        <v>4.2820093745306882E-2</v>
      </c>
      <c r="M10411" s="1">
        <f t="shared" ca="1" si="1472"/>
        <v>20933.539518989226</v>
      </c>
      <c r="N10411" s="13">
        <f t="shared" ca="1" si="1473"/>
        <v>0.157953283196548</v>
      </c>
    </row>
    <row r="10412" spans="5:14" x14ac:dyDescent="0.15">
      <c r="E10412" s="2">
        <v>10408</v>
      </c>
      <c r="F10412" s="12">
        <f t="shared" ca="1" si="1466"/>
        <v>0.61190718427657642</v>
      </c>
      <c r="G10412" s="1">
        <f t="shared" ca="1" si="1468"/>
        <v>0.9823493353001993</v>
      </c>
      <c r="H10412" s="1">
        <f t="shared" ca="1" si="1469"/>
        <v>20934.363915041329</v>
      </c>
      <c r="I10412" s="1">
        <f t="shared" ca="1" si="1470"/>
        <v>20934.363915041329</v>
      </c>
      <c r="J10412" s="1">
        <f t="shared" ca="1" si="1471"/>
        <v>0</v>
      </c>
      <c r="K10412" s="5">
        <f t="shared" ca="1" si="1467"/>
        <v>0.52423046147341357</v>
      </c>
      <c r="L10412" s="1">
        <f t="shared" ca="1" si="1465"/>
        <v>1.086208807115695</v>
      </c>
      <c r="M10412" s="1">
        <f t="shared" ca="1" si="1472"/>
        <v>20935.450123848444</v>
      </c>
      <c r="N10412" s="13">
        <f t="shared" ca="1" si="1473"/>
        <v>1.0862088071153266</v>
      </c>
    </row>
    <row r="10413" spans="5:14" x14ac:dyDescent="0.15">
      <c r="E10413" s="2">
        <v>10409</v>
      </c>
      <c r="F10413" s="12">
        <f t="shared" ca="1" si="1466"/>
        <v>7.7018503170638297E-3</v>
      </c>
      <c r="G10413" s="1">
        <f t="shared" ca="1" si="1468"/>
        <v>9.7325893561455192</v>
      </c>
      <c r="H10413" s="1">
        <f t="shared" ca="1" si="1469"/>
        <v>20944.096504397476</v>
      </c>
      <c r="I10413" s="1">
        <f t="shared" ca="1" si="1470"/>
        <v>20944.096504397476</v>
      </c>
      <c r="J10413" s="1">
        <f t="shared" ca="1" si="1471"/>
        <v>0</v>
      </c>
      <c r="K10413" s="5">
        <f t="shared" ca="1" si="1467"/>
        <v>0.89061246726486809</v>
      </c>
      <c r="L10413" s="1">
        <f t="shared" ca="1" si="1465"/>
        <v>3.7237602640216911</v>
      </c>
      <c r="M10413" s="1">
        <f t="shared" ca="1" si="1472"/>
        <v>20947.820264661499</v>
      </c>
      <c r="N10413" s="13">
        <f t="shared" ca="1" si="1473"/>
        <v>3.72376026402344</v>
      </c>
    </row>
    <row r="10414" spans="5:14" x14ac:dyDescent="0.15">
      <c r="E10414" s="2">
        <v>10410</v>
      </c>
      <c r="F10414" s="12">
        <f t="shared" ca="1" si="1466"/>
        <v>0.14198447025782446</v>
      </c>
      <c r="G10414" s="1">
        <f t="shared" ca="1" si="1468"/>
        <v>3.9040751834862286</v>
      </c>
      <c r="H10414" s="1">
        <f t="shared" ca="1" si="1469"/>
        <v>20948.000579580963</v>
      </c>
      <c r="I10414" s="1">
        <f t="shared" ca="1" si="1470"/>
        <v>20948.000579580963</v>
      </c>
      <c r="J10414" s="1">
        <f t="shared" ca="1" si="1471"/>
        <v>0</v>
      </c>
      <c r="K10414" s="5">
        <f t="shared" ca="1" si="1467"/>
        <v>0.38152271771538626</v>
      </c>
      <c r="L10414" s="1">
        <f t="shared" ca="1" si="1465"/>
        <v>0.65421713451819308</v>
      </c>
      <c r="M10414" s="1">
        <f t="shared" ca="1" si="1472"/>
        <v>20948.65479671548</v>
      </c>
      <c r="N10414" s="13">
        <f t="shared" ca="1" si="1473"/>
        <v>0.65421713451723917</v>
      </c>
    </row>
    <row r="10415" spans="5:14" x14ac:dyDescent="0.15">
      <c r="E10415" s="2">
        <v>10411</v>
      </c>
      <c r="F10415" s="12">
        <f t="shared" ca="1" si="1466"/>
        <v>0.92230959509819266</v>
      </c>
      <c r="G10415" s="1">
        <f t="shared" ca="1" si="1468"/>
        <v>0.1617486506972739</v>
      </c>
      <c r="H10415" s="1">
        <f t="shared" ca="1" si="1469"/>
        <v>20948.162328231661</v>
      </c>
      <c r="I10415" s="1">
        <f t="shared" ca="1" si="1470"/>
        <v>20948.65479671548</v>
      </c>
      <c r="J10415" s="1">
        <f t="shared" ca="1" si="1471"/>
        <v>0.49246848381881136</v>
      </c>
      <c r="K10415" s="5">
        <f t="shared" ca="1" si="1467"/>
        <v>0.51097032876838711</v>
      </c>
      <c r="L10415" s="1">
        <f t="shared" ca="1" si="1465"/>
        <v>1.0399134169179249</v>
      </c>
      <c r="M10415" s="1">
        <f t="shared" ca="1" si="1472"/>
        <v>20949.694710132397</v>
      </c>
      <c r="N10415" s="13">
        <f t="shared" ca="1" si="1473"/>
        <v>1.532381900735345</v>
      </c>
    </row>
    <row r="10416" spans="5:14" x14ac:dyDescent="0.15">
      <c r="E10416" s="2">
        <v>10412</v>
      </c>
      <c r="F10416" s="12">
        <f t="shared" ca="1" si="1466"/>
        <v>0.35807606776663703</v>
      </c>
      <c r="G10416" s="1">
        <f t="shared" ca="1" si="1468"/>
        <v>2.0540196707139917</v>
      </c>
      <c r="H10416" s="1">
        <f t="shared" ca="1" si="1469"/>
        <v>20950.216347902377</v>
      </c>
      <c r="I10416" s="1">
        <f t="shared" ca="1" si="1470"/>
        <v>20950.216347902377</v>
      </c>
      <c r="J10416" s="1">
        <f t="shared" ca="1" si="1471"/>
        <v>0</v>
      </c>
      <c r="K10416" s="5">
        <f t="shared" ca="1" si="1467"/>
        <v>0.35602728746948942</v>
      </c>
      <c r="L10416" s="1">
        <f t="shared" ca="1" si="1465"/>
        <v>0.59007951305770534</v>
      </c>
      <c r="M10416" s="1">
        <f t="shared" ca="1" si="1472"/>
        <v>20950.806427415435</v>
      </c>
      <c r="N10416" s="13">
        <f t="shared" ca="1" si="1473"/>
        <v>0.5900795130582992</v>
      </c>
    </row>
    <row r="10417" spans="5:14" x14ac:dyDescent="0.15">
      <c r="E10417" s="2">
        <v>10413</v>
      </c>
      <c r="F10417" s="12">
        <f t="shared" ca="1" si="1466"/>
        <v>0.65327256937592637</v>
      </c>
      <c r="G10417" s="1">
        <f t="shared" ca="1" si="1468"/>
        <v>0.85152165161654181</v>
      </c>
      <c r="H10417" s="1">
        <f t="shared" ca="1" si="1469"/>
        <v>20951.067869553994</v>
      </c>
      <c r="I10417" s="1">
        <f t="shared" ca="1" si="1470"/>
        <v>20951.067869553994</v>
      </c>
      <c r="J10417" s="1">
        <f t="shared" ca="1" si="1471"/>
        <v>0</v>
      </c>
      <c r="K10417" s="5">
        <f t="shared" ca="1" si="1467"/>
        <v>0.12816657009437693</v>
      </c>
      <c r="L10417" s="1">
        <f t="shared" ca="1" si="1465"/>
        <v>0.14610232725897676</v>
      </c>
      <c r="M10417" s="1">
        <f t="shared" ca="1" si="1472"/>
        <v>20951.213971881254</v>
      </c>
      <c r="N10417" s="13">
        <f t="shared" ca="1" si="1473"/>
        <v>0.14610232726045069</v>
      </c>
    </row>
    <row r="10418" spans="5:14" x14ac:dyDescent="0.15">
      <c r="E10418" s="2">
        <v>10414</v>
      </c>
      <c r="F10418" s="12">
        <f t="shared" ca="1" si="1466"/>
        <v>0.75935060058317372</v>
      </c>
      <c r="G10418" s="1">
        <f t="shared" ca="1" si="1468"/>
        <v>0.55058336777742045</v>
      </c>
      <c r="H10418" s="1">
        <f t="shared" ca="1" si="1469"/>
        <v>20951.618452921772</v>
      </c>
      <c r="I10418" s="1">
        <f t="shared" ca="1" si="1470"/>
        <v>20951.618452921772</v>
      </c>
      <c r="J10418" s="1">
        <f t="shared" ca="1" si="1471"/>
        <v>0</v>
      </c>
      <c r="K10418" s="5">
        <f t="shared" ca="1" si="1467"/>
        <v>0.49538073750289646</v>
      </c>
      <c r="L10418" s="1">
        <f t="shared" ca="1" si="1465"/>
        <v>0.98731872117962682</v>
      </c>
      <c r="M10418" s="1">
        <f t="shared" ca="1" si="1472"/>
        <v>20952.60577164295</v>
      </c>
      <c r="N10418" s="13">
        <f t="shared" ca="1" si="1473"/>
        <v>0.98731872117787134</v>
      </c>
    </row>
    <row r="10419" spans="5:14" x14ac:dyDescent="0.15">
      <c r="E10419" s="2">
        <v>10415</v>
      </c>
      <c r="F10419" s="12">
        <f t="shared" ca="1" si="1466"/>
        <v>0.22322010835351425</v>
      </c>
      <c r="G10419" s="1">
        <f t="shared" ca="1" si="1468"/>
        <v>2.9991939226867372</v>
      </c>
      <c r="H10419" s="1">
        <f t="shared" ca="1" si="1469"/>
        <v>20954.617646844457</v>
      </c>
      <c r="I10419" s="1">
        <f t="shared" ca="1" si="1470"/>
        <v>20954.617646844457</v>
      </c>
      <c r="J10419" s="1">
        <f t="shared" ca="1" si="1471"/>
        <v>0</v>
      </c>
      <c r="K10419" s="5">
        <f t="shared" ca="1" si="1467"/>
        <v>0.14461907740208035</v>
      </c>
      <c r="L10419" s="1">
        <f t="shared" ca="1" si="1465"/>
        <v>0.17107478120839115</v>
      </c>
      <c r="M10419" s="1">
        <f t="shared" ca="1" si="1472"/>
        <v>20954.788721625664</v>
      </c>
      <c r="N10419" s="13">
        <f t="shared" ca="1" si="1473"/>
        <v>0.17107478120669839</v>
      </c>
    </row>
    <row r="10420" spans="5:14" x14ac:dyDescent="0.15">
      <c r="E10420" s="2">
        <v>10416</v>
      </c>
      <c r="F10420" s="12">
        <f t="shared" ca="1" si="1466"/>
        <v>0.7617942408513354</v>
      </c>
      <c r="G10420" s="1">
        <f t="shared" ca="1" si="1468"/>
        <v>0.54415756977664265</v>
      </c>
      <c r="H10420" s="1">
        <f t="shared" ca="1" si="1469"/>
        <v>20955.161804414234</v>
      </c>
      <c r="I10420" s="1">
        <f t="shared" ca="1" si="1470"/>
        <v>20955.161804414234</v>
      </c>
      <c r="J10420" s="1">
        <f t="shared" ca="1" si="1471"/>
        <v>0</v>
      </c>
      <c r="K10420" s="5">
        <f t="shared" ca="1" si="1467"/>
        <v>0.31818573945584416</v>
      </c>
      <c r="L10420" s="1">
        <f t="shared" ca="1" si="1465"/>
        <v>0.50086637129466249</v>
      </c>
      <c r="M10420" s="1">
        <f t="shared" ca="1" si="1472"/>
        <v>20955.662670785528</v>
      </c>
      <c r="N10420" s="13">
        <f t="shared" ca="1" si="1473"/>
        <v>0.50086637129425071</v>
      </c>
    </row>
    <row r="10421" spans="5:14" x14ac:dyDescent="0.15">
      <c r="E10421" s="2">
        <v>10417</v>
      </c>
      <c r="F10421" s="12">
        <f t="shared" ca="1" si="1466"/>
        <v>8.4743956043722091E-2</v>
      </c>
      <c r="G10421" s="1">
        <f t="shared" ca="1" si="1468"/>
        <v>4.9362417007658896</v>
      </c>
      <c r="H10421" s="1">
        <f t="shared" ca="1" si="1469"/>
        <v>20960.098046114999</v>
      </c>
      <c r="I10421" s="1">
        <f t="shared" ca="1" si="1470"/>
        <v>20960.098046114999</v>
      </c>
      <c r="J10421" s="1">
        <f t="shared" ca="1" si="1471"/>
        <v>0</v>
      </c>
      <c r="K10421" s="5">
        <f t="shared" ca="1" si="1467"/>
        <v>0.13789403504699405</v>
      </c>
      <c r="L10421" s="1">
        <f t="shared" ca="1" si="1465"/>
        <v>0.16073442686640219</v>
      </c>
      <c r="M10421" s="1">
        <f t="shared" ca="1" si="1472"/>
        <v>20960.258780541866</v>
      </c>
      <c r="N10421" s="13">
        <f t="shared" ca="1" si="1473"/>
        <v>0.16073442686683848</v>
      </c>
    </row>
    <row r="10422" spans="5:14" x14ac:dyDescent="0.15">
      <c r="E10422" s="2">
        <v>10418</v>
      </c>
      <c r="F10422" s="12">
        <f t="shared" ca="1" si="1466"/>
        <v>0.48497824600613715</v>
      </c>
      <c r="G10422" s="1">
        <f t="shared" ca="1" si="1468"/>
        <v>1.4473024852923999</v>
      </c>
      <c r="H10422" s="1">
        <f t="shared" ca="1" si="1469"/>
        <v>20961.545348600292</v>
      </c>
      <c r="I10422" s="1">
        <f t="shared" ca="1" si="1470"/>
        <v>20961.545348600292</v>
      </c>
      <c r="J10422" s="1">
        <f t="shared" ca="1" si="1471"/>
        <v>0</v>
      </c>
      <c r="K10422" s="5">
        <f t="shared" ca="1" si="1467"/>
        <v>0.69940270409863847</v>
      </c>
      <c r="L10422" s="1">
        <f t="shared" ca="1" si="1465"/>
        <v>1.8829039008614268</v>
      </c>
      <c r="M10422" s="1">
        <f t="shared" ca="1" si="1472"/>
        <v>20963.428252501151</v>
      </c>
      <c r="N10422" s="13">
        <f t="shared" ca="1" si="1473"/>
        <v>1.8829039008596737</v>
      </c>
    </row>
    <row r="10423" spans="5:14" x14ac:dyDescent="0.15">
      <c r="E10423" s="2">
        <v>10419</v>
      </c>
      <c r="F10423" s="12">
        <f t="shared" ca="1" si="1466"/>
        <v>0.91619574793105185</v>
      </c>
      <c r="G10423" s="1">
        <f t="shared" ca="1" si="1468"/>
        <v>0.17505047704723567</v>
      </c>
      <c r="H10423" s="1">
        <f t="shared" ca="1" si="1469"/>
        <v>20961.720399077338</v>
      </c>
      <c r="I10423" s="1">
        <f t="shared" ca="1" si="1470"/>
        <v>20963.428252501151</v>
      </c>
      <c r="J10423" s="1">
        <f t="shared" ca="1" si="1471"/>
        <v>1.7078534238135035</v>
      </c>
      <c r="K10423" s="5">
        <f t="shared" ca="1" si="1467"/>
        <v>0.40924762632591394</v>
      </c>
      <c r="L10423" s="1">
        <f t="shared" ca="1" si="1465"/>
        <v>0.72793988490499884</v>
      </c>
      <c r="M10423" s="1">
        <f t="shared" ca="1" si="1472"/>
        <v>20964.156192386057</v>
      </c>
      <c r="N10423" s="13">
        <f t="shared" ca="1" si="1473"/>
        <v>2.4357933087194397</v>
      </c>
    </row>
    <row r="10424" spans="5:14" x14ac:dyDescent="0.15">
      <c r="E10424" s="2">
        <v>10420</v>
      </c>
      <c r="F10424" s="12">
        <f t="shared" ca="1" si="1466"/>
        <v>0.11701678495436241</v>
      </c>
      <c r="G10424" s="1">
        <f t="shared" ca="1" si="1468"/>
        <v>4.2908757866511014</v>
      </c>
      <c r="H10424" s="1">
        <f t="shared" ca="1" si="1469"/>
        <v>20966.011274863988</v>
      </c>
      <c r="I10424" s="1">
        <f t="shared" ca="1" si="1470"/>
        <v>20966.011274863988</v>
      </c>
      <c r="J10424" s="1">
        <f t="shared" ca="1" si="1471"/>
        <v>0</v>
      </c>
      <c r="K10424" s="5">
        <f t="shared" ca="1" si="1467"/>
        <v>0.57356259604774218</v>
      </c>
      <c r="L10424" s="1">
        <f t="shared" ca="1" si="1465"/>
        <v>1.2724317193223733</v>
      </c>
      <c r="M10424" s="1">
        <f t="shared" ca="1" si="1472"/>
        <v>20967.283706583308</v>
      </c>
      <c r="N10424" s="13">
        <f t="shared" ca="1" si="1473"/>
        <v>1.2724317193205934</v>
      </c>
    </row>
    <row r="10425" spans="5:14" x14ac:dyDescent="0.15">
      <c r="E10425" s="2">
        <v>10421</v>
      </c>
      <c r="F10425" s="12">
        <f t="shared" ca="1" si="1466"/>
        <v>0.20423527319846013</v>
      </c>
      <c r="G10425" s="1">
        <f t="shared" ca="1" si="1468"/>
        <v>3.1769652993700244</v>
      </c>
      <c r="H10425" s="1">
        <f t="shared" ca="1" si="1469"/>
        <v>20969.188240163359</v>
      </c>
      <c r="I10425" s="1">
        <f t="shared" ca="1" si="1470"/>
        <v>20969.188240163359</v>
      </c>
      <c r="J10425" s="1">
        <f t="shared" ca="1" si="1471"/>
        <v>0</v>
      </c>
      <c r="K10425" s="5">
        <f t="shared" ca="1" si="1467"/>
        <v>0.43540025855274711</v>
      </c>
      <c r="L10425" s="1">
        <f t="shared" ca="1" si="1465"/>
        <v>0.801570174846859</v>
      </c>
      <c r="M10425" s="1">
        <f t="shared" ca="1" si="1472"/>
        <v>20969.989810338207</v>
      </c>
      <c r="N10425" s="13">
        <f t="shared" ca="1" si="1473"/>
        <v>0.80157017484816606</v>
      </c>
    </row>
    <row r="10426" spans="5:14" x14ac:dyDescent="0.15">
      <c r="E10426" s="2">
        <v>10422</v>
      </c>
      <c r="F10426" s="12">
        <f t="shared" ca="1" si="1466"/>
        <v>0.53851186868819212</v>
      </c>
      <c r="G10426" s="1">
        <f t="shared" ca="1" si="1468"/>
        <v>1.2378914847067657</v>
      </c>
      <c r="H10426" s="1">
        <f t="shared" ca="1" si="1469"/>
        <v>20970.426131648066</v>
      </c>
      <c r="I10426" s="1">
        <f t="shared" ca="1" si="1470"/>
        <v>20970.426131648066</v>
      </c>
      <c r="J10426" s="1">
        <f t="shared" ca="1" si="1471"/>
        <v>0</v>
      </c>
      <c r="K10426" s="5">
        <f t="shared" ca="1" si="1467"/>
        <v>0.49193500200213147</v>
      </c>
      <c r="L10426" s="1">
        <f t="shared" ca="1" si="1465"/>
        <v>0.97595050848051934</v>
      </c>
      <c r="M10426" s="1">
        <f t="shared" ca="1" si="1472"/>
        <v>20971.402082156546</v>
      </c>
      <c r="N10426" s="13">
        <f t="shared" ca="1" si="1473"/>
        <v>0.97595050848030951</v>
      </c>
    </row>
    <row r="10427" spans="5:14" x14ac:dyDescent="0.15">
      <c r="E10427" s="2">
        <v>10423</v>
      </c>
      <c r="F10427" s="12">
        <f t="shared" ca="1" si="1466"/>
        <v>6.3881397866519807E-2</v>
      </c>
      <c r="G10427" s="1">
        <f t="shared" ca="1" si="1468"/>
        <v>5.5014541463606479</v>
      </c>
      <c r="H10427" s="1">
        <f t="shared" ca="1" si="1469"/>
        <v>20975.927585794427</v>
      </c>
      <c r="I10427" s="1">
        <f t="shared" ca="1" si="1470"/>
        <v>20975.927585794427</v>
      </c>
      <c r="J10427" s="1">
        <f t="shared" ca="1" si="1471"/>
        <v>0</v>
      </c>
      <c r="K10427" s="5">
        <f t="shared" ca="1" si="1467"/>
        <v>0.30564104705936457</v>
      </c>
      <c r="L10427" s="1">
        <f t="shared" ca="1" si="1465"/>
        <v>0.47278065581374018</v>
      </c>
      <c r="M10427" s="1">
        <f t="shared" ca="1" si="1472"/>
        <v>20976.400366450242</v>
      </c>
      <c r="N10427" s="13">
        <f t="shared" ca="1" si="1473"/>
        <v>0.47278065581485862</v>
      </c>
    </row>
    <row r="10428" spans="5:14" x14ac:dyDescent="0.15">
      <c r="E10428" s="2">
        <v>10424</v>
      </c>
      <c r="F10428" s="12">
        <f t="shared" ca="1" si="1466"/>
        <v>7.6785843256296227E-2</v>
      </c>
      <c r="G10428" s="1">
        <f t="shared" ca="1" si="1468"/>
        <v>5.133469976840324</v>
      </c>
      <c r="H10428" s="1">
        <f t="shared" ca="1" si="1469"/>
        <v>20981.061055771268</v>
      </c>
      <c r="I10428" s="1">
        <f t="shared" ca="1" si="1470"/>
        <v>20981.061055771268</v>
      </c>
      <c r="J10428" s="1">
        <f t="shared" ca="1" si="1471"/>
        <v>0</v>
      </c>
      <c r="K10428" s="5">
        <f t="shared" ca="1" si="1467"/>
        <v>0.88389664455716044</v>
      </c>
      <c r="L10428" s="1">
        <f t="shared" ca="1" si="1465"/>
        <v>3.6132520635087508</v>
      </c>
      <c r="M10428" s="1">
        <f t="shared" ca="1" si="1472"/>
        <v>20984.674307834775</v>
      </c>
      <c r="N10428" s="13">
        <f t="shared" ca="1" si="1473"/>
        <v>3.6132520635073888</v>
      </c>
    </row>
    <row r="10429" spans="5:14" x14ac:dyDescent="0.15">
      <c r="E10429" s="2">
        <v>10425</v>
      </c>
      <c r="F10429" s="12">
        <f t="shared" ca="1" si="1466"/>
        <v>0.85807560691647156</v>
      </c>
      <c r="G10429" s="1">
        <f t="shared" ca="1" si="1468"/>
        <v>0.30612612685448376</v>
      </c>
      <c r="H10429" s="1">
        <f t="shared" ca="1" si="1469"/>
        <v>20981.367181898124</v>
      </c>
      <c r="I10429" s="1">
        <f t="shared" ca="1" si="1470"/>
        <v>20984.674307834775</v>
      </c>
      <c r="J10429" s="1">
        <f t="shared" ca="1" si="1471"/>
        <v>3.3071259366515733</v>
      </c>
      <c r="K10429" s="5">
        <f t="shared" ca="1" si="1467"/>
        <v>0.89769103523590066</v>
      </c>
      <c r="L10429" s="1">
        <f t="shared" ca="1" si="1465"/>
        <v>3.8480548243601662</v>
      </c>
      <c r="M10429" s="1">
        <f t="shared" ca="1" si="1472"/>
        <v>20988.522362659136</v>
      </c>
      <c r="N10429" s="13">
        <f t="shared" ca="1" si="1473"/>
        <v>7.1551807610121614</v>
      </c>
    </row>
    <row r="10430" spans="5:14" x14ac:dyDescent="0.15">
      <c r="E10430" s="2">
        <v>10426</v>
      </c>
      <c r="F10430" s="12">
        <f t="shared" ca="1" si="1466"/>
        <v>0.33724480249885858</v>
      </c>
      <c r="G10430" s="1">
        <f t="shared" ca="1" si="1468"/>
        <v>2.173892390864554</v>
      </c>
      <c r="H10430" s="1">
        <f t="shared" ca="1" si="1469"/>
        <v>20983.541074288987</v>
      </c>
      <c r="I10430" s="1">
        <f t="shared" ca="1" si="1470"/>
        <v>20988.522362659136</v>
      </c>
      <c r="J10430" s="1">
        <f t="shared" ca="1" si="1471"/>
        <v>4.9812883701488317</v>
      </c>
      <c r="K10430" s="5">
        <f t="shared" ca="1" si="1467"/>
        <v>0.48282846511968736</v>
      </c>
      <c r="L10430" s="1">
        <f t="shared" ca="1" si="1465"/>
        <v>0.94633821089478942</v>
      </c>
      <c r="M10430" s="1">
        <f t="shared" ca="1" si="1472"/>
        <v>20989.468700870031</v>
      </c>
      <c r="N10430" s="13">
        <f t="shared" ca="1" si="1473"/>
        <v>5.9276265810440236</v>
      </c>
    </row>
    <row r="10431" spans="5:14" x14ac:dyDescent="0.15">
      <c r="E10431" s="2">
        <v>10427</v>
      </c>
      <c r="F10431" s="12">
        <f t="shared" ca="1" si="1466"/>
        <v>0.23317362384094176</v>
      </c>
      <c r="G10431" s="1">
        <f t="shared" ca="1" si="1468"/>
        <v>2.9119438724319475</v>
      </c>
      <c r="H10431" s="1">
        <f t="shared" ca="1" si="1469"/>
        <v>20986.453018161417</v>
      </c>
      <c r="I10431" s="1">
        <f t="shared" ca="1" si="1470"/>
        <v>20989.468700870031</v>
      </c>
      <c r="J10431" s="1">
        <f t="shared" ca="1" si="1471"/>
        <v>3.0156827086138946</v>
      </c>
      <c r="K10431" s="5">
        <f t="shared" ca="1" si="1467"/>
        <v>0.99322259377427025</v>
      </c>
      <c r="L10431" s="1">
        <f t="shared" ca="1" si="1465"/>
        <v>9.0086196309106228</v>
      </c>
      <c r="M10431" s="1">
        <f t="shared" ca="1" si="1472"/>
        <v>20998.477320500941</v>
      </c>
      <c r="N10431" s="13">
        <f t="shared" ca="1" si="1473"/>
        <v>12.024302339523274</v>
      </c>
    </row>
    <row r="10432" spans="5:14" x14ac:dyDescent="0.15">
      <c r="E10432" s="2">
        <v>10428</v>
      </c>
      <c r="F10432" s="12">
        <f t="shared" ca="1" si="1466"/>
        <v>0.27046934530021782</v>
      </c>
      <c r="G10432" s="1">
        <f t="shared" ca="1" si="1468"/>
        <v>2.615193026359051</v>
      </c>
      <c r="H10432" s="1">
        <f t="shared" ca="1" si="1469"/>
        <v>20989.068211187776</v>
      </c>
      <c r="I10432" s="1">
        <f t="shared" ca="1" si="1470"/>
        <v>20998.477320500941</v>
      </c>
      <c r="J10432" s="1">
        <f t="shared" ca="1" si="1471"/>
        <v>9.409109313164663</v>
      </c>
      <c r="K10432" s="5">
        <f t="shared" ca="1" si="1467"/>
        <v>0.18660849517377809</v>
      </c>
      <c r="L10432" s="1">
        <f t="shared" ca="1" si="1465"/>
        <v>0.23970641178247989</v>
      </c>
      <c r="M10432" s="1">
        <f t="shared" ca="1" si="1472"/>
        <v>20998.717026912724</v>
      </c>
      <c r="N10432" s="13">
        <f t="shared" ca="1" si="1473"/>
        <v>9.6488157249477808</v>
      </c>
    </row>
    <row r="10433" spans="5:14" x14ac:dyDescent="0.15">
      <c r="E10433" s="2">
        <v>10429</v>
      </c>
      <c r="F10433" s="12">
        <f t="shared" ca="1" si="1466"/>
        <v>0.81044120208446957</v>
      </c>
      <c r="G10433" s="1">
        <f t="shared" ca="1" si="1468"/>
        <v>0.42035297135220295</v>
      </c>
      <c r="H10433" s="1">
        <f t="shared" ca="1" si="1469"/>
        <v>20989.488564159128</v>
      </c>
      <c r="I10433" s="1">
        <f t="shared" ca="1" si="1470"/>
        <v>20998.717026912724</v>
      </c>
      <c r="J10433" s="1">
        <f t="shared" ca="1" si="1471"/>
        <v>9.2284627535955224</v>
      </c>
      <c r="K10433" s="5">
        <f t="shared" ca="1" si="1467"/>
        <v>0.87769226472867001</v>
      </c>
      <c r="L10433" s="1">
        <f t="shared" ca="1" si="1465"/>
        <v>3.5168555722883883</v>
      </c>
      <c r="M10433" s="1">
        <f t="shared" ca="1" si="1472"/>
        <v>21002.233882485012</v>
      </c>
      <c r="N10433" s="13">
        <f t="shared" ca="1" si="1473"/>
        <v>12.745318325884</v>
      </c>
    </row>
    <row r="10434" spans="5:14" x14ac:dyDescent="0.15">
      <c r="E10434" s="2">
        <v>10430</v>
      </c>
      <c r="F10434" s="12">
        <f t="shared" ca="1" si="1466"/>
        <v>0.33425820390600247</v>
      </c>
      <c r="G10434" s="1">
        <f t="shared" ca="1" si="1468"/>
        <v>2.1916830381597809</v>
      </c>
      <c r="H10434" s="1">
        <f t="shared" ca="1" si="1469"/>
        <v>20991.680247197288</v>
      </c>
      <c r="I10434" s="1">
        <f t="shared" ca="1" si="1470"/>
        <v>21002.233882485012</v>
      </c>
      <c r="J10434" s="1">
        <f t="shared" ca="1" si="1471"/>
        <v>10.553635287724319</v>
      </c>
      <c r="K10434" s="5">
        <f t="shared" ca="1" si="1467"/>
        <v>0.94490673604791087</v>
      </c>
      <c r="L10434" s="1">
        <f t="shared" ca="1" si="1465"/>
        <v>5.0073241894588518</v>
      </c>
      <c r="M10434" s="1">
        <f t="shared" ca="1" si="1472"/>
        <v>21007.241206674473</v>
      </c>
      <c r="N10434" s="13">
        <f t="shared" ca="1" si="1473"/>
        <v>15.560959477184952</v>
      </c>
    </row>
    <row r="10435" spans="5:14" x14ac:dyDescent="0.15">
      <c r="E10435" s="2">
        <v>10431</v>
      </c>
      <c r="F10435" s="12">
        <f t="shared" ca="1" si="1466"/>
        <v>0.63850208553938514</v>
      </c>
      <c r="G10435" s="1">
        <f t="shared" ca="1" si="1468"/>
        <v>0.89726067440834489</v>
      </c>
      <c r="H10435" s="1">
        <f t="shared" ca="1" si="1469"/>
        <v>20992.577507871698</v>
      </c>
      <c r="I10435" s="1">
        <f t="shared" ca="1" si="1470"/>
        <v>21007.241206674473</v>
      </c>
      <c r="J10435" s="1">
        <f t="shared" ca="1" si="1471"/>
        <v>14.663698802774888</v>
      </c>
      <c r="K10435" s="5">
        <f t="shared" ca="1" si="1467"/>
        <v>0.24722264651034154</v>
      </c>
      <c r="L10435" s="1">
        <f t="shared" ca="1" si="1465"/>
        <v>0.35109210865590296</v>
      </c>
      <c r="M10435" s="1">
        <f t="shared" ca="1" si="1472"/>
        <v>21007.592298783129</v>
      </c>
      <c r="N10435" s="13">
        <f t="shared" ca="1" si="1473"/>
        <v>15.014790911431191</v>
      </c>
    </row>
    <row r="10436" spans="5:14" x14ac:dyDescent="0.15">
      <c r="E10436" s="2">
        <v>10432</v>
      </c>
      <c r="F10436" s="12">
        <f t="shared" ca="1" si="1466"/>
        <v>0.80834860540783304</v>
      </c>
      <c r="G10436" s="1">
        <f t="shared" ca="1" si="1468"/>
        <v>0.4255237423381964</v>
      </c>
      <c r="H10436" s="1">
        <f t="shared" ca="1" si="1469"/>
        <v>20993.003031614036</v>
      </c>
      <c r="I10436" s="1">
        <f t="shared" ca="1" si="1470"/>
        <v>21007.592298783129</v>
      </c>
      <c r="J10436" s="1">
        <f t="shared" ca="1" si="1471"/>
        <v>14.589267169092636</v>
      </c>
      <c r="K10436" s="5">
        <f t="shared" ca="1" si="1467"/>
        <v>0.37187167378522168</v>
      </c>
      <c r="L10436" s="1">
        <f t="shared" ca="1" si="1465"/>
        <v>0.62953986689616825</v>
      </c>
      <c r="M10436" s="1">
        <f t="shared" ca="1" si="1472"/>
        <v>21008.221838650024</v>
      </c>
      <c r="N10436" s="13">
        <f t="shared" ca="1" si="1473"/>
        <v>15.218807035987993</v>
      </c>
    </row>
    <row r="10437" spans="5:14" x14ac:dyDescent="0.15">
      <c r="E10437" s="2">
        <v>10433</v>
      </c>
      <c r="F10437" s="12">
        <f t="shared" ca="1" si="1466"/>
        <v>0.51590538276570919</v>
      </c>
      <c r="G10437" s="1">
        <f t="shared" ca="1" si="1468"/>
        <v>1.3236637940948617</v>
      </c>
      <c r="H10437" s="1">
        <f t="shared" ca="1" si="1469"/>
        <v>20994.32669540813</v>
      </c>
      <c r="I10437" s="1">
        <f t="shared" ca="1" si="1470"/>
        <v>21008.221838650024</v>
      </c>
      <c r="J10437" s="1">
        <f t="shared" ca="1" si="1471"/>
        <v>13.895143241894402</v>
      </c>
      <c r="K10437" s="5">
        <f t="shared" ca="1" si="1467"/>
        <v>0.11921508418308124</v>
      </c>
      <c r="L10437" s="1">
        <f t="shared" ca="1" si="1465"/>
        <v>0.13298164926836126</v>
      </c>
      <c r="M10437" s="1">
        <f t="shared" ca="1" si="1472"/>
        <v>21008.354820299293</v>
      </c>
      <c r="N10437" s="13">
        <f t="shared" ca="1" si="1473"/>
        <v>14.028124891163316</v>
      </c>
    </row>
    <row r="10438" spans="5:14" x14ac:dyDescent="0.15">
      <c r="E10438" s="2">
        <v>10434</v>
      </c>
      <c r="F10438" s="12">
        <f t="shared" ca="1" si="1466"/>
        <v>7.1337748971051274E-2</v>
      </c>
      <c r="G10438" s="1">
        <f t="shared" ca="1" si="1468"/>
        <v>5.2806593061617519</v>
      </c>
      <c r="H10438" s="1">
        <f t="shared" ca="1" si="1469"/>
        <v>20999.607354714291</v>
      </c>
      <c r="I10438" s="1">
        <f t="shared" ca="1" si="1470"/>
        <v>21008.354820299293</v>
      </c>
      <c r="J10438" s="1">
        <f t="shared" ca="1" si="1471"/>
        <v>8.747465585001919</v>
      </c>
      <c r="K10438" s="5">
        <f t="shared" ca="1" si="1467"/>
        <v>0.91862393751484928</v>
      </c>
      <c r="L10438" s="1">
        <f t="shared" ref="L10438:L10501" ca="1" si="1474">_xlfn.GAMMA.INV(K10438, 0.8, 2)</f>
        <v>4.2749696125987739</v>
      </c>
      <c r="M10438" s="1">
        <f t="shared" ca="1" si="1472"/>
        <v>21012.629789911891</v>
      </c>
      <c r="N10438" s="13">
        <f t="shared" ca="1" si="1473"/>
        <v>13.022435197599407</v>
      </c>
    </row>
    <row r="10439" spans="5:14" x14ac:dyDescent="0.15">
      <c r="E10439" s="2">
        <v>10435</v>
      </c>
      <c r="F10439" s="12">
        <f t="shared" ref="F10439:F10502" ca="1" si="1475">RAND()</f>
        <v>0.24115257979723037</v>
      </c>
      <c r="G10439" s="1">
        <f t="shared" ca="1" si="1468"/>
        <v>2.8446508692599912</v>
      </c>
      <c r="H10439" s="1">
        <f t="shared" ca="1" si="1469"/>
        <v>21002.452005583553</v>
      </c>
      <c r="I10439" s="1">
        <f t="shared" ca="1" si="1470"/>
        <v>21012.629789911891</v>
      </c>
      <c r="J10439" s="1">
        <f t="shared" ca="1" si="1471"/>
        <v>10.177784328338021</v>
      </c>
      <c r="K10439" s="5">
        <f t="shared" ref="K10439:K10502" ca="1" si="1476">RAND()</f>
        <v>2.7941923625820264E-2</v>
      </c>
      <c r="L10439" s="1">
        <f t="shared" ca="1" si="1474"/>
        <v>2.1027871112231627E-2</v>
      </c>
      <c r="M10439" s="1">
        <f t="shared" ca="1" si="1472"/>
        <v>21012.650817783004</v>
      </c>
      <c r="N10439" s="13">
        <f t="shared" ca="1" si="1473"/>
        <v>10.198812199450913</v>
      </c>
    </row>
    <row r="10440" spans="5:14" x14ac:dyDescent="0.15">
      <c r="E10440" s="2">
        <v>10436</v>
      </c>
      <c r="F10440" s="12">
        <f t="shared" ca="1" si="1475"/>
        <v>0.85119415936255283</v>
      </c>
      <c r="G10440" s="1">
        <f t="shared" ca="1" si="1468"/>
        <v>0.32223004413886919</v>
      </c>
      <c r="H10440" s="1">
        <f t="shared" ca="1" si="1469"/>
        <v>21002.77423562769</v>
      </c>
      <c r="I10440" s="1">
        <f t="shared" ca="1" si="1470"/>
        <v>21012.650817783004</v>
      </c>
      <c r="J10440" s="1">
        <f t="shared" ca="1" si="1471"/>
        <v>9.8765821553133719</v>
      </c>
      <c r="K10440" s="5">
        <f t="shared" ca="1" si="1476"/>
        <v>0.97857446872026199</v>
      </c>
      <c r="L10440" s="1">
        <f t="shared" ca="1" si="1474"/>
        <v>6.799700102465188</v>
      </c>
      <c r="M10440" s="1">
        <f t="shared" ca="1" si="1472"/>
        <v>21019.450517885471</v>
      </c>
      <c r="N10440" s="13">
        <f t="shared" ca="1" si="1473"/>
        <v>16.676282257780258</v>
      </c>
    </row>
    <row r="10441" spans="5:14" x14ac:dyDescent="0.15">
      <c r="E10441" s="2">
        <v>10437</v>
      </c>
      <c r="F10441" s="12">
        <f t="shared" ca="1" si="1475"/>
        <v>0.50842755819448893</v>
      </c>
      <c r="G10441" s="1">
        <f t="shared" ca="1" si="1468"/>
        <v>1.3528650708064933</v>
      </c>
      <c r="H10441" s="1">
        <f t="shared" ca="1" si="1469"/>
        <v>21004.127100698497</v>
      </c>
      <c r="I10441" s="1">
        <f t="shared" ca="1" si="1470"/>
        <v>21019.450517885471</v>
      </c>
      <c r="J10441" s="1">
        <f t="shared" ca="1" si="1471"/>
        <v>15.323417186973529</v>
      </c>
      <c r="K10441" s="5">
        <f t="shared" ca="1" si="1476"/>
        <v>0.65084627807528717</v>
      </c>
      <c r="L10441" s="1">
        <f t="shared" ca="1" si="1474"/>
        <v>1.6190141214727201</v>
      </c>
      <c r="M10441" s="1">
        <f t="shared" ca="1" si="1472"/>
        <v>21021.069532006943</v>
      </c>
      <c r="N10441" s="13">
        <f t="shared" ca="1" si="1473"/>
        <v>16.942431308445521</v>
      </c>
    </row>
    <row r="10442" spans="5:14" x14ac:dyDescent="0.15">
      <c r="E10442" s="2">
        <v>10438</v>
      </c>
      <c r="F10442" s="12">
        <f t="shared" ca="1" si="1475"/>
        <v>0.82769177383155601</v>
      </c>
      <c r="G10442" s="1">
        <f t="shared" ca="1" si="1468"/>
        <v>0.37822889545431165</v>
      </c>
      <c r="H10442" s="1">
        <f t="shared" ca="1" si="1469"/>
        <v>21004.505329593951</v>
      </c>
      <c r="I10442" s="1">
        <f t="shared" ca="1" si="1470"/>
        <v>21021.069532006943</v>
      </c>
      <c r="J10442" s="1">
        <f t="shared" ca="1" si="1471"/>
        <v>16.564202412992017</v>
      </c>
      <c r="K10442" s="5">
        <f t="shared" ca="1" si="1476"/>
        <v>0.36444699718320095</v>
      </c>
      <c r="L10442" s="1">
        <f t="shared" ca="1" si="1474"/>
        <v>0.6108881523156986</v>
      </c>
      <c r="M10442" s="1">
        <f t="shared" ca="1" si="1472"/>
        <v>21021.680420159257</v>
      </c>
      <c r="N10442" s="13">
        <f t="shared" ca="1" si="1473"/>
        <v>17.175090565306164</v>
      </c>
    </row>
    <row r="10443" spans="5:14" x14ac:dyDescent="0.15">
      <c r="E10443" s="2">
        <v>10439</v>
      </c>
      <c r="F10443" s="12">
        <f t="shared" ca="1" si="1475"/>
        <v>0.58010869911522112</v>
      </c>
      <c r="G10443" s="1">
        <f t="shared" ca="1" si="1468"/>
        <v>1.0890795614670692</v>
      </c>
      <c r="H10443" s="1">
        <f t="shared" ca="1" si="1469"/>
        <v>21005.594409155419</v>
      </c>
      <c r="I10443" s="1">
        <f t="shared" ca="1" si="1470"/>
        <v>21021.680420159257</v>
      </c>
      <c r="J10443" s="1">
        <f t="shared" ca="1" si="1471"/>
        <v>16.086011003837484</v>
      </c>
      <c r="K10443" s="5">
        <f t="shared" ca="1" si="1476"/>
        <v>0.89488083947031405</v>
      </c>
      <c r="L10443" s="1">
        <f t="shared" ca="1" si="1474"/>
        <v>3.7976829709640159</v>
      </c>
      <c r="M10443" s="1">
        <f t="shared" ca="1" si="1472"/>
        <v>21025.478103130219</v>
      </c>
      <c r="N10443" s="13">
        <f t="shared" ca="1" si="1473"/>
        <v>19.883693974799826</v>
      </c>
    </row>
    <row r="10444" spans="5:14" x14ac:dyDescent="0.15">
      <c r="E10444" s="2">
        <v>10440</v>
      </c>
      <c r="F10444" s="12">
        <f t="shared" ca="1" si="1475"/>
        <v>0.6691167363866678</v>
      </c>
      <c r="G10444" s="1">
        <f t="shared" ca="1" si="1468"/>
        <v>0.80359348044933709</v>
      </c>
      <c r="H10444" s="1">
        <f t="shared" ca="1" si="1469"/>
        <v>21006.398002635869</v>
      </c>
      <c r="I10444" s="1">
        <f t="shared" ca="1" si="1470"/>
        <v>21025.478103130219</v>
      </c>
      <c r="J10444" s="1">
        <f t="shared" ca="1" si="1471"/>
        <v>19.080100494349608</v>
      </c>
      <c r="K10444" s="5">
        <f t="shared" ca="1" si="1476"/>
        <v>0.60205148297897682</v>
      </c>
      <c r="L10444" s="1">
        <f t="shared" ca="1" si="1474"/>
        <v>1.3914247805269757</v>
      </c>
      <c r="M10444" s="1">
        <f t="shared" ca="1" si="1472"/>
        <v>21026.869527910745</v>
      </c>
      <c r="N10444" s="13">
        <f t="shared" ca="1" si="1473"/>
        <v>20.471525274875603</v>
      </c>
    </row>
    <row r="10445" spans="5:14" x14ac:dyDescent="0.15">
      <c r="E10445" s="2">
        <v>10441</v>
      </c>
      <c r="F10445" s="12">
        <f t="shared" ca="1" si="1475"/>
        <v>0.60317438818008284</v>
      </c>
      <c r="G10445" s="1">
        <f t="shared" ca="1" si="1468"/>
        <v>1.0110978462069884</v>
      </c>
      <c r="H10445" s="1">
        <f t="shared" ca="1" si="1469"/>
        <v>21007.409100482077</v>
      </c>
      <c r="I10445" s="1">
        <f t="shared" ca="1" si="1470"/>
        <v>21026.869527910745</v>
      </c>
      <c r="J10445" s="1">
        <f t="shared" ca="1" si="1471"/>
        <v>19.460427428668481</v>
      </c>
      <c r="K10445" s="5">
        <f t="shared" ca="1" si="1476"/>
        <v>0.9305322119822127</v>
      </c>
      <c r="L10445" s="1">
        <f t="shared" ca="1" si="1474"/>
        <v>4.5713476534489832</v>
      </c>
      <c r="M10445" s="1">
        <f t="shared" ca="1" si="1472"/>
        <v>21031.440875564193</v>
      </c>
      <c r="N10445" s="13">
        <f t="shared" ca="1" si="1473"/>
        <v>24.031775082115928</v>
      </c>
    </row>
    <row r="10446" spans="5:14" x14ac:dyDescent="0.15">
      <c r="E10446" s="2">
        <v>10442</v>
      </c>
      <c r="F10446" s="12">
        <f t="shared" ca="1" si="1475"/>
        <v>0.38586060331585514</v>
      </c>
      <c r="G10446" s="1">
        <f t="shared" ca="1" si="1468"/>
        <v>1.9045582120939888</v>
      </c>
      <c r="H10446" s="1">
        <f t="shared" ca="1" si="1469"/>
        <v>21009.313658694169</v>
      </c>
      <c r="I10446" s="1">
        <f t="shared" ca="1" si="1470"/>
        <v>21031.440875564193</v>
      </c>
      <c r="J10446" s="1">
        <f t="shared" ca="1" si="1471"/>
        <v>22.127216870023403</v>
      </c>
      <c r="K10446" s="5">
        <f t="shared" ca="1" si="1476"/>
        <v>0.33947929355313811</v>
      </c>
      <c r="L10446" s="1">
        <f t="shared" ca="1" si="1474"/>
        <v>0.55021623125839458</v>
      </c>
      <c r="M10446" s="1">
        <f t="shared" ca="1" si="1472"/>
        <v>21031.991091795451</v>
      </c>
      <c r="N10446" s="13">
        <f t="shared" ca="1" si="1473"/>
        <v>22.677433101282077</v>
      </c>
    </row>
    <row r="10447" spans="5:14" x14ac:dyDescent="0.15">
      <c r="E10447" s="2">
        <v>10443</v>
      </c>
      <c r="F10447" s="12">
        <f t="shared" ca="1" si="1475"/>
        <v>0.66070963440721808</v>
      </c>
      <c r="G10447" s="1">
        <f t="shared" ca="1" si="1468"/>
        <v>0.82888163586361352</v>
      </c>
      <c r="H10447" s="1">
        <f t="shared" ca="1" si="1469"/>
        <v>21010.142540330035</v>
      </c>
      <c r="I10447" s="1">
        <f t="shared" ca="1" si="1470"/>
        <v>21031.991091795451</v>
      </c>
      <c r="J10447" s="1">
        <f t="shared" ca="1" si="1471"/>
        <v>21.848551465416676</v>
      </c>
      <c r="K10447" s="5">
        <f t="shared" ca="1" si="1476"/>
        <v>2.2683607952183493E-2</v>
      </c>
      <c r="L10447" s="1">
        <f t="shared" ca="1" si="1474"/>
        <v>1.618197695954228E-2</v>
      </c>
      <c r="M10447" s="1">
        <f t="shared" ca="1" si="1472"/>
        <v>21032.007273772411</v>
      </c>
      <c r="N10447" s="13">
        <f t="shared" ca="1" si="1473"/>
        <v>21.864733442376746</v>
      </c>
    </row>
    <row r="10448" spans="5:14" x14ac:dyDescent="0.15">
      <c r="E10448" s="2">
        <v>10444</v>
      </c>
      <c r="F10448" s="12">
        <f t="shared" ca="1" si="1475"/>
        <v>0.43852173590066168</v>
      </c>
      <c r="G10448" s="1">
        <f t="shared" ca="1" si="1468"/>
        <v>1.6486917992795083</v>
      </c>
      <c r="H10448" s="1">
        <f t="shared" ca="1" si="1469"/>
        <v>21011.791232129315</v>
      </c>
      <c r="I10448" s="1">
        <f t="shared" ca="1" si="1470"/>
        <v>21032.007273772411</v>
      </c>
      <c r="J10448" s="1">
        <f t="shared" ca="1" si="1471"/>
        <v>20.216041643096105</v>
      </c>
      <c r="K10448" s="5">
        <f t="shared" ca="1" si="1476"/>
        <v>0.22641541639163887</v>
      </c>
      <c r="L10448" s="1">
        <f t="shared" ca="1" si="1474"/>
        <v>0.31119877694036852</v>
      </c>
      <c r="M10448" s="1">
        <f t="shared" ca="1" si="1472"/>
        <v>21032.318472549352</v>
      </c>
      <c r="N10448" s="13">
        <f t="shared" ca="1" si="1473"/>
        <v>20.527240420036833</v>
      </c>
    </row>
    <row r="10449" spans="5:14" x14ac:dyDescent="0.15">
      <c r="E10449" s="2">
        <v>10445</v>
      </c>
      <c r="F10449" s="12">
        <f t="shared" ca="1" si="1475"/>
        <v>0.29482561007642971</v>
      </c>
      <c r="G10449" s="1">
        <f t="shared" ca="1" si="1468"/>
        <v>2.4427424994500191</v>
      </c>
      <c r="H10449" s="1">
        <f t="shared" ca="1" si="1469"/>
        <v>21014.233974628765</v>
      </c>
      <c r="I10449" s="1">
        <f t="shared" ca="1" si="1470"/>
        <v>21032.318472549352</v>
      </c>
      <c r="J10449" s="1">
        <f t="shared" ca="1" si="1471"/>
        <v>18.084497920586728</v>
      </c>
      <c r="K10449" s="5">
        <f t="shared" ca="1" si="1476"/>
        <v>4.8608770446562755E-2</v>
      </c>
      <c r="L10449" s="1">
        <f t="shared" ca="1" si="1474"/>
        <v>4.2259220486780415E-2</v>
      </c>
      <c r="M10449" s="1">
        <f t="shared" ca="1" si="1472"/>
        <v>21032.360731769837</v>
      </c>
      <c r="N10449" s="13">
        <f t="shared" ca="1" si="1473"/>
        <v>18.126757141071721</v>
      </c>
    </row>
    <row r="10450" spans="5:14" x14ac:dyDescent="0.15">
      <c r="E10450" s="2">
        <v>10446</v>
      </c>
      <c r="F10450" s="12">
        <f t="shared" ca="1" si="1475"/>
        <v>0.48521330534604201</v>
      </c>
      <c r="G10450" s="1">
        <f t="shared" ca="1" si="1468"/>
        <v>1.4463333597865073</v>
      </c>
      <c r="H10450" s="1">
        <f t="shared" ca="1" si="1469"/>
        <v>21015.68030798855</v>
      </c>
      <c r="I10450" s="1">
        <f t="shared" ca="1" si="1470"/>
        <v>21032.360731769837</v>
      </c>
      <c r="J10450" s="1">
        <f t="shared" ca="1" si="1471"/>
        <v>16.680423781286663</v>
      </c>
      <c r="K10450" s="5">
        <f t="shared" ca="1" si="1476"/>
        <v>0.83094064323199024</v>
      </c>
      <c r="L10450" s="1">
        <f t="shared" ca="1" si="1474"/>
        <v>2.9211304536600973</v>
      </c>
      <c r="M10450" s="1">
        <f t="shared" ca="1" si="1472"/>
        <v>21035.281862223495</v>
      </c>
      <c r="N10450" s="13">
        <f t="shared" ca="1" si="1473"/>
        <v>19.60155423494507</v>
      </c>
    </row>
    <row r="10451" spans="5:14" x14ac:dyDescent="0.15">
      <c r="E10451" s="2">
        <v>10447</v>
      </c>
      <c r="F10451" s="12">
        <f t="shared" ca="1" si="1475"/>
        <v>0.4878239498130712</v>
      </c>
      <c r="G10451" s="1">
        <f t="shared" ca="1" si="1468"/>
        <v>1.4356013935955865</v>
      </c>
      <c r="H10451" s="1">
        <f t="shared" ca="1" si="1469"/>
        <v>21017.115909382144</v>
      </c>
      <c r="I10451" s="1">
        <f t="shared" ca="1" si="1470"/>
        <v>21035.281862223495</v>
      </c>
      <c r="J10451" s="1">
        <f t="shared" ca="1" si="1471"/>
        <v>18.1659528413511</v>
      </c>
      <c r="K10451" s="5">
        <f t="shared" ca="1" si="1476"/>
        <v>0.1502753176615077</v>
      </c>
      <c r="L10451" s="1">
        <f t="shared" ca="1" si="1474"/>
        <v>0.17991245084593921</v>
      </c>
      <c r="M10451" s="1">
        <f t="shared" ca="1" si="1472"/>
        <v>21035.461774674342</v>
      </c>
      <c r="N10451" s="13">
        <f t="shared" ca="1" si="1473"/>
        <v>18.345865292198141</v>
      </c>
    </row>
    <row r="10452" spans="5:14" x14ac:dyDescent="0.15">
      <c r="E10452" s="2">
        <v>10448</v>
      </c>
      <c r="F10452" s="12">
        <f t="shared" ca="1" si="1475"/>
        <v>0.58708056446259127</v>
      </c>
      <c r="G10452" s="1">
        <f t="shared" ca="1" si="1468"/>
        <v>1.0651864415297194</v>
      </c>
      <c r="H10452" s="1">
        <f t="shared" ca="1" si="1469"/>
        <v>21018.181095823675</v>
      </c>
      <c r="I10452" s="1">
        <f t="shared" ca="1" si="1470"/>
        <v>21035.461774674342</v>
      </c>
      <c r="J10452" s="1">
        <f t="shared" ca="1" si="1471"/>
        <v>17.280678850667755</v>
      </c>
      <c r="K10452" s="5">
        <f t="shared" ca="1" si="1476"/>
        <v>6.2595504300582916E-2</v>
      </c>
      <c r="L10452" s="1">
        <f t="shared" ca="1" si="1474"/>
        <v>5.8226920560134079E-2</v>
      </c>
      <c r="M10452" s="1">
        <f t="shared" ca="1" si="1472"/>
        <v>21035.520001594901</v>
      </c>
      <c r="N10452" s="13">
        <f t="shared" ca="1" si="1473"/>
        <v>17.338905771226564</v>
      </c>
    </row>
    <row r="10453" spans="5:14" x14ac:dyDescent="0.15">
      <c r="E10453" s="2">
        <v>10449</v>
      </c>
      <c r="F10453" s="12">
        <f t="shared" ca="1" si="1475"/>
        <v>0.85281665593097766</v>
      </c>
      <c r="G10453" s="1">
        <f t="shared" ref="G10453:G10516" ca="1" si="1477">-$B$4*LN(F10453)</f>
        <v>0.3184213897707403</v>
      </c>
      <c r="H10453" s="1">
        <f t="shared" ref="H10453:H10516" ca="1" si="1478">H10452+G10453</f>
        <v>21018.499517213444</v>
      </c>
      <c r="I10453" s="1">
        <f t="shared" ref="I10453:I10516" ca="1" si="1479">MAX(H10453,M10452)</f>
        <v>21035.520001594901</v>
      </c>
      <c r="J10453" s="1">
        <f t="shared" ref="J10453:J10503" ca="1" si="1480">I10453-H10453</f>
        <v>17.020484381457209</v>
      </c>
      <c r="K10453" s="5">
        <f t="shared" ca="1" si="1476"/>
        <v>0.51088596880668835</v>
      </c>
      <c r="L10453" s="1">
        <f t="shared" ca="1" si="1474"/>
        <v>1.039623569631456</v>
      </c>
      <c r="M10453" s="1">
        <f t="shared" ref="M10453:M10516" ca="1" si="1481">I10453+L10453</f>
        <v>21036.559625164533</v>
      </c>
      <c r="N10453" s="13">
        <f t="shared" ref="N10453:N10516" ca="1" si="1482">M10453-H10453</f>
        <v>18.060107951088867</v>
      </c>
    </row>
    <row r="10454" spans="5:14" x14ac:dyDescent="0.15">
      <c r="E10454" s="2">
        <v>10450</v>
      </c>
      <c r="F10454" s="12">
        <f t="shared" ca="1" si="1475"/>
        <v>0.15099563309389086</v>
      </c>
      <c r="G10454" s="1">
        <f t="shared" ca="1" si="1477"/>
        <v>3.7810087249868176</v>
      </c>
      <c r="H10454" s="1">
        <f t="shared" ca="1" si="1478"/>
        <v>21022.280525938429</v>
      </c>
      <c r="I10454" s="1">
        <f t="shared" ca="1" si="1479"/>
        <v>21036.559625164533</v>
      </c>
      <c r="J10454" s="1">
        <f t="shared" ca="1" si="1480"/>
        <v>14.279099226103426</v>
      </c>
      <c r="K10454" s="5">
        <f t="shared" ca="1" si="1476"/>
        <v>0.43049450856660043</v>
      </c>
      <c r="L10454" s="1">
        <f t="shared" ca="1" si="1474"/>
        <v>0.78744125277414723</v>
      </c>
      <c r="M10454" s="1">
        <f t="shared" ca="1" si="1481"/>
        <v>21037.347066417307</v>
      </c>
      <c r="N10454" s="13">
        <f t="shared" ca="1" si="1482"/>
        <v>15.066540478877869</v>
      </c>
    </row>
    <row r="10455" spans="5:14" x14ac:dyDescent="0.15">
      <c r="E10455" s="2">
        <v>10451</v>
      </c>
      <c r="F10455" s="12">
        <f t="shared" ca="1" si="1475"/>
        <v>0.55693817054314576</v>
      </c>
      <c r="G10455" s="1">
        <f t="shared" ca="1" si="1477"/>
        <v>1.170602099254336</v>
      </c>
      <c r="H10455" s="1">
        <f t="shared" ca="1" si="1478"/>
        <v>21023.451128037683</v>
      </c>
      <c r="I10455" s="1">
        <f t="shared" ca="1" si="1479"/>
        <v>21037.347066417307</v>
      </c>
      <c r="J10455" s="1">
        <f t="shared" ca="1" si="1480"/>
        <v>13.895938379624567</v>
      </c>
      <c r="K10455" s="5">
        <f t="shared" ca="1" si="1476"/>
        <v>0.34976679476037242</v>
      </c>
      <c r="L10455" s="1">
        <f t="shared" ca="1" si="1474"/>
        <v>0.5748390465232931</v>
      </c>
      <c r="M10455" s="1">
        <f t="shared" ca="1" si="1481"/>
        <v>21037.921905463831</v>
      </c>
      <c r="N10455" s="13">
        <f t="shared" ca="1" si="1482"/>
        <v>14.470777426147833</v>
      </c>
    </row>
    <row r="10456" spans="5:14" x14ac:dyDescent="0.15">
      <c r="E10456" s="2">
        <v>10452</v>
      </c>
      <c r="F10456" s="12">
        <f t="shared" ca="1" si="1475"/>
        <v>0.53940610997252914</v>
      </c>
      <c r="G10456" s="1">
        <f t="shared" ca="1" si="1477"/>
        <v>1.2345730819815486</v>
      </c>
      <c r="H10456" s="1">
        <f t="shared" ca="1" si="1478"/>
        <v>21024.685701119663</v>
      </c>
      <c r="I10456" s="1">
        <f t="shared" ca="1" si="1479"/>
        <v>21037.921905463831</v>
      </c>
      <c r="J10456" s="1">
        <f t="shared" ca="1" si="1480"/>
        <v>13.236204344168073</v>
      </c>
      <c r="K10456" s="5">
        <f t="shared" ca="1" si="1476"/>
        <v>0.43785542448672532</v>
      </c>
      <c r="L10456" s="1">
        <f t="shared" ca="1" si="1474"/>
        <v>0.80869786797847565</v>
      </c>
      <c r="M10456" s="1">
        <f t="shared" ca="1" si="1481"/>
        <v>21038.730603331809</v>
      </c>
      <c r="N10456" s="13">
        <f t="shared" ca="1" si="1482"/>
        <v>14.044902212146553</v>
      </c>
    </row>
    <row r="10457" spans="5:14" x14ac:dyDescent="0.15">
      <c r="E10457" s="2">
        <v>10453</v>
      </c>
      <c r="F10457" s="12">
        <f t="shared" ca="1" si="1475"/>
        <v>4.4424042430212252E-3</v>
      </c>
      <c r="G10457" s="1">
        <f t="shared" ca="1" si="1477"/>
        <v>10.833119105836404</v>
      </c>
      <c r="H10457" s="1">
        <f t="shared" ca="1" si="1478"/>
        <v>21035.518820225498</v>
      </c>
      <c r="I10457" s="1">
        <f t="shared" ca="1" si="1479"/>
        <v>21038.730603331809</v>
      </c>
      <c r="J10457" s="1">
        <f t="shared" ca="1" si="1480"/>
        <v>3.2117831063114863</v>
      </c>
      <c r="K10457" s="5">
        <f t="shared" ca="1" si="1476"/>
        <v>0.64643382672520788</v>
      </c>
      <c r="L10457" s="1">
        <f t="shared" ca="1" si="1474"/>
        <v>1.5970367679371695</v>
      </c>
      <c r="M10457" s="1">
        <f t="shared" ca="1" si="1481"/>
        <v>21040.327640099746</v>
      </c>
      <c r="N10457" s="13">
        <f t="shared" ca="1" si="1482"/>
        <v>4.8088198742480017</v>
      </c>
    </row>
    <row r="10458" spans="5:14" x14ac:dyDescent="0.15">
      <c r="E10458" s="2">
        <v>10454</v>
      </c>
      <c r="F10458" s="12">
        <f t="shared" ca="1" si="1475"/>
        <v>0.17584488763057526</v>
      </c>
      <c r="G10458" s="1">
        <f t="shared" ca="1" si="1477"/>
        <v>3.4763059856317171</v>
      </c>
      <c r="H10458" s="1">
        <f t="shared" ca="1" si="1478"/>
        <v>21038.995126211128</v>
      </c>
      <c r="I10458" s="1">
        <f t="shared" ca="1" si="1479"/>
        <v>21040.327640099746</v>
      </c>
      <c r="J10458" s="1">
        <f t="shared" ca="1" si="1480"/>
        <v>1.3325138886175409</v>
      </c>
      <c r="K10458" s="5">
        <f t="shared" ca="1" si="1476"/>
        <v>2.3303258403588711E-2</v>
      </c>
      <c r="L10458" s="1">
        <f t="shared" ca="1" si="1474"/>
        <v>1.6738992453481909E-2</v>
      </c>
      <c r="M10458" s="1">
        <f t="shared" ca="1" si="1481"/>
        <v>21040.344379092199</v>
      </c>
      <c r="N10458" s="13">
        <f t="shared" ca="1" si="1482"/>
        <v>1.3492528810711519</v>
      </c>
    </row>
    <row r="10459" spans="5:14" x14ac:dyDescent="0.15">
      <c r="E10459" s="2">
        <v>10455</v>
      </c>
      <c r="F10459" s="12">
        <f t="shared" ca="1" si="1475"/>
        <v>0.4531100822096904</v>
      </c>
      <c r="G10459" s="1">
        <f t="shared" ca="1" si="1477"/>
        <v>1.583240351870266</v>
      </c>
      <c r="H10459" s="1">
        <f t="shared" ca="1" si="1478"/>
        <v>21040.578366562997</v>
      </c>
      <c r="I10459" s="1">
        <f t="shared" ca="1" si="1479"/>
        <v>21040.578366562997</v>
      </c>
      <c r="J10459" s="1">
        <f t="shared" ca="1" si="1480"/>
        <v>0</v>
      </c>
      <c r="K10459" s="5">
        <f t="shared" ca="1" si="1476"/>
        <v>0.69917960524874223</v>
      </c>
      <c r="L10459" s="1">
        <f t="shared" ca="1" si="1474"/>
        <v>1.8815886158706336</v>
      </c>
      <c r="M10459" s="1">
        <f t="shared" ca="1" si="1481"/>
        <v>21042.459955178867</v>
      </c>
      <c r="N10459" s="13">
        <f t="shared" ca="1" si="1482"/>
        <v>1.8815886158699868</v>
      </c>
    </row>
    <row r="10460" spans="5:14" x14ac:dyDescent="0.15">
      <c r="E10460" s="2">
        <v>10456</v>
      </c>
      <c r="F10460" s="12">
        <f t="shared" ca="1" si="1475"/>
        <v>0.25296752757777197</v>
      </c>
      <c r="G10460" s="1">
        <f t="shared" ca="1" si="1477"/>
        <v>2.7489882959741809</v>
      </c>
      <c r="H10460" s="1">
        <f t="shared" ca="1" si="1478"/>
        <v>21043.327354858971</v>
      </c>
      <c r="I10460" s="1">
        <f t="shared" ca="1" si="1479"/>
        <v>21043.327354858971</v>
      </c>
      <c r="J10460" s="1">
        <f t="shared" ca="1" si="1480"/>
        <v>0</v>
      </c>
      <c r="K10460" s="5">
        <f t="shared" ca="1" si="1476"/>
        <v>0.45038184897089006</v>
      </c>
      <c r="L10460" s="1">
        <f t="shared" ca="1" si="1474"/>
        <v>0.84566444136069574</v>
      </c>
      <c r="M10460" s="1">
        <f t="shared" ca="1" si="1481"/>
        <v>21044.173019300331</v>
      </c>
      <c r="N10460" s="13">
        <f t="shared" ca="1" si="1482"/>
        <v>0.84566444135998609</v>
      </c>
    </row>
    <row r="10461" spans="5:14" x14ac:dyDescent="0.15">
      <c r="E10461" s="2">
        <v>10457</v>
      </c>
      <c r="F10461" s="12">
        <f t="shared" ca="1" si="1475"/>
        <v>0.97191462027480358</v>
      </c>
      <c r="G10461" s="1">
        <f t="shared" ca="1" si="1477"/>
        <v>5.6974635206483208E-2</v>
      </c>
      <c r="H10461" s="1">
        <f t="shared" ca="1" si="1478"/>
        <v>21043.384329494176</v>
      </c>
      <c r="I10461" s="1">
        <f t="shared" ca="1" si="1479"/>
        <v>21044.173019300331</v>
      </c>
      <c r="J10461" s="1">
        <f t="shared" ca="1" si="1480"/>
        <v>0.78868980615516193</v>
      </c>
      <c r="K10461" s="5">
        <f t="shared" ca="1" si="1476"/>
        <v>0.62283205275247677</v>
      </c>
      <c r="L10461" s="1">
        <f t="shared" ca="1" si="1474"/>
        <v>1.4843689237025111</v>
      </c>
      <c r="M10461" s="1">
        <f t="shared" ca="1" si="1481"/>
        <v>21045.657388224034</v>
      </c>
      <c r="N10461" s="13">
        <f t="shared" ca="1" si="1482"/>
        <v>2.2730587298574392</v>
      </c>
    </row>
    <row r="10462" spans="5:14" x14ac:dyDescent="0.15">
      <c r="E10462" s="2">
        <v>10458</v>
      </c>
      <c r="F10462" s="12">
        <f t="shared" ca="1" si="1475"/>
        <v>0.29288783182002265</v>
      </c>
      <c r="G10462" s="1">
        <f t="shared" ca="1" si="1477"/>
        <v>2.4559311396293708</v>
      </c>
      <c r="H10462" s="1">
        <f t="shared" ca="1" si="1478"/>
        <v>21045.840260633806</v>
      </c>
      <c r="I10462" s="1">
        <f t="shared" ca="1" si="1479"/>
        <v>21045.840260633806</v>
      </c>
      <c r="J10462" s="1">
        <f t="shared" ca="1" si="1480"/>
        <v>0</v>
      </c>
      <c r="K10462" s="5">
        <f t="shared" ca="1" si="1476"/>
        <v>0.79531515649424056</v>
      </c>
      <c r="L10462" s="1">
        <f t="shared" ca="1" si="1474"/>
        <v>2.5727128081248374</v>
      </c>
      <c r="M10462" s="1">
        <f t="shared" ca="1" si="1481"/>
        <v>21048.412973441929</v>
      </c>
      <c r="N10462" s="13">
        <f t="shared" ca="1" si="1482"/>
        <v>2.5727128081234696</v>
      </c>
    </row>
    <row r="10463" spans="5:14" x14ac:dyDescent="0.15">
      <c r="E10463" s="2">
        <v>10459</v>
      </c>
      <c r="F10463" s="12">
        <f t="shared" ca="1" si="1475"/>
        <v>0.14480730882274684</v>
      </c>
      <c r="G10463" s="1">
        <f t="shared" ca="1" si="1477"/>
        <v>3.8647026500182857</v>
      </c>
      <c r="H10463" s="1">
        <f t="shared" ca="1" si="1478"/>
        <v>21049.704963283824</v>
      </c>
      <c r="I10463" s="1">
        <f t="shared" ca="1" si="1479"/>
        <v>21049.704963283824</v>
      </c>
      <c r="J10463" s="1">
        <f t="shared" ca="1" si="1480"/>
        <v>0</v>
      </c>
      <c r="K10463" s="5">
        <f t="shared" ca="1" si="1476"/>
        <v>0.7164066847535534</v>
      </c>
      <c r="L10463" s="1">
        <f t="shared" ca="1" si="1474"/>
        <v>1.9863590103399351</v>
      </c>
      <c r="M10463" s="1">
        <f t="shared" ca="1" si="1481"/>
        <v>21051.691322294166</v>
      </c>
      <c r="N10463" s="13">
        <f t="shared" ca="1" si="1482"/>
        <v>1.9863590103414026</v>
      </c>
    </row>
    <row r="10464" spans="5:14" x14ac:dyDescent="0.15">
      <c r="E10464" s="2">
        <v>10460</v>
      </c>
      <c r="F10464" s="12">
        <f t="shared" ca="1" si="1475"/>
        <v>0.43247687318661454</v>
      </c>
      <c r="G10464" s="1">
        <f t="shared" ca="1" si="1477"/>
        <v>1.6764528528815881</v>
      </c>
      <c r="H10464" s="1">
        <f t="shared" ca="1" si="1478"/>
        <v>21051.381416136705</v>
      </c>
      <c r="I10464" s="1">
        <f t="shared" ca="1" si="1479"/>
        <v>21051.691322294166</v>
      </c>
      <c r="J10464" s="1">
        <f t="shared" ca="1" si="1480"/>
        <v>0.30990615746122785</v>
      </c>
      <c r="K10464" s="5">
        <f t="shared" ca="1" si="1476"/>
        <v>0.94832139201874266</v>
      </c>
      <c r="L10464" s="1">
        <f t="shared" ca="1" si="1474"/>
        <v>5.1279715904076646</v>
      </c>
      <c r="M10464" s="1">
        <f t="shared" ca="1" si="1481"/>
        <v>21056.819293884575</v>
      </c>
      <c r="N10464" s="13">
        <f t="shared" ca="1" si="1482"/>
        <v>5.437877747870516</v>
      </c>
    </row>
    <row r="10465" spans="5:14" x14ac:dyDescent="0.15">
      <c r="E10465" s="2">
        <v>10461</v>
      </c>
      <c r="F10465" s="12">
        <f t="shared" ca="1" si="1475"/>
        <v>0.83678224397983714</v>
      </c>
      <c r="G10465" s="1">
        <f t="shared" ca="1" si="1477"/>
        <v>0.35638280969990654</v>
      </c>
      <c r="H10465" s="1">
        <f t="shared" ca="1" si="1478"/>
        <v>21051.737798946404</v>
      </c>
      <c r="I10465" s="1">
        <f t="shared" ca="1" si="1479"/>
        <v>21056.819293884575</v>
      </c>
      <c r="J10465" s="1">
        <f t="shared" ca="1" si="1480"/>
        <v>5.0814949381710903</v>
      </c>
      <c r="K10465" s="5">
        <f t="shared" ca="1" si="1476"/>
        <v>0.41295003633833738</v>
      </c>
      <c r="L10465" s="1">
        <f t="shared" ca="1" si="1474"/>
        <v>0.73811511699948629</v>
      </c>
      <c r="M10465" s="1">
        <f t="shared" ca="1" si="1481"/>
        <v>21057.557409001576</v>
      </c>
      <c r="N10465" s="13">
        <f t="shared" ca="1" si="1482"/>
        <v>5.8196100551722338</v>
      </c>
    </row>
    <row r="10466" spans="5:14" x14ac:dyDescent="0.15">
      <c r="E10466" s="2">
        <v>10462</v>
      </c>
      <c r="F10466" s="12">
        <f t="shared" ca="1" si="1475"/>
        <v>0.75018663868989133</v>
      </c>
      <c r="G10466" s="1">
        <f t="shared" ca="1" si="1477"/>
        <v>0.57486650364735858</v>
      </c>
      <c r="H10466" s="1">
        <f t="shared" ca="1" si="1478"/>
        <v>21052.312665450052</v>
      </c>
      <c r="I10466" s="1">
        <f t="shared" ca="1" si="1479"/>
        <v>21057.557409001576</v>
      </c>
      <c r="J10466" s="1">
        <f t="shared" ca="1" si="1480"/>
        <v>5.2447435515241523</v>
      </c>
      <c r="K10466" s="5">
        <f t="shared" ca="1" si="1476"/>
        <v>2.5590914347512483E-2</v>
      </c>
      <c r="L10466" s="1">
        <f t="shared" ca="1" si="1474"/>
        <v>1.8828572314066202E-2</v>
      </c>
      <c r="M10466" s="1">
        <f t="shared" ca="1" si="1481"/>
        <v>21057.576237573889</v>
      </c>
      <c r="N10466" s="13">
        <f t="shared" ca="1" si="1482"/>
        <v>5.2635721238366386</v>
      </c>
    </row>
    <row r="10467" spans="5:14" x14ac:dyDescent="0.15">
      <c r="E10467" s="2">
        <v>10463</v>
      </c>
      <c r="F10467" s="12">
        <f t="shared" ca="1" si="1475"/>
        <v>0.16541181199277211</v>
      </c>
      <c r="G10467" s="1">
        <f t="shared" ca="1" si="1477"/>
        <v>3.5986341684680769</v>
      </c>
      <c r="H10467" s="1">
        <f t="shared" ca="1" si="1478"/>
        <v>21055.911299618521</v>
      </c>
      <c r="I10467" s="1">
        <f t="shared" ca="1" si="1479"/>
        <v>21057.576237573889</v>
      </c>
      <c r="J10467" s="1">
        <f t="shared" ca="1" si="1480"/>
        <v>1.6649379553673498</v>
      </c>
      <c r="K10467" s="5">
        <f t="shared" ca="1" si="1476"/>
        <v>0.19617576441954243</v>
      </c>
      <c r="L10467" s="1">
        <f t="shared" ca="1" si="1474"/>
        <v>0.25631662845118858</v>
      </c>
      <c r="M10467" s="1">
        <f t="shared" ca="1" si="1481"/>
        <v>21057.832554202341</v>
      </c>
      <c r="N10467" s="13">
        <f t="shared" ca="1" si="1482"/>
        <v>1.921254583819973</v>
      </c>
    </row>
    <row r="10468" spans="5:14" x14ac:dyDescent="0.15">
      <c r="E10468" s="2">
        <v>10464</v>
      </c>
      <c r="F10468" s="12">
        <f t="shared" ca="1" si="1475"/>
        <v>0.93426197076121376</v>
      </c>
      <c r="G10468" s="1">
        <f t="shared" ca="1" si="1477"/>
        <v>0.13599679493493963</v>
      </c>
      <c r="H10468" s="1">
        <f t="shared" ca="1" si="1478"/>
        <v>21056.047296413457</v>
      </c>
      <c r="I10468" s="1">
        <f t="shared" ca="1" si="1479"/>
        <v>21057.832554202341</v>
      </c>
      <c r="J10468" s="1">
        <f t="shared" ca="1" si="1480"/>
        <v>1.7852577888843371</v>
      </c>
      <c r="K10468" s="5">
        <f t="shared" ca="1" si="1476"/>
        <v>0.34623406918579591</v>
      </c>
      <c r="L10468" s="1">
        <f t="shared" ca="1" si="1474"/>
        <v>0.56632502473996793</v>
      </c>
      <c r="M10468" s="1">
        <f t="shared" ca="1" si="1481"/>
        <v>21058.398879227083</v>
      </c>
      <c r="N10468" s="13">
        <f t="shared" ca="1" si="1482"/>
        <v>2.3515828136260097</v>
      </c>
    </row>
    <row r="10469" spans="5:14" x14ac:dyDescent="0.15">
      <c r="E10469" s="2">
        <v>10465</v>
      </c>
      <c r="F10469" s="12">
        <f t="shared" ca="1" si="1475"/>
        <v>0.85782433358320498</v>
      </c>
      <c r="G10469" s="1">
        <f t="shared" ca="1" si="1477"/>
        <v>0.30671187973932745</v>
      </c>
      <c r="H10469" s="1">
        <f t="shared" ca="1" si="1478"/>
        <v>21056.354008293198</v>
      </c>
      <c r="I10469" s="1">
        <f t="shared" ca="1" si="1479"/>
        <v>21058.398879227083</v>
      </c>
      <c r="J10469" s="1">
        <f t="shared" ca="1" si="1480"/>
        <v>2.0448709338852495</v>
      </c>
      <c r="K10469" s="5">
        <f t="shared" ca="1" si="1476"/>
        <v>0.32639695634410859</v>
      </c>
      <c r="L10469" s="1">
        <f t="shared" ca="1" si="1474"/>
        <v>0.51964301748174624</v>
      </c>
      <c r="M10469" s="1">
        <f t="shared" ca="1" si="1481"/>
        <v>21058.918522244563</v>
      </c>
      <c r="N10469" s="13">
        <f t="shared" ca="1" si="1482"/>
        <v>2.5645139513653703</v>
      </c>
    </row>
    <row r="10470" spans="5:14" x14ac:dyDescent="0.15">
      <c r="E10470" s="2">
        <v>10466</v>
      </c>
      <c r="F10470" s="12">
        <f t="shared" ca="1" si="1475"/>
        <v>0.95740872461442739</v>
      </c>
      <c r="G10470" s="1">
        <f t="shared" ca="1" si="1477"/>
        <v>8.7049778489331237E-2</v>
      </c>
      <c r="H10470" s="1">
        <f t="shared" ca="1" si="1478"/>
        <v>21056.441058071687</v>
      </c>
      <c r="I10470" s="1">
        <f t="shared" ca="1" si="1479"/>
        <v>21058.918522244563</v>
      </c>
      <c r="J10470" s="1">
        <f t="shared" ca="1" si="1480"/>
        <v>2.4774641728763527</v>
      </c>
      <c r="K10470" s="5">
        <f t="shared" ca="1" si="1476"/>
        <v>0.39643829480441017</v>
      </c>
      <c r="L10470" s="1">
        <f t="shared" ca="1" si="1474"/>
        <v>0.69334502189682878</v>
      </c>
      <c r="M10470" s="1">
        <f t="shared" ca="1" si="1481"/>
        <v>21059.61186726646</v>
      </c>
      <c r="N10470" s="13">
        <f t="shared" ca="1" si="1482"/>
        <v>3.1708091947730281</v>
      </c>
    </row>
    <row r="10471" spans="5:14" x14ac:dyDescent="0.15">
      <c r="E10471" s="2">
        <v>10467</v>
      </c>
      <c r="F10471" s="12">
        <f t="shared" ca="1" si="1475"/>
        <v>0.94518790657147278</v>
      </c>
      <c r="G10471" s="1">
        <f t="shared" ca="1" si="1477"/>
        <v>0.11274305664450913</v>
      </c>
      <c r="H10471" s="1">
        <f t="shared" ca="1" si="1478"/>
        <v>21056.553801128332</v>
      </c>
      <c r="I10471" s="1">
        <f t="shared" ca="1" si="1479"/>
        <v>21059.61186726646</v>
      </c>
      <c r="J10471" s="1">
        <f t="shared" ca="1" si="1480"/>
        <v>3.0580661381281971</v>
      </c>
      <c r="K10471" s="5">
        <f t="shared" ca="1" si="1476"/>
        <v>0.11522795705469457</v>
      </c>
      <c r="L10471" s="1">
        <f t="shared" ca="1" si="1474"/>
        <v>0.12724535380117141</v>
      </c>
      <c r="M10471" s="1">
        <f t="shared" ca="1" si="1481"/>
        <v>21059.73911262026</v>
      </c>
      <c r="N10471" s="13">
        <f t="shared" ca="1" si="1482"/>
        <v>3.1853114919285872</v>
      </c>
    </row>
    <row r="10472" spans="5:14" x14ac:dyDescent="0.15">
      <c r="E10472" s="2">
        <v>10468</v>
      </c>
      <c r="F10472" s="12">
        <f t="shared" ca="1" si="1475"/>
        <v>0.8172380279398288</v>
      </c>
      <c r="G10472" s="1">
        <f t="shared" ca="1" si="1477"/>
        <v>0.40364976537383568</v>
      </c>
      <c r="H10472" s="1">
        <f t="shared" ca="1" si="1478"/>
        <v>21056.957450893704</v>
      </c>
      <c r="I10472" s="1">
        <f t="shared" ca="1" si="1479"/>
        <v>21059.73911262026</v>
      </c>
      <c r="J10472" s="1">
        <f t="shared" ca="1" si="1480"/>
        <v>2.7816617265561945</v>
      </c>
      <c r="K10472" s="5">
        <f t="shared" ca="1" si="1476"/>
        <v>0.95692382748671423</v>
      </c>
      <c r="L10472" s="1">
        <f t="shared" ca="1" si="1474"/>
        <v>5.4719892227413132</v>
      </c>
      <c r="M10472" s="1">
        <f t="shared" ca="1" si="1481"/>
        <v>21065.211101843001</v>
      </c>
      <c r="N10472" s="13">
        <f t="shared" ca="1" si="1482"/>
        <v>8.2536509492965706</v>
      </c>
    </row>
    <row r="10473" spans="5:14" x14ac:dyDescent="0.15">
      <c r="E10473" s="2">
        <v>10469</v>
      </c>
      <c r="F10473" s="12">
        <f t="shared" ca="1" si="1475"/>
        <v>0.34751307575816048</v>
      </c>
      <c r="G10473" s="1">
        <f t="shared" ca="1" si="1477"/>
        <v>2.1139059732083427</v>
      </c>
      <c r="H10473" s="1">
        <f t="shared" ca="1" si="1478"/>
        <v>21059.071356866913</v>
      </c>
      <c r="I10473" s="1">
        <f t="shared" ca="1" si="1479"/>
        <v>21065.211101843001</v>
      </c>
      <c r="J10473" s="1">
        <f t="shared" ca="1" si="1480"/>
        <v>6.1397449760879681</v>
      </c>
      <c r="K10473" s="5">
        <f t="shared" ca="1" si="1476"/>
        <v>0.79207215201527981</v>
      </c>
      <c r="L10473" s="1">
        <f t="shared" ca="1" si="1474"/>
        <v>2.5442050642568153</v>
      </c>
      <c r="M10473" s="1">
        <f t="shared" ca="1" si="1481"/>
        <v>21067.755306907256</v>
      </c>
      <c r="N10473" s="13">
        <f t="shared" ca="1" si="1482"/>
        <v>8.683950040343916</v>
      </c>
    </row>
    <row r="10474" spans="5:14" x14ac:dyDescent="0.15">
      <c r="E10474" s="2">
        <v>10470</v>
      </c>
      <c r="F10474" s="12">
        <f t="shared" ca="1" si="1475"/>
        <v>0.46600372115407629</v>
      </c>
      <c r="G10474" s="1">
        <f t="shared" ca="1" si="1477"/>
        <v>1.5271233191583939</v>
      </c>
      <c r="H10474" s="1">
        <f t="shared" ca="1" si="1478"/>
        <v>21060.598480186072</v>
      </c>
      <c r="I10474" s="1">
        <f t="shared" ca="1" si="1479"/>
        <v>21067.755306907256</v>
      </c>
      <c r="J10474" s="1">
        <f t="shared" ca="1" si="1480"/>
        <v>7.1568267211841885</v>
      </c>
      <c r="K10474" s="5">
        <f t="shared" ca="1" si="1476"/>
        <v>0.27237549859238308</v>
      </c>
      <c r="L10474" s="1">
        <f t="shared" ca="1" si="1474"/>
        <v>0.40169751024870859</v>
      </c>
      <c r="M10474" s="1">
        <f t="shared" ca="1" si="1481"/>
        <v>21068.157004417506</v>
      </c>
      <c r="N10474" s="13">
        <f t="shared" ca="1" si="1482"/>
        <v>7.5585242314336938</v>
      </c>
    </row>
    <row r="10475" spans="5:14" x14ac:dyDescent="0.15">
      <c r="E10475" s="2">
        <v>10471</v>
      </c>
      <c r="F10475" s="12">
        <f t="shared" ca="1" si="1475"/>
        <v>0.55490903537893921</v>
      </c>
      <c r="G10475" s="1">
        <f t="shared" ca="1" si="1477"/>
        <v>1.1779021577738773</v>
      </c>
      <c r="H10475" s="1">
        <f t="shared" ca="1" si="1478"/>
        <v>21061.776382343847</v>
      </c>
      <c r="I10475" s="1">
        <f t="shared" ca="1" si="1479"/>
        <v>21068.157004417506</v>
      </c>
      <c r="J10475" s="1">
        <f t="shared" ca="1" si="1480"/>
        <v>6.380622073658742</v>
      </c>
      <c r="K10475" s="5">
        <f t="shared" ca="1" si="1476"/>
        <v>9.528808756394691E-2</v>
      </c>
      <c r="L10475" s="1">
        <f t="shared" ca="1" si="1474"/>
        <v>9.9584893874282543E-2</v>
      </c>
      <c r="M10475" s="1">
        <f t="shared" ca="1" si="1481"/>
        <v>21068.256589311379</v>
      </c>
      <c r="N10475" s="13">
        <f t="shared" ca="1" si="1482"/>
        <v>6.4802069675315579</v>
      </c>
    </row>
    <row r="10476" spans="5:14" x14ac:dyDescent="0.15">
      <c r="E10476" s="2">
        <v>10472</v>
      </c>
      <c r="F10476" s="12">
        <f t="shared" ca="1" si="1475"/>
        <v>0.95713769336909094</v>
      </c>
      <c r="G10476" s="1">
        <f t="shared" ca="1" si="1477"/>
        <v>8.7616035320925725E-2</v>
      </c>
      <c r="H10476" s="1">
        <f t="shared" ca="1" si="1478"/>
        <v>21061.863998379169</v>
      </c>
      <c r="I10476" s="1">
        <f t="shared" ca="1" si="1479"/>
        <v>21068.256589311379</v>
      </c>
      <c r="J10476" s="1">
        <f t="shared" ca="1" si="1480"/>
        <v>6.3925909322097141</v>
      </c>
      <c r="K10476" s="5">
        <f t="shared" ca="1" si="1476"/>
        <v>0.34210467561869329</v>
      </c>
      <c r="L10476" s="1">
        <f t="shared" ca="1" si="1474"/>
        <v>0.55645080046455941</v>
      </c>
      <c r="M10476" s="1">
        <f t="shared" ca="1" si="1481"/>
        <v>21068.813040111843</v>
      </c>
      <c r="N10476" s="13">
        <f t="shared" ca="1" si="1482"/>
        <v>6.9490417326742318</v>
      </c>
    </row>
    <row r="10477" spans="5:14" x14ac:dyDescent="0.15">
      <c r="E10477" s="2">
        <v>10473</v>
      </c>
      <c r="F10477" s="12">
        <f t="shared" ca="1" si="1475"/>
        <v>0.96087374117149438</v>
      </c>
      <c r="G10477" s="1">
        <f t="shared" ca="1" si="1477"/>
        <v>7.9824522798608147E-2</v>
      </c>
      <c r="H10477" s="1">
        <f t="shared" ca="1" si="1478"/>
        <v>21061.943822901969</v>
      </c>
      <c r="I10477" s="1">
        <f t="shared" ca="1" si="1479"/>
        <v>21068.813040111843</v>
      </c>
      <c r="J10477" s="1">
        <f t="shared" ca="1" si="1480"/>
        <v>6.8692172098744777</v>
      </c>
      <c r="K10477" s="5">
        <f t="shared" ca="1" si="1476"/>
        <v>0.21959844854609112</v>
      </c>
      <c r="L10477" s="1">
        <f t="shared" ca="1" si="1474"/>
        <v>0.29850881740618135</v>
      </c>
      <c r="M10477" s="1">
        <f t="shared" ca="1" si="1481"/>
        <v>21069.11154892925</v>
      </c>
      <c r="N10477" s="13">
        <f t="shared" ca="1" si="1482"/>
        <v>7.167726027280878</v>
      </c>
    </row>
    <row r="10478" spans="5:14" x14ac:dyDescent="0.15">
      <c r="E10478" s="2">
        <v>10474</v>
      </c>
      <c r="F10478" s="12">
        <f t="shared" ca="1" si="1475"/>
        <v>0.71202350384699153</v>
      </c>
      <c r="G10478" s="1">
        <f t="shared" ca="1" si="1477"/>
        <v>0.67928871418791503</v>
      </c>
      <c r="H10478" s="1">
        <f t="shared" ca="1" si="1478"/>
        <v>21062.623111616158</v>
      </c>
      <c r="I10478" s="1">
        <f t="shared" ca="1" si="1479"/>
        <v>21069.11154892925</v>
      </c>
      <c r="J10478" s="1">
        <f t="shared" ca="1" si="1480"/>
        <v>6.4884373130917083</v>
      </c>
      <c r="K10478" s="5">
        <f t="shared" ca="1" si="1476"/>
        <v>0.50576336902179553</v>
      </c>
      <c r="L10478" s="1">
        <f t="shared" ca="1" si="1474"/>
        <v>1.0221314269822221</v>
      </c>
      <c r="M10478" s="1">
        <f t="shared" ca="1" si="1481"/>
        <v>21070.133680356234</v>
      </c>
      <c r="N10478" s="13">
        <f t="shared" ca="1" si="1482"/>
        <v>7.5105687400755414</v>
      </c>
    </row>
    <row r="10479" spans="5:14" x14ac:dyDescent="0.15">
      <c r="E10479" s="2">
        <v>10475</v>
      </c>
      <c r="F10479" s="12">
        <f t="shared" ca="1" si="1475"/>
        <v>0.20704082962525683</v>
      </c>
      <c r="G10479" s="1">
        <f t="shared" ca="1" si="1477"/>
        <v>3.1496785212009235</v>
      </c>
      <c r="H10479" s="1">
        <f t="shared" ca="1" si="1478"/>
        <v>21065.772790137358</v>
      </c>
      <c r="I10479" s="1">
        <f t="shared" ca="1" si="1479"/>
        <v>21070.133680356234</v>
      </c>
      <c r="J10479" s="1">
        <f t="shared" ca="1" si="1480"/>
        <v>4.3608902188752836</v>
      </c>
      <c r="K10479" s="5">
        <f t="shared" ca="1" si="1476"/>
        <v>0.39557736189472437</v>
      </c>
      <c r="L10479" s="1">
        <f t="shared" ca="1" si="1474"/>
        <v>0.69105316648706916</v>
      </c>
      <c r="M10479" s="1">
        <f t="shared" ca="1" si="1481"/>
        <v>21070.824733522721</v>
      </c>
      <c r="N10479" s="13">
        <f t="shared" ca="1" si="1482"/>
        <v>5.0519433853623923</v>
      </c>
    </row>
    <row r="10480" spans="5:14" x14ac:dyDescent="0.15">
      <c r="E10480" s="2">
        <v>10476</v>
      </c>
      <c r="F10480" s="12">
        <f t="shared" ca="1" si="1475"/>
        <v>0.77896937981735992</v>
      </c>
      <c r="G10480" s="1">
        <f t="shared" ca="1" si="1477"/>
        <v>0.49956708184395909</v>
      </c>
      <c r="H10480" s="1">
        <f t="shared" ca="1" si="1478"/>
        <v>21066.272357219201</v>
      </c>
      <c r="I10480" s="1">
        <f t="shared" ca="1" si="1479"/>
        <v>21070.824733522721</v>
      </c>
      <c r="J10480" s="1">
        <f t="shared" ca="1" si="1480"/>
        <v>4.5523763035198499</v>
      </c>
      <c r="K10480" s="5">
        <f t="shared" ca="1" si="1476"/>
        <v>0.45091293033488133</v>
      </c>
      <c r="L10480" s="1">
        <f t="shared" ca="1" si="1474"/>
        <v>0.84725427336851833</v>
      </c>
      <c r="M10480" s="1">
        <f t="shared" ca="1" si="1481"/>
        <v>21071.67198779609</v>
      </c>
      <c r="N10480" s="13">
        <f t="shared" ca="1" si="1482"/>
        <v>5.3996305768887396</v>
      </c>
    </row>
    <row r="10481" spans="5:14" x14ac:dyDescent="0.15">
      <c r="E10481" s="2">
        <v>10477</v>
      </c>
      <c r="F10481" s="12">
        <f t="shared" ca="1" si="1475"/>
        <v>0.55174612985697014</v>
      </c>
      <c r="G10481" s="1">
        <f t="shared" ca="1" si="1477"/>
        <v>1.1893344963506753</v>
      </c>
      <c r="H10481" s="1">
        <f t="shared" ca="1" si="1478"/>
        <v>21067.461691715551</v>
      </c>
      <c r="I10481" s="1">
        <f t="shared" ca="1" si="1479"/>
        <v>21071.67198779609</v>
      </c>
      <c r="J10481" s="1">
        <f t="shared" ca="1" si="1480"/>
        <v>4.2102960805386829</v>
      </c>
      <c r="K10481" s="5">
        <f t="shared" ca="1" si="1476"/>
        <v>0.76430665163155853</v>
      </c>
      <c r="L10481" s="1">
        <f t="shared" ca="1" si="1474"/>
        <v>2.3177127110448161</v>
      </c>
      <c r="M10481" s="1">
        <f t="shared" ca="1" si="1481"/>
        <v>21073.989700507136</v>
      </c>
      <c r="N10481" s="13">
        <f t="shared" ca="1" si="1482"/>
        <v>6.5280087915853073</v>
      </c>
    </row>
    <row r="10482" spans="5:14" x14ac:dyDescent="0.15">
      <c r="E10482" s="2">
        <v>10478</v>
      </c>
      <c r="F10482" s="12">
        <f t="shared" ca="1" si="1475"/>
        <v>0.41611633027782813</v>
      </c>
      <c r="G10482" s="1">
        <f t="shared" ca="1" si="1477"/>
        <v>1.7535808354438867</v>
      </c>
      <c r="H10482" s="1">
        <f t="shared" ca="1" si="1478"/>
        <v>21069.215272550995</v>
      </c>
      <c r="I10482" s="1">
        <f t="shared" ca="1" si="1479"/>
        <v>21073.989700507136</v>
      </c>
      <c r="J10482" s="1">
        <f t="shared" ca="1" si="1480"/>
        <v>4.7744279561411531</v>
      </c>
      <c r="K10482" s="5">
        <f t="shared" ca="1" si="1476"/>
        <v>0.35686505845576955</v>
      </c>
      <c r="L10482" s="1">
        <f t="shared" ca="1" si="1474"/>
        <v>0.59213388113762377</v>
      </c>
      <c r="M10482" s="1">
        <f t="shared" ca="1" si="1481"/>
        <v>21074.581834388275</v>
      </c>
      <c r="N10482" s="13">
        <f t="shared" ca="1" si="1482"/>
        <v>5.3665618372797326</v>
      </c>
    </row>
    <row r="10483" spans="5:14" x14ac:dyDescent="0.15">
      <c r="E10483" s="2">
        <v>10479</v>
      </c>
      <c r="F10483" s="12">
        <f t="shared" ca="1" si="1475"/>
        <v>0.4684983068286811</v>
      </c>
      <c r="G10483" s="1">
        <f t="shared" ca="1" si="1477"/>
        <v>1.5164455826729704</v>
      </c>
      <c r="H10483" s="1">
        <f t="shared" ca="1" si="1478"/>
        <v>21070.731718133669</v>
      </c>
      <c r="I10483" s="1">
        <f t="shared" ca="1" si="1479"/>
        <v>21074.581834388275</v>
      </c>
      <c r="J10483" s="1">
        <f t="shared" ca="1" si="1480"/>
        <v>3.850116254605382</v>
      </c>
      <c r="K10483" s="5">
        <f t="shared" ca="1" si="1476"/>
        <v>0.40172003784826704</v>
      </c>
      <c r="L10483" s="1">
        <f t="shared" ca="1" si="1474"/>
        <v>0.70749652179699618</v>
      </c>
      <c r="M10483" s="1">
        <f t="shared" ca="1" si="1481"/>
        <v>21075.289330910073</v>
      </c>
      <c r="N10483" s="13">
        <f t="shared" ca="1" si="1482"/>
        <v>4.5576127764034027</v>
      </c>
    </row>
    <row r="10484" spans="5:14" x14ac:dyDescent="0.15">
      <c r="E10484" s="2">
        <v>10480</v>
      </c>
      <c r="F10484" s="12">
        <f t="shared" ca="1" si="1475"/>
        <v>0.31158735697975903</v>
      </c>
      <c r="G10484" s="1">
        <f t="shared" ca="1" si="1477"/>
        <v>2.3321510806561978</v>
      </c>
      <c r="H10484" s="1">
        <f t="shared" ca="1" si="1478"/>
        <v>21073.063869214326</v>
      </c>
      <c r="I10484" s="1">
        <f t="shared" ca="1" si="1479"/>
        <v>21075.289330910073</v>
      </c>
      <c r="J10484" s="1">
        <f t="shared" ca="1" si="1480"/>
        <v>2.2254616957470716</v>
      </c>
      <c r="K10484" s="5">
        <f t="shared" ca="1" si="1476"/>
        <v>0.86025298982915976</v>
      </c>
      <c r="L10484" s="1">
        <f t="shared" ca="1" si="1474"/>
        <v>3.2707497517815654</v>
      </c>
      <c r="M10484" s="1">
        <f t="shared" ca="1" si="1481"/>
        <v>21078.560080661853</v>
      </c>
      <c r="N10484" s="13">
        <f t="shared" ca="1" si="1482"/>
        <v>5.4962114475274575</v>
      </c>
    </row>
    <row r="10485" spans="5:14" x14ac:dyDescent="0.15">
      <c r="E10485" s="2">
        <v>10481</v>
      </c>
      <c r="F10485" s="12">
        <f t="shared" ca="1" si="1475"/>
        <v>9.4204695474038425E-2</v>
      </c>
      <c r="G10485" s="1">
        <f t="shared" ca="1" si="1477"/>
        <v>4.7245705056909877</v>
      </c>
      <c r="H10485" s="1">
        <f t="shared" ca="1" si="1478"/>
        <v>21077.788439720018</v>
      </c>
      <c r="I10485" s="1">
        <f t="shared" ca="1" si="1479"/>
        <v>21078.560080661853</v>
      </c>
      <c r="J10485" s="1">
        <f t="shared" ca="1" si="1480"/>
        <v>0.77164094183535781</v>
      </c>
      <c r="K10485" s="5">
        <f t="shared" ca="1" si="1476"/>
        <v>8.8027281822392389E-2</v>
      </c>
      <c r="L10485" s="1">
        <f t="shared" ca="1" si="1474"/>
        <v>8.995302264159917E-2</v>
      </c>
      <c r="M10485" s="1">
        <f t="shared" ca="1" si="1481"/>
        <v>21078.650033684495</v>
      </c>
      <c r="N10485" s="13">
        <f t="shared" ca="1" si="1482"/>
        <v>0.86159396447692416</v>
      </c>
    </row>
    <row r="10486" spans="5:14" x14ac:dyDescent="0.15">
      <c r="E10486" s="2">
        <v>10482</v>
      </c>
      <c r="F10486" s="12">
        <f t="shared" ca="1" si="1475"/>
        <v>0.16089845348357223</v>
      </c>
      <c r="G10486" s="1">
        <f t="shared" ca="1" si="1477"/>
        <v>3.6539636733841325</v>
      </c>
      <c r="H10486" s="1">
        <f t="shared" ca="1" si="1478"/>
        <v>21081.442403393401</v>
      </c>
      <c r="I10486" s="1">
        <f t="shared" ca="1" si="1479"/>
        <v>21081.442403393401</v>
      </c>
      <c r="J10486" s="1">
        <f t="shared" ca="1" si="1480"/>
        <v>0</v>
      </c>
      <c r="K10486" s="5">
        <f t="shared" ca="1" si="1476"/>
        <v>8.7064025351618612E-3</v>
      </c>
      <c r="L10486" s="1">
        <f t="shared" ca="1" si="1474"/>
        <v>4.8733434774224345E-3</v>
      </c>
      <c r="M10486" s="1">
        <f t="shared" ca="1" si="1481"/>
        <v>21081.447276736879</v>
      </c>
      <c r="N10486" s="13">
        <f t="shared" ca="1" si="1482"/>
        <v>4.8733434778114315E-3</v>
      </c>
    </row>
    <row r="10487" spans="5:14" x14ac:dyDescent="0.15">
      <c r="E10487" s="2">
        <v>10483</v>
      </c>
      <c r="F10487" s="12">
        <f t="shared" ca="1" si="1475"/>
        <v>7.1911252898292699E-2</v>
      </c>
      <c r="G10487" s="1">
        <f t="shared" ca="1" si="1477"/>
        <v>5.2646450377508183</v>
      </c>
      <c r="H10487" s="1">
        <f t="shared" ca="1" si="1478"/>
        <v>21086.707048431152</v>
      </c>
      <c r="I10487" s="1">
        <f t="shared" ca="1" si="1479"/>
        <v>21086.707048431152</v>
      </c>
      <c r="J10487" s="1">
        <f t="shared" ca="1" si="1480"/>
        <v>0</v>
      </c>
      <c r="K10487" s="5">
        <f t="shared" ca="1" si="1476"/>
        <v>0.61549855544559662</v>
      </c>
      <c r="L10487" s="1">
        <f t="shared" ca="1" si="1474"/>
        <v>1.4509351837023783</v>
      </c>
      <c r="M10487" s="1">
        <f t="shared" ca="1" si="1481"/>
        <v>21088.157983614856</v>
      </c>
      <c r="N10487" s="13">
        <f t="shared" ca="1" si="1482"/>
        <v>1.4509351837041322</v>
      </c>
    </row>
    <row r="10488" spans="5:14" x14ac:dyDescent="0.15">
      <c r="E10488" s="2">
        <v>10484</v>
      </c>
      <c r="F10488" s="12">
        <f t="shared" ca="1" si="1475"/>
        <v>0.51374459554648066</v>
      </c>
      <c r="G10488" s="1">
        <f t="shared" ca="1" si="1477"/>
        <v>1.3320580656891603</v>
      </c>
      <c r="H10488" s="1">
        <f t="shared" ca="1" si="1478"/>
        <v>21088.039106496843</v>
      </c>
      <c r="I10488" s="1">
        <f t="shared" ca="1" si="1479"/>
        <v>21088.157983614856</v>
      </c>
      <c r="J10488" s="1">
        <f t="shared" ca="1" si="1480"/>
        <v>0.11887711801318801</v>
      </c>
      <c r="K10488" s="5">
        <f t="shared" ca="1" si="1476"/>
        <v>0.57788585945890047</v>
      </c>
      <c r="L10488" s="1">
        <f t="shared" ca="1" si="1474"/>
        <v>1.289905820808398</v>
      </c>
      <c r="M10488" s="1">
        <f t="shared" ca="1" si="1481"/>
        <v>21089.447889435665</v>
      </c>
      <c r="N10488" s="13">
        <f t="shared" ca="1" si="1482"/>
        <v>1.4087829388226965</v>
      </c>
    </row>
    <row r="10489" spans="5:14" x14ac:dyDescent="0.15">
      <c r="E10489" s="2">
        <v>10485</v>
      </c>
      <c r="F10489" s="12">
        <f t="shared" ca="1" si="1475"/>
        <v>9.7283706959158334E-2</v>
      </c>
      <c r="G10489" s="1">
        <f t="shared" ca="1" si="1477"/>
        <v>4.6602475108268475</v>
      </c>
      <c r="H10489" s="1">
        <f t="shared" ca="1" si="1478"/>
        <v>21092.699354007669</v>
      </c>
      <c r="I10489" s="1">
        <f t="shared" ca="1" si="1479"/>
        <v>21092.699354007669</v>
      </c>
      <c r="J10489" s="1">
        <f t="shared" ca="1" si="1480"/>
        <v>0</v>
      </c>
      <c r="K10489" s="5">
        <f t="shared" ca="1" si="1476"/>
        <v>0.48745971608828464</v>
      </c>
      <c r="L10489" s="1">
        <f t="shared" ca="1" si="1474"/>
        <v>0.96132034149686307</v>
      </c>
      <c r="M10489" s="1">
        <f t="shared" ca="1" si="1481"/>
        <v>21093.660674349165</v>
      </c>
      <c r="N10489" s="13">
        <f t="shared" ca="1" si="1482"/>
        <v>0.96132034149559331</v>
      </c>
    </row>
    <row r="10490" spans="5:14" x14ac:dyDescent="0.15">
      <c r="E10490" s="2">
        <v>10486</v>
      </c>
      <c r="F10490" s="12">
        <f t="shared" ca="1" si="1475"/>
        <v>0.23202997821694515</v>
      </c>
      <c r="G10490" s="1">
        <f t="shared" ca="1" si="1477"/>
        <v>2.921777398422408</v>
      </c>
      <c r="H10490" s="1">
        <f t="shared" ca="1" si="1478"/>
        <v>21095.621131406093</v>
      </c>
      <c r="I10490" s="1">
        <f t="shared" ca="1" si="1479"/>
        <v>21095.621131406093</v>
      </c>
      <c r="J10490" s="1">
        <f t="shared" ca="1" si="1480"/>
        <v>0</v>
      </c>
      <c r="K10490" s="5">
        <f t="shared" ca="1" si="1476"/>
        <v>0.24380291758461181</v>
      </c>
      <c r="L10490" s="1">
        <f t="shared" ca="1" si="1474"/>
        <v>0.34441451454467437</v>
      </c>
      <c r="M10490" s="1">
        <f t="shared" ca="1" si="1481"/>
        <v>21095.965545920637</v>
      </c>
      <c r="N10490" s="13">
        <f t="shared" ca="1" si="1482"/>
        <v>0.34441451454404159</v>
      </c>
    </row>
    <row r="10491" spans="5:14" x14ac:dyDescent="0.15">
      <c r="E10491" s="2">
        <v>10487</v>
      </c>
      <c r="F10491" s="12">
        <f t="shared" ca="1" si="1475"/>
        <v>0.90640886249805108</v>
      </c>
      <c r="G10491" s="1">
        <f t="shared" ca="1" si="1477"/>
        <v>0.19652958325264747</v>
      </c>
      <c r="H10491" s="1">
        <f t="shared" ca="1" si="1478"/>
        <v>21095.817660989345</v>
      </c>
      <c r="I10491" s="1">
        <f t="shared" ca="1" si="1479"/>
        <v>21095.965545920637</v>
      </c>
      <c r="J10491" s="1">
        <f t="shared" ca="1" si="1480"/>
        <v>0.14788493129162816</v>
      </c>
      <c r="K10491" s="5">
        <f t="shared" ca="1" si="1476"/>
        <v>0.93813552478579965</v>
      </c>
      <c r="L10491" s="1">
        <f t="shared" ca="1" si="1474"/>
        <v>4.7890963560861328</v>
      </c>
      <c r="M10491" s="1">
        <f t="shared" ca="1" si="1481"/>
        <v>21100.754642276723</v>
      </c>
      <c r="N10491" s="13">
        <f t="shared" ca="1" si="1482"/>
        <v>4.9369812873774208</v>
      </c>
    </row>
    <row r="10492" spans="5:14" x14ac:dyDescent="0.15">
      <c r="E10492" s="2">
        <v>10488</v>
      </c>
      <c r="F10492" s="12">
        <f t="shared" ca="1" si="1475"/>
        <v>0.2027035525013966</v>
      </c>
      <c r="G10492" s="1">
        <f t="shared" ca="1" si="1477"/>
        <v>3.1920213995410487</v>
      </c>
      <c r="H10492" s="1">
        <f t="shared" ca="1" si="1478"/>
        <v>21099.009682388885</v>
      </c>
      <c r="I10492" s="1">
        <f t="shared" ca="1" si="1479"/>
        <v>21100.754642276723</v>
      </c>
      <c r="J10492" s="1">
        <f t="shared" ca="1" si="1480"/>
        <v>1.7449598878374672</v>
      </c>
      <c r="K10492" s="5">
        <f t="shared" ca="1" si="1476"/>
        <v>0.75565388360655183</v>
      </c>
      <c r="L10492" s="1">
        <f t="shared" ca="1" si="1474"/>
        <v>2.2528464944273212</v>
      </c>
      <c r="M10492" s="1">
        <f t="shared" ca="1" si="1481"/>
        <v>21103.007488771149</v>
      </c>
      <c r="N10492" s="13">
        <f t="shared" ca="1" si="1482"/>
        <v>3.9978063822636614</v>
      </c>
    </row>
    <row r="10493" spans="5:14" x14ac:dyDescent="0.15">
      <c r="E10493" s="2">
        <v>10489</v>
      </c>
      <c r="F10493" s="12">
        <f t="shared" ca="1" si="1475"/>
        <v>0.31531901874922108</v>
      </c>
      <c r="G10493" s="1">
        <f t="shared" ca="1" si="1477"/>
        <v>2.3083407894315866</v>
      </c>
      <c r="H10493" s="1">
        <f t="shared" ca="1" si="1478"/>
        <v>21101.318023178315</v>
      </c>
      <c r="I10493" s="1">
        <f t="shared" ca="1" si="1479"/>
        <v>21103.007488771149</v>
      </c>
      <c r="J10493" s="1">
        <f t="shared" ca="1" si="1480"/>
        <v>1.6894655928335851</v>
      </c>
      <c r="K10493" s="5">
        <f t="shared" ca="1" si="1476"/>
        <v>0.23718588518208061</v>
      </c>
      <c r="L10493" s="1">
        <f t="shared" ca="1" si="1474"/>
        <v>0.33162933778768489</v>
      </c>
      <c r="M10493" s="1">
        <f t="shared" ca="1" si="1481"/>
        <v>21103.339118108936</v>
      </c>
      <c r="N10493" s="13">
        <f t="shared" ca="1" si="1482"/>
        <v>2.0210949306201655</v>
      </c>
    </row>
    <row r="10494" spans="5:14" x14ac:dyDescent="0.15">
      <c r="E10494" s="2">
        <v>10490</v>
      </c>
      <c r="F10494" s="12">
        <f t="shared" ca="1" si="1475"/>
        <v>0.93185336366607385</v>
      </c>
      <c r="G10494" s="1">
        <f t="shared" ca="1" si="1477"/>
        <v>0.14115962359450593</v>
      </c>
      <c r="H10494" s="1">
        <f t="shared" ca="1" si="1478"/>
        <v>21101.459182801911</v>
      </c>
      <c r="I10494" s="1">
        <f t="shared" ca="1" si="1479"/>
        <v>21103.339118108936</v>
      </c>
      <c r="J10494" s="1">
        <f t="shared" ca="1" si="1480"/>
        <v>1.8799353070244251</v>
      </c>
      <c r="K10494" s="5">
        <f t="shared" ca="1" si="1476"/>
        <v>0.99080842112104117</v>
      </c>
      <c r="L10494" s="1">
        <f t="shared" ca="1" si="1474"/>
        <v>8.4218623353713262</v>
      </c>
      <c r="M10494" s="1">
        <f t="shared" ca="1" si="1481"/>
        <v>21111.760980444305</v>
      </c>
      <c r="N10494" s="13">
        <f t="shared" ca="1" si="1482"/>
        <v>10.301797642394376</v>
      </c>
    </row>
    <row r="10495" spans="5:14" x14ac:dyDescent="0.15">
      <c r="E10495" s="2">
        <v>10491</v>
      </c>
      <c r="F10495" s="12">
        <f t="shared" ca="1" si="1475"/>
        <v>0.71192328518480275</v>
      </c>
      <c r="G10495" s="1">
        <f t="shared" ca="1" si="1477"/>
        <v>0.67957023780418002</v>
      </c>
      <c r="H10495" s="1">
        <f t="shared" ca="1" si="1478"/>
        <v>21102.138753039715</v>
      </c>
      <c r="I10495" s="1">
        <f t="shared" ca="1" si="1479"/>
        <v>21111.760980444305</v>
      </c>
      <c r="J10495" s="1">
        <f t="shared" ca="1" si="1480"/>
        <v>9.622227404590376</v>
      </c>
      <c r="K10495" s="5">
        <f t="shared" ca="1" si="1476"/>
        <v>0.3119684883420063</v>
      </c>
      <c r="L10495" s="1">
        <f t="shared" ca="1" si="1474"/>
        <v>0.48685705169898119</v>
      </c>
      <c r="M10495" s="1">
        <f t="shared" ca="1" si="1481"/>
        <v>21112.247837496005</v>
      </c>
      <c r="N10495" s="13">
        <f t="shared" ca="1" si="1482"/>
        <v>10.109084456289565</v>
      </c>
    </row>
    <row r="10496" spans="5:14" x14ac:dyDescent="0.15">
      <c r="E10496" s="2">
        <v>10492</v>
      </c>
      <c r="F10496" s="12">
        <f t="shared" ca="1" si="1475"/>
        <v>0.16186247180808988</v>
      </c>
      <c r="G10496" s="1">
        <f t="shared" ca="1" si="1477"/>
        <v>3.642016487518323</v>
      </c>
      <c r="H10496" s="1">
        <f t="shared" ca="1" si="1478"/>
        <v>21105.780769527235</v>
      </c>
      <c r="I10496" s="1">
        <f t="shared" ca="1" si="1479"/>
        <v>21112.247837496005</v>
      </c>
      <c r="J10496" s="1">
        <f t="shared" ca="1" si="1480"/>
        <v>6.4670679687696975</v>
      </c>
      <c r="K10496" s="5">
        <f t="shared" ca="1" si="1476"/>
        <v>0.19467748974507471</v>
      </c>
      <c r="L10496" s="1">
        <f t="shared" ca="1" si="1474"/>
        <v>0.25369158559212174</v>
      </c>
      <c r="M10496" s="1">
        <f t="shared" ca="1" si="1481"/>
        <v>21112.501529081597</v>
      </c>
      <c r="N10496" s="13">
        <f t="shared" ca="1" si="1482"/>
        <v>6.7207595543623029</v>
      </c>
    </row>
    <row r="10497" spans="5:14" x14ac:dyDescent="0.15">
      <c r="E10497" s="2">
        <v>10493</v>
      </c>
      <c r="F10497" s="12">
        <f t="shared" ca="1" si="1475"/>
        <v>0.36629037046841273</v>
      </c>
      <c r="G10497" s="1">
        <f t="shared" ca="1" si="1477"/>
        <v>2.0086577963808856</v>
      </c>
      <c r="H10497" s="1">
        <f t="shared" ca="1" si="1478"/>
        <v>21107.789427323616</v>
      </c>
      <c r="I10497" s="1">
        <f t="shared" ca="1" si="1479"/>
        <v>21112.501529081597</v>
      </c>
      <c r="J10497" s="1">
        <f t="shared" ca="1" si="1480"/>
        <v>4.7121017579811451</v>
      </c>
      <c r="K10497" s="5">
        <f t="shared" ca="1" si="1476"/>
        <v>0.62684494024934878</v>
      </c>
      <c r="L10497" s="1">
        <f t="shared" ca="1" si="1474"/>
        <v>1.502968949283839</v>
      </c>
      <c r="M10497" s="1">
        <f t="shared" ca="1" si="1481"/>
        <v>21114.004498030881</v>
      </c>
      <c r="N10497" s="13">
        <f t="shared" ca="1" si="1482"/>
        <v>6.215070707265113</v>
      </c>
    </row>
    <row r="10498" spans="5:14" x14ac:dyDescent="0.15">
      <c r="E10498" s="2">
        <v>10494</v>
      </c>
      <c r="F10498" s="12">
        <f t="shared" ca="1" si="1475"/>
        <v>4.3892498126685942E-2</v>
      </c>
      <c r="G10498" s="1">
        <f t="shared" ca="1" si="1477"/>
        <v>6.2520237180010101</v>
      </c>
      <c r="H10498" s="1">
        <f t="shared" ca="1" si="1478"/>
        <v>21114.041451041616</v>
      </c>
      <c r="I10498" s="1">
        <f t="shared" ca="1" si="1479"/>
        <v>21114.041451041616</v>
      </c>
      <c r="J10498" s="1">
        <f t="shared" ca="1" si="1480"/>
        <v>0</v>
      </c>
      <c r="K10498" s="5">
        <f t="shared" ca="1" si="1476"/>
        <v>9.6711963302921311E-2</v>
      </c>
      <c r="L10498" s="1">
        <f t="shared" ca="1" si="1474"/>
        <v>0.10150195738652569</v>
      </c>
      <c r="M10498" s="1">
        <f t="shared" ca="1" si="1481"/>
        <v>21114.142952999002</v>
      </c>
      <c r="N10498" s="13">
        <f t="shared" ca="1" si="1482"/>
        <v>0.10150195738606271</v>
      </c>
    </row>
    <row r="10499" spans="5:14" x14ac:dyDescent="0.15">
      <c r="E10499" s="2">
        <v>10495</v>
      </c>
      <c r="F10499" s="12">
        <f t="shared" ca="1" si="1475"/>
        <v>0.81034421536616419</v>
      </c>
      <c r="G10499" s="1">
        <f t="shared" ca="1" si="1477"/>
        <v>0.4205923286844615</v>
      </c>
      <c r="H10499" s="1">
        <f t="shared" ca="1" si="1478"/>
        <v>21114.462043370298</v>
      </c>
      <c r="I10499" s="1">
        <f t="shared" ca="1" si="1479"/>
        <v>21114.462043370298</v>
      </c>
      <c r="J10499" s="1">
        <f t="shared" ca="1" si="1480"/>
        <v>0</v>
      </c>
      <c r="K10499" s="5">
        <f t="shared" ca="1" si="1476"/>
        <v>0.84562088239252275</v>
      </c>
      <c r="L10499" s="1">
        <f t="shared" ca="1" si="1474"/>
        <v>3.0876116942826601</v>
      </c>
      <c r="M10499" s="1">
        <f t="shared" ca="1" si="1481"/>
        <v>21117.54965506458</v>
      </c>
      <c r="N10499" s="13">
        <f t="shared" ca="1" si="1482"/>
        <v>3.0876116942818044</v>
      </c>
    </row>
    <row r="10500" spans="5:14" x14ac:dyDescent="0.15">
      <c r="E10500" s="2">
        <v>10496</v>
      </c>
      <c r="F10500" s="12">
        <f t="shared" ca="1" si="1475"/>
        <v>0.70667786236248231</v>
      </c>
      <c r="G10500" s="1">
        <f t="shared" ca="1" si="1477"/>
        <v>0.69436071428782042</v>
      </c>
      <c r="H10500" s="1">
        <f t="shared" ca="1" si="1478"/>
        <v>21115.156404084588</v>
      </c>
      <c r="I10500" s="1">
        <f t="shared" ca="1" si="1479"/>
        <v>21117.54965506458</v>
      </c>
      <c r="J10500" s="1">
        <f t="shared" ca="1" si="1480"/>
        <v>2.3932509799924446</v>
      </c>
      <c r="K10500" s="5">
        <f t="shared" ca="1" si="1476"/>
        <v>0.92795806679898818</v>
      </c>
      <c r="L10500" s="1">
        <f t="shared" ca="1" si="1474"/>
        <v>4.5031021754920575</v>
      </c>
      <c r="M10500" s="1">
        <f t="shared" ca="1" si="1481"/>
        <v>21122.052757240072</v>
      </c>
      <c r="N10500" s="13">
        <f t="shared" ca="1" si="1482"/>
        <v>6.8963531554836663</v>
      </c>
    </row>
    <row r="10501" spans="5:14" x14ac:dyDescent="0.15">
      <c r="E10501" s="2">
        <v>10497</v>
      </c>
      <c r="F10501" s="12">
        <f t="shared" ca="1" si="1475"/>
        <v>0.78387266797411337</v>
      </c>
      <c r="G10501" s="1">
        <f t="shared" ca="1" si="1477"/>
        <v>0.48701737024104391</v>
      </c>
      <c r="H10501" s="1">
        <f t="shared" ca="1" si="1478"/>
        <v>21115.643421454828</v>
      </c>
      <c r="I10501" s="1">
        <f t="shared" ca="1" si="1479"/>
        <v>21122.052757240072</v>
      </c>
      <c r="J10501" s="1">
        <f t="shared" ca="1" si="1480"/>
        <v>6.4093357852434565</v>
      </c>
      <c r="K10501" s="5">
        <f t="shared" ca="1" si="1476"/>
        <v>0.42600397003932755</v>
      </c>
      <c r="L10501" s="1">
        <f t="shared" ca="1" si="1474"/>
        <v>0.7746387824783495</v>
      </c>
      <c r="M10501" s="1">
        <f t="shared" ca="1" si="1481"/>
        <v>21122.827396022549</v>
      </c>
      <c r="N10501" s="13">
        <f t="shared" ca="1" si="1482"/>
        <v>7.1839745677207247</v>
      </c>
    </row>
    <row r="10502" spans="5:14" x14ac:dyDescent="0.15">
      <c r="E10502" s="2">
        <v>10498</v>
      </c>
      <c r="F10502" s="12">
        <f t="shared" ca="1" si="1475"/>
        <v>0.3507627623696421</v>
      </c>
      <c r="G10502" s="1">
        <f t="shared" ca="1" si="1477"/>
        <v>2.0952903494362691</v>
      </c>
      <c r="H10502" s="1">
        <f t="shared" ca="1" si="1478"/>
        <v>21117.738711804264</v>
      </c>
      <c r="I10502" s="1">
        <f t="shared" ca="1" si="1479"/>
        <v>21122.827396022549</v>
      </c>
      <c r="J10502" s="1">
        <f t="shared" ca="1" si="1480"/>
        <v>5.0886842182844703</v>
      </c>
      <c r="K10502" s="5">
        <f t="shared" ca="1" si="1476"/>
        <v>0.45450974087833806</v>
      </c>
      <c r="L10502" s="1">
        <f t="shared" ref="L10502:L10565" ca="1" si="1483">_xlfn.GAMMA.INV(K10502, 0.8, 2)</f>
        <v>0.85807078608214249</v>
      </c>
      <c r="M10502" s="1">
        <f t="shared" ca="1" si="1481"/>
        <v>21123.685466808631</v>
      </c>
      <c r="N10502" s="13">
        <f t="shared" ca="1" si="1482"/>
        <v>5.9467550043664232</v>
      </c>
    </row>
    <row r="10503" spans="5:14" x14ac:dyDescent="0.15">
      <c r="E10503" s="2">
        <v>10499</v>
      </c>
      <c r="F10503" s="12">
        <f t="shared" ref="F10503:F10566" ca="1" si="1484">RAND()</f>
        <v>0.1025825038440199</v>
      </c>
      <c r="G10503" s="1">
        <f t="shared" ca="1" si="1477"/>
        <v>4.5541757772461118</v>
      </c>
      <c r="H10503" s="1">
        <f t="shared" ca="1" si="1478"/>
        <v>21122.292887581509</v>
      </c>
      <c r="I10503" s="1">
        <f t="shared" ca="1" si="1479"/>
        <v>21123.685466808631</v>
      </c>
      <c r="J10503" s="1">
        <f t="shared" ca="1" si="1480"/>
        <v>1.3925792271220416</v>
      </c>
      <c r="K10503" s="5">
        <f t="shared" ref="K10503:K10566" ca="1" si="1485">RAND()</f>
        <v>0.41142104670082613</v>
      </c>
      <c r="L10503" s="1">
        <f t="shared" ca="1" si="1483"/>
        <v>0.73390333453135781</v>
      </c>
      <c r="M10503" s="1">
        <f t="shared" ca="1" si="1481"/>
        <v>21124.419370143161</v>
      </c>
      <c r="N10503" s="13">
        <f t="shared" ca="1" si="1482"/>
        <v>2.126482561652665</v>
      </c>
    </row>
    <row r="10504" spans="5:14" x14ac:dyDescent="0.15">
      <c r="E10504" s="2">
        <v>10500</v>
      </c>
      <c r="F10504" s="12">
        <f t="shared" ca="1" si="1484"/>
        <v>0.29919086549463125</v>
      </c>
      <c r="G10504" s="1">
        <f t="shared" ca="1" si="1477"/>
        <v>2.4133471262235813</v>
      </c>
      <c r="H10504" s="1">
        <f t="shared" ca="1" si="1478"/>
        <v>21124.706234707734</v>
      </c>
      <c r="I10504" s="1">
        <f t="shared" ca="1" si="1479"/>
        <v>21124.706234707734</v>
      </c>
      <c r="J10504" s="1">
        <f ca="1">I10504-H10504</f>
        <v>0</v>
      </c>
      <c r="K10504" s="5">
        <f t="shared" ca="1" si="1485"/>
        <v>0.98438882514149117</v>
      </c>
      <c r="L10504" s="1">
        <f t="shared" ca="1" si="1483"/>
        <v>7.4050911604084719</v>
      </c>
      <c r="M10504" s="1">
        <f t="shared" ca="1" si="1481"/>
        <v>21132.111325868143</v>
      </c>
      <c r="N10504" s="13">
        <f t="shared" ca="1" si="1482"/>
        <v>7.4050911604099383</v>
      </c>
    </row>
    <row r="10505" spans="5:14" x14ac:dyDescent="0.15">
      <c r="E10505" s="2">
        <f>E10504+1</f>
        <v>10501</v>
      </c>
      <c r="F10505" s="12">
        <f t="shared" ca="1" si="1484"/>
        <v>0.57150271191509827</v>
      </c>
      <c r="G10505" s="1">
        <f t="shared" ca="1" si="1477"/>
        <v>1.1189721010005313</v>
      </c>
      <c r="H10505" s="1">
        <f t="shared" ca="1" si="1478"/>
        <v>21125.825206808735</v>
      </c>
      <c r="I10505" s="1">
        <f t="shared" ca="1" si="1479"/>
        <v>21132.111325868143</v>
      </c>
      <c r="J10505" s="1">
        <f t="shared" ref="J10505:J10568" ca="1" si="1486">I10505-H10505</f>
        <v>6.2861190594085201</v>
      </c>
      <c r="K10505" s="5">
        <f t="shared" ca="1" si="1485"/>
        <v>0.90818315953879325</v>
      </c>
      <c r="L10505" s="1">
        <f t="shared" ca="1" si="1483"/>
        <v>4.049547007754362</v>
      </c>
      <c r="M10505" s="1">
        <f t="shared" ca="1" si="1481"/>
        <v>21136.160872875898</v>
      </c>
      <c r="N10505" s="13">
        <f t="shared" ca="1" si="1482"/>
        <v>10.335666067163402</v>
      </c>
    </row>
    <row r="10506" spans="5:14" x14ac:dyDescent="0.15">
      <c r="E10506" s="2">
        <f>E10505+1</f>
        <v>10502</v>
      </c>
      <c r="F10506" s="12">
        <f t="shared" ca="1" si="1484"/>
        <v>0.18500173638928918</v>
      </c>
      <c r="G10506" s="1">
        <f t="shared" ca="1" si="1477"/>
        <v>3.3747801361196195</v>
      </c>
      <c r="H10506" s="1">
        <f t="shared" ca="1" si="1478"/>
        <v>21129.199986944855</v>
      </c>
      <c r="I10506" s="1">
        <f t="shared" ca="1" si="1479"/>
        <v>21136.160872875898</v>
      </c>
      <c r="J10506" s="1">
        <f t="shared" ca="1" si="1486"/>
        <v>6.960885931042867</v>
      </c>
      <c r="K10506" s="5">
        <f t="shared" ca="1" si="1485"/>
        <v>7.7627815679502277E-2</v>
      </c>
      <c r="L10506" s="1">
        <f t="shared" ca="1" si="1483"/>
        <v>7.6589100275806066E-2</v>
      </c>
      <c r="M10506" s="1">
        <f t="shared" ca="1" si="1481"/>
        <v>21136.237461976176</v>
      </c>
      <c r="N10506" s="13">
        <f t="shared" ca="1" si="1482"/>
        <v>7.0374750313203549</v>
      </c>
    </row>
    <row r="10507" spans="5:14" x14ac:dyDescent="0.15">
      <c r="E10507" s="2">
        <f t="shared" ref="E10507:E10508" si="1487">E10506+1</f>
        <v>10503</v>
      </c>
      <c r="F10507" s="12">
        <f t="shared" ca="1" si="1484"/>
        <v>0.1153184998486928</v>
      </c>
      <c r="G10507" s="1">
        <f t="shared" ca="1" si="1477"/>
        <v>4.320114829785382</v>
      </c>
      <c r="H10507" s="1">
        <f t="shared" ca="1" si="1478"/>
        <v>21133.52010177464</v>
      </c>
      <c r="I10507" s="1">
        <f t="shared" ca="1" si="1479"/>
        <v>21136.237461976176</v>
      </c>
      <c r="J10507" s="1">
        <f t="shared" ca="1" si="1486"/>
        <v>2.7173602015354845</v>
      </c>
      <c r="K10507" s="5">
        <f t="shared" ca="1" si="1485"/>
        <v>0.86548998750643513</v>
      </c>
      <c r="L10507" s="1">
        <f t="shared" ca="1" si="1483"/>
        <v>3.3411629305434558</v>
      </c>
      <c r="M10507" s="1">
        <f t="shared" ca="1" si="1481"/>
        <v>21139.578624906721</v>
      </c>
      <c r="N10507" s="13">
        <f t="shared" ca="1" si="1482"/>
        <v>6.058523132080154</v>
      </c>
    </row>
    <row r="10508" spans="5:14" x14ac:dyDescent="0.15">
      <c r="E10508" s="2">
        <f t="shared" si="1487"/>
        <v>10504</v>
      </c>
      <c r="F10508" s="12">
        <f t="shared" ca="1" si="1484"/>
        <v>0.89752285747855054</v>
      </c>
      <c r="G10508" s="1">
        <f t="shared" ca="1" si="1477"/>
        <v>0.21623338200266193</v>
      </c>
      <c r="H10508" s="1">
        <f t="shared" ca="1" si="1478"/>
        <v>21133.736335156642</v>
      </c>
      <c r="I10508" s="1">
        <f t="shared" ca="1" si="1479"/>
        <v>21139.578624906721</v>
      </c>
      <c r="J10508" s="1">
        <f t="shared" ca="1" si="1486"/>
        <v>5.8422897500786348</v>
      </c>
      <c r="K10508" s="5">
        <f t="shared" ca="1" si="1485"/>
        <v>0.76281766820773</v>
      </c>
      <c r="L10508" s="1">
        <f t="shared" ca="1" si="1483"/>
        <v>2.3063729332184568</v>
      </c>
      <c r="M10508" s="1">
        <f t="shared" ca="1" si="1481"/>
        <v>21141.884997839938</v>
      </c>
      <c r="N10508" s="13">
        <f t="shared" ca="1" si="1482"/>
        <v>8.1486626832956972</v>
      </c>
    </row>
    <row r="10509" spans="5:14" x14ac:dyDescent="0.15">
      <c r="E10509" s="2">
        <f t="shared" ref="E10509:E10569" si="1488">E10508+1</f>
        <v>10505</v>
      </c>
      <c r="F10509" s="12">
        <f t="shared" ca="1" si="1484"/>
        <v>0.60099637079598622</v>
      </c>
      <c r="G10509" s="1">
        <f t="shared" ca="1" si="1477"/>
        <v>1.0183327661483399</v>
      </c>
      <c r="H10509" s="1">
        <f t="shared" ca="1" si="1478"/>
        <v>21134.754667922789</v>
      </c>
      <c r="I10509" s="1">
        <f t="shared" ca="1" si="1479"/>
        <v>21141.884997839938</v>
      </c>
      <c r="J10509" s="1">
        <f t="shared" ca="1" si="1486"/>
        <v>7.1303299171486287</v>
      </c>
      <c r="K10509" s="5">
        <f t="shared" ca="1" si="1485"/>
        <v>1.9467387367811284E-2</v>
      </c>
      <c r="L10509" s="1">
        <f t="shared" ca="1" si="1483"/>
        <v>1.3356283111114923E-2</v>
      </c>
      <c r="M10509" s="1">
        <f t="shared" ca="1" si="1481"/>
        <v>21141.898354123048</v>
      </c>
      <c r="N10509" s="13">
        <f t="shared" ca="1" si="1482"/>
        <v>7.1436862002592534</v>
      </c>
    </row>
    <row r="10510" spans="5:14" x14ac:dyDescent="0.15">
      <c r="E10510" s="2">
        <f t="shared" si="1488"/>
        <v>10506</v>
      </c>
      <c r="F10510" s="12">
        <f t="shared" ca="1" si="1484"/>
        <v>7.8008705832688596E-2</v>
      </c>
      <c r="G10510" s="1">
        <f t="shared" ca="1" si="1477"/>
        <v>5.1018696905624843</v>
      </c>
      <c r="H10510" s="1">
        <f t="shared" ca="1" si="1478"/>
        <v>21139.856537613352</v>
      </c>
      <c r="I10510" s="1">
        <f t="shared" ca="1" si="1479"/>
        <v>21141.898354123048</v>
      </c>
      <c r="J10510" s="1">
        <f t="shared" ca="1" si="1486"/>
        <v>2.0418165096962184</v>
      </c>
      <c r="K10510" s="5">
        <f t="shared" ca="1" si="1485"/>
        <v>0.43893342653788758</v>
      </c>
      <c r="L10510" s="1">
        <f t="shared" ca="1" si="1483"/>
        <v>0.81183950155036699</v>
      </c>
      <c r="M10510" s="1">
        <f t="shared" ca="1" si="1481"/>
        <v>21142.7101936246</v>
      </c>
      <c r="N10510" s="13">
        <f t="shared" ca="1" si="1482"/>
        <v>2.8536560112479492</v>
      </c>
    </row>
    <row r="10511" spans="5:14" x14ac:dyDescent="0.15">
      <c r="E10511" s="2">
        <f t="shared" si="1488"/>
        <v>10507</v>
      </c>
      <c r="F10511" s="12">
        <f t="shared" ca="1" si="1484"/>
        <v>0.66433003155792725</v>
      </c>
      <c r="G10511" s="1">
        <f t="shared" ca="1" si="1477"/>
        <v>0.81795243501623205</v>
      </c>
      <c r="H10511" s="1">
        <f t="shared" ca="1" si="1478"/>
        <v>21140.674490048368</v>
      </c>
      <c r="I10511" s="1">
        <f t="shared" ca="1" si="1479"/>
        <v>21142.7101936246</v>
      </c>
      <c r="J10511" s="1">
        <f t="shared" ca="1" si="1486"/>
        <v>2.0357035762317537</v>
      </c>
      <c r="K10511" s="5">
        <f t="shared" ca="1" si="1485"/>
        <v>0.23534864994160309</v>
      </c>
      <c r="L10511" s="1">
        <f t="shared" ca="1" si="1483"/>
        <v>0.32811109516594994</v>
      </c>
      <c r="M10511" s="1">
        <f t="shared" ca="1" si="1481"/>
        <v>21143.038304719765</v>
      </c>
      <c r="N10511" s="13">
        <f t="shared" ca="1" si="1482"/>
        <v>2.3638146713965398</v>
      </c>
    </row>
    <row r="10512" spans="5:14" x14ac:dyDescent="0.15">
      <c r="E10512" s="2">
        <f t="shared" si="1488"/>
        <v>10508</v>
      </c>
      <c r="F10512" s="12">
        <f t="shared" ca="1" si="1484"/>
        <v>0.75339677334800914</v>
      </c>
      <c r="G10512" s="1">
        <f t="shared" ca="1" si="1477"/>
        <v>0.56632653304143865</v>
      </c>
      <c r="H10512" s="1">
        <f t="shared" ca="1" si="1478"/>
        <v>21141.240816581409</v>
      </c>
      <c r="I10512" s="1">
        <f t="shared" ca="1" si="1479"/>
        <v>21143.038304719765</v>
      </c>
      <c r="J10512" s="1">
        <f t="shared" ca="1" si="1486"/>
        <v>1.7974881383561296</v>
      </c>
      <c r="K10512" s="5">
        <f t="shared" ca="1" si="1485"/>
        <v>0.24611366519053268</v>
      </c>
      <c r="L10512" s="1">
        <f t="shared" ca="1" si="1483"/>
        <v>0.34892138293837249</v>
      </c>
      <c r="M10512" s="1">
        <f t="shared" ca="1" si="1481"/>
        <v>21143.387226102703</v>
      </c>
      <c r="N10512" s="13">
        <f t="shared" ca="1" si="1482"/>
        <v>2.1464095212941174</v>
      </c>
    </row>
    <row r="10513" spans="5:14" x14ac:dyDescent="0.15">
      <c r="E10513" s="2">
        <f t="shared" si="1488"/>
        <v>10509</v>
      </c>
      <c r="F10513" s="12">
        <f t="shared" ca="1" si="1484"/>
        <v>0.92878122779482319</v>
      </c>
      <c r="G10513" s="1">
        <f t="shared" ca="1" si="1477"/>
        <v>0.14776412009717804</v>
      </c>
      <c r="H10513" s="1">
        <f t="shared" ca="1" si="1478"/>
        <v>21141.388580701507</v>
      </c>
      <c r="I10513" s="1">
        <f t="shared" ca="1" si="1479"/>
        <v>21143.387226102703</v>
      </c>
      <c r="J10513" s="1">
        <f t="shared" ca="1" si="1486"/>
        <v>1.9986454011959722</v>
      </c>
      <c r="K10513" s="5">
        <f t="shared" ca="1" si="1485"/>
        <v>0.95269361342690673</v>
      </c>
      <c r="L10513" s="1">
        <f t="shared" ca="1" si="1483"/>
        <v>5.2948698772618243</v>
      </c>
      <c r="M10513" s="1">
        <f t="shared" ca="1" si="1481"/>
        <v>21148.682095979966</v>
      </c>
      <c r="N10513" s="13">
        <f t="shared" ca="1" si="1482"/>
        <v>7.2935152784593811</v>
      </c>
    </row>
    <row r="10514" spans="5:14" x14ac:dyDescent="0.15">
      <c r="E10514" s="2">
        <f t="shared" si="1488"/>
        <v>10510</v>
      </c>
      <c r="F10514" s="12">
        <f t="shared" ca="1" si="1484"/>
        <v>0.39184076842633886</v>
      </c>
      <c r="G10514" s="1">
        <f t="shared" ca="1" si="1477"/>
        <v>1.8737994494169845</v>
      </c>
      <c r="H10514" s="1">
        <f t="shared" ca="1" si="1478"/>
        <v>21143.262380150925</v>
      </c>
      <c r="I10514" s="1">
        <f t="shared" ca="1" si="1479"/>
        <v>21148.682095979966</v>
      </c>
      <c r="J10514" s="1">
        <f t="shared" ca="1" si="1486"/>
        <v>5.419715829040797</v>
      </c>
      <c r="K10514" s="5">
        <f t="shared" ca="1" si="1485"/>
        <v>0.54029919291791784</v>
      </c>
      <c r="L10514" s="1">
        <f t="shared" ca="1" si="1483"/>
        <v>1.1443471111147621</v>
      </c>
      <c r="M10514" s="1">
        <f t="shared" ca="1" si="1481"/>
        <v>21149.826443091082</v>
      </c>
      <c r="N10514" s="13">
        <f t="shared" ca="1" si="1482"/>
        <v>6.5640629401568731</v>
      </c>
    </row>
    <row r="10515" spans="5:14" x14ac:dyDescent="0.15">
      <c r="E10515" s="2">
        <f t="shared" si="1488"/>
        <v>10511</v>
      </c>
      <c r="F10515" s="12">
        <f t="shared" ca="1" si="1484"/>
        <v>0.92506442797047916</v>
      </c>
      <c r="G10515" s="1">
        <f t="shared" ca="1" si="1477"/>
        <v>0.1557837840706251</v>
      </c>
      <c r="H10515" s="1">
        <f t="shared" ca="1" si="1478"/>
        <v>21143.418163934995</v>
      </c>
      <c r="I10515" s="1">
        <f t="shared" ca="1" si="1479"/>
        <v>21149.826443091082</v>
      </c>
      <c r="J10515" s="1">
        <f t="shared" ca="1" si="1486"/>
        <v>6.4082791560867918</v>
      </c>
      <c r="K10515" s="5">
        <f t="shared" ca="1" si="1485"/>
        <v>8.4854661459307423E-2</v>
      </c>
      <c r="L10515" s="1">
        <f t="shared" ca="1" si="1483"/>
        <v>8.582121690458952E-2</v>
      </c>
      <c r="M10515" s="1">
        <f t="shared" ca="1" si="1481"/>
        <v>21149.912264307986</v>
      </c>
      <c r="N10515" s="13">
        <f t="shared" ca="1" si="1482"/>
        <v>6.4941003729909426</v>
      </c>
    </row>
    <row r="10516" spans="5:14" x14ac:dyDescent="0.15">
      <c r="E10516" s="2">
        <f t="shared" si="1488"/>
        <v>10512</v>
      </c>
      <c r="F10516" s="12">
        <f t="shared" ca="1" si="1484"/>
        <v>0.72445715787393794</v>
      </c>
      <c r="G10516" s="1">
        <f t="shared" ca="1" si="1477"/>
        <v>0.64466530467830485</v>
      </c>
      <c r="H10516" s="1">
        <f t="shared" ca="1" si="1478"/>
        <v>21144.062829239672</v>
      </c>
      <c r="I10516" s="1">
        <f t="shared" ca="1" si="1479"/>
        <v>21149.912264307986</v>
      </c>
      <c r="J10516" s="1">
        <f t="shared" ca="1" si="1486"/>
        <v>5.849435068314051</v>
      </c>
      <c r="K10516" s="5">
        <f t="shared" ca="1" si="1485"/>
        <v>0.8820605896196092</v>
      </c>
      <c r="L10516" s="1">
        <f t="shared" ca="1" si="1483"/>
        <v>3.5841834325117299</v>
      </c>
      <c r="M10516" s="1">
        <f t="shared" ca="1" si="1481"/>
        <v>21153.496447740497</v>
      </c>
      <c r="N10516" s="13">
        <f t="shared" ca="1" si="1482"/>
        <v>9.433618500825105</v>
      </c>
    </row>
    <row r="10517" spans="5:14" x14ac:dyDescent="0.15">
      <c r="E10517" s="2">
        <f t="shared" si="1488"/>
        <v>10513</v>
      </c>
      <c r="F10517" s="12">
        <f t="shared" ca="1" si="1484"/>
        <v>0.68012835508443747</v>
      </c>
      <c r="G10517" s="1">
        <f t="shared" ref="G10517:G10580" ca="1" si="1489">-$B$4*LN(F10517)</f>
        <v>0.77094748229464372</v>
      </c>
      <c r="H10517" s="1">
        <f t="shared" ref="H10517:H10580" ca="1" si="1490">H10516+G10517</f>
        <v>21144.833776721967</v>
      </c>
      <c r="I10517" s="1">
        <f t="shared" ref="I10517:I10580" ca="1" si="1491">MAX(H10517,M10516)</f>
        <v>21153.496447740497</v>
      </c>
      <c r="J10517" s="1">
        <f t="shared" ca="1" si="1486"/>
        <v>8.6626710185300908</v>
      </c>
      <c r="K10517" s="5">
        <f t="shared" ca="1" si="1485"/>
        <v>0.75267043058494099</v>
      </c>
      <c r="L10517" s="1">
        <f t="shared" ca="1" si="1483"/>
        <v>2.2310425238722158</v>
      </c>
      <c r="M10517" s="1">
        <f t="shared" ref="M10517:M10580" ca="1" si="1492">I10517+L10517</f>
        <v>21155.727490264369</v>
      </c>
      <c r="N10517" s="13">
        <f t="shared" ref="N10517:N10580" ca="1" si="1493">M10517-H10517</f>
        <v>10.893713542402111</v>
      </c>
    </row>
    <row r="10518" spans="5:14" x14ac:dyDescent="0.15">
      <c r="E10518" s="2">
        <f t="shared" si="1488"/>
        <v>10514</v>
      </c>
      <c r="F10518" s="12">
        <f t="shared" ca="1" si="1484"/>
        <v>0.20261861267440195</v>
      </c>
      <c r="G10518" s="1">
        <f t="shared" ca="1" si="1489"/>
        <v>3.1928596446264237</v>
      </c>
      <c r="H10518" s="1">
        <f t="shared" ca="1" si="1490"/>
        <v>21148.026636366594</v>
      </c>
      <c r="I10518" s="1">
        <f t="shared" ca="1" si="1491"/>
        <v>21155.727490264369</v>
      </c>
      <c r="J10518" s="1">
        <f t="shared" ca="1" si="1486"/>
        <v>7.7008538977752323</v>
      </c>
      <c r="K10518" s="5">
        <f t="shared" ca="1" si="1485"/>
        <v>0.58066937642630589</v>
      </c>
      <c r="L10518" s="1">
        <f t="shared" ca="1" si="1483"/>
        <v>1.3012632760293765</v>
      </c>
      <c r="M10518" s="1">
        <f t="shared" ca="1" si="1492"/>
        <v>21157.028753540399</v>
      </c>
      <c r="N10518" s="13">
        <f t="shared" ca="1" si="1493"/>
        <v>9.0021171738044359</v>
      </c>
    </row>
    <row r="10519" spans="5:14" x14ac:dyDescent="0.15">
      <c r="E10519" s="2">
        <f t="shared" si="1488"/>
        <v>10515</v>
      </c>
      <c r="F10519" s="12">
        <f t="shared" ca="1" si="1484"/>
        <v>0.28807603883727539</v>
      </c>
      <c r="G10519" s="1">
        <f t="shared" ca="1" si="1489"/>
        <v>2.4890616199075715</v>
      </c>
      <c r="H10519" s="1">
        <f t="shared" ca="1" si="1490"/>
        <v>21150.515697986502</v>
      </c>
      <c r="I10519" s="1">
        <f t="shared" ca="1" si="1491"/>
        <v>21157.028753540399</v>
      </c>
      <c r="J10519" s="1">
        <f t="shared" ca="1" si="1486"/>
        <v>6.5130555538962653</v>
      </c>
      <c r="K10519" s="5">
        <f t="shared" ca="1" si="1485"/>
        <v>0.74779217347748128</v>
      </c>
      <c r="L10519" s="1">
        <f t="shared" ca="1" si="1483"/>
        <v>2.1959840160314612</v>
      </c>
      <c r="M10519" s="1">
        <f t="shared" ca="1" si="1492"/>
        <v>21159.224737556429</v>
      </c>
      <c r="N10519" s="13">
        <f t="shared" ca="1" si="1493"/>
        <v>8.709039569926972</v>
      </c>
    </row>
    <row r="10520" spans="5:14" x14ac:dyDescent="0.15">
      <c r="E10520" s="2">
        <f t="shared" si="1488"/>
        <v>10516</v>
      </c>
      <c r="F10520" s="12">
        <f t="shared" ca="1" si="1484"/>
        <v>0.19212629608572107</v>
      </c>
      <c r="G10520" s="1">
        <f t="shared" ca="1" si="1489"/>
        <v>3.2992046621832607</v>
      </c>
      <c r="H10520" s="1">
        <f t="shared" ca="1" si="1490"/>
        <v>21153.814902648686</v>
      </c>
      <c r="I10520" s="1">
        <f t="shared" ca="1" si="1491"/>
        <v>21159.224737556429</v>
      </c>
      <c r="J10520" s="1">
        <f t="shared" ca="1" si="1486"/>
        <v>5.4098349077430612</v>
      </c>
      <c r="K10520" s="5">
        <f t="shared" ca="1" si="1485"/>
        <v>0.11083864370001695</v>
      </c>
      <c r="L10520" s="1">
        <f t="shared" ca="1" si="1483"/>
        <v>0.12100837956710471</v>
      </c>
      <c r="M10520" s="1">
        <f t="shared" ca="1" si="1492"/>
        <v>21159.345745935996</v>
      </c>
      <c r="N10520" s="13">
        <f t="shared" ca="1" si="1493"/>
        <v>5.5308432873098354</v>
      </c>
    </row>
    <row r="10521" spans="5:14" x14ac:dyDescent="0.15">
      <c r="E10521" s="2">
        <f t="shared" si="1488"/>
        <v>10517</v>
      </c>
      <c r="F10521" s="12">
        <f t="shared" ca="1" si="1484"/>
        <v>0.28971909869112988</v>
      </c>
      <c r="G10521" s="1">
        <f t="shared" ca="1" si="1489"/>
        <v>2.4776869012503253</v>
      </c>
      <c r="H10521" s="1">
        <f t="shared" ca="1" si="1490"/>
        <v>21156.292589549936</v>
      </c>
      <c r="I10521" s="1">
        <f t="shared" ca="1" si="1491"/>
        <v>21159.345745935996</v>
      </c>
      <c r="J10521" s="1">
        <f t="shared" ca="1" si="1486"/>
        <v>3.0531563860604365</v>
      </c>
      <c r="K10521" s="5">
        <f t="shared" ca="1" si="1485"/>
        <v>0.82811068462298321</v>
      </c>
      <c r="L10521" s="1">
        <f t="shared" ca="1" si="1483"/>
        <v>2.8907696244166527</v>
      </c>
      <c r="M10521" s="1">
        <f t="shared" ca="1" si="1492"/>
        <v>21162.236515560413</v>
      </c>
      <c r="N10521" s="13">
        <f t="shared" ca="1" si="1493"/>
        <v>5.9439260104772984</v>
      </c>
    </row>
    <row r="10522" spans="5:14" x14ac:dyDescent="0.15">
      <c r="E10522" s="2">
        <f t="shared" si="1488"/>
        <v>10518</v>
      </c>
      <c r="F10522" s="12">
        <f t="shared" ca="1" si="1484"/>
        <v>0.50793465551066741</v>
      </c>
      <c r="G10522" s="1">
        <f t="shared" ca="1" si="1489"/>
        <v>1.3548049411236598</v>
      </c>
      <c r="H10522" s="1">
        <f t="shared" ca="1" si="1490"/>
        <v>21157.647394491058</v>
      </c>
      <c r="I10522" s="1">
        <f t="shared" ca="1" si="1491"/>
        <v>21162.236515560413</v>
      </c>
      <c r="J10522" s="1">
        <f t="shared" ca="1" si="1486"/>
        <v>4.5891210693553148</v>
      </c>
      <c r="K10522" s="5">
        <f t="shared" ca="1" si="1485"/>
        <v>0.23375729003639201</v>
      </c>
      <c r="L10522" s="1">
        <f t="shared" ca="1" si="1483"/>
        <v>0.32507475325050239</v>
      </c>
      <c r="M10522" s="1">
        <f t="shared" ca="1" si="1492"/>
        <v>21162.561590313664</v>
      </c>
      <c r="N10522" s="13">
        <f t="shared" ca="1" si="1493"/>
        <v>4.9141958226064162</v>
      </c>
    </row>
    <row r="10523" spans="5:14" x14ac:dyDescent="0.15">
      <c r="E10523" s="2">
        <f t="shared" si="1488"/>
        <v>10519</v>
      </c>
      <c r="F10523" s="12">
        <f t="shared" ca="1" si="1484"/>
        <v>0.57145217408115478</v>
      </c>
      <c r="G10523" s="1">
        <f t="shared" ca="1" si="1489"/>
        <v>1.1191489682928302</v>
      </c>
      <c r="H10523" s="1">
        <f t="shared" ca="1" si="1490"/>
        <v>21158.766543459351</v>
      </c>
      <c r="I10523" s="1">
        <f t="shared" ca="1" si="1491"/>
        <v>21162.561590313664</v>
      </c>
      <c r="J10523" s="1">
        <f t="shared" ca="1" si="1486"/>
        <v>3.7950468543131137</v>
      </c>
      <c r="K10523" s="5">
        <f t="shared" ca="1" si="1485"/>
        <v>0.57055849208477627</v>
      </c>
      <c r="L10523" s="1">
        <f t="shared" ca="1" si="1483"/>
        <v>1.2604065530755697</v>
      </c>
      <c r="M10523" s="1">
        <f t="shared" ca="1" si="1492"/>
        <v>21163.82199686674</v>
      </c>
      <c r="N10523" s="13">
        <f t="shared" ca="1" si="1493"/>
        <v>5.0554534073889954</v>
      </c>
    </row>
    <row r="10524" spans="5:14" x14ac:dyDescent="0.15">
      <c r="E10524" s="2">
        <f t="shared" si="1488"/>
        <v>10520</v>
      </c>
      <c r="F10524" s="12">
        <f t="shared" ca="1" si="1484"/>
        <v>0.76542828333517365</v>
      </c>
      <c r="G10524" s="1">
        <f t="shared" ca="1" si="1489"/>
        <v>0.53463950862957166</v>
      </c>
      <c r="H10524" s="1">
        <f t="shared" ca="1" si="1490"/>
        <v>21159.301182967982</v>
      </c>
      <c r="I10524" s="1">
        <f t="shared" ca="1" si="1491"/>
        <v>21163.82199686674</v>
      </c>
      <c r="J10524" s="1">
        <f t="shared" ca="1" si="1486"/>
        <v>4.5208138987582061</v>
      </c>
      <c r="K10524" s="5">
        <f t="shared" ca="1" si="1485"/>
        <v>0.6326189687358762</v>
      </c>
      <c r="L10524" s="1">
        <f t="shared" ca="1" si="1483"/>
        <v>1.5301220777583682</v>
      </c>
      <c r="M10524" s="1">
        <f t="shared" ca="1" si="1492"/>
        <v>21165.352118944498</v>
      </c>
      <c r="N10524" s="13">
        <f t="shared" ca="1" si="1493"/>
        <v>6.0509359765164845</v>
      </c>
    </row>
    <row r="10525" spans="5:14" x14ac:dyDescent="0.15">
      <c r="E10525" s="2">
        <f t="shared" si="1488"/>
        <v>10521</v>
      </c>
      <c r="F10525" s="12">
        <f t="shared" ca="1" si="1484"/>
        <v>0.29271277637309734</v>
      </c>
      <c r="G10525" s="1">
        <f t="shared" ca="1" si="1489"/>
        <v>2.4571268723502082</v>
      </c>
      <c r="H10525" s="1">
        <f t="shared" ca="1" si="1490"/>
        <v>21161.75830984033</v>
      </c>
      <c r="I10525" s="1">
        <f t="shared" ca="1" si="1491"/>
        <v>21165.352118944498</v>
      </c>
      <c r="J10525" s="1">
        <f t="shared" ca="1" si="1486"/>
        <v>3.5938091041680309</v>
      </c>
      <c r="K10525" s="5">
        <f t="shared" ca="1" si="1485"/>
        <v>0.69953594820867704</v>
      </c>
      <c r="L10525" s="1">
        <f t="shared" ca="1" si="1483"/>
        <v>1.8836899454489417</v>
      </c>
      <c r="M10525" s="1">
        <f t="shared" ca="1" si="1492"/>
        <v>21167.235808889945</v>
      </c>
      <c r="N10525" s="13">
        <f t="shared" ca="1" si="1493"/>
        <v>5.4774990496152896</v>
      </c>
    </row>
    <row r="10526" spans="5:14" x14ac:dyDescent="0.15">
      <c r="E10526" s="2">
        <f t="shared" si="1488"/>
        <v>10522</v>
      </c>
      <c r="F10526" s="12">
        <f t="shared" ca="1" si="1484"/>
        <v>4.2693637377158034E-3</v>
      </c>
      <c r="G10526" s="1">
        <f t="shared" ca="1" si="1489"/>
        <v>10.91258094081007</v>
      </c>
      <c r="H10526" s="1">
        <f t="shared" ca="1" si="1490"/>
        <v>21172.670890781141</v>
      </c>
      <c r="I10526" s="1">
        <f t="shared" ca="1" si="1491"/>
        <v>21172.670890781141</v>
      </c>
      <c r="J10526" s="1">
        <f t="shared" ca="1" si="1486"/>
        <v>0</v>
      </c>
      <c r="K10526" s="5">
        <f t="shared" ca="1" si="1485"/>
        <v>0.98878916802897365</v>
      </c>
      <c r="L10526" s="1">
        <f t="shared" ca="1" si="1483"/>
        <v>8.0401374399289516</v>
      </c>
      <c r="M10526" s="1">
        <f t="shared" ca="1" si="1492"/>
        <v>21180.711028221071</v>
      </c>
      <c r="N10526" s="13">
        <f t="shared" ca="1" si="1493"/>
        <v>8.040137439929822</v>
      </c>
    </row>
    <row r="10527" spans="5:14" x14ac:dyDescent="0.15">
      <c r="E10527" s="2">
        <f t="shared" si="1488"/>
        <v>10523</v>
      </c>
      <c r="F10527" s="12">
        <f t="shared" ca="1" si="1484"/>
        <v>0.66904393605338086</v>
      </c>
      <c r="G10527" s="1">
        <f t="shared" ca="1" si="1489"/>
        <v>0.80381109358013114</v>
      </c>
      <c r="H10527" s="1">
        <f t="shared" ca="1" si="1490"/>
        <v>21173.474701874722</v>
      </c>
      <c r="I10527" s="1">
        <f t="shared" ca="1" si="1491"/>
        <v>21180.711028221071</v>
      </c>
      <c r="J10527" s="1">
        <f t="shared" ca="1" si="1486"/>
        <v>7.2363263463485055</v>
      </c>
      <c r="K10527" s="5">
        <f t="shared" ca="1" si="1485"/>
        <v>0.79299494261018943</v>
      </c>
      <c r="L10527" s="1">
        <f t="shared" ca="1" si="1483"/>
        <v>2.552269166613474</v>
      </c>
      <c r="M10527" s="1">
        <f t="shared" ca="1" si="1492"/>
        <v>21183.263297387683</v>
      </c>
      <c r="N10527" s="13">
        <f t="shared" ca="1" si="1493"/>
        <v>9.7885955129604554</v>
      </c>
    </row>
    <row r="10528" spans="5:14" x14ac:dyDescent="0.15">
      <c r="E10528" s="2">
        <f t="shared" si="1488"/>
        <v>10524</v>
      </c>
      <c r="F10528" s="12">
        <f t="shared" ca="1" si="1484"/>
        <v>0.22566558775304768</v>
      </c>
      <c r="G10528" s="1">
        <f t="shared" ca="1" si="1489"/>
        <v>2.977402151510196</v>
      </c>
      <c r="H10528" s="1">
        <f t="shared" ca="1" si="1490"/>
        <v>21176.452104026233</v>
      </c>
      <c r="I10528" s="1">
        <f t="shared" ca="1" si="1491"/>
        <v>21183.263297387683</v>
      </c>
      <c r="J10528" s="1">
        <f t="shared" ca="1" si="1486"/>
        <v>6.8111933614491136</v>
      </c>
      <c r="K10528" s="5">
        <f t="shared" ca="1" si="1485"/>
        <v>0.93682486023153588</v>
      </c>
      <c r="L10528" s="1">
        <f t="shared" ca="1" si="1483"/>
        <v>4.7496780898355553</v>
      </c>
      <c r="M10528" s="1">
        <f t="shared" ca="1" si="1492"/>
        <v>21188.012975477519</v>
      </c>
      <c r="N10528" s="13">
        <f t="shared" ca="1" si="1493"/>
        <v>11.560871451285493</v>
      </c>
    </row>
    <row r="10529" spans="5:14" x14ac:dyDescent="0.15">
      <c r="E10529" s="2">
        <f t="shared" si="1488"/>
        <v>10525</v>
      </c>
      <c r="F10529" s="12">
        <f t="shared" ca="1" si="1484"/>
        <v>0.54597187464153285</v>
      </c>
      <c r="G10529" s="1">
        <f t="shared" ca="1" si="1489"/>
        <v>1.2103756324190933</v>
      </c>
      <c r="H10529" s="1">
        <f t="shared" ca="1" si="1490"/>
        <v>21177.662479658651</v>
      </c>
      <c r="I10529" s="1">
        <f t="shared" ca="1" si="1491"/>
        <v>21188.012975477519</v>
      </c>
      <c r="J10529" s="1">
        <f t="shared" ca="1" si="1486"/>
        <v>10.350495818867785</v>
      </c>
      <c r="K10529" s="5">
        <f t="shared" ca="1" si="1485"/>
        <v>0.93264546074742416</v>
      </c>
      <c r="L10529" s="1">
        <f t="shared" ca="1" si="1483"/>
        <v>4.6293310601504105</v>
      </c>
      <c r="M10529" s="1">
        <f t="shared" ca="1" si="1492"/>
        <v>21192.642306537669</v>
      </c>
      <c r="N10529" s="13">
        <f t="shared" ca="1" si="1493"/>
        <v>14.979826879018219</v>
      </c>
    </row>
    <row r="10530" spans="5:14" x14ac:dyDescent="0.15">
      <c r="E10530" s="2">
        <f t="shared" si="1488"/>
        <v>10526</v>
      </c>
      <c r="F10530" s="12">
        <f t="shared" ca="1" si="1484"/>
        <v>0.13443706658095378</v>
      </c>
      <c r="G10530" s="1">
        <f t="shared" ca="1" si="1489"/>
        <v>4.0133181918078815</v>
      </c>
      <c r="H10530" s="1">
        <f t="shared" ca="1" si="1490"/>
        <v>21181.675797850457</v>
      </c>
      <c r="I10530" s="1">
        <f t="shared" ca="1" si="1491"/>
        <v>21192.642306537669</v>
      </c>
      <c r="J10530" s="1">
        <f t="shared" ca="1" si="1486"/>
        <v>10.966508687211899</v>
      </c>
      <c r="K10530" s="5">
        <f t="shared" ca="1" si="1485"/>
        <v>0.52189185679859484</v>
      </c>
      <c r="L10530" s="1">
        <f t="shared" ca="1" si="1483"/>
        <v>1.0779362640368071</v>
      </c>
      <c r="M10530" s="1">
        <f t="shared" ca="1" si="1492"/>
        <v>21193.720242801704</v>
      </c>
      <c r="N10530" s="13">
        <f t="shared" ca="1" si="1493"/>
        <v>12.044444951246987</v>
      </c>
    </row>
    <row r="10531" spans="5:14" x14ac:dyDescent="0.15">
      <c r="E10531" s="2">
        <f t="shared" si="1488"/>
        <v>10527</v>
      </c>
      <c r="F10531" s="12">
        <f t="shared" ca="1" si="1484"/>
        <v>0.6616765709656689</v>
      </c>
      <c r="G10531" s="1">
        <f t="shared" ca="1" si="1489"/>
        <v>0.82595681185425751</v>
      </c>
      <c r="H10531" s="1">
        <f t="shared" ca="1" si="1490"/>
        <v>21182.501754662313</v>
      </c>
      <c r="I10531" s="1">
        <f t="shared" ca="1" si="1491"/>
        <v>21193.720242801704</v>
      </c>
      <c r="J10531" s="1">
        <f t="shared" ca="1" si="1486"/>
        <v>11.218488139391411</v>
      </c>
      <c r="K10531" s="5">
        <f t="shared" ca="1" si="1485"/>
        <v>0.96829389920175002</v>
      </c>
      <c r="L10531" s="1">
        <f t="shared" ca="1" si="1483"/>
        <v>6.0531434489619604</v>
      </c>
      <c r="M10531" s="1">
        <f t="shared" ca="1" si="1492"/>
        <v>21199.773386250665</v>
      </c>
      <c r="N10531" s="13">
        <f t="shared" ca="1" si="1493"/>
        <v>17.271631588351738</v>
      </c>
    </row>
    <row r="10532" spans="5:14" x14ac:dyDescent="0.15">
      <c r="E10532" s="2">
        <f t="shared" si="1488"/>
        <v>10528</v>
      </c>
      <c r="F10532" s="12">
        <f t="shared" ca="1" si="1484"/>
        <v>0.65246545777234854</v>
      </c>
      <c r="G10532" s="1">
        <f t="shared" ca="1" si="1489"/>
        <v>0.8539941589329888</v>
      </c>
      <c r="H10532" s="1">
        <f t="shared" ca="1" si="1490"/>
        <v>21183.355748821246</v>
      </c>
      <c r="I10532" s="1">
        <f t="shared" ca="1" si="1491"/>
        <v>21199.773386250665</v>
      </c>
      <c r="J10532" s="1">
        <f t="shared" ca="1" si="1486"/>
        <v>16.417637429418392</v>
      </c>
      <c r="K10532" s="5">
        <f t="shared" ca="1" si="1485"/>
        <v>0.84587098832221419</v>
      </c>
      <c r="L10532" s="1">
        <f t="shared" ca="1" si="1483"/>
        <v>3.0905884456540287</v>
      </c>
      <c r="M10532" s="1">
        <f t="shared" ca="1" si="1492"/>
        <v>21202.86397469632</v>
      </c>
      <c r="N10532" s="13">
        <f t="shared" ca="1" si="1493"/>
        <v>19.508225875073549</v>
      </c>
    </row>
    <row r="10533" spans="5:14" x14ac:dyDescent="0.15">
      <c r="E10533" s="2">
        <f t="shared" si="1488"/>
        <v>10529</v>
      </c>
      <c r="F10533" s="12">
        <f t="shared" ca="1" si="1484"/>
        <v>0.97059490120875513</v>
      </c>
      <c r="G10533" s="1">
        <f t="shared" ca="1" si="1489"/>
        <v>5.9692190522428822E-2</v>
      </c>
      <c r="H10533" s="1">
        <f t="shared" ca="1" si="1490"/>
        <v>21183.41544101177</v>
      </c>
      <c r="I10533" s="1">
        <f t="shared" ca="1" si="1491"/>
        <v>21202.86397469632</v>
      </c>
      <c r="J10533" s="1">
        <f t="shared" ca="1" si="1486"/>
        <v>19.448533684550057</v>
      </c>
      <c r="K10533" s="5">
        <f t="shared" ca="1" si="1485"/>
        <v>0.2053549806409668</v>
      </c>
      <c r="L10533" s="1">
        <f t="shared" ca="1" si="1483"/>
        <v>0.27259244452232545</v>
      </c>
      <c r="M10533" s="1">
        <f t="shared" ca="1" si="1492"/>
        <v>21203.136567140842</v>
      </c>
      <c r="N10533" s="13">
        <f t="shared" ca="1" si="1493"/>
        <v>19.721126129072218</v>
      </c>
    </row>
    <row r="10534" spans="5:14" x14ac:dyDescent="0.15">
      <c r="E10534" s="2">
        <f t="shared" si="1488"/>
        <v>10530</v>
      </c>
      <c r="F10534" s="12">
        <f t="shared" ca="1" si="1484"/>
        <v>0.72414557558720904</v>
      </c>
      <c r="G10534" s="1">
        <f t="shared" ca="1" si="1489"/>
        <v>0.64552567111096915</v>
      </c>
      <c r="H10534" s="1">
        <f t="shared" ca="1" si="1490"/>
        <v>21184.060966682882</v>
      </c>
      <c r="I10534" s="1">
        <f t="shared" ca="1" si="1491"/>
        <v>21203.136567140842</v>
      </c>
      <c r="J10534" s="1">
        <f t="shared" ca="1" si="1486"/>
        <v>19.075600457959808</v>
      </c>
      <c r="K10534" s="5">
        <f t="shared" ca="1" si="1485"/>
        <v>0.64490299806369389</v>
      </c>
      <c r="L10534" s="1">
        <f t="shared" ca="1" si="1483"/>
        <v>1.5894820551342297</v>
      </c>
      <c r="M10534" s="1">
        <f t="shared" ca="1" si="1492"/>
        <v>21204.726049195975</v>
      </c>
      <c r="N10534" s="13">
        <f t="shared" ca="1" si="1493"/>
        <v>20.665082513092784</v>
      </c>
    </row>
    <row r="10535" spans="5:14" x14ac:dyDescent="0.15">
      <c r="E10535" s="2">
        <f t="shared" si="1488"/>
        <v>10531</v>
      </c>
      <c r="F10535" s="12">
        <f t="shared" ca="1" si="1484"/>
        <v>8.1858245543877883E-2</v>
      </c>
      <c r="G10535" s="1">
        <f t="shared" ca="1" si="1489"/>
        <v>5.0055324810916479</v>
      </c>
      <c r="H10535" s="1">
        <f t="shared" ca="1" si="1490"/>
        <v>21189.066499163975</v>
      </c>
      <c r="I10535" s="1">
        <f t="shared" ca="1" si="1491"/>
        <v>21204.726049195975</v>
      </c>
      <c r="J10535" s="1">
        <f t="shared" ca="1" si="1486"/>
        <v>15.65955003199997</v>
      </c>
      <c r="K10535" s="5">
        <f t="shared" ca="1" si="1485"/>
        <v>0.856614668347907</v>
      </c>
      <c r="L10535" s="1">
        <f t="shared" ca="1" si="1483"/>
        <v>3.2234189012935186</v>
      </c>
      <c r="M10535" s="1">
        <f t="shared" ca="1" si="1492"/>
        <v>21207.949468097268</v>
      </c>
      <c r="N10535" s="13">
        <f t="shared" ca="1" si="1493"/>
        <v>18.882968933292432</v>
      </c>
    </row>
    <row r="10536" spans="5:14" x14ac:dyDescent="0.15">
      <c r="E10536" s="2">
        <f t="shared" si="1488"/>
        <v>10532</v>
      </c>
      <c r="F10536" s="12">
        <f t="shared" ca="1" si="1484"/>
        <v>0.51518873039379187</v>
      </c>
      <c r="G10536" s="1">
        <f t="shared" ca="1" si="1489"/>
        <v>1.3264439573337803</v>
      </c>
      <c r="H10536" s="1">
        <f t="shared" ca="1" si="1490"/>
        <v>21190.392943121307</v>
      </c>
      <c r="I10536" s="1">
        <f t="shared" ca="1" si="1491"/>
        <v>21207.949468097268</v>
      </c>
      <c r="J10536" s="1">
        <f t="shared" ca="1" si="1486"/>
        <v>17.556524975960201</v>
      </c>
      <c r="K10536" s="5">
        <f t="shared" ca="1" si="1485"/>
        <v>0.49793145564532404</v>
      </c>
      <c r="L10536" s="1">
        <f t="shared" ca="1" si="1483"/>
        <v>0.9957929716269045</v>
      </c>
      <c r="M10536" s="1">
        <f t="shared" ca="1" si="1492"/>
        <v>21208.945261068893</v>
      </c>
      <c r="N10536" s="13">
        <f t="shared" ca="1" si="1493"/>
        <v>18.552317947585834</v>
      </c>
    </row>
    <row r="10537" spans="5:14" x14ac:dyDescent="0.15">
      <c r="E10537" s="2">
        <f t="shared" si="1488"/>
        <v>10533</v>
      </c>
      <c r="F10537" s="12">
        <f t="shared" ca="1" si="1484"/>
        <v>0.30729016568587419</v>
      </c>
      <c r="G10537" s="1">
        <f t="shared" ca="1" si="1489"/>
        <v>2.3599256253633105</v>
      </c>
      <c r="H10537" s="1">
        <f t="shared" ca="1" si="1490"/>
        <v>21192.752868746669</v>
      </c>
      <c r="I10537" s="1">
        <f t="shared" ca="1" si="1491"/>
        <v>21208.945261068893</v>
      </c>
      <c r="J10537" s="1">
        <f t="shared" ca="1" si="1486"/>
        <v>16.192392322223895</v>
      </c>
      <c r="K10537" s="5">
        <f t="shared" ca="1" si="1485"/>
        <v>0.71384834100708561</v>
      </c>
      <c r="L10537" s="1">
        <f t="shared" ca="1" si="1483"/>
        <v>1.9703752848468989</v>
      </c>
      <c r="M10537" s="1">
        <f t="shared" ca="1" si="1492"/>
        <v>21210.91563635374</v>
      </c>
      <c r="N10537" s="13">
        <f t="shared" ca="1" si="1493"/>
        <v>18.162767607071146</v>
      </c>
    </row>
    <row r="10538" spans="5:14" x14ac:dyDescent="0.15">
      <c r="E10538" s="2">
        <f t="shared" si="1488"/>
        <v>10534</v>
      </c>
      <c r="F10538" s="12">
        <f t="shared" ca="1" si="1484"/>
        <v>0.94435387485695022</v>
      </c>
      <c r="G10538" s="1">
        <f t="shared" ca="1" si="1489"/>
        <v>0.11450863129733616</v>
      </c>
      <c r="H10538" s="1">
        <f t="shared" ca="1" si="1490"/>
        <v>21192.867377377966</v>
      </c>
      <c r="I10538" s="1">
        <f t="shared" ca="1" si="1491"/>
        <v>21210.91563635374</v>
      </c>
      <c r="J10538" s="1">
        <f t="shared" ca="1" si="1486"/>
        <v>18.048258975773933</v>
      </c>
      <c r="K10538" s="5">
        <f t="shared" ca="1" si="1485"/>
        <v>0.31010310871019164</v>
      </c>
      <c r="L10538" s="1">
        <f t="shared" ca="1" si="1483"/>
        <v>0.48268831893137398</v>
      </c>
      <c r="M10538" s="1">
        <f t="shared" ca="1" si="1492"/>
        <v>21211.398324672671</v>
      </c>
      <c r="N10538" s="13">
        <f t="shared" ca="1" si="1493"/>
        <v>18.530947294704674</v>
      </c>
    </row>
    <row r="10539" spans="5:14" x14ac:dyDescent="0.15">
      <c r="E10539" s="2">
        <f t="shared" si="1488"/>
        <v>10535</v>
      </c>
      <c r="F10539" s="12">
        <f t="shared" ca="1" si="1484"/>
        <v>0.60828335677382961</v>
      </c>
      <c r="G10539" s="1">
        <f t="shared" ca="1" si="1489"/>
        <v>0.99422891651383416</v>
      </c>
      <c r="H10539" s="1">
        <f t="shared" ca="1" si="1490"/>
        <v>21193.861606294482</v>
      </c>
      <c r="I10539" s="1">
        <f t="shared" ca="1" si="1491"/>
        <v>21211.398324672671</v>
      </c>
      <c r="J10539" s="1">
        <f t="shared" ca="1" si="1486"/>
        <v>17.536718378189107</v>
      </c>
      <c r="K10539" s="5">
        <f t="shared" ca="1" si="1485"/>
        <v>0.26545910418479335</v>
      </c>
      <c r="L10539" s="1">
        <f t="shared" ca="1" si="1483"/>
        <v>0.38751819636351809</v>
      </c>
      <c r="M10539" s="1">
        <f t="shared" ca="1" si="1492"/>
        <v>21211.785842869034</v>
      </c>
      <c r="N10539" s="13">
        <f t="shared" ca="1" si="1493"/>
        <v>17.924236574552197</v>
      </c>
    </row>
    <row r="10540" spans="5:14" x14ac:dyDescent="0.15">
      <c r="E10540" s="2">
        <f t="shared" si="1488"/>
        <v>10536</v>
      </c>
      <c r="F10540" s="12">
        <f t="shared" ca="1" si="1484"/>
        <v>0.68192936656082748</v>
      </c>
      <c r="G10540" s="1">
        <f t="shared" ca="1" si="1489"/>
        <v>0.76565838918969709</v>
      </c>
      <c r="H10540" s="1">
        <f t="shared" ca="1" si="1490"/>
        <v>21194.627264683673</v>
      </c>
      <c r="I10540" s="1">
        <f t="shared" ca="1" si="1491"/>
        <v>21211.785842869034</v>
      </c>
      <c r="J10540" s="1">
        <f t="shared" ca="1" si="1486"/>
        <v>17.158578185360966</v>
      </c>
      <c r="K10540" s="5">
        <f t="shared" ca="1" si="1485"/>
        <v>0.86305577725935312</v>
      </c>
      <c r="L10540" s="1">
        <f t="shared" ca="1" si="1483"/>
        <v>3.3080882230471791</v>
      </c>
      <c r="M10540" s="1">
        <f t="shared" ca="1" si="1492"/>
        <v>21215.09393109208</v>
      </c>
      <c r="N10540" s="13">
        <f t="shared" ca="1" si="1493"/>
        <v>20.466666408407036</v>
      </c>
    </row>
    <row r="10541" spans="5:14" x14ac:dyDescent="0.15">
      <c r="E10541" s="2">
        <f t="shared" si="1488"/>
        <v>10537</v>
      </c>
      <c r="F10541" s="12">
        <f t="shared" ca="1" si="1484"/>
        <v>0.48058067559632323</v>
      </c>
      <c r="G10541" s="1">
        <f t="shared" ca="1" si="1489"/>
        <v>1.4655203308027074</v>
      </c>
      <c r="H10541" s="1">
        <f t="shared" ca="1" si="1490"/>
        <v>21196.092785014476</v>
      </c>
      <c r="I10541" s="1">
        <f t="shared" ca="1" si="1491"/>
        <v>21215.09393109208</v>
      </c>
      <c r="J10541" s="1">
        <f t="shared" ca="1" si="1486"/>
        <v>19.001146077604062</v>
      </c>
      <c r="K10541" s="5">
        <f t="shared" ca="1" si="1485"/>
        <v>0.69144590392185734</v>
      </c>
      <c r="L10541" s="1">
        <f t="shared" ca="1" si="1483"/>
        <v>1.8366317398400989</v>
      </c>
      <c r="M10541" s="1">
        <f t="shared" ca="1" si="1492"/>
        <v>21216.93056283192</v>
      </c>
      <c r="N10541" s="13">
        <f t="shared" ca="1" si="1493"/>
        <v>20.837777817443566</v>
      </c>
    </row>
    <row r="10542" spans="5:14" x14ac:dyDescent="0.15">
      <c r="E10542" s="2">
        <f t="shared" si="1488"/>
        <v>10538</v>
      </c>
      <c r="F10542" s="12">
        <f t="shared" ca="1" si="1484"/>
        <v>0.8365298903279399</v>
      </c>
      <c r="G10542" s="1">
        <f t="shared" ca="1" si="1489"/>
        <v>0.35698605316808307</v>
      </c>
      <c r="H10542" s="1">
        <f t="shared" ca="1" si="1490"/>
        <v>21196.449771067644</v>
      </c>
      <c r="I10542" s="1">
        <f t="shared" ca="1" si="1491"/>
        <v>21216.93056283192</v>
      </c>
      <c r="J10542" s="1">
        <f t="shared" ca="1" si="1486"/>
        <v>20.480791764275637</v>
      </c>
      <c r="K10542" s="5">
        <f t="shared" ca="1" si="1485"/>
        <v>0.26748584907679984</v>
      </c>
      <c r="L10542" s="1">
        <f t="shared" ca="1" si="1483"/>
        <v>0.39165227654053236</v>
      </c>
      <c r="M10542" s="1">
        <f t="shared" ca="1" si="1492"/>
        <v>21217.322215108459</v>
      </c>
      <c r="N10542" s="13">
        <f t="shared" ca="1" si="1493"/>
        <v>20.872444040815026</v>
      </c>
    </row>
    <row r="10543" spans="5:14" x14ac:dyDescent="0.15">
      <c r="E10543" s="2">
        <f t="shared" si="1488"/>
        <v>10539</v>
      </c>
      <c r="F10543" s="12">
        <f t="shared" ca="1" si="1484"/>
        <v>0.71282017028732991</v>
      </c>
      <c r="G10543" s="1">
        <f t="shared" ca="1" si="1489"/>
        <v>0.67705221193066711</v>
      </c>
      <c r="H10543" s="1">
        <f t="shared" ca="1" si="1490"/>
        <v>21197.126823279574</v>
      </c>
      <c r="I10543" s="1">
        <f t="shared" ca="1" si="1491"/>
        <v>21217.322215108459</v>
      </c>
      <c r="J10543" s="1">
        <f t="shared" ca="1" si="1486"/>
        <v>20.195391828885477</v>
      </c>
      <c r="K10543" s="5">
        <f t="shared" ca="1" si="1485"/>
        <v>0.89472930306518195</v>
      </c>
      <c r="L10543" s="1">
        <f t="shared" ca="1" si="1483"/>
        <v>3.7950061551651606</v>
      </c>
      <c r="M10543" s="1">
        <f t="shared" ca="1" si="1492"/>
        <v>21221.117221263623</v>
      </c>
      <c r="N10543" s="13">
        <f t="shared" ca="1" si="1493"/>
        <v>23.990397984049196</v>
      </c>
    </row>
    <row r="10544" spans="5:14" x14ac:dyDescent="0.15">
      <c r="E10544" s="2">
        <f t="shared" si="1488"/>
        <v>10540</v>
      </c>
      <c r="F10544" s="12">
        <f t="shared" ca="1" si="1484"/>
        <v>0.6339424501495996</v>
      </c>
      <c r="G10544" s="1">
        <f t="shared" ca="1" si="1489"/>
        <v>0.91159420259939405</v>
      </c>
      <c r="H10544" s="1">
        <f t="shared" ca="1" si="1490"/>
        <v>21198.038417482174</v>
      </c>
      <c r="I10544" s="1">
        <f t="shared" ca="1" si="1491"/>
        <v>21221.117221263623</v>
      </c>
      <c r="J10544" s="1">
        <f t="shared" ca="1" si="1486"/>
        <v>23.078803781449096</v>
      </c>
      <c r="K10544" s="5">
        <f t="shared" ca="1" si="1485"/>
        <v>2.8304998278072535E-3</v>
      </c>
      <c r="L10544" s="1">
        <f t="shared" ca="1" si="1483"/>
        <v>1.1951266005767955E-3</v>
      </c>
      <c r="M10544" s="1">
        <f t="shared" ca="1" si="1492"/>
        <v>21221.118416390222</v>
      </c>
      <c r="N10544" s="13">
        <f t="shared" ca="1" si="1493"/>
        <v>23.079998908047855</v>
      </c>
    </row>
    <row r="10545" spans="5:14" x14ac:dyDescent="0.15">
      <c r="E10545" s="2">
        <f t="shared" si="1488"/>
        <v>10541</v>
      </c>
      <c r="F10545" s="12">
        <f t="shared" ca="1" si="1484"/>
        <v>7.6569226290114867E-2</v>
      </c>
      <c r="G10545" s="1">
        <f t="shared" ca="1" si="1489"/>
        <v>5.1391200570336348</v>
      </c>
      <c r="H10545" s="1">
        <f t="shared" ca="1" si="1490"/>
        <v>21203.177537539206</v>
      </c>
      <c r="I10545" s="1">
        <f t="shared" ca="1" si="1491"/>
        <v>21221.118416390222</v>
      </c>
      <c r="J10545" s="1">
        <f t="shared" ca="1" si="1486"/>
        <v>17.940878851015441</v>
      </c>
      <c r="K10545" s="5">
        <f t="shared" ca="1" si="1485"/>
        <v>0.97130138317409842</v>
      </c>
      <c r="L10545" s="1">
        <f t="shared" ca="1" si="1483"/>
        <v>6.2426491615374955</v>
      </c>
      <c r="M10545" s="1">
        <f t="shared" ca="1" si="1492"/>
        <v>21227.361065551759</v>
      </c>
      <c r="N10545" s="13">
        <f t="shared" ca="1" si="1493"/>
        <v>24.183528012552415</v>
      </c>
    </row>
    <row r="10546" spans="5:14" x14ac:dyDescent="0.15">
      <c r="E10546" s="2">
        <f t="shared" si="1488"/>
        <v>10542</v>
      </c>
      <c r="F10546" s="12">
        <f t="shared" ca="1" si="1484"/>
        <v>0.26373874429775024</v>
      </c>
      <c r="G10546" s="1">
        <f t="shared" ca="1" si="1489"/>
        <v>2.665592541501665</v>
      </c>
      <c r="H10546" s="1">
        <f t="shared" ca="1" si="1490"/>
        <v>21205.84313008071</v>
      </c>
      <c r="I10546" s="1">
        <f t="shared" ca="1" si="1491"/>
        <v>21227.361065551759</v>
      </c>
      <c r="J10546" s="1">
        <f t="shared" ca="1" si="1486"/>
        <v>21.517935471048986</v>
      </c>
      <c r="K10546" s="5">
        <f t="shared" ca="1" si="1485"/>
        <v>0.44195925486867682</v>
      </c>
      <c r="L10546" s="1">
        <f t="shared" ca="1" si="1483"/>
        <v>0.82069723820688445</v>
      </c>
      <c r="M10546" s="1">
        <f t="shared" ca="1" si="1492"/>
        <v>21228.181762789965</v>
      </c>
      <c r="N10546" s="13">
        <f t="shared" ca="1" si="1493"/>
        <v>22.338632709255762</v>
      </c>
    </row>
    <row r="10547" spans="5:14" x14ac:dyDescent="0.15">
      <c r="E10547" s="2">
        <f t="shared" si="1488"/>
        <v>10543</v>
      </c>
      <c r="F10547" s="12">
        <f t="shared" ca="1" si="1484"/>
        <v>0.49995035765088003</v>
      </c>
      <c r="G10547" s="1">
        <f t="shared" ca="1" si="1489"/>
        <v>1.3864929403744743</v>
      </c>
      <c r="H10547" s="1">
        <f t="shared" ca="1" si="1490"/>
        <v>21207.229623021085</v>
      </c>
      <c r="I10547" s="1">
        <f t="shared" ca="1" si="1491"/>
        <v>21228.181762789965</v>
      </c>
      <c r="J10547" s="1">
        <f t="shared" ca="1" si="1486"/>
        <v>20.952139768880443</v>
      </c>
      <c r="K10547" s="5">
        <f t="shared" ca="1" si="1485"/>
        <v>0.24102002376874854</v>
      </c>
      <c r="L10547" s="1">
        <f t="shared" ca="1" si="1483"/>
        <v>0.33901576561487701</v>
      </c>
      <c r="M10547" s="1">
        <f t="shared" ca="1" si="1492"/>
        <v>21228.520778555579</v>
      </c>
      <c r="N10547" s="13">
        <f t="shared" ca="1" si="1493"/>
        <v>21.291155534494465</v>
      </c>
    </row>
    <row r="10548" spans="5:14" x14ac:dyDescent="0.15">
      <c r="E10548" s="2">
        <f t="shared" si="1488"/>
        <v>10544</v>
      </c>
      <c r="F10548" s="12">
        <f t="shared" ca="1" si="1484"/>
        <v>0.13383118251816428</v>
      </c>
      <c r="G10548" s="1">
        <f t="shared" ca="1" si="1489"/>
        <v>4.0223522104813112</v>
      </c>
      <c r="H10548" s="1">
        <f t="shared" ca="1" si="1490"/>
        <v>21211.251975231567</v>
      </c>
      <c r="I10548" s="1">
        <f t="shared" ca="1" si="1491"/>
        <v>21228.520778555579</v>
      </c>
      <c r="J10548" s="1">
        <f t="shared" ca="1" si="1486"/>
        <v>17.268803324011969</v>
      </c>
      <c r="K10548" s="5">
        <f t="shared" ca="1" si="1485"/>
        <v>0.13429683139021598</v>
      </c>
      <c r="L10548" s="1">
        <f t="shared" ca="1" si="1483"/>
        <v>0.1552785149431419</v>
      </c>
      <c r="M10548" s="1">
        <f t="shared" ca="1" si="1492"/>
        <v>21228.676057070523</v>
      </c>
      <c r="N10548" s="13">
        <f t="shared" ca="1" si="1493"/>
        <v>17.424081838955317</v>
      </c>
    </row>
    <row r="10549" spans="5:14" x14ac:dyDescent="0.15">
      <c r="E10549" s="2">
        <f t="shared" si="1488"/>
        <v>10545</v>
      </c>
      <c r="F10549" s="12">
        <f t="shared" ca="1" si="1484"/>
        <v>0.67570495228527305</v>
      </c>
      <c r="G10549" s="1">
        <f t="shared" ca="1" si="1489"/>
        <v>0.78399751866502032</v>
      </c>
      <c r="H10549" s="1">
        <f t="shared" ca="1" si="1490"/>
        <v>21212.035972750233</v>
      </c>
      <c r="I10549" s="1">
        <f t="shared" ca="1" si="1491"/>
        <v>21228.676057070523</v>
      </c>
      <c r="J10549" s="1">
        <f t="shared" ca="1" si="1486"/>
        <v>16.640084320290043</v>
      </c>
      <c r="K10549" s="5">
        <f t="shared" ca="1" si="1485"/>
        <v>0.12678596120718233</v>
      </c>
      <c r="L10549" s="1">
        <f t="shared" ca="1" si="1483"/>
        <v>0.14405702583258312</v>
      </c>
      <c r="M10549" s="1">
        <f t="shared" ca="1" si="1492"/>
        <v>21228.820114096354</v>
      </c>
      <c r="N10549" s="13">
        <f t="shared" ca="1" si="1493"/>
        <v>16.784141346121032</v>
      </c>
    </row>
    <row r="10550" spans="5:14" x14ac:dyDescent="0.15">
      <c r="E10550" s="2">
        <f t="shared" si="1488"/>
        <v>10546</v>
      </c>
      <c r="F10550" s="12">
        <f t="shared" ca="1" si="1484"/>
        <v>0.42004307554661802</v>
      </c>
      <c r="G10550" s="1">
        <f t="shared" ca="1" si="1489"/>
        <v>1.7347960242768878</v>
      </c>
      <c r="H10550" s="1">
        <f t="shared" ca="1" si="1490"/>
        <v>21213.77076877451</v>
      </c>
      <c r="I10550" s="1">
        <f t="shared" ca="1" si="1491"/>
        <v>21228.820114096354</v>
      </c>
      <c r="J10550" s="1">
        <f t="shared" ca="1" si="1486"/>
        <v>15.049345321844157</v>
      </c>
      <c r="K10550" s="5">
        <f t="shared" ca="1" si="1485"/>
        <v>0.87147541553270014</v>
      </c>
      <c r="L10550" s="1">
        <f t="shared" ca="1" si="1483"/>
        <v>3.4251917558629974</v>
      </c>
      <c r="M10550" s="1">
        <f t="shared" ca="1" si="1492"/>
        <v>21232.245305852215</v>
      </c>
      <c r="N10550" s="13">
        <f t="shared" ca="1" si="1493"/>
        <v>18.474537077705463</v>
      </c>
    </row>
    <row r="10551" spans="5:14" x14ac:dyDescent="0.15">
      <c r="E10551" s="2">
        <f t="shared" si="1488"/>
        <v>10547</v>
      </c>
      <c r="F10551" s="12">
        <f t="shared" ca="1" si="1484"/>
        <v>0.626858438361801</v>
      </c>
      <c r="G10551" s="1">
        <f t="shared" ca="1" si="1489"/>
        <v>0.93406907995592781</v>
      </c>
      <c r="H10551" s="1">
        <f t="shared" ca="1" si="1490"/>
        <v>21214.704837854464</v>
      </c>
      <c r="I10551" s="1">
        <f t="shared" ca="1" si="1491"/>
        <v>21232.245305852215</v>
      </c>
      <c r="J10551" s="1">
        <f t="shared" ca="1" si="1486"/>
        <v>17.540467997750966</v>
      </c>
      <c r="K10551" s="5">
        <f t="shared" ca="1" si="1485"/>
        <v>0.779131089985445</v>
      </c>
      <c r="L10551" s="1">
        <f t="shared" ca="1" si="1483"/>
        <v>2.4349155470120794</v>
      </c>
      <c r="M10551" s="1">
        <f t="shared" ca="1" si="1492"/>
        <v>21234.680221399227</v>
      </c>
      <c r="N10551" s="13">
        <f t="shared" ca="1" si="1493"/>
        <v>19.975383544762735</v>
      </c>
    </row>
    <row r="10552" spans="5:14" x14ac:dyDescent="0.15">
      <c r="E10552" s="2">
        <f t="shared" si="1488"/>
        <v>10548</v>
      </c>
      <c r="F10552" s="12">
        <f t="shared" ca="1" si="1484"/>
        <v>0.80138971380288559</v>
      </c>
      <c r="G10552" s="1">
        <f t="shared" ca="1" si="1489"/>
        <v>0.44281583229422145</v>
      </c>
      <c r="H10552" s="1">
        <f t="shared" ca="1" si="1490"/>
        <v>21215.147653686759</v>
      </c>
      <c r="I10552" s="1">
        <f t="shared" ca="1" si="1491"/>
        <v>21234.680221399227</v>
      </c>
      <c r="J10552" s="1">
        <f t="shared" ca="1" si="1486"/>
        <v>19.532567712467426</v>
      </c>
      <c r="K10552" s="5">
        <f t="shared" ca="1" si="1485"/>
        <v>0.55727251376537934</v>
      </c>
      <c r="L10552" s="1">
        <f t="shared" ca="1" si="1483"/>
        <v>1.2083400588930511</v>
      </c>
      <c r="M10552" s="1">
        <f t="shared" ca="1" si="1492"/>
        <v>21235.88856145812</v>
      </c>
      <c r="N10552" s="13">
        <f t="shared" ca="1" si="1493"/>
        <v>20.740907771360071</v>
      </c>
    </row>
    <row r="10553" spans="5:14" x14ac:dyDescent="0.15">
      <c r="E10553" s="2">
        <f t="shared" si="1488"/>
        <v>10549</v>
      </c>
      <c r="F10553" s="12">
        <f t="shared" ca="1" si="1484"/>
        <v>0.40713571376794111</v>
      </c>
      <c r="G10553" s="1">
        <f t="shared" ca="1" si="1489"/>
        <v>1.7972174001200889</v>
      </c>
      <c r="H10553" s="1">
        <f t="shared" ca="1" si="1490"/>
        <v>21216.944871086878</v>
      </c>
      <c r="I10553" s="1">
        <f t="shared" ca="1" si="1491"/>
        <v>21235.88856145812</v>
      </c>
      <c r="J10553" s="1">
        <f t="shared" ca="1" si="1486"/>
        <v>18.943690371241246</v>
      </c>
      <c r="K10553" s="5">
        <f t="shared" ca="1" si="1485"/>
        <v>0.97307181366776907</v>
      </c>
      <c r="L10553" s="1">
        <f t="shared" ca="1" si="1483"/>
        <v>6.3638516133117191</v>
      </c>
      <c r="M10553" s="1">
        <f t="shared" ca="1" si="1492"/>
        <v>21242.25241307143</v>
      </c>
      <c r="N10553" s="13">
        <f t="shared" ca="1" si="1493"/>
        <v>25.30754198455179</v>
      </c>
    </row>
    <row r="10554" spans="5:14" x14ac:dyDescent="0.15">
      <c r="E10554" s="2">
        <f t="shared" si="1488"/>
        <v>10550</v>
      </c>
      <c r="F10554" s="12">
        <f t="shared" ca="1" si="1484"/>
        <v>0.81296856145494334</v>
      </c>
      <c r="G10554" s="1">
        <f t="shared" ca="1" si="1489"/>
        <v>0.41412567995828004</v>
      </c>
      <c r="H10554" s="1">
        <f t="shared" ca="1" si="1490"/>
        <v>21217.358996766838</v>
      </c>
      <c r="I10554" s="1">
        <f t="shared" ca="1" si="1491"/>
        <v>21242.25241307143</v>
      </c>
      <c r="J10554" s="1">
        <f t="shared" ca="1" si="1486"/>
        <v>24.893416304592392</v>
      </c>
      <c r="K10554" s="5">
        <f t="shared" ca="1" si="1485"/>
        <v>0.81658392990216844</v>
      </c>
      <c r="L10554" s="1">
        <f t="shared" ca="1" si="1483"/>
        <v>2.7722635863672265</v>
      </c>
      <c r="M10554" s="1">
        <f t="shared" ca="1" si="1492"/>
        <v>21245.024676657798</v>
      </c>
      <c r="N10554" s="13">
        <f t="shared" ca="1" si="1493"/>
        <v>27.665679890960746</v>
      </c>
    </row>
    <row r="10555" spans="5:14" x14ac:dyDescent="0.15">
      <c r="E10555" s="2">
        <f t="shared" si="1488"/>
        <v>10551</v>
      </c>
      <c r="F10555" s="12">
        <f t="shared" ca="1" si="1484"/>
        <v>0.6424126069389392</v>
      </c>
      <c r="G10555" s="1">
        <f t="shared" ca="1" si="1489"/>
        <v>0.88504898358573059</v>
      </c>
      <c r="H10555" s="1">
        <f t="shared" ca="1" si="1490"/>
        <v>21218.244045750424</v>
      </c>
      <c r="I10555" s="1">
        <f t="shared" ca="1" si="1491"/>
        <v>21245.024676657798</v>
      </c>
      <c r="J10555" s="1">
        <f t="shared" ca="1" si="1486"/>
        <v>26.780630907374871</v>
      </c>
      <c r="K10555" s="5">
        <f t="shared" ca="1" si="1485"/>
        <v>0.97196371940430271</v>
      </c>
      <c r="L10555" s="1">
        <f t="shared" ca="1" si="1483"/>
        <v>6.2870827730326182</v>
      </c>
      <c r="M10555" s="1">
        <f t="shared" ca="1" si="1492"/>
        <v>21251.311759430831</v>
      </c>
      <c r="N10555" s="13">
        <f t="shared" ca="1" si="1493"/>
        <v>33.067713680407905</v>
      </c>
    </row>
    <row r="10556" spans="5:14" x14ac:dyDescent="0.15">
      <c r="E10556" s="2">
        <f t="shared" si="1488"/>
        <v>10552</v>
      </c>
      <c r="F10556" s="12">
        <f t="shared" ca="1" si="1484"/>
        <v>0.60728637861982215</v>
      </c>
      <c r="G10556" s="1">
        <f t="shared" ca="1" si="1489"/>
        <v>0.99750961147860417</v>
      </c>
      <c r="H10556" s="1">
        <f t="shared" ca="1" si="1490"/>
        <v>21219.241555361903</v>
      </c>
      <c r="I10556" s="1">
        <f t="shared" ca="1" si="1491"/>
        <v>21251.311759430831</v>
      </c>
      <c r="J10556" s="1">
        <f t="shared" ca="1" si="1486"/>
        <v>32.070204068928433</v>
      </c>
      <c r="K10556" s="5">
        <f t="shared" ca="1" si="1485"/>
        <v>0.48707927464889855</v>
      </c>
      <c r="L10556" s="1">
        <f t="shared" ca="1" si="1483"/>
        <v>0.96008359129662857</v>
      </c>
      <c r="M10556" s="1">
        <f t="shared" ca="1" si="1492"/>
        <v>21252.271843022128</v>
      </c>
      <c r="N10556" s="13">
        <f t="shared" ca="1" si="1493"/>
        <v>33.03028766022544</v>
      </c>
    </row>
    <row r="10557" spans="5:14" x14ac:dyDescent="0.15">
      <c r="E10557" s="2">
        <f t="shared" si="1488"/>
        <v>10553</v>
      </c>
      <c r="F10557" s="12">
        <f t="shared" ca="1" si="1484"/>
        <v>0.95683210160482579</v>
      </c>
      <c r="G10557" s="1">
        <f t="shared" ca="1" si="1489"/>
        <v>8.8254690680408185E-2</v>
      </c>
      <c r="H10557" s="1">
        <f t="shared" ca="1" si="1490"/>
        <v>21219.329810052583</v>
      </c>
      <c r="I10557" s="1">
        <f t="shared" ca="1" si="1491"/>
        <v>21252.271843022128</v>
      </c>
      <c r="J10557" s="1">
        <f t="shared" ca="1" si="1486"/>
        <v>32.942032969545835</v>
      </c>
      <c r="K10557" s="5">
        <f t="shared" ca="1" si="1485"/>
        <v>0.50956856082796909</v>
      </c>
      <c r="L10557" s="1">
        <f t="shared" ca="1" si="1483"/>
        <v>1.0351047009097269</v>
      </c>
      <c r="M10557" s="1">
        <f t="shared" ca="1" si="1492"/>
        <v>21253.306947723038</v>
      </c>
      <c r="N10557" s="13">
        <f t="shared" ca="1" si="1493"/>
        <v>33.977137670455704</v>
      </c>
    </row>
    <row r="10558" spans="5:14" x14ac:dyDescent="0.15">
      <c r="E10558" s="2">
        <f t="shared" si="1488"/>
        <v>10554</v>
      </c>
      <c r="F10558" s="12">
        <f t="shared" ca="1" si="1484"/>
        <v>0.32630543360005904</v>
      </c>
      <c r="G10558" s="1">
        <f t="shared" ca="1" si="1489"/>
        <v>2.2398428467214768</v>
      </c>
      <c r="H10558" s="1">
        <f t="shared" ca="1" si="1490"/>
        <v>21221.569652899303</v>
      </c>
      <c r="I10558" s="1">
        <f t="shared" ca="1" si="1491"/>
        <v>21253.306947723038</v>
      </c>
      <c r="J10558" s="1">
        <f t="shared" ca="1" si="1486"/>
        <v>31.737294823735283</v>
      </c>
      <c r="K10558" s="5">
        <f t="shared" ca="1" si="1485"/>
        <v>0.55694355104087923</v>
      </c>
      <c r="L10558" s="1">
        <f t="shared" ca="1" si="1483"/>
        <v>1.2070734228747981</v>
      </c>
      <c r="M10558" s="1">
        <f t="shared" ca="1" si="1492"/>
        <v>21254.514021145915</v>
      </c>
      <c r="N10558" s="13">
        <f t="shared" ca="1" si="1493"/>
        <v>32.944368246611702</v>
      </c>
    </row>
    <row r="10559" spans="5:14" x14ac:dyDescent="0.15">
      <c r="E10559" s="2">
        <f t="shared" si="1488"/>
        <v>10555</v>
      </c>
      <c r="F10559" s="12">
        <f t="shared" ca="1" si="1484"/>
        <v>0.82554855970947838</v>
      </c>
      <c r="G10559" s="1">
        <f t="shared" ca="1" si="1489"/>
        <v>0.38341438549882917</v>
      </c>
      <c r="H10559" s="1">
        <f t="shared" ca="1" si="1490"/>
        <v>21221.953067284801</v>
      </c>
      <c r="I10559" s="1">
        <f t="shared" ca="1" si="1491"/>
        <v>21254.514021145915</v>
      </c>
      <c r="J10559" s="1">
        <f t="shared" ca="1" si="1486"/>
        <v>32.560953861113376</v>
      </c>
      <c r="K10559" s="5">
        <f t="shared" ca="1" si="1485"/>
        <v>0.58996551452877755</v>
      </c>
      <c r="L10559" s="1">
        <f t="shared" ca="1" si="1483"/>
        <v>1.3398157754215896</v>
      </c>
      <c r="M10559" s="1">
        <f t="shared" ca="1" si="1492"/>
        <v>21255.853836921335</v>
      </c>
      <c r="N10559" s="13">
        <f t="shared" ca="1" si="1493"/>
        <v>33.900769636533369</v>
      </c>
    </row>
    <row r="10560" spans="5:14" x14ac:dyDescent="0.15">
      <c r="E10560" s="2">
        <f t="shared" si="1488"/>
        <v>10556</v>
      </c>
      <c r="F10560" s="12">
        <f t="shared" ca="1" si="1484"/>
        <v>0.61731958425465427</v>
      </c>
      <c r="G10560" s="1">
        <f t="shared" ca="1" si="1489"/>
        <v>0.9647368488357253</v>
      </c>
      <c r="H10560" s="1">
        <f t="shared" ca="1" si="1490"/>
        <v>21222.917804133638</v>
      </c>
      <c r="I10560" s="1">
        <f t="shared" ca="1" si="1491"/>
        <v>21255.853836921335</v>
      </c>
      <c r="J10560" s="1">
        <f t="shared" ca="1" si="1486"/>
        <v>32.936032787696604</v>
      </c>
      <c r="K10560" s="5">
        <f t="shared" ca="1" si="1485"/>
        <v>0.52167555018088396</v>
      </c>
      <c r="L10560" s="1">
        <f t="shared" ca="1" si="1483"/>
        <v>1.0771734680137326</v>
      </c>
      <c r="M10560" s="1">
        <f t="shared" ca="1" si="1492"/>
        <v>21256.931010389348</v>
      </c>
      <c r="N10560" s="13">
        <f t="shared" ca="1" si="1493"/>
        <v>34.01320625570952</v>
      </c>
    </row>
    <row r="10561" spans="5:14" x14ac:dyDescent="0.15">
      <c r="E10561" s="2">
        <f t="shared" si="1488"/>
        <v>10557</v>
      </c>
      <c r="F10561" s="12">
        <f t="shared" ca="1" si="1484"/>
        <v>0.13461436203634125</v>
      </c>
      <c r="G10561" s="1">
        <f t="shared" ca="1" si="1489"/>
        <v>4.0106823317128626</v>
      </c>
      <c r="H10561" s="1">
        <f t="shared" ca="1" si="1490"/>
        <v>21226.928486465353</v>
      </c>
      <c r="I10561" s="1">
        <f t="shared" ca="1" si="1491"/>
        <v>21256.931010389348</v>
      </c>
      <c r="J10561" s="1">
        <f t="shared" ca="1" si="1486"/>
        <v>30.002523923994886</v>
      </c>
      <c r="K10561" s="5">
        <f t="shared" ca="1" si="1485"/>
        <v>0.57581805219861992</v>
      </c>
      <c r="L10561" s="1">
        <f t="shared" ca="1" si="1483"/>
        <v>1.2815229983114613</v>
      </c>
      <c r="M10561" s="1">
        <f t="shared" ca="1" si="1492"/>
        <v>21258.212533387657</v>
      </c>
      <c r="N10561" s="13">
        <f t="shared" ca="1" si="1493"/>
        <v>31.284046922304697</v>
      </c>
    </row>
    <row r="10562" spans="5:14" x14ac:dyDescent="0.15">
      <c r="E10562" s="2">
        <f t="shared" si="1488"/>
        <v>10558</v>
      </c>
      <c r="F10562" s="12">
        <f t="shared" ca="1" si="1484"/>
        <v>0.54499112097596403</v>
      </c>
      <c r="G10562" s="1">
        <f t="shared" ca="1" si="1489"/>
        <v>1.2139715524776551</v>
      </c>
      <c r="H10562" s="1">
        <f t="shared" ca="1" si="1490"/>
        <v>21228.142458017832</v>
      </c>
      <c r="I10562" s="1">
        <f t="shared" ca="1" si="1491"/>
        <v>21258.212533387657</v>
      </c>
      <c r="J10562" s="1">
        <f t="shared" ca="1" si="1486"/>
        <v>30.070075369825645</v>
      </c>
      <c r="K10562" s="5">
        <f t="shared" ca="1" si="1485"/>
        <v>0.74084427012075293</v>
      </c>
      <c r="L10562" s="1">
        <f t="shared" ca="1" si="1483"/>
        <v>2.1472738149843593</v>
      </c>
      <c r="M10562" s="1">
        <f t="shared" ca="1" si="1492"/>
        <v>21260.359807202643</v>
      </c>
      <c r="N10562" s="13">
        <f t="shared" ca="1" si="1493"/>
        <v>32.21734918481161</v>
      </c>
    </row>
    <row r="10563" spans="5:14" x14ac:dyDescent="0.15">
      <c r="E10563" s="2">
        <f t="shared" si="1488"/>
        <v>10559</v>
      </c>
      <c r="F10563" s="12">
        <f t="shared" ca="1" si="1484"/>
        <v>0.1628508955144945</v>
      </c>
      <c r="G10563" s="1">
        <f t="shared" ca="1" si="1489"/>
        <v>3.629840496521235</v>
      </c>
      <c r="H10563" s="1">
        <f t="shared" ca="1" si="1490"/>
        <v>21231.772298514352</v>
      </c>
      <c r="I10563" s="1">
        <f t="shared" ca="1" si="1491"/>
        <v>21260.359807202643</v>
      </c>
      <c r="J10563" s="1">
        <f t="shared" ca="1" si="1486"/>
        <v>28.587508688291564</v>
      </c>
      <c r="K10563" s="5">
        <f t="shared" ca="1" si="1485"/>
        <v>0.89091895311733982</v>
      </c>
      <c r="L10563" s="1">
        <f t="shared" ca="1" si="1483"/>
        <v>3.7289686093538026</v>
      </c>
      <c r="M10563" s="1">
        <f t="shared" ca="1" si="1492"/>
        <v>21264.088775811997</v>
      </c>
      <c r="N10563" s="13">
        <f t="shared" ca="1" si="1493"/>
        <v>32.316477297645179</v>
      </c>
    </row>
    <row r="10564" spans="5:14" x14ac:dyDescent="0.15">
      <c r="E10564" s="2">
        <f t="shared" si="1488"/>
        <v>10560</v>
      </c>
      <c r="F10564" s="12">
        <f t="shared" ca="1" si="1484"/>
        <v>0.57016891182547769</v>
      </c>
      <c r="G10564" s="1">
        <f t="shared" ca="1" si="1489"/>
        <v>1.1236452510332287</v>
      </c>
      <c r="H10564" s="1">
        <f t="shared" ca="1" si="1490"/>
        <v>21232.895943765387</v>
      </c>
      <c r="I10564" s="1">
        <f t="shared" ca="1" si="1491"/>
        <v>21264.088775811997</v>
      </c>
      <c r="J10564" s="1">
        <f t="shared" ca="1" si="1486"/>
        <v>31.19283204661042</v>
      </c>
      <c r="K10564" s="5">
        <f t="shared" ca="1" si="1485"/>
        <v>0.54763331195625098</v>
      </c>
      <c r="L10564" s="1">
        <f t="shared" ca="1" si="1483"/>
        <v>1.1716621660780084</v>
      </c>
      <c r="M10564" s="1">
        <f t="shared" ca="1" si="1492"/>
        <v>21265.260437978075</v>
      </c>
      <c r="N10564" s="13">
        <f t="shared" ca="1" si="1493"/>
        <v>32.364494212688442</v>
      </c>
    </row>
    <row r="10565" spans="5:14" x14ac:dyDescent="0.15">
      <c r="E10565" s="2">
        <f t="shared" si="1488"/>
        <v>10561</v>
      </c>
      <c r="F10565" s="12">
        <f t="shared" ca="1" si="1484"/>
        <v>0.37551119621381213</v>
      </c>
      <c r="G10565" s="1">
        <f t="shared" ca="1" si="1489"/>
        <v>1.9589339828160937</v>
      </c>
      <c r="H10565" s="1">
        <f t="shared" ca="1" si="1490"/>
        <v>21234.854877748203</v>
      </c>
      <c r="I10565" s="1">
        <f t="shared" ca="1" si="1491"/>
        <v>21265.260437978075</v>
      </c>
      <c r="J10565" s="1">
        <f t="shared" ca="1" si="1486"/>
        <v>30.405560229872208</v>
      </c>
      <c r="K10565" s="5">
        <f t="shared" ca="1" si="1485"/>
        <v>0.33306664962908239</v>
      </c>
      <c r="L10565" s="1">
        <f t="shared" ca="1" si="1483"/>
        <v>0.53512790275054367</v>
      </c>
      <c r="M10565" s="1">
        <f t="shared" ca="1" si="1492"/>
        <v>21265.795565880824</v>
      </c>
      <c r="N10565" s="13">
        <f t="shared" ca="1" si="1493"/>
        <v>30.94068813262129</v>
      </c>
    </row>
    <row r="10566" spans="5:14" x14ac:dyDescent="0.15">
      <c r="E10566" s="2">
        <f t="shared" si="1488"/>
        <v>10562</v>
      </c>
      <c r="F10566" s="12">
        <f t="shared" ca="1" si="1484"/>
        <v>0.2629963118421349</v>
      </c>
      <c r="G10566" s="1">
        <f t="shared" ca="1" si="1489"/>
        <v>2.6712305406332746</v>
      </c>
      <c r="H10566" s="1">
        <f t="shared" ca="1" si="1490"/>
        <v>21237.526108288836</v>
      </c>
      <c r="I10566" s="1">
        <f t="shared" ca="1" si="1491"/>
        <v>21265.795565880824</v>
      </c>
      <c r="J10566" s="1">
        <f t="shared" ca="1" si="1486"/>
        <v>28.269457591988612</v>
      </c>
      <c r="K10566" s="5">
        <f t="shared" ca="1" si="1485"/>
        <v>7.7463832072305339E-3</v>
      </c>
      <c r="L10566" s="1">
        <f t="shared" ref="L10566:L10629" ca="1" si="1494">_xlfn.GAMMA.INV(K10566, 0.8, 2)</f>
        <v>4.2103904745917839E-3</v>
      </c>
      <c r="M10566" s="1">
        <f t="shared" ca="1" si="1492"/>
        <v>21265.799776271298</v>
      </c>
      <c r="N10566" s="13">
        <f t="shared" ca="1" si="1493"/>
        <v>28.273667982462939</v>
      </c>
    </row>
    <row r="10567" spans="5:14" x14ac:dyDescent="0.15">
      <c r="E10567" s="2">
        <f t="shared" si="1488"/>
        <v>10563</v>
      </c>
      <c r="F10567" s="12">
        <f t="shared" ref="F10567:F10630" ca="1" si="1495">RAND()</f>
        <v>0.85389637630954385</v>
      </c>
      <c r="G10567" s="1">
        <f t="shared" ca="1" si="1489"/>
        <v>0.31589086354351242</v>
      </c>
      <c r="H10567" s="1">
        <f t="shared" ca="1" si="1490"/>
        <v>21237.841999152381</v>
      </c>
      <c r="I10567" s="1">
        <f t="shared" ca="1" si="1491"/>
        <v>21265.799776271298</v>
      </c>
      <c r="J10567" s="1">
        <f t="shared" ca="1" si="1486"/>
        <v>27.957777118917875</v>
      </c>
      <c r="K10567" s="5">
        <f t="shared" ref="K10567:K10630" ca="1" si="1496">RAND()</f>
        <v>0.68589526450559601</v>
      </c>
      <c r="L10567" s="1">
        <f t="shared" ca="1" si="1494"/>
        <v>1.8051070772979123</v>
      </c>
      <c r="M10567" s="1">
        <f t="shared" ca="1" si="1492"/>
        <v>21267.604883348595</v>
      </c>
      <c r="N10567" s="13">
        <f t="shared" ca="1" si="1493"/>
        <v>29.762884196214145</v>
      </c>
    </row>
    <row r="10568" spans="5:14" x14ac:dyDescent="0.15">
      <c r="E10568" s="2">
        <f t="shared" si="1488"/>
        <v>10564</v>
      </c>
      <c r="F10568" s="12">
        <f t="shared" ca="1" si="1495"/>
        <v>0.2014595796745372</v>
      </c>
      <c r="G10568" s="1">
        <f t="shared" ca="1" si="1489"/>
        <v>3.2043330297327945</v>
      </c>
      <c r="H10568" s="1">
        <f t="shared" ca="1" si="1490"/>
        <v>21241.046332182112</v>
      </c>
      <c r="I10568" s="1">
        <f t="shared" ca="1" si="1491"/>
        <v>21267.604883348595</v>
      </c>
      <c r="J10568" s="1">
        <f t="shared" ca="1" si="1486"/>
        <v>26.558551166483085</v>
      </c>
      <c r="K10568" s="5">
        <f t="shared" ca="1" si="1496"/>
        <v>0.46937580853086436</v>
      </c>
      <c r="L10568" s="1">
        <f t="shared" ca="1" si="1494"/>
        <v>0.90370554213688736</v>
      </c>
      <c r="M10568" s="1">
        <f t="shared" ca="1" si="1492"/>
        <v>21268.508588890731</v>
      </c>
      <c r="N10568" s="13">
        <f t="shared" ca="1" si="1493"/>
        <v>27.462256708618952</v>
      </c>
    </row>
    <row r="10569" spans="5:14" x14ac:dyDescent="0.15">
      <c r="E10569" s="2">
        <f t="shared" si="1488"/>
        <v>10565</v>
      </c>
      <c r="F10569" s="12">
        <f t="shared" ca="1" si="1495"/>
        <v>0.87959399442124042</v>
      </c>
      <c r="G10569" s="1">
        <f t="shared" ca="1" si="1489"/>
        <v>0.25658969589924557</v>
      </c>
      <c r="H10569" s="1">
        <f t="shared" ca="1" si="1490"/>
        <v>21241.30292187801</v>
      </c>
      <c r="I10569" s="1">
        <f t="shared" ca="1" si="1491"/>
        <v>21268.508588890731</v>
      </c>
      <c r="J10569" s="1">
        <f t="shared" ref="J10569:J10632" ca="1" si="1497">I10569-H10569</f>
        <v>27.205667012720369</v>
      </c>
      <c r="K10569" s="5">
        <f t="shared" ca="1" si="1496"/>
        <v>0.57302291012438367</v>
      </c>
      <c r="L10569" s="1">
        <f t="shared" ca="1" si="1494"/>
        <v>1.2702643828824314</v>
      </c>
      <c r="M10569" s="1">
        <f t="shared" ca="1" si="1492"/>
        <v>21269.778853273612</v>
      </c>
      <c r="N10569" s="13">
        <f t="shared" ca="1" si="1493"/>
        <v>28.475931395601947</v>
      </c>
    </row>
    <row r="10570" spans="5:14" x14ac:dyDescent="0.15">
      <c r="E10570" s="2">
        <f t="shared" ref="E10570:E10633" si="1498">E10569+1</f>
        <v>10566</v>
      </c>
      <c r="F10570" s="12">
        <f t="shared" ca="1" si="1495"/>
        <v>0.55072462272595035</v>
      </c>
      <c r="G10570" s="1">
        <f t="shared" ca="1" si="1489"/>
        <v>1.1930407440527704</v>
      </c>
      <c r="H10570" s="1">
        <f t="shared" ca="1" si="1490"/>
        <v>21242.495962622063</v>
      </c>
      <c r="I10570" s="1">
        <f t="shared" ca="1" si="1491"/>
        <v>21269.778853273612</v>
      </c>
      <c r="J10570" s="1">
        <f t="shared" ca="1" si="1497"/>
        <v>27.282890651549678</v>
      </c>
      <c r="K10570" s="5">
        <f t="shared" ca="1" si="1496"/>
        <v>0.59410329298393671</v>
      </c>
      <c r="L10570" s="1">
        <f t="shared" ca="1" si="1494"/>
        <v>1.3572915054377501</v>
      </c>
      <c r="M10570" s="1">
        <f t="shared" ca="1" si="1492"/>
        <v>21271.136144779051</v>
      </c>
      <c r="N10570" s="13">
        <f t="shared" ca="1" si="1493"/>
        <v>28.640182156988885</v>
      </c>
    </row>
    <row r="10571" spans="5:14" x14ac:dyDescent="0.15">
      <c r="E10571" s="2">
        <f t="shared" si="1498"/>
        <v>10567</v>
      </c>
      <c r="F10571" s="12">
        <f t="shared" ca="1" si="1495"/>
        <v>0.95567258036500113</v>
      </c>
      <c r="G10571" s="1">
        <f t="shared" ca="1" si="1489"/>
        <v>9.0679827502981314E-2</v>
      </c>
      <c r="H10571" s="1">
        <f t="shared" ca="1" si="1490"/>
        <v>21242.586642449565</v>
      </c>
      <c r="I10571" s="1">
        <f t="shared" ca="1" si="1491"/>
        <v>21271.136144779051</v>
      </c>
      <c r="J10571" s="1">
        <f t="shared" ca="1" si="1497"/>
        <v>28.549502329486131</v>
      </c>
      <c r="K10571" s="5">
        <f t="shared" ca="1" si="1496"/>
        <v>0.93470891579309145</v>
      </c>
      <c r="L10571" s="1">
        <f t="shared" ca="1" si="1494"/>
        <v>4.6877670099713384</v>
      </c>
      <c r="M10571" s="1">
        <f t="shared" ca="1" si="1492"/>
        <v>21275.823911789023</v>
      </c>
      <c r="N10571" s="13">
        <f t="shared" ca="1" si="1493"/>
        <v>33.237269339457271</v>
      </c>
    </row>
    <row r="10572" spans="5:14" x14ac:dyDescent="0.15">
      <c r="E10572" s="2">
        <f t="shared" si="1498"/>
        <v>10568</v>
      </c>
      <c r="F10572" s="12">
        <f t="shared" ca="1" si="1495"/>
        <v>0.3046815855044821</v>
      </c>
      <c r="G10572" s="1">
        <f t="shared" ca="1" si="1489"/>
        <v>2.376976059311954</v>
      </c>
      <c r="H10572" s="1">
        <f t="shared" ca="1" si="1490"/>
        <v>21244.963618508878</v>
      </c>
      <c r="I10572" s="1">
        <f t="shared" ca="1" si="1491"/>
        <v>21275.823911789023</v>
      </c>
      <c r="J10572" s="1">
        <f t="shared" ca="1" si="1497"/>
        <v>30.860293280144106</v>
      </c>
      <c r="K10572" s="5">
        <f t="shared" ca="1" si="1496"/>
        <v>0.1120651346712368</v>
      </c>
      <c r="L10572" s="1">
        <f t="shared" ca="1" si="1494"/>
        <v>0.12274287986976837</v>
      </c>
      <c r="M10572" s="1">
        <f t="shared" ca="1" si="1492"/>
        <v>21275.946654668893</v>
      </c>
      <c r="N10572" s="13">
        <f t="shared" ca="1" si="1493"/>
        <v>30.983036160014308</v>
      </c>
    </row>
    <row r="10573" spans="5:14" x14ac:dyDescent="0.15">
      <c r="E10573" s="2">
        <f t="shared" si="1498"/>
        <v>10569</v>
      </c>
      <c r="F10573" s="12">
        <f t="shared" ca="1" si="1495"/>
        <v>0.21988262353558374</v>
      </c>
      <c r="G10573" s="1">
        <f t="shared" ca="1" si="1489"/>
        <v>3.0293228087818629</v>
      </c>
      <c r="H10573" s="1">
        <f t="shared" ca="1" si="1490"/>
        <v>21247.992941317661</v>
      </c>
      <c r="I10573" s="1">
        <f t="shared" ca="1" si="1491"/>
        <v>21275.946654668893</v>
      </c>
      <c r="J10573" s="1">
        <f t="shared" ca="1" si="1497"/>
        <v>27.953713351231272</v>
      </c>
      <c r="K10573" s="5">
        <f t="shared" ca="1" si="1496"/>
        <v>0.83266320134270166</v>
      </c>
      <c r="L10573" s="1">
        <f t="shared" ca="1" si="1494"/>
        <v>2.9398705932474209</v>
      </c>
      <c r="M10573" s="1">
        <f t="shared" ca="1" si="1492"/>
        <v>21278.88652526214</v>
      </c>
      <c r="N10573" s="13">
        <f t="shared" ca="1" si="1493"/>
        <v>30.893583944478451</v>
      </c>
    </row>
    <row r="10574" spans="5:14" x14ac:dyDescent="0.15">
      <c r="E10574" s="2">
        <f t="shared" si="1498"/>
        <v>10570</v>
      </c>
      <c r="F10574" s="12">
        <f t="shared" ca="1" si="1495"/>
        <v>5.3172501403389694E-2</v>
      </c>
      <c r="G10574" s="1">
        <f t="shared" ca="1" si="1489"/>
        <v>5.8684278143648516</v>
      </c>
      <c r="H10574" s="1">
        <f t="shared" ca="1" si="1490"/>
        <v>21253.861369132028</v>
      </c>
      <c r="I10574" s="1">
        <f t="shared" ca="1" si="1491"/>
        <v>21278.88652526214</v>
      </c>
      <c r="J10574" s="1">
        <f t="shared" ca="1" si="1497"/>
        <v>25.025156130112009</v>
      </c>
      <c r="K10574" s="5">
        <f t="shared" ca="1" si="1496"/>
        <v>0.51284752821692359</v>
      </c>
      <c r="L10574" s="1">
        <f t="shared" ca="1" si="1494"/>
        <v>1.0463782577863248</v>
      </c>
      <c r="M10574" s="1">
        <f t="shared" ca="1" si="1492"/>
        <v>21279.932903519926</v>
      </c>
      <c r="N10574" s="13">
        <f t="shared" ca="1" si="1493"/>
        <v>26.071534387898282</v>
      </c>
    </row>
    <row r="10575" spans="5:14" x14ac:dyDescent="0.15">
      <c r="E10575" s="2">
        <f t="shared" si="1498"/>
        <v>10571</v>
      </c>
      <c r="F10575" s="12">
        <f t="shared" ca="1" si="1495"/>
        <v>0.68035382677493683</v>
      </c>
      <c r="G10575" s="1">
        <f t="shared" ca="1" si="1489"/>
        <v>0.77028456529192202</v>
      </c>
      <c r="H10575" s="1">
        <f t="shared" ca="1" si="1490"/>
        <v>21254.631653697321</v>
      </c>
      <c r="I10575" s="1">
        <f t="shared" ca="1" si="1491"/>
        <v>21279.932903519926</v>
      </c>
      <c r="J10575" s="1">
        <f t="shared" ca="1" si="1497"/>
        <v>25.301249822605314</v>
      </c>
      <c r="K10575" s="5">
        <f t="shared" ca="1" si="1496"/>
        <v>0.46818634144430027</v>
      </c>
      <c r="L10575" s="1">
        <f t="shared" ca="1" si="1494"/>
        <v>0.89999808120386537</v>
      </c>
      <c r="M10575" s="1">
        <f t="shared" ca="1" si="1492"/>
        <v>21280.83290160113</v>
      </c>
      <c r="N10575" s="13">
        <f t="shared" ca="1" si="1493"/>
        <v>26.201247903809417</v>
      </c>
    </row>
    <row r="10576" spans="5:14" x14ac:dyDescent="0.15">
      <c r="E10576" s="2">
        <f t="shared" si="1498"/>
        <v>10572</v>
      </c>
      <c r="F10576" s="12">
        <f t="shared" ca="1" si="1495"/>
        <v>0.87730316060466906</v>
      </c>
      <c r="G10576" s="1">
        <f t="shared" ca="1" si="1489"/>
        <v>0.26180533440897785</v>
      </c>
      <c r="H10576" s="1">
        <f t="shared" ca="1" si="1490"/>
        <v>21254.893459031729</v>
      </c>
      <c r="I10576" s="1">
        <f t="shared" ca="1" si="1491"/>
        <v>21280.83290160113</v>
      </c>
      <c r="J10576" s="1">
        <f t="shared" ca="1" si="1497"/>
        <v>25.939442569400853</v>
      </c>
      <c r="K10576" s="5">
        <f t="shared" ca="1" si="1496"/>
        <v>0.71403634605022115</v>
      </c>
      <c r="L10576" s="1">
        <f t="shared" ca="1" si="1494"/>
        <v>1.9715446664211642</v>
      </c>
      <c r="M10576" s="1">
        <f t="shared" ca="1" si="1492"/>
        <v>21282.80444626755</v>
      </c>
      <c r="N10576" s="13">
        <f t="shared" ca="1" si="1493"/>
        <v>27.910987235820357</v>
      </c>
    </row>
    <row r="10577" spans="5:14" x14ac:dyDescent="0.15">
      <c r="E10577" s="2">
        <f t="shared" si="1498"/>
        <v>10573</v>
      </c>
      <c r="F10577" s="12">
        <f t="shared" ca="1" si="1495"/>
        <v>0.89061220983257039</v>
      </c>
      <c r="G10577" s="1">
        <f t="shared" ca="1" si="1489"/>
        <v>0.2316923530359716</v>
      </c>
      <c r="H10577" s="1">
        <f t="shared" ca="1" si="1490"/>
        <v>21255.125151384764</v>
      </c>
      <c r="I10577" s="1">
        <f t="shared" ca="1" si="1491"/>
        <v>21282.80444626755</v>
      </c>
      <c r="J10577" s="1">
        <f t="shared" ca="1" si="1497"/>
        <v>27.679294882786053</v>
      </c>
      <c r="K10577" s="5">
        <f t="shared" ca="1" si="1496"/>
        <v>0.69981125966936752</v>
      </c>
      <c r="L10577" s="1">
        <f t="shared" ca="1" si="1494"/>
        <v>1.8853152727743812</v>
      </c>
      <c r="M10577" s="1">
        <f t="shared" ca="1" si="1492"/>
        <v>21284.689761540325</v>
      </c>
      <c r="N10577" s="13">
        <f t="shared" ca="1" si="1493"/>
        <v>29.56461015556124</v>
      </c>
    </row>
    <row r="10578" spans="5:14" x14ac:dyDescent="0.15">
      <c r="E10578" s="2">
        <f t="shared" si="1498"/>
        <v>10574</v>
      </c>
      <c r="F10578" s="12">
        <f t="shared" ca="1" si="1495"/>
        <v>0.14674801731565745</v>
      </c>
      <c r="G10578" s="1">
        <f t="shared" ca="1" si="1489"/>
        <v>3.8380766619820883</v>
      </c>
      <c r="H10578" s="1">
        <f t="shared" ca="1" si="1490"/>
        <v>21258.963228046745</v>
      </c>
      <c r="I10578" s="1">
        <f t="shared" ca="1" si="1491"/>
        <v>21284.689761540325</v>
      </c>
      <c r="J10578" s="1">
        <f t="shared" ca="1" si="1497"/>
        <v>25.726533493580064</v>
      </c>
      <c r="K10578" s="5">
        <f t="shared" ca="1" si="1496"/>
        <v>0.56125455934686208</v>
      </c>
      <c r="L10578" s="1">
        <f t="shared" ca="1" si="1494"/>
        <v>1.2237577126801935</v>
      </c>
      <c r="M10578" s="1">
        <f t="shared" ca="1" si="1492"/>
        <v>21285.913519253005</v>
      </c>
      <c r="N10578" s="13">
        <f t="shared" ca="1" si="1493"/>
        <v>26.950291206259863</v>
      </c>
    </row>
    <row r="10579" spans="5:14" x14ac:dyDescent="0.15">
      <c r="E10579" s="2">
        <f t="shared" si="1498"/>
        <v>10575</v>
      </c>
      <c r="F10579" s="12">
        <f t="shared" ca="1" si="1495"/>
        <v>0.64858020122538684</v>
      </c>
      <c r="G10579" s="1">
        <f t="shared" ca="1" si="1489"/>
        <v>0.86593922195019191</v>
      </c>
      <c r="H10579" s="1">
        <f t="shared" ca="1" si="1490"/>
        <v>21259.829167268694</v>
      </c>
      <c r="I10579" s="1">
        <f t="shared" ca="1" si="1491"/>
        <v>21285.913519253005</v>
      </c>
      <c r="J10579" s="1">
        <f t="shared" ca="1" si="1497"/>
        <v>26.08435198431107</v>
      </c>
      <c r="K10579" s="5">
        <f t="shared" ca="1" si="1496"/>
        <v>0.62783584743688703</v>
      </c>
      <c r="L10579" s="1">
        <f t="shared" ca="1" si="1494"/>
        <v>1.5075958158702119</v>
      </c>
      <c r="M10579" s="1">
        <f t="shared" ca="1" si="1492"/>
        <v>21287.421115068875</v>
      </c>
      <c r="N10579" s="13">
        <f t="shared" ca="1" si="1493"/>
        <v>27.591947800181515</v>
      </c>
    </row>
    <row r="10580" spans="5:14" x14ac:dyDescent="0.15">
      <c r="E10580" s="2">
        <f t="shared" si="1498"/>
        <v>10576</v>
      </c>
      <c r="F10580" s="12">
        <f t="shared" ca="1" si="1495"/>
        <v>0.81331891355219832</v>
      </c>
      <c r="G10580" s="1">
        <f t="shared" ca="1" si="1489"/>
        <v>0.41326395751852885</v>
      </c>
      <c r="H10580" s="1">
        <f t="shared" ca="1" si="1490"/>
        <v>21260.242431226212</v>
      </c>
      <c r="I10580" s="1">
        <f t="shared" ca="1" si="1491"/>
        <v>21287.421115068875</v>
      </c>
      <c r="J10580" s="1">
        <f t="shared" ca="1" si="1497"/>
        <v>27.178683842663304</v>
      </c>
      <c r="K10580" s="5">
        <f t="shared" ca="1" si="1496"/>
        <v>0.90502398265172879</v>
      </c>
      <c r="L10580" s="1">
        <f t="shared" ca="1" si="1494"/>
        <v>3.986492191815644</v>
      </c>
      <c r="M10580" s="1">
        <f t="shared" ca="1" si="1492"/>
        <v>21291.407607260691</v>
      </c>
      <c r="N10580" s="13">
        <f t="shared" ca="1" si="1493"/>
        <v>31.165176034479373</v>
      </c>
    </row>
    <row r="10581" spans="5:14" x14ac:dyDescent="0.15">
      <c r="E10581" s="2">
        <f t="shared" si="1498"/>
        <v>10577</v>
      </c>
      <c r="F10581" s="12">
        <f t="shared" ca="1" si="1495"/>
        <v>0.73686138300114268</v>
      </c>
      <c r="G10581" s="1">
        <f t="shared" ref="G10581:G10644" ca="1" si="1499">-$B$4*LN(F10581)</f>
        <v>0.61071097449801992</v>
      </c>
      <c r="H10581" s="1">
        <f t="shared" ref="H10581:H10644" ca="1" si="1500">H10580+G10581</f>
        <v>21260.853142200711</v>
      </c>
      <c r="I10581" s="1">
        <f t="shared" ref="I10581:I10644" ca="1" si="1501">MAX(H10581,M10580)</f>
        <v>21291.407607260691</v>
      </c>
      <c r="J10581" s="1">
        <f t="shared" ca="1" si="1497"/>
        <v>30.55446505998043</v>
      </c>
      <c r="K10581" s="5">
        <f t="shared" ca="1" si="1496"/>
        <v>0.89498246796324865</v>
      </c>
      <c r="L10581" s="1">
        <f t="shared" ca="1" si="1494"/>
        <v>3.7994804091758798</v>
      </c>
      <c r="M10581" s="1">
        <f t="shared" ref="M10581:M10644" ca="1" si="1502">I10581+L10581</f>
        <v>21295.207087669867</v>
      </c>
      <c r="N10581" s="13">
        <f t="shared" ref="N10581:N10644" ca="1" si="1503">M10581-H10581</f>
        <v>34.353945469156315</v>
      </c>
    </row>
    <row r="10582" spans="5:14" x14ac:dyDescent="0.15">
      <c r="E10582" s="2">
        <f t="shared" si="1498"/>
        <v>10578</v>
      </c>
      <c r="F10582" s="12">
        <f t="shared" ca="1" si="1495"/>
        <v>0.49802596845823932</v>
      </c>
      <c r="G10582" s="1">
        <f t="shared" ca="1" si="1499"/>
        <v>1.3942061156370817</v>
      </c>
      <c r="H10582" s="1">
        <f t="shared" ca="1" si="1500"/>
        <v>21262.247348316349</v>
      </c>
      <c r="I10582" s="1">
        <f t="shared" ca="1" si="1501"/>
        <v>21295.207087669867</v>
      </c>
      <c r="J10582" s="1">
        <f t="shared" ca="1" si="1497"/>
        <v>32.959739353518671</v>
      </c>
      <c r="K10582" s="5">
        <f t="shared" ca="1" si="1496"/>
        <v>0.70696193297809917</v>
      </c>
      <c r="L10582" s="1">
        <f t="shared" ca="1" si="1494"/>
        <v>1.9281000026389534</v>
      </c>
      <c r="M10582" s="1">
        <f t="shared" ca="1" si="1502"/>
        <v>21297.135187672506</v>
      </c>
      <c r="N10582" s="13">
        <f t="shared" ca="1" si="1503"/>
        <v>34.887839356157201</v>
      </c>
    </row>
    <row r="10583" spans="5:14" x14ac:dyDescent="0.15">
      <c r="E10583" s="2">
        <f t="shared" si="1498"/>
        <v>10579</v>
      </c>
      <c r="F10583" s="12">
        <f t="shared" ca="1" si="1495"/>
        <v>1.9802755323862997E-2</v>
      </c>
      <c r="G10583" s="1">
        <f t="shared" ca="1" si="1499"/>
        <v>7.843868386384667</v>
      </c>
      <c r="H10583" s="1">
        <f t="shared" ca="1" si="1500"/>
        <v>21270.091216702735</v>
      </c>
      <c r="I10583" s="1">
        <f t="shared" ca="1" si="1501"/>
        <v>21297.135187672506</v>
      </c>
      <c r="J10583" s="1">
        <f t="shared" ca="1" si="1497"/>
        <v>27.043970969771181</v>
      </c>
      <c r="K10583" s="5">
        <f t="shared" ca="1" si="1496"/>
        <v>0.93302647424881657</v>
      </c>
      <c r="L10583" s="1">
        <f t="shared" ca="1" si="1494"/>
        <v>4.6399825134136146</v>
      </c>
      <c r="M10583" s="1">
        <f t="shared" ca="1" si="1502"/>
        <v>21301.77517018592</v>
      </c>
      <c r="N10583" s="13">
        <f t="shared" ca="1" si="1503"/>
        <v>31.683953483185178</v>
      </c>
    </row>
    <row r="10584" spans="5:14" x14ac:dyDescent="0.15">
      <c r="E10584" s="2">
        <f t="shared" si="1498"/>
        <v>10580</v>
      </c>
      <c r="F10584" s="12">
        <f t="shared" ca="1" si="1495"/>
        <v>8.9596188449841851E-2</v>
      </c>
      <c r="G10584" s="1">
        <f t="shared" ca="1" si="1499"/>
        <v>4.8248849990567768</v>
      </c>
      <c r="H10584" s="1">
        <f t="shared" ca="1" si="1500"/>
        <v>21274.91610170179</v>
      </c>
      <c r="I10584" s="1">
        <f t="shared" ca="1" si="1501"/>
        <v>21301.77517018592</v>
      </c>
      <c r="J10584" s="1">
        <f t="shared" ca="1" si="1497"/>
        <v>26.859068484129239</v>
      </c>
      <c r="K10584" s="5">
        <f t="shared" ca="1" si="1496"/>
        <v>0.88611367814602371</v>
      </c>
      <c r="L10584" s="1">
        <f t="shared" ca="1" si="1494"/>
        <v>3.6489895065685345</v>
      </c>
      <c r="M10584" s="1">
        <f t="shared" ca="1" si="1502"/>
        <v>21305.424159692488</v>
      </c>
      <c r="N10584" s="13">
        <f t="shared" ca="1" si="1503"/>
        <v>30.508057990697125</v>
      </c>
    </row>
    <row r="10585" spans="5:14" x14ac:dyDescent="0.15">
      <c r="E10585" s="2">
        <f t="shared" si="1498"/>
        <v>10581</v>
      </c>
      <c r="F10585" s="12">
        <f t="shared" ca="1" si="1495"/>
        <v>0.77673508323998219</v>
      </c>
      <c r="G10585" s="1">
        <f t="shared" ca="1" si="1499"/>
        <v>0.50531186992327337</v>
      </c>
      <c r="H10585" s="1">
        <f t="shared" ca="1" si="1500"/>
        <v>21275.421413571712</v>
      </c>
      <c r="I10585" s="1">
        <f t="shared" ca="1" si="1501"/>
        <v>21305.424159692488</v>
      </c>
      <c r="J10585" s="1">
        <f t="shared" ca="1" si="1497"/>
        <v>30.002746120775555</v>
      </c>
      <c r="K10585" s="5">
        <f t="shared" ca="1" si="1496"/>
        <v>5.353272576971968E-2</v>
      </c>
      <c r="L10585" s="1">
        <f t="shared" ca="1" si="1494"/>
        <v>4.7748712615105514E-2</v>
      </c>
      <c r="M10585" s="1">
        <f t="shared" ca="1" si="1502"/>
        <v>21305.471908405103</v>
      </c>
      <c r="N10585" s="13">
        <f t="shared" ca="1" si="1503"/>
        <v>30.050494833390985</v>
      </c>
    </row>
    <row r="10586" spans="5:14" x14ac:dyDescent="0.15">
      <c r="E10586" s="2">
        <f t="shared" si="1498"/>
        <v>10582</v>
      </c>
      <c r="F10586" s="12">
        <f t="shared" ca="1" si="1495"/>
        <v>0.51459644447632902</v>
      </c>
      <c r="G10586" s="1">
        <f t="shared" ca="1" si="1499"/>
        <v>1.3287445769085284</v>
      </c>
      <c r="H10586" s="1">
        <f t="shared" ca="1" si="1500"/>
        <v>21276.750158148621</v>
      </c>
      <c r="I10586" s="1">
        <f t="shared" ca="1" si="1501"/>
        <v>21305.471908405103</v>
      </c>
      <c r="J10586" s="1">
        <f t="shared" ca="1" si="1497"/>
        <v>28.721750256481755</v>
      </c>
      <c r="K10586" s="5">
        <f t="shared" ca="1" si="1496"/>
        <v>0.35658080808711157</v>
      </c>
      <c r="L10586" s="1">
        <f t="shared" ca="1" si="1494"/>
        <v>0.59143645048330773</v>
      </c>
      <c r="M10586" s="1">
        <f t="shared" ca="1" si="1502"/>
        <v>21306.063344855585</v>
      </c>
      <c r="N10586" s="13">
        <f t="shared" ca="1" si="1503"/>
        <v>29.313186706964188</v>
      </c>
    </row>
    <row r="10587" spans="5:14" x14ac:dyDescent="0.15">
      <c r="E10587" s="2">
        <f t="shared" si="1498"/>
        <v>10583</v>
      </c>
      <c r="F10587" s="12">
        <f t="shared" ca="1" si="1495"/>
        <v>0.35878633999815479</v>
      </c>
      <c r="G10587" s="1">
        <f t="shared" ca="1" si="1499"/>
        <v>2.0500564417526239</v>
      </c>
      <c r="H10587" s="1">
        <f t="shared" ca="1" si="1500"/>
        <v>21278.800214590374</v>
      </c>
      <c r="I10587" s="1">
        <f t="shared" ca="1" si="1501"/>
        <v>21306.063344855585</v>
      </c>
      <c r="J10587" s="1">
        <f t="shared" ca="1" si="1497"/>
        <v>27.263130265211657</v>
      </c>
      <c r="K10587" s="5">
        <f t="shared" ca="1" si="1496"/>
        <v>0.12704272744013978</v>
      </c>
      <c r="L10587" s="1">
        <f t="shared" ca="1" si="1494"/>
        <v>0.14443681684444876</v>
      </c>
      <c r="M10587" s="1">
        <f t="shared" ca="1" si="1502"/>
        <v>21306.20778167243</v>
      </c>
      <c r="N10587" s="13">
        <f t="shared" ca="1" si="1503"/>
        <v>27.40756708205663</v>
      </c>
    </row>
    <row r="10588" spans="5:14" x14ac:dyDescent="0.15">
      <c r="E10588" s="2">
        <f t="shared" si="1498"/>
        <v>10584</v>
      </c>
      <c r="F10588" s="12">
        <f t="shared" ca="1" si="1495"/>
        <v>0.75673247437523639</v>
      </c>
      <c r="G10588" s="1">
        <f t="shared" ca="1" si="1499"/>
        <v>0.5574909808331131</v>
      </c>
      <c r="H10588" s="1">
        <f t="shared" ca="1" si="1500"/>
        <v>21279.357705571208</v>
      </c>
      <c r="I10588" s="1">
        <f t="shared" ca="1" si="1501"/>
        <v>21306.20778167243</v>
      </c>
      <c r="J10588" s="1">
        <f t="shared" ca="1" si="1497"/>
        <v>26.85007610122193</v>
      </c>
      <c r="K10588" s="5">
        <f t="shared" ca="1" si="1496"/>
        <v>0.18747765951862561</v>
      </c>
      <c r="L10588" s="1">
        <f t="shared" ca="1" si="1494"/>
        <v>0.24120052801446484</v>
      </c>
      <c r="M10588" s="1">
        <f t="shared" ca="1" si="1502"/>
        <v>21306.448982200443</v>
      </c>
      <c r="N10588" s="13">
        <f t="shared" ca="1" si="1503"/>
        <v>27.091276629234926</v>
      </c>
    </row>
    <row r="10589" spans="5:14" x14ac:dyDescent="0.15">
      <c r="E10589" s="2">
        <f t="shared" si="1498"/>
        <v>10585</v>
      </c>
      <c r="F10589" s="12">
        <f t="shared" ca="1" si="1495"/>
        <v>0.67685777263992619</v>
      </c>
      <c r="G10589" s="1">
        <f t="shared" ca="1" si="1499"/>
        <v>0.78058822573518827</v>
      </c>
      <c r="H10589" s="1">
        <f t="shared" ca="1" si="1500"/>
        <v>21280.138293796943</v>
      </c>
      <c r="I10589" s="1">
        <f t="shared" ca="1" si="1501"/>
        <v>21306.448982200443</v>
      </c>
      <c r="J10589" s="1">
        <f t="shared" ca="1" si="1497"/>
        <v>26.310688403500535</v>
      </c>
      <c r="K10589" s="5">
        <f t="shared" ca="1" si="1496"/>
        <v>0.95834709509036731</v>
      </c>
      <c r="L10589" s="1">
        <f t="shared" ca="1" si="1494"/>
        <v>5.5355796281136893</v>
      </c>
      <c r="M10589" s="1">
        <f t="shared" ca="1" si="1502"/>
        <v>21311.984561828558</v>
      </c>
      <c r="N10589" s="13">
        <f t="shared" ca="1" si="1503"/>
        <v>31.846268031615182</v>
      </c>
    </row>
    <row r="10590" spans="5:14" x14ac:dyDescent="0.15">
      <c r="E10590" s="2">
        <f t="shared" si="1498"/>
        <v>10586</v>
      </c>
      <c r="F10590" s="12">
        <f t="shared" ca="1" si="1495"/>
        <v>0.37457379799260593</v>
      </c>
      <c r="G10590" s="1">
        <f t="shared" ca="1" si="1499"/>
        <v>1.9639328760959682</v>
      </c>
      <c r="H10590" s="1">
        <f t="shared" ca="1" si="1500"/>
        <v>21282.10222667304</v>
      </c>
      <c r="I10590" s="1">
        <f t="shared" ca="1" si="1501"/>
        <v>21311.984561828558</v>
      </c>
      <c r="J10590" s="1">
        <f t="shared" ca="1" si="1497"/>
        <v>29.882335155518376</v>
      </c>
      <c r="K10590" s="5">
        <f t="shared" ca="1" si="1496"/>
        <v>0.84542739312849191</v>
      </c>
      <c r="L10590" s="1">
        <f t="shared" ca="1" si="1494"/>
        <v>3.0853122208300143</v>
      </c>
      <c r="M10590" s="1">
        <f t="shared" ca="1" si="1502"/>
        <v>21315.069874049386</v>
      </c>
      <c r="N10590" s="13">
        <f t="shared" ca="1" si="1503"/>
        <v>32.967647376346576</v>
      </c>
    </row>
    <row r="10591" spans="5:14" x14ac:dyDescent="0.15">
      <c r="E10591" s="2">
        <f t="shared" si="1498"/>
        <v>10587</v>
      </c>
      <c r="F10591" s="12">
        <f t="shared" ca="1" si="1495"/>
        <v>0.27140329326216261</v>
      </c>
      <c r="G10591" s="1">
        <f t="shared" ca="1" si="1499"/>
        <v>2.6082987946131273</v>
      </c>
      <c r="H10591" s="1">
        <f t="shared" ca="1" si="1500"/>
        <v>21284.710525467653</v>
      </c>
      <c r="I10591" s="1">
        <f t="shared" ca="1" si="1501"/>
        <v>21315.069874049386</v>
      </c>
      <c r="J10591" s="1">
        <f t="shared" ca="1" si="1497"/>
        <v>30.359348581732775</v>
      </c>
      <c r="K10591" s="5">
        <f t="shared" ca="1" si="1496"/>
        <v>8.5334749826371681E-2</v>
      </c>
      <c r="L10591" s="1">
        <f t="shared" ca="1" si="1494"/>
        <v>8.6443402892485713E-2</v>
      </c>
      <c r="M10591" s="1">
        <f t="shared" ca="1" si="1502"/>
        <v>21315.156317452278</v>
      </c>
      <c r="N10591" s="13">
        <f t="shared" ca="1" si="1503"/>
        <v>30.44579198462452</v>
      </c>
    </row>
    <row r="10592" spans="5:14" x14ac:dyDescent="0.15">
      <c r="E10592" s="2">
        <f t="shared" si="1498"/>
        <v>10588</v>
      </c>
      <c r="F10592" s="12">
        <f t="shared" ca="1" si="1495"/>
        <v>0.62716830222732534</v>
      </c>
      <c r="G10592" s="1">
        <f t="shared" ca="1" si="1499"/>
        <v>0.93308069952734107</v>
      </c>
      <c r="H10592" s="1">
        <f t="shared" ca="1" si="1500"/>
        <v>21285.643606167181</v>
      </c>
      <c r="I10592" s="1">
        <f t="shared" ca="1" si="1501"/>
        <v>21315.156317452278</v>
      </c>
      <c r="J10592" s="1">
        <f t="shared" ca="1" si="1497"/>
        <v>29.512711285096884</v>
      </c>
      <c r="K10592" s="5">
        <f t="shared" ca="1" si="1496"/>
        <v>0.28407767735371958</v>
      </c>
      <c r="L10592" s="1">
        <f t="shared" ca="1" si="1494"/>
        <v>0.42615283196114584</v>
      </c>
      <c r="M10592" s="1">
        <f t="shared" ca="1" si="1502"/>
        <v>21315.58247028424</v>
      </c>
      <c r="N10592" s="13">
        <f t="shared" ca="1" si="1503"/>
        <v>29.938864117058984</v>
      </c>
    </row>
    <row r="10593" spans="5:14" x14ac:dyDescent="0.15">
      <c r="E10593" s="2">
        <f t="shared" si="1498"/>
        <v>10589</v>
      </c>
      <c r="F10593" s="12">
        <f t="shared" ca="1" si="1495"/>
        <v>0.38969094942784865</v>
      </c>
      <c r="G10593" s="1">
        <f t="shared" ca="1" si="1499"/>
        <v>1.8848025827347894</v>
      </c>
      <c r="H10593" s="1">
        <f t="shared" ca="1" si="1500"/>
        <v>21287.528408749917</v>
      </c>
      <c r="I10593" s="1">
        <f t="shared" ca="1" si="1501"/>
        <v>21315.58247028424</v>
      </c>
      <c r="J10593" s="1">
        <f t="shared" ca="1" si="1497"/>
        <v>28.054061534323409</v>
      </c>
      <c r="K10593" s="5">
        <f t="shared" ca="1" si="1496"/>
        <v>0.30905209446275428</v>
      </c>
      <c r="L10593" s="1">
        <f t="shared" ca="1" si="1494"/>
        <v>0.48034649798807477</v>
      </c>
      <c r="M10593" s="1">
        <f t="shared" ca="1" si="1502"/>
        <v>21316.062816782229</v>
      </c>
      <c r="N10593" s="13">
        <f t="shared" ca="1" si="1503"/>
        <v>28.534408032312058</v>
      </c>
    </row>
    <row r="10594" spans="5:14" x14ac:dyDescent="0.15">
      <c r="E10594" s="2">
        <f t="shared" si="1498"/>
        <v>10590</v>
      </c>
      <c r="F10594" s="12">
        <f t="shared" ca="1" si="1495"/>
        <v>0.27607559511034785</v>
      </c>
      <c r="G10594" s="1">
        <f t="shared" ca="1" si="1499"/>
        <v>2.5741611108802345</v>
      </c>
      <c r="H10594" s="1">
        <f t="shared" ca="1" si="1500"/>
        <v>21290.102569860795</v>
      </c>
      <c r="I10594" s="1">
        <f t="shared" ca="1" si="1501"/>
        <v>21316.062816782229</v>
      </c>
      <c r="J10594" s="1">
        <f t="shared" ca="1" si="1497"/>
        <v>25.960246921433281</v>
      </c>
      <c r="K10594" s="5">
        <f t="shared" ca="1" si="1496"/>
        <v>0.69794253193414157</v>
      </c>
      <c r="L10594" s="1">
        <f t="shared" ca="1" si="1494"/>
        <v>1.8743143935458118</v>
      </c>
      <c r="M10594" s="1">
        <f t="shared" ca="1" si="1502"/>
        <v>21317.937131175775</v>
      </c>
      <c r="N10594" s="13">
        <f t="shared" ca="1" si="1503"/>
        <v>27.83456131497951</v>
      </c>
    </row>
    <row r="10595" spans="5:14" x14ac:dyDescent="0.15">
      <c r="E10595" s="2">
        <f t="shared" si="1498"/>
        <v>10591</v>
      </c>
      <c r="F10595" s="12">
        <f t="shared" ca="1" si="1495"/>
        <v>0.35966729281895204</v>
      </c>
      <c r="G10595" s="1">
        <f t="shared" ca="1" si="1499"/>
        <v>2.0451517229395142</v>
      </c>
      <c r="H10595" s="1">
        <f t="shared" ca="1" si="1500"/>
        <v>21292.147721583737</v>
      </c>
      <c r="I10595" s="1">
        <f t="shared" ca="1" si="1501"/>
        <v>21317.937131175775</v>
      </c>
      <c r="J10595" s="1">
        <f t="shared" ca="1" si="1497"/>
        <v>25.789409592038282</v>
      </c>
      <c r="K10595" s="5">
        <f t="shared" ca="1" si="1496"/>
        <v>0.52635788319738697</v>
      </c>
      <c r="L10595" s="1">
        <f t="shared" ca="1" si="1494"/>
        <v>1.0937752024011682</v>
      </c>
      <c r="M10595" s="1">
        <f t="shared" ca="1" si="1502"/>
        <v>21319.030906378175</v>
      </c>
      <c r="N10595" s="13">
        <f t="shared" ca="1" si="1503"/>
        <v>26.883184794438421</v>
      </c>
    </row>
    <row r="10596" spans="5:14" x14ac:dyDescent="0.15">
      <c r="E10596" s="2">
        <f t="shared" si="1498"/>
        <v>10592</v>
      </c>
      <c r="F10596" s="12">
        <f t="shared" ca="1" si="1495"/>
        <v>0.83397072096286562</v>
      </c>
      <c r="G10596" s="1">
        <f t="shared" ca="1" si="1499"/>
        <v>0.36311396799760182</v>
      </c>
      <c r="H10596" s="1">
        <f t="shared" ca="1" si="1500"/>
        <v>21292.510835551733</v>
      </c>
      <c r="I10596" s="1">
        <f t="shared" ca="1" si="1501"/>
        <v>21319.030906378175</v>
      </c>
      <c r="J10596" s="1">
        <f t="shared" ca="1" si="1497"/>
        <v>26.520070826441952</v>
      </c>
      <c r="K10596" s="5">
        <f t="shared" ca="1" si="1496"/>
        <v>0.11304738686562388</v>
      </c>
      <c r="L10596" s="1">
        <f t="shared" ca="1" si="1494"/>
        <v>0.12413661635835364</v>
      </c>
      <c r="M10596" s="1">
        <f t="shared" ca="1" si="1502"/>
        <v>21319.155042994535</v>
      </c>
      <c r="N10596" s="13">
        <f t="shared" ca="1" si="1503"/>
        <v>26.644207442801417</v>
      </c>
    </row>
    <row r="10597" spans="5:14" x14ac:dyDescent="0.15">
      <c r="E10597" s="2">
        <f t="shared" si="1498"/>
        <v>10593</v>
      </c>
      <c r="F10597" s="12">
        <f t="shared" ca="1" si="1495"/>
        <v>0.57154917666590077</v>
      </c>
      <c r="G10597" s="1">
        <f t="shared" ca="1" si="1499"/>
        <v>1.1188095020798969</v>
      </c>
      <c r="H10597" s="1">
        <f t="shared" ca="1" si="1500"/>
        <v>21293.629645053814</v>
      </c>
      <c r="I10597" s="1">
        <f t="shared" ca="1" si="1501"/>
        <v>21319.155042994535</v>
      </c>
      <c r="J10597" s="1">
        <f t="shared" ca="1" si="1497"/>
        <v>25.525397940720723</v>
      </c>
      <c r="K10597" s="5">
        <f t="shared" ca="1" si="1496"/>
        <v>0.94792822639587448</v>
      </c>
      <c r="L10597" s="1">
        <f t="shared" ca="1" si="1494"/>
        <v>5.1136735162786024</v>
      </c>
      <c r="M10597" s="1">
        <f t="shared" ca="1" si="1502"/>
        <v>21324.268716510815</v>
      </c>
      <c r="N10597" s="13">
        <f t="shared" ca="1" si="1503"/>
        <v>30.639071457000682</v>
      </c>
    </row>
    <row r="10598" spans="5:14" x14ac:dyDescent="0.15">
      <c r="E10598" s="2">
        <f t="shared" si="1498"/>
        <v>10594</v>
      </c>
      <c r="F10598" s="12">
        <f t="shared" ca="1" si="1495"/>
        <v>0.65329454586436431</v>
      </c>
      <c r="G10598" s="1">
        <f t="shared" ca="1" si="1499"/>
        <v>0.85145437152604009</v>
      </c>
      <c r="H10598" s="1">
        <f t="shared" ca="1" si="1500"/>
        <v>21294.481099425338</v>
      </c>
      <c r="I10598" s="1">
        <f t="shared" ca="1" si="1501"/>
        <v>21324.268716510815</v>
      </c>
      <c r="J10598" s="1">
        <f t="shared" ca="1" si="1497"/>
        <v>29.787617085476086</v>
      </c>
      <c r="K10598" s="5">
        <f t="shared" ca="1" si="1496"/>
        <v>0.47258263667760203</v>
      </c>
      <c r="L10598" s="1">
        <f t="shared" ca="1" si="1494"/>
        <v>0.9137505794088705</v>
      </c>
      <c r="M10598" s="1">
        <f t="shared" ca="1" si="1502"/>
        <v>21325.182467090224</v>
      </c>
      <c r="N10598" s="13">
        <f t="shared" ca="1" si="1503"/>
        <v>30.701367664885765</v>
      </c>
    </row>
    <row r="10599" spans="5:14" x14ac:dyDescent="0.15">
      <c r="E10599" s="2">
        <f t="shared" si="1498"/>
        <v>10595</v>
      </c>
      <c r="F10599" s="12">
        <f t="shared" ca="1" si="1495"/>
        <v>0.52240440985508096</v>
      </c>
      <c r="G10599" s="1">
        <f t="shared" ca="1" si="1499"/>
        <v>1.2986265190518218</v>
      </c>
      <c r="H10599" s="1">
        <f t="shared" ca="1" si="1500"/>
        <v>21295.779725944391</v>
      </c>
      <c r="I10599" s="1">
        <f t="shared" ca="1" si="1501"/>
        <v>21325.182467090224</v>
      </c>
      <c r="J10599" s="1">
        <f t="shared" ca="1" si="1497"/>
        <v>29.402741145833716</v>
      </c>
      <c r="K10599" s="5">
        <f t="shared" ca="1" si="1496"/>
        <v>0.62421969512197806</v>
      </c>
      <c r="L10599" s="1">
        <f t="shared" ca="1" si="1494"/>
        <v>1.4907759681812878</v>
      </c>
      <c r="M10599" s="1">
        <f t="shared" ca="1" si="1502"/>
        <v>21326.673243058405</v>
      </c>
      <c r="N10599" s="13">
        <f t="shared" ca="1" si="1503"/>
        <v>30.893517114014685</v>
      </c>
    </row>
    <row r="10600" spans="5:14" x14ac:dyDescent="0.15">
      <c r="E10600" s="2">
        <f t="shared" si="1498"/>
        <v>10596</v>
      </c>
      <c r="F10600" s="12">
        <f t="shared" ca="1" si="1495"/>
        <v>0.84225955592993107</v>
      </c>
      <c r="G10600" s="1">
        <f t="shared" ca="1" si="1499"/>
        <v>0.34333410208617776</v>
      </c>
      <c r="H10600" s="1">
        <f t="shared" ca="1" si="1500"/>
        <v>21296.123060046477</v>
      </c>
      <c r="I10600" s="1">
        <f t="shared" ca="1" si="1501"/>
        <v>21326.673243058405</v>
      </c>
      <c r="J10600" s="1">
        <f t="shared" ca="1" si="1497"/>
        <v>30.550183011928311</v>
      </c>
      <c r="K10600" s="5">
        <f t="shared" ca="1" si="1496"/>
        <v>0.27430494032686692</v>
      </c>
      <c r="L10600" s="1">
        <f t="shared" ca="1" si="1494"/>
        <v>0.40568927500196339</v>
      </c>
      <c r="M10600" s="1">
        <f t="shared" ca="1" si="1502"/>
        <v>21327.078932333407</v>
      </c>
      <c r="N10600" s="13">
        <f t="shared" ca="1" si="1503"/>
        <v>30.955872286929662</v>
      </c>
    </row>
    <row r="10601" spans="5:14" x14ac:dyDescent="0.15">
      <c r="E10601" s="2">
        <f t="shared" si="1498"/>
        <v>10597</v>
      </c>
      <c r="F10601" s="12">
        <f t="shared" ca="1" si="1495"/>
        <v>0.15640416270852042</v>
      </c>
      <c r="G10601" s="1">
        <f t="shared" ca="1" si="1499"/>
        <v>3.7106236708834825</v>
      </c>
      <c r="H10601" s="1">
        <f t="shared" ca="1" si="1500"/>
        <v>21299.833683717359</v>
      </c>
      <c r="I10601" s="1">
        <f t="shared" ca="1" si="1501"/>
        <v>21327.078932333407</v>
      </c>
      <c r="J10601" s="1">
        <f t="shared" ca="1" si="1497"/>
        <v>27.24524861604732</v>
      </c>
      <c r="K10601" s="5">
        <f t="shared" ca="1" si="1496"/>
        <v>0.78894122714904535</v>
      </c>
      <c r="L10601" s="1">
        <f t="shared" ca="1" si="1494"/>
        <v>2.5171216199646795</v>
      </c>
      <c r="M10601" s="1">
        <f t="shared" ca="1" si="1502"/>
        <v>21329.59605395337</v>
      </c>
      <c r="N10601" s="13">
        <f t="shared" ca="1" si="1503"/>
        <v>29.762370236010611</v>
      </c>
    </row>
    <row r="10602" spans="5:14" x14ac:dyDescent="0.15">
      <c r="E10602" s="2">
        <f t="shared" si="1498"/>
        <v>10598</v>
      </c>
      <c r="F10602" s="12">
        <f t="shared" ca="1" si="1495"/>
        <v>0.80792581056265034</v>
      </c>
      <c r="G10602" s="1">
        <f t="shared" ca="1" si="1499"/>
        <v>0.42657008657441925</v>
      </c>
      <c r="H10602" s="1">
        <f t="shared" ca="1" si="1500"/>
        <v>21300.260253803932</v>
      </c>
      <c r="I10602" s="1">
        <f t="shared" ca="1" si="1501"/>
        <v>21329.59605395337</v>
      </c>
      <c r="J10602" s="1">
        <f t="shared" ca="1" si="1497"/>
        <v>29.335800149438001</v>
      </c>
      <c r="K10602" s="5">
        <f t="shared" ca="1" si="1496"/>
        <v>0.12937378197087346</v>
      </c>
      <c r="L10602" s="1">
        <f t="shared" ca="1" si="1494"/>
        <v>0.14789718216700512</v>
      </c>
      <c r="M10602" s="1">
        <f t="shared" ca="1" si="1502"/>
        <v>21329.743951135537</v>
      </c>
      <c r="N10602" s="13">
        <f t="shared" ca="1" si="1503"/>
        <v>29.483697331605072</v>
      </c>
    </row>
    <row r="10603" spans="5:14" x14ac:dyDescent="0.15">
      <c r="E10603" s="2">
        <f t="shared" si="1498"/>
        <v>10599</v>
      </c>
      <c r="F10603" s="12">
        <f t="shared" ca="1" si="1495"/>
        <v>0.50496536349650911</v>
      </c>
      <c r="G10603" s="1">
        <f t="shared" ca="1" si="1499"/>
        <v>1.3665308783892158</v>
      </c>
      <c r="H10603" s="1">
        <f t="shared" ca="1" si="1500"/>
        <v>21301.626784682321</v>
      </c>
      <c r="I10603" s="1">
        <f t="shared" ca="1" si="1501"/>
        <v>21329.743951135537</v>
      </c>
      <c r="J10603" s="1">
        <f t="shared" ca="1" si="1497"/>
        <v>28.117166453215759</v>
      </c>
      <c r="K10603" s="5">
        <f t="shared" ca="1" si="1496"/>
        <v>0.53720754331024767</v>
      </c>
      <c r="L10603" s="1">
        <f t="shared" ca="1" si="1494"/>
        <v>1.1329816127034569</v>
      </c>
      <c r="M10603" s="1">
        <f t="shared" ca="1" si="1502"/>
        <v>21330.876932748241</v>
      </c>
      <c r="N10603" s="13">
        <f t="shared" ca="1" si="1503"/>
        <v>29.250148065919348</v>
      </c>
    </row>
    <row r="10604" spans="5:14" x14ac:dyDescent="0.15">
      <c r="E10604" s="2">
        <f t="shared" si="1498"/>
        <v>10600</v>
      </c>
      <c r="F10604" s="12">
        <f t="shared" ca="1" si="1495"/>
        <v>0.44038472110549964</v>
      </c>
      <c r="G10604" s="1">
        <f t="shared" ca="1" si="1499"/>
        <v>1.6402131359127443</v>
      </c>
      <c r="H10604" s="1">
        <f t="shared" ca="1" si="1500"/>
        <v>21303.266997818235</v>
      </c>
      <c r="I10604" s="1">
        <f t="shared" ca="1" si="1501"/>
        <v>21330.876932748241</v>
      </c>
      <c r="J10604" s="1">
        <f t="shared" ca="1" si="1497"/>
        <v>27.609934930005693</v>
      </c>
      <c r="K10604" s="5">
        <f t="shared" ca="1" si="1496"/>
        <v>0.3927974951680625</v>
      </c>
      <c r="L10604" s="1">
        <f t="shared" ca="1" si="1494"/>
        <v>0.68368120146493117</v>
      </c>
      <c r="M10604" s="1">
        <f t="shared" ca="1" si="1502"/>
        <v>21331.560613949707</v>
      </c>
      <c r="N10604" s="13">
        <f t="shared" ca="1" si="1503"/>
        <v>28.293616131471936</v>
      </c>
    </row>
    <row r="10605" spans="5:14" x14ac:dyDescent="0.15">
      <c r="E10605" s="2">
        <f t="shared" si="1498"/>
        <v>10601</v>
      </c>
      <c r="F10605" s="12">
        <f t="shared" ca="1" si="1495"/>
        <v>0.54095323043260368</v>
      </c>
      <c r="G10605" s="1">
        <f t="shared" ca="1" si="1499"/>
        <v>1.2288449081793793</v>
      </c>
      <c r="H10605" s="1">
        <f t="shared" ca="1" si="1500"/>
        <v>21304.495842726414</v>
      </c>
      <c r="I10605" s="1">
        <f t="shared" ca="1" si="1501"/>
        <v>21331.560613949707</v>
      </c>
      <c r="J10605" s="1">
        <f t="shared" ca="1" si="1497"/>
        <v>27.064771223293064</v>
      </c>
      <c r="K10605" s="5">
        <f t="shared" ca="1" si="1496"/>
        <v>0.25466265221631068</v>
      </c>
      <c r="L10605" s="1">
        <f t="shared" ca="1" si="1494"/>
        <v>0.36578619709049509</v>
      </c>
      <c r="M10605" s="1">
        <f t="shared" ca="1" si="1502"/>
        <v>21331.926400146796</v>
      </c>
      <c r="N10605" s="13">
        <f t="shared" ca="1" si="1503"/>
        <v>27.430557420382684</v>
      </c>
    </row>
    <row r="10606" spans="5:14" x14ac:dyDescent="0.15">
      <c r="E10606" s="2">
        <f t="shared" si="1498"/>
        <v>10602</v>
      </c>
      <c r="F10606" s="12">
        <f t="shared" ca="1" si="1495"/>
        <v>0.37292559788416313</v>
      </c>
      <c r="G10606" s="1">
        <f t="shared" ca="1" si="1499"/>
        <v>1.9727526974289189</v>
      </c>
      <c r="H10606" s="1">
        <f t="shared" ca="1" si="1500"/>
        <v>21306.468595423841</v>
      </c>
      <c r="I10606" s="1">
        <f t="shared" ca="1" si="1501"/>
        <v>21331.926400146796</v>
      </c>
      <c r="J10606" s="1">
        <f t="shared" ca="1" si="1497"/>
        <v>25.457804722955188</v>
      </c>
      <c r="K10606" s="5">
        <f t="shared" ca="1" si="1496"/>
        <v>0.64108370655290681</v>
      </c>
      <c r="L10606" s="1">
        <f t="shared" ca="1" si="1494"/>
        <v>1.5707880095638962</v>
      </c>
      <c r="M10606" s="1">
        <f t="shared" ca="1" si="1502"/>
        <v>21333.497188156362</v>
      </c>
      <c r="N10606" s="13">
        <f t="shared" ca="1" si="1503"/>
        <v>27.028592732520337</v>
      </c>
    </row>
    <row r="10607" spans="5:14" x14ac:dyDescent="0.15">
      <c r="E10607" s="2">
        <f t="shared" si="1498"/>
        <v>10603</v>
      </c>
      <c r="F10607" s="12">
        <f t="shared" ca="1" si="1495"/>
        <v>0.4138005715115376</v>
      </c>
      <c r="G10607" s="1">
        <f t="shared" ca="1" si="1499"/>
        <v>1.7647422650835689</v>
      </c>
      <c r="H10607" s="1">
        <f t="shared" ca="1" si="1500"/>
        <v>21308.233337688926</v>
      </c>
      <c r="I10607" s="1">
        <f t="shared" ca="1" si="1501"/>
        <v>21333.497188156362</v>
      </c>
      <c r="J10607" s="1">
        <f t="shared" ca="1" si="1497"/>
        <v>25.263850467435987</v>
      </c>
      <c r="K10607" s="5">
        <f t="shared" ca="1" si="1496"/>
        <v>4.3492066325683587E-2</v>
      </c>
      <c r="L10607" s="1">
        <f t="shared" ca="1" si="1494"/>
        <v>3.6717646446311425E-2</v>
      </c>
      <c r="M10607" s="1">
        <f t="shared" ca="1" si="1502"/>
        <v>21333.533905802808</v>
      </c>
      <c r="N10607" s="13">
        <f t="shared" ca="1" si="1503"/>
        <v>25.300568113882036</v>
      </c>
    </row>
    <row r="10608" spans="5:14" x14ac:dyDescent="0.15">
      <c r="E10608" s="2">
        <f t="shared" si="1498"/>
        <v>10604</v>
      </c>
      <c r="F10608" s="12">
        <f t="shared" ca="1" si="1495"/>
        <v>0.82149976641299671</v>
      </c>
      <c r="G10608" s="1">
        <f t="shared" ca="1" si="1499"/>
        <v>0.39324725169383185</v>
      </c>
      <c r="H10608" s="1">
        <f t="shared" ca="1" si="1500"/>
        <v>21308.626584940619</v>
      </c>
      <c r="I10608" s="1">
        <f t="shared" ca="1" si="1501"/>
        <v>21333.533905802808</v>
      </c>
      <c r="J10608" s="1">
        <f t="shared" ca="1" si="1497"/>
        <v>24.907320862188499</v>
      </c>
      <c r="K10608" s="5">
        <f t="shared" ca="1" si="1496"/>
        <v>0.76583583780054831</v>
      </c>
      <c r="L10608" s="1">
        <f t="shared" ca="1" si="1494"/>
        <v>2.3294376712810259</v>
      </c>
      <c r="M10608" s="1">
        <f t="shared" ca="1" si="1502"/>
        <v>21335.863343474088</v>
      </c>
      <c r="N10608" s="13">
        <f t="shared" ca="1" si="1503"/>
        <v>27.236758533468674</v>
      </c>
    </row>
    <row r="10609" spans="5:14" x14ac:dyDescent="0.15">
      <c r="E10609" s="2">
        <f t="shared" si="1498"/>
        <v>10605</v>
      </c>
      <c r="F10609" s="12">
        <f t="shared" ca="1" si="1495"/>
        <v>0.22844292438616665</v>
      </c>
      <c r="G10609" s="1">
        <f t="shared" ca="1" si="1499"/>
        <v>2.9529377674340869</v>
      </c>
      <c r="H10609" s="1">
        <f t="shared" ca="1" si="1500"/>
        <v>21311.579522708053</v>
      </c>
      <c r="I10609" s="1">
        <f t="shared" ca="1" si="1501"/>
        <v>21335.863343474088</v>
      </c>
      <c r="J10609" s="1">
        <f t="shared" ca="1" si="1497"/>
        <v>24.283820766035205</v>
      </c>
      <c r="K10609" s="5">
        <f t="shared" ca="1" si="1496"/>
        <v>0.12711787946903352</v>
      </c>
      <c r="L10609" s="1">
        <f t="shared" ca="1" si="1494"/>
        <v>0.14454802804471142</v>
      </c>
      <c r="M10609" s="1">
        <f t="shared" ca="1" si="1502"/>
        <v>21336.007891502133</v>
      </c>
      <c r="N10609" s="13">
        <f t="shared" ca="1" si="1503"/>
        <v>24.428368794080598</v>
      </c>
    </row>
    <row r="10610" spans="5:14" x14ac:dyDescent="0.15">
      <c r="E10610" s="2">
        <f t="shared" si="1498"/>
        <v>10606</v>
      </c>
      <c r="F10610" s="12">
        <f t="shared" ca="1" si="1495"/>
        <v>0.7206549151783247</v>
      </c>
      <c r="G10610" s="1">
        <f t="shared" ca="1" si="1499"/>
        <v>0.65518975199419927</v>
      </c>
      <c r="H10610" s="1">
        <f t="shared" ca="1" si="1500"/>
        <v>21312.234712460046</v>
      </c>
      <c r="I10610" s="1">
        <f t="shared" ca="1" si="1501"/>
        <v>21336.007891502133</v>
      </c>
      <c r="J10610" s="1">
        <f t="shared" ca="1" si="1497"/>
        <v>23.773179042087577</v>
      </c>
      <c r="K10610" s="5">
        <f t="shared" ca="1" si="1496"/>
        <v>0.6055461412307328</v>
      </c>
      <c r="L10610" s="1">
        <f t="shared" ca="1" si="1494"/>
        <v>1.4066734328863648</v>
      </c>
      <c r="M10610" s="1">
        <f t="shared" ca="1" si="1502"/>
        <v>21337.414564935021</v>
      </c>
      <c r="N10610" s="13">
        <f t="shared" ca="1" si="1503"/>
        <v>25.179852474975633</v>
      </c>
    </row>
    <row r="10611" spans="5:14" x14ac:dyDescent="0.15">
      <c r="E10611" s="2">
        <f t="shared" si="1498"/>
        <v>10607</v>
      </c>
      <c r="F10611" s="12">
        <f t="shared" ca="1" si="1495"/>
        <v>0.62503916416122707</v>
      </c>
      <c r="G10611" s="1">
        <f t="shared" ca="1" si="1499"/>
        <v>0.9398819371019892</v>
      </c>
      <c r="H10611" s="1">
        <f t="shared" ca="1" si="1500"/>
        <v>21313.174594397147</v>
      </c>
      <c r="I10611" s="1">
        <f t="shared" ca="1" si="1501"/>
        <v>21337.414564935021</v>
      </c>
      <c r="J10611" s="1">
        <f t="shared" ca="1" si="1497"/>
        <v>24.239970537873887</v>
      </c>
      <c r="K10611" s="5">
        <f t="shared" ca="1" si="1496"/>
        <v>0.97462306924779074</v>
      </c>
      <c r="L10611" s="1">
        <f t="shared" ca="1" si="1494"/>
        <v>6.4768716420256922</v>
      </c>
      <c r="M10611" s="1">
        <f t="shared" ca="1" si="1502"/>
        <v>21343.891436577047</v>
      </c>
      <c r="N10611" s="13">
        <f t="shared" ca="1" si="1503"/>
        <v>30.716842179899686</v>
      </c>
    </row>
    <row r="10612" spans="5:14" x14ac:dyDescent="0.15">
      <c r="E10612" s="2">
        <f t="shared" si="1498"/>
        <v>10608</v>
      </c>
      <c r="F10612" s="12">
        <f t="shared" ca="1" si="1495"/>
        <v>0.77781664383699889</v>
      </c>
      <c r="G10612" s="1">
        <f t="shared" ca="1" si="1499"/>
        <v>0.5025289177636546</v>
      </c>
      <c r="H10612" s="1">
        <f t="shared" ca="1" si="1500"/>
        <v>21313.677123314912</v>
      </c>
      <c r="I10612" s="1">
        <f t="shared" ca="1" si="1501"/>
        <v>21343.891436577047</v>
      </c>
      <c r="J10612" s="1">
        <f t="shared" ca="1" si="1497"/>
        <v>30.214313262134965</v>
      </c>
      <c r="K10612" s="5">
        <f t="shared" ca="1" si="1496"/>
        <v>0.32783642302859406</v>
      </c>
      <c r="L10612" s="1">
        <f t="shared" ca="1" si="1494"/>
        <v>0.52296718077031046</v>
      </c>
      <c r="M10612" s="1">
        <f t="shared" ca="1" si="1502"/>
        <v>21344.414403757819</v>
      </c>
      <c r="N10612" s="13">
        <f t="shared" ca="1" si="1503"/>
        <v>30.737280442906922</v>
      </c>
    </row>
    <row r="10613" spans="5:14" x14ac:dyDescent="0.15">
      <c r="E10613" s="2">
        <f t="shared" si="1498"/>
        <v>10609</v>
      </c>
      <c r="F10613" s="12">
        <f t="shared" ca="1" si="1495"/>
        <v>0.23334568847751513</v>
      </c>
      <c r="G10613" s="1">
        <f t="shared" ca="1" si="1499"/>
        <v>2.9104685667815091</v>
      </c>
      <c r="H10613" s="1">
        <f t="shared" ca="1" si="1500"/>
        <v>21316.587591881693</v>
      </c>
      <c r="I10613" s="1">
        <f t="shared" ca="1" si="1501"/>
        <v>21344.414403757819</v>
      </c>
      <c r="J10613" s="1">
        <f t="shared" ca="1" si="1497"/>
        <v>27.826811876126158</v>
      </c>
      <c r="K10613" s="5">
        <f t="shared" ca="1" si="1496"/>
        <v>0.68656011045691134</v>
      </c>
      <c r="L10613" s="1">
        <f t="shared" ca="1" si="1494"/>
        <v>1.8088512404212795</v>
      </c>
      <c r="M10613" s="1">
        <f t="shared" ca="1" si="1502"/>
        <v>21346.22325499824</v>
      </c>
      <c r="N10613" s="13">
        <f t="shared" ca="1" si="1503"/>
        <v>29.635663116547221</v>
      </c>
    </row>
    <row r="10614" spans="5:14" x14ac:dyDescent="0.15">
      <c r="E10614" s="2">
        <f t="shared" si="1498"/>
        <v>10610</v>
      </c>
      <c r="F10614" s="12">
        <f t="shared" ca="1" si="1495"/>
        <v>0.56728047720943164</v>
      </c>
      <c r="G10614" s="1">
        <f t="shared" ca="1" si="1499"/>
        <v>1.1338028575259191</v>
      </c>
      <c r="H10614" s="1">
        <f t="shared" ca="1" si="1500"/>
        <v>21317.721394739219</v>
      </c>
      <c r="I10614" s="1">
        <f t="shared" ca="1" si="1501"/>
        <v>21346.22325499824</v>
      </c>
      <c r="J10614" s="1">
        <f t="shared" ca="1" si="1497"/>
        <v>28.501860259020759</v>
      </c>
      <c r="K10614" s="5">
        <f t="shared" ca="1" si="1496"/>
        <v>0.62712778217758491</v>
      </c>
      <c r="L10614" s="1">
        <f t="shared" ca="1" si="1494"/>
        <v>1.5042882486897216</v>
      </c>
      <c r="M10614" s="1">
        <f t="shared" ca="1" si="1502"/>
        <v>21347.727543246929</v>
      </c>
      <c r="N10614" s="13">
        <f t="shared" ca="1" si="1503"/>
        <v>30.00614850770944</v>
      </c>
    </row>
    <row r="10615" spans="5:14" x14ac:dyDescent="0.15">
      <c r="E10615" s="2">
        <f t="shared" si="1498"/>
        <v>10611</v>
      </c>
      <c r="F10615" s="12">
        <f t="shared" ca="1" si="1495"/>
        <v>4.8850156941862011E-2</v>
      </c>
      <c r="G10615" s="1">
        <f t="shared" ca="1" si="1499"/>
        <v>6.0379953755369504</v>
      </c>
      <c r="H10615" s="1">
        <f t="shared" ca="1" si="1500"/>
        <v>21323.759390114756</v>
      </c>
      <c r="I10615" s="1">
        <f t="shared" ca="1" si="1501"/>
        <v>21347.727543246929</v>
      </c>
      <c r="J10615" s="1">
        <f t="shared" ca="1" si="1497"/>
        <v>23.968153132173029</v>
      </c>
      <c r="K10615" s="5">
        <f t="shared" ca="1" si="1496"/>
        <v>0.49581659362345931</v>
      </c>
      <c r="L10615" s="1">
        <f t="shared" ca="1" si="1494"/>
        <v>0.98876319992812867</v>
      </c>
      <c r="M10615" s="1">
        <f t="shared" ca="1" si="1502"/>
        <v>21348.716306446855</v>
      </c>
      <c r="N10615" s="13">
        <f t="shared" ca="1" si="1503"/>
        <v>24.956916332099354</v>
      </c>
    </row>
    <row r="10616" spans="5:14" x14ac:dyDescent="0.15">
      <c r="E10616" s="2">
        <f t="shared" si="1498"/>
        <v>10612</v>
      </c>
      <c r="F10616" s="12">
        <f t="shared" ca="1" si="1495"/>
        <v>8.053498140752835E-2</v>
      </c>
      <c r="G10616" s="1">
        <f t="shared" ca="1" si="1499"/>
        <v>5.0381272746030543</v>
      </c>
      <c r="H10616" s="1">
        <f t="shared" ca="1" si="1500"/>
        <v>21328.797517389357</v>
      </c>
      <c r="I10616" s="1">
        <f t="shared" ca="1" si="1501"/>
        <v>21348.716306446855</v>
      </c>
      <c r="J10616" s="1">
        <f t="shared" ca="1" si="1497"/>
        <v>19.918789057497634</v>
      </c>
      <c r="K10616" s="5">
        <f t="shared" ca="1" si="1496"/>
        <v>1.4318658379566918E-2</v>
      </c>
      <c r="L10616" s="1">
        <f t="shared" ca="1" si="1494"/>
        <v>9.0868730413705429E-3</v>
      </c>
      <c r="M10616" s="1">
        <f t="shared" ca="1" si="1502"/>
        <v>21348.725393319895</v>
      </c>
      <c r="N10616" s="13">
        <f t="shared" ca="1" si="1503"/>
        <v>19.927875930537994</v>
      </c>
    </row>
    <row r="10617" spans="5:14" x14ac:dyDescent="0.15">
      <c r="E10617" s="2">
        <f t="shared" si="1498"/>
        <v>10613</v>
      </c>
      <c r="F10617" s="12">
        <f t="shared" ca="1" si="1495"/>
        <v>0.30022037500737464</v>
      </c>
      <c r="G10617" s="1">
        <f t="shared" ca="1" si="1499"/>
        <v>2.4064769812846358</v>
      </c>
      <c r="H10617" s="1">
        <f t="shared" ca="1" si="1500"/>
        <v>21331.20399437064</v>
      </c>
      <c r="I10617" s="1">
        <f t="shared" ca="1" si="1501"/>
        <v>21348.725393319895</v>
      </c>
      <c r="J10617" s="1">
        <f t="shared" ca="1" si="1497"/>
        <v>17.521398949254944</v>
      </c>
      <c r="K10617" s="5">
        <f t="shared" ca="1" si="1496"/>
        <v>0.35349459053591481</v>
      </c>
      <c r="L10617" s="1">
        <f t="shared" ca="1" si="1494"/>
        <v>0.58389034101264137</v>
      </c>
      <c r="M10617" s="1">
        <f t="shared" ca="1" si="1502"/>
        <v>21349.309283660907</v>
      </c>
      <c r="N10617" s="13">
        <f t="shared" ca="1" si="1503"/>
        <v>18.105289290266228</v>
      </c>
    </row>
    <row r="10618" spans="5:14" x14ac:dyDescent="0.15">
      <c r="E10618" s="2">
        <f t="shared" si="1498"/>
        <v>10614</v>
      </c>
      <c r="F10618" s="12">
        <f t="shared" ca="1" si="1495"/>
        <v>6.5164572249369668E-2</v>
      </c>
      <c r="G10618" s="1">
        <f t="shared" ca="1" si="1499"/>
        <v>5.4616786562743389</v>
      </c>
      <c r="H10618" s="1">
        <f t="shared" ca="1" si="1500"/>
        <v>21336.665673026913</v>
      </c>
      <c r="I10618" s="1">
        <f t="shared" ca="1" si="1501"/>
        <v>21349.309283660907</v>
      </c>
      <c r="J10618" s="1">
        <f t="shared" ca="1" si="1497"/>
        <v>12.643610633993376</v>
      </c>
      <c r="K10618" s="5">
        <f t="shared" ca="1" si="1496"/>
        <v>0.6391051677575379</v>
      </c>
      <c r="L10618" s="1">
        <f t="shared" ca="1" si="1494"/>
        <v>1.5611892682646495</v>
      </c>
      <c r="M10618" s="1">
        <f t="shared" ca="1" si="1502"/>
        <v>21350.870472929171</v>
      </c>
      <c r="N10618" s="13">
        <f t="shared" ca="1" si="1503"/>
        <v>14.204799902257946</v>
      </c>
    </row>
    <row r="10619" spans="5:14" x14ac:dyDescent="0.15">
      <c r="E10619" s="2">
        <f t="shared" si="1498"/>
        <v>10615</v>
      </c>
      <c r="F10619" s="12">
        <f t="shared" ca="1" si="1495"/>
        <v>0.32486020951876149</v>
      </c>
      <c r="G10619" s="1">
        <f t="shared" ca="1" si="1499"/>
        <v>2.2487206274803162</v>
      </c>
      <c r="H10619" s="1">
        <f t="shared" ca="1" si="1500"/>
        <v>21338.914393654395</v>
      </c>
      <c r="I10619" s="1">
        <f t="shared" ca="1" si="1501"/>
        <v>21350.870472929171</v>
      </c>
      <c r="J10619" s="1">
        <f t="shared" ca="1" si="1497"/>
        <v>11.95607927477613</v>
      </c>
      <c r="K10619" s="5">
        <f t="shared" ca="1" si="1496"/>
        <v>0.76547859753471692</v>
      </c>
      <c r="L10619" s="1">
        <f t="shared" ca="1" si="1494"/>
        <v>2.3266913280564734</v>
      </c>
      <c r="M10619" s="1">
        <f t="shared" ca="1" si="1502"/>
        <v>21353.197164257228</v>
      </c>
      <c r="N10619" s="13">
        <f t="shared" ca="1" si="1503"/>
        <v>14.282770602832898</v>
      </c>
    </row>
    <row r="10620" spans="5:14" x14ac:dyDescent="0.15">
      <c r="E10620" s="2">
        <f t="shared" si="1498"/>
        <v>10616</v>
      </c>
      <c r="F10620" s="12">
        <f t="shared" ca="1" si="1495"/>
        <v>0.15960634222374126</v>
      </c>
      <c r="G10620" s="1">
        <f t="shared" ca="1" si="1499"/>
        <v>3.6700897130239576</v>
      </c>
      <c r="H10620" s="1">
        <f t="shared" ca="1" si="1500"/>
        <v>21342.58448336742</v>
      </c>
      <c r="I10620" s="1">
        <f t="shared" ca="1" si="1501"/>
        <v>21353.197164257228</v>
      </c>
      <c r="J10620" s="1">
        <f t="shared" ca="1" si="1497"/>
        <v>10.612680889807962</v>
      </c>
      <c r="K10620" s="5">
        <f t="shared" ca="1" si="1496"/>
        <v>0.19981843407441013</v>
      </c>
      <c r="L10620" s="1">
        <f t="shared" ca="1" si="1494"/>
        <v>0.26273567698620759</v>
      </c>
      <c r="M10620" s="1">
        <f t="shared" ca="1" si="1502"/>
        <v>21353.459899934212</v>
      </c>
      <c r="N10620" s="13">
        <f t="shared" ca="1" si="1503"/>
        <v>10.87541656679241</v>
      </c>
    </row>
    <row r="10621" spans="5:14" x14ac:dyDescent="0.15">
      <c r="E10621" s="2">
        <f t="shared" si="1498"/>
        <v>10617</v>
      </c>
      <c r="F10621" s="12">
        <f t="shared" ca="1" si="1495"/>
        <v>0.6643830022974182</v>
      </c>
      <c r="G10621" s="1">
        <f t="shared" ca="1" si="1499"/>
        <v>0.81779297021632624</v>
      </c>
      <c r="H10621" s="1">
        <f t="shared" ca="1" si="1500"/>
        <v>21343.402276337638</v>
      </c>
      <c r="I10621" s="1">
        <f t="shared" ca="1" si="1501"/>
        <v>21353.459899934212</v>
      </c>
      <c r="J10621" s="1">
        <f t="shared" ca="1" si="1497"/>
        <v>10.057623596574558</v>
      </c>
      <c r="K10621" s="5">
        <f t="shared" ca="1" si="1496"/>
        <v>0.55761483729259465</v>
      </c>
      <c r="L10621" s="1">
        <f t="shared" ca="1" si="1494"/>
        <v>1.209659273902757</v>
      </c>
      <c r="M10621" s="1">
        <f t="shared" ca="1" si="1502"/>
        <v>21354.669559208116</v>
      </c>
      <c r="N10621" s="13">
        <f t="shared" ca="1" si="1503"/>
        <v>11.267282870478084</v>
      </c>
    </row>
    <row r="10622" spans="5:14" x14ac:dyDescent="0.15">
      <c r="E10622" s="2">
        <f t="shared" si="1498"/>
        <v>10618</v>
      </c>
      <c r="F10622" s="12">
        <f t="shared" ca="1" si="1495"/>
        <v>0.43911169238826764</v>
      </c>
      <c r="G10622" s="1">
        <f t="shared" ca="1" si="1499"/>
        <v>1.6460029473855351</v>
      </c>
      <c r="H10622" s="1">
        <f t="shared" ca="1" si="1500"/>
        <v>21345.048279285023</v>
      </c>
      <c r="I10622" s="1">
        <f t="shared" ca="1" si="1501"/>
        <v>21354.669559208116</v>
      </c>
      <c r="J10622" s="1">
        <f t="shared" ca="1" si="1497"/>
        <v>9.6212799230925157</v>
      </c>
      <c r="K10622" s="5">
        <f t="shared" ca="1" si="1496"/>
        <v>0.23224541829493872</v>
      </c>
      <c r="L10622" s="1">
        <f t="shared" ca="1" si="1494"/>
        <v>0.32219956856890469</v>
      </c>
      <c r="M10622" s="1">
        <f t="shared" ca="1" si="1502"/>
        <v>21354.991758776683</v>
      </c>
      <c r="N10622" s="13">
        <f t="shared" ca="1" si="1503"/>
        <v>9.9434794916596729</v>
      </c>
    </row>
    <row r="10623" spans="5:14" x14ac:dyDescent="0.15">
      <c r="E10623" s="2">
        <f t="shared" si="1498"/>
        <v>10619</v>
      </c>
      <c r="F10623" s="12">
        <f t="shared" ca="1" si="1495"/>
        <v>0.36816546067229783</v>
      </c>
      <c r="G10623" s="1">
        <f t="shared" ca="1" si="1499"/>
        <v>1.9984456409410047</v>
      </c>
      <c r="H10623" s="1">
        <f t="shared" ca="1" si="1500"/>
        <v>21347.046724925964</v>
      </c>
      <c r="I10623" s="1">
        <f t="shared" ca="1" si="1501"/>
        <v>21354.991758776683</v>
      </c>
      <c r="J10623" s="1">
        <f t="shared" ca="1" si="1497"/>
        <v>7.9450338507194829</v>
      </c>
      <c r="K10623" s="5">
        <f t="shared" ca="1" si="1496"/>
        <v>0.93535530148065638</v>
      </c>
      <c r="L10623" s="1">
        <f t="shared" ca="1" si="1494"/>
        <v>4.706460223373206</v>
      </c>
      <c r="M10623" s="1">
        <f t="shared" ca="1" si="1502"/>
        <v>21359.698219000056</v>
      </c>
      <c r="N10623" s="13">
        <f t="shared" ca="1" si="1503"/>
        <v>12.651494074092625</v>
      </c>
    </row>
    <row r="10624" spans="5:14" x14ac:dyDescent="0.15">
      <c r="E10624" s="2">
        <f t="shared" si="1498"/>
        <v>10620</v>
      </c>
      <c r="F10624" s="12">
        <f t="shared" ca="1" si="1495"/>
        <v>0.48596839766535893</v>
      </c>
      <c r="G10624" s="1">
        <f t="shared" ca="1" si="1499"/>
        <v>1.4432233651516098</v>
      </c>
      <c r="H10624" s="1">
        <f t="shared" ca="1" si="1500"/>
        <v>21348.489948291117</v>
      </c>
      <c r="I10624" s="1">
        <f t="shared" ca="1" si="1501"/>
        <v>21359.698219000056</v>
      </c>
      <c r="J10624" s="1">
        <f t="shared" ca="1" si="1497"/>
        <v>11.208270708939381</v>
      </c>
      <c r="K10624" s="5">
        <f t="shared" ca="1" si="1496"/>
        <v>0.15132188707139993</v>
      </c>
      <c r="L10624" s="1">
        <f t="shared" ca="1" si="1494"/>
        <v>0.1815617000812918</v>
      </c>
      <c r="M10624" s="1">
        <f t="shared" ca="1" si="1502"/>
        <v>21359.879780700139</v>
      </c>
      <c r="N10624" s="13">
        <f t="shared" ca="1" si="1503"/>
        <v>11.389832409022347</v>
      </c>
    </row>
    <row r="10625" spans="5:14" x14ac:dyDescent="0.15">
      <c r="E10625" s="2">
        <f t="shared" si="1498"/>
        <v>10621</v>
      </c>
      <c r="F10625" s="12">
        <f t="shared" ca="1" si="1495"/>
        <v>0.45583981084746283</v>
      </c>
      <c r="G10625" s="1">
        <f t="shared" ca="1" si="1499"/>
        <v>1.5712276463728367</v>
      </c>
      <c r="H10625" s="1">
        <f t="shared" ca="1" si="1500"/>
        <v>21350.061175937491</v>
      </c>
      <c r="I10625" s="1">
        <f t="shared" ca="1" si="1501"/>
        <v>21359.879780700139</v>
      </c>
      <c r="J10625" s="1">
        <f t="shared" ca="1" si="1497"/>
        <v>9.8186047626477375</v>
      </c>
      <c r="K10625" s="5">
        <f t="shared" ca="1" si="1496"/>
        <v>0.2338102843009684</v>
      </c>
      <c r="L10625" s="1">
        <f t="shared" ca="1" si="1494"/>
        <v>0.32517570218163006</v>
      </c>
      <c r="M10625" s="1">
        <f t="shared" ca="1" si="1502"/>
        <v>21360.204956402322</v>
      </c>
      <c r="N10625" s="13">
        <f t="shared" ca="1" si="1503"/>
        <v>10.143780464830343</v>
      </c>
    </row>
    <row r="10626" spans="5:14" x14ac:dyDescent="0.15">
      <c r="E10626" s="2">
        <f t="shared" si="1498"/>
        <v>10622</v>
      </c>
      <c r="F10626" s="12">
        <f t="shared" ca="1" si="1495"/>
        <v>0.4458301685510152</v>
      </c>
      <c r="G10626" s="1">
        <f t="shared" ca="1" si="1499"/>
        <v>1.6156343749648847</v>
      </c>
      <c r="H10626" s="1">
        <f t="shared" ca="1" si="1500"/>
        <v>21351.676810312456</v>
      </c>
      <c r="I10626" s="1">
        <f t="shared" ca="1" si="1501"/>
        <v>21360.204956402322</v>
      </c>
      <c r="J10626" s="1">
        <f t="shared" ca="1" si="1497"/>
        <v>8.5281460898659134</v>
      </c>
      <c r="K10626" s="5">
        <f t="shared" ca="1" si="1496"/>
        <v>0.45825859370083044</v>
      </c>
      <c r="L10626" s="1">
        <f t="shared" ca="1" si="1494"/>
        <v>0.86943655695498945</v>
      </c>
      <c r="M10626" s="1">
        <f t="shared" ca="1" si="1502"/>
        <v>21361.074392959275</v>
      </c>
      <c r="N10626" s="13">
        <f t="shared" ca="1" si="1503"/>
        <v>9.397582646819501</v>
      </c>
    </row>
    <row r="10627" spans="5:14" x14ac:dyDescent="0.15">
      <c r="E10627" s="2">
        <f t="shared" si="1498"/>
        <v>10623</v>
      </c>
      <c r="F10627" s="12">
        <f t="shared" ca="1" si="1495"/>
        <v>0.88532038166943794</v>
      </c>
      <c r="G10627" s="1">
        <f t="shared" ca="1" si="1499"/>
        <v>0.24361137259873045</v>
      </c>
      <c r="H10627" s="1">
        <f t="shared" ca="1" si="1500"/>
        <v>21351.920421685056</v>
      </c>
      <c r="I10627" s="1">
        <f t="shared" ca="1" si="1501"/>
        <v>21361.074392959275</v>
      </c>
      <c r="J10627" s="1">
        <f t="shared" ca="1" si="1497"/>
        <v>9.1539712742196571</v>
      </c>
      <c r="K10627" s="5">
        <f t="shared" ca="1" si="1496"/>
        <v>7.1876106316719257E-2</v>
      </c>
      <c r="L10627" s="1">
        <f t="shared" ca="1" si="1494"/>
        <v>6.9425333206029685E-2</v>
      </c>
      <c r="M10627" s="1">
        <f t="shared" ca="1" si="1502"/>
        <v>21361.143818292483</v>
      </c>
      <c r="N10627" s="13">
        <f t="shared" ca="1" si="1503"/>
        <v>9.2233966074272757</v>
      </c>
    </row>
    <row r="10628" spans="5:14" x14ac:dyDescent="0.15">
      <c r="E10628" s="2">
        <f t="shared" si="1498"/>
        <v>10624</v>
      </c>
      <c r="F10628" s="12">
        <f t="shared" ca="1" si="1495"/>
        <v>0.51139886676439672</v>
      </c>
      <c r="G10628" s="1">
        <f t="shared" ca="1" si="1499"/>
        <v>1.3412108641502145</v>
      </c>
      <c r="H10628" s="1">
        <f t="shared" ca="1" si="1500"/>
        <v>21353.261632549205</v>
      </c>
      <c r="I10628" s="1">
        <f t="shared" ca="1" si="1501"/>
        <v>21361.143818292483</v>
      </c>
      <c r="J10628" s="1">
        <f t="shared" ca="1" si="1497"/>
        <v>7.8821857432776596</v>
      </c>
      <c r="K10628" s="5">
        <f t="shared" ca="1" si="1496"/>
        <v>0.7029114049074151</v>
      </c>
      <c r="L10628" s="1">
        <f t="shared" ca="1" si="1494"/>
        <v>1.9037285996765845</v>
      </c>
      <c r="M10628" s="1">
        <f t="shared" ca="1" si="1502"/>
        <v>21363.047546892161</v>
      </c>
      <c r="N10628" s="13">
        <f t="shared" ca="1" si="1503"/>
        <v>9.7859143429559481</v>
      </c>
    </row>
    <row r="10629" spans="5:14" x14ac:dyDescent="0.15">
      <c r="E10629" s="2">
        <f t="shared" si="1498"/>
        <v>10625</v>
      </c>
      <c r="F10629" s="12">
        <f t="shared" ca="1" si="1495"/>
        <v>0.65630501043726985</v>
      </c>
      <c r="G10629" s="1">
        <f t="shared" ca="1" si="1499"/>
        <v>0.84225928632247538</v>
      </c>
      <c r="H10629" s="1">
        <f t="shared" ca="1" si="1500"/>
        <v>21354.103891835526</v>
      </c>
      <c r="I10629" s="1">
        <f t="shared" ca="1" si="1501"/>
        <v>21363.047546892161</v>
      </c>
      <c r="J10629" s="1">
        <f t="shared" ca="1" si="1497"/>
        <v>8.9436550566351798</v>
      </c>
      <c r="K10629" s="5">
        <f t="shared" ca="1" si="1496"/>
        <v>0.3299606622045762</v>
      </c>
      <c r="L10629" s="1">
        <f t="shared" ca="1" si="1494"/>
        <v>0.52789056407403745</v>
      </c>
      <c r="M10629" s="1">
        <f t="shared" ca="1" si="1502"/>
        <v>21363.575437456235</v>
      </c>
      <c r="N10629" s="13">
        <f t="shared" ca="1" si="1503"/>
        <v>9.471545620708639</v>
      </c>
    </row>
    <row r="10630" spans="5:14" x14ac:dyDescent="0.15">
      <c r="E10630" s="2">
        <f t="shared" si="1498"/>
        <v>10626</v>
      </c>
      <c r="F10630" s="12">
        <f t="shared" ca="1" si="1495"/>
        <v>0.91167669757807479</v>
      </c>
      <c r="G10630" s="1">
        <f t="shared" ca="1" si="1499"/>
        <v>0.18493970005365171</v>
      </c>
      <c r="H10630" s="1">
        <f t="shared" ca="1" si="1500"/>
        <v>21354.288831535581</v>
      </c>
      <c r="I10630" s="1">
        <f t="shared" ca="1" si="1501"/>
        <v>21363.575437456235</v>
      </c>
      <c r="J10630" s="1">
        <f t="shared" ca="1" si="1497"/>
        <v>9.2866059206535283</v>
      </c>
      <c r="K10630" s="5">
        <f t="shared" ca="1" si="1496"/>
        <v>0.8637617017706023</v>
      </c>
      <c r="L10630" s="1">
        <f t="shared" ref="L10630:L10693" ca="1" si="1504">_xlfn.GAMMA.INV(K10630, 0.8, 2)</f>
        <v>3.3176170100690263</v>
      </c>
      <c r="M10630" s="1">
        <f t="shared" ca="1" si="1502"/>
        <v>21366.893054466305</v>
      </c>
      <c r="N10630" s="13">
        <f t="shared" ca="1" si="1503"/>
        <v>12.604222930724063</v>
      </c>
    </row>
    <row r="10631" spans="5:14" x14ac:dyDescent="0.15">
      <c r="E10631" s="2">
        <f t="shared" si="1498"/>
        <v>10627</v>
      </c>
      <c r="F10631" s="12">
        <f t="shared" ref="F10631:F10694" ca="1" si="1505">RAND()</f>
        <v>0.71129079258293715</v>
      </c>
      <c r="G10631" s="1">
        <f t="shared" ca="1" si="1499"/>
        <v>0.68134788363662446</v>
      </c>
      <c r="H10631" s="1">
        <f t="shared" ca="1" si="1500"/>
        <v>21354.970179419219</v>
      </c>
      <c r="I10631" s="1">
        <f t="shared" ca="1" si="1501"/>
        <v>21366.893054466305</v>
      </c>
      <c r="J10631" s="1">
        <f t="shared" ca="1" si="1497"/>
        <v>11.922875047086563</v>
      </c>
      <c r="K10631" s="5">
        <f t="shared" ref="K10631:K10694" ca="1" si="1506">RAND()</f>
        <v>0.55598406039725468</v>
      </c>
      <c r="L10631" s="1">
        <f t="shared" ca="1" si="1504"/>
        <v>1.2033850958687524</v>
      </c>
      <c r="M10631" s="1">
        <f t="shared" ca="1" si="1502"/>
        <v>21368.096439562174</v>
      </c>
      <c r="N10631" s="13">
        <f t="shared" ca="1" si="1503"/>
        <v>13.126260142955289</v>
      </c>
    </row>
    <row r="10632" spans="5:14" x14ac:dyDescent="0.15">
      <c r="E10632" s="2">
        <f t="shared" si="1498"/>
        <v>10628</v>
      </c>
      <c r="F10632" s="12">
        <f t="shared" ca="1" si="1505"/>
        <v>0.18986164655444293</v>
      </c>
      <c r="G10632" s="1">
        <f t="shared" ca="1" si="1499"/>
        <v>3.322919296199673</v>
      </c>
      <c r="H10632" s="1">
        <f t="shared" ca="1" si="1500"/>
        <v>21358.293098715418</v>
      </c>
      <c r="I10632" s="1">
        <f t="shared" ca="1" si="1501"/>
        <v>21368.096439562174</v>
      </c>
      <c r="J10632" s="1">
        <f t="shared" ca="1" si="1497"/>
        <v>9.8033408467563277</v>
      </c>
      <c r="K10632" s="5">
        <f t="shared" ca="1" si="1506"/>
        <v>0.40124786412798563</v>
      </c>
      <c r="L10632" s="1">
        <f t="shared" ca="1" si="1504"/>
        <v>0.70622499915907089</v>
      </c>
      <c r="M10632" s="1">
        <f t="shared" ca="1" si="1502"/>
        <v>21368.802664561332</v>
      </c>
      <c r="N10632" s="13">
        <f t="shared" ca="1" si="1503"/>
        <v>10.50956584591404</v>
      </c>
    </row>
    <row r="10633" spans="5:14" x14ac:dyDescent="0.15">
      <c r="E10633" s="2">
        <f t="shared" si="1498"/>
        <v>10629</v>
      </c>
      <c r="F10633" s="12">
        <f t="shared" ca="1" si="1505"/>
        <v>0.23527197415068934</v>
      </c>
      <c r="G10633" s="1">
        <f t="shared" ca="1" si="1499"/>
        <v>2.8940261944490127</v>
      </c>
      <c r="H10633" s="1">
        <f t="shared" ca="1" si="1500"/>
        <v>21361.187124909866</v>
      </c>
      <c r="I10633" s="1">
        <f t="shared" ca="1" si="1501"/>
        <v>21368.802664561332</v>
      </c>
      <c r="J10633" s="1">
        <f t="shared" ref="J10633:J10696" ca="1" si="1507">I10633-H10633</f>
        <v>7.6155396514659515</v>
      </c>
      <c r="K10633" s="5">
        <f t="shared" ca="1" si="1506"/>
        <v>0.6350493963478917</v>
      </c>
      <c r="L10633" s="1">
        <f t="shared" ca="1" si="1504"/>
        <v>1.5416921262228069</v>
      </c>
      <c r="M10633" s="1">
        <f t="shared" ca="1" si="1502"/>
        <v>21370.344356687554</v>
      </c>
      <c r="N10633" s="13">
        <f t="shared" ca="1" si="1503"/>
        <v>9.1572317776881391</v>
      </c>
    </row>
    <row r="10634" spans="5:14" x14ac:dyDescent="0.15">
      <c r="E10634" s="2">
        <f t="shared" ref="E10634:E10697" si="1508">E10633+1</f>
        <v>10630</v>
      </c>
      <c r="F10634" s="12">
        <f t="shared" ca="1" si="1505"/>
        <v>0.50040035221119494</v>
      </c>
      <c r="G10634" s="1">
        <f t="shared" ca="1" si="1499"/>
        <v>1.3846935930606525</v>
      </c>
      <c r="H10634" s="1">
        <f t="shared" ca="1" si="1500"/>
        <v>21362.571818502925</v>
      </c>
      <c r="I10634" s="1">
        <f t="shared" ca="1" si="1501"/>
        <v>21370.344356687554</v>
      </c>
      <c r="J10634" s="1">
        <f t="shared" ca="1" si="1507"/>
        <v>7.7725381846285018</v>
      </c>
      <c r="K10634" s="5">
        <f t="shared" ca="1" si="1506"/>
        <v>5.8978048620180745E-2</v>
      </c>
      <c r="L10634" s="1">
        <f t="shared" ca="1" si="1504"/>
        <v>5.3988268224475E-2</v>
      </c>
      <c r="M10634" s="1">
        <f t="shared" ca="1" si="1502"/>
        <v>21370.398344955778</v>
      </c>
      <c r="N10634" s="13">
        <f t="shared" ca="1" si="1503"/>
        <v>7.8265264528527041</v>
      </c>
    </row>
    <row r="10635" spans="5:14" x14ac:dyDescent="0.15">
      <c r="E10635" s="2">
        <f t="shared" si="1508"/>
        <v>10631</v>
      </c>
      <c r="F10635" s="12">
        <f t="shared" ca="1" si="1505"/>
        <v>0.33233687581620397</v>
      </c>
      <c r="G10635" s="1">
        <f t="shared" ca="1" si="1499"/>
        <v>2.2032122766366542</v>
      </c>
      <c r="H10635" s="1">
        <f t="shared" ca="1" si="1500"/>
        <v>21364.775030779561</v>
      </c>
      <c r="I10635" s="1">
        <f t="shared" ca="1" si="1501"/>
        <v>21370.398344955778</v>
      </c>
      <c r="J10635" s="1">
        <f t="shared" ca="1" si="1507"/>
        <v>5.6233141762168088</v>
      </c>
      <c r="K10635" s="5">
        <f t="shared" ca="1" si="1506"/>
        <v>0.29540171596661768</v>
      </c>
      <c r="L10635" s="1">
        <f t="shared" ca="1" si="1504"/>
        <v>0.45038319263004273</v>
      </c>
      <c r="M10635" s="1">
        <f t="shared" ca="1" si="1502"/>
        <v>21370.848728148409</v>
      </c>
      <c r="N10635" s="13">
        <f t="shared" ca="1" si="1503"/>
        <v>6.0736973688472062</v>
      </c>
    </row>
    <row r="10636" spans="5:14" x14ac:dyDescent="0.15">
      <c r="E10636" s="2">
        <f t="shared" si="1508"/>
        <v>10632</v>
      </c>
      <c r="F10636" s="12">
        <f t="shared" ca="1" si="1505"/>
        <v>0.29422038000120265</v>
      </c>
      <c r="G10636" s="1">
        <f t="shared" ca="1" si="1499"/>
        <v>2.4468524012125545</v>
      </c>
      <c r="H10636" s="1">
        <f t="shared" ca="1" si="1500"/>
        <v>21367.221883180773</v>
      </c>
      <c r="I10636" s="1">
        <f t="shared" ca="1" si="1501"/>
        <v>21370.848728148409</v>
      </c>
      <c r="J10636" s="1">
        <f t="shared" ca="1" si="1507"/>
        <v>3.6268449676354066</v>
      </c>
      <c r="K10636" s="5">
        <f t="shared" ca="1" si="1506"/>
        <v>0.99885362171603065</v>
      </c>
      <c r="L10636" s="1">
        <f t="shared" ca="1" si="1504"/>
        <v>12.451093467312008</v>
      </c>
      <c r="M10636" s="1">
        <f t="shared" ca="1" si="1502"/>
        <v>21383.299821615721</v>
      </c>
      <c r="N10636" s="13">
        <f t="shared" ca="1" si="1503"/>
        <v>16.07793843494801</v>
      </c>
    </row>
    <row r="10637" spans="5:14" x14ac:dyDescent="0.15">
      <c r="E10637" s="2">
        <f t="shared" si="1508"/>
        <v>10633</v>
      </c>
      <c r="F10637" s="12">
        <f t="shared" ca="1" si="1505"/>
        <v>0.6671419159755082</v>
      </c>
      <c r="G10637" s="1">
        <f t="shared" ca="1" si="1499"/>
        <v>0.80950497623770412</v>
      </c>
      <c r="H10637" s="1">
        <f t="shared" ca="1" si="1500"/>
        <v>21368.031388157011</v>
      </c>
      <c r="I10637" s="1">
        <f t="shared" ca="1" si="1501"/>
        <v>21383.299821615721</v>
      </c>
      <c r="J10637" s="1">
        <f t="shared" ca="1" si="1507"/>
        <v>15.268433458710206</v>
      </c>
      <c r="K10637" s="5">
        <f t="shared" ca="1" si="1506"/>
        <v>8.8838496666294176E-2</v>
      </c>
      <c r="L10637" s="1">
        <f t="shared" ca="1" si="1504"/>
        <v>9.1017072199985644E-2</v>
      </c>
      <c r="M10637" s="1">
        <f t="shared" ca="1" si="1502"/>
        <v>21383.390838687923</v>
      </c>
      <c r="N10637" s="13">
        <f t="shared" ca="1" si="1503"/>
        <v>15.359450530912</v>
      </c>
    </row>
    <row r="10638" spans="5:14" x14ac:dyDescent="0.15">
      <c r="E10638" s="2">
        <f t="shared" si="1508"/>
        <v>10634</v>
      </c>
      <c r="F10638" s="12">
        <f t="shared" ca="1" si="1505"/>
        <v>0.91920629471114634</v>
      </c>
      <c r="G10638" s="1">
        <f t="shared" ca="1" si="1499"/>
        <v>0.16848940887779049</v>
      </c>
      <c r="H10638" s="1">
        <f t="shared" ca="1" si="1500"/>
        <v>21368.19987756589</v>
      </c>
      <c r="I10638" s="1">
        <f t="shared" ca="1" si="1501"/>
        <v>21383.390838687923</v>
      </c>
      <c r="J10638" s="1">
        <f t="shared" ca="1" si="1507"/>
        <v>15.190961122032604</v>
      </c>
      <c r="K10638" s="5">
        <f t="shared" ca="1" si="1506"/>
        <v>7.6451393347154895E-2</v>
      </c>
      <c r="L10638" s="1">
        <f t="shared" ca="1" si="1504"/>
        <v>7.511038161518202E-2</v>
      </c>
      <c r="M10638" s="1">
        <f t="shared" ca="1" si="1502"/>
        <v>21383.465949069538</v>
      </c>
      <c r="N10638" s="13">
        <f t="shared" ca="1" si="1503"/>
        <v>15.266071503647254</v>
      </c>
    </row>
    <row r="10639" spans="5:14" x14ac:dyDescent="0.15">
      <c r="E10639" s="2">
        <f t="shared" si="1508"/>
        <v>10635</v>
      </c>
      <c r="F10639" s="12">
        <f t="shared" ca="1" si="1505"/>
        <v>0.7154375531725391</v>
      </c>
      <c r="G10639" s="1">
        <f t="shared" ca="1" si="1499"/>
        <v>0.66972192196346747</v>
      </c>
      <c r="H10639" s="1">
        <f t="shared" ca="1" si="1500"/>
        <v>21368.869599487854</v>
      </c>
      <c r="I10639" s="1">
        <f t="shared" ca="1" si="1501"/>
        <v>21383.465949069538</v>
      </c>
      <c r="J10639" s="1">
        <f t="shared" ca="1" si="1507"/>
        <v>14.596349581683171</v>
      </c>
      <c r="K10639" s="5">
        <f t="shared" ca="1" si="1506"/>
        <v>0.30647549676315611</v>
      </c>
      <c r="L10639" s="1">
        <f t="shared" ca="1" si="1504"/>
        <v>0.4746266380555148</v>
      </c>
      <c r="M10639" s="1">
        <f t="shared" ca="1" si="1502"/>
        <v>21383.940575707595</v>
      </c>
      <c r="N10639" s="13">
        <f t="shared" ca="1" si="1503"/>
        <v>15.07097621974026</v>
      </c>
    </row>
    <row r="10640" spans="5:14" x14ac:dyDescent="0.15">
      <c r="E10640" s="2">
        <f t="shared" si="1508"/>
        <v>10636</v>
      </c>
      <c r="F10640" s="12">
        <f t="shared" ca="1" si="1505"/>
        <v>0.33056587095818635</v>
      </c>
      <c r="G10640" s="1">
        <f t="shared" ca="1" si="1499"/>
        <v>2.213898665130944</v>
      </c>
      <c r="H10640" s="1">
        <f t="shared" ca="1" si="1500"/>
        <v>21371.083498152984</v>
      </c>
      <c r="I10640" s="1">
        <f t="shared" ca="1" si="1501"/>
        <v>21383.940575707595</v>
      </c>
      <c r="J10640" s="1">
        <f t="shared" ca="1" si="1507"/>
        <v>12.857077554610441</v>
      </c>
      <c r="K10640" s="5">
        <f t="shared" ca="1" si="1506"/>
        <v>0.80927214189970009</v>
      </c>
      <c r="L10640" s="1">
        <f t="shared" ca="1" si="1504"/>
        <v>2.70105122781204</v>
      </c>
      <c r="M10640" s="1">
        <f t="shared" ca="1" si="1502"/>
        <v>21386.641626935405</v>
      </c>
      <c r="N10640" s="13">
        <f t="shared" ca="1" si="1503"/>
        <v>15.558128782420681</v>
      </c>
    </row>
    <row r="10641" spans="5:14" x14ac:dyDescent="0.15">
      <c r="E10641" s="2">
        <f t="shared" si="1508"/>
        <v>10637</v>
      </c>
      <c r="F10641" s="12">
        <f t="shared" ca="1" si="1505"/>
        <v>0.25558013242084543</v>
      </c>
      <c r="G10641" s="1">
        <f t="shared" ca="1" si="1499"/>
        <v>2.7284385773654951</v>
      </c>
      <c r="H10641" s="1">
        <f t="shared" ca="1" si="1500"/>
        <v>21373.811936730348</v>
      </c>
      <c r="I10641" s="1">
        <f t="shared" ca="1" si="1501"/>
        <v>21386.641626935405</v>
      </c>
      <c r="J10641" s="1">
        <f t="shared" ca="1" si="1507"/>
        <v>12.829690205056977</v>
      </c>
      <c r="K10641" s="5">
        <f t="shared" ca="1" si="1506"/>
        <v>0.20294492399256214</v>
      </c>
      <c r="L10641" s="1">
        <f t="shared" ca="1" si="1504"/>
        <v>0.26828690278633521</v>
      </c>
      <c r="M10641" s="1">
        <f t="shared" ca="1" si="1502"/>
        <v>21386.90991383819</v>
      </c>
      <c r="N10641" s="13">
        <f t="shared" ca="1" si="1503"/>
        <v>13.097977107841871</v>
      </c>
    </row>
    <row r="10642" spans="5:14" x14ac:dyDescent="0.15">
      <c r="E10642" s="2">
        <f t="shared" si="1508"/>
        <v>10638</v>
      </c>
      <c r="F10642" s="12">
        <f t="shared" ca="1" si="1505"/>
        <v>4.6012470965127394E-2</v>
      </c>
      <c r="G10642" s="1">
        <f t="shared" ca="1" si="1499"/>
        <v>6.1576856225972119</v>
      </c>
      <c r="H10642" s="1">
        <f t="shared" ca="1" si="1500"/>
        <v>21379.969622352946</v>
      </c>
      <c r="I10642" s="1">
        <f t="shared" ca="1" si="1501"/>
        <v>21386.90991383819</v>
      </c>
      <c r="J10642" s="1">
        <f t="shared" ca="1" si="1507"/>
        <v>6.940291485243506</v>
      </c>
      <c r="K10642" s="5">
        <f t="shared" ca="1" si="1506"/>
        <v>0.71662426526705147</v>
      </c>
      <c r="L10642" s="1">
        <f t="shared" ca="1" si="1504"/>
        <v>1.987725495194381</v>
      </c>
      <c r="M10642" s="1">
        <f t="shared" ca="1" si="1502"/>
        <v>21388.897639333383</v>
      </c>
      <c r="N10642" s="13">
        <f t="shared" ca="1" si="1503"/>
        <v>8.9280169804369507</v>
      </c>
    </row>
    <row r="10643" spans="5:14" x14ac:dyDescent="0.15">
      <c r="E10643" s="2">
        <f t="shared" si="1508"/>
        <v>10639</v>
      </c>
      <c r="F10643" s="12">
        <f t="shared" ca="1" si="1505"/>
        <v>0.12385099589082227</v>
      </c>
      <c r="G10643" s="1">
        <f t="shared" ca="1" si="1499"/>
        <v>4.1773521639487123</v>
      </c>
      <c r="H10643" s="1">
        <f t="shared" ca="1" si="1500"/>
        <v>21384.146974516894</v>
      </c>
      <c r="I10643" s="1">
        <f t="shared" ca="1" si="1501"/>
        <v>21388.897639333383</v>
      </c>
      <c r="J10643" s="1">
        <f t="shared" ca="1" si="1507"/>
        <v>4.7506648164890066</v>
      </c>
      <c r="K10643" s="5">
        <f t="shared" ca="1" si="1506"/>
        <v>0.25903981327934011</v>
      </c>
      <c r="L10643" s="1">
        <f t="shared" ca="1" si="1504"/>
        <v>0.37453824736433045</v>
      </c>
      <c r="M10643" s="1">
        <f t="shared" ca="1" si="1502"/>
        <v>21389.272177580748</v>
      </c>
      <c r="N10643" s="13">
        <f t="shared" ca="1" si="1503"/>
        <v>5.1252030638534052</v>
      </c>
    </row>
    <row r="10644" spans="5:14" x14ac:dyDescent="0.15">
      <c r="E10644" s="2">
        <f t="shared" si="1508"/>
        <v>10640</v>
      </c>
      <c r="F10644" s="12">
        <f t="shared" ca="1" si="1505"/>
        <v>0.40974876393079229</v>
      </c>
      <c r="G10644" s="1">
        <f t="shared" ca="1" si="1499"/>
        <v>1.7844221560102196</v>
      </c>
      <c r="H10644" s="1">
        <f t="shared" ca="1" si="1500"/>
        <v>21385.931396672906</v>
      </c>
      <c r="I10644" s="1">
        <f t="shared" ca="1" si="1501"/>
        <v>21389.272177580748</v>
      </c>
      <c r="J10644" s="1">
        <f t="shared" ca="1" si="1507"/>
        <v>3.3407809078416904</v>
      </c>
      <c r="K10644" s="5">
        <f t="shared" ca="1" si="1506"/>
        <v>0.34440069829824171</v>
      </c>
      <c r="L10644" s="1">
        <f t="shared" ca="1" si="1504"/>
        <v>0.56193075349925337</v>
      </c>
      <c r="M10644" s="1">
        <f t="shared" ca="1" si="1502"/>
        <v>21389.834108334246</v>
      </c>
      <c r="N10644" s="13">
        <f t="shared" ca="1" si="1503"/>
        <v>3.9027116613397084</v>
      </c>
    </row>
    <row r="10645" spans="5:14" x14ac:dyDescent="0.15">
      <c r="E10645" s="2">
        <f t="shared" si="1508"/>
        <v>10641</v>
      </c>
      <c r="F10645" s="12">
        <f t="shared" ca="1" si="1505"/>
        <v>0.21990891995256268</v>
      </c>
      <c r="G10645" s="1">
        <f t="shared" ref="G10645:G10708" ca="1" si="1509">-$B$4*LN(F10645)</f>
        <v>3.0290836371342982</v>
      </c>
      <c r="H10645" s="1">
        <f t="shared" ref="H10645:H10708" ca="1" si="1510">H10644+G10645</f>
        <v>21388.960480310041</v>
      </c>
      <c r="I10645" s="1">
        <f t="shared" ref="I10645:I10708" ca="1" si="1511">MAX(H10645,M10644)</f>
        <v>21389.834108334246</v>
      </c>
      <c r="J10645" s="1">
        <f t="shared" ca="1" si="1507"/>
        <v>0.87362802420466323</v>
      </c>
      <c r="K10645" s="5">
        <f t="shared" ca="1" si="1506"/>
        <v>0.61626304645138874</v>
      </c>
      <c r="L10645" s="1">
        <f t="shared" ca="1" si="1504"/>
        <v>1.4543874892388693</v>
      </c>
      <c r="M10645" s="1">
        <f t="shared" ref="M10645:M10708" ca="1" si="1512">I10645+L10645</f>
        <v>21391.288495823486</v>
      </c>
      <c r="N10645" s="13">
        <f t="shared" ref="N10645:N10708" ca="1" si="1513">M10645-H10645</f>
        <v>2.3280155134452798</v>
      </c>
    </row>
    <row r="10646" spans="5:14" x14ac:dyDescent="0.15">
      <c r="E10646" s="2">
        <f t="shared" si="1508"/>
        <v>10642</v>
      </c>
      <c r="F10646" s="12">
        <f t="shared" ca="1" si="1505"/>
        <v>1.4633606284596423E-2</v>
      </c>
      <c r="G10646" s="1">
        <f t="shared" ca="1" si="1509"/>
        <v>8.4488691900743493</v>
      </c>
      <c r="H10646" s="1">
        <f t="shared" ca="1" si="1510"/>
        <v>21397.409349500114</v>
      </c>
      <c r="I10646" s="1">
        <f t="shared" ca="1" si="1511"/>
        <v>21397.409349500114</v>
      </c>
      <c r="J10646" s="1">
        <f t="shared" ca="1" si="1507"/>
        <v>0</v>
      </c>
      <c r="K10646" s="5">
        <f t="shared" ca="1" si="1506"/>
        <v>4.5301249830788093E-3</v>
      </c>
      <c r="L10646" s="1">
        <f t="shared" ca="1" si="1504"/>
        <v>2.1519795499827517E-3</v>
      </c>
      <c r="M10646" s="1">
        <f t="shared" ca="1" si="1512"/>
        <v>21397.411501479663</v>
      </c>
      <c r="N10646" s="13">
        <f t="shared" ca="1" si="1513"/>
        <v>2.1519795482163318E-3</v>
      </c>
    </row>
    <row r="10647" spans="5:14" x14ac:dyDescent="0.15">
      <c r="E10647" s="2">
        <f t="shared" si="1508"/>
        <v>10643</v>
      </c>
      <c r="F10647" s="12">
        <f t="shared" ca="1" si="1505"/>
        <v>0.7656757437728553</v>
      </c>
      <c r="G10647" s="1">
        <f t="shared" ca="1" si="1509"/>
        <v>0.5339930197288697</v>
      </c>
      <c r="H10647" s="1">
        <f t="shared" ca="1" si="1510"/>
        <v>21397.943342519844</v>
      </c>
      <c r="I10647" s="1">
        <f t="shared" ca="1" si="1511"/>
        <v>21397.943342519844</v>
      </c>
      <c r="J10647" s="1">
        <f t="shared" ca="1" si="1507"/>
        <v>0</v>
      </c>
      <c r="K10647" s="5">
        <f t="shared" ca="1" si="1506"/>
        <v>0.65830361462136044</v>
      </c>
      <c r="L10647" s="1">
        <f t="shared" ca="1" si="1504"/>
        <v>1.6568554874008254</v>
      </c>
      <c r="M10647" s="1">
        <f t="shared" ca="1" si="1512"/>
        <v>21399.600198007243</v>
      </c>
      <c r="N10647" s="13">
        <f t="shared" ca="1" si="1513"/>
        <v>1.656855487399298</v>
      </c>
    </row>
    <row r="10648" spans="5:14" x14ac:dyDescent="0.15">
      <c r="E10648" s="2">
        <f t="shared" si="1508"/>
        <v>10644</v>
      </c>
      <c r="F10648" s="12">
        <f t="shared" ca="1" si="1505"/>
        <v>0.97433827873445777</v>
      </c>
      <c r="G10648" s="1">
        <f t="shared" ca="1" si="1509"/>
        <v>5.1993453750104543E-2</v>
      </c>
      <c r="H10648" s="1">
        <f t="shared" ca="1" si="1510"/>
        <v>21397.995335973596</v>
      </c>
      <c r="I10648" s="1">
        <f t="shared" ca="1" si="1511"/>
        <v>21399.600198007243</v>
      </c>
      <c r="J10648" s="1">
        <f t="shared" ca="1" si="1507"/>
        <v>1.6048620336478052</v>
      </c>
      <c r="K10648" s="5">
        <f t="shared" ca="1" si="1506"/>
        <v>0.84872724099073593</v>
      </c>
      <c r="L10648" s="1">
        <f t="shared" ca="1" si="1504"/>
        <v>3.1249430113484618</v>
      </c>
      <c r="M10648" s="1">
        <f t="shared" ca="1" si="1512"/>
        <v>21402.725141018593</v>
      </c>
      <c r="N10648" s="13">
        <f t="shared" ca="1" si="1513"/>
        <v>4.7298050449971925</v>
      </c>
    </row>
    <row r="10649" spans="5:14" x14ac:dyDescent="0.15">
      <c r="E10649" s="2">
        <f t="shared" si="1508"/>
        <v>10645</v>
      </c>
      <c r="F10649" s="12">
        <f t="shared" ca="1" si="1505"/>
        <v>0.53919533766920369</v>
      </c>
      <c r="G10649" s="1">
        <f t="shared" ca="1" si="1509"/>
        <v>1.2353547323547021</v>
      </c>
      <c r="H10649" s="1">
        <f t="shared" ca="1" si="1510"/>
        <v>21399.23069070595</v>
      </c>
      <c r="I10649" s="1">
        <f t="shared" ca="1" si="1511"/>
        <v>21402.725141018593</v>
      </c>
      <c r="J10649" s="1">
        <f t="shared" ca="1" si="1507"/>
        <v>3.4944503126425843</v>
      </c>
      <c r="K10649" s="5">
        <f t="shared" ca="1" si="1506"/>
        <v>0.75426160847856816</v>
      </c>
      <c r="L10649" s="1">
        <f t="shared" ca="1" si="1504"/>
        <v>2.2426364614729577</v>
      </c>
      <c r="M10649" s="1">
        <f t="shared" ca="1" si="1512"/>
        <v>21404.967777480066</v>
      </c>
      <c r="N10649" s="13">
        <f t="shared" ca="1" si="1513"/>
        <v>5.7370867741155962</v>
      </c>
    </row>
    <row r="10650" spans="5:14" x14ac:dyDescent="0.15">
      <c r="E10650" s="2">
        <f t="shared" si="1508"/>
        <v>10646</v>
      </c>
      <c r="F10650" s="12">
        <f t="shared" ca="1" si="1505"/>
        <v>0.26439213486665381</v>
      </c>
      <c r="G10650" s="1">
        <f t="shared" ca="1" si="1509"/>
        <v>2.6606438370949226</v>
      </c>
      <c r="H10650" s="1">
        <f t="shared" ca="1" si="1510"/>
        <v>21401.891334543045</v>
      </c>
      <c r="I10650" s="1">
        <f t="shared" ca="1" si="1511"/>
        <v>21404.967777480066</v>
      </c>
      <c r="J10650" s="1">
        <f t="shared" ca="1" si="1507"/>
        <v>3.0764429370210564</v>
      </c>
      <c r="K10650" s="5">
        <f t="shared" ca="1" si="1506"/>
        <v>0.15182320509001301</v>
      </c>
      <c r="L10650" s="1">
        <f t="shared" ca="1" si="1504"/>
        <v>0.1823532557050952</v>
      </c>
      <c r="M10650" s="1">
        <f t="shared" ca="1" si="1512"/>
        <v>21405.150130735772</v>
      </c>
      <c r="N10650" s="13">
        <f t="shared" ca="1" si="1513"/>
        <v>3.2587961927274591</v>
      </c>
    </row>
    <row r="10651" spans="5:14" x14ac:dyDescent="0.15">
      <c r="E10651" s="2">
        <f t="shared" si="1508"/>
        <v>10647</v>
      </c>
      <c r="F10651" s="12">
        <f t="shared" ca="1" si="1505"/>
        <v>9.96737193842967E-3</v>
      </c>
      <c r="G10651" s="1">
        <f t="shared" ca="1" si="1509"/>
        <v>9.2168766534080966</v>
      </c>
      <c r="H10651" s="1">
        <f t="shared" ca="1" si="1510"/>
        <v>21411.108211196453</v>
      </c>
      <c r="I10651" s="1">
        <f t="shared" ca="1" si="1511"/>
        <v>21411.108211196453</v>
      </c>
      <c r="J10651" s="1">
        <f t="shared" ca="1" si="1507"/>
        <v>0</v>
      </c>
      <c r="K10651" s="5">
        <f t="shared" ca="1" si="1506"/>
        <v>0.56918658373904674</v>
      </c>
      <c r="L10651" s="1">
        <f t="shared" ca="1" si="1504"/>
        <v>1.2549464324103994</v>
      </c>
      <c r="M10651" s="1">
        <f t="shared" ca="1" si="1512"/>
        <v>21412.363157628864</v>
      </c>
      <c r="N10651" s="13">
        <f t="shared" ca="1" si="1513"/>
        <v>1.2549464324110886</v>
      </c>
    </row>
    <row r="10652" spans="5:14" x14ac:dyDescent="0.15">
      <c r="E10652" s="2">
        <f t="shared" si="1508"/>
        <v>10648</v>
      </c>
      <c r="F10652" s="12">
        <f t="shared" ca="1" si="1505"/>
        <v>0.71053374293268523</v>
      </c>
      <c r="G10652" s="1">
        <f t="shared" ca="1" si="1509"/>
        <v>0.68347768152063459</v>
      </c>
      <c r="H10652" s="1">
        <f t="shared" ca="1" si="1510"/>
        <v>21411.791688877973</v>
      </c>
      <c r="I10652" s="1">
        <f t="shared" ca="1" si="1511"/>
        <v>21412.363157628864</v>
      </c>
      <c r="J10652" s="1">
        <f t="shared" ca="1" si="1507"/>
        <v>0.57146875089165405</v>
      </c>
      <c r="K10652" s="5">
        <f t="shared" ca="1" si="1506"/>
        <v>0.92899589375878244</v>
      </c>
      <c r="L10652" s="1">
        <f t="shared" ca="1" si="1504"/>
        <v>4.5303127985151033</v>
      </c>
      <c r="M10652" s="1">
        <f t="shared" ca="1" si="1512"/>
        <v>21416.893470427378</v>
      </c>
      <c r="N10652" s="13">
        <f t="shared" ca="1" si="1513"/>
        <v>5.101781549405132</v>
      </c>
    </row>
    <row r="10653" spans="5:14" x14ac:dyDescent="0.15">
      <c r="E10653" s="2">
        <f t="shared" si="1508"/>
        <v>10649</v>
      </c>
      <c r="F10653" s="12">
        <f t="shared" ca="1" si="1505"/>
        <v>0.86720863088592914</v>
      </c>
      <c r="G10653" s="1">
        <f t="shared" ca="1" si="1509"/>
        <v>0.2849513915128381</v>
      </c>
      <c r="H10653" s="1">
        <f t="shared" ca="1" si="1510"/>
        <v>21412.076640269486</v>
      </c>
      <c r="I10653" s="1">
        <f t="shared" ca="1" si="1511"/>
        <v>21416.893470427378</v>
      </c>
      <c r="J10653" s="1">
        <f t="shared" ca="1" si="1507"/>
        <v>4.8168301578916726</v>
      </c>
      <c r="K10653" s="5">
        <f t="shared" ca="1" si="1506"/>
        <v>0.15334574771306742</v>
      </c>
      <c r="L10653" s="1">
        <f t="shared" ca="1" si="1504"/>
        <v>0.18476341225553994</v>
      </c>
      <c r="M10653" s="1">
        <f t="shared" ca="1" si="1512"/>
        <v>21417.078233839635</v>
      </c>
      <c r="N10653" s="13">
        <f t="shared" ca="1" si="1513"/>
        <v>5.0015935701485432</v>
      </c>
    </row>
    <row r="10654" spans="5:14" x14ac:dyDescent="0.15">
      <c r="E10654" s="2">
        <f t="shared" si="1508"/>
        <v>10650</v>
      </c>
      <c r="F10654" s="12">
        <f t="shared" ca="1" si="1505"/>
        <v>0.74749943076751912</v>
      </c>
      <c r="G10654" s="1">
        <f t="shared" ca="1" si="1509"/>
        <v>0.5820434704652202</v>
      </c>
      <c r="H10654" s="1">
        <f t="shared" ca="1" si="1510"/>
        <v>21412.658683739952</v>
      </c>
      <c r="I10654" s="1">
        <f t="shared" ca="1" si="1511"/>
        <v>21417.078233839635</v>
      </c>
      <c r="J10654" s="1">
        <f t="shared" ca="1" si="1507"/>
        <v>4.4195500996829651</v>
      </c>
      <c r="K10654" s="5">
        <f t="shared" ca="1" si="1506"/>
        <v>0.26550299833644819</v>
      </c>
      <c r="L10654" s="1">
        <f t="shared" ca="1" si="1504"/>
        <v>0.38760754665559033</v>
      </c>
      <c r="M10654" s="1">
        <f t="shared" ca="1" si="1512"/>
        <v>21417.465841386289</v>
      </c>
      <c r="N10654" s="13">
        <f t="shared" ca="1" si="1513"/>
        <v>4.8071576463371457</v>
      </c>
    </row>
    <row r="10655" spans="5:14" x14ac:dyDescent="0.15">
      <c r="E10655" s="2">
        <f t="shared" si="1508"/>
        <v>10651</v>
      </c>
      <c r="F10655" s="12">
        <f t="shared" ca="1" si="1505"/>
        <v>0.4854614520794267</v>
      </c>
      <c r="G10655" s="1">
        <f t="shared" ca="1" si="1509"/>
        <v>1.445310785595133</v>
      </c>
      <c r="H10655" s="1">
        <f t="shared" ca="1" si="1510"/>
        <v>21414.103994525547</v>
      </c>
      <c r="I10655" s="1">
        <f t="shared" ca="1" si="1511"/>
        <v>21417.465841386289</v>
      </c>
      <c r="J10655" s="1">
        <f t="shared" ca="1" si="1507"/>
        <v>3.3618468607419345</v>
      </c>
      <c r="K10655" s="5">
        <f t="shared" ca="1" si="1506"/>
        <v>0.25102190129596058</v>
      </c>
      <c r="L10655" s="1">
        <f t="shared" ca="1" si="1504"/>
        <v>0.35856713265482554</v>
      </c>
      <c r="M10655" s="1">
        <f t="shared" ca="1" si="1512"/>
        <v>21417.824408518944</v>
      </c>
      <c r="N10655" s="13">
        <f t="shared" ca="1" si="1513"/>
        <v>3.7204139933965052</v>
      </c>
    </row>
    <row r="10656" spans="5:14" x14ac:dyDescent="0.15">
      <c r="E10656" s="2">
        <f t="shared" si="1508"/>
        <v>10652</v>
      </c>
      <c r="F10656" s="12">
        <f t="shared" ca="1" si="1505"/>
        <v>0.5827047634078848</v>
      </c>
      <c r="G10656" s="1">
        <f t="shared" ca="1" si="1509"/>
        <v>1.0801492602980511</v>
      </c>
      <c r="H10656" s="1">
        <f t="shared" ca="1" si="1510"/>
        <v>21415.184143785846</v>
      </c>
      <c r="I10656" s="1">
        <f t="shared" ca="1" si="1511"/>
        <v>21417.824408518944</v>
      </c>
      <c r="J10656" s="1">
        <f t="shared" ca="1" si="1507"/>
        <v>2.6402647330978652</v>
      </c>
      <c r="K10656" s="5">
        <f t="shared" ca="1" si="1506"/>
        <v>0.14899497952871554</v>
      </c>
      <c r="L10656" s="1">
        <f t="shared" ca="1" si="1504"/>
        <v>0.17790076084123418</v>
      </c>
      <c r="M10656" s="1">
        <f t="shared" ca="1" si="1512"/>
        <v>21418.002309279786</v>
      </c>
      <c r="N10656" s="13">
        <f t="shared" ca="1" si="1513"/>
        <v>2.8181654939398868</v>
      </c>
    </row>
    <row r="10657" spans="5:14" x14ac:dyDescent="0.15">
      <c r="E10657" s="2">
        <f t="shared" si="1508"/>
        <v>10653</v>
      </c>
      <c r="F10657" s="12">
        <f t="shared" ca="1" si="1505"/>
        <v>0.55189989058145994</v>
      </c>
      <c r="G10657" s="1">
        <f t="shared" ca="1" si="1509"/>
        <v>1.1887772135892205</v>
      </c>
      <c r="H10657" s="1">
        <f t="shared" ca="1" si="1510"/>
        <v>21416.372920999434</v>
      </c>
      <c r="I10657" s="1">
        <f t="shared" ca="1" si="1511"/>
        <v>21418.002309279786</v>
      </c>
      <c r="J10657" s="1">
        <f t="shared" ca="1" si="1507"/>
        <v>1.6293882803511224</v>
      </c>
      <c r="K10657" s="5">
        <f t="shared" ca="1" si="1506"/>
        <v>0.65449883243786311</v>
      </c>
      <c r="L10657" s="1">
        <f t="shared" ca="1" si="1504"/>
        <v>1.6374372829381221</v>
      </c>
      <c r="M10657" s="1">
        <f t="shared" ca="1" si="1512"/>
        <v>21419.639746562723</v>
      </c>
      <c r="N10657" s="13">
        <f t="shared" ca="1" si="1513"/>
        <v>3.2668255632888759</v>
      </c>
    </row>
    <row r="10658" spans="5:14" x14ac:dyDescent="0.15">
      <c r="E10658" s="2">
        <f t="shared" si="1508"/>
        <v>10654</v>
      </c>
      <c r="F10658" s="12">
        <f t="shared" ca="1" si="1505"/>
        <v>0.85670184550795125</v>
      </c>
      <c r="G10658" s="1">
        <f t="shared" ca="1" si="1509"/>
        <v>0.30933065161768608</v>
      </c>
      <c r="H10658" s="1">
        <f t="shared" ca="1" si="1510"/>
        <v>21416.682251651051</v>
      </c>
      <c r="I10658" s="1">
        <f t="shared" ca="1" si="1511"/>
        <v>21419.639746562723</v>
      </c>
      <c r="J10658" s="1">
        <f t="shared" ca="1" si="1507"/>
        <v>2.9574949116722564</v>
      </c>
      <c r="K10658" s="5">
        <f t="shared" ca="1" si="1506"/>
        <v>0.59148475532379508</v>
      </c>
      <c r="L10658" s="1">
        <f t="shared" ca="1" si="1504"/>
        <v>1.3462092415434324</v>
      </c>
      <c r="M10658" s="1">
        <f t="shared" ca="1" si="1512"/>
        <v>21420.985955804266</v>
      </c>
      <c r="N10658" s="13">
        <f t="shared" ca="1" si="1513"/>
        <v>4.3037041532152216</v>
      </c>
    </row>
    <row r="10659" spans="5:14" x14ac:dyDescent="0.15">
      <c r="E10659" s="2">
        <f t="shared" si="1508"/>
        <v>10655</v>
      </c>
      <c r="F10659" s="12">
        <f t="shared" ca="1" si="1505"/>
        <v>0.53268841024553959</v>
      </c>
      <c r="G10659" s="1">
        <f t="shared" ca="1" si="1509"/>
        <v>1.2596372438429371</v>
      </c>
      <c r="H10659" s="1">
        <f t="shared" ca="1" si="1510"/>
        <v>21417.941888894893</v>
      </c>
      <c r="I10659" s="1">
        <f t="shared" ca="1" si="1511"/>
        <v>21420.985955804266</v>
      </c>
      <c r="J10659" s="1">
        <f t="shared" ca="1" si="1507"/>
        <v>3.044066909373214</v>
      </c>
      <c r="K10659" s="5">
        <f t="shared" ca="1" si="1506"/>
        <v>0.87404821844296476</v>
      </c>
      <c r="L10659" s="1">
        <f t="shared" ca="1" si="1504"/>
        <v>3.4625596391512792</v>
      </c>
      <c r="M10659" s="1">
        <f t="shared" ca="1" si="1512"/>
        <v>21424.448515443419</v>
      </c>
      <c r="N10659" s="13">
        <f t="shared" ca="1" si="1513"/>
        <v>6.5066265485256736</v>
      </c>
    </row>
    <row r="10660" spans="5:14" x14ac:dyDescent="0.15">
      <c r="E10660" s="2">
        <f t="shared" si="1508"/>
        <v>10656</v>
      </c>
      <c r="F10660" s="12">
        <f t="shared" ca="1" si="1505"/>
        <v>0.51623841068086629</v>
      </c>
      <c r="G10660" s="1">
        <f t="shared" ca="1" si="1509"/>
        <v>1.3223731680064099</v>
      </c>
      <c r="H10660" s="1">
        <f t="shared" ca="1" si="1510"/>
        <v>21419.264262062901</v>
      </c>
      <c r="I10660" s="1">
        <f t="shared" ca="1" si="1511"/>
        <v>21424.448515443419</v>
      </c>
      <c r="J10660" s="1">
        <f t="shared" ca="1" si="1507"/>
        <v>5.1842533805174753</v>
      </c>
      <c r="K10660" s="5">
        <f t="shared" ca="1" si="1506"/>
        <v>0.65720727942770474</v>
      </c>
      <c r="L10660" s="1">
        <f t="shared" ca="1" si="1504"/>
        <v>1.6512361286443815</v>
      </c>
      <c r="M10660" s="1">
        <f t="shared" ca="1" si="1512"/>
        <v>21426.099751572063</v>
      </c>
      <c r="N10660" s="13">
        <f t="shared" ca="1" si="1513"/>
        <v>6.8354895091615617</v>
      </c>
    </row>
    <row r="10661" spans="5:14" x14ac:dyDescent="0.15">
      <c r="E10661" s="2">
        <f t="shared" si="1508"/>
        <v>10657</v>
      </c>
      <c r="F10661" s="12">
        <f t="shared" ca="1" si="1505"/>
        <v>0.27310045376479153</v>
      </c>
      <c r="G10661" s="1">
        <f t="shared" ca="1" si="1509"/>
        <v>2.5958311779407697</v>
      </c>
      <c r="H10661" s="1">
        <f t="shared" ca="1" si="1510"/>
        <v>21421.860093240841</v>
      </c>
      <c r="I10661" s="1">
        <f t="shared" ca="1" si="1511"/>
        <v>21426.099751572063</v>
      </c>
      <c r="J10661" s="1">
        <f t="shared" ca="1" si="1507"/>
        <v>4.2396583312220173</v>
      </c>
      <c r="K10661" s="5">
        <f t="shared" ca="1" si="1506"/>
        <v>0.70990882820200296</v>
      </c>
      <c r="L10661" s="1">
        <f t="shared" ca="1" si="1504"/>
        <v>1.9460591582989486</v>
      </c>
      <c r="M10661" s="1">
        <f t="shared" ca="1" si="1512"/>
        <v>21428.04581073036</v>
      </c>
      <c r="N10661" s="13">
        <f t="shared" ca="1" si="1513"/>
        <v>6.1857174895194476</v>
      </c>
    </row>
    <row r="10662" spans="5:14" x14ac:dyDescent="0.15">
      <c r="E10662" s="2">
        <f t="shared" si="1508"/>
        <v>10658</v>
      </c>
      <c r="F10662" s="12">
        <f t="shared" ca="1" si="1505"/>
        <v>0.98517777727283329</v>
      </c>
      <c r="G10662" s="1">
        <f t="shared" ca="1" si="1509"/>
        <v>2.9866339108951909E-2</v>
      </c>
      <c r="H10662" s="1">
        <f t="shared" ca="1" si="1510"/>
        <v>21421.889959579948</v>
      </c>
      <c r="I10662" s="1">
        <f t="shared" ca="1" si="1511"/>
        <v>21428.04581073036</v>
      </c>
      <c r="J10662" s="1">
        <f t="shared" ca="1" si="1507"/>
        <v>6.1558511504117632</v>
      </c>
      <c r="K10662" s="5">
        <f t="shared" ca="1" si="1506"/>
        <v>0.38372518628228391</v>
      </c>
      <c r="L10662" s="1">
        <f t="shared" ca="1" si="1504"/>
        <v>0.65991843898073421</v>
      </c>
      <c r="M10662" s="1">
        <f t="shared" ca="1" si="1512"/>
        <v>21428.705729169342</v>
      </c>
      <c r="N10662" s="13">
        <f t="shared" ca="1" si="1513"/>
        <v>6.8157695893933123</v>
      </c>
    </row>
    <row r="10663" spans="5:14" x14ac:dyDescent="0.15">
      <c r="E10663" s="2">
        <f t="shared" si="1508"/>
        <v>10659</v>
      </c>
      <c r="F10663" s="12">
        <f t="shared" ca="1" si="1505"/>
        <v>0.35653203160492286</v>
      </c>
      <c r="G10663" s="1">
        <f t="shared" ca="1" si="1509"/>
        <v>2.062662385879777</v>
      </c>
      <c r="H10663" s="1">
        <f t="shared" ca="1" si="1510"/>
        <v>21423.952621965829</v>
      </c>
      <c r="I10663" s="1">
        <f t="shared" ca="1" si="1511"/>
        <v>21428.705729169342</v>
      </c>
      <c r="J10663" s="1">
        <f t="shared" ca="1" si="1507"/>
        <v>4.7531072035126272</v>
      </c>
      <c r="K10663" s="5">
        <f t="shared" ca="1" si="1506"/>
        <v>9.576217833870293E-2</v>
      </c>
      <c r="L10663" s="1">
        <f t="shared" ca="1" si="1504"/>
        <v>0.10022217922703516</v>
      </c>
      <c r="M10663" s="1">
        <f t="shared" ca="1" si="1512"/>
        <v>21428.805951348568</v>
      </c>
      <c r="N10663" s="13">
        <f t="shared" ca="1" si="1513"/>
        <v>4.8533293827385933</v>
      </c>
    </row>
    <row r="10664" spans="5:14" x14ac:dyDescent="0.15">
      <c r="E10664" s="2">
        <f t="shared" si="1508"/>
        <v>10660</v>
      </c>
      <c r="F10664" s="12">
        <f t="shared" ca="1" si="1505"/>
        <v>0.48949113964769353</v>
      </c>
      <c r="G10664" s="1">
        <f t="shared" ca="1" si="1509"/>
        <v>1.4287778359945322</v>
      </c>
      <c r="H10664" s="1">
        <f t="shared" ca="1" si="1510"/>
        <v>21425.381399801823</v>
      </c>
      <c r="I10664" s="1">
        <f t="shared" ca="1" si="1511"/>
        <v>21428.805951348568</v>
      </c>
      <c r="J10664" s="1">
        <f t="shared" ca="1" si="1507"/>
        <v>3.4245515467446239</v>
      </c>
      <c r="K10664" s="5">
        <f t="shared" ca="1" si="1506"/>
        <v>0.58164985088729737</v>
      </c>
      <c r="L10664" s="1">
        <f t="shared" ca="1" si="1504"/>
        <v>1.3052840365246874</v>
      </c>
      <c r="M10664" s="1">
        <f t="shared" ca="1" si="1512"/>
        <v>21430.111235385091</v>
      </c>
      <c r="N10664" s="13">
        <f t="shared" ca="1" si="1513"/>
        <v>4.7298355832681409</v>
      </c>
    </row>
    <row r="10665" spans="5:14" x14ac:dyDescent="0.15">
      <c r="E10665" s="2">
        <f t="shared" si="1508"/>
        <v>10661</v>
      </c>
      <c r="F10665" s="12">
        <f t="shared" ca="1" si="1505"/>
        <v>0.42321929973936812</v>
      </c>
      <c r="G10665" s="1">
        <f t="shared" ca="1" si="1509"/>
        <v>1.7197295903576357</v>
      </c>
      <c r="H10665" s="1">
        <f t="shared" ca="1" si="1510"/>
        <v>21427.10112939218</v>
      </c>
      <c r="I10665" s="1">
        <f t="shared" ca="1" si="1511"/>
        <v>21430.111235385091</v>
      </c>
      <c r="J10665" s="1">
        <f t="shared" ca="1" si="1507"/>
        <v>3.0101059929111216</v>
      </c>
      <c r="K10665" s="5">
        <f t="shared" ca="1" si="1506"/>
        <v>0.97699950183681217</v>
      </c>
      <c r="L10665" s="1">
        <f t="shared" ca="1" si="1504"/>
        <v>6.6643347073062538</v>
      </c>
      <c r="M10665" s="1">
        <f t="shared" ca="1" si="1512"/>
        <v>21436.775570092399</v>
      </c>
      <c r="N10665" s="13">
        <f t="shared" ca="1" si="1513"/>
        <v>9.6744407002188382</v>
      </c>
    </row>
    <row r="10666" spans="5:14" x14ac:dyDescent="0.15">
      <c r="E10666" s="2">
        <f t="shared" si="1508"/>
        <v>10662</v>
      </c>
      <c r="F10666" s="12">
        <f t="shared" ca="1" si="1505"/>
        <v>0.34973456107828094</v>
      </c>
      <c r="G10666" s="1">
        <f t="shared" ca="1" si="1509"/>
        <v>2.1011616182926054</v>
      </c>
      <c r="H10666" s="1">
        <f t="shared" ca="1" si="1510"/>
        <v>21429.202291010472</v>
      </c>
      <c r="I10666" s="1">
        <f t="shared" ca="1" si="1511"/>
        <v>21436.775570092399</v>
      </c>
      <c r="J10666" s="1">
        <f t="shared" ca="1" si="1507"/>
        <v>7.5732790819274669</v>
      </c>
      <c r="K10666" s="5">
        <f t="shared" ca="1" si="1506"/>
        <v>0.77713335951353535</v>
      </c>
      <c r="L10666" s="1">
        <f t="shared" ca="1" si="1504"/>
        <v>2.4186461051539241</v>
      </c>
      <c r="M10666" s="1">
        <f t="shared" ca="1" si="1512"/>
        <v>21439.194216197553</v>
      </c>
      <c r="N10666" s="13">
        <f t="shared" ca="1" si="1513"/>
        <v>9.991925187081506</v>
      </c>
    </row>
    <row r="10667" spans="5:14" x14ac:dyDescent="0.15">
      <c r="E10667" s="2">
        <f t="shared" si="1508"/>
        <v>10663</v>
      </c>
      <c r="F10667" s="12">
        <f t="shared" ca="1" si="1505"/>
        <v>0.30196001214761459</v>
      </c>
      <c r="G10667" s="1">
        <f t="shared" ca="1" si="1509"/>
        <v>2.394921360962992</v>
      </c>
      <c r="H10667" s="1">
        <f t="shared" ca="1" si="1510"/>
        <v>21431.597212371435</v>
      </c>
      <c r="I10667" s="1">
        <f t="shared" ca="1" si="1511"/>
        <v>21439.194216197553</v>
      </c>
      <c r="J10667" s="1">
        <f t="shared" ca="1" si="1507"/>
        <v>7.5970038261184527</v>
      </c>
      <c r="K10667" s="5">
        <f t="shared" ca="1" si="1506"/>
        <v>0.6387175731659801</v>
      </c>
      <c r="L10667" s="1">
        <f t="shared" ca="1" si="1504"/>
        <v>1.559315638210798</v>
      </c>
      <c r="M10667" s="1">
        <f t="shared" ca="1" si="1512"/>
        <v>21440.753531835762</v>
      </c>
      <c r="N10667" s="13">
        <f t="shared" ca="1" si="1513"/>
        <v>9.1563194643276802</v>
      </c>
    </row>
    <row r="10668" spans="5:14" x14ac:dyDescent="0.15">
      <c r="E10668" s="2">
        <f t="shared" si="1508"/>
        <v>10664</v>
      </c>
      <c r="F10668" s="12">
        <f t="shared" ca="1" si="1505"/>
        <v>5.749516276031108E-2</v>
      </c>
      <c r="G10668" s="1">
        <f t="shared" ca="1" si="1509"/>
        <v>5.712108921250497</v>
      </c>
      <c r="H10668" s="1">
        <f t="shared" ca="1" si="1510"/>
        <v>21437.309321292683</v>
      </c>
      <c r="I10668" s="1">
        <f t="shared" ca="1" si="1511"/>
        <v>21440.753531835762</v>
      </c>
      <c r="J10668" s="1">
        <f t="shared" ca="1" si="1507"/>
        <v>3.4442105430789525</v>
      </c>
      <c r="K10668" s="5">
        <f t="shared" ca="1" si="1506"/>
        <v>8.6431326963977595E-2</v>
      </c>
      <c r="L10668" s="1">
        <f t="shared" ca="1" si="1504"/>
        <v>8.7868635580027707E-2</v>
      </c>
      <c r="M10668" s="1">
        <f t="shared" ca="1" si="1512"/>
        <v>21440.841400471341</v>
      </c>
      <c r="N10668" s="13">
        <f t="shared" ca="1" si="1513"/>
        <v>3.532079178658023</v>
      </c>
    </row>
    <row r="10669" spans="5:14" x14ac:dyDescent="0.15">
      <c r="E10669" s="2">
        <f t="shared" si="1508"/>
        <v>10665</v>
      </c>
      <c r="F10669" s="12">
        <f t="shared" ca="1" si="1505"/>
        <v>0.1420311105605041</v>
      </c>
      <c r="G10669" s="1">
        <f t="shared" ca="1" si="1509"/>
        <v>3.9034183138459855</v>
      </c>
      <c r="H10669" s="1">
        <f t="shared" ca="1" si="1510"/>
        <v>21441.21273960653</v>
      </c>
      <c r="I10669" s="1">
        <f t="shared" ca="1" si="1511"/>
        <v>21441.21273960653</v>
      </c>
      <c r="J10669" s="1">
        <f t="shared" ca="1" si="1507"/>
        <v>0</v>
      </c>
      <c r="K10669" s="5">
        <f t="shared" ca="1" si="1506"/>
        <v>0.42184827438390415</v>
      </c>
      <c r="L10669" s="1">
        <f t="shared" ca="1" si="1504"/>
        <v>0.76290063398813224</v>
      </c>
      <c r="M10669" s="1">
        <f t="shared" ca="1" si="1512"/>
        <v>21441.975640240518</v>
      </c>
      <c r="N10669" s="13">
        <f t="shared" ca="1" si="1513"/>
        <v>0.76290063398846542</v>
      </c>
    </row>
    <row r="10670" spans="5:14" x14ac:dyDescent="0.15">
      <c r="E10670" s="2">
        <f t="shared" si="1508"/>
        <v>10666</v>
      </c>
      <c r="F10670" s="12">
        <f t="shared" ca="1" si="1505"/>
        <v>0.42272708948557336</v>
      </c>
      <c r="G10670" s="1">
        <f t="shared" ca="1" si="1509"/>
        <v>1.7220569733483746</v>
      </c>
      <c r="H10670" s="1">
        <f t="shared" ca="1" si="1510"/>
        <v>21442.934796579877</v>
      </c>
      <c r="I10670" s="1">
        <f t="shared" ca="1" si="1511"/>
        <v>21442.934796579877</v>
      </c>
      <c r="J10670" s="1">
        <f t="shared" ca="1" si="1507"/>
        <v>0</v>
      </c>
      <c r="K10670" s="5">
        <f t="shared" ca="1" si="1506"/>
        <v>0.68209724318890053</v>
      </c>
      <c r="L10670" s="1">
        <f t="shared" ca="1" si="1504"/>
        <v>1.783880776088143</v>
      </c>
      <c r="M10670" s="1">
        <f t="shared" ca="1" si="1512"/>
        <v>21444.718677355966</v>
      </c>
      <c r="N10670" s="13">
        <f t="shared" ca="1" si="1513"/>
        <v>1.7838807760890631</v>
      </c>
    </row>
    <row r="10671" spans="5:14" x14ac:dyDescent="0.15">
      <c r="E10671" s="2">
        <f t="shared" si="1508"/>
        <v>10667</v>
      </c>
      <c r="F10671" s="12">
        <f t="shared" ca="1" si="1505"/>
        <v>0.95660072071401203</v>
      </c>
      <c r="G10671" s="1">
        <f t="shared" ca="1" si="1509"/>
        <v>8.8738388648254618E-2</v>
      </c>
      <c r="H10671" s="1">
        <f t="shared" ca="1" si="1510"/>
        <v>21443.023534968524</v>
      </c>
      <c r="I10671" s="1">
        <f t="shared" ca="1" si="1511"/>
        <v>21444.718677355966</v>
      </c>
      <c r="J10671" s="1">
        <f t="shared" ca="1" si="1507"/>
        <v>1.6951423874415923</v>
      </c>
      <c r="K10671" s="5">
        <f t="shared" ca="1" si="1506"/>
        <v>0.35676659505600927</v>
      </c>
      <c r="L10671" s="1">
        <f t="shared" ca="1" si="1504"/>
        <v>0.59189224729347034</v>
      </c>
      <c r="M10671" s="1">
        <f t="shared" ca="1" si="1512"/>
        <v>21445.310569603258</v>
      </c>
      <c r="N10671" s="13">
        <f t="shared" ca="1" si="1513"/>
        <v>2.2870346347335726</v>
      </c>
    </row>
    <row r="10672" spans="5:14" x14ac:dyDescent="0.15">
      <c r="E10672" s="2">
        <f t="shared" si="1508"/>
        <v>10668</v>
      </c>
      <c r="F10672" s="12">
        <f t="shared" ca="1" si="1505"/>
        <v>0.445413740659514</v>
      </c>
      <c r="G10672" s="1">
        <f t="shared" ca="1" si="1509"/>
        <v>1.6175033489573103</v>
      </c>
      <c r="H10672" s="1">
        <f t="shared" ca="1" si="1510"/>
        <v>21444.641038317481</v>
      </c>
      <c r="I10672" s="1">
        <f t="shared" ca="1" si="1511"/>
        <v>21445.310569603258</v>
      </c>
      <c r="J10672" s="1">
        <f t="shared" ca="1" si="1507"/>
        <v>0.66953128577733878</v>
      </c>
      <c r="K10672" s="5">
        <f t="shared" ca="1" si="1506"/>
        <v>0.16851314086046454</v>
      </c>
      <c r="L10672" s="1">
        <f t="shared" ca="1" si="1504"/>
        <v>0.20927528705652648</v>
      </c>
      <c r="M10672" s="1">
        <f t="shared" ca="1" si="1512"/>
        <v>21445.519844890314</v>
      </c>
      <c r="N10672" s="13">
        <f t="shared" ca="1" si="1513"/>
        <v>0.87880657283312757</v>
      </c>
    </row>
    <row r="10673" spans="5:14" x14ac:dyDescent="0.15">
      <c r="E10673" s="2">
        <f t="shared" si="1508"/>
        <v>10669</v>
      </c>
      <c r="F10673" s="12">
        <f t="shared" ca="1" si="1505"/>
        <v>0.25363409363563383</v>
      </c>
      <c r="G10673" s="1">
        <f t="shared" ca="1" si="1509"/>
        <v>2.7437252536576242</v>
      </c>
      <c r="H10673" s="1">
        <f t="shared" ca="1" si="1510"/>
        <v>21447.384763571139</v>
      </c>
      <c r="I10673" s="1">
        <f t="shared" ca="1" si="1511"/>
        <v>21447.384763571139</v>
      </c>
      <c r="J10673" s="1">
        <f t="shared" ca="1" si="1507"/>
        <v>0</v>
      </c>
      <c r="K10673" s="5">
        <f t="shared" ca="1" si="1506"/>
        <v>0.5376913435746874</v>
      </c>
      <c r="L10673" s="1">
        <f t="shared" ca="1" si="1504"/>
        <v>1.1347544037608213</v>
      </c>
      <c r="M10673" s="1">
        <f t="shared" ca="1" si="1512"/>
        <v>21448.519517974899</v>
      </c>
      <c r="N10673" s="13">
        <f t="shared" ca="1" si="1513"/>
        <v>1.1347544037598709</v>
      </c>
    </row>
    <row r="10674" spans="5:14" x14ac:dyDescent="0.15">
      <c r="E10674" s="2">
        <f t="shared" si="1508"/>
        <v>10670</v>
      </c>
      <c r="F10674" s="12">
        <f t="shared" ca="1" si="1505"/>
        <v>0.89106821749027576</v>
      </c>
      <c r="G10674" s="1">
        <f t="shared" ca="1" si="1509"/>
        <v>0.23066858320459341</v>
      </c>
      <c r="H10674" s="1">
        <f t="shared" ca="1" si="1510"/>
        <v>21447.615432154344</v>
      </c>
      <c r="I10674" s="1">
        <f t="shared" ca="1" si="1511"/>
        <v>21448.519517974899</v>
      </c>
      <c r="J10674" s="1">
        <f t="shared" ca="1" si="1507"/>
        <v>0.9040858205553377</v>
      </c>
      <c r="K10674" s="5">
        <f t="shared" ca="1" si="1506"/>
        <v>0.36336279627604307</v>
      </c>
      <c r="L10674" s="1">
        <f t="shared" ca="1" si="1504"/>
        <v>0.60818834964256796</v>
      </c>
      <c r="M10674" s="1">
        <f t="shared" ca="1" si="1512"/>
        <v>21449.12770632454</v>
      </c>
      <c r="N10674" s="13">
        <f t="shared" ca="1" si="1513"/>
        <v>1.5122741701961786</v>
      </c>
    </row>
    <row r="10675" spans="5:14" x14ac:dyDescent="0.15">
      <c r="E10675" s="2">
        <f t="shared" si="1508"/>
        <v>10671</v>
      </c>
      <c r="F10675" s="12">
        <f t="shared" ca="1" si="1505"/>
        <v>0.35086822985891419</v>
      </c>
      <c r="G10675" s="1">
        <f t="shared" ca="1" si="1509"/>
        <v>2.0946890790178605</v>
      </c>
      <c r="H10675" s="1">
        <f t="shared" ca="1" si="1510"/>
        <v>21449.710121233362</v>
      </c>
      <c r="I10675" s="1">
        <f t="shared" ca="1" si="1511"/>
        <v>21449.710121233362</v>
      </c>
      <c r="J10675" s="1">
        <f t="shared" ca="1" si="1507"/>
        <v>0</v>
      </c>
      <c r="K10675" s="5">
        <f t="shared" ca="1" si="1506"/>
        <v>0.62321446018245164</v>
      </c>
      <c r="L10675" s="1">
        <f t="shared" ca="1" si="1504"/>
        <v>1.4861319831109487</v>
      </c>
      <c r="M10675" s="1">
        <f t="shared" ca="1" si="1512"/>
        <v>21451.196253216473</v>
      </c>
      <c r="N10675" s="13">
        <f t="shared" ca="1" si="1513"/>
        <v>1.4861319831106812</v>
      </c>
    </row>
    <row r="10676" spans="5:14" x14ac:dyDescent="0.15">
      <c r="E10676" s="2">
        <f t="shared" si="1508"/>
        <v>10672</v>
      </c>
      <c r="F10676" s="12">
        <f t="shared" ca="1" si="1505"/>
        <v>0.41251708653280061</v>
      </c>
      <c r="G10676" s="1">
        <f t="shared" ca="1" si="1509"/>
        <v>1.770955304335132</v>
      </c>
      <c r="H10676" s="1">
        <f t="shared" ca="1" si="1510"/>
        <v>21451.481076537697</v>
      </c>
      <c r="I10676" s="1">
        <f t="shared" ca="1" si="1511"/>
        <v>21451.481076537697</v>
      </c>
      <c r="J10676" s="1">
        <f t="shared" ca="1" si="1507"/>
        <v>0</v>
      </c>
      <c r="K10676" s="5">
        <f t="shared" ca="1" si="1506"/>
        <v>0.24323200448684956</v>
      </c>
      <c r="L10676" s="1">
        <f t="shared" ca="1" si="1504"/>
        <v>0.34330437661782415</v>
      </c>
      <c r="M10676" s="1">
        <f t="shared" ca="1" si="1512"/>
        <v>21451.824380914313</v>
      </c>
      <c r="N10676" s="13">
        <f t="shared" ca="1" si="1513"/>
        <v>0.34330437661628821</v>
      </c>
    </row>
    <row r="10677" spans="5:14" x14ac:dyDescent="0.15">
      <c r="E10677" s="2">
        <f t="shared" si="1508"/>
        <v>10673</v>
      </c>
      <c r="F10677" s="12">
        <f t="shared" ca="1" si="1505"/>
        <v>0.35451714635558151</v>
      </c>
      <c r="G10677" s="1">
        <f t="shared" ca="1" si="1509"/>
        <v>2.0739971329258062</v>
      </c>
      <c r="H10677" s="1">
        <f t="shared" ca="1" si="1510"/>
        <v>21453.555073670625</v>
      </c>
      <c r="I10677" s="1">
        <f t="shared" ca="1" si="1511"/>
        <v>21453.555073670625</v>
      </c>
      <c r="J10677" s="1">
        <f t="shared" ca="1" si="1507"/>
        <v>0</v>
      </c>
      <c r="K10677" s="5">
        <f t="shared" ca="1" si="1506"/>
        <v>4.8342859709167518E-2</v>
      </c>
      <c r="L10677" s="1">
        <f t="shared" ca="1" si="1504"/>
        <v>4.1967056550555874E-2</v>
      </c>
      <c r="M10677" s="1">
        <f t="shared" ca="1" si="1512"/>
        <v>21453.597040727174</v>
      </c>
      <c r="N10677" s="13">
        <f t="shared" ca="1" si="1513"/>
        <v>4.1967056549765402E-2</v>
      </c>
    </row>
    <row r="10678" spans="5:14" x14ac:dyDescent="0.15">
      <c r="E10678" s="2">
        <f t="shared" si="1508"/>
        <v>10674</v>
      </c>
      <c r="F10678" s="12">
        <f t="shared" ca="1" si="1505"/>
        <v>0.23211861252223553</v>
      </c>
      <c r="G10678" s="1">
        <f t="shared" ca="1" si="1509"/>
        <v>2.921013554186866</v>
      </c>
      <c r="H10678" s="1">
        <f t="shared" ca="1" si="1510"/>
        <v>21456.476087224812</v>
      </c>
      <c r="I10678" s="1">
        <f t="shared" ca="1" si="1511"/>
        <v>21456.476087224812</v>
      </c>
      <c r="J10678" s="1">
        <f t="shared" ca="1" si="1507"/>
        <v>0</v>
      </c>
      <c r="K10678" s="5">
        <f t="shared" ca="1" si="1506"/>
        <v>0.27081136895115077</v>
      </c>
      <c r="L10678" s="1">
        <f t="shared" ca="1" si="1504"/>
        <v>0.3984731545096602</v>
      </c>
      <c r="M10678" s="1">
        <f t="shared" ca="1" si="1512"/>
        <v>21456.874560379321</v>
      </c>
      <c r="N10678" s="13">
        <f t="shared" ca="1" si="1513"/>
        <v>0.398473154509702</v>
      </c>
    </row>
    <row r="10679" spans="5:14" x14ac:dyDescent="0.15">
      <c r="E10679" s="2">
        <f t="shared" si="1508"/>
        <v>10675</v>
      </c>
      <c r="F10679" s="12">
        <f t="shared" ca="1" si="1505"/>
        <v>0.28246306823901224</v>
      </c>
      <c r="G10679" s="1">
        <f t="shared" ca="1" si="1509"/>
        <v>2.528414937678205</v>
      </c>
      <c r="H10679" s="1">
        <f t="shared" ca="1" si="1510"/>
        <v>21459.00450216249</v>
      </c>
      <c r="I10679" s="1">
        <f t="shared" ca="1" si="1511"/>
        <v>21459.00450216249</v>
      </c>
      <c r="J10679" s="1">
        <f t="shared" ca="1" si="1507"/>
        <v>0</v>
      </c>
      <c r="K10679" s="5">
        <f t="shared" ca="1" si="1506"/>
        <v>0.13396663121928543</v>
      </c>
      <c r="L10679" s="1">
        <f t="shared" ca="1" si="1504"/>
        <v>0.15478033417657272</v>
      </c>
      <c r="M10679" s="1">
        <f t="shared" ca="1" si="1512"/>
        <v>21459.159282496668</v>
      </c>
      <c r="N10679" s="13">
        <f t="shared" ca="1" si="1513"/>
        <v>0.1547803341782128</v>
      </c>
    </row>
    <row r="10680" spans="5:14" x14ac:dyDescent="0.15">
      <c r="E10680" s="2">
        <f t="shared" si="1508"/>
        <v>10676</v>
      </c>
      <c r="F10680" s="12">
        <f t="shared" ca="1" si="1505"/>
        <v>0.5303743413942581</v>
      </c>
      <c r="G10680" s="1">
        <f t="shared" ca="1" si="1509"/>
        <v>1.2683444344682977</v>
      </c>
      <c r="H10680" s="1">
        <f t="shared" ca="1" si="1510"/>
        <v>21460.272846596959</v>
      </c>
      <c r="I10680" s="1">
        <f t="shared" ca="1" si="1511"/>
        <v>21460.272846596959</v>
      </c>
      <c r="J10680" s="1">
        <f t="shared" ca="1" si="1507"/>
        <v>0</v>
      </c>
      <c r="K10680" s="5">
        <f t="shared" ca="1" si="1506"/>
        <v>7.0666160500683861E-2</v>
      </c>
      <c r="L10680" s="1">
        <f t="shared" ca="1" si="1504"/>
        <v>6.7939705798644126E-2</v>
      </c>
      <c r="M10680" s="1">
        <f t="shared" ca="1" si="1512"/>
        <v>21460.340786302757</v>
      </c>
      <c r="N10680" s="13">
        <f t="shared" ca="1" si="1513"/>
        <v>6.7939705797471106E-2</v>
      </c>
    </row>
    <row r="10681" spans="5:14" x14ac:dyDescent="0.15">
      <c r="E10681" s="2">
        <f t="shared" si="1508"/>
        <v>10677</v>
      </c>
      <c r="F10681" s="12">
        <f t="shared" ca="1" si="1505"/>
        <v>4.3199372747907527E-2</v>
      </c>
      <c r="G10681" s="1">
        <f t="shared" ca="1" si="1509"/>
        <v>6.2838586071236948</v>
      </c>
      <c r="H10681" s="1">
        <f t="shared" ca="1" si="1510"/>
        <v>21466.556705204082</v>
      </c>
      <c r="I10681" s="1">
        <f t="shared" ca="1" si="1511"/>
        <v>21466.556705204082</v>
      </c>
      <c r="J10681" s="1">
        <f t="shared" ca="1" si="1507"/>
        <v>0</v>
      </c>
      <c r="K10681" s="5">
        <f t="shared" ca="1" si="1506"/>
        <v>0.44434850481385657</v>
      </c>
      <c r="L10681" s="1">
        <f t="shared" ca="1" si="1504"/>
        <v>0.82773294363509964</v>
      </c>
      <c r="M10681" s="1">
        <f t="shared" ca="1" si="1512"/>
        <v>21467.384438147717</v>
      </c>
      <c r="N10681" s="13">
        <f t="shared" ca="1" si="1513"/>
        <v>0.82773294363505556</v>
      </c>
    </row>
    <row r="10682" spans="5:14" x14ac:dyDescent="0.15">
      <c r="E10682" s="2">
        <f t="shared" si="1508"/>
        <v>10678</v>
      </c>
      <c r="F10682" s="12">
        <f t="shared" ca="1" si="1505"/>
        <v>0.25555395847109241</v>
      </c>
      <c r="G10682" s="1">
        <f t="shared" ca="1" si="1509"/>
        <v>2.728643407763172</v>
      </c>
      <c r="H10682" s="1">
        <f t="shared" ca="1" si="1510"/>
        <v>21469.285348611844</v>
      </c>
      <c r="I10682" s="1">
        <f t="shared" ca="1" si="1511"/>
        <v>21469.285348611844</v>
      </c>
      <c r="J10682" s="1">
        <f t="shared" ca="1" si="1507"/>
        <v>0</v>
      </c>
      <c r="K10682" s="5">
        <f t="shared" ca="1" si="1506"/>
        <v>0.32051825452643168</v>
      </c>
      <c r="L10682" s="1">
        <f t="shared" ca="1" si="1504"/>
        <v>0.50616821098331199</v>
      </c>
      <c r="M10682" s="1">
        <f t="shared" ca="1" si="1512"/>
        <v>21469.791516822828</v>
      </c>
      <c r="N10682" s="13">
        <f t="shared" ca="1" si="1513"/>
        <v>0.50616821098446962</v>
      </c>
    </row>
    <row r="10683" spans="5:14" x14ac:dyDescent="0.15">
      <c r="E10683" s="2">
        <f t="shared" si="1508"/>
        <v>10679</v>
      </c>
      <c r="F10683" s="12">
        <f t="shared" ca="1" si="1505"/>
        <v>0.30936597841689573</v>
      </c>
      <c r="G10683" s="1">
        <f t="shared" ca="1" si="1509"/>
        <v>2.3464606135140467</v>
      </c>
      <c r="H10683" s="1">
        <f t="shared" ca="1" si="1510"/>
        <v>21471.631809225357</v>
      </c>
      <c r="I10683" s="1">
        <f t="shared" ca="1" si="1511"/>
        <v>21471.631809225357</v>
      </c>
      <c r="J10683" s="1">
        <f t="shared" ca="1" si="1507"/>
        <v>0</v>
      </c>
      <c r="K10683" s="5">
        <f t="shared" ca="1" si="1506"/>
        <v>0.56757142526575433</v>
      </c>
      <c r="L10683" s="1">
        <f t="shared" ca="1" si="1504"/>
        <v>1.2485432849434015</v>
      </c>
      <c r="M10683" s="1">
        <f t="shared" ca="1" si="1512"/>
        <v>21472.880352510299</v>
      </c>
      <c r="N10683" s="13">
        <f t="shared" ca="1" si="1513"/>
        <v>1.2485432849425706</v>
      </c>
    </row>
    <row r="10684" spans="5:14" x14ac:dyDescent="0.15">
      <c r="E10684" s="2">
        <f t="shared" si="1508"/>
        <v>10680</v>
      </c>
      <c r="F10684" s="12">
        <f t="shared" ca="1" si="1505"/>
        <v>0.7923354667845095</v>
      </c>
      <c r="G10684" s="1">
        <f t="shared" ca="1" si="1509"/>
        <v>0.46554081535089936</v>
      </c>
      <c r="H10684" s="1">
        <f t="shared" ca="1" si="1510"/>
        <v>21472.097350040709</v>
      </c>
      <c r="I10684" s="1">
        <f t="shared" ca="1" si="1511"/>
        <v>21472.880352510299</v>
      </c>
      <c r="J10684" s="1">
        <f t="shared" ca="1" si="1507"/>
        <v>0.78300246959042852</v>
      </c>
      <c r="K10684" s="5">
        <f t="shared" ca="1" si="1506"/>
        <v>0.6351297345324487</v>
      </c>
      <c r="L10684" s="1">
        <f t="shared" ca="1" si="1504"/>
        <v>1.5420760198518948</v>
      </c>
      <c r="M10684" s="1">
        <f t="shared" ca="1" si="1512"/>
        <v>21474.42242853015</v>
      </c>
      <c r="N10684" s="13">
        <f t="shared" ca="1" si="1513"/>
        <v>2.3250784894407843</v>
      </c>
    </row>
    <row r="10685" spans="5:14" x14ac:dyDescent="0.15">
      <c r="E10685" s="2">
        <f t="shared" si="1508"/>
        <v>10681</v>
      </c>
      <c r="F10685" s="12">
        <f t="shared" ca="1" si="1505"/>
        <v>0.14190755715951842</v>
      </c>
      <c r="G10685" s="1">
        <f t="shared" ca="1" si="1509"/>
        <v>3.9051588785922524</v>
      </c>
      <c r="H10685" s="1">
        <f t="shared" ca="1" si="1510"/>
        <v>21476.0025089193</v>
      </c>
      <c r="I10685" s="1">
        <f t="shared" ca="1" si="1511"/>
        <v>21476.0025089193</v>
      </c>
      <c r="J10685" s="1">
        <f t="shared" ca="1" si="1507"/>
        <v>0</v>
      </c>
      <c r="K10685" s="5">
        <f t="shared" ca="1" si="1506"/>
        <v>0.19307536541573389</v>
      </c>
      <c r="L10685" s="1">
        <f t="shared" ca="1" si="1504"/>
        <v>0.25089438269123876</v>
      </c>
      <c r="M10685" s="1">
        <f t="shared" ca="1" si="1512"/>
        <v>21476.253403301991</v>
      </c>
      <c r="N10685" s="13">
        <f t="shared" ca="1" si="1513"/>
        <v>0.25089438269060338</v>
      </c>
    </row>
    <row r="10686" spans="5:14" x14ac:dyDescent="0.15">
      <c r="E10686" s="2">
        <f t="shared" si="1508"/>
        <v>10682</v>
      </c>
      <c r="F10686" s="12">
        <f t="shared" ca="1" si="1505"/>
        <v>0.90933127591604579</v>
      </c>
      <c r="G10686" s="1">
        <f t="shared" ca="1" si="1509"/>
        <v>0.19009162249024344</v>
      </c>
      <c r="H10686" s="1">
        <f t="shared" ca="1" si="1510"/>
        <v>21476.192600541792</v>
      </c>
      <c r="I10686" s="1">
        <f t="shared" ca="1" si="1511"/>
        <v>21476.253403301991</v>
      </c>
      <c r="J10686" s="1">
        <f t="shared" ca="1" si="1507"/>
        <v>6.0802760199294426E-2</v>
      </c>
      <c r="K10686" s="5">
        <f t="shared" ca="1" si="1506"/>
        <v>0.66412768982434389</v>
      </c>
      <c r="L10686" s="1">
        <f t="shared" ca="1" si="1504"/>
        <v>1.6870400948769764</v>
      </c>
      <c r="M10686" s="1">
        <f t="shared" ca="1" si="1512"/>
        <v>21477.940443396867</v>
      </c>
      <c r="N10686" s="13">
        <f t="shared" ca="1" si="1513"/>
        <v>1.7478428550748504</v>
      </c>
    </row>
    <row r="10687" spans="5:14" x14ac:dyDescent="0.15">
      <c r="E10687" s="2">
        <f t="shared" si="1508"/>
        <v>10683</v>
      </c>
      <c r="F10687" s="12">
        <f t="shared" ca="1" si="1505"/>
        <v>0.42062364109387562</v>
      </c>
      <c r="G10687" s="1">
        <f t="shared" ca="1" si="1509"/>
        <v>1.7320336185431431</v>
      </c>
      <c r="H10687" s="1">
        <f t="shared" ca="1" si="1510"/>
        <v>21477.924634160336</v>
      </c>
      <c r="I10687" s="1">
        <f t="shared" ca="1" si="1511"/>
        <v>21477.940443396867</v>
      </c>
      <c r="J10687" s="1">
        <f t="shared" ca="1" si="1507"/>
        <v>1.580923653091304E-2</v>
      </c>
      <c r="K10687" s="5">
        <f t="shared" ca="1" si="1506"/>
        <v>0.958895797665544</v>
      </c>
      <c r="L10687" s="1">
        <f t="shared" ca="1" si="1504"/>
        <v>5.5606862018311451</v>
      </c>
      <c r="M10687" s="1">
        <f t="shared" ca="1" si="1512"/>
        <v>21483.501129598699</v>
      </c>
      <c r="N10687" s="13">
        <f t="shared" ca="1" si="1513"/>
        <v>5.5764954383630538</v>
      </c>
    </row>
    <row r="10688" spans="5:14" x14ac:dyDescent="0.15">
      <c r="E10688" s="2">
        <f t="shared" si="1508"/>
        <v>10684</v>
      </c>
      <c r="F10688" s="12">
        <f t="shared" ca="1" si="1505"/>
        <v>0.10548165903525109</v>
      </c>
      <c r="G10688" s="1">
        <f t="shared" ca="1" si="1509"/>
        <v>4.4984363783728618</v>
      </c>
      <c r="H10688" s="1">
        <f t="shared" ca="1" si="1510"/>
        <v>21482.423070538709</v>
      </c>
      <c r="I10688" s="1">
        <f t="shared" ca="1" si="1511"/>
        <v>21483.501129598699</v>
      </c>
      <c r="J10688" s="1">
        <f t="shared" ca="1" si="1507"/>
        <v>1.078059059989755</v>
      </c>
      <c r="K10688" s="5">
        <f t="shared" ca="1" si="1506"/>
        <v>0.21555415893293206</v>
      </c>
      <c r="L10688" s="1">
        <f t="shared" ca="1" si="1504"/>
        <v>0.29106808274245166</v>
      </c>
      <c r="M10688" s="1">
        <f t="shared" ca="1" si="1512"/>
        <v>21483.79219768144</v>
      </c>
      <c r="N10688" s="13">
        <f t="shared" ca="1" si="1513"/>
        <v>1.3691271427305765</v>
      </c>
    </row>
    <row r="10689" spans="5:14" x14ac:dyDescent="0.15">
      <c r="E10689" s="2">
        <f t="shared" si="1508"/>
        <v>10685</v>
      </c>
      <c r="F10689" s="12">
        <f t="shared" ca="1" si="1505"/>
        <v>0.19736075245531015</v>
      </c>
      <c r="G10689" s="1">
        <f t="shared" ca="1" si="1509"/>
        <v>3.2454439883307891</v>
      </c>
      <c r="H10689" s="1">
        <f t="shared" ca="1" si="1510"/>
        <v>21485.668514527038</v>
      </c>
      <c r="I10689" s="1">
        <f t="shared" ca="1" si="1511"/>
        <v>21485.668514527038</v>
      </c>
      <c r="J10689" s="1">
        <f t="shared" ca="1" si="1507"/>
        <v>0</v>
      </c>
      <c r="K10689" s="5">
        <f t="shared" ca="1" si="1506"/>
        <v>0.29543562268338108</v>
      </c>
      <c r="L10689" s="1">
        <f t="shared" ca="1" si="1504"/>
        <v>0.4504565898081499</v>
      </c>
      <c r="M10689" s="1">
        <f t="shared" ca="1" si="1512"/>
        <v>21486.118971116848</v>
      </c>
      <c r="N10689" s="13">
        <f t="shared" ca="1" si="1513"/>
        <v>0.45045658980961889</v>
      </c>
    </row>
    <row r="10690" spans="5:14" x14ac:dyDescent="0.15">
      <c r="E10690" s="2">
        <f t="shared" si="1508"/>
        <v>10686</v>
      </c>
      <c r="F10690" s="12">
        <f t="shared" ca="1" si="1505"/>
        <v>0.9190950917985411</v>
      </c>
      <c r="G10690" s="1">
        <f t="shared" ca="1" si="1509"/>
        <v>0.16873137771610383</v>
      </c>
      <c r="H10690" s="1">
        <f t="shared" ca="1" si="1510"/>
        <v>21485.837245904753</v>
      </c>
      <c r="I10690" s="1">
        <f t="shared" ca="1" si="1511"/>
        <v>21486.118971116848</v>
      </c>
      <c r="J10690" s="1">
        <f t="shared" ca="1" si="1507"/>
        <v>0.28172521209489787</v>
      </c>
      <c r="K10690" s="5">
        <f t="shared" ca="1" si="1506"/>
        <v>0.25525729708222533</v>
      </c>
      <c r="L10690" s="1">
        <f t="shared" ca="1" si="1504"/>
        <v>0.3669705040800203</v>
      </c>
      <c r="M10690" s="1">
        <f t="shared" ca="1" si="1512"/>
        <v>21486.485941620929</v>
      </c>
      <c r="N10690" s="13">
        <f t="shared" ca="1" si="1513"/>
        <v>0.64869571617600741</v>
      </c>
    </row>
    <row r="10691" spans="5:14" x14ac:dyDescent="0.15">
      <c r="E10691" s="2">
        <f t="shared" si="1508"/>
        <v>10687</v>
      </c>
      <c r="F10691" s="12">
        <f t="shared" ca="1" si="1505"/>
        <v>0.59821749221731302</v>
      </c>
      <c r="G10691" s="1">
        <f t="shared" ca="1" si="1509"/>
        <v>1.0276017835880606</v>
      </c>
      <c r="H10691" s="1">
        <f t="shared" ca="1" si="1510"/>
        <v>21486.864847688343</v>
      </c>
      <c r="I10691" s="1">
        <f t="shared" ca="1" si="1511"/>
        <v>21486.864847688343</v>
      </c>
      <c r="J10691" s="1">
        <f t="shared" ca="1" si="1507"/>
        <v>0</v>
      </c>
      <c r="K10691" s="5">
        <f t="shared" ca="1" si="1506"/>
        <v>0.94991375765686348</v>
      </c>
      <c r="L10691" s="1">
        <f t="shared" ca="1" si="1504"/>
        <v>5.187034125786008</v>
      </c>
      <c r="M10691" s="1">
        <f t="shared" ca="1" si="1512"/>
        <v>21492.051881814128</v>
      </c>
      <c r="N10691" s="13">
        <f t="shared" ca="1" si="1513"/>
        <v>5.1870341257854307</v>
      </c>
    </row>
    <row r="10692" spans="5:14" x14ac:dyDescent="0.15">
      <c r="E10692" s="2">
        <f t="shared" si="1508"/>
        <v>10688</v>
      </c>
      <c r="F10692" s="12">
        <f t="shared" ca="1" si="1505"/>
        <v>0.81664080877666068</v>
      </c>
      <c r="G10692" s="1">
        <f t="shared" ca="1" si="1509"/>
        <v>0.40511185467040994</v>
      </c>
      <c r="H10692" s="1">
        <f t="shared" ca="1" si="1510"/>
        <v>21487.269959543013</v>
      </c>
      <c r="I10692" s="1">
        <f t="shared" ca="1" si="1511"/>
        <v>21492.051881814128</v>
      </c>
      <c r="J10692" s="1">
        <f t="shared" ca="1" si="1507"/>
        <v>4.781922271115036</v>
      </c>
      <c r="K10692" s="5">
        <f t="shared" ca="1" si="1506"/>
        <v>0.74097891756077205</v>
      </c>
      <c r="L10692" s="1">
        <f t="shared" ca="1" si="1504"/>
        <v>2.1482045642839238</v>
      </c>
      <c r="M10692" s="1">
        <f t="shared" ca="1" si="1512"/>
        <v>21494.200086378412</v>
      </c>
      <c r="N10692" s="13">
        <f t="shared" ca="1" si="1513"/>
        <v>6.9301268353992782</v>
      </c>
    </row>
    <row r="10693" spans="5:14" x14ac:dyDescent="0.15">
      <c r="E10693" s="2">
        <f t="shared" si="1508"/>
        <v>10689</v>
      </c>
      <c r="F10693" s="12">
        <f t="shared" ca="1" si="1505"/>
        <v>1.3629936247262386E-2</v>
      </c>
      <c r="G10693" s="1">
        <f t="shared" ca="1" si="1509"/>
        <v>8.5909734213363436</v>
      </c>
      <c r="H10693" s="1">
        <f t="shared" ca="1" si="1510"/>
        <v>21495.860932964348</v>
      </c>
      <c r="I10693" s="1">
        <f t="shared" ca="1" si="1511"/>
        <v>21495.860932964348</v>
      </c>
      <c r="J10693" s="1">
        <f t="shared" ca="1" si="1507"/>
        <v>0</v>
      </c>
      <c r="K10693" s="5">
        <f t="shared" ca="1" si="1506"/>
        <v>0.29806384868373992</v>
      </c>
      <c r="L10693" s="1">
        <f t="shared" ca="1" si="1504"/>
        <v>0.45616135724406276</v>
      </c>
      <c r="M10693" s="1">
        <f t="shared" ca="1" si="1512"/>
        <v>21496.317094321592</v>
      </c>
      <c r="N10693" s="13">
        <f t="shared" ca="1" si="1513"/>
        <v>0.45616135724412743</v>
      </c>
    </row>
    <row r="10694" spans="5:14" x14ac:dyDescent="0.15">
      <c r="E10694" s="2">
        <f t="shared" si="1508"/>
        <v>10690</v>
      </c>
      <c r="F10694" s="12">
        <f t="shared" ca="1" si="1505"/>
        <v>0.3947670918814149</v>
      </c>
      <c r="G10694" s="1">
        <f t="shared" ca="1" si="1509"/>
        <v>1.85891865758813</v>
      </c>
      <c r="H10694" s="1">
        <f t="shared" ca="1" si="1510"/>
        <v>21497.719851621936</v>
      </c>
      <c r="I10694" s="1">
        <f t="shared" ca="1" si="1511"/>
        <v>21497.719851621936</v>
      </c>
      <c r="J10694" s="1">
        <f t="shared" ca="1" si="1507"/>
        <v>0</v>
      </c>
      <c r="K10694" s="5">
        <f t="shared" ca="1" si="1506"/>
        <v>0.25432380548243305</v>
      </c>
      <c r="L10694" s="1">
        <f t="shared" ref="L10694:L10757" ca="1" si="1514">_xlfn.GAMMA.INV(K10694, 0.8, 2)</f>
        <v>0.36511199887217666</v>
      </c>
      <c r="M10694" s="1">
        <f t="shared" ca="1" si="1512"/>
        <v>21498.084963620808</v>
      </c>
      <c r="N10694" s="13">
        <f t="shared" ca="1" si="1513"/>
        <v>0.36511199887172552</v>
      </c>
    </row>
    <row r="10695" spans="5:14" x14ac:dyDescent="0.15">
      <c r="E10695" s="2">
        <f t="shared" si="1508"/>
        <v>10691</v>
      </c>
      <c r="F10695" s="12">
        <f t="shared" ref="F10695:F10758" ca="1" si="1515">RAND()</f>
        <v>0.79366900153262243</v>
      </c>
      <c r="G10695" s="1">
        <f t="shared" ca="1" si="1509"/>
        <v>0.46217755859088888</v>
      </c>
      <c r="H10695" s="1">
        <f t="shared" ca="1" si="1510"/>
        <v>21498.182029180527</v>
      </c>
      <c r="I10695" s="1">
        <f t="shared" ca="1" si="1511"/>
        <v>21498.182029180527</v>
      </c>
      <c r="J10695" s="1">
        <f t="shared" ca="1" si="1507"/>
        <v>0</v>
      </c>
      <c r="K10695" s="5">
        <f t="shared" ref="K10695:K10758" ca="1" si="1516">RAND()</f>
        <v>6.0095818074342944E-2</v>
      </c>
      <c r="L10695" s="1">
        <f t="shared" ca="1" si="1514"/>
        <v>5.5290169280119136E-2</v>
      </c>
      <c r="M10695" s="1">
        <f t="shared" ca="1" si="1512"/>
        <v>21498.237319349806</v>
      </c>
      <c r="N10695" s="13">
        <f t="shared" ca="1" si="1513"/>
        <v>5.5290169279032853E-2</v>
      </c>
    </row>
    <row r="10696" spans="5:14" x14ac:dyDescent="0.15">
      <c r="E10696" s="2">
        <f t="shared" si="1508"/>
        <v>10692</v>
      </c>
      <c r="F10696" s="12">
        <f t="shared" ca="1" si="1515"/>
        <v>0.84018365688700769</v>
      </c>
      <c r="G10696" s="1">
        <f t="shared" ca="1" si="1509"/>
        <v>0.34826954378326808</v>
      </c>
      <c r="H10696" s="1">
        <f t="shared" ca="1" si="1510"/>
        <v>21498.530298724309</v>
      </c>
      <c r="I10696" s="1">
        <f t="shared" ca="1" si="1511"/>
        <v>21498.530298724309</v>
      </c>
      <c r="J10696" s="1">
        <f t="shared" ca="1" si="1507"/>
        <v>0</v>
      </c>
      <c r="K10696" s="5">
        <f t="shared" ca="1" si="1516"/>
        <v>0.2703534052834754</v>
      </c>
      <c r="L10696" s="1">
        <f t="shared" ca="1" si="1514"/>
        <v>0.39753105712676406</v>
      </c>
      <c r="M10696" s="1">
        <f t="shared" ca="1" si="1512"/>
        <v>21498.927829781434</v>
      </c>
      <c r="N10696" s="13">
        <f t="shared" ca="1" si="1513"/>
        <v>0.39753105712588876</v>
      </c>
    </row>
    <row r="10697" spans="5:14" x14ac:dyDescent="0.15">
      <c r="E10697" s="2">
        <f t="shared" si="1508"/>
        <v>10693</v>
      </c>
      <c r="F10697" s="12">
        <f t="shared" ca="1" si="1515"/>
        <v>0.60015536068509001</v>
      </c>
      <c r="G10697" s="1">
        <f t="shared" ca="1" si="1509"/>
        <v>1.0211334456171721</v>
      </c>
      <c r="H10697" s="1">
        <f t="shared" ca="1" si="1510"/>
        <v>21499.551432169927</v>
      </c>
      <c r="I10697" s="1">
        <f t="shared" ca="1" si="1511"/>
        <v>21499.551432169927</v>
      </c>
      <c r="J10697" s="1">
        <f t="shared" ref="J10697:J10760" ca="1" si="1517">I10697-H10697</f>
        <v>0</v>
      </c>
      <c r="K10697" s="5">
        <f t="shared" ca="1" si="1516"/>
        <v>0.34969682573364724</v>
      </c>
      <c r="L10697" s="1">
        <f t="shared" ca="1" si="1514"/>
        <v>0.57466981887737201</v>
      </c>
      <c r="M10697" s="1">
        <f t="shared" ca="1" si="1512"/>
        <v>21500.126101988804</v>
      </c>
      <c r="N10697" s="13">
        <f t="shared" ca="1" si="1513"/>
        <v>0.57466981887773727</v>
      </c>
    </row>
    <row r="10698" spans="5:14" x14ac:dyDescent="0.15">
      <c r="E10698" s="2">
        <f t="shared" ref="E10698:E10761" si="1518">E10697+1</f>
        <v>10694</v>
      </c>
      <c r="F10698" s="12">
        <f t="shared" ca="1" si="1515"/>
        <v>0.38537024708595402</v>
      </c>
      <c r="G10698" s="1">
        <f t="shared" ca="1" si="1509"/>
        <v>1.9071014521405811</v>
      </c>
      <c r="H10698" s="1">
        <f t="shared" ca="1" si="1510"/>
        <v>21501.458533622066</v>
      </c>
      <c r="I10698" s="1">
        <f t="shared" ca="1" si="1511"/>
        <v>21501.458533622066</v>
      </c>
      <c r="J10698" s="1">
        <f t="shared" ca="1" si="1517"/>
        <v>0</v>
      </c>
      <c r="K10698" s="5">
        <f t="shared" ca="1" si="1516"/>
        <v>8.1573013468226763E-2</v>
      </c>
      <c r="L10698" s="1">
        <f t="shared" ca="1" si="1514"/>
        <v>8.1597693160339185E-2</v>
      </c>
      <c r="M10698" s="1">
        <f t="shared" ca="1" si="1512"/>
        <v>21501.540131315225</v>
      </c>
      <c r="N10698" s="13">
        <f t="shared" ca="1" si="1513"/>
        <v>8.159769315898302E-2</v>
      </c>
    </row>
    <row r="10699" spans="5:14" x14ac:dyDescent="0.15">
      <c r="E10699" s="2">
        <f t="shared" si="1518"/>
        <v>10695</v>
      </c>
      <c r="F10699" s="12">
        <f t="shared" ca="1" si="1515"/>
        <v>0.40221861952137994</v>
      </c>
      <c r="G10699" s="1">
        <f t="shared" ca="1" si="1509"/>
        <v>1.8215190170593962</v>
      </c>
      <c r="H10699" s="1">
        <f t="shared" ca="1" si="1510"/>
        <v>21503.280052639126</v>
      </c>
      <c r="I10699" s="1">
        <f t="shared" ca="1" si="1511"/>
        <v>21503.280052639126</v>
      </c>
      <c r="J10699" s="1">
        <f t="shared" ca="1" si="1517"/>
        <v>0</v>
      </c>
      <c r="K10699" s="5">
        <f t="shared" ca="1" si="1516"/>
        <v>9.3228708193368925E-2</v>
      </c>
      <c r="L10699" s="1">
        <f t="shared" ca="1" si="1514"/>
        <v>9.6828452211032895E-2</v>
      </c>
      <c r="M10699" s="1">
        <f t="shared" ca="1" si="1512"/>
        <v>21503.376881091335</v>
      </c>
      <c r="N10699" s="13">
        <f t="shared" ca="1" si="1513"/>
        <v>9.6828452209592797E-2</v>
      </c>
    </row>
    <row r="10700" spans="5:14" x14ac:dyDescent="0.15">
      <c r="E10700" s="2">
        <f t="shared" si="1518"/>
        <v>10696</v>
      </c>
      <c r="F10700" s="12">
        <f t="shared" ca="1" si="1515"/>
        <v>0.69306999759282262</v>
      </c>
      <c r="G10700" s="1">
        <f t="shared" ca="1" si="1509"/>
        <v>0.73324855653122012</v>
      </c>
      <c r="H10700" s="1">
        <f t="shared" ca="1" si="1510"/>
        <v>21504.013301195657</v>
      </c>
      <c r="I10700" s="1">
        <f t="shared" ca="1" si="1511"/>
        <v>21504.013301195657</v>
      </c>
      <c r="J10700" s="1">
        <f t="shared" ca="1" si="1517"/>
        <v>0</v>
      </c>
      <c r="K10700" s="5">
        <f t="shared" ca="1" si="1516"/>
        <v>0.15179186039907455</v>
      </c>
      <c r="L10700" s="1">
        <f t="shared" ca="1" si="1514"/>
        <v>0.18230373467081795</v>
      </c>
      <c r="M10700" s="1">
        <f t="shared" ca="1" si="1512"/>
        <v>21504.195604930326</v>
      </c>
      <c r="N10700" s="13">
        <f t="shared" ca="1" si="1513"/>
        <v>0.18230373466940364</v>
      </c>
    </row>
    <row r="10701" spans="5:14" x14ac:dyDescent="0.15">
      <c r="E10701" s="2">
        <f t="shared" si="1518"/>
        <v>10697</v>
      </c>
      <c r="F10701" s="12">
        <f t="shared" ca="1" si="1515"/>
        <v>0.59904179251414513</v>
      </c>
      <c r="G10701" s="1">
        <f t="shared" ca="1" si="1509"/>
        <v>1.0248478256523363</v>
      </c>
      <c r="H10701" s="1">
        <f t="shared" ca="1" si="1510"/>
        <v>21505.038149021308</v>
      </c>
      <c r="I10701" s="1">
        <f t="shared" ca="1" si="1511"/>
        <v>21505.038149021308</v>
      </c>
      <c r="J10701" s="1">
        <f t="shared" ca="1" si="1517"/>
        <v>0</v>
      </c>
      <c r="K10701" s="5">
        <f t="shared" ca="1" si="1516"/>
        <v>0.94120879781067435</v>
      </c>
      <c r="L10701" s="1">
        <f t="shared" ca="1" si="1514"/>
        <v>4.8849651608583775</v>
      </c>
      <c r="M10701" s="1">
        <f t="shared" ca="1" si="1512"/>
        <v>21509.923114182166</v>
      </c>
      <c r="N10701" s="13">
        <f t="shared" ca="1" si="1513"/>
        <v>4.8849651608579734</v>
      </c>
    </row>
    <row r="10702" spans="5:14" x14ac:dyDescent="0.15">
      <c r="E10702" s="2">
        <f t="shared" si="1518"/>
        <v>10698</v>
      </c>
      <c r="F10702" s="12">
        <f t="shared" ca="1" si="1515"/>
        <v>0.79538534034156438</v>
      </c>
      <c r="G10702" s="1">
        <f t="shared" ca="1" si="1509"/>
        <v>0.45785715385418196</v>
      </c>
      <c r="H10702" s="1">
        <f t="shared" ca="1" si="1510"/>
        <v>21505.496006175163</v>
      </c>
      <c r="I10702" s="1">
        <f t="shared" ca="1" si="1511"/>
        <v>21509.923114182166</v>
      </c>
      <c r="J10702" s="1">
        <f t="shared" ca="1" si="1517"/>
        <v>4.4271080070029711</v>
      </c>
      <c r="K10702" s="5">
        <f t="shared" ca="1" si="1516"/>
        <v>0.82459500759267979</v>
      </c>
      <c r="L10702" s="1">
        <f t="shared" ca="1" si="1514"/>
        <v>2.8537686338617489</v>
      </c>
      <c r="M10702" s="1">
        <f t="shared" ca="1" si="1512"/>
        <v>21512.776882816026</v>
      </c>
      <c r="N10702" s="13">
        <f t="shared" ca="1" si="1513"/>
        <v>7.2808766408634256</v>
      </c>
    </row>
    <row r="10703" spans="5:14" x14ac:dyDescent="0.15">
      <c r="E10703" s="2">
        <f t="shared" si="1518"/>
        <v>10699</v>
      </c>
      <c r="F10703" s="12">
        <f t="shared" ca="1" si="1515"/>
        <v>0.91270962193468796</v>
      </c>
      <c r="G10703" s="1">
        <f t="shared" ca="1" si="1509"/>
        <v>0.18267499447910221</v>
      </c>
      <c r="H10703" s="1">
        <f t="shared" ca="1" si="1510"/>
        <v>21505.67868116964</v>
      </c>
      <c r="I10703" s="1">
        <f t="shared" ca="1" si="1511"/>
        <v>21512.776882816026</v>
      </c>
      <c r="J10703" s="1">
        <f t="shared" ca="1" si="1517"/>
        <v>7.0982016463858599</v>
      </c>
      <c r="K10703" s="5">
        <f t="shared" ca="1" si="1516"/>
        <v>0.6702320402574018</v>
      </c>
      <c r="L10703" s="1">
        <f t="shared" ca="1" si="1514"/>
        <v>1.719294062172565</v>
      </c>
      <c r="M10703" s="1">
        <f t="shared" ca="1" si="1512"/>
        <v>21514.496176878198</v>
      </c>
      <c r="N10703" s="13">
        <f t="shared" ca="1" si="1513"/>
        <v>8.8174957085575443</v>
      </c>
    </row>
    <row r="10704" spans="5:14" x14ac:dyDescent="0.15">
      <c r="E10704" s="2">
        <f t="shared" si="1518"/>
        <v>10700</v>
      </c>
      <c r="F10704" s="12">
        <f t="shared" ca="1" si="1515"/>
        <v>0.28775338613600132</v>
      </c>
      <c r="G10704" s="1">
        <f t="shared" ca="1" si="1509"/>
        <v>2.4913029276355076</v>
      </c>
      <c r="H10704" s="1">
        <f t="shared" ca="1" si="1510"/>
        <v>21508.169984097276</v>
      </c>
      <c r="I10704" s="1">
        <f t="shared" ca="1" si="1511"/>
        <v>21514.496176878198</v>
      </c>
      <c r="J10704" s="1">
        <f t="shared" ca="1" si="1517"/>
        <v>6.3261927809217013</v>
      </c>
      <c r="K10704" s="5">
        <f t="shared" ca="1" si="1516"/>
        <v>0.59272672641088398</v>
      </c>
      <c r="L10704" s="1">
        <f t="shared" ca="1" si="1514"/>
        <v>1.3514556335784766</v>
      </c>
      <c r="M10704" s="1">
        <f t="shared" ca="1" si="1512"/>
        <v>21515.847632511777</v>
      </c>
      <c r="N10704" s="13">
        <f t="shared" ca="1" si="1513"/>
        <v>7.6776484145011636</v>
      </c>
    </row>
    <row r="10705" spans="5:14" x14ac:dyDescent="0.15">
      <c r="E10705" s="2">
        <f t="shared" si="1518"/>
        <v>10701</v>
      </c>
      <c r="F10705" s="12">
        <f t="shared" ca="1" si="1515"/>
        <v>0.80196807940516424</v>
      </c>
      <c r="G10705" s="1">
        <f t="shared" ca="1" si="1509"/>
        <v>0.44137294629631307</v>
      </c>
      <c r="H10705" s="1">
        <f t="shared" ca="1" si="1510"/>
        <v>21508.611357043574</v>
      </c>
      <c r="I10705" s="1">
        <f t="shared" ca="1" si="1511"/>
        <v>21515.847632511777</v>
      </c>
      <c r="J10705" s="1">
        <f t="shared" ca="1" si="1517"/>
        <v>7.2362754682035302</v>
      </c>
      <c r="K10705" s="5">
        <f t="shared" ca="1" si="1516"/>
        <v>0.80243023188762763</v>
      </c>
      <c r="L10705" s="1">
        <f t="shared" ca="1" si="1514"/>
        <v>2.6369524816652223</v>
      </c>
      <c r="M10705" s="1">
        <f t="shared" ca="1" si="1512"/>
        <v>21518.484584993443</v>
      </c>
      <c r="N10705" s="13">
        <f t="shared" ca="1" si="1513"/>
        <v>9.8732279498690332</v>
      </c>
    </row>
    <row r="10706" spans="5:14" x14ac:dyDescent="0.15">
      <c r="E10706" s="2">
        <f t="shared" si="1518"/>
        <v>10702</v>
      </c>
      <c r="F10706" s="12">
        <f t="shared" ca="1" si="1515"/>
        <v>0.6669421877178171</v>
      </c>
      <c r="G10706" s="1">
        <f t="shared" ca="1" si="1509"/>
        <v>0.81010382381749424</v>
      </c>
      <c r="H10706" s="1">
        <f t="shared" ca="1" si="1510"/>
        <v>21509.42146086739</v>
      </c>
      <c r="I10706" s="1">
        <f t="shared" ca="1" si="1511"/>
        <v>21518.484584993443</v>
      </c>
      <c r="J10706" s="1">
        <f t="shared" ca="1" si="1517"/>
        <v>9.0631241260525712</v>
      </c>
      <c r="K10706" s="5">
        <f t="shared" ca="1" si="1516"/>
        <v>0.53025585708818201</v>
      </c>
      <c r="L10706" s="1">
        <f t="shared" ca="1" si="1514"/>
        <v>1.1077409546969565</v>
      </c>
      <c r="M10706" s="1">
        <f t="shared" ca="1" si="1512"/>
        <v>21519.592325948139</v>
      </c>
      <c r="N10706" s="13">
        <f t="shared" ca="1" si="1513"/>
        <v>10.170865080748626</v>
      </c>
    </row>
    <row r="10707" spans="5:14" x14ac:dyDescent="0.15">
      <c r="E10707" s="2">
        <f t="shared" si="1518"/>
        <v>10703</v>
      </c>
      <c r="F10707" s="12">
        <f t="shared" ca="1" si="1515"/>
        <v>0.94015867352862359</v>
      </c>
      <c r="G10707" s="1">
        <f t="shared" ca="1" si="1509"/>
        <v>0.12341323267456719</v>
      </c>
      <c r="H10707" s="1">
        <f t="shared" ca="1" si="1510"/>
        <v>21509.544874100065</v>
      </c>
      <c r="I10707" s="1">
        <f t="shared" ca="1" si="1511"/>
        <v>21519.592325948139</v>
      </c>
      <c r="J10707" s="1">
        <f t="shared" ca="1" si="1517"/>
        <v>10.047451848073251</v>
      </c>
      <c r="K10707" s="5">
        <f t="shared" ca="1" si="1516"/>
        <v>0.49708249998292464</v>
      </c>
      <c r="L10707" s="1">
        <f t="shared" ca="1" si="1514"/>
        <v>0.99296688862320281</v>
      </c>
      <c r="M10707" s="1">
        <f t="shared" ca="1" si="1512"/>
        <v>21520.58529283676</v>
      </c>
      <c r="N10707" s="13">
        <f t="shared" ca="1" si="1513"/>
        <v>11.040418736694846</v>
      </c>
    </row>
    <row r="10708" spans="5:14" x14ac:dyDescent="0.15">
      <c r="E10708" s="2">
        <f t="shared" si="1518"/>
        <v>10704</v>
      </c>
      <c r="F10708" s="12">
        <f t="shared" ca="1" si="1515"/>
        <v>0.65207057584530959</v>
      </c>
      <c r="G10708" s="1">
        <f t="shared" ca="1" si="1509"/>
        <v>0.85520495550410214</v>
      </c>
      <c r="H10708" s="1">
        <f t="shared" ca="1" si="1510"/>
        <v>21510.400079055569</v>
      </c>
      <c r="I10708" s="1">
        <f t="shared" ca="1" si="1511"/>
        <v>21520.58529283676</v>
      </c>
      <c r="J10708" s="1">
        <f t="shared" ca="1" si="1517"/>
        <v>10.185213781191123</v>
      </c>
      <c r="K10708" s="5">
        <f t="shared" ca="1" si="1516"/>
        <v>0.85113003759234873</v>
      </c>
      <c r="L10708" s="1">
        <f t="shared" ca="1" si="1514"/>
        <v>3.1543681376355011</v>
      </c>
      <c r="M10708" s="1">
        <f t="shared" ca="1" si="1512"/>
        <v>21523.739660974396</v>
      </c>
      <c r="N10708" s="13">
        <f t="shared" ca="1" si="1513"/>
        <v>13.339581918826298</v>
      </c>
    </row>
    <row r="10709" spans="5:14" x14ac:dyDescent="0.15">
      <c r="E10709" s="2">
        <f t="shared" si="1518"/>
        <v>10705</v>
      </c>
      <c r="F10709" s="12">
        <f t="shared" ca="1" si="1515"/>
        <v>8.0331428514139658E-2</v>
      </c>
      <c r="G10709" s="1">
        <f t="shared" ref="G10709:G10772" ca="1" si="1519">-$B$4*LN(F10709)</f>
        <v>5.0431886917659146</v>
      </c>
      <c r="H10709" s="1">
        <f t="shared" ref="H10709:H10772" ca="1" si="1520">H10708+G10709</f>
        <v>21515.443267747334</v>
      </c>
      <c r="I10709" s="1">
        <f t="shared" ref="I10709:I10772" ca="1" si="1521">MAX(H10709,M10708)</f>
        <v>21523.739660974396</v>
      </c>
      <c r="J10709" s="1">
        <f t="shared" ca="1" si="1517"/>
        <v>8.2963932270613441</v>
      </c>
      <c r="K10709" s="5">
        <f t="shared" ca="1" si="1516"/>
        <v>0.80135258121050967</v>
      </c>
      <c r="L10709" s="1">
        <f t="shared" ca="1" si="1514"/>
        <v>2.6270685124203554</v>
      </c>
      <c r="M10709" s="1">
        <f t="shared" ref="M10709:M10772" ca="1" si="1522">I10709+L10709</f>
        <v>21526.366729486817</v>
      </c>
      <c r="N10709" s="13">
        <f t="shared" ref="N10709:N10772" ca="1" si="1523">M10709-H10709</f>
        <v>10.923461739483173</v>
      </c>
    </row>
    <row r="10710" spans="5:14" x14ac:dyDescent="0.15">
      <c r="E10710" s="2">
        <f t="shared" si="1518"/>
        <v>10706</v>
      </c>
      <c r="F10710" s="12">
        <f t="shared" ca="1" si="1515"/>
        <v>0.53034337934795228</v>
      </c>
      <c r="G10710" s="1">
        <f t="shared" ca="1" si="1519"/>
        <v>1.2684611933220782</v>
      </c>
      <c r="H10710" s="1">
        <f t="shared" ca="1" si="1520"/>
        <v>21516.711728940656</v>
      </c>
      <c r="I10710" s="1">
        <f t="shared" ca="1" si="1521"/>
        <v>21526.366729486817</v>
      </c>
      <c r="J10710" s="1">
        <f t="shared" ca="1" si="1517"/>
        <v>9.6550005461613182</v>
      </c>
      <c r="K10710" s="5">
        <f t="shared" ca="1" si="1516"/>
        <v>0.93776324372989373</v>
      </c>
      <c r="L10710" s="1">
        <f t="shared" ca="1" si="1514"/>
        <v>4.7778141152544435</v>
      </c>
      <c r="M10710" s="1">
        <f t="shared" ca="1" si="1522"/>
        <v>21531.144543602073</v>
      </c>
      <c r="N10710" s="13">
        <f t="shared" ca="1" si="1523"/>
        <v>14.432814661417069</v>
      </c>
    </row>
    <row r="10711" spans="5:14" x14ac:dyDescent="0.15">
      <c r="E10711" s="2">
        <f t="shared" si="1518"/>
        <v>10707</v>
      </c>
      <c r="F10711" s="12">
        <f t="shared" ca="1" si="1515"/>
        <v>0.98026062810562209</v>
      </c>
      <c r="G10711" s="1">
        <f t="shared" ca="1" si="1519"/>
        <v>3.9873591257226761E-2</v>
      </c>
      <c r="H10711" s="1">
        <f t="shared" ca="1" si="1520"/>
        <v>21516.751602531913</v>
      </c>
      <c r="I10711" s="1">
        <f t="shared" ca="1" si="1521"/>
        <v>21531.144543602073</v>
      </c>
      <c r="J10711" s="1">
        <f t="shared" ca="1" si="1517"/>
        <v>14.392941070160305</v>
      </c>
      <c r="K10711" s="5">
        <f t="shared" ca="1" si="1516"/>
        <v>0.74913641167009881</v>
      </c>
      <c r="L10711" s="1">
        <f t="shared" ca="1" si="1514"/>
        <v>2.2055724223801141</v>
      </c>
      <c r="M10711" s="1">
        <f t="shared" ca="1" si="1522"/>
        <v>21533.350116024452</v>
      </c>
      <c r="N10711" s="13">
        <f t="shared" ca="1" si="1523"/>
        <v>16.598513492539496</v>
      </c>
    </row>
    <row r="10712" spans="5:14" x14ac:dyDescent="0.15">
      <c r="E10712" s="2">
        <f t="shared" si="1518"/>
        <v>10708</v>
      </c>
      <c r="F10712" s="12">
        <f t="shared" ca="1" si="1515"/>
        <v>2.2311991166825473E-2</v>
      </c>
      <c r="G10712" s="1">
        <f t="shared" ca="1" si="1519"/>
        <v>7.6052620491009435</v>
      </c>
      <c r="H10712" s="1">
        <f t="shared" ca="1" si="1520"/>
        <v>21524.356864581016</v>
      </c>
      <c r="I10712" s="1">
        <f t="shared" ca="1" si="1521"/>
        <v>21533.350116024452</v>
      </c>
      <c r="J10712" s="1">
        <f t="shared" ca="1" si="1517"/>
        <v>8.9932514434367476</v>
      </c>
      <c r="K10712" s="5">
        <f t="shared" ca="1" si="1516"/>
        <v>0.90227567708105716</v>
      </c>
      <c r="L10712" s="1">
        <f t="shared" ca="1" si="1514"/>
        <v>3.9333626197390372</v>
      </c>
      <c r="M10712" s="1">
        <f t="shared" ca="1" si="1522"/>
        <v>21537.283478644193</v>
      </c>
      <c r="N10712" s="13">
        <f t="shared" ca="1" si="1523"/>
        <v>12.926614063177112</v>
      </c>
    </row>
    <row r="10713" spans="5:14" x14ac:dyDescent="0.15">
      <c r="E10713" s="2">
        <f t="shared" si="1518"/>
        <v>10709</v>
      </c>
      <c r="F10713" s="12">
        <f t="shared" ca="1" si="1515"/>
        <v>0.85556694223272467</v>
      </c>
      <c r="G10713" s="1">
        <f t="shared" ca="1" si="1519"/>
        <v>0.31198187892392371</v>
      </c>
      <c r="H10713" s="1">
        <f t="shared" ca="1" si="1520"/>
        <v>21524.668846459939</v>
      </c>
      <c r="I10713" s="1">
        <f t="shared" ca="1" si="1521"/>
        <v>21537.283478644193</v>
      </c>
      <c r="J10713" s="1">
        <f t="shared" ca="1" si="1517"/>
        <v>12.614632184253423</v>
      </c>
      <c r="K10713" s="5">
        <f t="shared" ca="1" si="1516"/>
        <v>0.13761733414959543</v>
      </c>
      <c r="L10713" s="1">
        <f t="shared" ca="1" si="1514"/>
        <v>0.16031288735577776</v>
      </c>
      <c r="M10713" s="1">
        <f t="shared" ca="1" si="1522"/>
        <v>21537.44379153155</v>
      </c>
      <c r="N10713" s="13">
        <f t="shared" ca="1" si="1523"/>
        <v>12.774945071611</v>
      </c>
    </row>
    <row r="10714" spans="5:14" x14ac:dyDescent="0.15">
      <c r="E10714" s="2">
        <f t="shared" si="1518"/>
        <v>10710</v>
      </c>
      <c r="F10714" s="12">
        <f t="shared" ca="1" si="1515"/>
        <v>0.70171187485644659</v>
      </c>
      <c r="G10714" s="1">
        <f t="shared" ca="1" si="1519"/>
        <v>0.70846478777023714</v>
      </c>
      <c r="H10714" s="1">
        <f t="shared" ca="1" si="1520"/>
        <v>21525.37731124771</v>
      </c>
      <c r="I10714" s="1">
        <f t="shared" ca="1" si="1521"/>
        <v>21537.44379153155</v>
      </c>
      <c r="J10714" s="1">
        <f t="shared" ca="1" si="1517"/>
        <v>12.066480283840065</v>
      </c>
      <c r="K10714" s="5">
        <f t="shared" ca="1" si="1516"/>
        <v>4.2348347936610464E-3</v>
      </c>
      <c r="L10714" s="1">
        <f t="shared" ca="1" si="1514"/>
        <v>1.9779942091695756E-3</v>
      </c>
      <c r="M10714" s="1">
        <f t="shared" ca="1" si="1522"/>
        <v>21537.445769525759</v>
      </c>
      <c r="N10714" s="13">
        <f t="shared" ca="1" si="1523"/>
        <v>12.068458278048638</v>
      </c>
    </row>
    <row r="10715" spans="5:14" x14ac:dyDescent="0.15">
      <c r="E10715" s="2">
        <f t="shared" si="1518"/>
        <v>10711</v>
      </c>
      <c r="F10715" s="12">
        <f t="shared" ca="1" si="1515"/>
        <v>0.58584823505892614</v>
      </c>
      <c r="G10715" s="1">
        <f t="shared" ca="1" si="1519"/>
        <v>1.0693890149769876</v>
      </c>
      <c r="H10715" s="1">
        <f t="shared" ca="1" si="1520"/>
        <v>21526.446700262688</v>
      </c>
      <c r="I10715" s="1">
        <f t="shared" ca="1" si="1521"/>
        <v>21537.445769525759</v>
      </c>
      <c r="J10715" s="1">
        <f t="shared" ca="1" si="1517"/>
        <v>10.999069263070851</v>
      </c>
      <c r="K10715" s="5">
        <f t="shared" ca="1" si="1516"/>
        <v>8.9110906158404113E-2</v>
      </c>
      <c r="L10715" s="1">
        <f t="shared" ca="1" si="1514"/>
        <v>9.1375072212565051E-2</v>
      </c>
      <c r="M10715" s="1">
        <f t="shared" ca="1" si="1522"/>
        <v>21537.537144597973</v>
      </c>
      <c r="N10715" s="13">
        <f t="shared" ca="1" si="1523"/>
        <v>11.090444335284701</v>
      </c>
    </row>
    <row r="10716" spans="5:14" x14ac:dyDescent="0.15">
      <c r="E10716" s="2">
        <f t="shared" si="1518"/>
        <v>10712</v>
      </c>
      <c r="F10716" s="12">
        <f t="shared" ca="1" si="1515"/>
        <v>0.40054976231707984</v>
      </c>
      <c r="G10716" s="1">
        <f t="shared" ca="1" si="1519"/>
        <v>1.8298345394251492</v>
      </c>
      <c r="H10716" s="1">
        <f t="shared" ca="1" si="1520"/>
        <v>21528.276534802113</v>
      </c>
      <c r="I10716" s="1">
        <f t="shared" ca="1" si="1521"/>
        <v>21537.537144597973</v>
      </c>
      <c r="J10716" s="1">
        <f t="shared" ca="1" si="1517"/>
        <v>9.2606097958596365</v>
      </c>
      <c r="K10716" s="5">
        <f t="shared" ca="1" si="1516"/>
        <v>0.6459864488677749</v>
      </c>
      <c r="L10716" s="1">
        <f t="shared" ca="1" si="1514"/>
        <v>1.5948252424113041</v>
      </c>
      <c r="M10716" s="1">
        <f t="shared" ca="1" si="1522"/>
        <v>21539.131969840382</v>
      </c>
      <c r="N10716" s="13">
        <f t="shared" ca="1" si="1523"/>
        <v>10.855435038269206</v>
      </c>
    </row>
    <row r="10717" spans="5:14" x14ac:dyDescent="0.15">
      <c r="E10717" s="2">
        <f t="shared" si="1518"/>
        <v>10713</v>
      </c>
      <c r="F10717" s="12">
        <f t="shared" ca="1" si="1515"/>
        <v>0.10893216473349487</v>
      </c>
      <c r="G10717" s="1">
        <f t="shared" ca="1" si="1519"/>
        <v>4.4340598647652731</v>
      </c>
      <c r="H10717" s="1">
        <f t="shared" ca="1" si="1520"/>
        <v>21532.710594666878</v>
      </c>
      <c r="I10717" s="1">
        <f t="shared" ca="1" si="1521"/>
        <v>21539.131969840382</v>
      </c>
      <c r="J10717" s="1">
        <f t="shared" ca="1" si="1517"/>
        <v>6.4213751735042024</v>
      </c>
      <c r="K10717" s="5">
        <f t="shared" ca="1" si="1516"/>
        <v>0.83825963325366215</v>
      </c>
      <c r="L10717" s="1">
        <f t="shared" ca="1" si="1514"/>
        <v>3.0021693834198246</v>
      </c>
      <c r="M10717" s="1">
        <f t="shared" ca="1" si="1522"/>
        <v>21542.134139223803</v>
      </c>
      <c r="N10717" s="13">
        <f t="shared" ca="1" si="1523"/>
        <v>9.4235445569247531</v>
      </c>
    </row>
    <row r="10718" spans="5:14" x14ac:dyDescent="0.15">
      <c r="E10718" s="2">
        <f t="shared" si="1518"/>
        <v>10714</v>
      </c>
      <c r="F10718" s="12">
        <f t="shared" ca="1" si="1515"/>
        <v>0.27462880286724989</v>
      </c>
      <c r="G10718" s="1">
        <f t="shared" ca="1" si="1519"/>
        <v>2.5846698017642291</v>
      </c>
      <c r="H10718" s="1">
        <f t="shared" ca="1" si="1520"/>
        <v>21535.295264468641</v>
      </c>
      <c r="I10718" s="1">
        <f t="shared" ca="1" si="1521"/>
        <v>21542.134139223803</v>
      </c>
      <c r="J10718" s="1">
        <f t="shared" ca="1" si="1517"/>
        <v>6.8388747551616689</v>
      </c>
      <c r="K10718" s="5">
        <f t="shared" ca="1" si="1516"/>
        <v>0.85618451415299035</v>
      </c>
      <c r="L10718" s="1">
        <f t="shared" ca="1" si="1514"/>
        <v>3.2179053225884076</v>
      </c>
      <c r="M10718" s="1">
        <f t="shared" ca="1" si="1522"/>
        <v>21545.352044546391</v>
      </c>
      <c r="N10718" s="13">
        <f t="shared" ca="1" si="1523"/>
        <v>10.056780077749863</v>
      </c>
    </row>
    <row r="10719" spans="5:14" x14ac:dyDescent="0.15">
      <c r="E10719" s="2">
        <f t="shared" si="1518"/>
        <v>10715</v>
      </c>
      <c r="F10719" s="12">
        <f t="shared" ca="1" si="1515"/>
        <v>0.8216686543336299</v>
      </c>
      <c r="G10719" s="1">
        <f t="shared" ca="1" si="1519"/>
        <v>0.39283612421816827</v>
      </c>
      <c r="H10719" s="1">
        <f t="shared" ca="1" si="1520"/>
        <v>21535.688100592859</v>
      </c>
      <c r="I10719" s="1">
        <f t="shared" ca="1" si="1521"/>
        <v>21545.352044546391</v>
      </c>
      <c r="J10719" s="1">
        <f t="shared" ca="1" si="1517"/>
        <v>9.663943953531998</v>
      </c>
      <c r="K10719" s="5">
        <f t="shared" ca="1" si="1516"/>
        <v>0.39837268763264555</v>
      </c>
      <c r="L10719" s="1">
        <f t="shared" ca="1" si="1514"/>
        <v>0.69850964137923988</v>
      </c>
      <c r="M10719" s="1">
        <f t="shared" ca="1" si="1522"/>
        <v>21546.050554187772</v>
      </c>
      <c r="N10719" s="13">
        <f t="shared" ca="1" si="1523"/>
        <v>10.362453594912949</v>
      </c>
    </row>
    <row r="10720" spans="5:14" x14ac:dyDescent="0.15">
      <c r="E10720" s="2">
        <f t="shared" si="1518"/>
        <v>10716</v>
      </c>
      <c r="F10720" s="12">
        <f t="shared" ca="1" si="1515"/>
        <v>0.96193096475181017</v>
      </c>
      <c r="G10720" s="1">
        <f t="shared" ca="1" si="1519"/>
        <v>7.7625186207433708E-2</v>
      </c>
      <c r="H10720" s="1">
        <f t="shared" ca="1" si="1520"/>
        <v>21535.765725779067</v>
      </c>
      <c r="I10720" s="1">
        <f t="shared" ca="1" si="1521"/>
        <v>21546.050554187772</v>
      </c>
      <c r="J10720" s="1">
        <f t="shared" ca="1" si="1517"/>
        <v>10.284828408704925</v>
      </c>
      <c r="K10720" s="5">
        <f t="shared" ca="1" si="1516"/>
        <v>0.33557310424612796</v>
      </c>
      <c r="L10720" s="1">
        <f t="shared" ca="1" si="1514"/>
        <v>0.54100182024252752</v>
      </c>
      <c r="M10720" s="1">
        <f t="shared" ca="1" si="1522"/>
        <v>21546.591556008014</v>
      </c>
      <c r="N10720" s="13">
        <f t="shared" ca="1" si="1523"/>
        <v>10.82583022894687</v>
      </c>
    </row>
    <row r="10721" spans="5:14" x14ac:dyDescent="0.15">
      <c r="E10721" s="2">
        <f t="shared" si="1518"/>
        <v>10717</v>
      </c>
      <c r="F10721" s="12">
        <f t="shared" ca="1" si="1515"/>
        <v>0.28228849010027424</v>
      </c>
      <c r="G10721" s="1">
        <f t="shared" ca="1" si="1519"/>
        <v>2.5296514328536208</v>
      </c>
      <c r="H10721" s="1">
        <f t="shared" ca="1" si="1520"/>
        <v>21538.295377211922</v>
      </c>
      <c r="I10721" s="1">
        <f t="shared" ca="1" si="1521"/>
        <v>21546.591556008014</v>
      </c>
      <c r="J10721" s="1">
        <f t="shared" ca="1" si="1517"/>
        <v>8.2961787960921356</v>
      </c>
      <c r="K10721" s="5">
        <f t="shared" ca="1" si="1516"/>
        <v>0.28824814095047735</v>
      </c>
      <c r="L10721" s="1">
        <f t="shared" ca="1" si="1514"/>
        <v>0.43501122687208205</v>
      </c>
      <c r="M10721" s="1">
        <f t="shared" ca="1" si="1522"/>
        <v>21547.026567234887</v>
      </c>
      <c r="N10721" s="13">
        <f t="shared" ca="1" si="1523"/>
        <v>8.7311900229651656</v>
      </c>
    </row>
    <row r="10722" spans="5:14" x14ac:dyDescent="0.15">
      <c r="E10722" s="2">
        <f t="shared" si="1518"/>
        <v>10718</v>
      </c>
      <c r="F10722" s="12">
        <f t="shared" ca="1" si="1515"/>
        <v>9.7843500494777746E-2</v>
      </c>
      <c r="G10722" s="1">
        <f t="shared" ca="1" si="1519"/>
        <v>4.6487720209922268</v>
      </c>
      <c r="H10722" s="1">
        <f t="shared" ca="1" si="1520"/>
        <v>21542.944149232913</v>
      </c>
      <c r="I10722" s="1">
        <f t="shared" ca="1" si="1521"/>
        <v>21547.026567234887</v>
      </c>
      <c r="J10722" s="1">
        <f t="shared" ca="1" si="1517"/>
        <v>4.082418001973565</v>
      </c>
      <c r="K10722" s="5">
        <f t="shared" ca="1" si="1516"/>
        <v>0.33315788081169362</v>
      </c>
      <c r="L10722" s="1">
        <f t="shared" ca="1" si="1514"/>
        <v>0.53534117753375376</v>
      </c>
      <c r="M10722" s="1">
        <f t="shared" ca="1" si="1522"/>
        <v>21547.561908412419</v>
      </c>
      <c r="N10722" s="13">
        <f t="shared" ca="1" si="1523"/>
        <v>4.6177591795058106</v>
      </c>
    </row>
    <row r="10723" spans="5:14" x14ac:dyDescent="0.15">
      <c r="E10723" s="2">
        <f t="shared" si="1518"/>
        <v>10719</v>
      </c>
      <c r="F10723" s="12">
        <f t="shared" ca="1" si="1515"/>
        <v>0.87604657715599799</v>
      </c>
      <c r="G10723" s="1">
        <f t="shared" ca="1" si="1519"/>
        <v>0.26467203837966036</v>
      </c>
      <c r="H10723" s="1">
        <f t="shared" ca="1" si="1520"/>
        <v>21543.208821271292</v>
      </c>
      <c r="I10723" s="1">
        <f t="shared" ca="1" si="1521"/>
        <v>21547.561908412419</v>
      </c>
      <c r="J10723" s="1">
        <f t="shared" ca="1" si="1517"/>
        <v>4.3530871411276166</v>
      </c>
      <c r="K10723" s="5">
        <f t="shared" ca="1" si="1516"/>
        <v>7.3937736277741251E-2</v>
      </c>
      <c r="L10723" s="1">
        <f t="shared" ca="1" si="1514"/>
        <v>7.1973941282115442E-2</v>
      </c>
      <c r="M10723" s="1">
        <f t="shared" ca="1" si="1522"/>
        <v>21547.633882353701</v>
      </c>
      <c r="N10723" s="13">
        <f t="shared" ca="1" si="1523"/>
        <v>4.4250610824092291</v>
      </c>
    </row>
    <row r="10724" spans="5:14" x14ac:dyDescent="0.15">
      <c r="E10724" s="2">
        <f t="shared" si="1518"/>
        <v>10720</v>
      </c>
      <c r="F10724" s="12">
        <f t="shared" ca="1" si="1515"/>
        <v>0.5658070089675995</v>
      </c>
      <c r="G10724" s="1">
        <f t="shared" ca="1" si="1519"/>
        <v>1.1390044649582647</v>
      </c>
      <c r="H10724" s="1">
        <f t="shared" ca="1" si="1520"/>
        <v>21544.347825736251</v>
      </c>
      <c r="I10724" s="1">
        <f t="shared" ca="1" si="1521"/>
        <v>21547.633882353701</v>
      </c>
      <c r="J10724" s="1">
        <f t="shared" ca="1" si="1517"/>
        <v>3.2860566174495034</v>
      </c>
      <c r="K10724" s="5">
        <f t="shared" ca="1" si="1516"/>
        <v>0.78321661563578249</v>
      </c>
      <c r="L10724" s="1">
        <f t="shared" ca="1" si="1514"/>
        <v>2.468675390496498</v>
      </c>
      <c r="M10724" s="1">
        <f t="shared" ca="1" si="1522"/>
        <v>21550.102557744198</v>
      </c>
      <c r="N10724" s="13">
        <f t="shared" ca="1" si="1523"/>
        <v>5.7547320079465862</v>
      </c>
    </row>
    <row r="10725" spans="5:14" x14ac:dyDescent="0.15">
      <c r="E10725" s="2">
        <f t="shared" si="1518"/>
        <v>10721</v>
      </c>
      <c r="F10725" s="12">
        <f t="shared" ca="1" si="1515"/>
        <v>0.75975097387348045</v>
      </c>
      <c r="G10725" s="1">
        <f t="shared" ca="1" si="1519"/>
        <v>0.54952913070385179</v>
      </c>
      <c r="H10725" s="1">
        <f t="shared" ca="1" si="1520"/>
        <v>21544.897354866956</v>
      </c>
      <c r="I10725" s="1">
        <f t="shared" ca="1" si="1521"/>
        <v>21550.102557744198</v>
      </c>
      <c r="J10725" s="1">
        <f t="shared" ca="1" si="1517"/>
        <v>5.2052028772413905</v>
      </c>
      <c r="K10725" s="5">
        <f t="shared" ca="1" si="1516"/>
        <v>0.76838288701085755</v>
      </c>
      <c r="L10725" s="1">
        <f t="shared" ca="1" si="1514"/>
        <v>2.3491476065509227</v>
      </c>
      <c r="M10725" s="1">
        <f t="shared" ca="1" si="1522"/>
        <v>21552.451705350748</v>
      </c>
      <c r="N10725" s="13">
        <f t="shared" ca="1" si="1523"/>
        <v>7.5543504837914952</v>
      </c>
    </row>
    <row r="10726" spans="5:14" x14ac:dyDescent="0.15">
      <c r="E10726" s="2">
        <f t="shared" si="1518"/>
        <v>10722</v>
      </c>
      <c r="F10726" s="12">
        <f t="shared" ca="1" si="1515"/>
        <v>0.41573358619227763</v>
      </c>
      <c r="G10726" s="1">
        <f t="shared" ca="1" si="1519"/>
        <v>1.7554212833659544</v>
      </c>
      <c r="H10726" s="1">
        <f t="shared" ca="1" si="1520"/>
        <v>21546.652776150324</v>
      </c>
      <c r="I10726" s="1">
        <f t="shared" ca="1" si="1521"/>
        <v>21552.451705350748</v>
      </c>
      <c r="J10726" s="1">
        <f t="shared" ca="1" si="1517"/>
        <v>5.7989292004240269</v>
      </c>
      <c r="K10726" s="5">
        <f t="shared" ca="1" si="1516"/>
        <v>0.41815988342032817</v>
      </c>
      <c r="L10726" s="1">
        <f t="shared" ca="1" si="1514"/>
        <v>0.75256965667961973</v>
      </c>
      <c r="M10726" s="1">
        <f t="shared" ca="1" si="1522"/>
        <v>21553.204275007429</v>
      </c>
      <c r="N10726" s="13">
        <f t="shared" ca="1" si="1523"/>
        <v>6.5514988571048889</v>
      </c>
    </row>
    <row r="10727" spans="5:14" x14ac:dyDescent="0.15">
      <c r="E10727" s="2">
        <f t="shared" si="1518"/>
        <v>10723</v>
      </c>
      <c r="F10727" s="12">
        <f t="shared" ca="1" si="1515"/>
        <v>0.46900992294214849</v>
      </c>
      <c r="G10727" s="1">
        <f t="shared" ca="1" si="1519"/>
        <v>1.5142627062010252</v>
      </c>
      <c r="H10727" s="1">
        <f t="shared" ca="1" si="1520"/>
        <v>21548.167038856525</v>
      </c>
      <c r="I10727" s="1">
        <f t="shared" ca="1" si="1521"/>
        <v>21553.204275007429</v>
      </c>
      <c r="J10727" s="1">
        <f t="shared" ca="1" si="1517"/>
        <v>5.0372361509034818</v>
      </c>
      <c r="K10727" s="5">
        <f t="shared" ca="1" si="1516"/>
        <v>0.50713958878528076</v>
      </c>
      <c r="L10727" s="1">
        <f t="shared" ca="1" si="1514"/>
        <v>1.0268099750287274</v>
      </c>
      <c r="M10727" s="1">
        <f t="shared" ca="1" si="1522"/>
        <v>21554.231084982457</v>
      </c>
      <c r="N10727" s="13">
        <f t="shared" ca="1" si="1523"/>
        <v>6.0640461259317817</v>
      </c>
    </row>
    <row r="10728" spans="5:14" x14ac:dyDescent="0.15">
      <c r="E10728" s="2">
        <f t="shared" si="1518"/>
        <v>10724</v>
      </c>
      <c r="F10728" s="12">
        <f t="shared" ca="1" si="1515"/>
        <v>0.44650623668845324</v>
      </c>
      <c r="G10728" s="1">
        <f t="shared" ca="1" si="1519"/>
        <v>1.6126038216317409</v>
      </c>
      <c r="H10728" s="1">
        <f t="shared" ca="1" si="1520"/>
        <v>21549.779642678157</v>
      </c>
      <c r="I10728" s="1">
        <f t="shared" ca="1" si="1521"/>
        <v>21554.231084982457</v>
      </c>
      <c r="J10728" s="1">
        <f t="shared" ca="1" si="1517"/>
        <v>4.4514423043001443</v>
      </c>
      <c r="K10728" s="5">
        <f t="shared" ca="1" si="1516"/>
        <v>0.61837981068290926</v>
      </c>
      <c r="L10728" s="1">
        <f t="shared" ca="1" si="1514"/>
        <v>1.4639862444294791</v>
      </c>
      <c r="M10728" s="1">
        <f t="shared" ca="1" si="1522"/>
        <v>21555.695071226888</v>
      </c>
      <c r="N10728" s="13">
        <f t="shared" ca="1" si="1523"/>
        <v>5.9154285487311427</v>
      </c>
    </row>
    <row r="10729" spans="5:14" x14ac:dyDescent="0.15">
      <c r="E10729" s="2">
        <f t="shared" si="1518"/>
        <v>10725</v>
      </c>
      <c r="F10729" s="12">
        <f t="shared" ca="1" si="1515"/>
        <v>0.12429908500734765</v>
      </c>
      <c r="G10729" s="1">
        <f t="shared" ca="1" si="1519"/>
        <v>4.170129283312602</v>
      </c>
      <c r="H10729" s="1">
        <f t="shared" ca="1" si="1520"/>
        <v>21553.94977196147</v>
      </c>
      <c r="I10729" s="1">
        <f t="shared" ca="1" si="1521"/>
        <v>21555.695071226888</v>
      </c>
      <c r="J10729" s="1">
        <f t="shared" ca="1" si="1517"/>
        <v>1.745299265417998</v>
      </c>
      <c r="K10729" s="5">
        <f t="shared" ca="1" si="1516"/>
        <v>0.45446676535166408</v>
      </c>
      <c r="L10729" s="1">
        <f t="shared" ca="1" si="1514"/>
        <v>0.85794103961056878</v>
      </c>
      <c r="M10729" s="1">
        <f t="shared" ca="1" si="1522"/>
        <v>21556.5530122665</v>
      </c>
      <c r="N10729" s="13">
        <f t="shared" ca="1" si="1523"/>
        <v>2.6032403050303401</v>
      </c>
    </row>
    <row r="10730" spans="5:14" x14ac:dyDescent="0.15">
      <c r="E10730" s="2">
        <f t="shared" si="1518"/>
        <v>10726</v>
      </c>
      <c r="F10730" s="12">
        <f t="shared" ca="1" si="1515"/>
        <v>0.88210787614725661</v>
      </c>
      <c r="G10730" s="1">
        <f t="shared" ca="1" si="1519"/>
        <v>0.25088184379489437</v>
      </c>
      <c r="H10730" s="1">
        <f t="shared" ca="1" si="1520"/>
        <v>21554.200653805266</v>
      </c>
      <c r="I10730" s="1">
        <f t="shared" ca="1" si="1521"/>
        <v>21556.5530122665</v>
      </c>
      <c r="J10730" s="1">
        <f t="shared" ca="1" si="1517"/>
        <v>2.3523584612339619</v>
      </c>
      <c r="K10730" s="5">
        <f t="shared" ca="1" si="1516"/>
        <v>0.98960133160667774</v>
      </c>
      <c r="L10730" s="1">
        <f t="shared" ca="1" si="1514"/>
        <v>8.1846185945472101</v>
      </c>
      <c r="M10730" s="1">
        <f t="shared" ca="1" si="1522"/>
        <v>21564.737630861047</v>
      </c>
      <c r="N10730" s="13">
        <f t="shared" ca="1" si="1523"/>
        <v>10.536977055780881</v>
      </c>
    </row>
    <row r="10731" spans="5:14" x14ac:dyDescent="0.15">
      <c r="E10731" s="2">
        <f t="shared" si="1518"/>
        <v>10727</v>
      </c>
      <c r="F10731" s="12">
        <f t="shared" ca="1" si="1515"/>
        <v>0.79629303181473321</v>
      </c>
      <c r="G10731" s="1">
        <f t="shared" ca="1" si="1519"/>
        <v>0.45557606092122621</v>
      </c>
      <c r="H10731" s="1">
        <f t="shared" ca="1" si="1520"/>
        <v>21554.656229866188</v>
      </c>
      <c r="I10731" s="1">
        <f t="shared" ca="1" si="1521"/>
        <v>21564.737630861047</v>
      </c>
      <c r="J10731" s="1">
        <f t="shared" ca="1" si="1517"/>
        <v>10.081400994858996</v>
      </c>
      <c r="K10731" s="5">
        <f t="shared" ca="1" si="1516"/>
        <v>0.66254717807847996</v>
      </c>
      <c r="L10731" s="1">
        <f t="shared" ca="1" si="1514"/>
        <v>1.6787927716490432</v>
      </c>
      <c r="M10731" s="1">
        <f t="shared" ca="1" si="1522"/>
        <v>21566.416423632698</v>
      </c>
      <c r="N10731" s="13">
        <f t="shared" ca="1" si="1523"/>
        <v>11.760193766509474</v>
      </c>
    </row>
    <row r="10732" spans="5:14" x14ac:dyDescent="0.15">
      <c r="E10732" s="2">
        <f t="shared" si="1518"/>
        <v>10728</v>
      </c>
      <c r="F10732" s="12">
        <f t="shared" ca="1" si="1515"/>
        <v>0.60520915533125197</v>
      </c>
      <c r="G10732" s="1">
        <f t="shared" ca="1" si="1519"/>
        <v>1.0043623388086986</v>
      </c>
      <c r="H10732" s="1">
        <f t="shared" ca="1" si="1520"/>
        <v>21555.660592204997</v>
      </c>
      <c r="I10732" s="1">
        <f t="shared" ca="1" si="1521"/>
        <v>21566.416423632698</v>
      </c>
      <c r="J10732" s="1">
        <f t="shared" ca="1" si="1517"/>
        <v>10.755831427701196</v>
      </c>
      <c r="K10732" s="5">
        <f t="shared" ca="1" si="1516"/>
        <v>0.7857096174992213</v>
      </c>
      <c r="L10732" s="1">
        <f t="shared" ca="1" si="1514"/>
        <v>2.4896059645764659</v>
      </c>
      <c r="M10732" s="1">
        <f t="shared" ca="1" si="1522"/>
        <v>21568.906029597274</v>
      </c>
      <c r="N10732" s="13">
        <f t="shared" ca="1" si="1523"/>
        <v>13.245437392277381</v>
      </c>
    </row>
    <row r="10733" spans="5:14" x14ac:dyDescent="0.15">
      <c r="E10733" s="2">
        <f t="shared" si="1518"/>
        <v>10729</v>
      </c>
      <c r="F10733" s="12">
        <f t="shared" ca="1" si="1515"/>
        <v>0.39126294329786515</v>
      </c>
      <c r="G10733" s="1">
        <f t="shared" ca="1" si="1519"/>
        <v>1.876750911526984</v>
      </c>
      <c r="H10733" s="1">
        <f t="shared" ca="1" si="1520"/>
        <v>21557.537343116524</v>
      </c>
      <c r="I10733" s="1">
        <f t="shared" ca="1" si="1521"/>
        <v>21568.906029597274</v>
      </c>
      <c r="J10733" s="1">
        <f t="shared" ca="1" si="1517"/>
        <v>11.368686480749602</v>
      </c>
      <c r="K10733" s="5">
        <f t="shared" ca="1" si="1516"/>
        <v>0.97202465192596577</v>
      </c>
      <c r="L10733" s="1">
        <f t="shared" ca="1" si="1514"/>
        <v>6.2912237465390204</v>
      </c>
      <c r="M10733" s="1">
        <f t="shared" ca="1" si="1522"/>
        <v>21575.197253343813</v>
      </c>
      <c r="N10733" s="13">
        <f t="shared" ca="1" si="1523"/>
        <v>17.659910227288492</v>
      </c>
    </row>
    <row r="10734" spans="5:14" x14ac:dyDescent="0.15">
      <c r="E10734" s="2">
        <f t="shared" si="1518"/>
        <v>10730</v>
      </c>
      <c r="F10734" s="12">
        <f t="shared" ca="1" si="1515"/>
        <v>0.69550185252061669</v>
      </c>
      <c r="G10734" s="1">
        <f t="shared" ca="1" si="1519"/>
        <v>0.72624320808228382</v>
      </c>
      <c r="H10734" s="1">
        <f t="shared" ca="1" si="1520"/>
        <v>21558.263586324607</v>
      </c>
      <c r="I10734" s="1">
        <f t="shared" ca="1" si="1521"/>
        <v>21575.197253343813</v>
      </c>
      <c r="J10734" s="1">
        <f t="shared" ca="1" si="1517"/>
        <v>16.933667019206041</v>
      </c>
      <c r="K10734" s="5">
        <f t="shared" ca="1" si="1516"/>
        <v>0.1882684451687453</v>
      </c>
      <c r="L10734" s="1">
        <f t="shared" ca="1" si="1514"/>
        <v>0.24256249229784818</v>
      </c>
      <c r="M10734" s="1">
        <f t="shared" ca="1" si="1522"/>
        <v>21575.439815836111</v>
      </c>
      <c r="N10734" s="13">
        <f t="shared" ca="1" si="1523"/>
        <v>17.176229511504062</v>
      </c>
    </row>
    <row r="10735" spans="5:14" x14ac:dyDescent="0.15">
      <c r="E10735" s="2">
        <f t="shared" si="1518"/>
        <v>10731</v>
      </c>
      <c r="F10735" s="12">
        <f t="shared" ca="1" si="1515"/>
        <v>0.25092965343531304</v>
      </c>
      <c r="G10735" s="1">
        <f t="shared" ca="1" si="1519"/>
        <v>2.7651652886598788</v>
      </c>
      <c r="H10735" s="1">
        <f t="shared" ca="1" si="1520"/>
        <v>21561.028751613267</v>
      </c>
      <c r="I10735" s="1">
        <f t="shared" ca="1" si="1521"/>
        <v>21575.439815836111</v>
      </c>
      <c r="J10735" s="1">
        <f t="shared" ca="1" si="1517"/>
        <v>14.411064222844288</v>
      </c>
      <c r="K10735" s="5">
        <f t="shared" ca="1" si="1516"/>
        <v>0.86368938127624451</v>
      </c>
      <c r="L10735" s="1">
        <f t="shared" ca="1" si="1514"/>
        <v>3.3166384632010582</v>
      </c>
      <c r="M10735" s="1">
        <f t="shared" ca="1" si="1522"/>
        <v>21578.756454299313</v>
      </c>
      <c r="N10735" s="13">
        <f t="shared" ca="1" si="1523"/>
        <v>17.727702686046541</v>
      </c>
    </row>
    <row r="10736" spans="5:14" x14ac:dyDescent="0.15">
      <c r="E10736" s="2">
        <f t="shared" si="1518"/>
        <v>10732</v>
      </c>
      <c r="F10736" s="12">
        <f t="shared" ca="1" si="1515"/>
        <v>0.33009661817705593</v>
      </c>
      <c r="G10736" s="1">
        <f t="shared" ca="1" si="1519"/>
        <v>2.2167397700385716</v>
      </c>
      <c r="H10736" s="1">
        <f t="shared" ca="1" si="1520"/>
        <v>21563.245491383306</v>
      </c>
      <c r="I10736" s="1">
        <f t="shared" ca="1" si="1521"/>
        <v>21578.756454299313</v>
      </c>
      <c r="J10736" s="1">
        <f t="shared" ca="1" si="1517"/>
        <v>15.510962916006974</v>
      </c>
      <c r="K10736" s="5">
        <f t="shared" ca="1" si="1516"/>
        <v>0.41596507979130104</v>
      </c>
      <c r="L10736" s="1">
        <f t="shared" ca="1" si="1514"/>
        <v>0.74646067331006849</v>
      </c>
      <c r="M10736" s="1">
        <f t="shared" ca="1" si="1522"/>
        <v>21579.502914972622</v>
      </c>
      <c r="N10736" s="13">
        <f t="shared" ca="1" si="1523"/>
        <v>16.257423589315295</v>
      </c>
    </row>
    <row r="10737" spans="5:14" x14ac:dyDescent="0.15">
      <c r="E10737" s="2">
        <f t="shared" si="1518"/>
        <v>10733</v>
      </c>
      <c r="F10737" s="12">
        <f t="shared" ca="1" si="1515"/>
        <v>0.43333882546906877</v>
      </c>
      <c r="G10737" s="1">
        <f t="shared" ca="1" si="1519"/>
        <v>1.6724707002430914</v>
      </c>
      <c r="H10737" s="1">
        <f t="shared" ca="1" si="1520"/>
        <v>21564.917962083549</v>
      </c>
      <c r="I10737" s="1">
        <f t="shared" ca="1" si="1521"/>
        <v>21579.502914972622</v>
      </c>
      <c r="J10737" s="1">
        <f t="shared" ca="1" si="1517"/>
        <v>14.584952889072156</v>
      </c>
      <c r="K10737" s="5">
        <f t="shared" ca="1" si="1516"/>
        <v>0.30304014737525609</v>
      </c>
      <c r="L10737" s="1">
        <f t="shared" ca="1" si="1514"/>
        <v>0.46704702967442591</v>
      </c>
      <c r="M10737" s="1">
        <f t="shared" ca="1" si="1522"/>
        <v>21579.969962002295</v>
      </c>
      <c r="N10737" s="13">
        <f t="shared" ca="1" si="1523"/>
        <v>15.051999918745423</v>
      </c>
    </row>
    <row r="10738" spans="5:14" x14ac:dyDescent="0.15">
      <c r="E10738" s="2">
        <f t="shared" si="1518"/>
        <v>10734</v>
      </c>
      <c r="F10738" s="12">
        <f t="shared" ca="1" si="1515"/>
        <v>0.68039629929414713</v>
      </c>
      <c r="G10738" s="1">
        <f t="shared" ca="1" si="1519"/>
        <v>0.77015971498058144</v>
      </c>
      <c r="H10738" s="1">
        <f t="shared" ca="1" si="1520"/>
        <v>21565.688121798528</v>
      </c>
      <c r="I10738" s="1">
        <f t="shared" ca="1" si="1521"/>
        <v>21579.969962002295</v>
      </c>
      <c r="J10738" s="1">
        <f t="shared" ca="1" si="1517"/>
        <v>14.281840203766478</v>
      </c>
      <c r="K10738" s="5">
        <f t="shared" ca="1" si="1516"/>
        <v>0.2508474158169236</v>
      </c>
      <c r="L10738" s="1">
        <f t="shared" ca="1" si="1514"/>
        <v>0.35822252989087844</v>
      </c>
      <c r="M10738" s="1">
        <f t="shared" ca="1" si="1522"/>
        <v>21580.328184532187</v>
      </c>
      <c r="N10738" s="13">
        <f t="shared" ca="1" si="1523"/>
        <v>14.640062733658851</v>
      </c>
    </row>
    <row r="10739" spans="5:14" x14ac:dyDescent="0.15">
      <c r="E10739" s="2">
        <f t="shared" si="1518"/>
        <v>10735</v>
      </c>
      <c r="F10739" s="12">
        <f t="shared" ca="1" si="1515"/>
        <v>0.30257035267500487</v>
      </c>
      <c r="G10739" s="1">
        <f t="shared" ca="1" si="1519"/>
        <v>2.3908829154503612</v>
      </c>
      <c r="H10739" s="1">
        <f t="shared" ca="1" si="1520"/>
        <v>21568.079004713978</v>
      </c>
      <c r="I10739" s="1">
        <f t="shared" ca="1" si="1521"/>
        <v>21580.328184532187</v>
      </c>
      <c r="J10739" s="1">
        <f t="shared" ca="1" si="1517"/>
        <v>12.249179818209086</v>
      </c>
      <c r="K10739" s="5">
        <f t="shared" ca="1" si="1516"/>
        <v>0.78003830019917908</v>
      </c>
      <c r="L10739" s="1">
        <f t="shared" ca="1" si="1514"/>
        <v>2.4423550261249347</v>
      </c>
      <c r="M10739" s="1">
        <f t="shared" ca="1" si="1522"/>
        <v>21582.770539558311</v>
      </c>
      <c r="N10739" s="13">
        <f t="shared" ca="1" si="1523"/>
        <v>14.691534844332637</v>
      </c>
    </row>
    <row r="10740" spans="5:14" x14ac:dyDescent="0.15">
      <c r="E10740" s="2">
        <f t="shared" si="1518"/>
        <v>10736</v>
      </c>
      <c r="F10740" s="12">
        <f t="shared" ca="1" si="1515"/>
        <v>0.60521306815583997</v>
      </c>
      <c r="G10740" s="1">
        <f t="shared" ca="1" si="1519"/>
        <v>1.0043494083633975</v>
      </c>
      <c r="H10740" s="1">
        <f t="shared" ca="1" si="1520"/>
        <v>21569.08335412234</v>
      </c>
      <c r="I10740" s="1">
        <f t="shared" ca="1" si="1521"/>
        <v>21582.770539558311</v>
      </c>
      <c r="J10740" s="1">
        <f t="shared" ca="1" si="1517"/>
        <v>13.687185435970605</v>
      </c>
      <c r="K10740" s="5">
        <f t="shared" ca="1" si="1516"/>
        <v>0.440104502402617</v>
      </c>
      <c r="L10740" s="1">
        <f t="shared" ca="1" si="1514"/>
        <v>0.81526074952138639</v>
      </c>
      <c r="M10740" s="1">
        <f t="shared" ca="1" si="1522"/>
        <v>21583.585800307832</v>
      </c>
      <c r="N10740" s="13">
        <f t="shared" ca="1" si="1523"/>
        <v>14.502446185491863</v>
      </c>
    </row>
    <row r="10741" spans="5:14" x14ac:dyDescent="0.15">
      <c r="E10741" s="2">
        <f t="shared" si="1518"/>
        <v>10737</v>
      </c>
      <c r="F10741" s="12">
        <f t="shared" ca="1" si="1515"/>
        <v>0.44616528093480512</v>
      </c>
      <c r="G10741" s="1">
        <f t="shared" ca="1" si="1519"/>
        <v>1.614131621112276</v>
      </c>
      <c r="H10741" s="1">
        <f t="shared" ca="1" si="1520"/>
        <v>21570.697485743451</v>
      </c>
      <c r="I10741" s="1">
        <f t="shared" ca="1" si="1521"/>
        <v>21583.585800307832</v>
      </c>
      <c r="J10741" s="1">
        <f t="shared" ca="1" si="1517"/>
        <v>12.88831456438129</v>
      </c>
      <c r="K10741" s="5">
        <f t="shared" ca="1" si="1516"/>
        <v>0.84546894825961327</v>
      </c>
      <c r="L10741" s="1">
        <f t="shared" ca="1" si="1514"/>
        <v>3.0858058203526353</v>
      </c>
      <c r="M10741" s="1">
        <f t="shared" ca="1" si="1522"/>
        <v>21586.671606128184</v>
      </c>
      <c r="N10741" s="13">
        <f t="shared" ca="1" si="1523"/>
        <v>15.974120384733396</v>
      </c>
    </row>
    <row r="10742" spans="5:14" x14ac:dyDescent="0.15">
      <c r="E10742" s="2">
        <f t="shared" si="1518"/>
        <v>10738</v>
      </c>
      <c r="F10742" s="12">
        <f t="shared" ca="1" si="1515"/>
        <v>0.48549275478163745</v>
      </c>
      <c r="G10742" s="1">
        <f t="shared" ca="1" si="1519"/>
        <v>1.4451818291438385</v>
      </c>
      <c r="H10742" s="1">
        <f t="shared" ca="1" si="1520"/>
        <v>21572.142667572596</v>
      </c>
      <c r="I10742" s="1">
        <f t="shared" ca="1" si="1521"/>
        <v>21586.671606128184</v>
      </c>
      <c r="J10742" s="1">
        <f t="shared" ca="1" si="1517"/>
        <v>14.528938555587956</v>
      </c>
      <c r="K10742" s="5">
        <f t="shared" ca="1" si="1516"/>
        <v>0.20147574174415728</v>
      </c>
      <c r="L10742" s="1">
        <f t="shared" ca="1" si="1514"/>
        <v>0.26567349228585641</v>
      </c>
      <c r="M10742" s="1">
        <f t="shared" ca="1" si="1522"/>
        <v>21586.93727962047</v>
      </c>
      <c r="N10742" s="13">
        <f t="shared" ca="1" si="1523"/>
        <v>14.79461204787367</v>
      </c>
    </row>
    <row r="10743" spans="5:14" x14ac:dyDescent="0.15">
      <c r="E10743" s="2">
        <f t="shared" si="1518"/>
        <v>10739</v>
      </c>
      <c r="F10743" s="12">
        <f t="shared" ca="1" si="1515"/>
        <v>0.17465647132472606</v>
      </c>
      <c r="G10743" s="1">
        <f t="shared" ca="1" si="1519"/>
        <v>3.4898685106222032</v>
      </c>
      <c r="H10743" s="1">
        <f t="shared" ca="1" si="1520"/>
        <v>21575.63253608322</v>
      </c>
      <c r="I10743" s="1">
        <f t="shared" ca="1" si="1521"/>
        <v>21586.93727962047</v>
      </c>
      <c r="J10743" s="1">
        <f t="shared" ca="1" si="1517"/>
        <v>11.304743537250033</v>
      </c>
      <c r="K10743" s="5">
        <f t="shared" ca="1" si="1516"/>
        <v>0.73774009940992602</v>
      </c>
      <c r="L10743" s="1">
        <f t="shared" ca="1" si="1514"/>
        <v>2.125957579872416</v>
      </c>
      <c r="M10743" s="1">
        <f t="shared" ca="1" si="1522"/>
        <v>21589.063237200342</v>
      </c>
      <c r="N10743" s="13">
        <f t="shared" ca="1" si="1523"/>
        <v>13.430701117122226</v>
      </c>
    </row>
    <row r="10744" spans="5:14" x14ac:dyDescent="0.15">
      <c r="E10744" s="2">
        <f t="shared" si="1518"/>
        <v>10740</v>
      </c>
      <c r="F10744" s="12">
        <f t="shared" ca="1" si="1515"/>
        <v>0.33368979308272462</v>
      </c>
      <c r="G10744" s="1">
        <f t="shared" ca="1" si="1519"/>
        <v>2.1950869615972266</v>
      </c>
      <c r="H10744" s="1">
        <f t="shared" ca="1" si="1520"/>
        <v>21577.827623044817</v>
      </c>
      <c r="I10744" s="1">
        <f t="shared" ca="1" si="1521"/>
        <v>21589.063237200342</v>
      </c>
      <c r="J10744" s="1">
        <f t="shared" ca="1" si="1517"/>
        <v>11.235614155524672</v>
      </c>
      <c r="K10744" s="5">
        <f t="shared" ca="1" si="1516"/>
        <v>0.32302568588642244</v>
      </c>
      <c r="L10744" s="1">
        <f t="shared" ca="1" si="1514"/>
        <v>0.5118958378592634</v>
      </c>
      <c r="M10744" s="1">
        <f t="shared" ca="1" si="1522"/>
        <v>21589.575133038201</v>
      </c>
      <c r="N10744" s="13">
        <f t="shared" ca="1" si="1523"/>
        <v>11.747509993383574</v>
      </c>
    </row>
    <row r="10745" spans="5:14" x14ac:dyDescent="0.15">
      <c r="E10745" s="2">
        <f t="shared" si="1518"/>
        <v>10741</v>
      </c>
      <c r="F10745" s="12">
        <f t="shared" ca="1" si="1515"/>
        <v>0.48575568516390999</v>
      </c>
      <c r="G10745" s="1">
        <f t="shared" ca="1" si="1519"/>
        <v>1.4440989738088623</v>
      </c>
      <c r="H10745" s="1">
        <f t="shared" ca="1" si="1520"/>
        <v>21579.271722018628</v>
      </c>
      <c r="I10745" s="1">
        <f t="shared" ca="1" si="1521"/>
        <v>21589.575133038201</v>
      </c>
      <c r="J10745" s="1">
        <f t="shared" ca="1" si="1517"/>
        <v>10.303411019573105</v>
      </c>
      <c r="K10745" s="5">
        <f t="shared" ca="1" si="1516"/>
        <v>0.44163141949015139</v>
      </c>
      <c r="L10745" s="1">
        <f t="shared" ca="1" si="1514"/>
        <v>0.8197347137765032</v>
      </c>
      <c r="M10745" s="1">
        <f t="shared" ca="1" si="1522"/>
        <v>21590.394867751977</v>
      </c>
      <c r="N10745" s="13">
        <f t="shared" ca="1" si="1523"/>
        <v>11.123145733348792</v>
      </c>
    </row>
    <row r="10746" spans="5:14" x14ac:dyDescent="0.15">
      <c r="E10746" s="2">
        <f t="shared" si="1518"/>
        <v>10742</v>
      </c>
      <c r="F10746" s="12">
        <f t="shared" ca="1" si="1515"/>
        <v>0.36773134994133128</v>
      </c>
      <c r="G10746" s="1">
        <f t="shared" ca="1" si="1519"/>
        <v>2.0008052694925134</v>
      </c>
      <c r="H10746" s="1">
        <f t="shared" ca="1" si="1520"/>
        <v>21581.272527288122</v>
      </c>
      <c r="I10746" s="1">
        <f t="shared" ca="1" si="1521"/>
        <v>21590.394867751977</v>
      </c>
      <c r="J10746" s="1">
        <f t="shared" ca="1" si="1517"/>
        <v>9.1223404638549255</v>
      </c>
      <c r="K10746" s="5">
        <f t="shared" ca="1" si="1516"/>
        <v>0.46813881604952656</v>
      </c>
      <c r="L10746" s="1">
        <f t="shared" ca="1" si="1514"/>
        <v>0.89985015482503827</v>
      </c>
      <c r="M10746" s="1">
        <f t="shared" ca="1" si="1522"/>
        <v>21591.294717906803</v>
      </c>
      <c r="N10746" s="13">
        <f t="shared" ca="1" si="1523"/>
        <v>10.022190618681634</v>
      </c>
    </row>
    <row r="10747" spans="5:14" x14ac:dyDescent="0.15">
      <c r="E10747" s="2">
        <f t="shared" si="1518"/>
        <v>10743</v>
      </c>
      <c r="F10747" s="12">
        <f t="shared" ca="1" si="1515"/>
        <v>9.8173050469297363E-2</v>
      </c>
      <c r="G10747" s="1">
        <f t="shared" ca="1" si="1519"/>
        <v>4.6420470728509375</v>
      </c>
      <c r="H10747" s="1">
        <f t="shared" ca="1" si="1520"/>
        <v>21585.914574360973</v>
      </c>
      <c r="I10747" s="1">
        <f t="shared" ca="1" si="1521"/>
        <v>21591.294717906803</v>
      </c>
      <c r="J10747" s="1">
        <f t="shared" ca="1" si="1517"/>
        <v>5.3801435458299238</v>
      </c>
      <c r="K10747" s="5">
        <f t="shared" ca="1" si="1516"/>
        <v>0.29742892815636213</v>
      </c>
      <c r="L10747" s="1">
        <f t="shared" ca="1" si="1514"/>
        <v>0.45478040598865643</v>
      </c>
      <c r="M10747" s="1">
        <f t="shared" ca="1" si="1522"/>
        <v>21591.749498312791</v>
      </c>
      <c r="N10747" s="13">
        <f t="shared" ca="1" si="1523"/>
        <v>5.8349239518174727</v>
      </c>
    </row>
    <row r="10748" spans="5:14" x14ac:dyDescent="0.15">
      <c r="E10748" s="2">
        <f t="shared" si="1518"/>
        <v>10744</v>
      </c>
      <c r="F10748" s="12">
        <f t="shared" ca="1" si="1515"/>
        <v>0.83695272487907424</v>
      </c>
      <c r="G10748" s="1">
        <f t="shared" ca="1" si="1519"/>
        <v>0.35597538342753104</v>
      </c>
      <c r="H10748" s="1">
        <f t="shared" ca="1" si="1520"/>
        <v>21586.2705497444</v>
      </c>
      <c r="I10748" s="1">
        <f t="shared" ca="1" si="1521"/>
        <v>21591.749498312791</v>
      </c>
      <c r="J10748" s="1">
        <f t="shared" ca="1" si="1517"/>
        <v>5.4789485683904786</v>
      </c>
      <c r="K10748" s="5">
        <f t="shared" ca="1" si="1516"/>
        <v>0.82092662505711045</v>
      </c>
      <c r="L10748" s="1">
        <f t="shared" ca="1" si="1514"/>
        <v>2.8159749256851239</v>
      </c>
      <c r="M10748" s="1">
        <f t="shared" ca="1" si="1522"/>
        <v>21594.565473238476</v>
      </c>
      <c r="N10748" s="13">
        <f t="shared" ca="1" si="1523"/>
        <v>8.2949234940751921</v>
      </c>
    </row>
    <row r="10749" spans="5:14" x14ac:dyDescent="0.15">
      <c r="E10749" s="2">
        <f t="shared" si="1518"/>
        <v>10745</v>
      </c>
      <c r="F10749" s="12">
        <f t="shared" ca="1" si="1515"/>
        <v>0.77146265194342878</v>
      </c>
      <c r="G10749" s="1">
        <f t="shared" ca="1" si="1519"/>
        <v>0.51893403603147581</v>
      </c>
      <c r="H10749" s="1">
        <f t="shared" ca="1" si="1520"/>
        <v>21586.789483780431</v>
      </c>
      <c r="I10749" s="1">
        <f t="shared" ca="1" si="1521"/>
        <v>21594.565473238476</v>
      </c>
      <c r="J10749" s="1">
        <f t="shared" ca="1" si="1517"/>
        <v>7.7759894580449327</v>
      </c>
      <c r="K10749" s="5">
        <f t="shared" ca="1" si="1516"/>
        <v>0.85179155245438543</v>
      </c>
      <c r="L10749" s="1">
        <f t="shared" ca="1" si="1514"/>
        <v>3.1625555804188901</v>
      </c>
      <c r="M10749" s="1">
        <f t="shared" ca="1" si="1522"/>
        <v>21597.728028818896</v>
      </c>
      <c r="N10749" s="13">
        <f t="shared" ca="1" si="1523"/>
        <v>10.938545038465236</v>
      </c>
    </row>
    <row r="10750" spans="5:14" x14ac:dyDescent="0.15">
      <c r="E10750" s="2">
        <f t="shared" si="1518"/>
        <v>10746</v>
      </c>
      <c r="F10750" s="12">
        <f t="shared" ca="1" si="1515"/>
        <v>0.95842503135678225</v>
      </c>
      <c r="G10750" s="1">
        <f t="shared" ca="1" si="1519"/>
        <v>8.49278682045395E-2</v>
      </c>
      <c r="H10750" s="1">
        <f t="shared" ca="1" si="1520"/>
        <v>21586.874411648634</v>
      </c>
      <c r="I10750" s="1">
        <f t="shared" ca="1" si="1521"/>
        <v>21597.728028818896</v>
      </c>
      <c r="J10750" s="1">
        <f t="shared" ca="1" si="1517"/>
        <v>10.853617170261714</v>
      </c>
      <c r="K10750" s="5">
        <f t="shared" ca="1" si="1516"/>
        <v>0.68439175611827807</v>
      </c>
      <c r="L10750" s="1">
        <f t="shared" ca="1" si="1514"/>
        <v>1.7966713313573686</v>
      </c>
      <c r="M10750" s="1">
        <f t="shared" ca="1" si="1522"/>
        <v>21599.524700150254</v>
      </c>
      <c r="N10750" s="13">
        <f t="shared" ca="1" si="1523"/>
        <v>12.650288501619798</v>
      </c>
    </row>
    <row r="10751" spans="5:14" x14ac:dyDescent="0.15">
      <c r="E10751" s="2">
        <f t="shared" si="1518"/>
        <v>10747</v>
      </c>
      <c r="F10751" s="12">
        <f t="shared" ca="1" si="1515"/>
        <v>2.2731169885408242E-2</v>
      </c>
      <c r="G10751" s="1">
        <f t="shared" ca="1" si="1519"/>
        <v>7.5680363473208976</v>
      </c>
      <c r="H10751" s="1">
        <f t="shared" ca="1" si="1520"/>
        <v>21594.442447995956</v>
      </c>
      <c r="I10751" s="1">
        <f t="shared" ca="1" si="1521"/>
        <v>21599.524700150254</v>
      </c>
      <c r="J10751" s="1">
        <f t="shared" ca="1" si="1517"/>
        <v>5.0822521542977483</v>
      </c>
      <c r="K10751" s="5">
        <f t="shared" ca="1" si="1516"/>
        <v>0.48243317051075907</v>
      </c>
      <c r="L10751" s="1">
        <f t="shared" ca="1" si="1514"/>
        <v>0.94506678473974337</v>
      </c>
      <c r="M10751" s="1">
        <f t="shared" ca="1" si="1522"/>
        <v>21600.469766934995</v>
      </c>
      <c r="N10751" s="13">
        <f t="shared" ca="1" si="1523"/>
        <v>6.0273189390391053</v>
      </c>
    </row>
    <row r="10752" spans="5:14" x14ac:dyDescent="0.15">
      <c r="E10752" s="2">
        <f t="shared" si="1518"/>
        <v>10748</v>
      </c>
      <c r="F10752" s="12">
        <f t="shared" ca="1" si="1515"/>
        <v>0.64858791702908136</v>
      </c>
      <c r="G10752" s="1">
        <f t="shared" ca="1" si="1519"/>
        <v>0.86591542918629016</v>
      </c>
      <c r="H10752" s="1">
        <f t="shared" ca="1" si="1520"/>
        <v>21595.308363425142</v>
      </c>
      <c r="I10752" s="1">
        <f t="shared" ca="1" si="1521"/>
        <v>21600.469766934995</v>
      </c>
      <c r="J10752" s="1">
        <f t="shared" ca="1" si="1517"/>
        <v>5.1614035098536988</v>
      </c>
      <c r="K10752" s="5">
        <f t="shared" ca="1" si="1516"/>
        <v>0.89140489626550556</v>
      </c>
      <c r="L10752" s="1">
        <f t="shared" ca="1" si="1514"/>
        <v>3.737257514504666</v>
      </c>
      <c r="M10752" s="1">
        <f t="shared" ca="1" si="1522"/>
        <v>21604.207024449501</v>
      </c>
      <c r="N10752" s="13">
        <f t="shared" ca="1" si="1523"/>
        <v>8.8986610243591713</v>
      </c>
    </row>
    <row r="10753" spans="5:14" x14ac:dyDescent="0.15">
      <c r="E10753" s="2">
        <f t="shared" si="1518"/>
        <v>10749</v>
      </c>
      <c r="F10753" s="12">
        <f t="shared" ca="1" si="1515"/>
        <v>0.47626744395232967</v>
      </c>
      <c r="G10753" s="1">
        <f t="shared" ca="1" si="1519"/>
        <v>1.4835514509811556</v>
      </c>
      <c r="H10753" s="1">
        <f t="shared" ca="1" si="1520"/>
        <v>21596.791914876121</v>
      </c>
      <c r="I10753" s="1">
        <f t="shared" ca="1" si="1521"/>
        <v>21604.207024449501</v>
      </c>
      <c r="J10753" s="1">
        <f t="shared" ca="1" si="1517"/>
        <v>7.4151095733795955</v>
      </c>
      <c r="K10753" s="5">
        <f t="shared" ca="1" si="1516"/>
        <v>0.62596583467950351</v>
      </c>
      <c r="L10753" s="1">
        <f t="shared" ca="1" si="1514"/>
        <v>1.4988754350236249</v>
      </c>
      <c r="M10753" s="1">
        <f t="shared" ca="1" si="1522"/>
        <v>21605.705899884524</v>
      </c>
      <c r="N10753" s="13">
        <f t="shared" ca="1" si="1523"/>
        <v>8.9139850084029604</v>
      </c>
    </row>
    <row r="10754" spans="5:14" x14ac:dyDescent="0.15">
      <c r="E10754" s="2">
        <f t="shared" si="1518"/>
        <v>10750</v>
      </c>
      <c r="F10754" s="12">
        <f t="shared" ca="1" si="1515"/>
        <v>0.77042275988144326</v>
      </c>
      <c r="G10754" s="1">
        <f t="shared" ca="1" si="1519"/>
        <v>0.52163175198799761</v>
      </c>
      <c r="H10754" s="1">
        <f t="shared" ca="1" si="1520"/>
        <v>21597.313546628109</v>
      </c>
      <c r="I10754" s="1">
        <f t="shared" ca="1" si="1521"/>
        <v>21605.705899884524</v>
      </c>
      <c r="J10754" s="1">
        <f t="shared" ca="1" si="1517"/>
        <v>8.3923532564149355</v>
      </c>
      <c r="K10754" s="5">
        <f t="shared" ca="1" si="1516"/>
        <v>0.78735903653547856</v>
      </c>
      <c r="L10754" s="1">
        <f t="shared" ca="1" si="1514"/>
        <v>2.5035951397042213</v>
      </c>
      <c r="M10754" s="1">
        <f t="shared" ca="1" si="1522"/>
        <v>21608.209495024228</v>
      </c>
      <c r="N10754" s="13">
        <f t="shared" ca="1" si="1523"/>
        <v>10.895948396118911</v>
      </c>
    </row>
    <row r="10755" spans="5:14" x14ac:dyDescent="0.15">
      <c r="E10755" s="2">
        <f t="shared" si="1518"/>
        <v>10751</v>
      </c>
      <c r="F10755" s="12">
        <f t="shared" ca="1" si="1515"/>
        <v>0.40268350276891407</v>
      </c>
      <c r="G10755" s="1">
        <f t="shared" ca="1" si="1519"/>
        <v>1.8192087570347191</v>
      </c>
      <c r="H10755" s="1">
        <f t="shared" ca="1" si="1520"/>
        <v>21599.132755385144</v>
      </c>
      <c r="I10755" s="1">
        <f t="shared" ca="1" si="1521"/>
        <v>21608.209495024228</v>
      </c>
      <c r="J10755" s="1">
        <f t="shared" ca="1" si="1517"/>
        <v>9.0767396390838258</v>
      </c>
      <c r="K10755" s="5">
        <f t="shared" ca="1" si="1516"/>
        <v>0.58104725438157934</v>
      </c>
      <c r="L10755" s="1">
        <f t="shared" ca="1" si="1514"/>
        <v>1.3028116388910813</v>
      </c>
      <c r="M10755" s="1">
        <f t="shared" ca="1" si="1522"/>
        <v>21609.51230666312</v>
      </c>
      <c r="N10755" s="13">
        <f t="shared" ca="1" si="1523"/>
        <v>10.379551277976134</v>
      </c>
    </row>
    <row r="10756" spans="5:14" x14ac:dyDescent="0.15">
      <c r="E10756" s="2">
        <f t="shared" si="1518"/>
        <v>10752</v>
      </c>
      <c r="F10756" s="12">
        <f t="shared" ca="1" si="1515"/>
        <v>0.12852820264299847</v>
      </c>
      <c r="G10756" s="1">
        <f t="shared" ca="1" si="1519"/>
        <v>4.1032138458143148</v>
      </c>
      <c r="H10756" s="1">
        <f t="shared" ca="1" si="1520"/>
        <v>21603.235969230958</v>
      </c>
      <c r="I10756" s="1">
        <f t="shared" ca="1" si="1521"/>
        <v>21609.51230666312</v>
      </c>
      <c r="J10756" s="1">
        <f t="shared" ca="1" si="1517"/>
        <v>6.2763374321621086</v>
      </c>
      <c r="K10756" s="5">
        <f t="shared" ca="1" si="1516"/>
        <v>0.56443091434579218</v>
      </c>
      <c r="L10756" s="1">
        <f t="shared" ca="1" si="1514"/>
        <v>1.2361700007285339</v>
      </c>
      <c r="M10756" s="1">
        <f t="shared" ca="1" si="1522"/>
        <v>21610.748476663848</v>
      </c>
      <c r="N10756" s="13">
        <f t="shared" ca="1" si="1523"/>
        <v>7.5125074328898336</v>
      </c>
    </row>
    <row r="10757" spans="5:14" x14ac:dyDescent="0.15">
      <c r="E10757" s="2">
        <f t="shared" si="1518"/>
        <v>10753</v>
      </c>
      <c r="F10757" s="12">
        <f t="shared" ca="1" si="1515"/>
        <v>0.25626430434351299</v>
      </c>
      <c r="G10757" s="1">
        <f t="shared" ca="1" si="1519"/>
        <v>2.723091856518312</v>
      </c>
      <c r="H10757" s="1">
        <f t="shared" ca="1" si="1520"/>
        <v>21605.959061087477</v>
      </c>
      <c r="I10757" s="1">
        <f t="shared" ca="1" si="1521"/>
        <v>21610.748476663848</v>
      </c>
      <c r="J10757" s="1">
        <f t="shared" ca="1" si="1517"/>
        <v>4.7894155763715389</v>
      </c>
      <c r="K10757" s="5">
        <f t="shared" ca="1" si="1516"/>
        <v>0.193645304955955</v>
      </c>
      <c r="L10757" s="1">
        <f t="shared" ca="1" si="1514"/>
        <v>0.25188830028020281</v>
      </c>
      <c r="M10757" s="1">
        <f t="shared" ca="1" si="1522"/>
        <v>21611.000364964129</v>
      </c>
      <c r="N10757" s="13">
        <f t="shared" ca="1" si="1523"/>
        <v>5.0413038766528189</v>
      </c>
    </row>
    <row r="10758" spans="5:14" x14ac:dyDescent="0.15">
      <c r="E10758" s="2">
        <f t="shared" si="1518"/>
        <v>10754</v>
      </c>
      <c r="F10758" s="12">
        <f t="shared" ca="1" si="1515"/>
        <v>0.50701512930920711</v>
      </c>
      <c r="G10758" s="1">
        <f t="shared" ca="1" si="1519"/>
        <v>1.3584288699792415</v>
      </c>
      <c r="H10758" s="1">
        <f t="shared" ca="1" si="1520"/>
        <v>21607.317489957455</v>
      </c>
      <c r="I10758" s="1">
        <f t="shared" ca="1" si="1521"/>
        <v>21611.000364964129</v>
      </c>
      <c r="J10758" s="1">
        <f t="shared" ca="1" si="1517"/>
        <v>3.6828750066742941</v>
      </c>
      <c r="K10758" s="5">
        <f t="shared" ca="1" si="1516"/>
        <v>0.90044826021786006</v>
      </c>
      <c r="L10758" s="1">
        <f t="shared" ref="L10758:L10821" ca="1" si="1524">_xlfn.GAMMA.INV(K10758, 0.8, 2)</f>
        <v>3.898876900973463</v>
      </c>
      <c r="M10758" s="1">
        <f t="shared" ca="1" si="1522"/>
        <v>21614.899241865103</v>
      </c>
      <c r="N10758" s="13">
        <f t="shared" ca="1" si="1523"/>
        <v>7.5817519076481403</v>
      </c>
    </row>
    <row r="10759" spans="5:14" x14ac:dyDescent="0.15">
      <c r="E10759" s="2">
        <f t="shared" si="1518"/>
        <v>10755</v>
      </c>
      <c r="F10759" s="12">
        <f t="shared" ref="F10759:F10822" ca="1" si="1525">RAND()</f>
        <v>0.89774935033736758</v>
      </c>
      <c r="G10759" s="1">
        <f t="shared" ca="1" si="1519"/>
        <v>0.2157287390654346</v>
      </c>
      <c r="H10759" s="1">
        <f t="shared" ca="1" si="1520"/>
        <v>21607.533218696521</v>
      </c>
      <c r="I10759" s="1">
        <f t="shared" ca="1" si="1521"/>
        <v>21614.899241865103</v>
      </c>
      <c r="J10759" s="1">
        <f t="shared" ca="1" si="1517"/>
        <v>7.3660231685826147</v>
      </c>
      <c r="K10759" s="5">
        <f t="shared" ref="K10759:K10822" ca="1" si="1526">RAND()</f>
        <v>0.76808377106059844</v>
      </c>
      <c r="L10759" s="1">
        <f t="shared" ca="1" si="1524"/>
        <v>2.3468211251872595</v>
      </c>
      <c r="M10759" s="1">
        <f t="shared" ca="1" si="1522"/>
        <v>21617.246062990289</v>
      </c>
      <c r="N10759" s="13">
        <f t="shared" ca="1" si="1523"/>
        <v>9.7128442937682848</v>
      </c>
    </row>
    <row r="10760" spans="5:14" x14ac:dyDescent="0.15">
      <c r="E10760" s="2">
        <f t="shared" si="1518"/>
        <v>10756</v>
      </c>
      <c r="F10760" s="12">
        <f t="shared" ca="1" si="1525"/>
        <v>0.46960075058004203</v>
      </c>
      <c r="G10760" s="1">
        <f t="shared" ca="1" si="1519"/>
        <v>1.5117448242608527</v>
      </c>
      <c r="H10760" s="1">
        <f t="shared" ca="1" si="1520"/>
        <v>21609.044963520781</v>
      </c>
      <c r="I10760" s="1">
        <f t="shared" ca="1" si="1521"/>
        <v>21617.246062990289</v>
      </c>
      <c r="J10760" s="1">
        <f t="shared" ca="1" si="1517"/>
        <v>8.2010994695083355</v>
      </c>
      <c r="K10760" s="5">
        <f t="shared" ca="1" si="1526"/>
        <v>0.11921579004088856</v>
      </c>
      <c r="L10760" s="1">
        <f t="shared" ca="1" si="1524"/>
        <v>0.13298267071406047</v>
      </c>
      <c r="M10760" s="1">
        <f t="shared" ca="1" si="1522"/>
        <v>21617.379045661004</v>
      </c>
      <c r="N10760" s="13">
        <f t="shared" ca="1" si="1523"/>
        <v>8.3340821402234724</v>
      </c>
    </row>
    <row r="10761" spans="5:14" x14ac:dyDescent="0.15">
      <c r="E10761" s="2">
        <f t="shared" si="1518"/>
        <v>10757</v>
      </c>
      <c r="F10761" s="12">
        <f t="shared" ca="1" si="1525"/>
        <v>0.75107661115313029</v>
      </c>
      <c r="G10761" s="1">
        <f t="shared" ca="1" si="1519"/>
        <v>0.57249524046593714</v>
      </c>
      <c r="H10761" s="1">
        <f t="shared" ca="1" si="1520"/>
        <v>21609.617458761248</v>
      </c>
      <c r="I10761" s="1">
        <f t="shared" ca="1" si="1521"/>
        <v>21617.379045661004</v>
      </c>
      <c r="J10761" s="1">
        <f t="shared" ref="J10761:J10824" ca="1" si="1527">I10761-H10761</f>
        <v>7.7615868997563666</v>
      </c>
      <c r="K10761" s="5">
        <f t="shared" ca="1" si="1526"/>
        <v>0.39105828342027393</v>
      </c>
      <c r="L10761" s="1">
        <f t="shared" ca="1" si="1524"/>
        <v>0.67909075997525148</v>
      </c>
      <c r="M10761" s="1">
        <f t="shared" ca="1" si="1522"/>
        <v>21618.058136420979</v>
      </c>
      <c r="N10761" s="13">
        <f t="shared" ca="1" si="1523"/>
        <v>8.4406776597315911</v>
      </c>
    </row>
    <row r="10762" spans="5:14" x14ac:dyDescent="0.15">
      <c r="E10762" s="2">
        <f t="shared" ref="E10762:E10825" si="1528">E10761+1</f>
        <v>10758</v>
      </c>
      <c r="F10762" s="12">
        <f t="shared" ca="1" si="1525"/>
        <v>0.26739499076856477</v>
      </c>
      <c r="G10762" s="1">
        <f t="shared" ca="1" si="1519"/>
        <v>2.6380566951832258</v>
      </c>
      <c r="H10762" s="1">
        <f t="shared" ca="1" si="1520"/>
        <v>21612.255515456432</v>
      </c>
      <c r="I10762" s="1">
        <f t="shared" ca="1" si="1521"/>
        <v>21618.058136420979</v>
      </c>
      <c r="J10762" s="1">
        <f t="shared" ca="1" si="1527"/>
        <v>5.8026209645468043</v>
      </c>
      <c r="K10762" s="5">
        <f t="shared" ca="1" si="1526"/>
        <v>0.36809074002666575</v>
      </c>
      <c r="L10762" s="1">
        <f t="shared" ca="1" si="1524"/>
        <v>0.62000593721875419</v>
      </c>
      <c r="M10762" s="1">
        <f t="shared" ca="1" si="1522"/>
        <v>21618.6781423582</v>
      </c>
      <c r="N10762" s="13">
        <f t="shared" ca="1" si="1523"/>
        <v>6.4226269017672166</v>
      </c>
    </row>
    <row r="10763" spans="5:14" x14ac:dyDescent="0.15">
      <c r="E10763" s="2">
        <f t="shared" si="1528"/>
        <v>10759</v>
      </c>
      <c r="F10763" s="12">
        <f t="shared" ca="1" si="1525"/>
        <v>1.7863875913813887E-3</v>
      </c>
      <c r="G10763" s="1">
        <f t="shared" ca="1" si="1519"/>
        <v>12.655119607243096</v>
      </c>
      <c r="H10763" s="1">
        <f t="shared" ca="1" si="1520"/>
        <v>21624.910635063676</v>
      </c>
      <c r="I10763" s="1">
        <f t="shared" ca="1" si="1521"/>
        <v>21624.910635063676</v>
      </c>
      <c r="J10763" s="1">
        <f t="shared" ca="1" si="1527"/>
        <v>0</v>
      </c>
      <c r="K10763" s="5">
        <f t="shared" ca="1" si="1526"/>
        <v>0.11949332750999797</v>
      </c>
      <c r="L10763" s="1">
        <f t="shared" ca="1" si="1524"/>
        <v>0.13338445673674143</v>
      </c>
      <c r="M10763" s="1">
        <f t="shared" ca="1" si="1522"/>
        <v>21625.044019520414</v>
      </c>
      <c r="N10763" s="13">
        <f t="shared" ca="1" si="1523"/>
        <v>0.1333844567379856</v>
      </c>
    </row>
    <row r="10764" spans="5:14" x14ac:dyDescent="0.15">
      <c r="E10764" s="2">
        <f t="shared" si="1528"/>
        <v>10760</v>
      </c>
      <c r="F10764" s="12">
        <f t="shared" ca="1" si="1525"/>
        <v>0.34102225474532566</v>
      </c>
      <c r="G10764" s="1">
        <f t="shared" ca="1" si="1519"/>
        <v>2.1516150812907919</v>
      </c>
      <c r="H10764" s="1">
        <f t="shared" ca="1" si="1520"/>
        <v>21627.062250144965</v>
      </c>
      <c r="I10764" s="1">
        <f t="shared" ca="1" si="1521"/>
        <v>21627.062250144965</v>
      </c>
      <c r="J10764" s="1">
        <f t="shared" ca="1" si="1527"/>
        <v>0</v>
      </c>
      <c r="K10764" s="5">
        <f t="shared" ca="1" si="1526"/>
        <v>0.97944767616709771</v>
      </c>
      <c r="L10764" s="1">
        <f t="shared" ca="1" si="1524"/>
        <v>6.8791538268964469</v>
      </c>
      <c r="M10764" s="1">
        <f t="shared" ca="1" si="1522"/>
        <v>21633.941403971861</v>
      </c>
      <c r="N10764" s="13">
        <f t="shared" ca="1" si="1523"/>
        <v>6.8791538268960721</v>
      </c>
    </row>
    <row r="10765" spans="5:14" x14ac:dyDescent="0.15">
      <c r="E10765" s="2">
        <f t="shared" si="1528"/>
        <v>10761</v>
      </c>
      <c r="F10765" s="12">
        <f t="shared" ca="1" si="1525"/>
        <v>0.19069651440827828</v>
      </c>
      <c r="G10765" s="1">
        <f t="shared" ca="1" si="1519"/>
        <v>3.3141440888456724</v>
      </c>
      <c r="H10765" s="1">
        <f t="shared" ca="1" si="1520"/>
        <v>21630.376394233812</v>
      </c>
      <c r="I10765" s="1">
        <f t="shared" ca="1" si="1521"/>
        <v>21633.941403971861</v>
      </c>
      <c r="J10765" s="1">
        <f t="shared" ca="1" si="1527"/>
        <v>3.5650097380494117</v>
      </c>
      <c r="K10765" s="5">
        <f t="shared" ca="1" si="1526"/>
        <v>0.31744215535470843</v>
      </c>
      <c r="L10765" s="1">
        <f t="shared" ca="1" si="1524"/>
        <v>0.49918148862565109</v>
      </c>
      <c r="M10765" s="1">
        <f t="shared" ca="1" si="1522"/>
        <v>21634.440585460488</v>
      </c>
      <c r="N10765" s="13">
        <f t="shared" ca="1" si="1523"/>
        <v>4.0641912266764848</v>
      </c>
    </row>
    <row r="10766" spans="5:14" x14ac:dyDescent="0.15">
      <c r="E10766" s="2">
        <f t="shared" si="1528"/>
        <v>10762</v>
      </c>
      <c r="F10766" s="12">
        <f t="shared" ca="1" si="1525"/>
        <v>0.44495012335809825</v>
      </c>
      <c r="G10766" s="1">
        <f t="shared" ca="1" si="1519"/>
        <v>1.6195861708778883</v>
      </c>
      <c r="H10766" s="1">
        <f t="shared" ca="1" si="1520"/>
        <v>21631.995980404688</v>
      </c>
      <c r="I10766" s="1">
        <f t="shared" ca="1" si="1521"/>
        <v>21634.440585460488</v>
      </c>
      <c r="J10766" s="1">
        <f t="shared" ca="1" si="1527"/>
        <v>2.4446050557999115</v>
      </c>
      <c r="K10766" s="5">
        <f t="shared" ca="1" si="1526"/>
        <v>0.85836421494572313</v>
      </c>
      <c r="L10766" s="1">
        <f t="shared" ca="1" si="1524"/>
        <v>3.2460217425825677</v>
      </c>
      <c r="M10766" s="1">
        <f t="shared" ca="1" si="1522"/>
        <v>21637.686607203072</v>
      </c>
      <c r="N10766" s="13">
        <f t="shared" ca="1" si="1523"/>
        <v>5.690626798383164</v>
      </c>
    </row>
    <row r="10767" spans="5:14" x14ac:dyDescent="0.15">
      <c r="E10767" s="2">
        <f t="shared" si="1528"/>
        <v>10763</v>
      </c>
      <c r="F10767" s="12">
        <f t="shared" ca="1" si="1525"/>
        <v>4.7646578001578899E-3</v>
      </c>
      <c r="G10767" s="1">
        <f t="shared" ca="1" si="1519"/>
        <v>10.693059119483438</v>
      </c>
      <c r="H10767" s="1">
        <f t="shared" ca="1" si="1520"/>
        <v>21642.689039524172</v>
      </c>
      <c r="I10767" s="1">
        <f t="shared" ca="1" si="1521"/>
        <v>21642.689039524172</v>
      </c>
      <c r="J10767" s="1">
        <f t="shared" ca="1" si="1527"/>
        <v>0</v>
      </c>
      <c r="K10767" s="5">
        <f t="shared" ca="1" si="1526"/>
        <v>0.30828092758719361</v>
      </c>
      <c r="L10767" s="1">
        <f t="shared" ca="1" si="1524"/>
        <v>0.4786314101146027</v>
      </c>
      <c r="M10767" s="1">
        <f t="shared" ca="1" si="1522"/>
        <v>21643.167670934286</v>
      </c>
      <c r="N10767" s="13">
        <f t="shared" ca="1" si="1523"/>
        <v>0.47863141011475818</v>
      </c>
    </row>
    <row r="10768" spans="5:14" x14ac:dyDescent="0.15">
      <c r="E10768" s="2">
        <f t="shared" si="1528"/>
        <v>10764</v>
      </c>
      <c r="F10768" s="12">
        <f t="shared" ca="1" si="1525"/>
        <v>0.80723571619064249</v>
      </c>
      <c r="G10768" s="1">
        <f t="shared" ca="1" si="1519"/>
        <v>0.42827912781288308</v>
      </c>
      <c r="H10768" s="1">
        <f t="shared" ca="1" si="1520"/>
        <v>21643.117318651985</v>
      </c>
      <c r="I10768" s="1">
        <f t="shared" ca="1" si="1521"/>
        <v>21643.167670934286</v>
      </c>
      <c r="J10768" s="1">
        <f t="shared" ca="1" si="1527"/>
        <v>5.0352282301901141E-2</v>
      </c>
      <c r="K10768" s="5">
        <f t="shared" ca="1" si="1526"/>
        <v>0.54401505337043288</v>
      </c>
      <c r="L10768" s="1">
        <f t="shared" ca="1" si="1524"/>
        <v>1.1581236590610398</v>
      </c>
      <c r="M10768" s="1">
        <f t="shared" ca="1" si="1522"/>
        <v>21644.325794593347</v>
      </c>
      <c r="N10768" s="13">
        <f t="shared" ca="1" si="1523"/>
        <v>1.208475941362849</v>
      </c>
    </row>
    <row r="10769" spans="5:14" x14ac:dyDescent="0.15">
      <c r="E10769" s="2">
        <f t="shared" si="1528"/>
        <v>10765</v>
      </c>
      <c r="F10769" s="12">
        <f t="shared" ca="1" si="1525"/>
        <v>3.3622153472564253E-2</v>
      </c>
      <c r="G10769" s="1">
        <f t="shared" ca="1" si="1519"/>
        <v>6.7851401994692084</v>
      </c>
      <c r="H10769" s="1">
        <f t="shared" ca="1" si="1520"/>
        <v>21649.902458851455</v>
      </c>
      <c r="I10769" s="1">
        <f t="shared" ca="1" si="1521"/>
        <v>21649.902458851455</v>
      </c>
      <c r="J10769" s="1">
        <f t="shared" ca="1" si="1527"/>
        <v>0</v>
      </c>
      <c r="K10769" s="5">
        <f t="shared" ca="1" si="1526"/>
        <v>0.88729881337092298</v>
      </c>
      <c r="L10769" s="1">
        <f t="shared" ca="1" si="1524"/>
        <v>3.6683879840527074</v>
      </c>
      <c r="M10769" s="1">
        <f t="shared" ca="1" si="1522"/>
        <v>21653.570846835508</v>
      </c>
      <c r="N10769" s="13">
        <f t="shared" ca="1" si="1523"/>
        <v>3.6683879840529698</v>
      </c>
    </row>
    <row r="10770" spans="5:14" x14ac:dyDescent="0.15">
      <c r="E10770" s="2">
        <f t="shared" si="1528"/>
        <v>10766</v>
      </c>
      <c r="F10770" s="12">
        <f t="shared" ca="1" si="1525"/>
        <v>0.54921239965008717</v>
      </c>
      <c r="G10770" s="1">
        <f t="shared" ca="1" si="1519"/>
        <v>1.1985400553692431</v>
      </c>
      <c r="H10770" s="1">
        <f t="shared" ca="1" si="1520"/>
        <v>21651.100998906822</v>
      </c>
      <c r="I10770" s="1">
        <f t="shared" ca="1" si="1521"/>
        <v>21653.570846835508</v>
      </c>
      <c r="J10770" s="1">
        <f t="shared" ca="1" si="1527"/>
        <v>2.4698479286853399</v>
      </c>
      <c r="K10770" s="5">
        <f t="shared" ca="1" si="1526"/>
        <v>5.6335599133318315E-2</v>
      </c>
      <c r="L10770" s="1">
        <f t="shared" ca="1" si="1524"/>
        <v>5.0938843825673756E-2</v>
      </c>
      <c r="M10770" s="1">
        <f t="shared" ca="1" si="1522"/>
        <v>21653.621785679334</v>
      </c>
      <c r="N10770" s="13">
        <f t="shared" ca="1" si="1523"/>
        <v>2.520786772511201</v>
      </c>
    </row>
    <row r="10771" spans="5:14" x14ac:dyDescent="0.15">
      <c r="E10771" s="2">
        <f t="shared" si="1528"/>
        <v>10767</v>
      </c>
      <c r="F10771" s="12">
        <f t="shared" ca="1" si="1525"/>
        <v>0.15829188140153339</v>
      </c>
      <c r="G10771" s="1">
        <f t="shared" ca="1" si="1519"/>
        <v>3.6866291991323448</v>
      </c>
      <c r="H10771" s="1">
        <f t="shared" ca="1" si="1520"/>
        <v>21654.787628105954</v>
      </c>
      <c r="I10771" s="1">
        <f t="shared" ca="1" si="1521"/>
        <v>21654.787628105954</v>
      </c>
      <c r="J10771" s="1">
        <f t="shared" ca="1" si="1527"/>
        <v>0</v>
      </c>
      <c r="K10771" s="5">
        <f t="shared" ca="1" si="1526"/>
        <v>0.74775770915720918</v>
      </c>
      <c r="L10771" s="1">
        <f t="shared" ca="1" si="1524"/>
        <v>2.1957388960942819</v>
      </c>
      <c r="M10771" s="1">
        <f t="shared" ca="1" si="1522"/>
        <v>21656.983367002049</v>
      </c>
      <c r="N10771" s="13">
        <f t="shared" ca="1" si="1523"/>
        <v>2.1957388960945536</v>
      </c>
    </row>
    <row r="10772" spans="5:14" x14ac:dyDescent="0.15">
      <c r="E10772" s="2">
        <f t="shared" si="1528"/>
        <v>10768</v>
      </c>
      <c r="F10772" s="12">
        <f t="shared" ca="1" si="1525"/>
        <v>0.11333704795352262</v>
      </c>
      <c r="G10772" s="1">
        <f t="shared" ca="1" si="1519"/>
        <v>4.3547783490333387</v>
      </c>
      <c r="H10772" s="1">
        <f t="shared" ca="1" si="1520"/>
        <v>21659.142406454986</v>
      </c>
      <c r="I10772" s="1">
        <f t="shared" ca="1" si="1521"/>
        <v>21659.142406454986</v>
      </c>
      <c r="J10772" s="1">
        <f t="shared" ca="1" si="1527"/>
        <v>0</v>
      </c>
      <c r="K10772" s="5">
        <f t="shared" ca="1" si="1526"/>
        <v>0.48551585179359069</v>
      </c>
      <c r="L10772" s="1">
        <f t="shared" ca="1" si="1524"/>
        <v>0.95501251866509751</v>
      </c>
      <c r="M10772" s="1">
        <f t="shared" ca="1" si="1522"/>
        <v>21660.097418973652</v>
      </c>
      <c r="N10772" s="13">
        <f t="shared" ca="1" si="1523"/>
        <v>0.95501251866517123</v>
      </c>
    </row>
    <row r="10773" spans="5:14" x14ac:dyDescent="0.15">
      <c r="E10773" s="2">
        <f t="shared" si="1528"/>
        <v>10769</v>
      </c>
      <c r="F10773" s="12">
        <f t="shared" ca="1" si="1525"/>
        <v>0.57063960450154116</v>
      </c>
      <c r="G10773" s="1">
        <f t="shared" ref="G10773:G10836" ca="1" si="1529">-$B$4*LN(F10773)</f>
        <v>1.1219948681826923</v>
      </c>
      <c r="H10773" s="1">
        <f t="shared" ref="H10773:H10836" ca="1" si="1530">H10772+G10773</f>
        <v>21660.264401323169</v>
      </c>
      <c r="I10773" s="1">
        <f t="shared" ref="I10773:I10836" ca="1" si="1531">MAX(H10773,M10772)</f>
        <v>21660.264401323169</v>
      </c>
      <c r="J10773" s="1">
        <f t="shared" ca="1" si="1527"/>
        <v>0</v>
      </c>
      <c r="K10773" s="5">
        <f t="shared" ca="1" si="1526"/>
        <v>0.71759403340487671</v>
      </c>
      <c r="L10773" s="1">
        <f t="shared" ca="1" si="1524"/>
        <v>1.9938296665559998</v>
      </c>
      <c r="M10773" s="1">
        <f t="shared" ref="M10773:M10836" ca="1" si="1532">I10773+L10773</f>
        <v>21662.258230989726</v>
      </c>
      <c r="N10773" s="13">
        <f t="shared" ref="N10773:N10836" ca="1" si="1533">M10773-H10773</f>
        <v>1.9938296665568487</v>
      </c>
    </row>
    <row r="10774" spans="5:14" x14ac:dyDescent="0.15">
      <c r="E10774" s="2">
        <f t="shared" si="1528"/>
        <v>10770</v>
      </c>
      <c r="F10774" s="12">
        <f t="shared" ca="1" si="1525"/>
        <v>0.24034126821260637</v>
      </c>
      <c r="G10774" s="1">
        <f t="shared" ca="1" si="1529"/>
        <v>2.8513908295381984</v>
      </c>
      <c r="H10774" s="1">
        <f t="shared" ca="1" si="1530"/>
        <v>21663.115792152708</v>
      </c>
      <c r="I10774" s="1">
        <f t="shared" ca="1" si="1531"/>
        <v>21663.115792152708</v>
      </c>
      <c r="J10774" s="1">
        <f t="shared" ca="1" si="1527"/>
        <v>0</v>
      </c>
      <c r="K10774" s="5">
        <f t="shared" ca="1" si="1526"/>
        <v>0.5075393443975873</v>
      </c>
      <c r="L10774" s="1">
        <f t="shared" ca="1" si="1524"/>
        <v>1.0281718261538608</v>
      </c>
      <c r="M10774" s="1">
        <f t="shared" ca="1" si="1532"/>
        <v>21664.143963978862</v>
      </c>
      <c r="N10774" s="13">
        <f t="shared" ca="1" si="1533"/>
        <v>1.0281718261539936</v>
      </c>
    </row>
    <row r="10775" spans="5:14" x14ac:dyDescent="0.15">
      <c r="E10775" s="2">
        <f t="shared" si="1528"/>
        <v>10771</v>
      </c>
      <c r="F10775" s="12">
        <f t="shared" ca="1" si="1525"/>
        <v>0.73869977975803436</v>
      </c>
      <c r="G10775" s="1">
        <f t="shared" ca="1" si="1529"/>
        <v>0.60572738519108182</v>
      </c>
      <c r="H10775" s="1">
        <f t="shared" ca="1" si="1530"/>
        <v>21663.721519537899</v>
      </c>
      <c r="I10775" s="1">
        <f t="shared" ca="1" si="1531"/>
        <v>21664.143963978862</v>
      </c>
      <c r="J10775" s="1">
        <f t="shared" ca="1" si="1527"/>
        <v>0.42244444096286315</v>
      </c>
      <c r="K10775" s="5">
        <f t="shared" ca="1" si="1526"/>
        <v>0.64031033039541729</v>
      </c>
      <c r="L10775" s="1">
        <f t="shared" ca="1" si="1524"/>
        <v>1.5670291419586233</v>
      </c>
      <c r="M10775" s="1">
        <f t="shared" ca="1" si="1532"/>
        <v>21665.710993120822</v>
      </c>
      <c r="N10775" s="13">
        <f t="shared" ca="1" si="1533"/>
        <v>1.9894735829220735</v>
      </c>
    </row>
    <row r="10776" spans="5:14" x14ac:dyDescent="0.15">
      <c r="E10776" s="2">
        <f t="shared" si="1528"/>
        <v>10772</v>
      </c>
      <c r="F10776" s="12">
        <f t="shared" ca="1" si="1525"/>
        <v>0.85733490362803089</v>
      </c>
      <c r="G10776" s="1">
        <f t="shared" ca="1" si="1529"/>
        <v>0.30785330138191325</v>
      </c>
      <c r="H10776" s="1">
        <f t="shared" ca="1" si="1530"/>
        <v>21664.029372839283</v>
      </c>
      <c r="I10776" s="1">
        <f t="shared" ca="1" si="1531"/>
        <v>21665.710993120822</v>
      </c>
      <c r="J10776" s="1">
        <f t="shared" ca="1" si="1527"/>
        <v>1.6816202815389261</v>
      </c>
      <c r="K10776" s="5">
        <f t="shared" ca="1" si="1526"/>
        <v>0.79336097341169409</v>
      </c>
      <c r="L10776" s="1">
        <f t="shared" ca="1" si="1524"/>
        <v>2.5554782925372916</v>
      </c>
      <c r="M10776" s="1">
        <f t="shared" ca="1" si="1532"/>
        <v>21668.266471413357</v>
      </c>
      <c r="N10776" s="13">
        <f t="shared" ca="1" si="1533"/>
        <v>4.23709857407448</v>
      </c>
    </row>
    <row r="10777" spans="5:14" x14ac:dyDescent="0.15">
      <c r="E10777" s="2">
        <f t="shared" si="1528"/>
        <v>10773</v>
      </c>
      <c r="F10777" s="12">
        <f t="shared" ca="1" si="1525"/>
        <v>8.6248466945740843E-2</v>
      </c>
      <c r="G10777" s="1">
        <f t="shared" ca="1" si="1529"/>
        <v>4.9010459955415442</v>
      </c>
      <c r="H10777" s="1">
        <f t="shared" ca="1" si="1530"/>
        <v>21668.930418834825</v>
      </c>
      <c r="I10777" s="1">
        <f t="shared" ca="1" si="1531"/>
        <v>21668.930418834825</v>
      </c>
      <c r="J10777" s="1">
        <f t="shared" ca="1" si="1527"/>
        <v>0</v>
      </c>
      <c r="K10777" s="5">
        <f t="shared" ca="1" si="1526"/>
        <v>0.44964356981257281</v>
      </c>
      <c r="L10777" s="1">
        <f t="shared" ca="1" si="1524"/>
        <v>0.84345743549477892</v>
      </c>
      <c r="M10777" s="1">
        <f t="shared" ca="1" si="1532"/>
        <v>21669.773876270319</v>
      </c>
      <c r="N10777" s="13">
        <f t="shared" ca="1" si="1533"/>
        <v>0.84345743549420149</v>
      </c>
    </row>
    <row r="10778" spans="5:14" x14ac:dyDescent="0.15">
      <c r="E10778" s="2">
        <f t="shared" si="1528"/>
        <v>10774</v>
      </c>
      <c r="F10778" s="12">
        <f t="shared" ca="1" si="1525"/>
        <v>0.74209316220501831</v>
      </c>
      <c r="G10778" s="1">
        <f t="shared" ca="1" si="1529"/>
        <v>0.59656097632764615</v>
      </c>
      <c r="H10778" s="1">
        <f t="shared" ca="1" si="1530"/>
        <v>21669.526979811151</v>
      </c>
      <c r="I10778" s="1">
        <f t="shared" ca="1" si="1531"/>
        <v>21669.773876270319</v>
      </c>
      <c r="J10778" s="1">
        <f t="shared" ca="1" si="1527"/>
        <v>0.24689645916805603</v>
      </c>
      <c r="K10778" s="5">
        <f t="shared" ca="1" si="1526"/>
        <v>0.29889481749676994</v>
      </c>
      <c r="L10778" s="1">
        <f t="shared" ca="1" si="1524"/>
        <v>0.45797142092409132</v>
      </c>
      <c r="M10778" s="1">
        <f t="shared" ca="1" si="1532"/>
        <v>21670.231847691244</v>
      </c>
      <c r="N10778" s="13">
        <f t="shared" ca="1" si="1533"/>
        <v>0.70486788009293377</v>
      </c>
    </row>
    <row r="10779" spans="5:14" x14ac:dyDescent="0.15">
      <c r="E10779" s="2">
        <f t="shared" si="1528"/>
        <v>10775</v>
      </c>
      <c r="F10779" s="12">
        <f t="shared" ca="1" si="1525"/>
        <v>0.60934520419178584</v>
      </c>
      <c r="G10779" s="1">
        <f t="shared" ca="1" si="1529"/>
        <v>0.99074066822146589</v>
      </c>
      <c r="H10779" s="1">
        <f t="shared" ca="1" si="1530"/>
        <v>21670.517720479373</v>
      </c>
      <c r="I10779" s="1">
        <f t="shared" ca="1" si="1531"/>
        <v>21670.517720479373</v>
      </c>
      <c r="J10779" s="1">
        <f t="shared" ca="1" si="1527"/>
        <v>0</v>
      </c>
      <c r="K10779" s="5">
        <f t="shared" ca="1" si="1526"/>
        <v>0.65793406732908044</v>
      </c>
      <c r="L10779" s="1">
        <f t="shared" ca="1" si="1524"/>
        <v>1.6549591501286145</v>
      </c>
      <c r="M10779" s="1">
        <f t="shared" ca="1" si="1532"/>
        <v>21672.172679629501</v>
      </c>
      <c r="N10779" s="13">
        <f t="shared" ca="1" si="1533"/>
        <v>1.6549591501279792</v>
      </c>
    </row>
    <row r="10780" spans="5:14" x14ac:dyDescent="0.15">
      <c r="E10780" s="2">
        <f t="shared" si="1528"/>
        <v>10776</v>
      </c>
      <c r="F10780" s="12">
        <f t="shared" ca="1" si="1525"/>
        <v>0.42383947363527641</v>
      </c>
      <c r="G10780" s="1">
        <f t="shared" ca="1" si="1529"/>
        <v>1.7168009907080461</v>
      </c>
      <c r="H10780" s="1">
        <f t="shared" ca="1" si="1530"/>
        <v>21672.23452147008</v>
      </c>
      <c r="I10780" s="1">
        <f t="shared" ca="1" si="1531"/>
        <v>21672.23452147008</v>
      </c>
      <c r="J10780" s="1">
        <f t="shared" ca="1" si="1527"/>
        <v>0</v>
      </c>
      <c r="K10780" s="5">
        <f t="shared" ca="1" si="1526"/>
        <v>0.36145923398955149</v>
      </c>
      <c r="L10780" s="1">
        <f t="shared" ca="1" si="1524"/>
        <v>0.60346280204284686</v>
      </c>
      <c r="M10780" s="1">
        <f t="shared" ca="1" si="1532"/>
        <v>21672.837984272122</v>
      </c>
      <c r="N10780" s="13">
        <f t="shared" ca="1" si="1533"/>
        <v>0.60346280204248615</v>
      </c>
    </row>
    <row r="10781" spans="5:14" x14ac:dyDescent="0.15">
      <c r="E10781" s="2">
        <f t="shared" si="1528"/>
        <v>10777</v>
      </c>
      <c r="F10781" s="12">
        <f t="shared" ca="1" si="1525"/>
        <v>0.6377349313039582</v>
      </c>
      <c r="G10781" s="1">
        <f t="shared" ca="1" si="1529"/>
        <v>0.89966510028755275</v>
      </c>
      <c r="H10781" s="1">
        <f t="shared" ca="1" si="1530"/>
        <v>21673.134186570369</v>
      </c>
      <c r="I10781" s="1">
        <f t="shared" ca="1" si="1531"/>
        <v>21673.134186570369</v>
      </c>
      <c r="J10781" s="1">
        <f t="shared" ca="1" si="1527"/>
        <v>0</v>
      </c>
      <c r="K10781" s="5">
        <f t="shared" ca="1" si="1526"/>
        <v>0.19141079262758709</v>
      </c>
      <c r="L10781" s="1">
        <f t="shared" ca="1" si="1524"/>
        <v>0.24799886053387288</v>
      </c>
      <c r="M10781" s="1">
        <f t="shared" ca="1" si="1532"/>
        <v>21673.382185430903</v>
      </c>
      <c r="N10781" s="13">
        <f t="shared" ca="1" si="1533"/>
        <v>0.24799886053369846</v>
      </c>
    </row>
    <row r="10782" spans="5:14" x14ac:dyDescent="0.15">
      <c r="E10782" s="2">
        <f t="shared" si="1528"/>
        <v>10778</v>
      </c>
      <c r="F10782" s="12">
        <f t="shared" ca="1" si="1525"/>
        <v>0.8771401407318794</v>
      </c>
      <c r="G10782" s="1">
        <f t="shared" ca="1" si="1529"/>
        <v>0.26217700757307416</v>
      </c>
      <c r="H10782" s="1">
        <f t="shared" ca="1" si="1530"/>
        <v>21673.396363577944</v>
      </c>
      <c r="I10782" s="1">
        <f t="shared" ca="1" si="1531"/>
        <v>21673.396363577944</v>
      </c>
      <c r="J10782" s="1">
        <f t="shared" ca="1" si="1527"/>
        <v>0</v>
      </c>
      <c r="K10782" s="5">
        <f t="shared" ca="1" si="1526"/>
        <v>4.5975186962046055E-2</v>
      </c>
      <c r="L10782" s="1">
        <f t="shared" ca="1" si="1524"/>
        <v>3.9385585174241004E-2</v>
      </c>
      <c r="M10782" s="1">
        <f t="shared" ca="1" si="1532"/>
        <v>21673.435749163116</v>
      </c>
      <c r="N10782" s="13">
        <f t="shared" ca="1" si="1533"/>
        <v>3.9385585172567517E-2</v>
      </c>
    </row>
    <row r="10783" spans="5:14" x14ac:dyDescent="0.15">
      <c r="E10783" s="2">
        <f t="shared" si="1528"/>
        <v>10779</v>
      </c>
      <c r="F10783" s="12">
        <f t="shared" ca="1" si="1525"/>
        <v>0.82687693384854588</v>
      </c>
      <c r="G10783" s="1">
        <f t="shared" ca="1" si="1529"/>
        <v>0.38019881074426892</v>
      </c>
      <c r="H10783" s="1">
        <f t="shared" ca="1" si="1530"/>
        <v>21673.776562388688</v>
      </c>
      <c r="I10783" s="1">
        <f t="shared" ca="1" si="1531"/>
        <v>21673.776562388688</v>
      </c>
      <c r="J10783" s="1">
        <f t="shared" ca="1" si="1527"/>
        <v>0</v>
      </c>
      <c r="K10783" s="5">
        <f t="shared" ca="1" si="1526"/>
        <v>0.5812067194014886</v>
      </c>
      <c r="L10783" s="1">
        <f t="shared" ca="1" si="1524"/>
        <v>1.3034655205723746</v>
      </c>
      <c r="M10783" s="1">
        <f t="shared" ca="1" si="1532"/>
        <v>21675.080027909262</v>
      </c>
      <c r="N10783" s="13">
        <f t="shared" ca="1" si="1533"/>
        <v>1.303465520573809</v>
      </c>
    </row>
    <row r="10784" spans="5:14" x14ac:dyDescent="0.15">
      <c r="E10784" s="2">
        <f t="shared" si="1528"/>
        <v>10780</v>
      </c>
      <c r="F10784" s="12">
        <f t="shared" ca="1" si="1525"/>
        <v>0.1982164863924738</v>
      </c>
      <c r="G10784" s="1">
        <f t="shared" ca="1" si="1529"/>
        <v>3.2367909599158096</v>
      </c>
      <c r="H10784" s="1">
        <f t="shared" ca="1" si="1530"/>
        <v>21677.013353348604</v>
      </c>
      <c r="I10784" s="1">
        <f t="shared" ca="1" si="1531"/>
        <v>21677.013353348604</v>
      </c>
      <c r="J10784" s="1">
        <f t="shared" ca="1" si="1527"/>
        <v>0</v>
      </c>
      <c r="K10784" s="5">
        <f t="shared" ca="1" si="1526"/>
        <v>0.68618911807869831</v>
      </c>
      <c r="L10784" s="1">
        <f t="shared" ca="1" si="1524"/>
        <v>1.8067608948118101</v>
      </c>
      <c r="M10784" s="1">
        <f t="shared" ca="1" si="1532"/>
        <v>21678.820114243415</v>
      </c>
      <c r="N10784" s="13">
        <f t="shared" ca="1" si="1533"/>
        <v>1.8067608948113048</v>
      </c>
    </row>
    <row r="10785" spans="5:14" x14ac:dyDescent="0.15">
      <c r="E10785" s="2">
        <f t="shared" si="1528"/>
        <v>10781</v>
      </c>
      <c r="F10785" s="12">
        <f t="shared" ca="1" si="1525"/>
        <v>0.31187448064915424</v>
      </c>
      <c r="G10785" s="1">
        <f t="shared" ca="1" si="1529"/>
        <v>2.3303089554619065</v>
      </c>
      <c r="H10785" s="1">
        <f t="shared" ca="1" si="1530"/>
        <v>21679.343662304065</v>
      </c>
      <c r="I10785" s="1">
        <f t="shared" ca="1" si="1531"/>
        <v>21679.343662304065</v>
      </c>
      <c r="J10785" s="1">
        <f t="shared" ca="1" si="1527"/>
        <v>0</v>
      </c>
      <c r="K10785" s="5">
        <f t="shared" ca="1" si="1526"/>
        <v>0.82611467080664613</v>
      </c>
      <c r="L10785" s="1">
        <f t="shared" ca="1" si="1524"/>
        <v>2.8696668317492211</v>
      </c>
      <c r="M10785" s="1">
        <f t="shared" ca="1" si="1532"/>
        <v>21682.213329135815</v>
      </c>
      <c r="N10785" s="13">
        <f t="shared" ca="1" si="1533"/>
        <v>2.8696668317497824</v>
      </c>
    </row>
    <row r="10786" spans="5:14" x14ac:dyDescent="0.15">
      <c r="E10786" s="2">
        <f t="shared" si="1528"/>
        <v>10782</v>
      </c>
      <c r="F10786" s="12">
        <f t="shared" ca="1" si="1525"/>
        <v>0.90080540944790621</v>
      </c>
      <c r="G10786" s="1">
        <f t="shared" ca="1" si="1529"/>
        <v>0.20893203290997645</v>
      </c>
      <c r="H10786" s="1">
        <f t="shared" ca="1" si="1530"/>
        <v>21679.552594336976</v>
      </c>
      <c r="I10786" s="1">
        <f t="shared" ca="1" si="1531"/>
        <v>21682.213329135815</v>
      </c>
      <c r="J10786" s="1">
        <f t="shared" ca="1" si="1527"/>
        <v>2.6607347988392576</v>
      </c>
      <c r="K10786" s="5">
        <f t="shared" ca="1" si="1526"/>
        <v>0.84716834257289053</v>
      </c>
      <c r="L10786" s="1">
        <f t="shared" ca="1" si="1524"/>
        <v>3.1061103095516076</v>
      </c>
      <c r="M10786" s="1">
        <f t="shared" ca="1" si="1532"/>
        <v>21685.319439445368</v>
      </c>
      <c r="N10786" s="13">
        <f t="shared" ca="1" si="1533"/>
        <v>5.7668451083918626</v>
      </c>
    </row>
    <row r="10787" spans="5:14" x14ac:dyDescent="0.15">
      <c r="E10787" s="2">
        <f t="shared" si="1528"/>
        <v>10783</v>
      </c>
      <c r="F10787" s="12">
        <f t="shared" ca="1" si="1525"/>
        <v>0.63572699278203426</v>
      </c>
      <c r="G10787" s="1">
        <f t="shared" ca="1" si="1529"/>
        <v>0.90597212886207634</v>
      </c>
      <c r="H10787" s="1">
        <f t="shared" ca="1" si="1530"/>
        <v>21680.458566465837</v>
      </c>
      <c r="I10787" s="1">
        <f t="shared" ca="1" si="1531"/>
        <v>21685.319439445368</v>
      </c>
      <c r="J10787" s="1">
        <f t="shared" ca="1" si="1527"/>
        <v>4.8608729795305408</v>
      </c>
      <c r="K10787" s="5">
        <f t="shared" ca="1" si="1526"/>
        <v>0.93184342561058997</v>
      </c>
      <c r="L10787" s="1">
        <f t="shared" ca="1" si="1524"/>
        <v>4.6071091173775587</v>
      </c>
      <c r="M10787" s="1">
        <f t="shared" ca="1" si="1532"/>
        <v>21689.926548562744</v>
      </c>
      <c r="N10787" s="13">
        <f t="shared" ca="1" si="1533"/>
        <v>9.4679820969067805</v>
      </c>
    </row>
    <row r="10788" spans="5:14" x14ac:dyDescent="0.15">
      <c r="E10788" s="2">
        <f t="shared" si="1528"/>
        <v>10784</v>
      </c>
      <c r="F10788" s="12">
        <f t="shared" ca="1" si="1525"/>
        <v>0.59948647293937207</v>
      </c>
      <c r="G10788" s="1">
        <f t="shared" ca="1" si="1529"/>
        <v>1.023363737346874</v>
      </c>
      <c r="H10788" s="1">
        <f t="shared" ca="1" si="1530"/>
        <v>21681.481930203183</v>
      </c>
      <c r="I10788" s="1">
        <f t="shared" ca="1" si="1531"/>
        <v>21689.926548562744</v>
      </c>
      <c r="J10788" s="1">
        <f t="shared" ca="1" si="1527"/>
        <v>8.4446183595609909</v>
      </c>
      <c r="K10788" s="5">
        <f t="shared" ca="1" si="1526"/>
        <v>0.19460829601829077</v>
      </c>
      <c r="L10788" s="1">
        <f t="shared" ca="1" si="1524"/>
        <v>0.25357056892755997</v>
      </c>
      <c r="M10788" s="1">
        <f t="shared" ca="1" si="1532"/>
        <v>21690.18011913167</v>
      </c>
      <c r="N10788" s="13">
        <f t="shared" ca="1" si="1533"/>
        <v>8.6981889284870704</v>
      </c>
    </row>
    <row r="10789" spans="5:14" x14ac:dyDescent="0.15">
      <c r="E10789" s="2">
        <f t="shared" si="1528"/>
        <v>10785</v>
      </c>
      <c r="F10789" s="12">
        <f t="shared" ca="1" si="1525"/>
        <v>0.45867448283431711</v>
      </c>
      <c r="G10789" s="1">
        <f t="shared" ca="1" si="1529"/>
        <v>1.5588290164779273</v>
      </c>
      <c r="H10789" s="1">
        <f t="shared" ca="1" si="1530"/>
        <v>21683.040759219661</v>
      </c>
      <c r="I10789" s="1">
        <f t="shared" ca="1" si="1531"/>
        <v>21690.18011913167</v>
      </c>
      <c r="J10789" s="1">
        <f t="shared" ca="1" si="1527"/>
        <v>7.1393599120092404</v>
      </c>
      <c r="K10789" s="5">
        <f t="shared" ca="1" si="1526"/>
        <v>0.71467880495291936</v>
      </c>
      <c r="L10789" s="1">
        <f t="shared" ca="1" si="1524"/>
        <v>1.9755469455720454</v>
      </c>
      <c r="M10789" s="1">
        <f t="shared" ca="1" si="1532"/>
        <v>21692.15566607724</v>
      </c>
      <c r="N10789" s="13">
        <f t="shared" ca="1" si="1533"/>
        <v>9.1149068575796264</v>
      </c>
    </row>
    <row r="10790" spans="5:14" x14ac:dyDescent="0.15">
      <c r="E10790" s="2">
        <f t="shared" si="1528"/>
        <v>10786</v>
      </c>
      <c r="F10790" s="12">
        <f t="shared" ca="1" si="1525"/>
        <v>0.96960727170772099</v>
      </c>
      <c r="G10790" s="1">
        <f t="shared" ca="1" si="1529"/>
        <v>6.1728327993305049E-2</v>
      </c>
      <c r="H10790" s="1">
        <f t="shared" ca="1" si="1530"/>
        <v>21683.102487547654</v>
      </c>
      <c r="I10790" s="1">
        <f t="shared" ca="1" si="1531"/>
        <v>21692.15566607724</v>
      </c>
      <c r="J10790" s="1">
        <f t="shared" ca="1" si="1527"/>
        <v>9.0531785295861482</v>
      </c>
      <c r="K10790" s="5">
        <f t="shared" ca="1" si="1526"/>
        <v>0.41726591360344112</v>
      </c>
      <c r="L10790" s="1">
        <f t="shared" ca="1" si="1524"/>
        <v>0.75007793950967705</v>
      </c>
      <c r="M10790" s="1">
        <f t="shared" ca="1" si="1532"/>
        <v>21692.905744016749</v>
      </c>
      <c r="N10790" s="13">
        <f t="shared" ca="1" si="1533"/>
        <v>9.8032564690947765</v>
      </c>
    </row>
    <row r="10791" spans="5:14" x14ac:dyDescent="0.15">
      <c r="E10791" s="2">
        <f t="shared" si="1528"/>
        <v>10787</v>
      </c>
      <c r="F10791" s="12">
        <f t="shared" ca="1" si="1525"/>
        <v>0.2825727854937381</v>
      </c>
      <c r="G10791" s="1">
        <f t="shared" ca="1" si="1529"/>
        <v>2.5276382276313649</v>
      </c>
      <c r="H10791" s="1">
        <f t="shared" ca="1" si="1530"/>
        <v>21685.630125775286</v>
      </c>
      <c r="I10791" s="1">
        <f t="shared" ca="1" si="1531"/>
        <v>21692.905744016749</v>
      </c>
      <c r="J10791" s="1">
        <f t="shared" ca="1" si="1527"/>
        <v>7.2756182414632349</v>
      </c>
      <c r="K10791" s="5">
        <f t="shared" ca="1" si="1526"/>
        <v>0.98056101869475998</v>
      </c>
      <c r="L10791" s="1">
        <f t="shared" ca="1" si="1524"/>
        <v>6.9855561834399493</v>
      </c>
      <c r="M10791" s="1">
        <f t="shared" ca="1" si="1532"/>
        <v>21699.89130020019</v>
      </c>
      <c r="N10791" s="13">
        <f t="shared" ca="1" si="1533"/>
        <v>14.261174424904311</v>
      </c>
    </row>
    <row r="10792" spans="5:14" x14ac:dyDescent="0.15">
      <c r="E10792" s="2">
        <f t="shared" si="1528"/>
        <v>10788</v>
      </c>
      <c r="F10792" s="12">
        <f t="shared" ca="1" si="1525"/>
        <v>0.51964861295853149</v>
      </c>
      <c r="G10792" s="1">
        <f t="shared" ca="1" si="1529"/>
        <v>1.3092048802705485</v>
      </c>
      <c r="H10792" s="1">
        <f t="shared" ca="1" si="1530"/>
        <v>21686.939330655558</v>
      </c>
      <c r="I10792" s="1">
        <f t="shared" ca="1" si="1531"/>
        <v>21699.89130020019</v>
      </c>
      <c r="J10792" s="1">
        <f t="shared" ca="1" si="1527"/>
        <v>12.951969544632448</v>
      </c>
      <c r="K10792" s="5">
        <f t="shared" ca="1" si="1526"/>
        <v>0.90562597783992616</v>
      </c>
      <c r="L10792" s="1">
        <f t="shared" ca="1" si="1524"/>
        <v>3.9983401691553677</v>
      </c>
      <c r="M10792" s="1">
        <f t="shared" ca="1" si="1532"/>
        <v>21703.889640369347</v>
      </c>
      <c r="N10792" s="13">
        <f t="shared" ca="1" si="1533"/>
        <v>16.950309713789466</v>
      </c>
    </row>
    <row r="10793" spans="5:14" x14ac:dyDescent="0.15">
      <c r="E10793" s="2">
        <f t="shared" si="1528"/>
        <v>10789</v>
      </c>
      <c r="F10793" s="12">
        <f t="shared" ca="1" si="1525"/>
        <v>0.26585346925810305</v>
      </c>
      <c r="G10793" s="1">
        <f t="shared" ca="1" si="1529"/>
        <v>2.6496199788687935</v>
      </c>
      <c r="H10793" s="1">
        <f t="shared" ca="1" si="1530"/>
        <v>21689.588950634425</v>
      </c>
      <c r="I10793" s="1">
        <f t="shared" ca="1" si="1531"/>
        <v>21703.889640369347</v>
      </c>
      <c r="J10793" s="1">
        <f t="shared" ca="1" si="1527"/>
        <v>14.300689734922344</v>
      </c>
      <c r="K10793" s="5">
        <f t="shared" ca="1" si="1526"/>
        <v>0.57184784186388182</v>
      </c>
      <c r="L10793" s="1">
        <f t="shared" ca="1" si="1524"/>
        <v>1.265556057647848</v>
      </c>
      <c r="M10793" s="1">
        <f t="shared" ca="1" si="1532"/>
        <v>21705.155196426997</v>
      </c>
      <c r="N10793" s="13">
        <f t="shared" ca="1" si="1533"/>
        <v>15.566245792571863</v>
      </c>
    </row>
    <row r="10794" spans="5:14" x14ac:dyDescent="0.15">
      <c r="E10794" s="2">
        <f t="shared" si="1528"/>
        <v>10790</v>
      </c>
      <c r="F10794" s="12">
        <f t="shared" ca="1" si="1525"/>
        <v>0.34206091713470188</v>
      </c>
      <c r="G10794" s="1">
        <f t="shared" ca="1" si="1529"/>
        <v>2.1455328750083176</v>
      </c>
      <c r="H10794" s="1">
        <f t="shared" ca="1" si="1530"/>
        <v>21691.734483509434</v>
      </c>
      <c r="I10794" s="1">
        <f t="shared" ca="1" si="1531"/>
        <v>21705.155196426997</v>
      </c>
      <c r="J10794" s="1">
        <f t="shared" ca="1" si="1527"/>
        <v>13.420712917562923</v>
      </c>
      <c r="K10794" s="5">
        <f t="shared" ca="1" si="1526"/>
        <v>0.14164769626806228</v>
      </c>
      <c r="L10794" s="1">
        <f t="shared" ca="1" si="1524"/>
        <v>0.16648353094427246</v>
      </c>
      <c r="M10794" s="1">
        <f t="shared" ca="1" si="1532"/>
        <v>21705.321679957942</v>
      </c>
      <c r="N10794" s="13">
        <f t="shared" ca="1" si="1533"/>
        <v>13.587196448508621</v>
      </c>
    </row>
    <row r="10795" spans="5:14" x14ac:dyDescent="0.15">
      <c r="E10795" s="2">
        <f t="shared" si="1528"/>
        <v>10791</v>
      </c>
      <c r="F10795" s="12">
        <f t="shared" ca="1" si="1525"/>
        <v>0.18211122325465912</v>
      </c>
      <c r="G10795" s="1">
        <f t="shared" ca="1" si="1529"/>
        <v>3.4062753235546408</v>
      </c>
      <c r="H10795" s="1">
        <f t="shared" ca="1" si="1530"/>
        <v>21695.140758832989</v>
      </c>
      <c r="I10795" s="1">
        <f t="shared" ca="1" si="1531"/>
        <v>21705.321679957942</v>
      </c>
      <c r="J10795" s="1">
        <f t="shared" ca="1" si="1527"/>
        <v>10.180921124952874</v>
      </c>
      <c r="K10795" s="5">
        <f t="shared" ca="1" si="1526"/>
        <v>0.18224431356807402</v>
      </c>
      <c r="L10795" s="1">
        <f t="shared" ca="1" si="1524"/>
        <v>0.2322492045702215</v>
      </c>
      <c r="M10795" s="1">
        <f t="shared" ca="1" si="1532"/>
        <v>21705.553929162514</v>
      </c>
      <c r="N10795" s="13">
        <f t="shared" ca="1" si="1533"/>
        <v>10.413170329524291</v>
      </c>
    </row>
    <row r="10796" spans="5:14" x14ac:dyDescent="0.15">
      <c r="E10796" s="2">
        <f t="shared" si="1528"/>
        <v>10792</v>
      </c>
      <c r="F10796" s="12">
        <f t="shared" ca="1" si="1525"/>
        <v>0.3425597775248802</v>
      </c>
      <c r="G10796" s="1">
        <f t="shared" ca="1" si="1529"/>
        <v>2.1426182071791935</v>
      </c>
      <c r="H10796" s="1">
        <f t="shared" ca="1" si="1530"/>
        <v>21697.28337704017</v>
      </c>
      <c r="I10796" s="1">
        <f t="shared" ca="1" si="1531"/>
        <v>21705.553929162514</v>
      </c>
      <c r="J10796" s="1">
        <f t="shared" ca="1" si="1527"/>
        <v>8.2705521223433607</v>
      </c>
      <c r="K10796" s="5">
        <f t="shared" ca="1" si="1526"/>
        <v>0.31470502962087299</v>
      </c>
      <c r="L10796" s="1">
        <f t="shared" ca="1" si="1524"/>
        <v>0.49300141659051189</v>
      </c>
      <c r="M10796" s="1">
        <f t="shared" ca="1" si="1532"/>
        <v>21706.046930579105</v>
      </c>
      <c r="N10796" s="13">
        <f t="shared" ca="1" si="1533"/>
        <v>8.7635535389345023</v>
      </c>
    </row>
    <row r="10797" spans="5:14" x14ac:dyDescent="0.15">
      <c r="E10797" s="2">
        <f t="shared" si="1528"/>
        <v>10793</v>
      </c>
      <c r="F10797" s="12">
        <f t="shared" ca="1" si="1525"/>
        <v>0.27964399575217891</v>
      </c>
      <c r="G10797" s="1">
        <f t="shared" ca="1" si="1529"/>
        <v>2.5484758570509602</v>
      </c>
      <c r="H10797" s="1">
        <f t="shared" ca="1" si="1530"/>
        <v>21699.83185289722</v>
      </c>
      <c r="I10797" s="1">
        <f t="shared" ca="1" si="1531"/>
        <v>21706.046930579105</v>
      </c>
      <c r="J10797" s="1">
        <f t="shared" ca="1" si="1527"/>
        <v>6.2150776818853046</v>
      </c>
      <c r="K10797" s="5">
        <f t="shared" ca="1" si="1526"/>
        <v>0.33121611427840314</v>
      </c>
      <c r="L10797" s="1">
        <f t="shared" ca="1" si="1524"/>
        <v>0.53081039863068025</v>
      </c>
      <c r="M10797" s="1">
        <f t="shared" ca="1" si="1532"/>
        <v>21706.577740977737</v>
      </c>
      <c r="N10797" s="13">
        <f t="shared" ca="1" si="1533"/>
        <v>6.7458880805170338</v>
      </c>
    </row>
    <row r="10798" spans="5:14" x14ac:dyDescent="0.15">
      <c r="E10798" s="2">
        <f t="shared" si="1528"/>
        <v>10794</v>
      </c>
      <c r="F10798" s="12">
        <f t="shared" ca="1" si="1525"/>
        <v>0.72451100722394834</v>
      </c>
      <c r="G10798" s="1">
        <f t="shared" ca="1" si="1529"/>
        <v>0.64451664896223793</v>
      </c>
      <c r="H10798" s="1">
        <f t="shared" ca="1" si="1530"/>
        <v>21700.476369546181</v>
      </c>
      <c r="I10798" s="1">
        <f t="shared" ca="1" si="1531"/>
        <v>21706.577740977737</v>
      </c>
      <c r="J10798" s="1">
        <f t="shared" ca="1" si="1527"/>
        <v>6.10137143155589</v>
      </c>
      <c r="K10798" s="5">
        <f t="shared" ca="1" si="1526"/>
        <v>0.67152310128207859</v>
      </c>
      <c r="L10798" s="1">
        <f t="shared" ca="1" si="1524"/>
        <v>1.7261987326662869</v>
      </c>
      <c r="M10798" s="1">
        <f t="shared" ca="1" si="1532"/>
        <v>21708.303939710404</v>
      </c>
      <c r="N10798" s="13">
        <f t="shared" ca="1" si="1533"/>
        <v>7.8275701642232889</v>
      </c>
    </row>
    <row r="10799" spans="5:14" x14ac:dyDescent="0.15">
      <c r="E10799" s="2">
        <f t="shared" si="1528"/>
        <v>10795</v>
      </c>
      <c r="F10799" s="12">
        <f t="shared" ca="1" si="1525"/>
        <v>0.50834938772460336</v>
      </c>
      <c r="G10799" s="1">
        <f t="shared" ca="1" si="1529"/>
        <v>1.3531725933967855</v>
      </c>
      <c r="H10799" s="1">
        <f t="shared" ca="1" si="1530"/>
        <v>21701.829542139578</v>
      </c>
      <c r="I10799" s="1">
        <f t="shared" ca="1" si="1531"/>
        <v>21708.303939710404</v>
      </c>
      <c r="J10799" s="1">
        <f t="shared" ca="1" si="1527"/>
        <v>6.4743975708261132</v>
      </c>
      <c r="K10799" s="5">
        <f t="shared" ca="1" si="1526"/>
        <v>0.58202469695248682</v>
      </c>
      <c r="L10799" s="1">
        <f t="shared" ca="1" si="1524"/>
        <v>1.3068240122144557</v>
      </c>
      <c r="M10799" s="1">
        <f t="shared" ca="1" si="1532"/>
        <v>21709.61076372262</v>
      </c>
      <c r="N10799" s="13">
        <f t="shared" ca="1" si="1533"/>
        <v>7.7812215830417699</v>
      </c>
    </row>
    <row r="10800" spans="5:14" x14ac:dyDescent="0.15">
      <c r="E10800" s="2">
        <f t="shared" si="1528"/>
        <v>10796</v>
      </c>
      <c r="F10800" s="12">
        <f t="shared" ca="1" si="1525"/>
        <v>0.84446307375996943</v>
      </c>
      <c r="G10800" s="1">
        <f t="shared" ca="1" si="1529"/>
        <v>0.33810853851146444</v>
      </c>
      <c r="H10800" s="1">
        <f t="shared" ca="1" si="1530"/>
        <v>21702.16765067809</v>
      </c>
      <c r="I10800" s="1">
        <f t="shared" ca="1" si="1531"/>
        <v>21709.61076372262</v>
      </c>
      <c r="J10800" s="1">
        <f t="shared" ca="1" si="1527"/>
        <v>7.4431130445300369</v>
      </c>
      <c r="K10800" s="5">
        <f t="shared" ca="1" si="1526"/>
        <v>0.84017411444652812</v>
      </c>
      <c r="L10800" s="1">
        <f t="shared" ca="1" si="1524"/>
        <v>3.0239964656902312</v>
      </c>
      <c r="M10800" s="1">
        <f t="shared" ca="1" si="1532"/>
        <v>21712.63476018831</v>
      </c>
      <c r="N10800" s="13">
        <f t="shared" ca="1" si="1533"/>
        <v>10.467109510220325</v>
      </c>
    </row>
    <row r="10801" spans="5:14" x14ac:dyDescent="0.15">
      <c r="E10801" s="2">
        <f t="shared" si="1528"/>
        <v>10797</v>
      </c>
      <c r="F10801" s="12">
        <f t="shared" ca="1" si="1525"/>
        <v>0.93943789933544686</v>
      </c>
      <c r="G10801" s="1">
        <f t="shared" ca="1" si="1529"/>
        <v>0.12494712401893951</v>
      </c>
      <c r="H10801" s="1">
        <f t="shared" ca="1" si="1530"/>
        <v>21702.292597802109</v>
      </c>
      <c r="I10801" s="1">
        <f t="shared" ca="1" si="1531"/>
        <v>21712.63476018831</v>
      </c>
      <c r="J10801" s="1">
        <f t="shared" ca="1" si="1527"/>
        <v>10.34216238620138</v>
      </c>
      <c r="K10801" s="5">
        <f t="shared" ca="1" si="1526"/>
        <v>0.77282170051734556</v>
      </c>
      <c r="L10801" s="1">
        <f t="shared" ca="1" si="1524"/>
        <v>2.3840492997315557</v>
      </c>
      <c r="M10801" s="1">
        <f t="shared" ca="1" si="1532"/>
        <v>21715.018809488043</v>
      </c>
      <c r="N10801" s="13">
        <f t="shared" ca="1" si="1533"/>
        <v>12.726211685934686</v>
      </c>
    </row>
    <row r="10802" spans="5:14" x14ac:dyDescent="0.15">
      <c r="E10802" s="2">
        <f t="shared" si="1528"/>
        <v>10798</v>
      </c>
      <c r="F10802" s="12">
        <f t="shared" ca="1" si="1525"/>
        <v>0.58436174978717936</v>
      </c>
      <c r="G10802" s="1">
        <f t="shared" ca="1" si="1529"/>
        <v>1.0744701067144495</v>
      </c>
      <c r="H10802" s="1">
        <f t="shared" ca="1" si="1530"/>
        <v>21703.367067908825</v>
      </c>
      <c r="I10802" s="1">
        <f t="shared" ca="1" si="1531"/>
        <v>21715.018809488043</v>
      </c>
      <c r="J10802" s="1">
        <f t="shared" ca="1" si="1527"/>
        <v>11.651741579218651</v>
      </c>
      <c r="K10802" s="5">
        <f t="shared" ca="1" si="1526"/>
        <v>0.94859830960532443</v>
      </c>
      <c r="L10802" s="1">
        <f t="shared" ca="1" si="1524"/>
        <v>5.138108675545543</v>
      </c>
      <c r="M10802" s="1">
        <f t="shared" ca="1" si="1532"/>
        <v>21720.15691816359</v>
      </c>
      <c r="N10802" s="13">
        <f t="shared" ca="1" si="1533"/>
        <v>16.789850254765042</v>
      </c>
    </row>
    <row r="10803" spans="5:14" x14ac:dyDescent="0.15">
      <c r="E10803" s="2">
        <f t="shared" si="1528"/>
        <v>10799</v>
      </c>
      <c r="F10803" s="12">
        <f t="shared" ca="1" si="1525"/>
        <v>0.34565289057572668</v>
      </c>
      <c r="G10803" s="1">
        <f t="shared" ca="1" si="1529"/>
        <v>2.1246404278026421</v>
      </c>
      <c r="H10803" s="1">
        <f t="shared" ca="1" si="1530"/>
        <v>21705.491708336627</v>
      </c>
      <c r="I10803" s="1">
        <f t="shared" ca="1" si="1531"/>
        <v>21720.15691816359</v>
      </c>
      <c r="J10803" s="1">
        <f t="shared" ca="1" si="1527"/>
        <v>14.665209826962382</v>
      </c>
      <c r="K10803" s="5">
        <f t="shared" ca="1" si="1526"/>
        <v>8.9162258285624629E-2</v>
      </c>
      <c r="L10803" s="1">
        <f t="shared" ca="1" si="1524"/>
        <v>9.1442597730325967E-2</v>
      </c>
      <c r="M10803" s="1">
        <f t="shared" ca="1" si="1532"/>
        <v>21720.248360761321</v>
      </c>
      <c r="N10803" s="13">
        <f t="shared" ca="1" si="1533"/>
        <v>14.756652424694039</v>
      </c>
    </row>
    <row r="10804" spans="5:14" x14ac:dyDescent="0.15">
      <c r="E10804" s="2">
        <f t="shared" si="1528"/>
        <v>10800</v>
      </c>
      <c r="F10804" s="12">
        <f t="shared" ca="1" si="1525"/>
        <v>0.15888034814383656</v>
      </c>
      <c r="G10804" s="1">
        <f t="shared" ca="1" si="1529"/>
        <v>3.6792077749000667</v>
      </c>
      <c r="H10804" s="1">
        <f t="shared" ca="1" si="1530"/>
        <v>21709.170916111529</v>
      </c>
      <c r="I10804" s="1">
        <f t="shared" ca="1" si="1531"/>
        <v>21720.248360761321</v>
      </c>
      <c r="J10804" s="1">
        <f t="shared" ca="1" si="1527"/>
        <v>11.077444649792596</v>
      </c>
      <c r="K10804" s="5">
        <f t="shared" ca="1" si="1526"/>
        <v>0.10329835180404345</v>
      </c>
      <c r="L10804" s="1">
        <f t="shared" ca="1" si="1524"/>
        <v>0.11048759777291138</v>
      </c>
      <c r="M10804" s="1">
        <f t="shared" ca="1" si="1532"/>
        <v>21720.358848359094</v>
      </c>
      <c r="N10804" s="13">
        <f t="shared" ca="1" si="1533"/>
        <v>11.187932247565186</v>
      </c>
    </row>
    <row r="10805" spans="5:14" x14ac:dyDescent="0.15">
      <c r="E10805" s="2">
        <f t="shared" si="1528"/>
        <v>10801</v>
      </c>
      <c r="F10805" s="12">
        <f t="shared" ca="1" si="1525"/>
        <v>0.23024223509838748</v>
      </c>
      <c r="G10805" s="1">
        <f t="shared" ca="1" si="1529"/>
        <v>2.9372466564017707</v>
      </c>
      <c r="H10805" s="1">
        <f t="shared" ca="1" si="1530"/>
        <v>21712.10816276793</v>
      </c>
      <c r="I10805" s="1">
        <f t="shared" ca="1" si="1531"/>
        <v>21720.358848359094</v>
      </c>
      <c r="J10805" s="1">
        <f t="shared" ca="1" si="1527"/>
        <v>8.2506855911633465</v>
      </c>
      <c r="K10805" s="5">
        <f t="shared" ca="1" si="1526"/>
        <v>0.54693737951519195</v>
      </c>
      <c r="L10805" s="1">
        <f t="shared" ca="1" si="1524"/>
        <v>1.1690486048530808</v>
      </c>
      <c r="M10805" s="1">
        <f t="shared" ca="1" si="1532"/>
        <v>21721.527896963948</v>
      </c>
      <c r="N10805" s="13">
        <f t="shared" ca="1" si="1533"/>
        <v>9.4197341960170888</v>
      </c>
    </row>
    <row r="10806" spans="5:14" x14ac:dyDescent="0.15">
      <c r="E10806" s="2">
        <f t="shared" si="1528"/>
        <v>10802</v>
      </c>
      <c r="F10806" s="12">
        <f t="shared" ca="1" si="1525"/>
        <v>0.20327425746315264</v>
      </c>
      <c r="G10806" s="1">
        <f t="shared" ca="1" si="1529"/>
        <v>3.1863983795268447</v>
      </c>
      <c r="H10806" s="1">
        <f t="shared" ca="1" si="1530"/>
        <v>21715.294561147457</v>
      </c>
      <c r="I10806" s="1">
        <f t="shared" ca="1" si="1531"/>
        <v>21721.527896963948</v>
      </c>
      <c r="J10806" s="1">
        <f t="shared" ca="1" si="1527"/>
        <v>6.2333358164905803</v>
      </c>
      <c r="K10806" s="5">
        <f t="shared" ca="1" si="1526"/>
        <v>0.28849497207056263</v>
      </c>
      <c r="L10806" s="1">
        <f t="shared" ca="1" si="1524"/>
        <v>0.43553789120311676</v>
      </c>
      <c r="M10806" s="1">
        <f t="shared" ca="1" si="1532"/>
        <v>21721.963434855152</v>
      </c>
      <c r="N10806" s="13">
        <f t="shared" ca="1" si="1533"/>
        <v>6.6688737076947291</v>
      </c>
    </row>
    <row r="10807" spans="5:14" x14ac:dyDescent="0.15">
      <c r="E10807" s="2">
        <f t="shared" si="1528"/>
        <v>10803</v>
      </c>
      <c r="F10807" s="12">
        <f t="shared" ca="1" si="1525"/>
        <v>0.89038752350056183</v>
      </c>
      <c r="G10807" s="1">
        <f t="shared" ca="1" si="1529"/>
        <v>0.23219698272006498</v>
      </c>
      <c r="H10807" s="1">
        <f t="shared" ca="1" si="1530"/>
        <v>21715.526758130178</v>
      </c>
      <c r="I10807" s="1">
        <f t="shared" ca="1" si="1531"/>
        <v>21721.963434855152</v>
      </c>
      <c r="J10807" s="1">
        <f t="shared" ca="1" si="1527"/>
        <v>6.4366767249739496</v>
      </c>
      <c r="K10807" s="5">
        <f t="shared" ca="1" si="1526"/>
        <v>5.1271094653552063E-2</v>
      </c>
      <c r="L10807" s="1">
        <f t="shared" ca="1" si="1524"/>
        <v>4.5208824408227495E-2</v>
      </c>
      <c r="M10807" s="1">
        <f t="shared" ca="1" si="1532"/>
        <v>21722.008643679561</v>
      </c>
      <c r="N10807" s="13">
        <f t="shared" ca="1" si="1533"/>
        <v>6.4818855493831506</v>
      </c>
    </row>
    <row r="10808" spans="5:14" x14ac:dyDescent="0.15">
      <c r="E10808" s="2">
        <f t="shared" si="1528"/>
        <v>10804</v>
      </c>
      <c r="F10808" s="12">
        <f t="shared" ca="1" si="1525"/>
        <v>0.31533953153358985</v>
      </c>
      <c r="G10808" s="1">
        <f t="shared" ca="1" si="1529"/>
        <v>2.3082106855307245</v>
      </c>
      <c r="H10808" s="1">
        <f t="shared" ca="1" si="1530"/>
        <v>21717.834968815707</v>
      </c>
      <c r="I10808" s="1">
        <f t="shared" ca="1" si="1531"/>
        <v>21722.008643679561</v>
      </c>
      <c r="J10808" s="1">
        <f t="shared" ca="1" si="1527"/>
        <v>4.173674863854103</v>
      </c>
      <c r="K10808" s="5">
        <f t="shared" ca="1" si="1526"/>
        <v>5.5602228635434736E-2</v>
      </c>
      <c r="L10808" s="1">
        <f t="shared" ca="1" si="1524"/>
        <v>5.0099680728129814E-2</v>
      </c>
      <c r="M10808" s="1">
        <f t="shared" ca="1" si="1532"/>
        <v>21722.058743360289</v>
      </c>
      <c r="N10808" s="13">
        <f t="shared" ca="1" si="1533"/>
        <v>4.2237745445818291</v>
      </c>
    </row>
    <row r="10809" spans="5:14" x14ac:dyDescent="0.15">
      <c r="E10809" s="2">
        <f t="shared" si="1528"/>
        <v>10805</v>
      </c>
      <c r="F10809" s="12">
        <f t="shared" ca="1" si="1525"/>
        <v>0.50169339947299041</v>
      </c>
      <c r="G10809" s="1">
        <f t="shared" ca="1" si="1529"/>
        <v>1.3795322078019951</v>
      </c>
      <c r="H10809" s="1">
        <f t="shared" ca="1" si="1530"/>
        <v>21719.214501023507</v>
      </c>
      <c r="I10809" s="1">
        <f t="shared" ca="1" si="1531"/>
        <v>21722.058743360289</v>
      </c>
      <c r="J10809" s="1">
        <f t="shared" ca="1" si="1527"/>
        <v>2.8442423367814627</v>
      </c>
      <c r="K10809" s="5">
        <f t="shared" ca="1" si="1526"/>
        <v>7.017249485007071E-2</v>
      </c>
      <c r="L10809" s="1">
        <f t="shared" ca="1" si="1524"/>
        <v>6.7335728868398018E-2</v>
      </c>
      <c r="M10809" s="1">
        <f t="shared" ca="1" si="1532"/>
        <v>21722.126079089157</v>
      </c>
      <c r="N10809" s="13">
        <f t="shared" ca="1" si="1533"/>
        <v>2.9115780656502466</v>
      </c>
    </row>
    <row r="10810" spans="5:14" x14ac:dyDescent="0.15">
      <c r="E10810" s="2">
        <f t="shared" si="1528"/>
        <v>10806</v>
      </c>
      <c r="F10810" s="12">
        <f t="shared" ca="1" si="1525"/>
        <v>0.88326865198537374</v>
      </c>
      <c r="G10810" s="1">
        <f t="shared" ca="1" si="1529"/>
        <v>0.24825175103700101</v>
      </c>
      <c r="H10810" s="1">
        <f t="shared" ca="1" si="1530"/>
        <v>21719.462752774543</v>
      </c>
      <c r="I10810" s="1">
        <f t="shared" ca="1" si="1531"/>
        <v>21722.126079089157</v>
      </c>
      <c r="J10810" s="1">
        <f t="shared" ca="1" si="1527"/>
        <v>2.6633263146140962</v>
      </c>
      <c r="K10810" s="5">
        <f t="shared" ca="1" si="1526"/>
        <v>0.72533982006379172</v>
      </c>
      <c r="L10810" s="1">
        <f t="shared" ca="1" si="1524"/>
        <v>2.0434041197494794</v>
      </c>
      <c r="M10810" s="1">
        <f t="shared" ca="1" si="1532"/>
        <v>21724.169483208905</v>
      </c>
      <c r="N10810" s="13">
        <f t="shared" ca="1" si="1533"/>
        <v>4.7067304343618162</v>
      </c>
    </row>
    <row r="10811" spans="5:14" x14ac:dyDescent="0.15">
      <c r="E10811" s="2">
        <f t="shared" si="1528"/>
        <v>10807</v>
      </c>
      <c r="F10811" s="12">
        <f t="shared" ca="1" si="1525"/>
        <v>0.92215385512485215</v>
      </c>
      <c r="G10811" s="1">
        <f t="shared" ca="1" si="1529"/>
        <v>0.16208639655760371</v>
      </c>
      <c r="H10811" s="1">
        <f t="shared" ca="1" si="1530"/>
        <v>21719.624839171101</v>
      </c>
      <c r="I10811" s="1">
        <f t="shared" ca="1" si="1531"/>
        <v>21724.169483208905</v>
      </c>
      <c r="J10811" s="1">
        <f t="shared" ca="1" si="1527"/>
        <v>4.5446440378036641</v>
      </c>
      <c r="K10811" s="5">
        <f t="shared" ca="1" si="1526"/>
        <v>0.94324391596110413</v>
      </c>
      <c r="L10811" s="1">
        <f t="shared" ca="1" si="1524"/>
        <v>4.9513008794962596</v>
      </c>
      <c r="M10811" s="1">
        <f t="shared" ca="1" si="1532"/>
        <v>21729.120784088402</v>
      </c>
      <c r="N10811" s="13">
        <f t="shared" ca="1" si="1533"/>
        <v>9.4959449173002213</v>
      </c>
    </row>
    <row r="10812" spans="5:14" x14ac:dyDescent="0.15">
      <c r="E10812" s="2">
        <f t="shared" si="1528"/>
        <v>10808</v>
      </c>
      <c r="F10812" s="12">
        <f t="shared" ca="1" si="1525"/>
        <v>0.38906805433632685</v>
      </c>
      <c r="G10812" s="1">
        <f t="shared" ca="1" si="1529"/>
        <v>1.888002007570188</v>
      </c>
      <c r="H10812" s="1">
        <f t="shared" ca="1" si="1530"/>
        <v>21721.512841178672</v>
      </c>
      <c r="I10812" s="1">
        <f t="shared" ca="1" si="1531"/>
        <v>21729.120784088402</v>
      </c>
      <c r="J10812" s="1">
        <f t="shared" ca="1" si="1527"/>
        <v>7.6079429097298998</v>
      </c>
      <c r="K10812" s="5">
        <f t="shared" ca="1" si="1526"/>
        <v>0.13436443679873067</v>
      </c>
      <c r="L10812" s="1">
        <f t="shared" ca="1" si="1524"/>
        <v>0.15538056759825783</v>
      </c>
      <c r="M10812" s="1">
        <f t="shared" ca="1" si="1532"/>
        <v>21729.276164655999</v>
      </c>
      <c r="N10812" s="13">
        <f t="shared" ca="1" si="1533"/>
        <v>7.7633234773275035</v>
      </c>
    </row>
    <row r="10813" spans="5:14" x14ac:dyDescent="0.15">
      <c r="E10813" s="2">
        <f t="shared" si="1528"/>
        <v>10809</v>
      </c>
      <c r="F10813" s="12">
        <f t="shared" ca="1" si="1525"/>
        <v>0.5966185280535995</v>
      </c>
      <c r="G10813" s="1">
        <f t="shared" ca="1" si="1529"/>
        <v>1.0329547026199368</v>
      </c>
      <c r="H10813" s="1">
        <f t="shared" ca="1" si="1530"/>
        <v>21722.545795881291</v>
      </c>
      <c r="I10813" s="1">
        <f t="shared" ca="1" si="1531"/>
        <v>21729.276164655999</v>
      </c>
      <c r="J10813" s="1">
        <f t="shared" ca="1" si="1527"/>
        <v>6.7303687747080403</v>
      </c>
      <c r="K10813" s="5">
        <f t="shared" ca="1" si="1526"/>
        <v>0.92177327519866237</v>
      </c>
      <c r="L10813" s="1">
        <f t="shared" ca="1" si="1524"/>
        <v>4.3488110286181971</v>
      </c>
      <c r="M10813" s="1">
        <f t="shared" ca="1" si="1532"/>
        <v>21733.624975684619</v>
      </c>
      <c r="N10813" s="13">
        <f t="shared" ca="1" si="1533"/>
        <v>11.079179803327861</v>
      </c>
    </row>
    <row r="10814" spans="5:14" x14ac:dyDescent="0.15">
      <c r="E10814" s="2">
        <f t="shared" si="1528"/>
        <v>10810</v>
      </c>
      <c r="F10814" s="12">
        <f t="shared" ca="1" si="1525"/>
        <v>0.83650642028053335</v>
      </c>
      <c r="G10814" s="1">
        <f t="shared" ca="1" si="1529"/>
        <v>0.35704216682744422</v>
      </c>
      <c r="H10814" s="1">
        <f t="shared" ca="1" si="1530"/>
        <v>21722.902838048118</v>
      </c>
      <c r="I10814" s="1">
        <f t="shared" ca="1" si="1531"/>
        <v>21733.624975684619</v>
      </c>
      <c r="J10814" s="1">
        <f t="shared" ca="1" si="1527"/>
        <v>10.722137636501429</v>
      </c>
      <c r="K10814" s="5">
        <f t="shared" ca="1" si="1526"/>
        <v>0.77937790013349939</v>
      </c>
      <c r="L10814" s="1">
        <f t="shared" ca="1" si="1524"/>
        <v>2.4369362992554535</v>
      </c>
      <c r="M10814" s="1">
        <f t="shared" ca="1" si="1532"/>
        <v>21736.061911983874</v>
      </c>
      <c r="N10814" s="13">
        <f t="shared" ca="1" si="1533"/>
        <v>13.159073935756169</v>
      </c>
    </row>
    <row r="10815" spans="5:14" x14ac:dyDescent="0.15">
      <c r="E10815" s="2">
        <f t="shared" si="1528"/>
        <v>10811</v>
      </c>
      <c r="F10815" s="12">
        <f t="shared" ca="1" si="1525"/>
        <v>0.76134026856758386</v>
      </c>
      <c r="G10815" s="1">
        <f t="shared" ca="1" si="1529"/>
        <v>0.54534977517777306</v>
      </c>
      <c r="H10815" s="1">
        <f t="shared" ca="1" si="1530"/>
        <v>21723.448187823295</v>
      </c>
      <c r="I10815" s="1">
        <f t="shared" ca="1" si="1531"/>
        <v>21736.061911983874</v>
      </c>
      <c r="J10815" s="1">
        <f t="shared" ca="1" si="1527"/>
        <v>12.613724160579295</v>
      </c>
      <c r="K10815" s="5">
        <f t="shared" ca="1" si="1526"/>
        <v>0.76932807558601068</v>
      </c>
      <c r="L10815" s="1">
        <f t="shared" ca="1" si="1524"/>
        <v>2.3565200320108217</v>
      </c>
      <c r="M10815" s="1">
        <f t="shared" ca="1" si="1532"/>
        <v>21738.418432015886</v>
      </c>
      <c r="N10815" s="13">
        <f t="shared" ca="1" si="1533"/>
        <v>14.970244192591053</v>
      </c>
    </row>
    <row r="10816" spans="5:14" x14ac:dyDescent="0.15">
      <c r="E10816" s="2">
        <f t="shared" si="1528"/>
        <v>10812</v>
      </c>
      <c r="F10816" s="12">
        <f t="shared" ca="1" si="1525"/>
        <v>0.29841625176644981</v>
      </c>
      <c r="G10816" s="1">
        <f t="shared" ca="1" si="1529"/>
        <v>2.4185318982225845</v>
      </c>
      <c r="H10816" s="1">
        <f t="shared" ca="1" si="1530"/>
        <v>21725.866719721518</v>
      </c>
      <c r="I10816" s="1">
        <f t="shared" ca="1" si="1531"/>
        <v>21738.418432015886</v>
      </c>
      <c r="J10816" s="1">
        <f t="shared" ca="1" si="1527"/>
        <v>12.551712294367462</v>
      </c>
      <c r="K10816" s="5">
        <f t="shared" ca="1" si="1526"/>
        <v>0.27880358750268253</v>
      </c>
      <c r="L10816" s="1">
        <f t="shared" ca="1" si="1524"/>
        <v>0.41505817504597253</v>
      </c>
      <c r="M10816" s="1">
        <f t="shared" ca="1" si="1532"/>
        <v>21738.833490190933</v>
      </c>
      <c r="N10816" s="13">
        <f t="shared" ca="1" si="1533"/>
        <v>12.966770469414769</v>
      </c>
    </row>
    <row r="10817" spans="5:14" x14ac:dyDescent="0.15">
      <c r="E10817" s="2">
        <f t="shared" si="1528"/>
        <v>10813</v>
      </c>
      <c r="F10817" s="12">
        <f t="shared" ca="1" si="1525"/>
        <v>0.65384007622682416</v>
      </c>
      <c r="G10817" s="1">
        <f t="shared" ca="1" si="1529"/>
        <v>0.84978497838194134</v>
      </c>
      <c r="H10817" s="1">
        <f t="shared" ca="1" si="1530"/>
        <v>21726.7165046999</v>
      </c>
      <c r="I10817" s="1">
        <f t="shared" ca="1" si="1531"/>
        <v>21738.833490190933</v>
      </c>
      <c r="J10817" s="1">
        <f t="shared" ca="1" si="1527"/>
        <v>12.11698549103312</v>
      </c>
      <c r="K10817" s="5">
        <f t="shared" ca="1" si="1526"/>
        <v>0.52083928141256908</v>
      </c>
      <c r="L10817" s="1">
        <f t="shared" ca="1" si="1524"/>
        <v>1.0742281498593771</v>
      </c>
      <c r="M10817" s="1">
        <f t="shared" ca="1" si="1532"/>
        <v>21739.907718340794</v>
      </c>
      <c r="N10817" s="13">
        <f t="shared" ca="1" si="1533"/>
        <v>13.191213640893693</v>
      </c>
    </row>
    <row r="10818" spans="5:14" x14ac:dyDescent="0.15">
      <c r="E10818" s="2">
        <f t="shared" si="1528"/>
        <v>10814</v>
      </c>
      <c r="F10818" s="12">
        <f t="shared" ca="1" si="1525"/>
        <v>0.45485476323507379</v>
      </c>
      <c r="G10818" s="1">
        <f t="shared" ca="1" si="1529"/>
        <v>1.575554225336087</v>
      </c>
      <c r="H10818" s="1">
        <f t="shared" ca="1" si="1530"/>
        <v>21728.292058925235</v>
      </c>
      <c r="I10818" s="1">
        <f t="shared" ca="1" si="1531"/>
        <v>21739.907718340794</v>
      </c>
      <c r="J10818" s="1">
        <f t="shared" ca="1" si="1527"/>
        <v>11.615659415558184</v>
      </c>
      <c r="K10818" s="5">
        <f t="shared" ca="1" si="1526"/>
        <v>0.6523704235763198</v>
      </c>
      <c r="L10818" s="1">
        <f t="shared" ca="1" si="1524"/>
        <v>1.6266760899725115</v>
      </c>
      <c r="M10818" s="1">
        <f t="shared" ca="1" si="1532"/>
        <v>21741.534394430764</v>
      </c>
      <c r="N10818" s="13">
        <f t="shared" ca="1" si="1533"/>
        <v>13.242335505528899</v>
      </c>
    </row>
    <row r="10819" spans="5:14" x14ac:dyDescent="0.15">
      <c r="E10819" s="2">
        <f t="shared" si="1528"/>
        <v>10815</v>
      </c>
      <c r="F10819" s="12">
        <f t="shared" ca="1" si="1525"/>
        <v>0.72128044488044285</v>
      </c>
      <c r="G10819" s="1">
        <f t="shared" ca="1" si="1529"/>
        <v>0.65345450155597473</v>
      </c>
      <c r="H10819" s="1">
        <f t="shared" ca="1" si="1530"/>
        <v>21728.945513426792</v>
      </c>
      <c r="I10819" s="1">
        <f t="shared" ca="1" si="1531"/>
        <v>21741.534394430764</v>
      </c>
      <c r="J10819" s="1">
        <f t="shared" ca="1" si="1527"/>
        <v>12.588881003972347</v>
      </c>
      <c r="K10819" s="5">
        <f t="shared" ca="1" si="1526"/>
        <v>0.19151824801699724</v>
      </c>
      <c r="L10819" s="1">
        <f t="shared" ca="1" si="1524"/>
        <v>0.24818544952147067</v>
      </c>
      <c r="M10819" s="1">
        <f t="shared" ca="1" si="1532"/>
        <v>21741.782579880284</v>
      </c>
      <c r="N10819" s="13">
        <f t="shared" ca="1" si="1533"/>
        <v>12.837066453492298</v>
      </c>
    </row>
    <row r="10820" spans="5:14" x14ac:dyDescent="0.15">
      <c r="E10820" s="2">
        <f t="shared" si="1528"/>
        <v>10816</v>
      </c>
      <c r="F10820" s="12">
        <f t="shared" ca="1" si="1525"/>
        <v>0.88581646666824831</v>
      </c>
      <c r="G10820" s="1">
        <f t="shared" ca="1" si="1529"/>
        <v>0.24249099613036426</v>
      </c>
      <c r="H10820" s="1">
        <f t="shared" ca="1" si="1530"/>
        <v>21729.188004422922</v>
      </c>
      <c r="I10820" s="1">
        <f t="shared" ca="1" si="1531"/>
        <v>21741.782579880284</v>
      </c>
      <c r="J10820" s="1">
        <f t="shared" ca="1" si="1527"/>
        <v>12.594575457362225</v>
      </c>
      <c r="K10820" s="5">
        <f t="shared" ca="1" si="1526"/>
        <v>0.14822377179053503</v>
      </c>
      <c r="L10820" s="1">
        <f t="shared" ca="1" si="1524"/>
        <v>0.17669218676108936</v>
      </c>
      <c r="M10820" s="1">
        <f t="shared" ca="1" si="1532"/>
        <v>21741.959272067044</v>
      </c>
      <c r="N10820" s="13">
        <f t="shared" ca="1" si="1533"/>
        <v>12.771267644122418</v>
      </c>
    </row>
    <row r="10821" spans="5:14" x14ac:dyDescent="0.15">
      <c r="E10821" s="2">
        <f t="shared" si="1528"/>
        <v>10817</v>
      </c>
      <c r="F10821" s="12">
        <f t="shared" ca="1" si="1525"/>
        <v>5.2988140201188694E-2</v>
      </c>
      <c r="G10821" s="1">
        <f t="shared" ca="1" si="1529"/>
        <v>5.8753743205182047</v>
      </c>
      <c r="H10821" s="1">
        <f t="shared" ca="1" si="1530"/>
        <v>21735.063378743442</v>
      </c>
      <c r="I10821" s="1">
        <f t="shared" ca="1" si="1531"/>
        <v>21741.959272067044</v>
      </c>
      <c r="J10821" s="1">
        <f t="shared" ca="1" si="1527"/>
        <v>6.8958933236026496</v>
      </c>
      <c r="K10821" s="5">
        <f t="shared" ca="1" si="1526"/>
        <v>0.98965469893825497</v>
      </c>
      <c r="L10821" s="1">
        <f t="shared" ca="1" si="1524"/>
        <v>8.1945071030951908</v>
      </c>
      <c r="M10821" s="1">
        <f t="shared" ca="1" si="1532"/>
        <v>21750.153779170141</v>
      </c>
      <c r="N10821" s="13">
        <f t="shared" ca="1" si="1533"/>
        <v>15.090400426699489</v>
      </c>
    </row>
    <row r="10822" spans="5:14" x14ac:dyDescent="0.15">
      <c r="E10822" s="2">
        <f t="shared" si="1528"/>
        <v>10818</v>
      </c>
      <c r="F10822" s="12">
        <f t="shared" ca="1" si="1525"/>
        <v>0.76432927106002091</v>
      </c>
      <c r="G10822" s="1">
        <f t="shared" ca="1" si="1529"/>
        <v>0.53751319919857266</v>
      </c>
      <c r="H10822" s="1">
        <f t="shared" ca="1" si="1530"/>
        <v>21735.600891942639</v>
      </c>
      <c r="I10822" s="1">
        <f t="shared" ca="1" si="1531"/>
        <v>21750.153779170141</v>
      </c>
      <c r="J10822" s="1">
        <f t="shared" ca="1" si="1527"/>
        <v>14.552887227502652</v>
      </c>
      <c r="K10822" s="5">
        <f t="shared" ca="1" si="1526"/>
        <v>0.83353142683049164</v>
      </c>
      <c r="L10822" s="1">
        <f t="shared" ref="L10822:L10885" ca="1" si="1534">_xlfn.GAMMA.INV(K10822, 0.8, 2)</f>
        <v>2.9493924015898538</v>
      </c>
      <c r="M10822" s="1">
        <f t="shared" ca="1" si="1532"/>
        <v>21753.103171571733</v>
      </c>
      <c r="N10822" s="13">
        <f t="shared" ca="1" si="1533"/>
        <v>17.502279629094119</v>
      </c>
    </row>
    <row r="10823" spans="5:14" x14ac:dyDescent="0.15">
      <c r="E10823" s="2">
        <f t="shared" si="1528"/>
        <v>10819</v>
      </c>
      <c r="F10823" s="12">
        <f t="shared" ref="F10823:F10886" ca="1" si="1535">RAND()</f>
        <v>0.5719537385139839</v>
      </c>
      <c r="G10823" s="1">
        <f t="shared" ca="1" si="1529"/>
        <v>1.1173943351936841</v>
      </c>
      <c r="H10823" s="1">
        <f t="shared" ca="1" si="1530"/>
        <v>21736.718286277832</v>
      </c>
      <c r="I10823" s="1">
        <f t="shared" ca="1" si="1531"/>
        <v>21753.103171571733</v>
      </c>
      <c r="J10823" s="1">
        <f t="shared" ca="1" si="1527"/>
        <v>16.384885293900879</v>
      </c>
      <c r="K10823" s="5">
        <f t="shared" ref="K10823:K10886" ca="1" si="1536">RAND()</f>
        <v>0.72650665644759993</v>
      </c>
      <c r="L10823" s="1">
        <f t="shared" ca="1" si="1534"/>
        <v>2.051001236435738</v>
      </c>
      <c r="M10823" s="1">
        <f t="shared" ca="1" si="1532"/>
        <v>21755.154172808168</v>
      </c>
      <c r="N10823" s="13">
        <f t="shared" ca="1" si="1533"/>
        <v>18.435886530336575</v>
      </c>
    </row>
    <row r="10824" spans="5:14" x14ac:dyDescent="0.15">
      <c r="E10824" s="2">
        <f t="shared" si="1528"/>
        <v>10820</v>
      </c>
      <c r="F10824" s="12">
        <f t="shared" ca="1" si="1535"/>
        <v>0.38390738752990816</v>
      </c>
      <c r="G10824" s="1">
        <f t="shared" ca="1" si="1529"/>
        <v>1.9147078675802123</v>
      </c>
      <c r="H10824" s="1">
        <f t="shared" ca="1" si="1530"/>
        <v>21738.632994145413</v>
      </c>
      <c r="I10824" s="1">
        <f t="shared" ca="1" si="1531"/>
        <v>21755.154172808168</v>
      </c>
      <c r="J10824" s="1">
        <f t="shared" ca="1" si="1527"/>
        <v>16.521178662755119</v>
      </c>
      <c r="K10824" s="5">
        <f t="shared" ca="1" si="1536"/>
        <v>0.63332702837475086</v>
      </c>
      <c r="L10824" s="1">
        <f t="shared" ca="1" si="1534"/>
        <v>1.5334840940845915</v>
      </c>
      <c r="M10824" s="1">
        <f t="shared" ca="1" si="1532"/>
        <v>21756.687656902253</v>
      </c>
      <c r="N10824" s="13">
        <f t="shared" ca="1" si="1533"/>
        <v>18.054662756840116</v>
      </c>
    </row>
    <row r="10825" spans="5:14" x14ac:dyDescent="0.15">
      <c r="E10825" s="2">
        <f t="shared" si="1528"/>
        <v>10821</v>
      </c>
      <c r="F10825" s="12">
        <f t="shared" ca="1" si="1535"/>
        <v>0.80041645599403244</v>
      </c>
      <c r="G10825" s="1">
        <f t="shared" ca="1" si="1529"/>
        <v>0.44524623354244497</v>
      </c>
      <c r="H10825" s="1">
        <f t="shared" ca="1" si="1530"/>
        <v>21739.078240378956</v>
      </c>
      <c r="I10825" s="1">
        <f t="shared" ca="1" si="1531"/>
        <v>21756.687656902253</v>
      </c>
      <c r="J10825" s="1">
        <f t="shared" ref="J10825:J10888" ca="1" si="1537">I10825-H10825</f>
        <v>17.609416523297114</v>
      </c>
      <c r="K10825" s="5">
        <f t="shared" ca="1" si="1536"/>
        <v>0.47516742310093663</v>
      </c>
      <c r="L10825" s="1">
        <f t="shared" ca="1" si="1534"/>
        <v>0.92190028109578559</v>
      </c>
      <c r="M10825" s="1">
        <f t="shared" ca="1" si="1532"/>
        <v>21757.60955718335</v>
      </c>
      <c r="N10825" s="13">
        <f t="shared" ca="1" si="1533"/>
        <v>18.53131680439401</v>
      </c>
    </row>
    <row r="10826" spans="5:14" x14ac:dyDescent="0.15">
      <c r="E10826" s="2">
        <f t="shared" ref="E10826:E10889" si="1538">E10825+1</f>
        <v>10822</v>
      </c>
      <c r="F10826" s="12">
        <f t="shared" ca="1" si="1535"/>
        <v>0.10119830021934673</v>
      </c>
      <c r="G10826" s="1">
        <f t="shared" ca="1" si="1529"/>
        <v>4.5813466370426905</v>
      </c>
      <c r="H10826" s="1">
        <f t="shared" ca="1" si="1530"/>
        <v>21743.659587015998</v>
      </c>
      <c r="I10826" s="1">
        <f t="shared" ca="1" si="1531"/>
        <v>21757.60955718335</v>
      </c>
      <c r="J10826" s="1">
        <f t="shared" ca="1" si="1537"/>
        <v>13.949970167352149</v>
      </c>
      <c r="K10826" s="5">
        <f t="shared" ca="1" si="1536"/>
        <v>0.81114550017207987</v>
      </c>
      <c r="L10826" s="1">
        <f t="shared" ca="1" si="1534"/>
        <v>2.719021446879728</v>
      </c>
      <c r="M10826" s="1">
        <f t="shared" ca="1" si="1532"/>
        <v>21760.328578630229</v>
      </c>
      <c r="N10826" s="13">
        <f t="shared" ca="1" si="1533"/>
        <v>16.668991614231345</v>
      </c>
    </row>
    <row r="10827" spans="5:14" x14ac:dyDescent="0.15">
      <c r="E10827" s="2">
        <f t="shared" si="1538"/>
        <v>10823</v>
      </c>
      <c r="F10827" s="12">
        <f t="shared" ca="1" si="1535"/>
        <v>0.92763945917255985</v>
      </c>
      <c r="G10827" s="1">
        <f t="shared" ca="1" si="1529"/>
        <v>0.15022427101931551</v>
      </c>
      <c r="H10827" s="1">
        <f t="shared" ca="1" si="1530"/>
        <v>21743.809811287018</v>
      </c>
      <c r="I10827" s="1">
        <f t="shared" ca="1" si="1531"/>
        <v>21760.328578630229</v>
      </c>
      <c r="J10827" s="1">
        <f t="shared" ca="1" si="1537"/>
        <v>16.518767343211948</v>
      </c>
      <c r="K10827" s="5">
        <f t="shared" ca="1" si="1536"/>
        <v>0.25227318883002525</v>
      </c>
      <c r="L10827" s="1">
        <f t="shared" ca="1" si="1534"/>
        <v>0.36104206548658035</v>
      </c>
      <c r="M10827" s="1">
        <f t="shared" ca="1" si="1532"/>
        <v>21760.689620695717</v>
      </c>
      <c r="N10827" s="13">
        <f t="shared" ca="1" si="1533"/>
        <v>16.879809408699657</v>
      </c>
    </row>
    <row r="10828" spans="5:14" x14ac:dyDescent="0.15">
      <c r="E10828" s="2">
        <f t="shared" si="1538"/>
        <v>10824</v>
      </c>
      <c r="F10828" s="12">
        <f t="shared" ca="1" si="1535"/>
        <v>1.4715151470024668E-2</v>
      </c>
      <c r="G10828" s="1">
        <f t="shared" ca="1" si="1529"/>
        <v>8.437755207540043</v>
      </c>
      <c r="H10828" s="1">
        <f t="shared" ca="1" si="1530"/>
        <v>21752.247566494556</v>
      </c>
      <c r="I10828" s="1">
        <f t="shared" ca="1" si="1531"/>
        <v>21760.689620695717</v>
      </c>
      <c r="J10828" s="1">
        <f t="shared" ca="1" si="1537"/>
        <v>8.442054201161227</v>
      </c>
      <c r="K10828" s="5">
        <f t="shared" ca="1" si="1536"/>
        <v>0.52218869654361799</v>
      </c>
      <c r="L10828" s="1">
        <f t="shared" ca="1" si="1534"/>
        <v>1.0789837063894732</v>
      </c>
      <c r="M10828" s="1">
        <f t="shared" ca="1" si="1532"/>
        <v>21761.768604402107</v>
      </c>
      <c r="N10828" s="13">
        <f t="shared" ca="1" si="1533"/>
        <v>9.5210379075506353</v>
      </c>
    </row>
    <row r="10829" spans="5:14" x14ac:dyDescent="0.15">
      <c r="E10829" s="2">
        <f t="shared" si="1538"/>
        <v>10825</v>
      </c>
      <c r="F10829" s="12">
        <f t="shared" ca="1" si="1535"/>
        <v>0.76778782626400055</v>
      </c>
      <c r="G10829" s="1">
        <f t="shared" ca="1" si="1529"/>
        <v>0.52848370377776632</v>
      </c>
      <c r="H10829" s="1">
        <f t="shared" ca="1" si="1530"/>
        <v>21752.776050198332</v>
      </c>
      <c r="I10829" s="1">
        <f t="shared" ca="1" si="1531"/>
        <v>21761.768604402107</v>
      </c>
      <c r="J10829" s="1">
        <f t="shared" ca="1" si="1537"/>
        <v>8.992554203774489</v>
      </c>
      <c r="K10829" s="5">
        <f t="shared" ca="1" si="1536"/>
        <v>0.73707627130426911</v>
      </c>
      <c r="L10829" s="1">
        <f t="shared" ca="1" si="1534"/>
        <v>2.1214339059218852</v>
      </c>
      <c r="M10829" s="1">
        <f t="shared" ca="1" si="1532"/>
        <v>21763.890038308029</v>
      </c>
      <c r="N10829" s="13">
        <f t="shared" ca="1" si="1533"/>
        <v>11.113988109696948</v>
      </c>
    </row>
    <row r="10830" spans="5:14" x14ac:dyDescent="0.15">
      <c r="E10830" s="2">
        <f t="shared" si="1538"/>
        <v>10826</v>
      </c>
      <c r="F10830" s="12">
        <f t="shared" ca="1" si="1535"/>
        <v>0.59355765822014994</v>
      </c>
      <c r="G10830" s="1">
        <f t="shared" ca="1" si="1529"/>
        <v>1.043241840329536</v>
      </c>
      <c r="H10830" s="1">
        <f t="shared" ca="1" si="1530"/>
        <v>21753.819292038661</v>
      </c>
      <c r="I10830" s="1">
        <f t="shared" ca="1" si="1531"/>
        <v>21763.890038308029</v>
      </c>
      <c r="J10830" s="1">
        <f t="shared" ca="1" si="1537"/>
        <v>10.070746269368101</v>
      </c>
      <c r="K10830" s="5">
        <f t="shared" ca="1" si="1536"/>
        <v>0.92039845621187188</v>
      </c>
      <c r="L10830" s="1">
        <f t="shared" ca="1" si="1534"/>
        <v>4.3162091382732939</v>
      </c>
      <c r="M10830" s="1">
        <f t="shared" ca="1" si="1532"/>
        <v>21768.206247446302</v>
      </c>
      <c r="N10830" s="13">
        <f t="shared" ca="1" si="1533"/>
        <v>14.386955407640926</v>
      </c>
    </row>
    <row r="10831" spans="5:14" x14ac:dyDescent="0.15">
      <c r="E10831" s="2">
        <f t="shared" si="1538"/>
        <v>10827</v>
      </c>
      <c r="F10831" s="12">
        <f t="shared" ca="1" si="1535"/>
        <v>0.24694194975631178</v>
      </c>
      <c r="G10831" s="1">
        <f t="shared" ca="1" si="1529"/>
        <v>2.7972039824109678</v>
      </c>
      <c r="H10831" s="1">
        <f t="shared" ca="1" si="1530"/>
        <v>21756.616496021074</v>
      </c>
      <c r="I10831" s="1">
        <f t="shared" ca="1" si="1531"/>
        <v>21768.206247446302</v>
      </c>
      <c r="J10831" s="1">
        <f t="shared" ca="1" si="1537"/>
        <v>11.589751425228314</v>
      </c>
      <c r="K10831" s="5">
        <f t="shared" ca="1" si="1536"/>
        <v>0.84439854237610923</v>
      </c>
      <c r="L10831" s="1">
        <f t="shared" ca="1" si="1534"/>
        <v>3.0731350246663638</v>
      </c>
      <c r="M10831" s="1">
        <f t="shared" ca="1" si="1532"/>
        <v>21771.27938247097</v>
      </c>
      <c r="N10831" s="13">
        <f t="shared" ca="1" si="1533"/>
        <v>14.662886449896178</v>
      </c>
    </row>
    <row r="10832" spans="5:14" x14ac:dyDescent="0.15">
      <c r="E10832" s="2">
        <f t="shared" si="1538"/>
        <v>10828</v>
      </c>
      <c r="F10832" s="12">
        <f t="shared" ca="1" si="1535"/>
        <v>0.24215983312197775</v>
      </c>
      <c r="G10832" s="1">
        <f t="shared" ca="1" si="1529"/>
        <v>2.8363146067837941</v>
      </c>
      <c r="H10832" s="1">
        <f t="shared" ca="1" si="1530"/>
        <v>21759.452810627856</v>
      </c>
      <c r="I10832" s="1">
        <f t="shared" ca="1" si="1531"/>
        <v>21771.27938247097</v>
      </c>
      <c r="J10832" s="1">
        <f t="shared" ca="1" si="1537"/>
        <v>11.826571843113925</v>
      </c>
      <c r="K10832" s="5">
        <f t="shared" ca="1" si="1536"/>
        <v>8.7196326650996858E-2</v>
      </c>
      <c r="L10832" s="1">
        <f t="shared" ca="1" si="1534"/>
        <v>8.8866267988950684E-2</v>
      </c>
      <c r="M10832" s="1">
        <f t="shared" ca="1" si="1532"/>
        <v>21771.36824873896</v>
      </c>
      <c r="N10832" s="13">
        <f t="shared" ca="1" si="1533"/>
        <v>11.915438111103867</v>
      </c>
    </row>
    <row r="10833" spans="5:14" x14ac:dyDescent="0.15">
      <c r="E10833" s="2">
        <f t="shared" si="1538"/>
        <v>10829</v>
      </c>
      <c r="F10833" s="12">
        <f t="shared" ca="1" si="1535"/>
        <v>0.87756768537926622</v>
      </c>
      <c r="G10833" s="1">
        <f t="shared" ca="1" si="1529"/>
        <v>0.26120238456293987</v>
      </c>
      <c r="H10833" s="1">
        <f t="shared" ca="1" si="1530"/>
        <v>21759.714013012417</v>
      </c>
      <c r="I10833" s="1">
        <f t="shared" ca="1" si="1531"/>
        <v>21771.36824873896</v>
      </c>
      <c r="J10833" s="1">
        <f t="shared" ca="1" si="1537"/>
        <v>11.654235726542538</v>
      </c>
      <c r="K10833" s="5">
        <f t="shared" ca="1" si="1536"/>
        <v>0.87484912290056249</v>
      </c>
      <c r="L10833" s="1">
        <f t="shared" ca="1" si="1534"/>
        <v>3.4743529439037113</v>
      </c>
      <c r="M10833" s="1">
        <f t="shared" ca="1" si="1532"/>
        <v>21774.842601682863</v>
      </c>
      <c r="N10833" s="13">
        <f t="shared" ca="1" si="1533"/>
        <v>15.128588670446334</v>
      </c>
    </row>
    <row r="10834" spans="5:14" x14ac:dyDescent="0.15">
      <c r="E10834" s="2">
        <f t="shared" si="1538"/>
        <v>10830</v>
      </c>
      <c r="F10834" s="12">
        <f t="shared" ca="1" si="1535"/>
        <v>0.27957809943769429</v>
      </c>
      <c r="G10834" s="1">
        <f t="shared" ca="1" si="1529"/>
        <v>2.5489471997633202</v>
      </c>
      <c r="H10834" s="1">
        <f t="shared" ca="1" si="1530"/>
        <v>21762.262960212181</v>
      </c>
      <c r="I10834" s="1">
        <f t="shared" ca="1" si="1531"/>
        <v>21774.842601682863</v>
      </c>
      <c r="J10834" s="1">
        <f t="shared" ca="1" si="1537"/>
        <v>12.579641470681963</v>
      </c>
      <c r="K10834" s="5">
        <f t="shared" ca="1" si="1536"/>
        <v>0.70022333168572115</v>
      </c>
      <c r="L10834" s="1">
        <f t="shared" ca="1" si="1534"/>
        <v>1.8877509744944903</v>
      </c>
      <c r="M10834" s="1">
        <f t="shared" ca="1" si="1532"/>
        <v>21776.73035265736</v>
      </c>
      <c r="N10834" s="13">
        <f t="shared" ca="1" si="1533"/>
        <v>14.46739244517812</v>
      </c>
    </row>
    <row r="10835" spans="5:14" x14ac:dyDescent="0.15">
      <c r="E10835" s="2">
        <f t="shared" si="1538"/>
        <v>10831</v>
      </c>
      <c r="F10835" s="12">
        <f t="shared" ca="1" si="1535"/>
        <v>0.91719456633100782</v>
      </c>
      <c r="G10835" s="1">
        <f t="shared" ca="1" si="1529"/>
        <v>0.17287130441606732</v>
      </c>
      <c r="H10835" s="1">
        <f t="shared" ca="1" si="1530"/>
        <v>21762.435831516599</v>
      </c>
      <c r="I10835" s="1">
        <f t="shared" ca="1" si="1531"/>
        <v>21776.73035265736</v>
      </c>
      <c r="J10835" s="1">
        <f t="shared" ca="1" si="1537"/>
        <v>14.29452114076048</v>
      </c>
      <c r="K10835" s="5">
        <f t="shared" ca="1" si="1536"/>
        <v>0.53659857400100686</v>
      </c>
      <c r="L10835" s="1">
        <f t="shared" ca="1" si="1534"/>
        <v>1.1307531825882469</v>
      </c>
      <c r="M10835" s="1">
        <f t="shared" ca="1" si="1532"/>
        <v>21777.861105839947</v>
      </c>
      <c r="N10835" s="13">
        <f t="shared" ca="1" si="1533"/>
        <v>15.425274323348276</v>
      </c>
    </row>
    <row r="10836" spans="5:14" x14ac:dyDescent="0.15">
      <c r="E10836" s="2">
        <f t="shared" si="1538"/>
        <v>10832</v>
      </c>
      <c r="F10836" s="12">
        <f t="shared" ca="1" si="1535"/>
        <v>0.10598684334072539</v>
      </c>
      <c r="G10836" s="1">
        <f t="shared" ca="1" si="1529"/>
        <v>4.4888806240012844</v>
      </c>
      <c r="H10836" s="1">
        <f t="shared" ca="1" si="1530"/>
        <v>21766.924712140601</v>
      </c>
      <c r="I10836" s="1">
        <f t="shared" ca="1" si="1531"/>
        <v>21777.861105839947</v>
      </c>
      <c r="J10836" s="1">
        <f t="shared" ca="1" si="1537"/>
        <v>10.936393699346809</v>
      </c>
      <c r="K10836" s="5">
        <f t="shared" ca="1" si="1536"/>
        <v>0.50828877830119923</v>
      </c>
      <c r="L10836" s="1">
        <f t="shared" ca="1" si="1534"/>
        <v>1.0307284053252095</v>
      </c>
      <c r="M10836" s="1">
        <f t="shared" ca="1" si="1532"/>
        <v>21778.891834245274</v>
      </c>
      <c r="N10836" s="13">
        <f t="shared" ca="1" si="1533"/>
        <v>11.967122104673763</v>
      </c>
    </row>
    <row r="10837" spans="5:14" x14ac:dyDescent="0.15">
      <c r="E10837" s="2">
        <f t="shared" si="1538"/>
        <v>10833</v>
      </c>
      <c r="F10837" s="12">
        <f t="shared" ca="1" si="1535"/>
        <v>0.78104031503834248</v>
      </c>
      <c r="G10837" s="1">
        <f t="shared" ref="G10837:G10900" ca="1" si="1539">-$B$4*LN(F10837)</f>
        <v>0.49425702141460298</v>
      </c>
      <c r="H10837" s="1">
        <f t="shared" ref="H10837:H10900" ca="1" si="1540">H10836+G10837</f>
        <v>21767.418969162016</v>
      </c>
      <c r="I10837" s="1">
        <f t="shared" ref="I10837:I10900" ca="1" si="1541">MAX(H10837,M10836)</f>
        <v>21778.891834245274</v>
      </c>
      <c r="J10837" s="1">
        <f t="shared" ca="1" si="1537"/>
        <v>11.472865083258512</v>
      </c>
      <c r="K10837" s="5">
        <f t="shared" ca="1" si="1536"/>
        <v>0.82858844301266965</v>
      </c>
      <c r="L10837" s="1">
        <f t="shared" ca="1" si="1534"/>
        <v>2.895858538528945</v>
      </c>
      <c r="M10837" s="1">
        <f t="shared" ref="M10837:M10900" ca="1" si="1542">I10837+L10837</f>
        <v>21781.787692783804</v>
      </c>
      <c r="N10837" s="13">
        <f t="shared" ref="N10837:N10900" ca="1" si="1543">M10837-H10837</f>
        <v>14.368723621788376</v>
      </c>
    </row>
    <row r="10838" spans="5:14" x14ac:dyDescent="0.15">
      <c r="E10838" s="2">
        <f t="shared" si="1538"/>
        <v>10834</v>
      </c>
      <c r="F10838" s="12">
        <f t="shared" ca="1" si="1535"/>
        <v>0.2043310637927237</v>
      </c>
      <c r="G10838" s="1">
        <f t="shared" ca="1" si="1539"/>
        <v>3.1760274776520219</v>
      </c>
      <c r="H10838" s="1">
        <f t="shared" ca="1" si="1540"/>
        <v>21770.594996639669</v>
      </c>
      <c r="I10838" s="1">
        <f t="shared" ca="1" si="1541"/>
        <v>21781.787692783804</v>
      </c>
      <c r="J10838" s="1">
        <f t="shared" ca="1" si="1537"/>
        <v>11.19269614413497</v>
      </c>
      <c r="K10838" s="5">
        <f t="shared" ca="1" si="1536"/>
        <v>0.47687573091816216</v>
      </c>
      <c r="L10838" s="1">
        <f t="shared" ca="1" si="1534"/>
        <v>0.92731275171640315</v>
      </c>
      <c r="M10838" s="1">
        <f t="shared" ca="1" si="1542"/>
        <v>21782.71500553552</v>
      </c>
      <c r="N10838" s="13">
        <f t="shared" ca="1" si="1543"/>
        <v>12.120008895850333</v>
      </c>
    </row>
    <row r="10839" spans="5:14" x14ac:dyDescent="0.15">
      <c r="E10839" s="2">
        <f t="shared" si="1538"/>
        <v>10835</v>
      </c>
      <c r="F10839" s="12">
        <f t="shared" ca="1" si="1535"/>
        <v>0.79272804122547103</v>
      </c>
      <c r="G10839" s="1">
        <f t="shared" ca="1" si="1539"/>
        <v>0.46455013088430314</v>
      </c>
      <c r="H10839" s="1">
        <f t="shared" ca="1" si="1540"/>
        <v>21771.059546770553</v>
      </c>
      <c r="I10839" s="1">
        <f t="shared" ca="1" si="1541"/>
        <v>21782.71500553552</v>
      </c>
      <c r="J10839" s="1">
        <f t="shared" ca="1" si="1537"/>
        <v>11.65545876496617</v>
      </c>
      <c r="K10839" s="5">
        <f t="shared" ca="1" si="1536"/>
        <v>0.27528696469877356</v>
      </c>
      <c r="L10839" s="1">
        <f t="shared" ca="1" si="1534"/>
        <v>0.40772705319804953</v>
      </c>
      <c r="M10839" s="1">
        <f t="shared" ca="1" si="1542"/>
        <v>21783.122732588719</v>
      </c>
      <c r="N10839" s="13">
        <f t="shared" ca="1" si="1543"/>
        <v>12.063185818165948</v>
      </c>
    </row>
    <row r="10840" spans="5:14" x14ac:dyDescent="0.15">
      <c r="E10840" s="2">
        <f t="shared" si="1538"/>
        <v>10836</v>
      </c>
      <c r="F10840" s="12">
        <f t="shared" ca="1" si="1535"/>
        <v>0.24469521643277792</v>
      </c>
      <c r="G10840" s="1">
        <f t="shared" ca="1" si="1539"/>
        <v>2.8154837148518932</v>
      </c>
      <c r="H10840" s="1">
        <f t="shared" ca="1" si="1540"/>
        <v>21773.875030485404</v>
      </c>
      <c r="I10840" s="1">
        <f t="shared" ca="1" si="1541"/>
        <v>21783.122732588719</v>
      </c>
      <c r="J10840" s="1">
        <f t="shared" ca="1" si="1537"/>
        <v>9.2477021033155324</v>
      </c>
      <c r="K10840" s="5">
        <f t="shared" ca="1" si="1536"/>
        <v>0.88788412389828064</v>
      </c>
      <c r="L10840" s="1">
        <f t="shared" ca="1" si="1534"/>
        <v>3.6780459732702457</v>
      </c>
      <c r="M10840" s="1">
        <f t="shared" ca="1" si="1542"/>
        <v>21786.800778561988</v>
      </c>
      <c r="N10840" s="13">
        <f t="shared" ca="1" si="1543"/>
        <v>12.925748076584568</v>
      </c>
    </row>
    <row r="10841" spans="5:14" x14ac:dyDescent="0.15">
      <c r="E10841" s="2">
        <f t="shared" si="1538"/>
        <v>10837</v>
      </c>
      <c r="F10841" s="12">
        <f t="shared" ca="1" si="1535"/>
        <v>0.21521130855109261</v>
      </c>
      <c r="G10841" s="1">
        <f t="shared" ca="1" si="1539"/>
        <v>3.0722698060918376</v>
      </c>
      <c r="H10841" s="1">
        <f t="shared" ca="1" si="1540"/>
        <v>21776.947300291497</v>
      </c>
      <c r="I10841" s="1">
        <f t="shared" ca="1" si="1541"/>
        <v>21786.800778561988</v>
      </c>
      <c r="J10841" s="1">
        <f t="shared" ca="1" si="1537"/>
        <v>9.8534782704919053</v>
      </c>
      <c r="K10841" s="5">
        <f t="shared" ca="1" si="1536"/>
        <v>0.68500811279004625</v>
      </c>
      <c r="L10841" s="1">
        <f t="shared" ca="1" si="1534"/>
        <v>1.8001242707572638</v>
      </c>
      <c r="M10841" s="1">
        <f t="shared" ca="1" si="1542"/>
        <v>21788.600902832746</v>
      </c>
      <c r="N10841" s="13">
        <f t="shared" ca="1" si="1543"/>
        <v>11.653602541249711</v>
      </c>
    </row>
    <row r="10842" spans="5:14" x14ac:dyDescent="0.15">
      <c r="E10842" s="2">
        <f t="shared" si="1538"/>
        <v>10838</v>
      </c>
      <c r="F10842" s="12">
        <f t="shared" ca="1" si="1535"/>
        <v>0.45143519817356903</v>
      </c>
      <c r="G10842" s="1">
        <f t="shared" ca="1" si="1539"/>
        <v>1.5906468841316459</v>
      </c>
      <c r="H10842" s="1">
        <f t="shared" ca="1" si="1540"/>
        <v>21778.537947175628</v>
      </c>
      <c r="I10842" s="1">
        <f t="shared" ca="1" si="1541"/>
        <v>21788.600902832746</v>
      </c>
      <c r="J10842" s="1">
        <f t="shared" ca="1" si="1537"/>
        <v>10.062955657118437</v>
      </c>
      <c r="K10842" s="5">
        <f t="shared" ca="1" si="1536"/>
        <v>0.25206108010265216</v>
      </c>
      <c r="L10842" s="1">
        <f t="shared" ca="1" si="1534"/>
        <v>0.36062207841584942</v>
      </c>
      <c r="M10842" s="1">
        <f t="shared" ca="1" si="1542"/>
        <v>21788.961524911163</v>
      </c>
      <c r="N10842" s="13">
        <f t="shared" ca="1" si="1543"/>
        <v>10.423577735535218</v>
      </c>
    </row>
    <row r="10843" spans="5:14" x14ac:dyDescent="0.15">
      <c r="E10843" s="2">
        <f t="shared" si="1538"/>
        <v>10839</v>
      </c>
      <c r="F10843" s="12">
        <f t="shared" ca="1" si="1535"/>
        <v>0.16766704149179612</v>
      </c>
      <c r="G10843" s="1">
        <f t="shared" ca="1" si="1539"/>
        <v>3.5715503240309099</v>
      </c>
      <c r="H10843" s="1">
        <f t="shared" ca="1" si="1540"/>
        <v>21782.109497499659</v>
      </c>
      <c r="I10843" s="1">
        <f t="shared" ca="1" si="1541"/>
        <v>21788.961524911163</v>
      </c>
      <c r="J10843" s="1">
        <f t="shared" ca="1" si="1537"/>
        <v>6.8520274115035136</v>
      </c>
      <c r="K10843" s="5">
        <f t="shared" ca="1" si="1536"/>
        <v>0.60625927618229081</v>
      </c>
      <c r="L10843" s="1">
        <f t="shared" ca="1" si="1534"/>
        <v>1.409803579328986</v>
      </c>
      <c r="M10843" s="1">
        <f t="shared" ca="1" si="1542"/>
        <v>21790.371328490492</v>
      </c>
      <c r="N10843" s="13">
        <f t="shared" ca="1" si="1543"/>
        <v>8.2618309908320953</v>
      </c>
    </row>
    <row r="10844" spans="5:14" x14ac:dyDescent="0.15">
      <c r="E10844" s="2">
        <f t="shared" si="1538"/>
        <v>10840</v>
      </c>
      <c r="F10844" s="12">
        <f t="shared" ca="1" si="1535"/>
        <v>0.33683141360826707</v>
      </c>
      <c r="G10844" s="1">
        <f t="shared" ca="1" si="1539"/>
        <v>2.1763454603100456</v>
      </c>
      <c r="H10844" s="1">
        <f t="shared" ca="1" si="1540"/>
        <v>21784.285842959969</v>
      </c>
      <c r="I10844" s="1">
        <f t="shared" ca="1" si="1541"/>
        <v>21790.371328490492</v>
      </c>
      <c r="J10844" s="1">
        <f t="shared" ca="1" si="1537"/>
        <v>6.0854855305224191</v>
      </c>
      <c r="K10844" s="5">
        <f t="shared" ca="1" si="1536"/>
        <v>0.40036191413400968</v>
      </c>
      <c r="L10844" s="1">
        <f t="shared" ca="1" si="1534"/>
        <v>0.70384262528885155</v>
      </c>
      <c r="M10844" s="1">
        <f t="shared" ca="1" si="1542"/>
        <v>21791.075171115779</v>
      </c>
      <c r="N10844" s="13">
        <f t="shared" ca="1" si="1543"/>
        <v>6.7893281558099261</v>
      </c>
    </row>
    <row r="10845" spans="5:14" x14ac:dyDescent="0.15">
      <c r="E10845" s="2">
        <f t="shared" si="1538"/>
        <v>10841</v>
      </c>
      <c r="F10845" s="12">
        <f t="shared" ca="1" si="1535"/>
        <v>3.9881597083022968E-2</v>
      </c>
      <c r="G10845" s="1">
        <f t="shared" ca="1" si="1539"/>
        <v>6.443680574946284</v>
      </c>
      <c r="H10845" s="1">
        <f t="shared" ca="1" si="1540"/>
        <v>21790.729523534916</v>
      </c>
      <c r="I10845" s="1">
        <f t="shared" ca="1" si="1541"/>
        <v>21791.075171115779</v>
      </c>
      <c r="J10845" s="1">
        <f t="shared" ca="1" si="1537"/>
        <v>0.34564758086344227</v>
      </c>
      <c r="K10845" s="5">
        <f t="shared" ca="1" si="1536"/>
        <v>0.38451568818408899</v>
      </c>
      <c r="L10845" s="1">
        <f t="shared" ca="1" si="1534"/>
        <v>0.66197111723263224</v>
      </c>
      <c r="M10845" s="1">
        <f t="shared" ca="1" si="1542"/>
        <v>21791.737142233011</v>
      </c>
      <c r="N10845" s="13">
        <f t="shared" ca="1" si="1543"/>
        <v>1.0076186980950297</v>
      </c>
    </row>
    <row r="10846" spans="5:14" x14ac:dyDescent="0.15">
      <c r="E10846" s="2">
        <f t="shared" si="1538"/>
        <v>10842</v>
      </c>
      <c r="F10846" s="12">
        <f t="shared" ca="1" si="1535"/>
        <v>0.58673156865753029</v>
      </c>
      <c r="G10846" s="1">
        <f t="shared" ca="1" si="1539"/>
        <v>1.0663757146868025</v>
      </c>
      <c r="H10846" s="1">
        <f t="shared" ca="1" si="1540"/>
        <v>21791.795899249602</v>
      </c>
      <c r="I10846" s="1">
        <f t="shared" ca="1" si="1541"/>
        <v>21791.795899249602</v>
      </c>
      <c r="J10846" s="1">
        <f t="shared" ca="1" si="1537"/>
        <v>0</v>
      </c>
      <c r="K10846" s="5">
        <f t="shared" ca="1" si="1536"/>
        <v>0.78517633463385184</v>
      </c>
      <c r="L10846" s="1">
        <f t="shared" ca="1" si="1534"/>
        <v>2.4851072296646715</v>
      </c>
      <c r="M10846" s="1">
        <f t="shared" ca="1" si="1542"/>
        <v>21794.281006479268</v>
      </c>
      <c r="N10846" s="13">
        <f t="shared" ca="1" si="1543"/>
        <v>2.4851072296660277</v>
      </c>
    </row>
    <row r="10847" spans="5:14" x14ac:dyDescent="0.15">
      <c r="E10847" s="2">
        <f t="shared" si="1538"/>
        <v>10843</v>
      </c>
      <c r="F10847" s="12">
        <f t="shared" ca="1" si="1535"/>
        <v>0.80435730354718604</v>
      </c>
      <c r="G10847" s="1">
        <f t="shared" ca="1" si="1539"/>
        <v>0.43542340225178722</v>
      </c>
      <c r="H10847" s="1">
        <f t="shared" ca="1" si="1540"/>
        <v>21792.231322651853</v>
      </c>
      <c r="I10847" s="1">
        <f t="shared" ca="1" si="1541"/>
        <v>21794.281006479268</v>
      </c>
      <c r="J10847" s="1">
        <f t="shared" ca="1" si="1537"/>
        <v>2.0496838274157199</v>
      </c>
      <c r="K10847" s="5">
        <f t="shared" ca="1" si="1536"/>
        <v>0.2620459323373231</v>
      </c>
      <c r="L10847" s="1">
        <f t="shared" ca="1" si="1534"/>
        <v>0.3805951909683109</v>
      </c>
      <c r="M10847" s="1">
        <f t="shared" ca="1" si="1542"/>
        <v>21794.661601670236</v>
      </c>
      <c r="N10847" s="13">
        <f t="shared" ca="1" si="1543"/>
        <v>2.430279018382862</v>
      </c>
    </row>
    <row r="10848" spans="5:14" x14ac:dyDescent="0.15">
      <c r="E10848" s="2">
        <f t="shared" si="1538"/>
        <v>10844</v>
      </c>
      <c r="F10848" s="12">
        <f t="shared" ca="1" si="1535"/>
        <v>0.8906891125179015</v>
      </c>
      <c r="G10848" s="1">
        <f t="shared" ca="1" si="1539"/>
        <v>0.23151966426195233</v>
      </c>
      <c r="H10848" s="1">
        <f t="shared" ca="1" si="1540"/>
        <v>21792.462842316116</v>
      </c>
      <c r="I10848" s="1">
        <f t="shared" ca="1" si="1541"/>
        <v>21794.661601670236</v>
      </c>
      <c r="J10848" s="1">
        <f t="shared" ca="1" si="1537"/>
        <v>2.1987593541198294</v>
      </c>
      <c r="K10848" s="5">
        <f t="shared" ca="1" si="1536"/>
        <v>0.83998788578933814</v>
      </c>
      <c r="L10848" s="1">
        <f t="shared" ca="1" si="1534"/>
        <v>3.0218613794504674</v>
      </c>
      <c r="M10848" s="1">
        <f t="shared" ca="1" si="1542"/>
        <v>21797.683463049685</v>
      </c>
      <c r="N10848" s="13">
        <f t="shared" ca="1" si="1543"/>
        <v>5.2206207335693762</v>
      </c>
    </row>
    <row r="10849" spans="5:14" x14ac:dyDescent="0.15">
      <c r="E10849" s="2">
        <f t="shared" si="1538"/>
        <v>10845</v>
      </c>
      <c r="F10849" s="12">
        <f t="shared" ca="1" si="1535"/>
        <v>6.9580656761532356E-2</v>
      </c>
      <c r="G10849" s="1">
        <f t="shared" ca="1" si="1539"/>
        <v>5.3305373407232697</v>
      </c>
      <c r="H10849" s="1">
        <f t="shared" ca="1" si="1540"/>
        <v>21797.79337965684</v>
      </c>
      <c r="I10849" s="1">
        <f t="shared" ca="1" si="1541"/>
        <v>21797.79337965684</v>
      </c>
      <c r="J10849" s="1">
        <f t="shared" ca="1" si="1537"/>
        <v>0</v>
      </c>
      <c r="K10849" s="5">
        <f t="shared" ca="1" si="1536"/>
        <v>2.0146994158497855E-2</v>
      </c>
      <c r="L10849" s="1">
        <f t="shared" ca="1" si="1534"/>
        <v>1.3943912457054607E-2</v>
      </c>
      <c r="M10849" s="1">
        <f t="shared" ca="1" si="1542"/>
        <v>21797.807323569297</v>
      </c>
      <c r="N10849" s="13">
        <f t="shared" ca="1" si="1543"/>
        <v>1.3943912457762053E-2</v>
      </c>
    </row>
    <row r="10850" spans="5:14" x14ac:dyDescent="0.15">
      <c r="E10850" s="2">
        <f t="shared" si="1538"/>
        <v>10846</v>
      </c>
      <c r="F10850" s="12">
        <f t="shared" ca="1" si="1535"/>
        <v>1.3877422978752607E-2</v>
      </c>
      <c r="G10850" s="1">
        <f t="shared" ca="1" si="1539"/>
        <v>8.5549840109924755</v>
      </c>
      <c r="H10850" s="1">
        <f t="shared" ca="1" si="1540"/>
        <v>21806.348363667832</v>
      </c>
      <c r="I10850" s="1">
        <f t="shared" ca="1" si="1541"/>
        <v>21806.348363667832</v>
      </c>
      <c r="J10850" s="1">
        <f t="shared" ca="1" si="1537"/>
        <v>0</v>
      </c>
      <c r="K10850" s="5">
        <f t="shared" ca="1" si="1536"/>
        <v>0.41277926379722951</v>
      </c>
      <c r="L10850" s="1">
        <f t="shared" ca="1" si="1534"/>
        <v>0.7376440243554393</v>
      </c>
      <c r="M10850" s="1">
        <f t="shared" ca="1" si="1542"/>
        <v>21807.086007692189</v>
      </c>
      <c r="N10850" s="13">
        <f t="shared" ca="1" si="1543"/>
        <v>0.73764402435699594</v>
      </c>
    </row>
    <row r="10851" spans="5:14" x14ac:dyDescent="0.15">
      <c r="E10851" s="2">
        <f t="shared" si="1538"/>
        <v>10847</v>
      </c>
      <c r="F10851" s="12">
        <f t="shared" ca="1" si="1535"/>
        <v>0.77646545221128194</v>
      </c>
      <c r="G10851" s="1">
        <f t="shared" ca="1" si="1539"/>
        <v>0.50600625812429323</v>
      </c>
      <c r="H10851" s="1">
        <f t="shared" ca="1" si="1540"/>
        <v>21806.854369925957</v>
      </c>
      <c r="I10851" s="1">
        <f t="shared" ca="1" si="1541"/>
        <v>21807.086007692189</v>
      </c>
      <c r="J10851" s="1">
        <f t="shared" ca="1" si="1537"/>
        <v>0.23163776623187005</v>
      </c>
      <c r="K10851" s="5">
        <f t="shared" ca="1" si="1536"/>
        <v>0.52771846445888038</v>
      </c>
      <c r="L10851" s="1">
        <f t="shared" ca="1" si="1534"/>
        <v>1.0986348317143479</v>
      </c>
      <c r="M10851" s="1">
        <f t="shared" ca="1" si="1542"/>
        <v>21808.184642523902</v>
      </c>
      <c r="N10851" s="13">
        <f t="shared" ca="1" si="1543"/>
        <v>1.3302725979447132</v>
      </c>
    </row>
    <row r="10852" spans="5:14" x14ac:dyDescent="0.15">
      <c r="E10852" s="2">
        <f t="shared" si="1538"/>
        <v>10848</v>
      </c>
      <c r="F10852" s="12">
        <f t="shared" ca="1" si="1535"/>
        <v>0.50595797766559314</v>
      </c>
      <c r="G10852" s="1">
        <f t="shared" ca="1" si="1539"/>
        <v>1.3626033224701368</v>
      </c>
      <c r="H10852" s="1">
        <f t="shared" ca="1" si="1540"/>
        <v>21808.216973248429</v>
      </c>
      <c r="I10852" s="1">
        <f t="shared" ca="1" si="1541"/>
        <v>21808.216973248429</v>
      </c>
      <c r="J10852" s="1">
        <f t="shared" ca="1" si="1537"/>
        <v>0</v>
      </c>
      <c r="K10852" s="5">
        <f t="shared" ca="1" si="1536"/>
        <v>0.78622378277060145</v>
      </c>
      <c r="L10852" s="1">
        <f t="shared" ca="1" si="1534"/>
        <v>2.4939545744551079</v>
      </c>
      <c r="M10852" s="1">
        <f t="shared" ca="1" si="1542"/>
        <v>21810.710927822885</v>
      </c>
      <c r="N10852" s="13">
        <f t="shared" ca="1" si="1543"/>
        <v>2.4939545744564384</v>
      </c>
    </row>
    <row r="10853" spans="5:14" x14ac:dyDescent="0.15">
      <c r="E10853" s="2">
        <f t="shared" si="1538"/>
        <v>10849</v>
      </c>
      <c r="F10853" s="12">
        <f t="shared" ca="1" si="1535"/>
        <v>0.42289873764083596</v>
      </c>
      <c r="G10853" s="1">
        <f t="shared" ca="1" si="1539"/>
        <v>1.7212450390288976</v>
      </c>
      <c r="H10853" s="1">
        <f t="shared" ca="1" si="1540"/>
        <v>21809.938218287458</v>
      </c>
      <c r="I10853" s="1">
        <f t="shared" ca="1" si="1541"/>
        <v>21810.710927822885</v>
      </c>
      <c r="J10853" s="1">
        <f t="shared" ca="1" si="1537"/>
        <v>0.77270953542756615</v>
      </c>
      <c r="K10853" s="5">
        <f t="shared" ca="1" si="1536"/>
        <v>0.12081127383258217</v>
      </c>
      <c r="L10853" s="1">
        <f t="shared" ca="1" si="1534"/>
        <v>0.13529682966852197</v>
      </c>
      <c r="M10853" s="1">
        <f t="shared" ca="1" si="1542"/>
        <v>21810.846224652552</v>
      </c>
      <c r="N10853" s="13">
        <f t="shared" ca="1" si="1543"/>
        <v>0.90800636509447941</v>
      </c>
    </row>
    <row r="10854" spans="5:14" x14ac:dyDescent="0.15">
      <c r="E10854" s="2">
        <f t="shared" si="1538"/>
        <v>10850</v>
      </c>
      <c r="F10854" s="12">
        <f t="shared" ca="1" si="1535"/>
        <v>0.95761590120087292</v>
      </c>
      <c r="G10854" s="1">
        <f t="shared" ca="1" si="1539"/>
        <v>8.6617039224340123E-2</v>
      </c>
      <c r="H10854" s="1">
        <f t="shared" ca="1" si="1540"/>
        <v>21810.024835326683</v>
      </c>
      <c r="I10854" s="1">
        <f t="shared" ca="1" si="1541"/>
        <v>21810.846224652552</v>
      </c>
      <c r="J10854" s="1">
        <f t="shared" ca="1" si="1537"/>
        <v>0.82138932586894953</v>
      </c>
      <c r="K10854" s="5">
        <f t="shared" ca="1" si="1536"/>
        <v>0.82345934539527776</v>
      </c>
      <c r="L10854" s="1">
        <f t="shared" ca="1" si="1534"/>
        <v>2.8419810901769798</v>
      </c>
      <c r="M10854" s="1">
        <f t="shared" ca="1" si="1542"/>
        <v>21813.688205742728</v>
      </c>
      <c r="N10854" s="13">
        <f t="shared" ca="1" si="1543"/>
        <v>3.663370416044927</v>
      </c>
    </row>
    <row r="10855" spans="5:14" x14ac:dyDescent="0.15">
      <c r="E10855" s="2">
        <f t="shared" si="1538"/>
        <v>10851</v>
      </c>
      <c r="F10855" s="12">
        <f t="shared" ca="1" si="1535"/>
        <v>0.47493206695543833</v>
      </c>
      <c r="G10855" s="1">
        <f t="shared" ca="1" si="1539"/>
        <v>1.4891670042226246</v>
      </c>
      <c r="H10855" s="1">
        <f t="shared" ca="1" si="1540"/>
        <v>21811.514002330907</v>
      </c>
      <c r="I10855" s="1">
        <f t="shared" ca="1" si="1541"/>
        <v>21813.688205742728</v>
      </c>
      <c r="J10855" s="1">
        <f t="shared" ca="1" si="1537"/>
        <v>2.1742034118215088</v>
      </c>
      <c r="K10855" s="5">
        <f t="shared" ca="1" si="1536"/>
        <v>0.11353923914309982</v>
      </c>
      <c r="L10855" s="1">
        <f t="shared" ca="1" si="1534"/>
        <v>0.12483606110515186</v>
      </c>
      <c r="M10855" s="1">
        <f t="shared" ca="1" si="1542"/>
        <v>21813.813041803834</v>
      </c>
      <c r="N10855" s="13">
        <f t="shared" ca="1" si="1543"/>
        <v>2.2990394729276886</v>
      </c>
    </row>
    <row r="10856" spans="5:14" x14ac:dyDescent="0.15">
      <c r="E10856" s="2">
        <f t="shared" si="1538"/>
        <v>10852</v>
      </c>
      <c r="F10856" s="12">
        <f t="shared" ca="1" si="1535"/>
        <v>1.8395705689082775E-2</v>
      </c>
      <c r="G10856" s="1">
        <f t="shared" ca="1" si="1539"/>
        <v>7.991276056137897</v>
      </c>
      <c r="H10856" s="1">
        <f t="shared" ca="1" si="1540"/>
        <v>21819.505278387045</v>
      </c>
      <c r="I10856" s="1">
        <f t="shared" ca="1" si="1541"/>
        <v>21819.505278387045</v>
      </c>
      <c r="J10856" s="1">
        <f t="shared" ca="1" si="1537"/>
        <v>0</v>
      </c>
      <c r="K10856" s="5">
        <f t="shared" ca="1" si="1536"/>
        <v>0.49734103635161542</v>
      </c>
      <c r="L10856" s="1">
        <f t="shared" ca="1" si="1534"/>
        <v>0.9938269357926468</v>
      </c>
      <c r="M10856" s="1">
        <f t="shared" ca="1" si="1542"/>
        <v>21820.499105322837</v>
      </c>
      <c r="N10856" s="13">
        <f t="shared" ca="1" si="1543"/>
        <v>0.99382693579173065</v>
      </c>
    </row>
    <row r="10857" spans="5:14" x14ac:dyDescent="0.15">
      <c r="E10857" s="2">
        <f t="shared" si="1538"/>
        <v>10853</v>
      </c>
      <c r="F10857" s="12">
        <f t="shared" ca="1" si="1535"/>
        <v>0.19560628207455111</v>
      </c>
      <c r="G10857" s="1">
        <f t="shared" ca="1" si="1539"/>
        <v>3.2633028099032009</v>
      </c>
      <c r="H10857" s="1">
        <f t="shared" ca="1" si="1540"/>
        <v>21822.76858119695</v>
      </c>
      <c r="I10857" s="1">
        <f t="shared" ca="1" si="1541"/>
        <v>21822.76858119695</v>
      </c>
      <c r="J10857" s="1">
        <f t="shared" ca="1" si="1537"/>
        <v>0</v>
      </c>
      <c r="K10857" s="5">
        <f t="shared" ca="1" si="1536"/>
        <v>0.84750125357072337</v>
      </c>
      <c r="L10857" s="1">
        <f t="shared" ca="1" si="1534"/>
        <v>3.1101153619467978</v>
      </c>
      <c r="M10857" s="1">
        <f t="shared" ca="1" si="1542"/>
        <v>21825.878696558895</v>
      </c>
      <c r="N10857" s="13">
        <f t="shared" ca="1" si="1543"/>
        <v>3.1101153619456454</v>
      </c>
    </row>
    <row r="10858" spans="5:14" x14ac:dyDescent="0.15">
      <c r="E10858" s="2">
        <f t="shared" si="1538"/>
        <v>10854</v>
      </c>
      <c r="F10858" s="12">
        <f t="shared" ca="1" si="1535"/>
        <v>0.2443867756661402</v>
      </c>
      <c r="G10858" s="1">
        <f t="shared" ca="1" si="1539"/>
        <v>2.8180063250686818</v>
      </c>
      <c r="H10858" s="1">
        <f t="shared" ca="1" si="1540"/>
        <v>21825.586587522019</v>
      </c>
      <c r="I10858" s="1">
        <f t="shared" ca="1" si="1541"/>
        <v>21825.878696558895</v>
      </c>
      <c r="J10858" s="1">
        <f t="shared" ca="1" si="1537"/>
        <v>0.29210903687635437</v>
      </c>
      <c r="K10858" s="5">
        <f t="shared" ca="1" si="1536"/>
        <v>0.24068136844016019</v>
      </c>
      <c r="L10858" s="1">
        <f t="shared" ca="1" si="1534"/>
        <v>0.33836093969738873</v>
      </c>
      <c r="M10858" s="1">
        <f t="shared" ca="1" si="1542"/>
        <v>21826.217057498594</v>
      </c>
      <c r="N10858" s="13">
        <f t="shared" ca="1" si="1543"/>
        <v>0.63046997657511383</v>
      </c>
    </row>
    <row r="10859" spans="5:14" x14ac:dyDescent="0.15">
      <c r="E10859" s="2">
        <f t="shared" si="1538"/>
        <v>10855</v>
      </c>
      <c r="F10859" s="12">
        <f t="shared" ca="1" si="1535"/>
        <v>0.78184576042536913</v>
      </c>
      <c r="G10859" s="1">
        <f t="shared" ca="1" si="1539"/>
        <v>0.49219559039674782</v>
      </c>
      <c r="H10859" s="1">
        <f t="shared" ca="1" si="1540"/>
        <v>21826.078783112414</v>
      </c>
      <c r="I10859" s="1">
        <f t="shared" ca="1" si="1541"/>
        <v>21826.217057498594</v>
      </c>
      <c r="J10859" s="1">
        <f t="shared" ca="1" si="1537"/>
        <v>0.13827438617954613</v>
      </c>
      <c r="K10859" s="5">
        <f t="shared" ca="1" si="1536"/>
        <v>1.0652165914311063E-2</v>
      </c>
      <c r="L10859" s="1">
        <f t="shared" ca="1" si="1534"/>
        <v>6.2732816717288248E-3</v>
      </c>
      <c r="M10859" s="1">
        <f t="shared" ca="1" si="1542"/>
        <v>21826.223330780267</v>
      </c>
      <c r="N10859" s="13">
        <f t="shared" ca="1" si="1543"/>
        <v>0.14454766785274842</v>
      </c>
    </row>
    <row r="10860" spans="5:14" x14ac:dyDescent="0.15">
      <c r="E10860" s="2">
        <f t="shared" si="1538"/>
        <v>10856</v>
      </c>
      <c r="F10860" s="12">
        <f t="shared" ca="1" si="1535"/>
        <v>0.55919921793270833</v>
      </c>
      <c r="G10860" s="1">
        <f t="shared" ca="1" si="1539"/>
        <v>1.162498973220347</v>
      </c>
      <c r="H10860" s="1">
        <f t="shared" ca="1" si="1540"/>
        <v>21827.241282085633</v>
      </c>
      <c r="I10860" s="1">
        <f t="shared" ca="1" si="1541"/>
        <v>21827.241282085633</v>
      </c>
      <c r="J10860" s="1">
        <f t="shared" ca="1" si="1537"/>
        <v>0</v>
      </c>
      <c r="K10860" s="5">
        <f t="shared" ca="1" si="1536"/>
        <v>0.27406579637931971</v>
      </c>
      <c r="L10860" s="1">
        <f t="shared" ca="1" si="1534"/>
        <v>0.40519365572704846</v>
      </c>
      <c r="M10860" s="1">
        <f t="shared" ca="1" si="1542"/>
        <v>21827.64647574136</v>
      </c>
      <c r="N10860" s="13">
        <f t="shared" ca="1" si="1543"/>
        <v>0.40519365572617971</v>
      </c>
    </row>
    <row r="10861" spans="5:14" x14ac:dyDescent="0.15">
      <c r="E10861" s="2">
        <f t="shared" si="1538"/>
        <v>10857</v>
      </c>
      <c r="F10861" s="12">
        <f t="shared" ca="1" si="1535"/>
        <v>0.88106708313817494</v>
      </c>
      <c r="G10861" s="1">
        <f t="shared" ca="1" si="1539"/>
        <v>0.25324302326715931</v>
      </c>
      <c r="H10861" s="1">
        <f t="shared" ca="1" si="1540"/>
        <v>21827.494525108901</v>
      </c>
      <c r="I10861" s="1">
        <f t="shared" ca="1" si="1541"/>
        <v>21827.64647574136</v>
      </c>
      <c r="J10861" s="1">
        <f t="shared" ca="1" si="1537"/>
        <v>0.15195063245846541</v>
      </c>
      <c r="K10861" s="5">
        <f t="shared" ca="1" si="1536"/>
        <v>0.99807518292945252</v>
      </c>
      <c r="L10861" s="1">
        <f t="shared" ca="1" si="1534"/>
        <v>11.444118976553598</v>
      </c>
      <c r="M10861" s="1">
        <f t="shared" ca="1" si="1542"/>
        <v>21839.090594717913</v>
      </c>
      <c r="N10861" s="13">
        <f t="shared" ca="1" si="1543"/>
        <v>11.596069609011465</v>
      </c>
    </row>
    <row r="10862" spans="5:14" x14ac:dyDescent="0.15">
      <c r="E10862" s="2">
        <f t="shared" si="1538"/>
        <v>10858</v>
      </c>
      <c r="F10862" s="12">
        <f t="shared" ca="1" si="1535"/>
        <v>0.21644605819434004</v>
      </c>
      <c r="G10862" s="1">
        <f t="shared" ca="1" si="1539"/>
        <v>3.0608278328406655</v>
      </c>
      <c r="H10862" s="1">
        <f t="shared" ca="1" si="1540"/>
        <v>21830.555352941741</v>
      </c>
      <c r="I10862" s="1">
        <f t="shared" ca="1" si="1541"/>
        <v>21839.090594717913</v>
      </c>
      <c r="J10862" s="1">
        <f t="shared" ca="1" si="1537"/>
        <v>8.5352417761714605</v>
      </c>
      <c r="K10862" s="5">
        <f t="shared" ca="1" si="1536"/>
        <v>0.34436241129078748</v>
      </c>
      <c r="L10862" s="1">
        <f t="shared" ca="1" si="1534"/>
        <v>0.56183916196206884</v>
      </c>
      <c r="M10862" s="1">
        <f t="shared" ca="1" si="1542"/>
        <v>21839.652433879874</v>
      </c>
      <c r="N10862" s="13">
        <f t="shared" ca="1" si="1543"/>
        <v>9.0970809381324216</v>
      </c>
    </row>
    <row r="10863" spans="5:14" x14ac:dyDescent="0.15">
      <c r="E10863" s="2">
        <f t="shared" si="1538"/>
        <v>10859</v>
      </c>
      <c r="F10863" s="12">
        <f t="shared" ca="1" si="1535"/>
        <v>0.88742130743204317</v>
      </c>
      <c r="G10863" s="1">
        <f t="shared" ca="1" si="1539"/>
        <v>0.23887085849196477</v>
      </c>
      <c r="H10863" s="1">
        <f t="shared" ca="1" si="1540"/>
        <v>21830.794223800232</v>
      </c>
      <c r="I10863" s="1">
        <f t="shared" ca="1" si="1541"/>
        <v>21839.652433879874</v>
      </c>
      <c r="J10863" s="1">
        <f t="shared" ca="1" si="1537"/>
        <v>8.8582100796411396</v>
      </c>
      <c r="K10863" s="5">
        <f t="shared" ca="1" si="1536"/>
        <v>0.82507893109051333</v>
      </c>
      <c r="L10863" s="1">
        <f t="shared" ca="1" si="1534"/>
        <v>2.8588156618112301</v>
      </c>
      <c r="M10863" s="1">
        <f t="shared" ca="1" si="1542"/>
        <v>21842.511249541683</v>
      </c>
      <c r="N10863" s="13">
        <f t="shared" ca="1" si="1543"/>
        <v>11.717025741450925</v>
      </c>
    </row>
    <row r="10864" spans="5:14" x14ac:dyDescent="0.15">
      <c r="E10864" s="2">
        <f t="shared" si="1538"/>
        <v>10860</v>
      </c>
      <c r="F10864" s="12">
        <f t="shared" ca="1" si="1535"/>
        <v>0.48490891442380635</v>
      </c>
      <c r="G10864" s="1">
        <f t="shared" ca="1" si="1539"/>
        <v>1.4475884219880384</v>
      </c>
      <c r="H10864" s="1">
        <f t="shared" ca="1" si="1540"/>
        <v>21832.241812222219</v>
      </c>
      <c r="I10864" s="1">
        <f t="shared" ca="1" si="1541"/>
        <v>21842.511249541683</v>
      </c>
      <c r="J10864" s="1">
        <f t="shared" ca="1" si="1537"/>
        <v>10.269437319464487</v>
      </c>
      <c r="K10864" s="5">
        <f t="shared" ca="1" si="1536"/>
        <v>0.92628607997408907</v>
      </c>
      <c r="L10864" s="1">
        <f t="shared" ca="1" si="1534"/>
        <v>4.4600952247382386</v>
      </c>
      <c r="M10864" s="1">
        <f t="shared" ca="1" si="1542"/>
        <v>21846.971344766422</v>
      </c>
      <c r="N10864" s="13">
        <f t="shared" ca="1" si="1543"/>
        <v>14.729532544202812</v>
      </c>
    </row>
    <row r="10865" spans="5:14" x14ac:dyDescent="0.15">
      <c r="E10865" s="2">
        <f t="shared" si="1538"/>
        <v>10861</v>
      </c>
      <c r="F10865" s="12">
        <f t="shared" ca="1" si="1535"/>
        <v>0.76149302135227492</v>
      </c>
      <c r="G10865" s="1">
        <f t="shared" ca="1" si="1539"/>
        <v>0.54494854206522036</v>
      </c>
      <c r="H10865" s="1">
        <f t="shared" ca="1" si="1540"/>
        <v>21832.786760764284</v>
      </c>
      <c r="I10865" s="1">
        <f t="shared" ca="1" si="1541"/>
        <v>21846.971344766422</v>
      </c>
      <c r="J10865" s="1">
        <f t="shared" ca="1" si="1537"/>
        <v>14.184584002137854</v>
      </c>
      <c r="K10865" s="5">
        <f t="shared" ca="1" si="1536"/>
        <v>0.84750673780652042</v>
      </c>
      <c r="L10865" s="1">
        <f t="shared" ca="1" si="1534"/>
        <v>3.11018141534396</v>
      </c>
      <c r="M10865" s="1">
        <f t="shared" ca="1" si="1542"/>
        <v>21850.081526181766</v>
      </c>
      <c r="N10865" s="13">
        <f t="shared" ca="1" si="1543"/>
        <v>17.294765417482267</v>
      </c>
    </row>
    <row r="10866" spans="5:14" x14ac:dyDescent="0.15">
      <c r="E10866" s="2">
        <f t="shared" si="1538"/>
        <v>10862</v>
      </c>
      <c r="F10866" s="12">
        <f t="shared" ca="1" si="1535"/>
        <v>0.23617297755869571</v>
      </c>
      <c r="G10866" s="1">
        <f t="shared" ca="1" si="1539"/>
        <v>2.8863815733604623</v>
      </c>
      <c r="H10866" s="1">
        <f t="shared" ca="1" si="1540"/>
        <v>21835.673142337644</v>
      </c>
      <c r="I10866" s="1">
        <f t="shared" ca="1" si="1541"/>
        <v>21850.081526181766</v>
      </c>
      <c r="J10866" s="1">
        <f t="shared" ca="1" si="1537"/>
        <v>14.408383844122</v>
      </c>
      <c r="K10866" s="5">
        <f t="shared" ca="1" si="1536"/>
        <v>0.22629101398369456</v>
      </c>
      <c r="L10866" s="1">
        <f t="shared" ca="1" si="1534"/>
        <v>0.31096552938017047</v>
      </c>
      <c r="M10866" s="1">
        <f t="shared" ca="1" si="1542"/>
        <v>21850.392491711147</v>
      </c>
      <c r="N10866" s="13">
        <f t="shared" ca="1" si="1543"/>
        <v>14.719349373503064</v>
      </c>
    </row>
    <row r="10867" spans="5:14" x14ac:dyDescent="0.15">
      <c r="E10867" s="2">
        <f t="shared" si="1538"/>
        <v>10863</v>
      </c>
      <c r="F10867" s="12">
        <f t="shared" ca="1" si="1535"/>
        <v>0.42888931996533286</v>
      </c>
      <c r="G10867" s="1">
        <f t="shared" ca="1" si="1539"/>
        <v>1.6931127775189359</v>
      </c>
      <c r="H10867" s="1">
        <f t="shared" ca="1" si="1540"/>
        <v>21837.366255115165</v>
      </c>
      <c r="I10867" s="1">
        <f t="shared" ca="1" si="1541"/>
        <v>21850.392491711147</v>
      </c>
      <c r="J10867" s="1">
        <f t="shared" ca="1" si="1537"/>
        <v>13.026236595982482</v>
      </c>
      <c r="K10867" s="5">
        <f t="shared" ca="1" si="1536"/>
        <v>0.76431585648740763</v>
      </c>
      <c r="L10867" s="1">
        <f t="shared" ca="1" si="1534"/>
        <v>2.3177830483075601</v>
      </c>
      <c r="M10867" s="1">
        <f t="shared" ca="1" si="1542"/>
        <v>21852.710274759454</v>
      </c>
      <c r="N10867" s="13">
        <f t="shared" ca="1" si="1543"/>
        <v>15.344019644289801</v>
      </c>
    </row>
    <row r="10868" spans="5:14" x14ac:dyDescent="0.15">
      <c r="E10868" s="2">
        <f t="shared" si="1538"/>
        <v>10864</v>
      </c>
      <c r="F10868" s="12">
        <f t="shared" ca="1" si="1535"/>
        <v>0.44751687533746398</v>
      </c>
      <c r="G10868" s="1">
        <f t="shared" ca="1" si="1539"/>
        <v>1.6080820634538491</v>
      </c>
      <c r="H10868" s="1">
        <f t="shared" ca="1" si="1540"/>
        <v>21838.974337178617</v>
      </c>
      <c r="I10868" s="1">
        <f t="shared" ca="1" si="1541"/>
        <v>21852.710274759454</v>
      </c>
      <c r="J10868" s="1">
        <f t="shared" ca="1" si="1537"/>
        <v>13.735937580837344</v>
      </c>
      <c r="K10868" s="5">
        <f t="shared" ca="1" si="1536"/>
        <v>0.97827265133687746</v>
      </c>
      <c r="L10868" s="1">
        <f t="shared" ca="1" si="1534"/>
        <v>6.7729966564956641</v>
      </c>
      <c r="M10868" s="1">
        <f t="shared" ca="1" si="1542"/>
        <v>21859.483271415949</v>
      </c>
      <c r="N10868" s="13">
        <f t="shared" ca="1" si="1543"/>
        <v>20.508934237332141</v>
      </c>
    </row>
    <row r="10869" spans="5:14" x14ac:dyDescent="0.15">
      <c r="E10869" s="2">
        <f t="shared" si="1538"/>
        <v>10865</v>
      </c>
      <c r="F10869" s="12">
        <f t="shared" ca="1" si="1535"/>
        <v>0.8992301697051801</v>
      </c>
      <c r="G10869" s="1">
        <f t="shared" ca="1" si="1539"/>
        <v>0.21243249737432499</v>
      </c>
      <c r="H10869" s="1">
        <f t="shared" ca="1" si="1540"/>
        <v>21839.186769675991</v>
      </c>
      <c r="I10869" s="1">
        <f t="shared" ca="1" si="1541"/>
        <v>21859.483271415949</v>
      </c>
      <c r="J10869" s="1">
        <f t="shared" ca="1" si="1537"/>
        <v>20.29650173995833</v>
      </c>
      <c r="K10869" s="5">
        <f t="shared" ca="1" si="1536"/>
        <v>0.34808160238687758</v>
      </c>
      <c r="L10869" s="1">
        <f t="shared" ca="1" si="1534"/>
        <v>0.57076996898163013</v>
      </c>
      <c r="M10869" s="1">
        <f t="shared" ca="1" si="1542"/>
        <v>21860.05404138493</v>
      </c>
      <c r="N10869" s="13">
        <f t="shared" ca="1" si="1543"/>
        <v>20.86727170893937</v>
      </c>
    </row>
    <row r="10870" spans="5:14" x14ac:dyDescent="0.15">
      <c r="E10870" s="2">
        <f t="shared" si="1538"/>
        <v>10866</v>
      </c>
      <c r="F10870" s="12">
        <f t="shared" ca="1" si="1535"/>
        <v>0.11122712934349521</v>
      </c>
      <c r="G10870" s="1">
        <f t="shared" ca="1" si="1539"/>
        <v>4.3923619160098157</v>
      </c>
      <c r="H10870" s="1">
        <f t="shared" ca="1" si="1540"/>
        <v>21843.579131592</v>
      </c>
      <c r="I10870" s="1">
        <f t="shared" ca="1" si="1541"/>
        <v>21860.05404138493</v>
      </c>
      <c r="J10870" s="1">
        <f t="shared" ca="1" si="1537"/>
        <v>16.474909792930703</v>
      </c>
      <c r="K10870" s="5">
        <f t="shared" ca="1" si="1536"/>
        <v>6.6380575973087441E-2</v>
      </c>
      <c r="L10870" s="1">
        <f t="shared" ca="1" si="1534"/>
        <v>6.2738946249435434E-2</v>
      </c>
      <c r="M10870" s="1">
        <f t="shared" ca="1" si="1542"/>
        <v>21860.11678033118</v>
      </c>
      <c r="N10870" s="13">
        <f t="shared" ca="1" si="1543"/>
        <v>16.53764873918044</v>
      </c>
    </row>
    <row r="10871" spans="5:14" x14ac:dyDescent="0.15">
      <c r="E10871" s="2">
        <f t="shared" si="1538"/>
        <v>10867</v>
      </c>
      <c r="F10871" s="12">
        <f t="shared" ca="1" si="1535"/>
        <v>0.33967352055078759</v>
      </c>
      <c r="G10871" s="1">
        <f t="shared" ca="1" si="1539"/>
        <v>2.1595407127315576</v>
      </c>
      <c r="H10871" s="1">
        <f t="shared" ca="1" si="1540"/>
        <v>21845.738672304731</v>
      </c>
      <c r="I10871" s="1">
        <f t="shared" ca="1" si="1541"/>
        <v>21860.11678033118</v>
      </c>
      <c r="J10871" s="1">
        <f t="shared" ca="1" si="1537"/>
        <v>14.378108026448899</v>
      </c>
      <c r="K10871" s="5">
        <f t="shared" ca="1" si="1536"/>
        <v>0.88232675909095926</v>
      </c>
      <c r="L10871" s="1">
        <f t="shared" ca="1" si="1534"/>
        <v>3.5883684712663428</v>
      </c>
      <c r="M10871" s="1">
        <f t="shared" ca="1" si="1542"/>
        <v>21863.705148802448</v>
      </c>
      <c r="N10871" s="13">
        <f t="shared" ca="1" si="1543"/>
        <v>17.96647649771694</v>
      </c>
    </row>
    <row r="10872" spans="5:14" x14ac:dyDescent="0.15">
      <c r="E10872" s="2">
        <f t="shared" si="1538"/>
        <v>10868</v>
      </c>
      <c r="F10872" s="12">
        <f t="shared" ca="1" si="1535"/>
        <v>0.37019881508172237</v>
      </c>
      <c r="G10872" s="1">
        <f t="shared" ca="1" si="1539"/>
        <v>1.9874301591991155</v>
      </c>
      <c r="H10872" s="1">
        <f t="shared" ca="1" si="1540"/>
        <v>21847.72610246393</v>
      </c>
      <c r="I10872" s="1">
        <f t="shared" ca="1" si="1541"/>
        <v>21863.705148802448</v>
      </c>
      <c r="J10872" s="1">
        <f t="shared" ca="1" si="1537"/>
        <v>15.979046338517946</v>
      </c>
      <c r="K10872" s="5">
        <f t="shared" ca="1" si="1536"/>
        <v>0.61945883693440906</v>
      </c>
      <c r="L10872" s="1">
        <f t="shared" ca="1" si="1534"/>
        <v>1.4689019046332941</v>
      </c>
      <c r="M10872" s="1">
        <f t="shared" ca="1" si="1542"/>
        <v>21865.174050707083</v>
      </c>
      <c r="N10872" s="13">
        <f t="shared" ca="1" si="1543"/>
        <v>17.447948243152496</v>
      </c>
    </row>
    <row r="10873" spans="5:14" x14ac:dyDescent="0.15">
      <c r="E10873" s="2">
        <f t="shared" si="1538"/>
        <v>10869</v>
      </c>
      <c r="F10873" s="12">
        <f t="shared" ca="1" si="1535"/>
        <v>0.8352801325210979</v>
      </c>
      <c r="G10873" s="1">
        <f t="shared" ca="1" si="1539"/>
        <v>0.35997624469118927</v>
      </c>
      <c r="H10873" s="1">
        <f t="shared" ca="1" si="1540"/>
        <v>21848.08607870862</v>
      </c>
      <c r="I10873" s="1">
        <f t="shared" ca="1" si="1541"/>
        <v>21865.174050707083</v>
      </c>
      <c r="J10873" s="1">
        <f t="shared" ca="1" si="1537"/>
        <v>17.087971998462308</v>
      </c>
      <c r="K10873" s="5">
        <f t="shared" ca="1" si="1536"/>
        <v>0.46936764842957601</v>
      </c>
      <c r="L10873" s="1">
        <f t="shared" ca="1" si="1534"/>
        <v>0.90368007402257877</v>
      </c>
      <c r="M10873" s="1">
        <f t="shared" ca="1" si="1542"/>
        <v>21866.077730781104</v>
      </c>
      <c r="N10873" s="13">
        <f t="shared" ca="1" si="1543"/>
        <v>17.991652072483703</v>
      </c>
    </row>
    <row r="10874" spans="5:14" x14ac:dyDescent="0.15">
      <c r="E10874" s="2">
        <f t="shared" si="1538"/>
        <v>10870</v>
      </c>
      <c r="F10874" s="12">
        <f t="shared" ca="1" si="1535"/>
        <v>0.80836170417728692</v>
      </c>
      <c r="G10874" s="1">
        <f t="shared" ca="1" si="1539"/>
        <v>0.4254913338865981</v>
      </c>
      <c r="H10874" s="1">
        <f t="shared" ca="1" si="1540"/>
        <v>21848.511570042509</v>
      </c>
      <c r="I10874" s="1">
        <f t="shared" ca="1" si="1541"/>
        <v>21866.077730781104</v>
      </c>
      <c r="J10874" s="1">
        <f t="shared" ca="1" si="1537"/>
        <v>17.566160738595499</v>
      </c>
      <c r="K10874" s="5">
        <f t="shared" ca="1" si="1536"/>
        <v>0.8302140380518005</v>
      </c>
      <c r="L10874" s="1">
        <f t="shared" ca="1" si="1534"/>
        <v>2.9132850036414863</v>
      </c>
      <c r="M10874" s="1">
        <f t="shared" ca="1" si="1542"/>
        <v>21868.991015784744</v>
      </c>
      <c r="N10874" s="13">
        <f t="shared" ca="1" si="1543"/>
        <v>20.479445742235839</v>
      </c>
    </row>
    <row r="10875" spans="5:14" x14ac:dyDescent="0.15">
      <c r="E10875" s="2">
        <f t="shared" si="1538"/>
        <v>10871</v>
      </c>
      <c r="F10875" s="12">
        <f t="shared" ca="1" si="1535"/>
        <v>0.49837730233902366</v>
      </c>
      <c r="G10875" s="1">
        <f t="shared" ca="1" si="1539"/>
        <v>1.3927957071984844</v>
      </c>
      <c r="H10875" s="1">
        <f t="shared" ca="1" si="1540"/>
        <v>21849.904365749706</v>
      </c>
      <c r="I10875" s="1">
        <f t="shared" ca="1" si="1541"/>
        <v>21868.991015784744</v>
      </c>
      <c r="J10875" s="1">
        <f t="shared" ca="1" si="1537"/>
        <v>19.086650035038474</v>
      </c>
      <c r="K10875" s="5">
        <f t="shared" ca="1" si="1536"/>
        <v>0.43552167909352302</v>
      </c>
      <c r="L10875" s="1">
        <f t="shared" ca="1" si="1534"/>
        <v>0.80192178314976359</v>
      </c>
      <c r="M10875" s="1">
        <f t="shared" ca="1" si="1542"/>
        <v>21869.792937567894</v>
      </c>
      <c r="N10875" s="13">
        <f t="shared" ca="1" si="1543"/>
        <v>19.888571818188211</v>
      </c>
    </row>
    <row r="10876" spans="5:14" x14ac:dyDescent="0.15">
      <c r="E10876" s="2">
        <f t="shared" si="1538"/>
        <v>10872</v>
      </c>
      <c r="F10876" s="12">
        <f t="shared" ca="1" si="1535"/>
        <v>0.15785834058482251</v>
      </c>
      <c r="G10876" s="1">
        <f t="shared" ca="1" si="1539"/>
        <v>3.6921144533984322</v>
      </c>
      <c r="H10876" s="1">
        <f t="shared" ca="1" si="1540"/>
        <v>21853.596480203105</v>
      </c>
      <c r="I10876" s="1">
        <f t="shared" ca="1" si="1541"/>
        <v>21869.792937567894</v>
      </c>
      <c r="J10876" s="1">
        <f t="shared" ca="1" si="1537"/>
        <v>16.196457364789239</v>
      </c>
      <c r="K10876" s="5">
        <f t="shared" ca="1" si="1536"/>
        <v>0.79492699897830998</v>
      </c>
      <c r="L10876" s="1">
        <f t="shared" ca="1" si="1534"/>
        <v>2.5692758428387257</v>
      </c>
      <c r="M10876" s="1">
        <f t="shared" ca="1" si="1542"/>
        <v>21872.362213410732</v>
      </c>
      <c r="N10876" s="13">
        <f t="shared" ca="1" si="1543"/>
        <v>18.765733207626909</v>
      </c>
    </row>
    <row r="10877" spans="5:14" x14ac:dyDescent="0.15">
      <c r="E10877" s="2">
        <f t="shared" si="1538"/>
        <v>10873</v>
      </c>
      <c r="F10877" s="12">
        <f t="shared" ca="1" si="1535"/>
        <v>0.43812507206398521</v>
      </c>
      <c r="G10877" s="1">
        <f t="shared" ca="1" si="1539"/>
        <v>1.6505017134211817</v>
      </c>
      <c r="H10877" s="1">
        <f t="shared" ca="1" si="1540"/>
        <v>21855.246981916527</v>
      </c>
      <c r="I10877" s="1">
        <f t="shared" ca="1" si="1541"/>
        <v>21872.362213410732</v>
      </c>
      <c r="J10877" s="1">
        <f t="shared" ca="1" si="1537"/>
        <v>17.115231494204636</v>
      </c>
      <c r="K10877" s="5">
        <f t="shared" ca="1" si="1536"/>
        <v>0.35773786794719153</v>
      </c>
      <c r="L10877" s="1">
        <f t="shared" ca="1" si="1534"/>
        <v>0.59427793726797995</v>
      </c>
      <c r="M10877" s="1">
        <f t="shared" ca="1" si="1542"/>
        <v>21872.956491347999</v>
      </c>
      <c r="N10877" s="13">
        <f t="shared" ca="1" si="1543"/>
        <v>17.709509431471815</v>
      </c>
    </row>
    <row r="10878" spans="5:14" x14ac:dyDescent="0.15">
      <c r="E10878" s="2">
        <f t="shared" si="1538"/>
        <v>10874</v>
      </c>
      <c r="F10878" s="12">
        <f t="shared" ca="1" si="1535"/>
        <v>0.99366322061442058</v>
      </c>
      <c r="G10878" s="1">
        <f t="shared" ca="1" si="1539"/>
        <v>1.2713883989077026E-2</v>
      </c>
      <c r="H10878" s="1">
        <f t="shared" ca="1" si="1540"/>
        <v>21855.259695800516</v>
      </c>
      <c r="I10878" s="1">
        <f t="shared" ca="1" si="1541"/>
        <v>21872.956491347999</v>
      </c>
      <c r="J10878" s="1">
        <f t="shared" ca="1" si="1537"/>
        <v>17.696795547482907</v>
      </c>
      <c r="K10878" s="5">
        <f t="shared" ca="1" si="1536"/>
        <v>0.47427132192977839</v>
      </c>
      <c r="L10878" s="1">
        <f t="shared" ca="1" si="1534"/>
        <v>0.91906951684957305</v>
      </c>
      <c r="M10878" s="1">
        <f t="shared" ca="1" si="1542"/>
        <v>21873.87556086485</v>
      </c>
      <c r="N10878" s="13">
        <f t="shared" ca="1" si="1543"/>
        <v>18.615865064333775</v>
      </c>
    </row>
    <row r="10879" spans="5:14" x14ac:dyDescent="0.15">
      <c r="E10879" s="2">
        <f t="shared" si="1538"/>
        <v>10875</v>
      </c>
      <c r="F10879" s="12">
        <f t="shared" ca="1" si="1535"/>
        <v>0.28309812863829054</v>
      </c>
      <c r="G10879" s="1">
        <f t="shared" ca="1" si="1539"/>
        <v>2.5239233942717987</v>
      </c>
      <c r="H10879" s="1">
        <f t="shared" ca="1" si="1540"/>
        <v>21857.783619194786</v>
      </c>
      <c r="I10879" s="1">
        <f t="shared" ca="1" si="1541"/>
        <v>21873.87556086485</v>
      </c>
      <c r="J10879" s="1">
        <f t="shared" ca="1" si="1537"/>
        <v>16.091941670063534</v>
      </c>
      <c r="K10879" s="5">
        <f t="shared" ca="1" si="1536"/>
        <v>2.1912389071444993E-2</v>
      </c>
      <c r="L10879" s="1">
        <f t="shared" ca="1" si="1534"/>
        <v>1.5494256506844818E-2</v>
      </c>
      <c r="M10879" s="1">
        <f t="shared" ca="1" si="1542"/>
        <v>21873.891055121356</v>
      </c>
      <c r="N10879" s="13">
        <f t="shared" ca="1" si="1543"/>
        <v>16.107435926569451</v>
      </c>
    </row>
    <row r="10880" spans="5:14" x14ac:dyDescent="0.15">
      <c r="E10880" s="2">
        <f t="shared" si="1538"/>
        <v>10876</v>
      </c>
      <c r="F10880" s="12">
        <f t="shared" ca="1" si="1535"/>
        <v>0.6611387542152245</v>
      </c>
      <c r="G10880" s="1">
        <f t="shared" ca="1" si="1539"/>
        <v>0.82758309110833062</v>
      </c>
      <c r="H10880" s="1">
        <f t="shared" ca="1" si="1540"/>
        <v>21858.611202285894</v>
      </c>
      <c r="I10880" s="1">
        <f t="shared" ca="1" si="1541"/>
        <v>21873.891055121356</v>
      </c>
      <c r="J10880" s="1">
        <f t="shared" ca="1" si="1537"/>
        <v>15.279852835461497</v>
      </c>
      <c r="K10880" s="5">
        <f t="shared" ca="1" si="1536"/>
        <v>0.69091371967297022</v>
      </c>
      <c r="L10880" s="1">
        <f t="shared" ca="1" si="1534"/>
        <v>1.8335828242933374</v>
      </c>
      <c r="M10880" s="1">
        <f t="shared" ca="1" si="1542"/>
        <v>21875.724637945648</v>
      </c>
      <c r="N10880" s="13">
        <f t="shared" ca="1" si="1543"/>
        <v>17.113435659754032</v>
      </c>
    </row>
    <row r="10881" spans="5:14" x14ac:dyDescent="0.15">
      <c r="E10881" s="2">
        <f t="shared" si="1538"/>
        <v>10877</v>
      </c>
      <c r="F10881" s="12">
        <f t="shared" ca="1" si="1535"/>
        <v>0.97998014387883159</v>
      </c>
      <c r="G10881" s="1">
        <f t="shared" ca="1" si="1539"/>
        <v>4.0445937741828732E-2</v>
      </c>
      <c r="H10881" s="1">
        <f t="shared" ca="1" si="1540"/>
        <v>21858.651648223637</v>
      </c>
      <c r="I10881" s="1">
        <f t="shared" ca="1" si="1541"/>
        <v>21875.724637945648</v>
      </c>
      <c r="J10881" s="1">
        <f t="shared" ca="1" si="1537"/>
        <v>17.072989722011698</v>
      </c>
      <c r="K10881" s="5">
        <f t="shared" ca="1" si="1536"/>
        <v>0.4564247506828949</v>
      </c>
      <c r="L10881" s="1">
        <f t="shared" ca="1" si="1534"/>
        <v>0.86386490449464781</v>
      </c>
      <c r="M10881" s="1">
        <f t="shared" ca="1" si="1542"/>
        <v>21876.588502850143</v>
      </c>
      <c r="N10881" s="13">
        <f t="shared" ca="1" si="1543"/>
        <v>17.936854626506829</v>
      </c>
    </row>
    <row r="10882" spans="5:14" x14ac:dyDescent="0.15">
      <c r="E10882" s="2">
        <f t="shared" si="1538"/>
        <v>10878</v>
      </c>
      <c r="F10882" s="12">
        <f t="shared" ca="1" si="1535"/>
        <v>0.16897452340952579</v>
      </c>
      <c r="G10882" s="1">
        <f t="shared" ca="1" si="1539"/>
        <v>3.5560146489578099</v>
      </c>
      <c r="H10882" s="1">
        <f t="shared" ca="1" si="1540"/>
        <v>21862.207662872595</v>
      </c>
      <c r="I10882" s="1">
        <f t="shared" ca="1" si="1541"/>
        <v>21876.588502850143</v>
      </c>
      <c r="J10882" s="1">
        <f t="shared" ca="1" si="1537"/>
        <v>14.380839977548021</v>
      </c>
      <c r="K10882" s="5">
        <f t="shared" ca="1" si="1536"/>
        <v>0.73477571717650425</v>
      </c>
      <c r="L10882" s="1">
        <f t="shared" ca="1" si="1534"/>
        <v>2.1058501833783039</v>
      </c>
      <c r="M10882" s="1">
        <f t="shared" ca="1" si="1542"/>
        <v>21878.694353033523</v>
      </c>
      <c r="N10882" s="13">
        <f t="shared" ca="1" si="1543"/>
        <v>16.486690160927537</v>
      </c>
    </row>
    <row r="10883" spans="5:14" x14ac:dyDescent="0.15">
      <c r="E10883" s="2">
        <f t="shared" si="1538"/>
        <v>10879</v>
      </c>
      <c r="F10883" s="12">
        <f t="shared" ca="1" si="1535"/>
        <v>0.352149615041358</v>
      </c>
      <c r="G10883" s="1">
        <f t="shared" ca="1" si="1539"/>
        <v>2.0873983019159654</v>
      </c>
      <c r="H10883" s="1">
        <f t="shared" ca="1" si="1540"/>
        <v>21864.295061174511</v>
      </c>
      <c r="I10883" s="1">
        <f t="shared" ca="1" si="1541"/>
        <v>21878.694353033523</v>
      </c>
      <c r="J10883" s="1">
        <f t="shared" ca="1" si="1537"/>
        <v>14.39929185901201</v>
      </c>
      <c r="K10883" s="5">
        <f t="shared" ca="1" si="1536"/>
        <v>0.94105467033459089</v>
      </c>
      <c r="L10883" s="1">
        <f t="shared" ca="1" si="1534"/>
        <v>4.8800369111159885</v>
      </c>
      <c r="M10883" s="1">
        <f t="shared" ca="1" si="1542"/>
        <v>21883.574389944639</v>
      </c>
      <c r="N10883" s="13">
        <f t="shared" ca="1" si="1543"/>
        <v>19.279328770127904</v>
      </c>
    </row>
    <row r="10884" spans="5:14" x14ac:dyDescent="0.15">
      <c r="E10884" s="2">
        <f t="shared" si="1538"/>
        <v>10880</v>
      </c>
      <c r="F10884" s="12">
        <f t="shared" ca="1" si="1535"/>
        <v>0.15827319407415552</v>
      </c>
      <c r="G10884" s="1">
        <f t="shared" ca="1" si="1539"/>
        <v>3.6868653253363677</v>
      </c>
      <c r="H10884" s="1">
        <f t="shared" ca="1" si="1540"/>
        <v>21867.981926499848</v>
      </c>
      <c r="I10884" s="1">
        <f t="shared" ca="1" si="1541"/>
        <v>21883.574389944639</v>
      </c>
      <c r="J10884" s="1">
        <f t="shared" ca="1" si="1537"/>
        <v>15.592463444791065</v>
      </c>
      <c r="K10884" s="5">
        <f t="shared" ca="1" si="1536"/>
        <v>0.63047491653742194</v>
      </c>
      <c r="L10884" s="1">
        <f t="shared" ca="1" si="1534"/>
        <v>1.5199849409479909</v>
      </c>
      <c r="M10884" s="1">
        <f t="shared" ca="1" si="1542"/>
        <v>21885.094374885586</v>
      </c>
      <c r="N10884" s="13">
        <f t="shared" ca="1" si="1543"/>
        <v>17.112448385738389</v>
      </c>
    </row>
    <row r="10885" spans="5:14" x14ac:dyDescent="0.15">
      <c r="E10885" s="2">
        <f t="shared" si="1538"/>
        <v>10881</v>
      </c>
      <c r="F10885" s="12">
        <f t="shared" ca="1" si="1535"/>
        <v>0.87571009209224093</v>
      </c>
      <c r="G10885" s="1">
        <f t="shared" ca="1" si="1539"/>
        <v>0.26544037584068414</v>
      </c>
      <c r="H10885" s="1">
        <f t="shared" ca="1" si="1540"/>
        <v>21868.24736687569</v>
      </c>
      <c r="I10885" s="1">
        <f t="shared" ca="1" si="1541"/>
        <v>21885.094374885586</v>
      </c>
      <c r="J10885" s="1">
        <f t="shared" ca="1" si="1537"/>
        <v>16.847008009895944</v>
      </c>
      <c r="K10885" s="5">
        <f t="shared" ca="1" si="1536"/>
        <v>0.53229871344081181</v>
      </c>
      <c r="L10885" s="1">
        <f t="shared" ca="1" si="1534"/>
        <v>1.1151135340990972</v>
      </c>
      <c r="M10885" s="1">
        <f t="shared" ca="1" si="1542"/>
        <v>21886.209488419685</v>
      </c>
      <c r="N10885" s="13">
        <f t="shared" ca="1" si="1543"/>
        <v>17.962121543994726</v>
      </c>
    </row>
    <row r="10886" spans="5:14" x14ac:dyDescent="0.15">
      <c r="E10886" s="2">
        <f t="shared" si="1538"/>
        <v>10882</v>
      </c>
      <c r="F10886" s="12">
        <f t="shared" ca="1" si="1535"/>
        <v>0.30913209916293316</v>
      </c>
      <c r="G10886" s="1">
        <f t="shared" ca="1" si="1539"/>
        <v>2.3479731761142424</v>
      </c>
      <c r="H10886" s="1">
        <f t="shared" ca="1" si="1540"/>
        <v>21870.595340051805</v>
      </c>
      <c r="I10886" s="1">
        <f t="shared" ca="1" si="1541"/>
        <v>21886.209488419685</v>
      </c>
      <c r="J10886" s="1">
        <f t="shared" ca="1" si="1537"/>
        <v>15.614148367880262</v>
      </c>
      <c r="K10886" s="5">
        <f t="shared" ca="1" si="1536"/>
        <v>0.13053160108398365</v>
      </c>
      <c r="L10886" s="1">
        <f t="shared" ref="L10886:L10949" ca="1" si="1544">_xlfn.GAMMA.INV(K10886, 0.8, 2)</f>
        <v>0.14962422592099486</v>
      </c>
      <c r="M10886" s="1">
        <f t="shared" ca="1" si="1542"/>
        <v>21886.359112645605</v>
      </c>
      <c r="N10886" s="13">
        <f t="shared" ca="1" si="1543"/>
        <v>15.76377259380024</v>
      </c>
    </row>
    <row r="10887" spans="5:14" x14ac:dyDescent="0.15">
      <c r="E10887" s="2">
        <f t="shared" si="1538"/>
        <v>10883</v>
      </c>
      <c r="F10887" s="12">
        <f t="shared" ref="F10887:F10950" ca="1" si="1545">RAND()</f>
        <v>0.54970847270289813</v>
      </c>
      <c r="G10887" s="1">
        <f t="shared" ca="1" si="1539"/>
        <v>1.1967343818253597</v>
      </c>
      <c r="H10887" s="1">
        <f t="shared" ca="1" si="1540"/>
        <v>21871.79207443363</v>
      </c>
      <c r="I10887" s="1">
        <f t="shared" ca="1" si="1541"/>
        <v>21886.359112645605</v>
      </c>
      <c r="J10887" s="1">
        <f t="shared" ca="1" si="1537"/>
        <v>14.567038211975159</v>
      </c>
      <c r="K10887" s="5">
        <f t="shared" ref="K10887:K10950" ca="1" si="1546">RAND()</f>
        <v>0.20266282665732249</v>
      </c>
      <c r="L10887" s="1">
        <f t="shared" ca="1" si="1544"/>
        <v>0.26778444062106926</v>
      </c>
      <c r="M10887" s="1">
        <f t="shared" ca="1" si="1542"/>
        <v>21886.626897086226</v>
      </c>
      <c r="N10887" s="13">
        <f t="shared" ca="1" si="1543"/>
        <v>14.834822652595903</v>
      </c>
    </row>
    <row r="10888" spans="5:14" x14ac:dyDescent="0.15">
      <c r="E10888" s="2">
        <f t="shared" si="1538"/>
        <v>10884</v>
      </c>
      <c r="F10888" s="12">
        <f t="shared" ca="1" si="1545"/>
        <v>0.56595512732147901</v>
      </c>
      <c r="G10888" s="1">
        <f t="shared" ca="1" si="1539"/>
        <v>1.1384809685451021</v>
      </c>
      <c r="H10888" s="1">
        <f t="shared" ca="1" si="1540"/>
        <v>21872.930555402174</v>
      </c>
      <c r="I10888" s="1">
        <f t="shared" ca="1" si="1541"/>
        <v>21886.626897086226</v>
      </c>
      <c r="J10888" s="1">
        <f t="shared" ca="1" si="1537"/>
        <v>13.696341684051731</v>
      </c>
      <c r="K10888" s="5">
        <f t="shared" ca="1" si="1546"/>
        <v>0.79832907210118076</v>
      </c>
      <c r="L10888" s="1">
        <f t="shared" ca="1" si="1544"/>
        <v>2.5996344163080782</v>
      </c>
      <c r="M10888" s="1">
        <f t="shared" ca="1" si="1542"/>
        <v>21889.226531502532</v>
      </c>
      <c r="N10888" s="13">
        <f t="shared" ca="1" si="1543"/>
        <v>16.29597610035853</v>
      </c>
    </row>
    <row r="10889" spans="5:14" x14ac:dyDescent="0.15">
      <c r="E10889" s="2">
        <f t="shared" si="1538"/>
        <v>10885</v>
      </c>
      <c r="F10889" s="12">
        <f t="shared" ca="1" si="1545"/>
        <v>0.73711728644770835</v>
      </c>
      <c r="G10889" s="1">
        <f t="shared" ca="1" si="1539"/>
        <v>0.61001651818208824</v>
      </c>
      <c r="H10889" s="1">
        <f t="shared" ca="1" si="1540"/>
        <v>21873.540571920355</v>
      </c>
      <c r="I10889" s="1">
        <f t="shared" ca="1" si="1541"/>
        <v>21889.226531502532</v>
      </c>
      <c r="J10889" s="1">
        <f t="shared" ref="J10889:J10952" ca="1" si="1547">I10889-H10889</f>
        <v>15.68595958217702</v>
      </c>
      <c r="K10889" s="5">
        <f t="shared" ca="1" si="1546"/>
        <v>0.36136801639368044</v>
      </c>
      <c r="L10889" s="1">
        <f t="shared" ca="1" si="1544"/>
        <v>0.60323682158733549</v>
      </c>
      <c r="M10889" s="1">
        <f t="shared" ca="1" si="1542"/>
        <v>21889.829768324118</v>
      </c>
      <c r="N10889" s="13">
        <f t="shared" ca="1" si="1543"/>
        <v>16.289196403762617</v>
      </c>
    </row>
    <row r="10890" spans="5:14" x14ac:dyDescent="0.15">
      <c r="E10890" s="2">
        <f t="shared" ref="E10890:E10953" si="1548">E10889+1</f>
        <v>10886</v>
      </c>
      <c r="F10890" s="12">
        <f t="shared" ca="1" si="1545"/>
        <v>0.17632399133696475</v>
      </c>
      <c r="G10890" s="1">
        <f t="shared" ca="1" si="1539"/>
        <v>3.4708642327616981</v>
      </c>
      <c r="H10890" s="1">
        <f t="shared" ca="1" si="1540"/>
        <v>21877.011436153116</v>
      </c>
      <c r="I10890" s="1">
        <f t="shared" ca="1" si="1541"/>
        <v>21889.829768324118</v>
      </c>
      <c r="J10890" s="1">
        <f t="shared" ca="1" si="1547"/>
        <v>12.818332171002112</v>
      </c>
      <c r="K10890" s="5">
        <f t="shared" ca="1" si="1546"/>
        <v>0.78777150621559466</v>
      </c>
      <c r="L10890" s="1">
        <f t="shared" ca="1" si="1544"/>
        <v>2.5071112213044473</v>
      </c>
      <c r="M10890" s="1">
        <f t="shared" ca="1" si="1542"/>
        <v>21892.336879545423</v>
      </c>
      <c r="N10890" s="13">
        <f t="shared" ca="1" si="1543"/>
        <v>15.325443392306624</v>
      </c>
    </row>
    <row r="10891" spans="5:14" x14ac:dyDescent="0.15">
      <c r="E10891" s="2">
        <f t="shared" si="1548"/>
        <v>10887</v>
      </c>
      <c r="F10891" s="12">
        <f t="shared" ca="1" si="1545"/>
        <v>0.51046568894941091</v>
      </c>
      <c r="G10891" s="1">
        <f t="shared" ca="1" si="1539"/>
        <v>1.3448637086262352</v>
      </c>
      <c r="H10891" s="1">
        <f t="shared" ca="1" si="1540"/>
        <v>21878.356299861742</v>
      </c>
      <c r="I10891" s="1">
        <f t="shared" ca="1" si="1541"/>
        <v>21892.336879545423</v>
      </c>
      <c r="J10891" s="1">
        <f t="shared" ca="1" si="1547"/>
        <v>13.980579683680844</v>
      </c>
      <c r="K10891" s="5">
        <f t="shared" ca="1" si="1546"/>
        <v>0.8437956736934854</v>
      </c>
      <c r="L10891" s="1">
        <f t="shared" ca="1" si="1544"/>
        <v>3.0660383752174458</v>
      </c>
      <c r="M10891" s="1">
        <f t="shared" ca="1" si="1542"/>
        <v>21895.402917920641</v>
      </c>
      <c r="N10891" s="13">
        <f t="shared" ca="1" si="1543"/>
        <v>17.046618058899185</v>
      </c>
    </row>
    <row r="10892" spans="5:14" x14ac:dyDescent="0.15">
      <c r="E10892" s="2">
        <f t="shared" si="1548"/>
        <v>10888</v>
      </c>
      <c r="F10892" s="12">
        <f t="shared" ca="1" si="1545"/>
        <v>0.58035906103049395</v>
      </c>
      <c r="G10892" s="1">
        <f t="shared" ca="1" si="1539"/>
        <v>1.0882165924893674</v>
      </c>
      <c r="H10892" s="1">
        <f t="shared" ca="1" si="1540"/>
        <v>21879.44451645423</v>
      </c>
      <c r="I10892" s="1">
        <f t="shared" ca="1" si="1541"/>
        <v>21895.402917920641</v>
      </c>
      <c r="J10892" s="1">
        <f t="shared" ca="1" si="1547"/>
        <v>15.958401466410578</v>
      </c>
      <c r="K10892" s="5">
        <f t="shared" ca="1" si="1546"/>
        <v>0.80737988688998785</v>
      </c>
      <c r="L10892" s="1">
        <f t="shared" ca="1" si="1544"/>
        <v>2.6830859991663485</v>
      </c>
      <c r="M10892" s="1">
        <f t="shared" ca="1" si="1542"/>
        <v>21898.086003919809</v>
      </c>
      <c r="N10892" s="13">
        <f t="shared" ca="1" si="1543"/>
        <v>18.641487465578393</v>
      </c>
    </row>
    <row r="10893" spans="5:14" x14ac:dyDescent="0.15">
      <c r="E10893" s="2">
        <f t="shared" si="1548"/>
        <v>10889</v>
      </c>
      <c r="F10893" s="12">
        <f t="shared" ca="1" si="1545"/>
        <v>2.8653497145603279E-2</v>
      </c>
      <c r="G10893" s="1">
        <f t="shared" ca="1" si="1539"/>
        <v>7.1049595577033617</v>
      </c>
      <c r="H10893" s="1">
        <f t="shared" ca="1" si="1540"/>
        <v>21886.549476011933</v>
      </c>
      <c r="I10893" s="1">
        <f t="shared" ca="1" si="1541"/>
        <v>21898.086003919809</v>
      </c>
      <c r="J10893" s="1">
        <f t="shared" ca="1" si="1547"/>
        <v>11.536527907876007</v>
      </c>
      <c r="K10893" s="5">
        <f t="shared" ca="1" si="1546"/>
        <v>0.38717858612447753</v>
      </c>
      <c r="L10893" s="1">
        <f t="shared" ca="1" si="1544"/>
        <v>0.66891075515403242</v>
      </c>
      <c r="M10893" s="1">
        <f t="shared" ca="1" si="1542"/>
        <v>21898.754914674962</v>
      </c>
      <c r="N10893" s="13">
        <f t="shared" ca="1" si="1543"/>
        <v>12.205438663029781</v>
      </c>
    </row>
    <row r="10894" spans="5:14" x14ac:dyDescent="0.15">
      <c r="E10894" s="2">
        <f t="shared" si="1548"/>
        <v>10890</v>
      </c>
      <c r="F10894" s="12">
        <f t="shared" ca="1" si="1545"/>
        <v>0.10047727955778374</v>
      </c>
      <c r="G10894" s="1">
        <f t="shared" ca="1" si="1539"/>
        <v>4.5956473021870003</v>
      </c>
      <c r="H10894" s="1">
        <f t="shared" ca="1" si="1540"/>
        <v>21891.14512331412</v>
      </c>
      <c r="I10894" s="1">
        <f t="shared" ca="1" si="1541"/>
        <v>21898.754914674962</v>
      </c>
      <c r="J10894" s="1">
        <f t="shared" ca="1" si="1547"/>
        <v>7.6097913608427916</v>
      </c>
      <c r="K10894" s="5">
        <f t="shared" ca="1" si="1546"/>
        <v>0.90841064560854989</v>
      </c>
      <c r="L10894" s="1">
        <f t="shared" ca="1" si="1544"/>
        <v>4.0541729314031318</v>
      </c>
      <c r="M10894" s="1">
        <f t="shared" ca="1" si="1542"/>
        <v>21902.809087606365</v>
      </c>
      <c r="N10894" s="13">
        <f t="shared" ca="1" si="1543"/>
        <v>11.66396429224551</v>
      </c>
    </row>
    <row r="10895" spans="5:14" x14ac:dyDescent="0.15">
      <c r="E10895" s="2">
        <f t="shared" si="1548"/>
        <v>10891</v>
      </c>
      <c r="F10895" s="12">
        <f t="shared" ca="1" si="1545"/>
        <v>0.62018356713915224</v>
      </c>
      <c r="G10895" s="1">
        <f t="shared" ca="1" si="1539"/>
        <v>0.95547953746793524</v>
      </c>
      <c r="H10895" s="1">
        <f t="shared" ca="1" si="1540"/>
        <v>21892.100602851588</v>
      </c>
      <c r="I10895" s="1">
        <f t="shared" ca="1" si="1541"/>
        <v>21902.809087606365</v>
      </c>
      <c r="J10895" s="1">
        <f t="shared" ca="1" si="1547"/>
        <v>10.708484754777601</v>
      </c>
      <c r="K10895" s="5">
        <f t="shared" ca="1" si="1546"/>
        <v>0.13210053728170223</v>
      </c>
      <c r="L10895" s="1">
        <f t="shared" ca="1" si="1544"/>
        <v>0.15197327357991564</v>
      </c>
      <c r="M10895" s="1">
        <f t="shared" ca="1" si="1542"/>
        <v>21902.961060879945</v>
      </c>
      <c r="N10895" s="13">
        <f t="shared" ca="1" si="1543"/>
        <v>10.860458028357243</v>
      </c>
    </row>
    <row r="10896" spans="5:14" x14ac:dyDescent="0.15">
      <c r="E10896" s="2">
        <f t="shared" si="1548"/>
        <v>10892</v>
      </c>
      <c r="F10896" s="12">
        <f t="shared" ca="1" si="1545"/>
        <v>0.53368622387949582</v>
      </c>
      <c r="G10896" s="1">
        <f t="shared" ca="1" si="1539"/>
        <v>1.2558944169105022</v>
      </c>
      <c r="H10896" s="1">
        <f t="shared" ca="1" si="1540"/>
        <v>21893.356497268498</v>
      </c>
      <c r="I10896" s="1">
        <f t="shared" ca="1" si="1541"/>
        <v>21902.961060879945</v>
      </c>
      <c r="J10896" s="1">
        <f t="shared" ca="1" si="1547"/>
        <v>9.6045636114467925</v>
      </c>
      <c r="K10896" s="5">
        <f t="shared" ca="1" si="1546"/>
        <v>0.36817058284537008</v>
      </c>
      <c r="L10896" s="1">
        <f t="shared" ca="1" si="1544"/>
        <v>0.62020649804350425</v>
      </c>
      <c r="M10896" s="1">
        <f t="shared" ca="1" si="1542"/>
        <v>21903.581267377987</v>
      </c>
      <c r="N10896" s="13">
        <f t="shared" ca="1" si="1543"/>
        <v>10.224770109489327</v>
      </c>
    </row>
    <row r="10897" spans="5:14" x14ac:dyDescent="0.15">
      <c r="E10897" s="2">
        <f t="shared" si="1548"/>
        <v>10893</v>
      </c>
      <c r="F10897" s="12">
        <f t="shared" ca="1" si="1545"/>
        <v>0.17622435507298007</v>
      </c>
      <c r="G10897" s="1">
        <f t="shared" ca="1" si="1539"/>
        <v>3.4719947020167892</v>
      </c>
      <c r="H10897" s="1">
        <f t="shared" ca="1" si="1540"/>
        <v>21896.828491970515</v>
      </c>
      <c r="I10897" s="1">
        <f t="shared" ca="1" si="1541"/>
        <v>21903.581267377987</v>
      </c>
      <c r="J10897" s="1">
        <f t="shared" ca="1" si="1547"/>
        <v>6.7527754074726545</v>
      </c>
      <c r="K10897" s="5">
        <f t="shared" ca="1" si="1546"/>
        <v>0.29946484659862294</v>
      </c>
      <c r="L10897" s="1">
        <f t="shared" ca="1" si="1544"/>
        <v>0.45921486827311264</v>
      </c>
      <c r="M10897" s="1">
        <f t="shared" ca="1" si="1542"/>
        <v>21904.040482246259</v>
      </c>
      <c r="N10897" s="13">
        <f t="shared" ca="1" si="1543"/>
        <v>7.2119902757440286</v>
      </c>
    </row>
    <row r="10898" spans="5:14" x14ac:dyDescent="0.15">
      <c r="E10898" s="2">
        <f t="shared" si="1548"/>
        <v>10894</v>
      </c>
      <c r="F10898" s="12">
        <f t="shared" ca="1" si="1545"/>
        <v>9.3126684206425225E-2</v>
      </c>
      <c r="G10898" s="1">
        <f t="shared" ca="1" si="1539"/>
        <v>4.7475890340156592</v>
      </c>
      <c r="H10898" s="1">
        <f t="shared" ca="1" si="1540"/>
        <v>21901.576081004532</v>
      </c>
      <c r="I10898" s="1">
        <f t="shared" ca="1" si="1541"/>
        <v>21904.040482246259</v>
      </c>
      <c r="J10898" s="1">
        <f t="shared" ca="1" si="1547"/>
        <v>2.4644012417265913</v>
      </c>
      <c r="K10898" s="5">
        <f t="shared" ca="1" si="1546"/>
        <v>0.47725055322505083</v>
      </c>
      <c r="L10898" s="1">
        <f t="shared" ca="1" si="1544"/>
        <v>0.92850312100073162</v>
      </c>
      <c r="M10898" s="1">
        <f t="shared" ca="1" si="1542"/>
        <v>21904.968985367261</v>
      </c>
      <c r="N10898" s="13">
        <f t="shared" ca="1" si="1543"/>
        <v>3.3929043627285864</v>
      </c>
    </row>
    <row r="10899" spans="5:14" x14ac:dyDescent="0.15">
      <c r="E10899" s="2">
        <f t="shared" si="1548"/>
        <v>10895</v>
      </c>
      <c r="F10899" s="12">
        <f t="shared" ca="1" si="1545"/>
        <v>0.93542901208330398</v>
      </c>
      <c r="G10899" s="1">
        <f t="shared" ca="1" si="1539"/>
        <v>0.13350003694795007</v>
      </c>
      <c r="H10899" s="1">
        <f t="shared" ca="1" si="1540"/>
        <v>21901.709581041479</v>
      </c>
      <c r="I10899" s="1">
        <f t="shared" ca="1" si="1541"/>
        <v>21904.968985367261</v>
      </c>
      <c r="J10899" s="1">
        <f t="shared" ca="1" si="1547"/>
        <v>3.259404325781361</v>
      </c>
      <c r="K10899" s="5">
        <f t="shared" ca="1" si="1546"/>
        <v>0.51100019778819039</v>
      </c>
      <c r="L10899" s="1">
        <f t="shared" ca="1" si="1544"/>
        <v>1.040016056019605</v>
      </c>
      <c r="M10899" s="1">
        <f t="shared" ca="1" si="1542"/>
        <v>21906.009001423281</v>
      </c>
      <c r="N10899" s="13">
        <f t="shared" ca="1" si="1543"/>
        <v>4.2994203818016103</v>
      </c>
    </row>
    <row r="10900" spans="5:14" x14ac:dyDescent="0.15">
      <c r="E10900" s="2">
        <f t="shared" si="1548"/>
        <v>10896</v>
      </c>
      <c r="F10900" s="12">
        <f t="shared" ca="1" si="1545"/>
        <v>0.61933958886801055</v>
      </c>
      <c r="G10900" s="1">
        <f t="shared" ca="1" si="1539"/>
        <v>0.95820309578946306</v>
      </c>
      <c r="H10900" s="1">
        <f t="shared" ca="1" si="1540"/>
        <v>21902.667784137269</v>
      </c>
      <c r="I10900" s="1">
        <f t="shared" ca="1" si="1541"/>
        <v>21906.009001423281</v>
      </c>
      <c r="J10900" s="1">
        <f t="shared" ca="1" si="1547"/>
        <v>3.3412172860116698</v>
      </c>
      <c r="K10900" s="5">
        <f t="shared" ca="1" si="1546"/>
        <v>0.39913930581950419</v>
      </c>
      <c r="L10900" s="1">
        <f t="shared" ca="1" si="1544"/>
        <v>0.70056224940715572</v>
      </c>
      <c r="M10900" s="1">
        <f t="shared" ca="1" si="1542"/>
        <v>21906.709563672688</v>
      </c>
      <c r="N10900" s="13">
        <f t="shared" ca="1" si="1543"/>
        <v>4.0417795354187547</v>
      </c>
    </row>
    <row r="10901" spans="5:14" x14ac:dyDescent="0.15">
      <c r="E10901" s="2">
        <f t="shared" si="1548"/>
        <v>10897</v>
      </c>
      <c r="F10901" s="12">
        <f t="shared" ca="1" si="1545"/>
        <v>0.3991110188572522</v>
      </c>
      <c r="G10901" s="1">
        <f t="shared" ref="G10901:G10964" ca="1" si="1549">-$B$4*LN(F10901)</f>
        <v>1.8370313160892062</v>
      </c>
      <c r="H10901" s="1">
        <f t="shared" ref="H10901:H10964" ca="1" si="1550">H10900+G10901</f>
        <v>21904.504815453358</v>
      </c>
      <c r="I10901" s="1">
        <f t="shared" ref="I10901:I10964" ca="1" si="1551">MAX(H10901,M10900)</f>
        <v>21906.709563672688</v>
      </c>
      <c r="J10901" s="1">
        <f t="shared" ca="1" si="1547"/>
        <v>2.204748219330213</v>
      </c>
      <c r="K10901" s="5">
        <f t="shared" ca="1" si="1546"/>
        <v>0.4810465683252837</v>
      </c>
      <c r="L10901" s="1">
        <f t="shared" ca="1" si="1544"/>
        <v>0.94061599142031649</v>
      </c>
      <c r="M10901" s="1">
        <f t="shared" ref="M10901:M10964" ca="1" si="1552">I10901+L10901</f>
        <v>21907.65017966411</v>
      </c>
      <c r="N10901" s="13">
        <f t="shared" ref="N10901:N10964" ca="1" si="1553">M10901-H10901</f>
        <v>3.1453642107517226</v>
      </c>
    </row>
    <row r="10902" spans="5:14" x14ac:dyDescent="0.15">
      <c r="E10902" s="2">
        <f t="shared" si="1548"/>
        <v>10898</v>
      </c>
      <c r="F10902" s="12">
        <f t="shared" ca="1" si="1545"/>
        <v>2.1325785513375939E-2</v>
      </c>
      <c r="G10902" s="1">
        <f t="shared" ca="1" si="1549"/>
        <v>7.6956767019090018</v>
      </c>
      <c r="H10902" s="1">
        <f t="shared" ca="1" si="1550"/>
        <v>21912.200492155265</v>
      </c>
      <c r="I10902" s="1">
        <f t="shared" ca="1" si="1551"/>
        <v>21912.200492155265</v>
      </c>
      <c r="J10902" s="1">
        <f t="shared" ca="1" si="1547"/>
        <v>0</v>
      </c>
      <c r="K10902" s="5">
        <f t="shared" ca="1" si="1546"/>
        <v>0.98097531598558041</v>
      </c>
      <c r="L10902" s="1">
        <f t="shared" ca="1" si="1544"/>
        <v>7.0267305167576559</v>
      </c>
      <c r="M10902" s="1">
        <f t="shared" ca="1" si="1552"/>
        <v>21919.227222672023</v>
      </c>
      <c r="N10902" s="13">
        <f t="shared" ca="1" si="1553"/>
        <v>7.0267305167581071</v>
      </c>
    </row>
    <row r="10903" spans="5:14" x14ac:dyDescent="0.15">
      <c r="E10903" s="2">
        <f t="shared" si="1548"/>
        <v>10899</v>
      </c>
      <c r="F10903" s="12">
        <f t="shared" ca="1" si="1545"/>
        <v>0.44400026239607615</v>
      </c>
      <c r="G10903" s="1">
        <f t="shared" ca="1" si="1549"/>
        <v>1.6238602511358669</v>
      </c>
      <c r="H10903" s="1">
        <f t="shared" ca="1" si="1550"/>
        <v>21913.824352406402</v>
      </c>
      <c r="I10903" s="1">
        <f t="shared" ca="1" si="1551"/>
        <v>21919.227222672023</v>
      </c>
      <c r="J10903" s="1">
        <f t="shared" ca="1" si="1547"/>
        <v>5.4028702656214591</v>
      </c>
      <c r="K10903" s="5">
        <f t="shared" ca="1" si="1546"/>
        <v>0.90216644063191898</v>
      </c>
      <c r="L10903" s="1">
        <f t="shared" ca="1" si="1544"/>
        <v>3.9312826689154572</v>
      </c>
      <c r="M10903" s="1">
        <f t="shared" ca="1" si="1552"/>
        <v>21923.15850534094</v>
      </c>
      <c r="N10903" s="13">
        <f t="shared" ca="1" si="1553"/>
        <v>9.3341529345379968</v>
      </c>
    </row>
    <row r="10904" spans="5:14" x14ac:dyDescent="0.15">
      <c r="E10904" s="2">
        <f t="shared" si="1548"/>
        <v>10900</v>
      </c>
      <c r="F10904" s="12">
        <f t="shared" ca="1" si="1545"/>
        <v>0.91365433380870331</v>
      </c>
      <c r="G10904" s="1">
        <f t="shared" ca="1" si="1549"/>
        <v>0.18060593928273616</v>
      </c>
      <c r="H10904" s="1">
        <f t="shared" ca="1" si="1550"/>
        <v>21914.004958345686</v>
      </c>
      <c r="I10904" s="1">
        <f t="shared" ca="1" si="1551"/>
        <v>21923.15850534094</v>
      </c>
      <c r="J10904" s="1">
        <f t="shared" ca="1" si="1547"/>
        <v>9.1535469952541462</v>
      </c>
      <c r="K10904" s="5">
        <f t="shared" ca="1" si="1546"/>
        <v>0.74009246400057715</v>
      </c>
      <c r="L10904" s="1">
        <f t="shared" ca="1" si="1544"/>
        <v>2.142086385442548</v>
      </c>
      <c r="M10904" s="1">
        <f t="shared" ca="1" si="1552"/>
        <v>21925.300591726384</v>
      </c>
      <c r="N10904" s="13">
        <f t="shared" ca="1" si="1553"/>
        <v>11.295633380697836</v>
      </c>
    </row>
    <row r="10905" spans="5:14" x14ac:dyDescent="0.15">
      <c r="E10905" s="2">
        <f t="shared" si="1548"/>
        <v>10901</v>
      </c>
      <c r="F10905" s="12">
        <f t="shared" ca="1" si="1545"/>
        <v>0.16410144014147976</v>
      </c>
      <c r="G10905" s="1">
        <f t="shared" ca="1" si="1549"/>
        <v>3.614541009850667</v>
      </c>
      <c r="H10905" s="1">
        <f t="shared" ca="1" si="1550"/>
        <v>21917.619499355536</v>
      </c>
      <c r="I10905" s="1">
        <f t="shared" ca="1" si="1551"/>
        <v>21925.300591726384</v>
      </c>
      <c r="J10905" s="1">
        <f t="shared" ca="1" si="1547"/>
        <v>7.6810923708471819</v>
      </c>
      <c r="K10905" s="5">
        <f t="shared" ca="1" si="1546"/>
        <v>0.27050652399225439</v>
      </c>
      <c r="L10905" s="1">
        <f t="shared" ca="1" si="1544"/>
        <v>0.39784594540730789</v>
      </c>
      <c r="M10905" s="1">
        <f t="shared" ca="1" si="1552"/>
        <v>21925.698437671792</v>
      </c>
      <c r="N10905" s="13">
        <f t="shared" ca="1" si="1553"/>
        <v>8.0789383162555168</v>
      </c>
    </row>
    <row r="10906" spans="5:14" x14ac:dyDescent="0.15">
      <c r="E10906" s="2">
        <f t="shared" si="1548"/>
        <v>10902</v>
      </c>
      <c r="F10906" s="12">
        <f t="shared" ca="1" si="1545"/>
        <v>0.83174483413708022</v>
      </c>
      <c r="G10906" s="1">
        <f t="shared" ca="1" si="1549"/>
        <v>0.36845914987786116</v>
      </c>
      <c r="H10906" s="1">
        <f t="shared" ca="1" si="1550"/>
        <v>21917.987958505415</v>
      </c>
      <c r="I10906" s="1">
        <f t="shared" ca="1" si="1551"/>
        <v>21925.698437671792</v>
      </c>
      <c r="J10906" s="1">
        <f t="shared" ca="1" si="1547"/>
        <v>7.7104791663768992</v>
      </c>
      <c r="K10906" s="5">
        <f t="shared" ca="1" si="1546"/>
        <v>0.99946169894070491</v>
      </c>
      <c r="L10906" s="1">
        <f t="shared" ca="1" si="1544"/>
        <v>13.923506460523029</v>
      </c>
      <c r="M10906" s="1">
        <f t="shared" ca="1" si="1552"/>
        <v>21939.621944132316</v>
      </c>
      <c r="N10906" s="13">
        <f t="shared" ca="1" si="1553"/>
        <v>21.63398562690054</v>
      </c>
    </row>
    <row r="10907" spans="5:14" x14ac:dyDescent="0.15">
      <c r="E10907" s="2">
        <f t="shared" si="1548"/>
        <v>10903</v>
      </c>
      <c r="F10907" s="12">
        <f t="shared" ca="1" si="1545"/>
        <v>0.97394623444528994</v>
      </c>
      <c r="G10907" s="1">
        <f t="shared" ca="1" si="1549"/>
        <v>5.2798355276154244E-2</v>
      </c>
      <c r="H10907" s="1">
        <f t="shared" ca="1" si="1550"/>
        <v>21918.04075686069</v>
      </c>
      <c r="I10907" s="1">
        <f t="shared" ca="1" si="1551"/>
        <v>21939.621944132316</v>
      </c>
      <c r="J10907" s="1">
        <f t="shared" ca="1" si="1547"/>
        <v>21.581187271625822</v>
      </c>
      <c r="K10907" s="5">
        <f t="shared" ca="1" si="1546"/>
        <v>0.52696307523611996</v>
      </c>
      <c r="L10907" s="1">
        <f t="shared" ca="1" si="1544"/>
        <v>1.0959347953061882</v>
      </c>
      <c r="M10907" s="1">
        <f t="shared" ca="1" si="1552"/>
        <v>21940.717878927622</v>
      </c>
      <c r="N10907" s="13">
        <f t="shared" ca="1" si="1553"/>
        <v>22.677122066932498</v>
      </c>
    </row>
    <row r="10908" spans="5:14" x14ac:dyDescent="0.15">
      <c r="E10908" s="2">
        <f t="shared" si="1548"/>
        <v>10904</v>
      </c>
      <c r="F10908" s="12">
        <f t="shared" ca="1" si="1545"/>
        <v>7.1607070315922505E-2</v>
      </c>
      <c r="G10908" s="1">
        <f t="shared" ca="1" si="1549"/>
        <v>5.2731229249233165</v>
      </c>
      <c r="H10908" s="1">
        <f t="shared" ca="1" si="1550"/>
        <v>21923.313879785612</v>
      </c>
      <c r="I10908" s="1">
        <f t="shared" ca="1" si="1551"/>
        <v>21940.717878927622</v>
      </c>
      <c r="J10908" s="1">
        <f t="shared" ca="1" si="1547"/>
        <v>17.403999142010434</v>
      </c>
      <c r="K10908" s="5">
        <f t="shared" ca="1" si="1546"/>
        <v>0.83166668712804404</v>
      </c>
      <c r="L10908" s="1">
        <f t="shared" ca="1" si="1544"/>
        <v>2.9290049490139531</v>
      </c>
      <c r="M10908" s="1">
        <f t="shared" ca="1" si="1552"/>
        <v>21943.646883876638</v>
      </c>
      <c r="N10908" s="13">
        <f t="shared" ca="1" si="1553"/>
        <v>20.333004091025941</v>
      </c>
    </row>
    <row r="10909" spans="5:14" x14ac:dyDescent="0.15">
      <c r="E10909" s="2">
        <f t="shared" si="1548"/>
        <v>10905</v>
      </c>
      <c r="F10909" s="12">
        <f t="shared" ca="1" si="1545"/>
        <v>0.10764245942917983</v>
      </c>
      <c r="G10909" s="1">
        <f t="shared" ca="1" si="1549"/>
        <v>4.4578802094597414</v>
      </c>
      <c r="H10909" s="1">
        <f t="shared" ca="1" si="1550"/>
        <v>21927.77175999507</v>
      </c>
      <c r="I10909" s="1">
        <f t="shared" ca="1" si="1551"/>
        <v>21943.646883876638</v>
      </c>
      <c r="J10909" s="1">
        <f t="shared" ca="1" si="1547"/>
        <v>15.875123881567561</v>
      </c>
      <c r="K10909" s="5">
        <f t="shared" ca="1" si="1546"/>
        <v>0.54024339415676248</v>
      </c>
      <c r="L10909" s="1">
        <f t="shared" ca="1" si="1544"/>
        <v>1.1441412091762422</v>
      </c>
      <c r="M10909" s="1">
        <f t="shared" ca="1" si="1552"/>
        <v>21944.791025085815</v>
      </c>
      <c r="N10909" s="13">
        <f t="shared" ca="1" si="1553"/>
        <v>17.019265090744739</v>
      </c>
    </row>
    <row r="10910" spans="5:14" x14ac:dyDescent="0.15">
      <c r="E10910" s="2">
        <f t="shared" si="1548"/>
        <v>10906</v>
      </c>
      <c r="F10910" s="12">
        <f t="shared" ca="1" si="1545"/>
        <v>0.2025270477388843</v>
      </c>
      <c r="G10910" s="1">
        <f t="shared" ca="1" si="1549"/>
        <v>3.1937636645483769</v>
      </c>
      <c r="H10910" s="1">
        <f t="shared" ca="1" si="1550"/>
        <v>21930.965523659619</v>
      </c>
      <c r="I10910" s="1">
        <f t="shared" ca="1" si="1551"/>
        <v>21944.791025085815</v>
      </c>
      <c r="J10910" s="1">
        <f t="shared" ca="1" si="1547"/>
        <v>13.825501426195842</v>
      </c>
      <c r="K10910" s="5">
        <f t="shared" ca="1" si="1546"/>
        <v>0.49467598540115665</v>
      </c>
      <c r="L10910" s="1">
        <f t="shared" ca="1" si="1544"/>
        <v>0.98498618664164272</v>
      </c>
      <c r="M10910" s="1">
        <f t="shared" ca="1" si="1552"/>
        <v>21945.776011272457</v>
      </c>
      <c r="N10910" s="13">
        <f t="shared" ca="1" si="1553"/>
        <v>14.810487612838187</v>
      </c>
    </row>
    <row r="10911" spans="5:14" x14ac:dyDescent="0.15">
      <c r="E10911" s="2">
        <f t="shared" si="1548"/>
        <v>10907</v>
      </c>
      <c r="F10911" s="12">
        <f t="shared" ca="1" si="1545"/>
        <v>0.42257588034314353</v>
      </c>
      <c r="G10911" s="1">
        <f t="shared" ca="1" si="1549"/>
        <v>1.7227724997309368</v>
      </c>
      <c r="H10911" s="1">
        <f t="shared" ca="1" si="1550"/>
        <v>21932.688296159351</v>
      </c>
      <c r="I10911" s="1">
        <f t="shared" ca="1" si="1551"/>
        <v>21945.776011272457</v>
      </c>
      <c r="J10911" s="1">
        <f t="shared" ca="1" si="1547"/>
        <v>13.087715113106242</v>
      </c>
      <c r="K10911" s="5">
        <f t="shared" ca="1" si="1546"/>
        <v>0.68523718668509115</v>
      </c>
      <c r="L10911" s="1">
        <f t="shared" ca="1" si="1544"/>
        <v>1.8014094429362342</v>
      </c>
      <c r="M10911" s="1">
        <f t="shared" ca="1" si="1552"/>
        <v>21947.577420715392</v>
      </c>
      <c r="N10911" s="13">
        <f t="shared" ca="1" si="1553"/>
        <v>14.88912455604077</v>
      </c>
    </row>
    <row r="10912" spans="5:14" x14ac:dyDescent="0.15">
      <c r="E10912" s="2">
        <f t="shared" si="1548"/>
        <v>10908</v>
      </c>
      <c r="F10912" s="12">
        <f t="shared" ca="1" si="1545"/>
        <v>0.36392421111817008</v>
      </c>
      <c r="G10912" s="1">
        <f t="shared" ca="1" si="1549"/>
        <v>2.0216192884763577</v>
      </c>
      <c r="H10912" s="1">
        <f t="shared" ca="1" si="1550"/>
        <v>21934.709915447827</v>
      </c>
      <c r="I10912" s="1">
        <f t="shared" ca="1" si="1551"/>
        <v>21947.577420715392</v>
      </c>
      <c r="J10912" s="1">
        <f t="shared" ca="1" si="1547"/>
        <v>12.867505267564411</v>
      </c>
      <c r="K10912" s="5">
        <f t="shared" ca="1" si="1546"/>
        <v>0.20094550807713996</v>
      </c>
      <c r="L10912" s="1">
        <f t="shared" ca="1" si="1544"/>
        <v>0.26473239686397659</v>
      </c>
      <c r="M10912" s="1">
        <f t="shared" ca="1" si="1552"/>
        <v>21947.842153112255</v>
      </c>
      <c r="N10912" s="13">
        <f t="shared" ca="1" si="1553"/>
        <v>13.132237664427521</v>
      </c>
    </row>
    <row r="10913" spans="5:14" x14ac:dyDescent="0.15">
      <c r="E10913" s="2">
        <f t="shared" si="1548"/>
        <v>10909</v>
      </c>
      <c r="F10913" s="12">
        <f t="shared" ca="1" si="1545"/>
        <v>0.11073408596910383</v>
      </c>
      <c r="G10913" s="1">
        <f t="shared" ca="1" si="1549"/>
        <v>4.4012471473259804</v>
      </c>
      <c r="H10913" s="1">
        <f t="shared" ca="1" si="1550"/>
        <v>21939.111162595153</v>
      </c>
      <c r="I10913" s="1">
        <f t="shared" ca="1" si="1551"/>
        <v>21947.842153112255</v>
      </c>
      <c r="J10913" s="1">
        <f t="shared" ca="1" si="1547"/>
        <v>8.7309905171023274</v>
      </c>
      <c r="K10913" s="5">
        <f t="shared" ca="1" si="1546"/>
        <v>0.89625837986189016</v>
      </c>
      <c r="L10913" s="1">
        <f t="shared" ca="1" si="1544"/>
        <v>3.8221998663829901</v>
      </c>
      <c r="M10913" s="1">
        <f t="shared" ca="1" si="1552"/>
        <v>21951.664352978638</v>
      </c>
      <c r="N10913" s="13">
        <f t="shared" ca="1" si="1553"/>
        <v>12.553190383485344</v>
      </c>
    </row>
    <row r="10914" spans="5:14" x14ac:dyDescent="0.15">
      <c r="E10914" s="2">
        <f t="shared" si="1548"/>
        <v>10910</v>
      </c>
      <c r="F10914" s="12">
        <f t="shared" ca="1" si="1545"/>
        <v>0.31258405182020865</v>
      </c>
      <c r="G10914" s="1">
        <f t="shared" ca="1" si="1549"/>
        <v>2.3257637602916721</v>
      </c>
      <c r="H10914" s="1">
        <f t="shared" ca="1" si="1550"/>
        <v>21941.436926355444</v>
      </c>
      <c r="I10914" s="1">
        <f t="shared" ca="1" si="1551"/>
        <v>21951.664352978638</v>
      </c>
      <c r="J10914" s="1">
        <f t="shared" ca="1" si="1547"/>
        <v>10.227426623194333</v>
      </c>
      <c r="K10914" s="5">
        <f t="shared" ca="1" si="1546"/>
        <v>5.7877276465832073E-2</v>
      </c>
      <c r="L10914" s="1">
        <f t="shared" ca="1" si="1544"/>
        <v>5.2713091267724742E-2</v>
      </c>
      <c r="M10914" s="1">
        <f t="shared" ca="1" si="1552"/>
        <v>21951.717066069905</v>
      </c>
      <c r="N10914" s="13">
        <f t="shared" ca="1" si="1553"/>
        <v>10.280139714461257</v>
      </c>
    </row>
    <row r="10915" spans="5:14" x14ac:dyDescent="0.15">
      <c r="E10915" s="2">
        <f t="shared" si="1548"/>
        <v>10911</v>
      </c>
      <c r="F10915" s="12">
        <f t="shared" ca="1" si="1545"/>
        <v>0.32710046047248087</v>
      </c>
      <c r="G10915" s="1">
        <f t="shared" ca="1" si="1549"/>
        <v>2.2349758733931351</v>
      </c>
      <c r="H10915" s="1">
        <f t="shared" ca="1" si="1550"/>
        <v>21943.671902228838</v>
      </c>
      <c r="I10915" s="1">
        <f t="shared" ca="1" si="1551"/>
        <v>21951.717066069905</v>
      </c>
      <c r="J10915" s="1">
        <f t="shared" ca="1" si="1547"/>
        <v>8.0451638410668238</v>
      </c>
      <c r="K10915" s="5">
        <f t="shared" ca="1" si="1546"/>
        <v>0.33903346912067955</v>
      </c>
      <c r="L10915" s="1">
        <f t="shared" ca="1" si="1544"/>
        <v>0.54916084071688065</v>
      </c>
      <c r="M10915" s="1">
        <f t="shared" ca="1" si="1552"/>
        <v>21952.266226910622</v>
      </c>
      <c r="N10915" s="13">
        <f t="shared" ca="1" si="1553"/>
        <v>8.5943246817842009</v>
      </c>
    </row>
    <row r="10916" spans="5:14" x14ac:dyDescent="0.15">
      <c r="E10916" s="2">
        <f t="shared" si="1548"/>
        <v>10912</v>
      </c>
      <c r="F10916" s="12">
        <f t="shared" ca="1" si="1545"/>
        <v>0.14265406061665853</v>
      </c>
      <c r="G10916" s="1">
        <f t="shared" ca="1" si="1549"/>
        <v>3.894665472272095</v>
      </c>
      <c r="H10916" s="1">
        <f t="shared" ca="1" si="1550"/>
        <v>21947.566567701109</v>
      </c>
      <c r="I10916" s="1">
        <f t="shared" ca="1" si="1551"/>
        <v>21952.266226910622</v>
      </c>
      <c r="J10916" s="1">
        <f t="shared" ca="1" si="1547"/>
        <v>4.6996592095129017</v>
      </c>
      <c r="K10916" s="5">
        <f t="shared" ca="1" si="1546"/>
        <v>0.92695952223408462</v>
      </c>
      <c r="L10916" s="1">
        <f t="shared" ca="1" si="1544"/>
        <v>4.4772965752160578</v>
      </c>
      <c r="M10916" s="1">
        <f t="shared" ca="1" si="1552"/>
        <v>21956.743523485839</v>
      </c>
      <c r="N10916" s="13">
        <f t="shared" ca="1" si="1553"/>
        <v>9.1769557847292162</v>
      </c>
    </row>
    <row r="10917" spans="5:14" x14ac:dyDescent="0.15">
      <c r="E10917" s="2">
        <f t="shared" si="1548"/>
        <v>10913</v>
      </c>
      <c r="F10917" s="12">
        <f t="shared" ca="1" si="1545"/>
        <v>0.15041814106246953</v>
      </c>
      <c r="G10917" s="1">
        <f t="shared" ca="1" si="1549"/>
        <v>3.7886725119476727</v>
      </c>
      <c r="H10917" s="1">
        <f t="shared" ca="1" si="1550"/>
        <v>21951.355240213055</v>
      </c>
      <c r="I10917" s="1">
        <f t="shared" ca="1" si="1551"/>
        <v>21956.743523485839</v>
      </c>
      <c r="J10917" s="1">
        <f t="shared" ca="1" si="1547"/>
        <v>5.3882832727831556</v>
      </c>
      <c r="K10917" s="5">
        <f t="shared" ca="1" si="1546"/>
        <v>0.326202836070002</v>
      </c>
      <c r="L10917" s="1">
        <f t="shared" ca="1" si="1544"/>
        <v>0.51919548183695063</v>
      </c>
      <c r="M10917" s="1">
        <f t="shared" ca="1" si="1552"/>
        <v>21957.262718967675</v>
      </c>
      <c r="N10917" s="13">
        <f t="shared" ca="1" si="1553"/>
        <v>5.9074787546196603</v>
      </c>
    </row>
    <row r="10918" spans="5:14" x14ac:dyDescent="0.15">
      <c r="E10918" s="2">
        <f t="shared" si="1548"/>
        <v>10914</v>
      </c>
      <c r="F10918" s="12">
        <f t="shared" ca="1" si="1545"/>
        <v>0.56459536525261156</v>
      </c>
      <c r="G10918" s="1">
        <f t="shared" ca="1" si="1549"/>
        <v>1.1432919442015559</v>
      </c>
      <c r="H10918" s="1">
        <f t="shared" ca="1" si="1550"/>
        <v>21952.498532157257</v>
      </c>
      <c r="I10918" s="1">
        <f t="shared" ca="1" si="1551"/>
        <v>21957.262718967675</v>
      </c>
      <c r="J10918" s="1">
        <f t="shared" ca="1" si="1547"/>
        <v>4.7641868104183231</v>
      </c>
      <c r="K10918" s="5">
        <f t="shared" ca="1" si="1546"/>
        <v>0.47113626367515926</v>
      </c>
      <c r="L10918" s="1">
        <f t="shared" ca="1" si="1544"/>
        <v>0.90921097782376925</v>
      </c>
      <c r="M10918" s="1">
        <f t="shared" ca="1" si="1552"/>
        <v>21958.1719299455</v>
      </c>
      <c r="N10918" s="13">
        <f t="shared" ca="1" si="1553"/>
        <v>5.6733977882431645</v>
      </c>
    </row>
    <row r="10919" spans="5:14" x14ac:dyDescent="0.15">
      <c r="E10919" s="2">
        <f t="shared" si="1548"/>
        <v>10915</v>
      </c>
      <c r="F10919" s="12">
        <f t="shared" ca="1" si="1545"/>
        <v>0.39602628603104051</v>
      </c>
      <c r="G10919" s="1">
        <f t="shared" ca="1" si="1549"/>
        <v>1.8525493821287442</v>
      </c>
      <c r="H10919" s="1">
        <f t="shared" ca="1" si="1550"/>
        <v>21954.351081539386</v>
      </c>
      <c r="I10919" s="1">
        <f t="shared" ca="1" si="1551"/>
        <v>21958.1719299455</v>
      </c>
      <c r="J10919" s="1">
        <f t="shared" ca="1" si="1547"/>
        <v>3.8208484061142372</v>
      </c>
      <c r="K10919" s="5">
        <f t="shared" ca="1" si="1546"/>
        <v>0.23631120161062957</v>
      </c>
      <c r="L10919" s="1">
        <f t="shared" ca="1" si="1544"/>
        <v>0.32995264083458592</v>
      </c>
      <c r="M10919" s="1">
        <f t="shared" ca="1" si="1552"/>
        <v>21958.501882586334</v>
      </c>
      <c r="N10919" s="13">
        <f t="shared" ca="1" si="1553"/>
        <v>4.1508010469478904</v>
      </c>
    </row>
    <row r="10920" spans="5:14" x14ac:dyDescent="0.15">
      <c r="E10920" s="2">
        <f t="shared" si="1548"/>
        <v>10916</v>
      </c>
      <c r="F10920" s="12">
        <f t="shared" ca="1" si="1545"/>
        <v>0.49325094875594166</v>
      </c>
      <c r="G10920" s="1">
        <f t="shared" ca="1" si="1549"/>
        <v>1.4134744212048289</v>
      </c>
      <c r="H10920" s="1">
        <f t="shared" ca="1" si="1550"/>
        <v>21955.764555960592</v>
      </c>
      <c r="I10920" s="1">
        <f t="shared" ca="1" si="1551"/>
        <v>21958.501882586334</v>
      </c>
      <c r="J10920" s="1">
        <f t="shared" ca="1" si="1547"/>
        <v>2.7373266257418436</v>
      </c>
      <c r="K10920" s="5">
        <f t="shared" ca="1" si="1546"/>
        <v>0.77915731421765644</v>
      </c>
      <c r="L10920" s="1">
        <f t="shared" ca="1" si="1544"/>
        <v>2.4351301444625233</v>
      </c>
      <c r="M10920" s="1">
        <f t="shared" ca="1" si="1552"/>
        <v>21960.937012730796</v>
      </c>
      <c r="N10920" s="13">
        <f t="shared" ca="1" si="1553"/>
        <v>5.1724567702040076</v>
      </c>
    </row>
    <row r="10921" spans="5:14" x14ac:dyDescent="0.15">
      <c r="E10921" s="2">
        <f t="shared" si="1548"/>
        <v>10917</v>
      </c>
      <c r="F10921" s="12">
        <f t="shared" ca="1" si="1545"/>
        <v>0.31766976021939364</v>
      </c>
      <c r="G10921" s="1">
        <f t="shared" ca="1" si="1549"/>
        <v>2.2934858513646139</v>
      </c>
      <c r="H10921" s="1">
        <f t="shared" ca="1" si="1550"/>
        <v>21958.058041811957</v>
      </c>
      <c r="I10921" s="1">
        <f t="shared" ca="1" si="1551"/>
        <v>21960.937012730796</v>
      </c>
      <c r="J10921" s="1">
        <f t="shared" ca="1" si="1547"/>
        <v>2.8789709188386041</v>
      </c>
      <c r="K10921" s="5">
        <f t="shared" ca="1" si="1546"/>
        <v>0.52108653958246143</v>
      </c>
      <c r="L10921" s="1">
        <f t="shared" ca="1" si="1544"/>
        <v>1.0750983676530517</v>
      </c>
      <c r="M10921" s="1">
        <f t="shared" ca="1" si="1552"/>
        <v>21962.012111098447</v>
      </c>
      <c r="N10921" s="13">
        <f t="shared" ca="1" si="1553"/>
        <v>3.9540692864902667</v>
      </c>
    </row>
    <row r="10922" spans="5:14" x14ac:dyDescent="0.15">
      <c r="E10922" s="2">
        <f t="shared" si="1548"/>
        <v>10918</v>
      </c>
      <c r="F10922" s="12">
        <f t="shared" ca="1" si="1545"/>
        <v>0.97033166410126848</v>
      </c>
      <c r="G10922" s="1">
        <f t="shared" ca="1" si="1549"/>
        <v>6.0234688345490159E-2</v>
      </c>
      <c r="H10922" s="1">
        <f t="shared" ca="1" si="1550"/>
        <v>21958.118276500303</v>
      </c>
      <c r="I10922" s="1">
        <f t="shared" ca="1" si="1551"/>
        <v>21962.012111098447</v>
      </c>
      <c r="J10922" s="1">
        <f t="shared" ca="1" si="1547"/>
        <v>3.8938345981441671</v>
      </c>
      <c r="K10922" s="5">
        <f t="shared" ca="1" si="1546"/>
        <v>0.45065924631139576</v>
      </c>
      <c r="L10922" s="1">
        <f t="shared" ca="1" si="1544"/>
        <v>0.846494619000426</v>
      </c>
      <c r="M10922" s="1">
        <f t="shared" ca="1" si="1552"/>
        <v>21962.858605717447</v>
      </c>
      <c r="N10922" s="13">
        <f t="shared" ca="1" si="1553"/>
        <v>4.7403292171438807</v>
      </c>
    </row>
    <row r="10923" spans="5:14" x14ac:dyDescent="0.15">
      <c r="E10923" s="2">
        <f t="shared" si="1548"/>
        <v>10919</v>
      </c>
      <c r="F10923" s="12">
        <f t="shared" ca="1" si="1545"/>
        <v>0.62792150046434059</v>
      </c>
      <c r="G10923" s="1">
        <f t="shared" ca="1" si="1549"/>
        <v>0.93068023917520237</v>
      </c>
      <c r="H10923" s="1">
        <f t="shared" ca="1" si="1550"/>
        <v>21959.04895673948</v>
      </c>
      <c r="I10923" s="1">
        <f t="shared" ca="1" si="1551"/>
        <v>21962.858605717447</v>
      </c>
      <c r="J10923" s="1">
        <f t="shared" ca="1" si="1547"/>
        <v>3.8096489779672993</v>
      </c>
      <c r="K10923" s="5">
        <f t="shared" ca="1" si="1546"/>
        <v>0.55327718355544708</v>
      </c>
      <c r="L10923" s="1">
        <f t="shared" ca="1" si="1544"/>
        <v>1.1930283416043934</v>
      </c>
      <c r="M10923" s="1">
        <f t="shared" ca="1" si="1552"/>
        <v>21964.051634059051</v>
      </c>
      <c r="N10923" s="13">
        <f t="shared" ca="1" si="1553"/>
        <v>5.0026773195713758</v>
      </c>
    </row>
    <row r="10924" spans="5:14" x14ac:dyDescent="0.15">
      <c r="E10924" s="2">
        <f t="shared" si="1548"/>
        <v>10920</v>
      </c>
      <c r="F10924" s="12">
        <f t="shared" ca="1" si="1545"/>
        <v>0.33683519373097803</v>
      </c>
      <c r="G10924" s="1">
        <f t="shared" ca="1" si="1549"/>
        <v>2.1763230152449657</v>
      </c>
      <c r="H10924" s="1">
        <f t="shared" ca="1" si="1550"/>
        <v>21961.225279754726</v>
      </c>
      <c r="I10924" s="1">
        <f t="shared" ca="1" si="1551"/>
        <v>21964.051634059051</v>
      </c>
      <c r="J10924" s="1">
        <f t="shared" ca="1" si="1547"/>
        <v>2.8263543043249229</v>
      </c>
      <c r="K10924" s="5">
        <f t="shared" ca="1" si="1546"/>
        <v>0.24866323038689231</v>
      </c>
      <c r="L10924" s="1">
        <f t="shared" ca="1" si="1544"/>
        <v>0.35391945971285871</v>
      </c>
      <c r="M10924" s="1">
        <f t="shared" ca="1" si="1552"/>
        <v>21964.405553518765</v>
      </c>
      <c r="N10924" s="13">
        <f t="shared" ca="1" si="1553"/>
        <v>3.180273764039157</v>
      </c>
    </row>
    <row r="10925" spans="5:14" x14ac:dyDescent="0.15">
      <c r="E10925" s="2">
        <f t="shared" si="1548"/>
        <v>10921</v>
      </c>
      <c r="F10925" s="12">
        <f t="shared" ca="1" si="1545"/>
        <v>0.22412771679881982</v>
      </c>
      <c r="G10925" s="1">
        <f t="shared" ca="1" si="1549"/>
        <v>2.9910784506570938</v>
      </c>
      <c r="H10925" s="1">
        <f t="shared" ca="1" si="1550"/>
        <v>21964.216358205384</v>
      </c>
      <c r="I10925" s="1">
        <f t="shared" ca="1" si="1551"/>
        <v>21964.405553518765</v>
      </c>
      <c r="J10925" s="1">
        <f t="shared" ca="1" si="1547"/>
        <v>0.18919531338178786</v>
      </c>
      <c r="K10925" s="5">
        <f t="shared" ca="1" si="1546"/>
        <v>0.51553970571506047</v>
      </c>
      <c r="L10925" s="1">
        <f t="shared" ca="1" si="1544"/>
        <v>1.0557004794955971</v>
      </c>
      <c r="M10925" s="1">
        <f t="shared" ca="1" si="1552"/>
        <v>21965.461253998263</v>
      </c>
      <c r="N10925" s="13">
        <f t="shared" ca="1" si="1553"/>
        <v>1.244895792879106</v>
      </c>
    </row>
    <row r="10926" spans="5:14" x14ac:dyDescent="0.15">
      <c r="E10926" s="2">
        <f t="shared" si="1548"/>
        <v>10922</v>
      </c>
      <c r="F10926" s="12">
        <f t="shared" ca="1" si="1545"/>
        <v>0.26277029643708005</v>
      </c>
      <c r="G10926" s="1">
        <f t="shared" ca="1" si="1549"/>
        <v>2.672950052031815</v>
      </c>
      <c r="H10926" s="1">
        <f t="shared" ca="1" si="1550"/>
        <v>21966.889308257414</v>
      </c>
      <c r="I10926" s="1">
        <f t="shared" ca="1" si="1551"/>
        <v>21966.889308257414</v>
      </c>
      <c r="J10926" s="1">
        <f t="shared" ca="1" si="1547"/>
        <v>0</v>
      </c>
      <c r="K10926" s="5">
        <f t="shared" ca="1" si="1546"/>
        <v>0.37461434735857468</v>
      </c>
      <c r="L10926" s="1">
        <f t="shared" ca="1" si="1544"/>
        <v>0.6365025758449282</v>
      </c>
      <c r="M10926" s="1">
        <f t="shared" ca="1" si="1552"/>
        <v>21967.52581083326</v>
      </c>
      <c r="N10926" s="13">
        <f t="shared" ca="1" si="1553"/>
        <v>0.63650257584595238</v>
      </c>
    </row>
    <row r="10927" spans="5:14" x14ac:dyDescent="0.15">
      <c r="E10927" s="2">
        <f t="shared" si="1548"/>
        <v>10923</v>
      </c>
      <c r="F10927" s="12">
        <f t="shared" ca="1" si="1545"/>
        <v>0.47959213576217208</v>
      </c>
      <c r="G10927" s="1">
        <f t="shared" ca="1" si="1549"/>
        <v>1.4696385069132085</v>
      </c>
      <c r="H10927" s="1">
        <f t="shared" ca="1" si="1550"/>
        <v>21968.358946764329</v>
      </c>
      <c r="I10927" s="1">
        <f t="shared" ca="1" si="1551"/>
        <v>21968.358946764329</v>
      </c>
      <c r="J10927" s="1">
        <f t="shared" ca="1" si="1547"/>
        <v>0</v>
      </c>
      <c r="K10927" s="5">
        <f t="shared" ca="1" si="1546"/>
        <v>0.40150666150586622</v>
      </c>
      <c r="L10927" s="1">
        <f t="shared" ca="1" si="1544"/>
        <v>0.70692176115248051</v>
      </c>
      <c r="M10927" s="1">
        <f t="shared" ca="1" si="1552"/>
        <v>21969.065868525482</v>
      </c>
      <c r="N10927" s="13">
        <f t="shared" ca="1" si="1553"/>
        <v>0.70692176115335315</v>
      </c>
    </row>
    <row r="10928" spans="5:14" x14ac:dyDescent="0.15">
      <c r="E10928" s="2">
        <f t="shared" si="1548"/>
        <v>10924</v>
      </c>
      <c r="F10928" s="12">
        <f t="shared" ca="1" si="1545"/>
        <v>0.3635400948869284</v>
      </c>
      <c r="G10928" s="1">
        <f t="shared" ca="1" si="1549"/>
        <v>2.0237313715779961</v>
      </c>
      <c r="H10928" s="1">
        <f t="shared" ca="1" si="1550"/>
        <v>21970.382678135906</v>
      </c>
      <c r="I10928" s="1">
        <f t="shared" ca="1" si="1551"/>
        <v>21970.382678135906</v>
      </c>
      <c r="J10928" s="1">
        <f t="shared" ca="1" si="1547"/>
        <v>0</v>
      </c>
      <c r="K10928" s="5">
        <f t="shared" ca="1" si="1546"/>
        <v>0.26159489405298508</v>
      </c>
      <c r="L10928" s="1">
        <f t="shared" ca="1" si="1544"/>
        <v>0.37968399680121101</v>
      </c>
      <c r="M10928" s="1">
        <f t="shared" ca="1" si="1552"/>
        <v>21970.762362132707</v>
      </c>
      <c r="N10928" s="13">
        <f t="shared" ca="1" si="1553"/>
        <v>0.37968399680175935</v>
      </c>
    </row>
    <row r="10929" spans="5:14" x14ac:dyDescent="0.15">
      <c r="E10929" s="2">
        <f t="shared" si="1548"/>
        <v>10925</v>
      </c>
      <c r="F10929" s="12">
        <f t="shared" ca="1" si="1545"/>
        <v>6.6593517301008043E-2</v>
      </c>
      <c r="G10929" s="1">
        <f t="shared" ca="1" si="1549"/>
        <v>5.4182960879922577</v>
      </c>
      <c r="H10929" s="1">
        <f t="shared" ca="1" si="1550"/>
        <v>21975.800974223897</v>
      </c>
      <c r="I10929" s="1">
        <f t="shared" ca="1" si="1551"/>
        <v>21975.800974223897</v>
      </c>
      <c r="J10929" s="1">
        <f t="shared" ca="1" si="1547"/>
        <v>0</v>
      </c>
      <c r="K10929" s="5">
        <f t="shared" ca="1" si="1546"/>
        <v>0.23506917737278155</v>
      </c>
      <c r="L10929" s="1">
        <f t="shared" ca="1" si="1544"/>
        <v>0.32757711421409519</v>
      </c>
      <c r="M10929" s="1">
        <f t="shared" ca="1" si="1552"/>
        <v>21976.128551338112</v>
      </c>
      <c r="N10929" s="13">
        <f t="shared" ca="1" si="1553"/>
        <v>0.32757711421436397</v>
      </c>
    </row>
    <row r="10930" spans="5:14" x14ac:dyDescent="0.15">
      <c r="E10930" s="2">
        <f t="shared" si="1548"/>
        <v>10926</v>
      </c>
      <c r="F10930" s="12">
        <f t="shared" ca="1" si="1545"/>
        <v>7.6413434360304455E-2</v>
      </c>
      <c r="G10930" s="1">
        <f t="shared" ca="1" si="1549"/>
        <v>5.1431935117115302</v>
      </c>
      <c r="H10930" s="1">
        <f t="shared" ca="1" si="1550"/>
        <v>21980.944167735608</v>
      </c>
      <c r="I10930" s="1">
        <f t="shared" ca="1" si="1551"/>
        <v>21980.944167735608</v>
      </c>
      <c r="J10930" s="1">
        <f t="shared" ca="1" si="1547"/>
        <v>0</v>
      </c>
      <c r="K10930" s="5">
        <f t="shared" ca="1" si="1546"/>
        <v>0.69807356670274734</v>
      </c>
      <c r="L10930" s="1">
        <f t="shared" ca="1" si="1544"/>
        <v>1.8750833844681021</v>
      </c>
      <c r="M10930" s="1">
        <f t="shared" ca="1" si="1552"/>
        <v>21982.819251120076</v>
      </c>
      <c r="N10930" s="13">
        <f t="shared" ca="1" si="1553"/>
        <v>1.8750833844678709</v>
      </c>
    </row>
    <row r="10931" spans="5:14" x14ac:dyDescent="0.15">
      <c r="E10931" s="2">
        <f t="shared" si="1548"/>
        <v>10927</v>
      </c>
      <c r="F10931" s="12">
        <f t="shared" ca="1" si="1545"/>
        <v>0.67984574977925694</v>
      </c>
      <c r="G10931" s="1">
        <f t="shared" ca="1" si="1549"/>
        <v>0.77177869020731693</v>
      </c>
      <c r="H10931" s="1">
        <f t="shared" ca="1" si="1550"/>
        <v>21981.715946425815</v>
      </c>
      <c r="I10931" s="1">
        <f t="shared" ca="1" si="1551"/>
        <v>21982.819251120076</v>
      </c>
      <c r="J10931" s="1">
        <f t="shared" ca="1" si="1547"/>
        <v>1.1033046942611691</v>
      </c>
      <c r="K10931" s="5">
        <f t="shared" ca="1" si="1546"/>
        <v>0.96691376663777151</v>
      </c>
      <c r="L10931" s="1">
        <f t="shared" ca="1" si="1544"/>
        <v>5.9721970854325033</v>
      </c>
      <c r="M10931" s="1">
        <f t="shared" ca="1" si="1552"/>
        <v>21988.791448205509</v>
      </c>
      <c r="N10931" s="13">
        <f t="shared" ca="1" si="1553"/>
        <v>7.0755017796946049</v>
      </c>
    </row>
    <row r="10932" spans="5:14" x14ac:dyDescent="0.15">
      <c r="E10932" s="2">
        <f t="shared" si="1548"/>
        <v>10928</v>
      </c>
      <c r="F10932" s="12">
        <f t="shared" ca="1" si="1545"/>
        <v>0.73166237283508639</v>
      </c>
      <c r="G10932" s="1">
        <f t="shared" ca="1" si="1549"/>
        <v>0.62487222144143872</v>
      </c>
      <c r="H10932" s="1">
        <f t="shared" ca="1" si="1550"/>
        <v>21982.340818647255</v>
      </c>
      <c r="I10932" s="1">
        <f t="shared" ca="1" si="1551"/>
        <v>21988.791448205509</v>
      </c>
      <c r="J10932" s="1">
        <f t="shared" ca="1" si="1547"/>
        <v>6.4506295582541497</v>
      </c>
      <c r="K10932" s="5">
        <f t="shared" ca="1" si="1546"/>
        <v>0.19742439513943011</v>
      </c>
      <c r="L10932" s="1">
        <f t="shared" ca="1" si="1544"/>
        <v>0.25851104651039397</v>
      </c>
      <c r="M10932" s="1">
        <f t="shared" ca="1" si="1552"/>
        <v>21989.049959252021</v>
      </c>
      <c r="N10932" s="13">
        <f t="shared" ca="1" si="1553"/>
        <v>6.7091406047657074</v>
      </c>
    </row>
    <row r="10933" spans="5:14" x14ac:dyDescent="0.15">
      <c r="E10933" s="2">
        <f t="shared" si="1548"/>
        <v>10929</v>
      </c>
      <c r="F10933" s="12">
        <f t="shared" ca="1" si="1545"/>
        <v>0.16763516395704137</v>
      </c>
      <c r="G10933" s="1">
        <f t="shared" ca="1" si="1549"/>
        <v>3.5719306082560984</v>
      </c>
      <c r="H10933" s="1">
        <f t="shared" ca="1" si="1550"/>
        <v>21985.912749255513</v>
      </c>
      <c r="I10933" s="1">
        <f t="shared" ca="1" si="1551"/>
        <v>21989.049959252021</v>
      </c>
      <c r="J10933" s="1">
        <f t="shared" ca="1" si="1547"/>
        <v>3.137209996508318</v>
      </c>
      <c r="K10933" s="5">
        <f t="shared" ca="1" si="1546"/>
        <v>0.28943586363715079</v>
      </c>
      <c r="L10933" s="1">
        <f t="shared" ca="1" si="1544"/>
        <v>0.43754791677025356</v>
      </c>
      <c r="M10933" s="1">
        <f t="shared" ca="1" si="1552"/>
        <v>21989.487507168793</v>
      </c>
      <c r="N10933" s="13">
        <f t="shared" ca="1" si="1553"/>
        <v>3.5747579132803367</v>
      </c>
    </row>
    <row r="10934" spans="5:14" x14ac:dyDescent="0.15">
      <c r="E10934" s="2">
        <f t="shared" si="1548"/>
        <v>10930</v>
      </c>
      <c r="F10934" s="12">
        <f t="shared" ca="1" si="1545"/>
        <v>0.44804288434168049</v>
      </c>
      <c r="G10934" s="1">
        <f t="shared" ca="1" si="1549"/>
        <v>1.605732654342868</v>
      </c>
      <c r="H10934" s="1">
        <f t="shared" ca="1" si="1550"/>
        <v>21987.518481909854</v>
      </c>
      <c r="I10934" s="1">
        <f t="shared" ca="1" si="1551"/>
        <v>21989.487507168793</v>
      </c>
      <c r="J10934" s="1">
        <f t="shared" ca="1" si="1547"/>
        <v>1.9690252589389274</v>
      </c>
      <c r="K10934" s="5">
        <f t="shared" ca="1" si="1546"/>
        <v>0.66906911105299849</v>
      </c>
      <c r="L10934" s="1">
        <f t="shared" ca="1" si="1544"/>
        <v>1.7130997016099647</v>
      </c>
      <c r="M10934" s="1">
        <f t="shared" ca="1" si="1552"/>
        <v>21991.200606870403</v>
      </c>
      <c r="N10934" s="13">
        <f t="shared" ca="1" si="1553"/>
        <v>3.6821249605491175</v>
      </c>
    </row>
    <row r="10935" spans="5:14" x14ac:dyDescent="0.15">
      <c r="E10935" s="2">
        <f t="shared" si="1548"/>
        <v>10931</v>
      </c>
      <c r="F10935" s="12">
        <f t="shared" ca="1" si="1545"/>
        <v>0.99991540329693362</v>
      </c>
      <c r="G10935" s="1">
        <f t="shared" ca="1" si="1549"/>
        <v>1.6920056313856241E-4</v>
      </c>
      <c r="H10935" s="1">
        <f t="shared" ca="1" si="1550"/>
        <v>21987.518651110418</v>
      </c>
      <c r="I10935" s="1">
        <f t="shared" ca="1" si="1551"/>
        <v>21991.200606870403</v>
      </c>
      <c r="J10935" s="1">
        <f t="shared" ca="1" si="1547"/>
        <v>3.681955759984703</v>
      </c>
      <c r="K10935" s="5">
        <f t="shared" ca="1" si="1546"/>
        <v>0.63917483527740471</v>
      </c>
      <c r="L10935" s="1">
        <f t="shared" ca="1" si="1544"/>
        <v>1.5615262745827403</v>
      </c>
      <c r="M10935" s="1">
        <f t="shared" ca="1" si="1552"/>
        <v>21992.762133144985</v>
      </c>
      <c r="N10935" s="13">
        <f t="shared" ca="1" si="1553"/>
        <v>5.2434820345661137</v>
      </c>
    </row>
    <row r="10936" spans="5:14" x14ac:dyDescent="0.15">
      <c r="E10936" s="2">
        <f t="shared" si="1548"/>
        <v>10932</v>
      </c>
      <c r="F10936" s="12">
        <f t="shared" ca="1" si="1545"/>
        <v>0.24915520542681024</v>
      </c>
      <c r="G10936" s="1">
        <f t="shared" ca="1" si="1549"/>
        <v>2.7793585234608162</v>
      </c>
      <c r="H10936" s="1">
        <f t="shared" ca="1" si="1550"/>
        <v>21990.29800963388</v>
      </c>
      <c r="I10936" s="1">
        <f t="shared" ca="1" si="1551"/>
        <v>21992.762133144985</v>
      </c>
      <c r="J10936" s="1">
        <f t="shared" ca="1" si="1547"/>
        <v>2.4641235111048445</v>
      </c>
      <c r="K10936" s="5">
        <f t="shared" ca="1" si="1546"/>
        <v>0.53212711508438415</v>
      </c>
      <c r="L10936" s="1">
        <f t="shared" ca="1" si="1544"/>
        <v>1.1144928196302779</v>
      </c>
      <c r="M10936" s="1">
        <f t="shared" ca="1" si="1552"/>
        <v>21993.876625964615</v>
      </c>
      <c r="N10936" s="13">
        <f t="shared" ca="1" si="1553"/>
        <v>3.5786163307348033</v>
      </c>
    </row>
    <row r="10937" spans="5:14" x14ac:dyDescent="0.15">
      <c r="E10937" s="2">
        <f t="shared" si="1548"/>
        <v>10933</v>
      </c>
      <c r="F10937" s="12">
        <f t="shared" ca="1" si="1545"/>
        <v>4.625855909848775E-2</v>
      </c>
      <c r="G10937" s="1">
        <f t="shared" ca="1" si="1549"/>
        <v>6.147017541113124</v>
      </c>
      <c r="H10937" s="1">
        <f t="shared" ca="1" si="1550"/>
        <v>21996.445027174992</v>
      </c>
      <c r="I10937" s="1">
        <f t="shared" ca="1" si="1551"/>
        <v>21996.445027174992</v>
      </c>
      <c r="J10937" s="1">
        <f t="shared" ca="1" si="1547"/>
        <v>0</v>
      </c>
      <c r="K10937" s="5">
        <f t="shared" ca="1" si="1546"/>
        <v>0.41741110327419972</v>
      </c>
      <c r="L10937" s="1">
        <f t="shared" ca="1" si="1544"/>
        <v>0.75048229592562909</v>
      </c>
      <c r="M10937" s="1">
        <f t="shared" ca="1" si="1552"/>
        <v>21997.195509470919</v>
      </c>
      <c r="N10937" s="13">
        <f t="shared" ca="1" si="1553"/>
        <v>0.75048229592721327</v>
      </c>
    </row>
    <row r="10938" spans="5:14" x14ac:dyDescent="0.15">
      <c r="E10938" s="2">
        <f t="shared" si="1548"/>
        <v>10934</v>
      </c>
      <c r="F10938" s="12">
        <f t="shared" ca="1" si="1545"/>
        <v>0.62241616864374982</v>
      </c>
      <c r="G10938" s="1">
        <f t="shared" ca="1" si="1549"/>
        <v>0.94829265711463862</v>
      </c>
      <c r="H10938" s="1">
        <f t="shared" ca="1" si="1550"/>
        <v>21997.393319832106</v>
      </c>
      <c r="I10938" s="1">
        <f t="shared" ca="1" si="1551"/>
        <v>21997.393319832106</v>
      </c>
      <c r="J10938" s="1">
        <f t="shared" ca="1" si="1547"/>
        <v>0</v>
      </c>
      <c r="K10938" s="5">
        <f t="shared" ca="1" si="1546"/>
        <v>0.28460121460127819</v>
      </c>
      <c r="L10938" s="1">
        <f t="shared" ca="1" si="1544"/>
        <v>0.42726071604210658</v>
      </c>
      <c r="M10938" s="1">
        <f t="shared" ca="1" si="1552"/>
        <v>21997.820580548148</v>
      </c>
      <c r="N10938" s="13">
        <f t="shared" ca="1" si="1553"/>
        <v>0.42726071604192839</v>
      </c>
    </row>
    <row r="10939" spans="5:14" x14ac:dyDescent="0.15">
      <c r="E10939" s="2">
        <f t="shared" si="1548"/>
        <v>10935</v>
      </c>
      <c r="F10939" s="12">
        <f t="shared" ca="1" si="1545"/>
        <v>0.10989231149870016</v>
      </c>
      <c r="G10939" s="1">
        <f t="shared" ca="1" si="1549"/>
        <v>4.4165087581706475</v>
      </c>
      <c r="H10939" s="1">
        <f t="shared" ca="1" si="1550"/>
        <v>22001.809828590278</v>
      </c>
      <c r="I10939" s="1">
        <f t="shared" ca="1" si="1551"/>
        <v>22001.809828590278</v>
      </c>
      <c r="J10939" s="1">
        <f t="shared" ca="1" si="1547"/>
        <v>0</v>
      </c>
      <c r="K10939" s="5">
        <f t="shared" ca="1" si="1546"/>
        <v>0.79724514892847687</v>
      </c>
      <c r="L10939" s="1">
        <f t="shared" ca="1" si="1544"/>
        <v>2.5899040926027763</v>
      </c>
      <c r="M10939" s="1">
        <f t="shared" ca="1" si="1552"/>
        <v>22004.399732682879</v>
      </c>
      <c r="N10939" s="13">
        <f t="shared" ca="1" si="1553"/>
        <v>2.5899040926015005</v>
      </c>
    </row>
    <row r="10940" spans="5:14" x14ac:dyDescent="0.15">
      <c r="E10940" s="2">
        <f t="shared" si="1548"/>
        <v>10936</v>
      </c>
      <c r="F10940" s="12">
        <f t="shared" ca="1" si="1545"/>
        <v>0.48474414626559248</v>
      </c>
      <c r="G10940" s="1">
        <f t="shared" ca="1" si="1549"/>
        <v>1.4482681214247941</v>
      </c>
      <c r="H10940" s="1">
        <f t="shared" ca="1" si="1550"/>
        <v>22003.258096711703</v>
      </c>
      <c r="I10940" s="1">
        <f t="shared" ca="1" si="1551"/>
        <v>22004.399732682879</v>
      </c>
      <c r="J10940" s="1">
        <f t="shared" ca="1" si="1547"/>
        <v>1.1416359711765836</v>
      </c>
      <c r="K10940" s="5">
        <f t="shared" ca="1" si="1546"/>
        <v>0.92495254587198994</v>
      </c>
      <c r="L10940" s="1">
        <f t="shared" ca="1" si="1544"/>
        <v>4.4265020024059787</v>
      </c>
      <c r="M10940" s="1">
        <f t="shared" ca="1" si="1552"/>
        <v>22008.826234685286</v>
      </c>
      <c r="N10940" s="13">
        <f t="shared" ca="1" si="1553"/>
        <v>5.5681379735833616</v>
      </c>
    </row>
    <row r="10941" spans="5:14" x14ac:dyDescent="0.15">
      <c r="E10941" s="2">
        <f t="shared" si="1548"/>
        <v>10937</v>
      </c>
      <c r="F10941" s="12">
        <f t="shared" ca="1" si="1545"/>
        <v>0.1351046402741003</v>
      </c>
      <c r="G10941" s="1">
        <f t="shared" ca="1" si="1549"/>
        <v>4.0034113752945517</v>
      </c>
      <c r="H10941" s="1">
        <f t="shared" ca="1" si="1550"/>
        <v>22007.261508086998</v>
      </c>
      <c r="I10941" s="1">
        <f t="shared" ca="1" si="1551"/>
        <v>22008.826234685286</v>
      </c>
      <c r="J10941" s="1">
        <f t="shared" ca="1" si="1547"/>
        <v>1.5647265982879617</v>
      </c>
      <c r="K10941" s="5">
        <f t="shared" ca="1" si="1546"/>
        <v>0.72279801305328439</v>
      </c>
      <c r="L10941" s="1">
        <f t="shared" ca="1" si="1544"/>
        <v>2.0269732780418326</v>
      </c>
      <c r="M10941" s="1">
        <f t="shared" ca="1" si="1552"/>
        <v>22010.85320796333</v>
      </c>
      <c r="N10941" s="13">
        <f t="shared" ca="1" si="1553"/>
        <v>3.5916998763314041</v>
      </c>
    </row>
    <row r="10942" spans="5:14" x14ac:dyDescent="0.15">
      <c r="E10942" s="2">
        <f t="shared" si="1548"/>
        <v>10938</v>
      </c>
      <c r="F10942" s="12">
        <f t="shared" ca="1" si="1545"/>
        <v>0.12491582013313107</v>
      </c>
      <c r="G10942" s="1">
        <f t="shared" ca="1" si="1549"/>
        <v>4.1602304149532889</v>
      </c>
      <c r="H10942" s="1">
        <f t="shared" ca="1" si="1550"/>
        <v>22011.421738501951</v>
      </c>
      <c r="I10942" s="1">
        <f t="shared" ca="1" si="1551"/>
        <v>22011.421738501951</v>
      </c>
      <c r="J10942" s="1">
        <f t="shared" ca="1" si="1547"/>
        <v>0</v>
      </c>
      <c r="K10942" s="5">
        <f t="shared" ca="1" si="1546"/>
        <v>0.23334979677748902</v>
      </c>
      <c r="L10942" s="1">
        <f t="shared" ca="1" si="1544"/>
        <v>0.32429889773480963</v>
      </c>
      <c r="M10942" s="1">
        <f t="shared" ca="1" si="1552"/>
        <v>22011.746037399687</v>
      </c>
      <c r="N10942" s="13">
        <f t="shared" ca="1" si="1553"/>
        <v>0.32429889773629839</v>
      </c>
    </row>
    <row r="10943" spans="5:14" x14ac:dyDescent="0.15">
      <c r="E10943" s="2">
        <f t="shared" si="1548"/>
        <v>10939</v>
      </c>
      <c r="F10943" s="12">
        <f t="shared" ca="1" si="1545"/>
        <v>0.5379637506656203</v>
      </c>
      <c r="G10943" s="1">
        <f t="shared" ca="1" si="1549"/>
        <v>1.2399281980705841</v>
      </c>
      <c r="H10943" s="1">
        <f t="shared" ca="1" si="1550"/>
        <v>22012.66166670002</v>
      </c>
      <c r="I10943" s="1">
        <f t="shared" ca="1" si="1551"/>
        <v>22012.66166670002</v>
      </c>
      <c r="J10943" s="1">
        <f t="shared" ca="1" si="1547"/>
        <v>0</v>
      </c>
      <c r="K10943" s="5">
        <f t="shared" ca="1" si="1546"/>
        <v>0.38709016485609238</v>
      </c>
      <c r="L10943" s="1">
        <f t="shared" ca="1" si="1544"/>
        <v>0.66867970562494827</v>
      </c>
      <c r="M10943" s="1">
        <f t="shared" ca="1" si="1552"/>
        <v>22013.330346405644</v>
      </c>
      <c r="N10943" s="13">
        <f t="shared" ca="1" si="1553"/>
        <v>0.66867970562452683</v>
      </c>
    </row>
    <row r="10944" spans="5:14" x14ac:dyDescent="0.15">
      <c r="E10944" s="2">
        <f t="shared" si="1548"/>
        <v>10940</v>
      </c>
      <c r="F10944" s="12">
        <f t="shared" ca="1" si="1545"/>
        <v>0.8998505234712818</v>
      </c>
      <c r="G10944" s="1">
        <f t="shared" ca="1" si="1549"/>
        <v>0.21105322896676323</v>
      </c>
      <c r="H10944" s="1">
        <f t="shared" ca="1" si="1550"/>
        <v>22012.872719928986</v>
      </c>
      <c r="I10944" s="1">
        <f t="shared" ca="1" si="1551"/>
        <v>22013.330346405644</v>
      </c>
      <c r="J10944" s="1">
        <f t="shared" ca="1" si="1547"/>
        <v>0.45762647665833356</v>
      </c>
      <c r="K10944" s="5">
        <f t="shared" ca="1" si="1546"/>
        <v>0.67172989065223454</v>
      </c>
      <c r="L10944" s="1">
        <f t="shared" ca="1" si="1544"/>
        <v>1.7273073880901375</v>
      </c>
      <c r="M10944" s="1">
        <f t="shared" ca="1" si="1552"/>
        <v>22015.057653793734</v>
      </c>
      <c r="N10944" s="13">
        <f t="shared" ca="1" si="1553"/>
        <v>2.1849338647480181</v>
      </c>
    </row>
    <row r="10945" spans="5:14" x14ac:dyDescent="0.15">
      <c r="E10945" s="2">
        <f t="shared" si="1548"/>
        <v>10941</v>
      </c>
      <c r="F10945" s="12">
        <f t="shared" ca="1" si="1545"/>
        <v>0.55571899255926116</v>
      </c>
      <c r="G10945" s="1">
        <f t="shared" ca="1" si="1549"/>
        <v>1.1749850431196873</v>
      </c>
      <c r="H10945" s="1">
        <f t="shared" ca="1" si="1550"/>
        <v>22014.047704972105</v>
      </c>
      <c r="I10945" s="1">
        <f t="shared" ca="1" si="1551"/>
        <v>22015.057653793734</v>
      </c>
      <c r="J10945" s="1">
        <f t="shared" ca="1" si="1547"/>
        <v>1.0099488216292229</v>
      </c>
      <c r="K10945" s="5">
        <f t="shared" ca="1" si="1546"/>
        <v>0.31653958585494457</v>
      </c>
      <c r="L10945" s="1">
        <f t="shared" ca="1" si="1544"/>
        <v>0.49713979159177535</v>
      </c>
      <c r="M10945" s="1">
        <f t="shared" ca="1" si="1552"/>
        <v>22015.554793585325</v>
      </c>
      <c r="N10945" s="13">
        <f t="shared" ca="1" si="1553"/>
        <v>1.5070886132198211</v>
      </c>
    </row>
    <row r="10946" spans="5:14" x14ac:dyDescent="0.15">
      <c r="E10946" s="2">
        <f t="shared" si="1548"/>
        <v>10942</v>
      </c>
      <c r="F10946" s="12">
        <f t="shared" ca="1" si="1545"/>
        <v>0.67516288443749883</v>
      </c>
      <c r="G10946" s="1">
        <f t="shared" ca="1" si="1549"/>
        <v>0.78560261388494645</v>
      </c>
      <c r="H10946" s="1">
        <f t="shared" ca="1" si="1550"/>
        <v>22014.833307585988</v>
      </c>
      <c r="I10946" s="1">
        <f t="shared" ca="1" si="1551"/>
        <v>22015.554793585325</v>
      </c>
      <c r="J10946" s="1">
        <f t="shared" ca="1" si="1547"/>
        <v>0.72148599933643709</v>
      </c>
      <c r="K10946" s="5">
        <f t="shared" ca="1" si="1546"/>
        <v>0.378046423072671</v>
      </c>
      <c r="L10946" s="1">
        <f t="shared" ca="1" si="1544"/>
        <v>0.64527139415898438</v>
      </c>
      <c r="M10946" s="1">
        <f t="shared" ca="1" si="1552"/>
        <v>22016.200064979483</v>
      </c>
      <c r="N10946" s="13">
        <f t="shared" ca="1" si="1553"/>
        <v>1.3667573934944812</v>
      </c>
    </row>
    <row r="10947" spans="5:14" x14ac:dyDescent="0.15">
      <c r="E10947" s="2">
        <f t="shared" si="1548"/>
        <v>10943</v>
      </c>
      <c r="F10947" s="12">
        <f t="shared" ca="1" si="1545"/>
        <v>0.57906772062155398</v>
      </c>
      <c r="G10947" s="1">
        <f t="shared" ca="1" si="1549"/>
        <v>1.0926716937975061</v>
      </c>
      <c r="H10947" s="1">
        <f t="shared" ca="1" si="1550"/>
        <v>22015.925979279786</v>
      </c>
      <c r="I10947" s="1">
        <f t="shared" ca="1" si="1551"/>
        <v>22016.200064979483</v>
      </c>
      <c r="J10947" s="1">
        <f t="shared" ca="1" si="1547"/>
        <v>0.27408569969702512</v>
      </c>
      <c r="K10947" s="5">
        <f t="shared" ca="1" si="1546"/>
        <v>0.79250133586652538</v>
      </c>
      <c r="L10947" s="1">
        <f t="shared" ca="1" si="1544"/>
        <v>2.5479509464139802</v>
      </c>
      <c r="M10947" s="1">
        <f t="shared" ca="1" si="1552"/>
        <v>22018.748015925896</v>
      </c>
      <c r="N10947" s="13">
        <f t="shared" ca="1" si="1553"/>
        <v>2.8220366461100639</v>
      </c>
    </row>
    <row r="10948" spans="5:14" x14ac:dyDescent="0.15">
      <c r="E10948" s="2">
        <f t="shared" si="1548"/>
        <v>10944</v>
      </c>
      <c r="F10948" s="12">
        <f t="shared" ca="1" si="1545"/>
        <v>0.39810098831887208</v>
      </c>
      <c r="G10948" s="1">
        <f t="shared" ca="1" si="1549"/>
        <v>1.8420991327789338</v>
      </c>
      <c r="H10948" s="1">
        <f t="shared" ca="1" si="1550"/>
        <v>22017.768078412566</v>
      </c>
      <c r="I10948" s="1">
        <f t="shared" ca="1" si="1551"/>
        <v>22018.748015925896</v>
      </c>
      <c r="J10948" s="1">
        <f t="shared" ca="1" si="1547"/>
        <v>0.97993751332978718</v>
      </c>
      <c r="K10948" s="5">
        <f t="shared" ca="1" si="1546"/>
        <v>0.15502270836358711</v>
      </c>
      <c r="L10948" s="1">
        <f t="shared" ca="1" si="1544"/>
        <v>0.18742868809030488</v>
      </c>
      <c r="M10948" s="1">
        <f t="shared" ca="1" si="1552"/>
        <v>22018.935444613988</v>
      </c>
      <c r="N10948" s="13">
        <f t="shared" ca="1" si="1553"/>
        <v>1.167366201421828</v>
      </c>
    </row>
    <row r="10949" spans="5:14" x14ac:dyDescent="0.15">
      <c r="E10949" s="2">
        <f t="shared" si="1548"/>
        <v>10945</v>
      </c>
      <c r="F10949" s="12">
        <f t="shared" ca="1" si="1545"/>
        <v>0.76636509296201738</v>
      </c>
      <c r="G10949" s="1">
        <f t="shared" ca="1" si="1549"/>
        <v>0.53219320024846217</v>
      </c>
      <c r="H10949" s="1">
        <f t="shared" ca="1" si="1550"/>
        <v>22018.300271612814</v>
      </c>
      <c r="I10949" s="1">
        <f t="shared" ca="1" si="1551"/>
        <v>22018.935444613988</v>
      </c>
      <c r="J10949" s="1">
        <f t="shared" ca="1" si="1547"/>
        <v>0.63517300117382547</v>
      </c>
      <c r="K10949" s="5">
        <f t="shared" ca="1" si="1546"/>
        <v>0.98145773875967202</v>
      </c>
      <c r="L10949" s="1">
        <f t="shared" ca="1" si="1544"/>
        <v>7.0758323882033443</v>
      </c>
      <c r="M10949" s="1">
        <f t="shared" ca="1" si="1552"/>
        <v>22026.011277002191</v>
      </c>
      <c r="N10949" s="13">
        <f t="shared" ca="1" si="1553"/>
        <v>7.711005389377533</v>
      </c>
    </row>
    <row r="10950" spans="5:14" x14ac:dyDescent="0.15">
      <c r="E10950" s="2">
        <f t="shared" si="1548"/>
        <v>10946</v>
      </c>
      <c r="F10950" s="12">
        <f t="shared" ca="1" si="1545"/>
        <v>6.3387721090128468E-2</v>
      </c>
      <c r="G10950" s="1">
        <f t="shared" ca="1" si="1549"/>
        <v>5.5169702199068027</v>
      </c>
      <c r="H10950" s="1">
        <f t="shared" ca="1" si="1550"/>
        <v>22023.817241832719</v>
      </c>
      <c r="I10950" s="1">
        <f t="shared" ca="1" si="1551"/>
        <v>22026.011277002191</v>
      </c>
      <c r="J10950" s="1">
        <f t="shared" ca="1" si="1547"/>
        <v>2.1940351694720448</v>
      </c>
      <c r="K10950" s="5">
        <f t="shared" ca="1" si="1546"/>
        <v>8.0769051784984613E-3</v>
      </c>
      <c r="L10950" s="1">
        <f t="shared" ref="L10950:L11004" ca="1" si="1554">_xlfn.GAMMA.INV(K10950, 0.8, 2)</f>
        <v>4.4364147290659505E-3</v>
      </c>
      <c r="M10950" s="1">
        <f t="shared" ca="1" si="1552"/>
        <v>22026.01571341692</v>
      </c>
      <c r="N10950" s="13">
        <f t="shared" ca="1" si="1553"/>
        <v>2.1984715842008882</v>
      </c>
    </row>
    <row r="10951" spans="5:14" x14ac:dyDescent="0.15">
      <c r="E10951" s="2">
        <f t="shared" si="1548"/>
        <v>10947</v>
      </c>
      <c r="F10951" s="12">
        <f t="shared" ref="F10951:F11004" ca="1" si="1555">RAND()</f>
        <v>0.78166682217944605</v>
      </c>
      <c r="G10951" s="1">
        <f t="shared" ca="1" si="1549"/>
        <v>0.49265337563927197</v>
      </c>
      <c r="H10951" s="1">
        <f t="shared" ca="1" si="1550"/>
        <v>22024.30989520836</v>
      </c>
      <c r="I10951" s="1">
        <f t="shared" ca="1" si="1551"/>
        <v>22026.01571341692</v>
      </c>
      <c r="J10951" s="1">
        <f t="shared" ca="1" si="1547"/>
        <v>1.7058182085602311</v>
      </c>
      <c r="K10951" s="5">
        <f t="shared" ref="K10951:K11004" ca="1" si="1556">RAND()</f>
        <v>0.27473821747457527</v>
      </c>
      <c r="L10951" s="1">
        <f t="shared" ca="1" si="1554"/>
        <v>0.40658785167773231</v>
      </c>
      <c r="M10951" s="1">
        <f t="shared" ca="1" si="1552"/>
        <v>22026.422301268598</v>
      </c>
      <c r="N10951" s="13">
        <f t="shared" ca="1" si="1553"/>
        <v>2.1124060602378449</v>
      </c>
    </row>
    <row r="10952" spans="5:14" x14ac:dyDescent="0.15">
      <c r="E10952" s="2">
        <f t="shared" si="1548"/>
        <v>10948</v>
      </c>
      <c r="F10952" s="12">
        <f t="shared" ca="1" si="1555"/>
        <v>0.78261970497291111</v>
      </c>
      <c r="G10952" s="1">
        <f t="shared" ca="1" si="1549"/>
        <v>0.49021678133308888</v>
      </c>
      <c r="H10952" s="1">
        <f t="shared" ca="1" si="1550"/>
        <v>22024.800111989694</v>
      </c>
      <c r="I10952" s="1">
        <f t="shared" ca="1" si="1551"/>
        <v>22026.422301268598</v>
      </c>
      <c r="J10952" s="1">
        <f t="shared" ca="1" si="1547"/>
        <v>1.6221892789035337</v>
      </c>
      <c r="K10952" s="5">
        <f t="shared" ca="1" si="1556"/>
        <v>0.67230559024022352</v>
      </c>
      <c r="L10952" s="1">
        <f t="shared" ca="1" si="1554"/>
        <v>1.730397866331012</v>
      </c>
      <c r="M10952" s="1">
        <f t="shared" ca="1" si="1552"/>
        <v>22028.152699134927</v>
      </c>
      <c r="N10952" s="13">
        <f t="shared" ca="1" si="1553"/>
        <v>3.3525871452329739</v>
      </c>
    </row>
    <row r="10953" spans="5:14" x14ac:dyDescent="0.15">
      <c r="E10953" s="2">
        <f t="shared" si="1548"/>
        <v>10949</v>
      </c>
      <c r="F10953" s="12">
        <f t="shared" ca="1" si="1555"/>
        <v>0.74858718763216492</v>
      </c>
      <c r="G10953" s="1">
        <f t="shared" ca="1" si="1549"/>
        <v>0.57913519752716713</v>
      </c>
      <c r="H10953" s="1">
        <f t="shared" ca="1" si="1550"/>
        <v>22025.379247187222</v>
      </c>
      <c r="I10953" s="1">
        <f t="shared" ca="1" si="1551"/>
        <v>22028.152699134927</v>
      </c>
      <c r="J10953" s="1">
        <f t="shared" ref="J10953:J11004" ca="1" si="1557">I10953-H10953</f>
        <v>2.7734519477053254</v>
      </c>
      <c r="K10953" s="5">
        <f t="shared" ca="1" si="1556"/>
        <v>0.99863769334567876</v>
      </c>
      <c r="L10953" s="1">
        <f t="shared" ca="1" si="1554"/>
        <v>12.115528321142198</v>
      </c>
      <c r="M10953" s="1">
        <f t="shared" ca="1" si="1552"/>
        <v>22040.268227456068</v>
      </c>
      <c r="N10953" s="13">
        <f t="shared" ca="1" si="1553"/>
        <v>14.888980268846353</v>
      </c>
    </row>
    <row r="10954" spans="5:14" x14ac:dyDescent="0.15">
      <c r="E10954" s="2">
        <f t="shared" ref="E10954:E11004" si="1558">E10953+1</f>
        <v>10950</v>
      </c>
      <c r="F10954" s="12">
        <f t="shared" ca="1" si="1555"/>
        <v>0.74077758909953628</v>
      </c>
      <c r="G10954" s="1">
        <f t="shared" ca="1" si="1549"/>
        <v>0.60010969680643944</v>
      </c>
      <c r="H10954" s="1">
        <f t="shared" ca="1" si="1550"/>
        <v>22025.979356884029</v>
      </c>
      <c r="I10954" s="1">
        <f t="shared" ca="1" si="1551"/>
        <v>22040.268227456068</v>
      </c>
      <c r="J10954" s="1">
        <f t="shared" ca="1" si="1557"/>
        <v>14.288870572039741</v>
      </c>
      <c r="K10954" s="5">
        <f t="shared" ca="1" si="1556"/>
        <v>4.6329868777078675E-2</v>
      </c>
      <c r="L10954" s="1">
        <f t="shared" ca="1" si="1554"/>
        <v>3.9769987211627882E-2</v>
      </c>
      <c r="M10954" s="1">
        <f t="shared" ca="1" si="1552"/>
        <v>22040.30799744328</v>
      </c>
      <c r="N10954" s="13">
        <f t="shared" ca="1" si="1553"/>
        <v>14.328640559251653</v>
      </c>
    </row>
    <row r="10955" spans="5:14" x14ac:dyDescent="0.15">
      <c r="E10955" s="2">
        <f t="shared" si="1558"/>
        <v>10951</v>
      </c>
      <c r="F10955" s="12">
        <f t="shared" ca="1" si="1555"/>
        <v>0.53203888697019808</v>
      </c>
      <c r="G10955" s="1">
        <f t="shared" ca="1" si="1549"/>
        <v>1.2620773930064362</v>
      </c>
      <c r="H10955" s="1">
        <f t="shared" ca="1" si="1550"/>
        <v>22027.241434277035</v>
      </c>
      <c r="I10955" s="1">
        <f t="shared" ca="1" si="1551"/>
        <v>22040.30799744328</v>
      </c>
      <c r="J10955" s="1">
        <f t="shared" ca="1" si="1557"/>
        <v>13.066563166245032</v>
      </c>
      <c r="K10955" s="5">
        <f t="shared" ca="1" si="1556"/>
        <v>0.84382090728647996</v>
      </c>
      <c r="L10955" s="1">
        <f t="shared" ca="1" si="1554"/>
        <v>3.0663348415956508</v>
      </c>
      <c r="M10955" s="1">
        <f t="shared" ca="1" si="1552"/>
        <v>22043.374332284875</v>
      </c>
      <c r="N10955" s="13">
        <f t="shared" ca="1" si="1553"/>
        <v>16.132898007839685</v>
      </c>
    </row>
    <row r="10956" spans="5:14" x14ac:dyDescent="0.15">
      <c r="E10956" s="2">
        <f t="shared" si="1558"/>
        <v>10952</v>
      </c>
      <c r="F10956" s="12">
        <f t="shared" ca="1" si="1555"/>
        <v>0.12549228526605616</v>
      </c>
      <c r="G10956" s="1">
        <f t="shared" ca="1" si="1549"/>
        <v>4.1510219885667894</v>
      </c>
      <c r="H10956" s="1">
        <f t="shared" ca="1" si="1550"/>
        <v>22031.392456265603</v>
      </c>
      <c r="I10956" s="1">
        <f t="shared" ca="1" si="1551"/>
        <v>22043.374332284875</v>
      </c>
      <c r="J10956" s="1">
        <f t="shared" ca="1" si="1557"/>
        <v>11.981876019272022</v>
      </c>
      <c r="K10956" s="5">
        <f t="shared" ca="1" si="1556"/>
        <v>0.83593216945544668</v>
      </c>
      <c r="L10956" s="1">
        <f t="shared" ca="1" si="1554"/>
        <v>2.9759924028684206</v>
      </c>
      <c r="M10956" s="1">
        <f t="shared" ca="1" si="1552"/>
        <v>22046.350324687744</v>
      </c>
      <c r="N10956" s="13">
        <f t="shared" ca="1" si="1553"/>
        <v>14.957868422141473</v>
      </c>
    </row>
    <row r="10957" spans="5:14" x14ac:dyDescent="0.15">
      <c r="E10957" s="2">
        <f t="shared" si="1558"/>
        <v>10953</v>
      </c>
      <c r="F10957" s="12">
        <f t="shared" ca="1" si="1555"/>
        <v>0.85017385226906927</v>
      </c>
      <c r="G10957" s="1">
        <f t="shared" ca="1" si="1549"/>
        <v>0.32462883666070286</v>
      </c>
      <c r="H10957" s="1">
        <f t="shared" ca="1" si="1550"/>
        <v>22031.717085102264</v>
      </c>
      <c r="I10957" s="1">
        <f t="shared" ca="1" si="1551"/>
        <v>22046.350324687744</v>
      </c>
      <c r="J10957" s="1">
        <f t="shared" ca="1" si="1557"/>
        <v>14.633239585480624</v>
      </c>
      <c r="K10957" s="5">
        <f t="shared" ca="1" si="1556"/>
        <v>0.18554014484688697</v>
      </c>
      <c r="L10957" s="1">
        <f t="shared" ca="1" si="1554"/>
        <v>0.23787396248590228</v>
      </c>
      <c r="M10957" s="1">
        <f t="shared" ca="1" si="1552"/>
        <v>22046.588198650232</v>
      </c>
      <c r="N10957" s="13">
        <f t="shared" ca="1" si="1553"/>
        <v>14.87111354796798</v>
      </c>
    </row>
    <row r="10958" spans="5:14" x14ac:dyDescent="0.15">
      <c r="E10958" s="2">
        <f t="shared" si="1558"/>
        <v>10954</v>
      </c>
      <c r="F10958" s="12">
        <f t="shared" ca="1" si="1555"/>
        <v>0.74922953346004639</v>
      </c>
      <c r="G10958" s="1">
        <f t="shared" ca="1" si="1549"/>
        <v>0.57741977838885661</v>
      </c>
      <c r="H10958" s="1">
        <f t="shared" ca="1" si="1550"/>
        <v>22032.294504880654</v>
      </c>
      <c r="I10958" s="1">
        <f t="shared" ca="1" si="1551"/>
        <v>22046.588198650232</v>
      </c>
      <c r="J10958" s="1">
        <f t="shared" ca="1" si="1557"/>
        <v>14.293693769577658</v>
      </c>
      <c r="K10958" s="5">
        <f t="shared" ca="1" si="1556"/>
        <v>0.47366477543914409</v>
      </c>
      <c r="L10958" s="1">
        <f t="shared" ca="1" si="1554"/>
        <v>0.91715670749315925</v>
      </c>
      <c r="M10958" s="1">
        <f t="shared" ca="1" si="1552"/>
        <v>22047.505355357724</v>
      </c>
      <c r="N10958" s="13">
        <f t="shared" ca="1" si="1553"/>
        <v>15.210850477069471</v>
      </c>
    </row>
    <row r="10959" spans="5:14" x14ac:dyDescent="0.15">
      <c r="E10959" s="2">
        <f t="shared" si="1558"/>
        <v>10955</v>
      </c>
      <c r="F10959" s="12">
        <f t="shared" ca="1" si="1555"/>
        <v>0.64719352283677023</v>
      </c>
      <c r="G10959" s="1">
        <f t="shared" ca="1" si="1549"/>
        <v>0.87021984253146312</v>
      </c>
      <c r="H10959" s="1">
        <f t="shared" ca="1" si="1550"/>
        <v>22033.164724723185</v>
      </c>
      <c r="I10959" s="1">
        <f t="shared" ca="1" si="1551"/>
        <v>22047.505355357724</v>
      </c>
      <c r="J10959" s="1">
        <f t="shared" ca="1" si="1557"/>
        <v>14.340630634538684</v>
      </c>
      <c r="K10959" s="5">
        <f t="shared" ca="1" si="1556"/>
        <v>8.9811507463091411E-2</v>
      </c>
      <c r="L10959" s="1">
        <f t="shared" ca="1" si="1554"/>
        <v>9.2297384370379945E-2</v>
      </c>
      <c r="M10959" s="1">
        <f t="shared" ca="1" si="1552"/>
        <v>22047.597652742093</v>
      </c>
      <c r="N10959" s="13">
        <f t="shared" ca="1" si="1553"/>
        <v>14.432928018908569</v>
      </c>
    </row>
    <row r="10960" spans="5:14" x14ac:dyDescent="0.15">
      <c r="E10960" s="2">
        <f t="shared" si="1558"/>
        <v>10956</v>
      </c>
      <c r="F10960" s="12">
        <f t="shared" ca="1" si="1555"/>
        <v>0.35084511128009732</v>
      </c>
      <c r="G10960" s="1">
        <f t="shared" ca="1" si="1549"/>
        <v>2.0948208626250397</v>
      </c>
      <c r="H10960" s="1">
        <f t="shared" ca="1" si="1550"/>
        <v>22035.25954558581</v>
      </c>
      <c r="I10960" s="1">
        <f t="shared" ca="1" si="1551"/>
        <v>22047.597652742093</v>
      </c>
      <c r="J10960" s="1">
        <f t="shared" ca="1" si="1557"/>
        <v>12.338107156283513</v>
      </c>
      <c r="K10960" s="5">
        <f t="shared" ca="1" si="1556"/>
        <v>0.30935182588301169</v>
      </c>
      <c r="L10960" s="1">
        <f t="shared" ca="1" si="1554"/>
        <v>0.48101383397588421</v>
      </c>
      <c r="M10960" s="1">
        <f t="shared" ca="1" si="1552"/>
        <v>22048.078666576068</v>
      </c>
      <c r="N10960" s="13">
        <f t="shared" ca="1" si="1553"/>
        <v>12.819120990257943</v>
      </c>
    </row>
    <row r="10961" spans="5:14" x14ac:dyDescent="0.15">
      <c r="E10961" s="2">
        <f t="shared" si="1558"/>
        <v>10957</v>
      </c>
      <c r="F10961" s="12">
        <f t="shared" ca="1" si="1555"/>
        <v>4.0927026375639941E-2</v>
      </c>
      <c r="G10961" s="1">
        <f t="shared" ca="1" si="1549"/>
        <v>6.3919292851591383</v>
      </c>
      <c r="H10961" s="1">
        <f t="shared" ca="1" si="1550"/>
        <v>22041.651474870971</v>
      </c>
      <c r="I10961" s="1">
        <f t="shared" ca="1" si="1551"/>
        <v>22048.078666576068</v>
      </c>
      <c r="J10961" s="1">
        <f t="shared" ca="1" si="1557"/>
        <v>6.427191705097357</v>
      </c>
      <c r="K10961" s="5">
        <f t="shared" ca="1" si="1556"/>
        <v>0.28049756552095195</v>
      </c>
      <c r="L10961" s="1">
        <f t="shared" ca="1" si="1554"/>
        <v>0.41860857008396513</v>
      </c>
      <c r="M10961" s="1">
        <f t="shared" ca="1" si="1552"/>
        <v>22048.497275146154</v>
      </c>
      <c r="N10961" s="13">
        <f t="shared" ca="1" si="1553"/>
        <v>6.8458002751831373</v>
      </c>
    </row>
    <row r="10962" spans="5:14" x14ac:dyDescent="0.15">
      <c r="E10962" s="2">
        <f t="shared" si="1558"/>
        <v>10958</v>
      </c>
      <c r="F10962" s="12">
        <f t="shared" ca="1" si="1555"/>
        <v>6.4584116776502665E-3</v>
      </c>
      <c r="G10962" s="1">
        <f t="shared" ca="1" si="1549"/>
        <v>10.084743723502937</v>
      </c>
      <c r="H10962" s="1">
        <f t="shared" ca="1" si="1550"/>
        <v>22051.736218594473</v>
      </c>
      <c r="I10962" s="1">
        <f t="shared" ca="1" si="1551"/>
        <v>22051.736218594473</v>
      </c>
      <c r="J10962" s="1">
        <f t="shared" ca="1" si="1557"/>
        <v>0</v>
      </c>
      <c r="K10962" s="5">
        <f t="shared" ca="1" si="1556"/>
        <v>0.58540757232618512</v>
      </c>
      <c r="L10962" s="1">
        <f t="shared" ca="1" si="1554"/>
        <v>1.3207922934111063</v>
      </c>
      <c r="M10962" s="1">
        <f t="shared" ca="1" si="1552"/>
        <v>22053.057010887886</v>
      </c>
      <c r="N10962" s="13">
        <f t="shared" ca="1" si="1553"/>
        <v>1.3207922934125236</v>
      </c>
    </row>
    <row r="10963" spans="5:14" x14ac:dyDescent="0.15">
      <c r="E10963" s="2">
        <f t="shared" si="1558"/>
        <v>10959</v>
      </c>
      <c r="F10963" s="12">
        <f t="shared" ca="1" si="1555"/>
        <v>0.56391988280520999</v>
      </c>
      <c r="G10963" s="1">
        <f t="shared" ca="1" si="1549"/>
        <v>1.1456861786763952</v>
      </c>
      <c r="H10963" s="1">
        <f t="shared" ca="1" si="1550"/>
        <v>22052.881904773149</v>
      </c>
      <c r="I10963" s="1">
        <f t="shared" ca="1" si="1551"/>
        <v>22053.057010887886</v>
      </c>
      <c r="J10963" s="1">
        <f t="shared" ca="1" si="1557"/>
        <v>0.175106114736991</v>
      </c>
      <c r="K10963" s="5">
        <f t="shared" ca="1" si="1556"/>
        <v>1.8708157623153254E-2</v>
      </c>
      <c r="L10963" s="1">
        <f t="shared" ca="1" si="1554"/>
        <v>1.2706076489006604E-2</v>
      </c>
      <c r="M10963" s="1">
        <f t="shared" ca="1" si="1552"/>
        <v>22053.069716964375</v>
      </c>
      <c r="N10963" s="13">
        <f t="shared" ca="1" si="1553"/>
        <v>0.18781219122683979</v>
      </c>
    </row>
    <row r="10964" spans="5:14" x14ac:dyDescent="0.15">
      <c r="E10964" s="2">
        <f t="shared" si="1558"/>
        <v>10960</v>
      </c>
      <c r="F10964" s="12">
        <f t="shared" ca="1" si="1555"/>
        <v>0.32646994251537531</v>
      </c>
      <c r="G10964" s="1">
        <f t="shared" ca="1" si="1549"/>
        <v>2.2388347883613227</v>
      </c>
      <c r="H10964" s="1">
        <f t="shared" ca="1" si="1550"/>
        <v>22055.120739561509</v>
      </c>
      <c r="I10964" s="1">
        <f t="shared" ca="1" si="1551"/>
        <v>22055.120739561509</v>
      </c>
      <c r="J10964" s="1">
        <f t="shared" ca="1" si="1557"/>
        <v>0</v>
      </c>
      <c r="K10964" s="5">
        <f t="shared" ca="1" si="1556"/>
        <v>6.3625112737807243E-2</v>
      </c>
      <c r="L10964" s="1">
        <f t="shared" ca="1" si="1554"/>
        <v>5.9446580551852847E-2</v>
      </c>
      <c r="M10964" s="1">
        <f t="shared" ca="1" si="1552"/>
        <v>22055.180186142061</v>
      </c>
      <c r="N10964" s="13">
        <f t="shared" ca="1" si="1553"/>
        <v>5.9446580551593797E-2</v>
      </c>
    </row>
    <row r="10965" spans="5:14" x14ac:dyDescent="0.15">
      <c r="E10965" s="2">
        <f t="shared" si="1558"/>
        <v>10961</v>
      </c>
      <c r="F10965" s="12">
        <f t="shared" ca="1" si="1555"/>
        <v>0.55407650741993653</v>
      </c>
      <c r="G10965" s="1">
        <f t="shared" ref="G10965:G11004" ca="1" si="1559">-$B$4*LN(F10965)</f>
        <v>1.1809050034675976</v>
      </c>
      <c r="H10965" s="1">
        <f t="shared" ref="H10965:H11004" ca="1" si="1560">H10964+G10965</f>
        <v>22056.301644564977</v>
      </c>
      <c r="I10965" s="1">
        <f t="shared" ref="I10965:I11004" ca="1" si="1561">MAX(H10965,M10964)</f>
        <v>22056.301644564977</v>
      </c>
      <c r="J10965" s="1">
        <f t="shared" ca="1" si="1557"/>
        <v>0</v>
      </c>
      <c r="K10965" s="5">
        <f t="shared" ca="1" si="1556"/>
        <v>5.5553839714234221E-2</v>
      </c>
      <c r="L10965" s="1">
        <f t="shared" ca="1" si="1554"/>
        <v>5.0044422024162545E-2</v>
      </c>
      <c r="M10965" s="1">
        <f t="shared" ref="M10965:M11004" ca="1" si="1562">I10965+L10965</f>
        <v>22056.351688987001</v>
      </c>
      <c r="N10965" s="13">
        <f t="shared" ref="N10965:N11004" ca="1" si="1563">M10965-H10965</f>
        <v>5.0044422023347579E-2</v>
      </c>
    </row>
    <row r="10966" spans="5:14" x14ac:dyDescent="0.15">
      <c r="E10966" s="2">
        <f t="shared" si="1558"/>
        <v>10962</v>
      </c>
      <c r="F10966" s="12">
        <f t="shared" ca="1" si="1555"/>
        <v>0.28630442914515508</v>
      </c>
      <c r="G10966" s="1">
        <f t="shared" ca="1" si="1559"/>
        <v>2.5013991934075825</v>
      </c>
      <c r="H10966" s="1">
        <f t="shared" ca="1" si="1560"/>
        <v>22058.803043758384</v>
      </c>
      <c r="I10966" s="1">
        <f t="shared" ca="1" si="1561"/>
        <v>22058.803043758384</v>
      </c>
      <c r="J10966" s="1">
        <f t="shared" ca="1" si="1557"/>
        <v>0</v>
      </c>
      <c r="K10966" s="5">
        <f t="shared" ca="1" si="1556"/>
        <v>0.41764337595319057</v>
      </c>
      <c r="L10966" s="1">
        <f t="shared" ca="1" si="1554"/>
        <v>0.75112944115238245</v>
      </c>
      <c r="M10966" s="1">
        <f t="shared" ca="1" si="1562"/>
        <v>22059.554173199536</v>
      </c>
      <c r="N10966" s="13">
        <f t="shared" ca="1" si="1563"/>
        <v>0.75112944115244318</v>
      </c>
    </row>
    <row r="10967" spans="5:14" x14ac:dyDescent="0.15">
      <c r="E10967" s="2">
        <f t="shared" si="1558"/>
        <v>10963</v>
      </c>
      <c r="F10967" s="12">
        <f t="shared" ca="1" si="1555"/>
        <v>0.92448542171654502</v>
      </c>
      <c r="G10967" s="1">
        <f t="shared" ca="1" si="1559"/>
        <v>0.15703599421883321</v>
      </c>
      <c r="H10967" s="1">
        <f t="shared" ca="1" si="1560"/>
        <v>22058.960079752604</v>
      </c>
      <c r="I10967" s="1">
        <f t="shared" ca="1" si="1561"/>
        <v>22059.554173199536</v>
      </c>
      <c r="J10967" s="1">
        <f t="shared" ca="1" si="1557"/>
        <v>0.59409344693267485</v>
      </c>
      <c r="K10967" s="5">
        <f t="shared" ca="1" si="1556"/>
        <v>0.92563269483491084</v>
      </c>
      <c r="L10967" s="1">
        <f t="shared" ca="1" si="1554"/>
        <v>4.4435588606730656</v>
      </c>
      <c r="M10967" s="1">
        <f t="shared" ca="1" si="1562"/>
        <v>22063.997732060208</v>
      </c>
      <c r="N10967" s="13">
        <f t="shared" ca="1" si="1563"/>
        <v>5.0376523076047306</v>
      </c>
    </row>
    <row r="10968" spans="5:14" x14ac:dyDescent="0.15">
      <c r="E10968" s="2">
        <f t="shared" si="1558"/>
        <v>10964</v>
      </c>
      <c r="F10968" s="12">
        <f t="shared" ca="1" si="1555"/>
        <v>0.19982811442506898</v>
      </c>
      <c r="G10968" s="1">
        <f t="shared" ca="1" si="1559"/>
        <v>3.220595419657247</v>
      </c>
      <c r="H10968" s="1">
        <f t="shared" ca="1" si="1560"/>
        <v>22062.180675172262</v>
      </c>
      <c r="I10968" s="1">
        <f t="shared" ca="1" si="1561"/>
        <v>22063.997732060208</v>
      </c>
      <c r="J10968" s="1">
        <f t="shared" ca="1" si="1557"/>
        <v>1.8170568879468192</v>
      </c>
      <c r="K10968" s="5">
        <f t="shared" ca="1" si="1556"/>
        <v>0.72863368038588905</v>
      </c>
      <c r="L10968" s="1">
        <f t="shared" ca="1" si="1554"/>
        <v>2.0649393508507043</v>
      </c>
      <c r="M10968" s="1">
        <f t="shared" ca="1" si="1562"/>
        <v>22066.062671411059</v>
      </c>
      <c r="N10968" s="13">
        <f t="shared" ca="1" si="1563"/>
        <v>3.8819962387970008</v>
      </c>
    </row>
    <row r="10969" spans="5:14" x14ac:dyDescent="0.15">
      <c r="E10969" s="2">
        <f t="shared" si="1558"/>
        <v>10965</v>
      </c>
      <c r="F10969" s="12">
        <f t="shared" ca="1" si="1555"/>
        <v>0.86752079252772352</v>
      </c>
      <c r="G10969" s="1">
        <f t="shared" ca="1" si="1559"/>
        <v>0.28423159823337779</v>
      </c>
      <c r="H10969" s="1">
        <f t="shared" ca="1" si="1560"/>
        <v>22062.464906770496</v>
      </c>
      <c r="I10969" s="1">
        <f t="shared" ca="1" si="1561"/>
        <v>22066.062671411059</v>
      </c>
      <c r="J10969" s="1">
        <f t="shared" ca="1" si="1557"/>
        <v>3.5977646405626729</v>
      </c>
      <c r="K10969" s="5">
        <f t="shared" ca="1" si="1556"/>
        <v>0.9608346591875212</v>
      </c>
      <c r="L10969" s="1">
        <f t="shared" ca="1" si="1554"/>
        <v>5.6522085467895637</v>
      </c>
      <c r="M10969" s="1">
        <f t="shared" ca="1" si="1562"/>
        <v>22071.71487995785</v>
      </c>
      <c r="N10969" s="13">
        <f t="shared" ca="1" si="1563"/>
        <v>9.2499731873540441</v>
      </c>
    </row>
    <row r="10970" spans="5:14" x14ac:dyDescent="0.15">
      <c r="E10970" s="2">
        <f t="shared" si="1558"/>
        <v>10966</v>
      </c>
      <c r="F10970" s="12">
        <f t="shared" ca="1" si="1555"/>
        <v>0.45413589577183044</v>
      </c>
      <c r="G10970" s="1">
        <f t="shared" ca="1" si="1559"/>
        <v>1.5787175916742886</v>
      </c>
      <c r="H10970" s="1">
        <f t="shared" ca="1" si="1560"/>
        <v>22064.04362436217</v>
      </c>
      <c r="I10970" s="1">
        <f t="shared" ca="1" si="1561"/>
        <v>22071.71487995785</v>
      </c>
      <c r="J10970" s="1">
        <f t="shared" ca="1" si="1557"/>
        <v>7.6712555956801225</v>
      </c>
      <c r="K10970" s="5">
        <f t="shared" ca="1" si="1556"/>
        <v>0.43751791494815584</v>
      </c>
      <c r="L10970" s="1">
        <f t="shared" ca="1" si="1554"/>
        <v>0.80771577389325999</v>
      </c>
      <c r="M10970" s="1">
        <f t="shared" ca="1" si="1562"/>
        <v>22072.522595731742</v>
      </c>
      <c r="N10970" s="13">
        <f t="shared" ca="1" si="1563"/>
        <v>8.4789713695718092</v>
      </c>
    </row>
    <row r="10971" spans="5:14" x14ac:dyDescent="0.15">
      <c r="E10971" s="2">
        <f t="shared" si="1558"/>
        <v>10967</v>
      </c>
      <c r="F10971" s="12">
        <f t="shared" ca="1" si="1555"/>
        <v>0.39038966022389487</v>
      </c>
      <c r="G10971" s="1">
        <f t="shared" ca="1" si="1559"/>
        <v>1.8812198197523442</v>
      </c>
      <c r="H10971" s="1">
        <f t="shared" ca="1" si="1560"/>
        <v>22065.924844181922</v>
      </c>
      <c r="I10971" s="1">
        <f t="shared" ca="1" si="1561"/>
        <v>22072.522595731742</v>
      </c>
      <c r="J10971" s="1">
        <f t="shared" ca="1" si="1557"/>
        <v>6.5977515498198045</v>
      </c>
      <c r="K10971" s="5">
        <f t="shared" ca="1" si="1556"/>
        <v>0.3734745897412528</v>
      </c>
      <c r="L10971" s="1">
        <f t="shared" ca="1" si="1554"/>
        <v>0.63360431705245801</v>
      </c>
      <c r="M10971" s="1">
        <f t="shared" ca="1" si="1562"/>
        <v>22073.156200048794</v>
      </c>
      <c r="N10971" s="13">
        <f t="shared" ca="1" si="1563"/>
        <v>7.2313558668720361</v>
      </c>
    </row>
    <row r="10972" spans="5:14" x14ac:dyDescent="0.15">
      <c r="E10972" s="2">
        <f t="shared" si="1558"/>
        <v>10968</v>
      </c>
      <c r="F10972" s="12">
        <f t="shared" ca="1" si="1555"/>
        <v>0.15269194295025179</v>
      </c>
      <c r="G10972" s="1">
        <f t="shared" ca="1" si="1559"/>
        <v>3.7586656641282823</v>
      </c>
      <c r="H10972" s="1">
        <f t="shared" ca="1" si="1560"/>
        <v>22069.683509846051</v>
      </c>
      <c r="I10972" s="1">
        <f t="shared" ca="1" si="1561"/>
        <v>22073.156200048794</v>
      </c>
      <c r="J10972" s="1">
        <f t="shared" ca="1" si="1557"/>
        <v>3.4726902027432516</v>
      </c>
      <c r="K10972" s="5">
        <f t="shared" ca="1" si="1556"/>
        <v>0.25181706462295972</v>
      </c>
      <c r="L10972" s="1">
        <f t="shared" ca="1" si="1554"/>
        <v>0.36013914419441062</v>
      </c>
      <c r="M10972" s="1">
        <f t="shared" ca="1" si="1562"/>
        <v>22073.516339192989</v>
      </c>
      <c r="N10972" s="13">
        <f t="shared" ca="1" si="1563"/>
        <v>3.8328293469385244</v>
      </c>
    </row>
    <row r="10973" spans="5:14" x14ac:dyDescent="0.15">
      <c r="E10973" s="2">
        <f t="shared" si="1558"/>
        <v>10969</v>
      </c>
      <c r="F10973" s="12">
        <f t="shared" ca="1" si="1555"/>
        <v>0.26513231348943678</v>
      </c>
      <c r="G10973" s="1">
        <f t="shared" ca="1" si="1559"/>
        <v>2.6550525628324531</v>
      </c>
      <c r="H10973" s="1">
        <f t="shared" ca="1" si="1560"/>
        <v>22072.338562408884</v>
      </c>
      <c r="I10973" s="1">
        <f t="shared" ca="1" si="1561"/>
        <v>22073.516339192989</v>
      </c>
      <c r="J10973" s="1">
        <f t="shared" ca="1" si="1557"/>
        <v>1.1777767841049354</v>
      </c>
      <c r="K10973" s="5">
        <f t="shared" ca="1" si="1556"/>
        <v>0.76737219483795416</v>
      </c>
      <c r="L10973" s="1">
        <f t="shared" ca="1" si="1554"/>
        <v>2.3412992847494438</v>
      </c>
      <c r="M10973" s="1">
        <f t="shared" ca="1" si="1562"/>
        <v>22075.857638477737</v>
      </c>
      <c r="N10973" s="13">
        <f t="shared" ca="1" si="1563"/>
        <v>3.5190760688528826</v>
      </c>
    </row>
    <row r="10974" spans="5:14" x14ac:dyDescent="0.15">
      <c r="E10974" s="2">
        <f t="shared" si="1558"/>
        <v>10970</v>
      </c>
      <c r="F10974" s="12">
        <f t="shared" ca="1" si="1555"/>
        <v>0.46546857078453674</v>
      </c>
      <c r="G10974" s="1">
        <f t="shared" ca="1" si="1559"/>
        <v>1.5294214033120539</v>
      </c>
      <c r="H10974" s="1">
        <f t="shared" ca="1" si="1560"/>
        <v>22073.867983812197</v>
      </c>
      <c r="I10974" s="1">
        <f t="shared" ca="1" si="1561"/>
        <v>22075.857638477737</v>
      </c>
      <c r="J10974" s="1">
        <f t="shared" ca="1" si="1557"/>
        <v>1.9896546655400016</v>
      </c>
      <c r="K10974" s="5">
        <f t="shared" ca="1" si="1556"/>
        <v>0.80929935799688013</v>
      </c>
      <c r="L10974" s="1">
        <f t="shared" ca="1" si="1554"/>
        <v>2.7013109764545358</v>
      </c>
      <c r="M10974" s="1">
        <f t="shared" ca="1" si="1562"/>
        <v>22078.558949454193</v>
      </c>
      <c r="N10974" s="13">
        <f t="shared" ca="1" si="1563"/>
        <v>4.6909656419957173</v>
      </c>
    </row>
    <row r="10975" spans="5:14" x14ac:dyDescent="0.15">
      <c r="E10975" s="2">
        <f t="shared" si="1558"/>
        <v>10971</v>
      </c>
      <c r="F10975" s="12">
        <f t="shared" ca="1" si="1555"/>
        <v>0.73708075373358906</v>
      </c>
      <c r="G10975" s="1">
        <f t="shared" ca="1" si="1559"/>
        <v>0.61011564384398986</v>
      </c>
      <c r="H10975" s="1">
        <f t="shared" ca="1" si="1560"/>
        <v>22074.478099456042</v>
      </c>
      <c r="I10975" s="1">
        <f t="shared" ca="1" si="1561"/>
        <v>22078.558949454193</v>
      </c>
      <c r="J10975" s="1">
        <f t="shared" ca="1" si="1557"/>
        <v>4.0808499981503701</v>
      </c>
      <c r="K10975" s="5">
        <f t="shared" ca="1" si="1556"/>
        <v>0.29208907580005317</v>
      </c>
      <c r="L10975" s="1">
        <f t="shared" ca="1" si="1554"/>
        <v>0.44323685830776977</v>
      </c>
      <c r="M10975" s="1">
        <f t="shared" ca="1" si="1562"/>
        <v>22079.0021863125</v>
      </c>
      <c r="N10975" s="13">
        <f t="shared" ca="1" si="1563"/>
        <v>4.5240868564578705</v>
      </c>
    </row>
    <row r="10976" spans="5:14" x14ac:dyDescent="0.15">
      <c r="E10976" s="2">
        <f t="shared" si="1558"/>
        <v>10972</v>
      </c>
      <c r="F10976" s="12">
        <f t="shared" ca="1" si="1555"/>
        <v>0.40557128426138733</v>
      </c>
      <c r="G10976" s="1">
        <f t="shared" ca="1" si="1559"/>
        <v>1.804917254767189</v>
      </c>
      <c r="H10976" s="1">
        <f t="shared" ca="1" si="1560"/>
        <v>22076.283016710811</v>
      </c>
      <c r="I10976" s="1">
        <f t="shared" ca="1" si="1561"/>
        <v>22079.0021863125</v>
      </c>
      <c r="J10976" s="1">
        <f t="shared" ca="1" si="1557"/>
        <v>2.7191696016889182</v>
      </c>
      <c r="K10976" s="5">
        <f t="shared" ca="1" si="1556"/>
        <v>0.25594226864622549</v>
      </c>
      <c r="L10976" s="1">
        <f t="shared" ca="1" si="1554"/>
        <v>0.36833652648504606</v>
      </c>
      <c r="M10976" s="1">
        <f t="shared" ca="1" si="1562"/>
        <v>22079.370522838984</v>
      </c>
      <c r="N10976" s="13">
        <f t="shared" ca="1" si="1563"/>
        <v>3.0875061281731178</v>
      </c>
    </row>
    <row r="10977" spans="5:14" x14ac:dyDescent="0.15">
      <c r="E10977" s="2">
        <f t="shared" si="1558"/>
        <v>10973</v>
      </c>
      <c r="F10977" s="12">
        <f t="shared" ca="1" si="1555"/>
        <v>0.74980882896910572</v>
      </c>
      <c r="G10977" s="1">
        <f t="shared" ca="1" si="1559"/>
        <v>0.57587399930163474</v>
      </c>
      <c r="H10977" s="1">
        <f t="shared" ca="1" si="1560"/>
        <v>22076.858890710115</v>
      </c>
      <c r="I10977" s="1">
        <f t="shared" ca="1" si="1561"/>
        <v>22079.370522838984</v>
      </c>
      <c r="J10977" s="1">
        <f t="shared" ca="1" si="1557"/>
        <v>2.5116321288696781</v>
      </c>
      <c r="K10977" s="5">
        <f t="shared" ca="1" si="1556"/>
        <v>0.42074925154575016</v>
      </c>
      <c r="L10977" s="1">
        <f t="shared" ca="1" si="1554"/>
        <v>0.75981379806428884</v>
      </c>
      <c r="M10977" s="1">
        <f t="shared" ca="1" si="1562"/>
        <v>22080.130336637048</v>
      </c>
      <c r="N10977" s="13">
        <f ca="1">M10977-H10977</f>
        <v>3.2714459269336658</v>
      </c>
    </row>
    <row r="10978" spans="5:14" x14ac:dyDescent="0.15">
      <c r="E10978" s="2">
        <f t="shared" si="1558"/>
        <v>10974</v>
      </c>
      <c r="F10978" s="12">
        <f t="shared" ca="1" si="1555"/>
        <v>5.4099070807400729E-4</v>
      </c>
      <c r="G10978" s="1">
        <f t="shared" ca="1" si="1559"/>
        <v>15.04421690945847</v>
      </c>
      <c r="H10978" s="1">
        <f t="shared" ca="1" si="1560"/>
        <v>22091.903107619572</v>
      </c>
      <c r="I10978" s="1">
        <f t="shared" ca="1" si="1561"/>
        <v>22091.903107619572</v>
      </c>
      <c r="J10978" s="1">
        <f t="shared" ca="1" si="1557"/>
        <v>0</v>
      </c>
      <c r="K10978" s="5">
        <f t="shared" ca="1" si="1556"/>
        <v>0.80427584920097495</v>
      </c>
      <c r="L10978" s="1">
        <f t="shared" ca="1" si="1554"/>
        <v>2.6540118346319868</v>
      </c>
      <c r="M10978" s="1">
        <f t="shared" ca="1" si="1562"/>
        <v>22094.557119454203</v>
      </c>
      <c r="N10978" s="13">
        <f t="shared" ca="1" si="1563"/>
        <v>2.6540118346310919</v>
      </c>
    </row>
    <row r="10979" spans="5:14" x14ac:dyDescent="0.15">
      <c r="E10979" s="2">
        <f t="shared" si="1558"/>
        <v>10975</v>
      </c>
      <c r="F10979" s="12">
        <f t="shared" ca="1" si="1555"/>
        <v>0.19969627436768378</v>
      </c>
      <c r="G10979" s="1">
        <f t="shared" ca="1" si="1559"/>
        <v>3.2219153897603907</v>
      </c>
      <c r="H10979" s="1">
        <f t="shared" ca="1" si="1560"/>
        <v>22095.125023009332</v>
      </c>
      <c r="I10979" s="1">
        <f t="shared" ca="1" si="1561"/>
        <v>22095.125023009332</v>
      </c>
      <c r="J10979" s="1">
        <f t="shared" ca="1" si="1557"/>
        <v>0</v>
      </c>
      <c r="K10979" s="5">
        <f t="shared" ca="1" si="1556"/>
        <v>0.66743302464646459</v>
      </c>
      <c r="L10979" s="1">
        <f t="shared" ca="1" si="1554"/>
        <v>1.7044249378739702</v>
      </c>
      <c r="M10979" s="1">
        <f t="shared" ca="1" si="1562"/>
        <v>22096.829447947206</v>
      </c>
      <c r="N10979" s="13">
        <f t="shared" ca="1" si="1563"/>
        <v>1.704424937874137</v>
      </c>
    </row>
    <row r="10980" spans="5:14" x14ac:dyDescent="0.15">
      <c r="E10980" s="2">
        <f t="shared" si="1558"/>
        <v>10976</v>
      </c>
      <c r="F10980" s="12">
        <f t="shared" ca="1" si="1555"/>
        <v>0.28953175894410843</v>
      </c>
      <c r="G10980" s="1">
        <f t="shared" ca="1" si="1559"/>
        <v>2.4789805704859176</v>
      </c>
      <c r="H10980" s="1">
        <f t="shared" ca="1" si="1560"/>
        <v>22097.604003579818</v>
      </c>
      <c r="I10980" s="1">
        <f t="shared" ca="1" si="1561"/>
        <v>22097.604003579818</v>
      </c>
      <c r="J10980" s="1">
        <f t="shared" ca="1" si="1557"/>
        <v>0</v>
      </c>
      <c r="K10980" s="5">
        <f t="shared" ca="1" si="1556"/>
        <v>0.50582807030701393</v>
      </c>
      <c r="L10980" s="1">
        <f t="shared" ca="1" si="1554"/>
        <v>1.0223510425515301</v>
      </c>
      <c r="M10980" s="1">
        <f t="shared" ca="1" si="1562"/>
        <v>22098.626354622371</v>
      </c>
      <c r="N10980" s="13">
        <f t="shared" ca="1" si="1563"/>
        <v>1.0223510425530549</v>
      </c>
    </row>
    <row r="10981" spans="5:14" x14ac:dyDescent="0.15">
      <c r="E10981" s="2">
        <f t="shared" si="1558"/>
        <v>10977</v>
      </c>
      <c r="F10981" s="12">
        <f t="shared" ca="1" si="1555"/>
        <v>9.9440879782597302E-2</v>
      </c>
      <c r="G10981" s="1">
        <f t="shared" ca="1" si="1559"/>
        <v>4.6163839688951338</v>
      </c>
      <c r="H10981" s="1">
        <f t="shared" ca="1" si="1560"/>
        <v>22102.220387548714</v>
      </c>
      <c r="I10981" s="1">
        <f t="shared" ca="1" si="1561"/>
        <v>22102.220387548714</v>
      </c>
      <c r="J10981" s="1">
        <f t="shared" ca="1" si="1557"/>
        <v>0</v>
      </c>
      <c r="K10981" s="5">
        <f t="shared" ca="1" si="1556"/>
        <v>0.62344085970679142</v>
      </c>
      <c r="L10981" s="1">
        <f t="shared" ca="1" si="1554"/>
        <v>1.4871767107075728</v>
      </c>
      <c r="M10981" s="1">
        <f t="shared" ca="1" si="1562"/>
        <v>22103.707564259421</v>
      </c>
      <c r="N10981" s="13">
        <f t="shared" ca="1" si="1563"/>
        <v>1.48717671070699</v>
      </c>
    </row>
    <row r="10982" spans="5:14" x14ac:dyDescent="0.15">
      <c r="E10982" s="2">
        <f t="shared" si="1558"/>
        <v>10978</v>
      </c>
      <c r="F10982" s="12">
        <f t="shared" ca="1" si="1555"/>
        <v>0.45672229422027333</v>
      </c>
      <c r="G10982" s="1">
        <f t="shared" ca="1" si="1559"/>
        <v>1.5673594881707851</v>
      </c>
      <c r="H10982" s="1">
        <f t="shared" ca="1" si="1560"/>
        <v>22103.787747036884</v>
      </c>
      <c r="I10982" s="1">
        <f t="shared" ca="1" si="1561"/>
        <v>22103.787747036884</v>
      </c>
      <c r="J10982" s="1">
        <f t="shared" ca="1" si="1557"/>
        <v>0</v>
      </c>
      <c r="K10982" s="5">
        <f t="shared" ca="1" si="1556"/>
        <v>0.81713740292020276</v>
      </c>
      <c r="L10982" s="1">
        <f t="shared" ca="1" si="1554"/>
        <v>2.7777741981984936</v>
      </c>
      <c r="M10982" s="1">
        <f t="shared" ca="1" si="1562"/>
        <v>22106.565521235083</v>
      </c>
      <c r="N10982" s="13">
        <f t="shared" ca="1" si="1563"/>
        <v>2.7777741981990403</v>
      </c>
    </row>
    <row r="10983" spans="5:14" x14ac:dyDescent="0.15">
      <c r="E10983" s="2">
        <f t="shared" si="1558"/>
        <v>10979</v>
      </c>
      <c r="F10983" s="12">
        <f t="shared" ca="1" si="1555"/>
        <v>0.69531658989919154</v>
      </c>
      <c r="G10983" s="1">
        <f t="shared" ca="1" si="1559"/>
        <v>0.72677602420513754</v>
      </c>
      <c r="H10983" s="1">
        <f t="shared" ca="1" si="1560"/>
        <v>22104.514523061091</v>
      </c>
      <c r="I10983" s="1">
        <f t="shared" ca="1" si="1561"/>
        <v>22106.565521235083</v>
      </c>
      <c r="J10983" s="1">
        <f t="shared" ca="1" si="1557"/>
        <v>2.0509981739924115</v>
      </c>
      <c r="K10983" s="5">
        <f t="shared" ca="1" si="1556"/>
        <v>0.22879520886139459</v>
      </c>
      <c r="L10983" s="1">
        <f t="shared" ca="1" si="1554"/>
        <v>0.31567273566013981</v>
      </c>
      <c r="M10983" s="1">
        <f t="shared" ca="1" si="1562"/>
        <v>22106.881193970745</v>
      </c>
      <c r="N10983" s="13">
        <f t="shared" ca="1" si="1563"/>
        <v>2.3666709096542036</v>
      </c>
    </row>
    <row r="10984" spans="5:14" x14ac:dyDescent="0.15">
      <c r="E10984" s="2">
        <f t="shared" si="1558"/>
        <v>10980</v>
      </c>
      <c r="F10984" s="12">
        <f t="shared" ca="1" si="1555"/>
        <v>3.4433996751774831E-3</v>
      </c>
      <c r="G10984" s="1">
        <f t="shared" ca="1" si="1559"/>
        <v>11.342592035907645</v>
      </c>
      <c r="H10984" s="1">
        <f t="shared" ca="1" si="1560"/>
        <v>22115.857115096998</v>
      </c>
      <c r="I10984" s="1">
        <f t="shared" ca="1" si="1561"/>
        <v>22115.857115096998</v>
      </c>
      <c r="J10984" s="1">
        <f t="shared" ca="1" si="1557"/>
        <v>0</v>
      </c>
      <c r="K10984" s="5">
        <f t="shared" ca="1" si="1556"/>
        <v>0.76871345665336099</v>
      </c>
      <c r="L10984" s="1">
        <f t="shared" ca="1" si="1554"/>
        <v>2.3517224197467903</v>
      </c>
      <c r="M10984" s="1">
        <f t="shared" ca="1" si="1562"/>
        <v>22118.208837516744</v>
      </c>
      <c r="N10984" s="13">
        <f t="shared" ca="1" si="1563"/>
        <v>2.3517224197457836</v>
      </c>
    </row>
    <row r="10985" spans="5:14" x14ac:dyDescent="0.15">
      <c r="E10985" s="2">
        <f t="shared" si="1558"/>
        <v>10981</v>
      </c>
      <c r="F10985" s="12">
        <f t="shared" ca="1" si="1555"/>
        <v>0.72224057918232609</v>
      </c>
      <c r="G10985" s="1">
        <f t="shared" ca="1" si="1559"/>
        <v>0.65079396685653645</v>
      </c>
      <c r="H10985" s="1">
        <f t="shared" ca="1" si="1560"/>
        <v>22116.507909063854</v>
      </c>
      <c r="I10985" s="1">
        <f t="shared" ca="1" si="1561"/>
        <v>22118.208837516744</v>
      </c>
      <c r="J10985" s="1">
        <f t="shared" ca="1" si="1557"/>
        <v>1.7009284528903663</v>
      </c>
      <c r="K10985" s="5">
        <f t="shared" ca="1" si="1556"/>
        <v>0.8267814975333424</v>
      </c>
      <c r="L10985" s="1">
        <f t="shared" ca="1" si="1554"/>
        <v>2.8766886645241163</v>
      </c>
      <c r="M10985" s="1">
        <f t="shared" ca="1" si="1562"/>
        <v>22121.085526181269</v>
      </c>
      <c r="N10985" s="13">
        <f t="shared" ca="1" si="1563"/>
        <v>4.5776171174147748</v>
      </c>
    </row>
    <row r="10986" spans="5:14" x14ac:dyDescent="0.15">
      <c r="E10986" s="2">
        <f t="shared" si="1558"/>
        <v>10982</v>
      </c>
      <c r="F10986" s="12">
        <f t="shared" ca="1" si="1555"/>
        <v>0.28767084556691758</v>
      </c>
      <c r="G10986" s="1">
        <f t="shared" ca="1" si="1559"/>
        <v>2.4918766995769888</v>
      </c>
      <c r="H10986" s="1">
        <f t="shared" ca="1" si="1560"/>
        <v>22118.99978576343</v>
      </c>
      <c r="I10986" s="1">
        <f t="shared" ca="1" si="1561"/>
        <v>22121.085526181269</v>
      </c>
      <c r="J10986" s="1">
        <f t="shared" ca="1" si="1557"/>
        <v>2.0857404178386787</v>
      </c>
      <c r="K10986" s="5">
        <f t="shared" ca="1" si="1556"/>
        <v>0.36250382682857596</v>
      </c>
      <c r="L10986" s="1">
        <f t="shared" ca="1" si="1554"/>
        <v>0.6060536833219935</v>
      </c>
      <c r="M10986" s="1">
        <f t="shared" ca="1" si="1562"/>
        <v>22121.69157986459</v>
      </c>
      <c r="N10986" s="13">
        <f t="shared" ca="1" si="1563"/>
        <v>2.6917941011597577</v>
      </c>
    </row>
    <row r="10987" spans="5:14" x14ac:dyDescent="0.15">
      <c r="E10987" s="2">
        <f t="shared" si="1558"/>
        <v>10983</v>
      </c>
      <c r="F10987" s="12">
        <f t="shared" ca="1" si="1555"/>
        <v>0.76377585816954718</v>
      </c>
      <c r="G10987" s="1">
        <f t="shared" ca="1" si="1559"/>
        <v>0.53896182443798246</v>
      </c>
      <c r="H10987" s="1">
        <f t="shared" ca="1" si="1560"/>
        <v>22119.538747587867</v>
      </c>
      <c r="I10987" s="1">
        <f t="shared" ca="1" si="1561"/>
        <v>22121.69157986459</v>
      </c>
      <c r="J10987" s="1">
        <f t="shared" ca="1" si="1557"/>
        <v>2.15283227672262</v>
      </c>
      <c r="K10987" s="5">
        <f t="shared" ca="1" si="1556"/>
        <v>0.48302045180078956</v>
      </c>
      <c r="L10987" s="1">
        <f t="shared" ca="1" si="1554"/>
        <v>0.94695613227407638</v>
      </c>
      <c r="M10987" s="1">
        <f t="shared" ca="1" si="1562"/>
        <v>22122.638535996863</v>
      </c>
      <c r="N10987" s="13">
        <f t="shared" ca="1" si="1563"/>
        <v>3.0997884089956642</v>
      </c>
    </row>
    <row r="10988" spans="5:14" x14ac:dyDescent="0.15">
      <c r="E10988" s="2">
        <f t="shared" si="1558"/>
        <v>10984</v>
      </c>
      <c r="F10988" s="12">
        <f t="shared" ca="1" si="1555"/>
        <v>0.30122562192168789</v>
      </c>
      <c r="G10988" s="1">
        <f t="shared" ca="1" si="1559"/>
        <v>2.3997914410665109</v>
      </c>
      <c r="H10988" s="1">
        <f t="shared" ca="1" si="1560"/>
        <v>22121.938539028932</v>
      </c>
      <c r="I10988" s="1">
        <f t="shared" ca="1" si="1561"/>
        <v>22122.638535996863</v>
      </c>
      <c r="J10988" s="1">
        <f t="shared" ca="1" si="1557"/>
        <v>0.6999969679309288</v>
      </c>
      <c r="K10988" s="5">
        <f t="shared" ca="1" si="1556"/>
        <v>0.47729948659263921</v>
      </c>
      <c r="L10988" s="1">
        <f t="shared" ca="1" si="1554"/>
        <v>0.92865859955645436</v>
      </c>
      <c r="M10988" s="1">
        <f t="shared" ca="1" si="1562"/>
        <v>22123.56719459642</v>
      </c>
      <c r="N10988" s="13">
        <f t="shared" ca="1" si="1563"/>
        <v>1.6286555674887495</v>
      </c>
    </row>
    <row r="10989" spans="5:14" x14ac:dyDescent="0.15">
      <c r="E10989" s="2">
        <f t="shared" si="1558"/>
        <v>10985</v>
      </c>
      <c r="F10989" s="12">
        <f t="shared" ca="1" si="1555"/>
        <v>0.39514528189929232</v>
      </c>
      <c r="G10989" s="1">
        <f t="shared" ca="1" si="1559"/>
        <v>1.8570035588540048</v>
      </c>
      <c r="H10989" s="1">
        <f t="shared" ca="1" si="1560"/>
        <v>22123.795542587784</v>
      </c>
      <c r="I10989" s="1">
        <f t="shared" ca="1" si="1561"/>
        <v>22123.795542587784</v>
      </c>
      <c r="J10989" s="1">
        <f t="shared" ca="1" si="1557"/>
        <v>0</v>
      </c>
      <c r="K10989" s="5">
        <f t="shared" ca="1" si="1556"/>
        <v>0.38162769713338152</v>
      </c>
      <c r="L10989" s="1">
        <f t="shared" ca="1" si="1554"/>
        <v>0.65448829107008266</v>
      </c>
      <c r="M10989" s="1">
        <f t="shared" ca="1" si="1562"/>
        <v>22124.450030878856</v>
      </c>
      <c r="N10989" s="13">
        <f t="shared" ca="1" si="1563"/>
        <v>0.6544882910711749</v>
      </c>
    </row>
    <row r="10990" spans="5:14" x14ac:dyDescent="0.15">
      <c r="E10990" s="2">
        <f t="shared" si="1558"/>
        <v>10986</v>
      </c>
      <c r="F10990" s="12">
        <f t="shared" ca="1" si="1555"/>
        <v>0.52193753464732695</v>
      </c>
      <c r="G10990" s="1">
        <f t="shared" ca="1" si="1559"/>
        <v>1.3004147273731068</v>
      </c>
      <c r="H10990" s="1">
        <f t="shared" ca="1" si="1560"/>
        <v>22125.095957315156</v>
      </c>
      <c r="I10990" s="1">
        <f t="shared" ca="1" si="1561"/>
        <v>22125.095957315156</v>
      </c>
      <c r="J10990" s="1">
        <f t="shared" ca="1" si="1557"/>
        <v>0</v>
      </c>
      <c r="K10990" s="5">
        <f t="shared" ca="1" si="1556"/>
        <v>1.8297237517761911E-2</v>
      </c>
      <c r="L10990" s="1">
        <f t="shared" ca="1" si="1554"/>
        <v>1.2356985471361482E-2</v>
      </c>
      <c r="M10990" s="1">
        <f t="shared" ca="1" si="1562"/>
        <v>22125.108314300629</v>
      </c>
      <c r="N10990" s="13">
        <f t="shared" ca="1" si="1563"/>
        <v>1.235698547316133E-2</v>
      </c>
    </row>
    <row r="10991" spans="5:14" x14ac:dyDescent="0.15">
      <c r="E10991" s="2">
        <f t="shared" si="1558"/>
        <v>10987</v>
      </c>
      <c r="F10991" s="12">
        <f t="shared" ca="1" si="1555"/>
        <v>5.0547191678515513E-2</v>
      </c>
      <c r="G10991" s="1">
        <f t="shared" ca="1" si="1559"/>
        <v>5.9696957807601354</v>
      </c>
      <c r="H10991" s="1">
        <f t="shared" ca="1" si="1560"/>
        <v>22131.065653095917</v>
      </c>
      <c r="I10991" s="1">
        <f t="shared" ca="1" si="1561"/>
        <v>22131.065653095917</v>
      </c>
      <c r="J10991" s="1">
        <f t="shared" ca="1" si="1557"/>
        <v>0</v>
      </c>
      <c r="K10991" s="5">
        <f t="shared" ca="1" si="1556"/>
        <v>0.33846322740820634</v>
      </c>
      <c r="L10991" s="1">
        <f t="shared" ca="1" si="1554"/>
        <v>0.54781232143476788</v>
      </c>
      <c r="M10991" s="1">
        <f t="shared" ca="1" si="1562"/>
        <v>22131.613465417351</v>
      </c>
      <c r="N10991" s="13">
        <f t="shared" ca="1" si="1563"/>
        <v>0.54781232143432135</v>
      </c>
    </row>
    <row r="10992" spans="5:14" x14ac:dyDescent="0.15">
      <c r="E10992" s="2">
        <f t="shared" si="1558"/>
        <v>10988</v>
      </c>
      <c r="F10992" s="12">
        <f t="shared" ca="1" si="1555"/>
        <v>0.21607784571333122</v>
      </c>
      <c r="G10992" s="1">
        <f t="shared" ca="1" si="1559"/>
        <v>3.0642330788086585</v>
      </c>
      <c r="H10992" s="1">
        <f t="shared" ca="1" si="1560"/>
        <v>22134.129886174724</v>
      </c>
      <c r="I10992" s="1">
        <f t="shared" ca="1" si="1561"/>
        <v>22134.129886174724</v>
      </c>
      <c r="J10992" s="1">
        <f t="shared" ca="1" si="1557"/>
        <v>0</v>
      </c>
      <c r="K10992" s="5">
        <f t="shared" ca="1" si="1556"/>
        <v>0.16144678091962361</v>
      </c>
      <c r="L10992" s="1">
        <f t="shared" ca="1" si="1554"/>
        <v>0.19774209683200117</v>
      </c>
      <c r="M10992" s="1">
        <f t="shared" ca="1" si="1562"/>
        <v>22134.327628271556</v>
      </c>
      <c r="N10992" s="13">
        <f t="shared" ca="1" si="1563"/>
        <v>0.19774209683237132</v>
      </c>
    </row>
    <row r="10993" spans="5:14" x14ac:dyDescent="0.15">
      <c r="E10993" s="2">
        <f t="shared" si="1558"/>
        <v>10989</v>
      </c>
      <c r="F10993" s="12">
        <f t="shared" ca="1" si="1555"/>
        <v>0.57564121548403457</v>
      </c>
      <c r="G10993" s="1">
        <f t="shared" ca="1" si="1559"/>
        <v>1.1045414042946926</v>
      </c>
      <c r="H10993" s="1">
        <f t="shared" ca="1" si="1560"/>
        <v>22135.23442757902</v>
      </c>
      <c r="I10993" s="1">
        <f t="shared" ca="1" si="1561"/>
        <v>22135.23442757902</v>
      </c>
      <c r="J10993" s="1">
        <f t="shared" ca="1" si="1557"/>
        <v>0</v>
      </c>
      <c r="K10993" s="5">
        <f t="shared" ca="1" si="1556"/>
        <v>7.4886532513005144E-2</v>
      </c>
      <c r="L10993" s="1">
        <f t="shared" ca="1" si="1554"/>
        <v>7.3154087284438021E-2</v>
      </c>
      <c r="M10993" s="1">
        <f t="shared" ca="1" si="1562"/>
        <v>22135.307581666304</v>
      </c>
      <c r="N10993" s="13">
        <f t="shared" ca="1" si="1563"/>
        <v>7.3154087283910485E-2</v>
      </c>
    </row>
    <row r="10994" spans="5:14" x14ac:dyDescent="0.15">
      <c r="E10994" s="2">
        <f t="shared" si="1558"/>
        <v>10990</v>
      </c>
      <c r="F10994" s="12">
        <f t="shared" ca="1" si="1555"/>
        <v>0.96632919533118644</v>
      </c>
      <c r="G10994" s="1">
        <f t="shared" ca="1" si="1559"/>
        <v>6.8501441812491348E-2</v>
      </c>
      <c r="H10994" s="1">
        <f t="shared" ca="1" si="1560"/>
        <v>22135.302929020832</v>
      </c>
      <c r="I10994" s="1">
        <f t="shared" ca="1" si="1561"/>
        <v>22135.307581666304</v>
      </c>
      <c r="J10994" s="1">
        <f t="shared" ca="1" si="1557"/>
        <v>4.6526454716513399E-3</v>
      </c>
      <c r="K10994" s="5">
        <f t="shared" ca="1" si="1556"/>
        <v>0.9766101472309896</v>
      </c>
      <c r="L10994" s="1">
        <f t="shared" ca="1" si="1554"/>
        <v>6.6323154983681123</v>
      </c>
      <c r="M10994" s="1">
        <f t="shared" ca="1" si="1562"/>
        <v>22141.939897164673</v>
      </c>
      <c r="N10994" s="13">
        <f t="shared" ca="1" si="1563"/>
        <v>6.6369681438409316</v>
      </c>
    </row>
    <row r="10995" spans="5:14" x14ac:dyDescent="0.15">
      <c r="E10995" s="2">
        <f t="shared" si="1558"/>
        <v>10991</v>
      </c>
      <c r="F10995" s="12">
        <f t="shared" ca="1" si="1555"/>
        <v>0.58273378089565941</v>
      </c>
      <c r="G10995" s="1">
        <f t="shared" ca="1" si="1559"/>
        <v>1.0800496669289372</v>
      </c>
      <c r="H10995" s="1">
        <f t="shared" ca="1" si="1560"/>
        <v>22136.382978687761</v>
      </c>
      <c r="I10995" s="1">
        <f t="shared" ca="1" si="1561"/>
        <v>22141.939897164673</v>
      </c>
      <c r="J10995" s="1">
        <f t="shared" ca="1" si="1557"/>
        <v>5.5569184769119602</v>
      </c>
      <c r="K10995" s="5">
        <f t="shared" ca="1" si="1556"/>
        <v>0.14386215304404992</v>
      </c>
      <c r="L10995" s="1">
        <f t="shared" ca="1" si="1554"/>
        <v>0.16990184361749036</v>
      </c>
      <c r="M10995" s="1">
        <f t="shared" ca="1" si="1562"/>
        <v>22142.109799008293</v>
      </c>
      <c r="N10995" s="13">
        <f t="shared" ca="1" si="1563"/>
        <v>5.7268203205312602</v>
      </c>
    </row>
    <row r="10996" spans="5:14" x14ac:dyDescent="0.15">
      <c r="E10996" s="2">
        <f t="shared" si="1558"/>
        <v>10992</v>
      </c>
      <c r="F10996" s="12">
        <f t="shared" ca="1" si="1555"/>
        <v>0.80095720216357869</v>
      </c>
      <c r="G10996" s="1">
        <f t="shared" ca="1" si="1559"/>
        <v>0.44389552769726126</v>
      </c>
      <c r="H10996" s="1">
        <f t="shared" ca="1" si="1560"/>
        <v>22136.826874215458</v>
      </c>
      <c r="I10996" s="1">
        <f t="shared" ca="1" si="1561"/>
        <v>22142.109799008293</v>
      </c>
      <c r="J10996" s="1">
        <f t="shared" ca="1" si="1557"/>
        <v>5.2829247928348195</v>
      </c>
      <c r="K10996" s="5">
        <f t="shared" ca="1" si="1556"/>
        <v>0.89463859879913565</v>
      </c>
      <c r="L10996" s="1">
        <f t="shared" ca="1" si="1554"/>
        <v>3.7934058016979977</v>
      </c>
      <c r="M10996" s="1">
        <f t="shared" ca="1" si="1562"/>
        <v>22145.903204809991</v>
      </c>
      <c r="N10996" s="13">
        <f t="shared" ca="1" si="1563"/>
        <v>9.0763305945329193</v>
      </c>
    </row>
    <row r="10997" spans="5:14" x14ac:dyDescent="0.15">
      <c r="E10997" s="2">
        <f t="shared" si="1558"/>
        <v>10993</v>
      </c>
      <c r="F10997" s="12">
        <f t="shared" ca="1" si="1555"/>
        <v>0.83733708763287995</v>
      </c>
      <c r="G10997" s="1">
        <f t="shared" ca="1" si="1559"/>
        <v>0.35505711286843072</v>
      </c>
      <c r="H10997" s="1">
        <f t="shared" ca="1" si="1560"/>
        <v>22137.181931328327</v>
      </c>
      <c r="I10997" s="1">
        <f t="shared" ca="1" si="1561"/>
        <v>22145.903204809991</v>
      </c>
      <c r="J10997" s="1">
        <f t="shared" ca="1" si="1557"/>
        <v>8.7212734816639568</v>
      </c>
      <c r="K10997" s="5">
        <f t="shared" ca="1" si="1556"/>
        <v>0.85804434736066471</v>
      </c>
      <c r="L10997" s="1">
        <f t="shared" ca="1" si="1554"/>
        <v>3.2418677936867257</v>
      </c>
      <c r="M10997" s="1">
        <f t="shared" ca="1" si="1562"/>
        <v>22149.145072603678</v>
      </c>
      <c r="N10997" s="13">
        <f t="shared" ca="1" si="1563"/>
        <v>11.963141275351518</v>
      </c>
    </row>
    <row r="10998" spans="5:14" x14ac:dyDescent="0.15">
      <c r="E10998" s="2">
        <f t="shared" si="1558"/>
        <v>10994</v>
      </c>
      <c r="F10998" s="12">
        <f t="shared" ca="1" si="1555"/>
        <v>0.45219289142602104</v>
      </c>
      <c r="G10998" s="1">
        <f t="shared" ca="1" si="1559"/>
        <v>1.5872928784793341</v>
      </c>
      <c r="H10998" s="1">
        <f t="shared" ca="1" si="1560"/>
        <v>22138.769224206808</v>
      </c>
      <c r="I10998" s="1">
        <f t="shared" ca="1" si="1561"/>
        <v>22149.145072603678</v>
      </c>
      <c r="J10998" s="1">
        <f t="shared" ca="1" si="1557"/>
        <v>10.375848396870424</v>
      </c>
      <c r="K10998" s="5">
        <f t="shared" ca="1" si="1556"/>
        <v>0.39299768181148376</v>
      </c>
      <c r="L10998" s="1">
        <f t="shared" ca="1" si="1554"/>
        <v>0.68421064431933709</v>
      </c>
      <c r="M10998" s="1">
        <f t="shared" ca="1" si="1562"/>
        <v>22149.829283247996</v>
      </c>
      <c r="N10998" s="13">
        <f t="shared" ca="1" si="1563"/>
        <v>11.060059041188651</v>
      </c>
    </row>
    <row r="10999" spans="5:14" x14ac:dyDescent="0.15">
      <c r="E10999" s="2">
        <f t="shared" si="1558"/>
        <v>10995</v>
      </c>
      <c r="F10999" s="12">
        <f t="shared" ca="1" si="1555"/>
        <v>0.94147062789442226</v>
      </c>
      <c r="G10999" s="1">
        <f t="shared" ca="1" si="1559"/>
        <v>0.12062425701946178</v>
      </c>
      <c r="H10999" s="1">
        <f t="shared" ca="1" si="1560"/>
        <v>22138.889848463827</v>
      </c>
      <c r="I10999" s="1">
        <f t="shared" ca="1" si="1561"/>
        <v>22149.829283247996</v>
      </c>
      <c r="J10999" s="1">
        <f t="shared" ca="1" si="1557"/>
        <v>10.939434784169862</v>
      </c>
      <c r="K10999" s="5">
        <f t="shared" ca="1" si="1556"/>
        <v>0.74731884192727127</v>
      </c>
      <c r="L10999" s="1">
        <f t="shared" ca="1" si="1554"/>
        <v>2.1926206507267545</v>
      </c>
      <c r="M10999" s="1">
        <f t="shared" ca="1" si="1562"/>
        <v>22152.021903898723</v>
      </c>
      <c r="N10999" s="13">
        <f t="shared" ca="1" si="1563"/>
        <v>13.132055434896756</v>
      </c>
    </row>
    <row r="11000" spans="5:14" x14ac:dyDescent="0.15">
      <c r="E11000" s="2">
        <f t="shared" si="1558"/>
        <v>10996</v>
      </c>
      <c r="F11000" s="12">
        <f t="shared" ca="1" si="1555"/>
        <v>0.69478170346827461</v>
      </c>
      <c r="G11000" s="1">
        <f t="shared" ca="1" si="1559"/>
        <v>0.72831515696968263</v>
      </c>
      <c r="H11000" s="1">
        <f t="shared" ca="1" si="1560"/>
        <v>22139.618163620795</v>
      </c>
      <c r="I11000" s="1">
        <f t="shared" ca="1" si="1561"/>
        <v>22152.021903898723</v>
      </c>
      <c r="J11000" s="1">
        <f t="shared" ca="1" si="1557"/>
        <v>12.403740277928591</v>
      </c>
      <c r="K11000" s="5">
        <f t="shared" ca="1" si="1556"/>
        <v>0.7515335784846896</v>
      </c>
      <c r="L11000" s="1">
        <f t="shared" ca="1" si="1554"/>
        <v>2.2228072532172538</v>
      </c>
      <c r="M11000" s="1">
        <f t="shared" ca="1" si="1562"/>
        <v>22154.24471115194</v>
      </c>
      <c r="N11000" s="13">
        <f t="shared" ca="1" si="1563"/>
        <v>14.626547531144752</v>
      </c>
    </row>
    <row r="11001" spans="5:14" x14ac:dyDescent="0.15">
      <c r="E11001" s="2">
        <f t="shared" si="1558"/>
        <v>10997</v>
      </c>
      <c r="F11001" s="12">
        <f t="shared" ca="1" si="1555"/>
        <v>0.54261393174711525</v>
      </c>
      <c r="G11001" s="1">
        <f t="shared" ca="1" si="1559"/>
        <v>1.2227144063599369</v>
      </c>
      <c r="H11001" s="1">
        <f t="shared" ca="1" si="1560"/>
        <v>22140.840878027153</v>
      </c>
      <c r="I11001" s="1">
        <f t="shared" ca="1" si="1561"/>
        <v>22154.24471115194</v>
      </c>
      <c r="J11001" s="1">
        <f t="shared" ca="1" si="1557"/>
        <v>13.403833124786615</v>
      </c>
      <c r="K11001" s="5">
        <f t="shared" ca="1" si="1556"/>
        <v>1.8226857498204962E-2</v>
      </c>
      <c r="L11001" s="1">
        <f t="shared" ca="1" si="1554"/>
        <v>1.2297397088569263E-2</v>
      </c>
      <c r="M11001" s="1">
        <f t="shared" ca="1" si="1562"/>
        <v>22154.25700854903</v>
      </c>
      <c r="N11001" s="13">
        <f t="shared" ca="1" si="1563"/>
        <v>13.416130521876767</v>
      </c>
    </row>
    <row r="11002" spans="5:14" x14ac:dyDescent="0.15">
      <c r="E11002" s="2">
        <f t="shared" si="1558"/>
        <v>10998</v>
      </c>
      <c r="F11002" s="12">
        <f t="shared" ca="1" si="1555"/>
        <v>0.67420230099969702</v>
      </c>
      <c r="G11002" s="1">
        <f t="shared" ca="1" si="1559"/>
        <v>0.78845012650920521</v>
      </c>
      <c r="H11002" s="1">
        <f t="shared" ca="1" si="1560"/>
        <v>22141.629328153664</v>
      </c>
      <c r="I11002" s="1">
        <f t="shared" ca="1" si="1561"/>
        <v>22154.25700854903</v>
      </c>
      <c r="J11002" s="1">
        <f t="shared" ca="1" si="1557"/>
        <v>12.627680395366042</v>
      </c>
      <c r="K11002" s="5">
        <f t="shared" ca="1" si="1556"/>
        <v>0.55502867500752706</v>
      </c>
      <c r="L11002" s="1">
        <f t="shared" ca="1" si="1554"/>
        <v>1.1997215323482249</v>
      </c>
      <c r="M11002" s="1">
        <f t="shared" ca="1" si="1562"/>
        <v>22155.45673008138</v>
      </c>
      <c r="N11002" s="13">
        <f t="shared" ca="1" si="1563"/>
        <v>13.827401927715982</v>
      </c>
    </row>
    <row r="11003" spans="5:14" x14ac:dyDescent="0.15">
      <c r="E11003" s="2">
        <f t="shared" si="1558"/>
        <v>10999</v>
      </c>
      <c r="F11003" s="12">
        <f t="shared" ca="1" si="1555"/>
        <v>0.42516859958232833</v>
      </c>
      <c r="G11003" s="1">
        <f t="shared" ca="1" si="1559"/>
        <v>1.7105389676494172</v>
      </c>
      <c r="H11003" s="1">
        <f t="shared" ca="1" si="1560"/>
        <v>22143.339867121314</v>
      </c>
      <c r="I11003" s="1">
        <f t="shared" ca="1" si="1561"/>
        <v>22155.45673008138</v>
      </c>
      <c r="J11003" s="1">
        <f t="shared" ca="1" si="1557"/>
        <v>12.116862960065191</v>
      </c>
      <c r="K11003" s="5">
        <f t="shared" ca="1" si="1556"/>
        <v>0.94327421258830413</v>
      </c>
      <c r="L11003" s="1">
        <f t="shared" ca="1" si="1554"/>
        <v>4.9523066066099064</v>
      </c>
      <c r="M11003" s="1">
        <f t="shared" ca="1" si="1562"/>
        <v>22160.40903668799</v>
      </c>
      <c r="N11003" s="13">
        <f t="shared" ca="1" si="1563"/>
        <v>17.069169566675555</v>
      </c>
    </row>
    <row r="11004" spans="5:14" x14ac:dyDescent="0.15">
      <c r="E11004" s="2">
        <f t="shared" si="1558"/>
        <v>11000</v>
      </c>
      <c r="F11004" s="12">
        <f t="shared" ca="1" si="1555"/>
        <v>1.1471705834669055E-2</v>
      </c>
      <c r="G11004" s="1">
        <f t="shared" ca="1" si="1559"/>
        <v>8.9357432749607817</v>
      </c>
      <c r="H11004" s="1">
        <f t="shared" ca="1" si="1560"/>
        <v>22152.275610396275</v>
      </c>
      <c r="I11004" s="1">
        <f t="shared" ca="1" si="1561"/>
        <v>22160.40903668799</v>
      </c>
      <c r="J11004" s="1">
        <f t="shared" ca="1" si="1557"/>
        <v>8.1334262917152955</v>
      </c>
      <c r="K11004" s="5">
        <f t="shared" ca="1" si="1556"/>
        <v>0.14065223220809753</v>
      </c>
      <c r="L11004" s="1">
        <f t="shared" ca="1" si="1554"/>
        <v>0.16495333413342556</v>
      </c>
      <c r="M11004" s="1">
        <f t="shared" ca="1" si="1562"/>
        <v>22160.573990022123</v>
      </c>
      <c r="N11004" s="13">
        <f t="shared" ca="1" si="1563"/>
        <v>8.2983796258486109</v>
      </c>
    </row>
    <row r="11005" spans="5:14" x14ac:dyDescent="0.15">
      <c r="E11005" s="2"/>
    </row>
    <row r="11006" spans="5:14" x14ac:dyDescent="0.15">
      <c r="E11006" s="2"/>
    </row>
    <row r="11007" spans="5:14" x14ac:dyDescent="0.15">
      <c r="E11007" s="2"/>
    </row>
    <row r="11008" spans="5:14" x14ac:dyDescent="0.15">
      <c r="E11008" s="2"/>
    </row>
    <row r="11009" spans="5:5" x14ac:dyDescent="0.15">
      <c r="E11009" s="2"/>
    </row>
    <row r="11010" spans="5:5" x14ac:dyDescent="0.15">
      <c r="E11010" s="2"/>
    </row>
    <row r="11011" spans="5:5" x14ac:dyDescent="0.15">
      <c r="E11011" s="2"/>
    </row>
    <row r="11012" spans="5:5" x14ac:dyDescent="0.15">
      <c r="E11012" s="2"/>
    </row>
    <row r="11013" spans="5:5" x14ac:dyDescent="0.15">
      <c r="E11013" s="2"/>
    </row>
    <row r="11014" spans="5:5" x14ac:dyDescent="0.15">
      <c r="E11014" s="2"/>
    </row>
    <row r="11015" spans="5:5" x14ac:dyDescent="0.15">
      <c r="E11015" s="2"/>
    </row>
    <row r="11016" spans="5:5" x14ac:dyDescent="0.15">
      <c r="E11016" s="2"/>
    </row>
    <row r="11017" spans="5:5" x14ac:dyDescent="0.15">
      <c r="E11017" s="2"/>
    </row>
    <row r="11018" spans="5:5" x14ac:dyDescent="0.15">
      <c r="E11018" s="2"/>
    </row>
    <row r="11019" spans="5:5" x14ac:dyDescent="0.15">
      <c r="E11019" s="2"/>
    </row>
    <row r="11020" spans="5:5" x14ac:dyDescent="0.15">
      <c r="E11020" s="2"/>
    </row>
    <row r="11021" spans="5:5" x14ac:dyDescent="0.15">
      <c r="E11021" s="2"/>
    </row>
    <row r="11022" spans="5:5" x14ac:dyDescent="0.15">
      <c r="E11022" s="2"/>
    </row>
  </sheetData>
  <phoneticPr fontId="3" type="noConversion"/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00000000-0003-0000-0000-00000200000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PM_Quantile_90_hist_data</xm:f>
              <xm:sqref>M1</xm:sqref>
            </x14:sparkline>
          </x14:sparklines>
        </x14:sparklineGroup>
        <x14:sparklineGroup manualMin="0" displayEmptyCellsAs="gap" minAxisType="custom" xr2:uid="{00000000-0003-0000-0000-000001000000}">
          <x14:colorSeries theme="8" tint="-0.499984740745262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PM_SIPmath_hist_data</xm:f>
              <xm:sqref>O4</xm:sqref>
            </x14:sparkline>
          </x14:sparklines>
        </x14:sparklineGroup>
        <x14:sparklineGroup manualMin="0" type="column" displayEmptyCellsAs="gap" minAxisType="custom" xr2:uid="{00000000-0003-0000-0000-00000000000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PM_Avg_TIS_hist_data</xm:f>
              <xm:sqref>O1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3"/>
  <sheetViews>
    <sheetView topLeftCell="A61" workbookViewId="0">
      <selection activeCell="C106" sqref="C106"/>
    </sheetView>
  </sheetViews>
  <sheetFormatPr baseColWidth="10" defaultColWidth="8.83203125" defaultRowHeight="13" x14ac:dyDescent="0.15"/>
  <sheetData>
    <row r="1" spans="1:4" ht="70" customHeight="1" x14ac:dyDescent="0.15">
      <c r="A1" s="27">
        <v>1</v>
      </c>
      <c r="B1" t="s">
        <v>30</v>
      </c>
    </row>
    <row r="2" spans="1:4" x14ac:dyDescent="0.15">
      <c r="B2" t="s">
        <v>31</v>
      </c>
      <c r="C2" t="s">
        <v>29</v>
      </c>
      <c r="D2" t="s">
        <v>50</v>
      </c>
    </row>
    <row r="3" spans="1:4" x14ac:dyDescent="0.15">
      <c r="B3" s="32" t="s">
        <v>32</v>
      </c>
      <c r="C3" s="43">
        <f ca="1">Sheet1!$N$2</f>
        <v>9.2731047265174773</v>
      </c>
      <c r="D3" s="33">
        <f ca="1">Sheet1!$L$2</f>
        <v>22.311630724856514</v>
      </c>
    </row>
    <row r="4" spans="1:4" x14ac:dyDescent="0.15">
      <c r="B4" s="34">
        <v>1</v>
      </c>
      <c r="C4" s="36">
        <f t="dataTable" ref="C4:D103" dt2D="0" dtr="0" r1="A1" ca="1"/>
        <v>9.1273804761084634</v>
      </c>
      <c r="D4" s="36">
        <v>21.167058481343702</v>
      </c>
    </row>
    <row r="5" spans="1:4" x14ac:dyDescent="0.15">
      <c r="B5" s="34">
        <v>2</v>
      </c>
      <c r="C5" s="36">
        <v>8.4902716722416933</v>
      </c>
      <c r="D5" s="36">
        <v>19.863614162240992</v>
      </c>
    </row>
    <row r="6" spans="1:4" x14ac:dyDescent="0.15">
      <c r="B6" s="34">
        <v>3</v>
      </c>
      <c r="C6" s="36">
        <v>10.262940786440081</v>
      </c>
      <c r="D6" s="36">
        <v>24.960309330528617</v>
      </c>
    </row>
    <row r="7" spans="1:4" x14ac:dyDescent="0.15">
      <c r="B7" s="34">
        <v>4</v>
      </c>
      <c r="C7" s="36">
        <v>8.4986366394523625</v>
      </c>
      <c r="D7" s="36">
        <v>19.490028997755871</v>
      </c>
    </row>
    <row r="8" spans="1:4" x14ac:dyDescent="0.15">
      <c r="B8" s="34">
        <v>5</v>
      </c>
      <c r="C8" s="36">
        <v>9.5563985147892136</v>
      </c>
      <c r="D8" s="36">
        <v>22.47342611160866</v>
      </c>
    </row>
    <row r="9" spans="1:4" x14ac:dyDescent="0.15">
      <c r="B9" s="34">
        <v>6</v>
      </c>
      <c r="C9" s="36">
        <v>8.8825646975254973</v>
      </c>
      <c r="D9" s="36">
        <v>20.657523470714295</v>
      </c>
    </row>
    <row r="10" spans="1:4" x14ac:dyDescent="0.15">
      <c r="B10" s="34">
        <v>7</v>
      </c>
      <c r="C10" s="36">
        <v>8.1243799759328059</v>
      </c>
      <c r="D10" s="36">
        <v>18.714122268986102</v>
      </c>
    </row>
    <row r="11" spans="1:4" x14ac:dyDescent="0.15">
      <c r="B11" s="34">
        <v>8</v>
      </c>
      <c r="C11" s="36">
        <v>7.9313239729668243</v>
      </c>
      <c r="D11" s="36">
        <v>18.58470449079141</v>
      </c>
    </row>
    <row r="12" spans="1:4" x14ac:dyDescent="0.15">
      <c r="B12" s="34">
        <v>9</v>
      </c>
      <c r="C12" s="36">
        <v>9.774796573933612</v>
      </c>
      <c r="D12" s="36">
        <v>22.945627576635161</v>
      </c>
    </row>
    <row r="13" spans="1:4" x14ac:dyDescent="0.15">
      <c r="B13" s="34">
        <v>10</v>
      </c>
      <c r="C13" s="36">
        <v>8.4143229534559065</v>
      </c>
      <c r="D13" s="36">
        <v>20.329936851045204</v>
      </c>
    </row>
    <row r="14" spans="1:4" x14ac:dyDescent="0.15">
      <c r="B14" s="34">
        <v>11</v>
      </c>
      <c r="C14" s="36">
        <v>9.2917182625201402</v>
      </c>
      <c r="D14" s="36">
        <v>22.5688072112589</v>
      </c>
    </row>
    <row r="15" spans="1:4" x14ac:dyDescent="0.15">
      <c r="B15" s="34">
        <v>12</v>
      </c>
      <c r="C15" s="36">
        <v>8.1461675368679867</v>
      </c>
      <c r="D15" s="36">
        <v>19.217566764073126</v>
      </c>
    </row>
    <row r="16" spans="1:4" x14ac:dyDescent="0.15">
      <c r="B16" s="34">
        <v>13</v>
      </c>
      <c r="C16" s="36">
        <v>8.7626696230527958</v>
      </c>
      <c r="D16" s="36">
        <v>22.145211068882418</v>
      </c>
    </row>
    <row r="17" spans="2:4" x14ac:dyDescent="0.15">
      <c r="B17" s="34">
        <v>14</v>
      </c>
      <c r="C17" s="36">
        <v>9.2538504355468696</v>
      </c>
      <c r="D17" s="36">
        <v>21.828785495956254</v>
      </c>
    </row>
    <row r="18" spans="2:4" x14ac:dyDescent="0.15">
      <c r="B18" s="34">
        <v>15</v>
      </c>
      <c r="C18" s="36">
        <v>8.3758038102090993</v>
      </c>
      <c r="D18" s="36">
        <v>19.637316256460508</v>
      </c>
    </row>
    <row r="19" spans="2:4" x14ac:dyDescent="0.15">
      <c r="B19" s="34">
        <v>16</v>
      </c>
      <c r="C19" s="36">
        <v>7.6756204285074503</v>
      </c>
      <c r="D19" s="36">
        <v>18.831929388004937</v>
      </c>
    </row>
    <row r="20" spans="2:4" x14ac:dyDescent="0.15">
      <c r="B20" s="34">
        <v>17</v>
      </c>
      <c r="C20" s="36">
        <v>9.4982030944476339</v>
      </c>
      <c r="D20" s="36">
        <v>22.305924200560185</v>
      </c>
    </row>
    <row r="21" spans="2:4" x14ac:dyDescent="0.15">
      <c r="B21" s="34">
        <v>18</v>
      </c>
      <c r="C21" s="36">
        <v>7.9993579978817309</v>
      </c>
      <c r="D21" s="36">
        <v>18.425443611033188</v>
      </c>
    </row>
    <row r="22" spans="2:4" x14ac:dyDescent="0.15">
      <c r="B22" s="34">
        <v>19</v>
      </c>
      <c r="C22" s="36">
        <v>8.1050223832249326</v>
      </c>
      <c r="D22" s="36">
        <v>18.707178664335515</v>
      </c>
    </row>
    <row r="23" spans="2:4" x14ac:dyDescent="0.15">
      <c r="B23" s="34">
        <v>20</v>
      </c>
      <c r="C23" s="36">
        <v>7.9578525885881009</v>
      </c>
      <c r="D23" s="36">
        <v>17.993137131021285</v>
      </c>
    </row>
    <row r="24" spans="2:4" x14ac:dyDescent="0.15">
      <c r="B24" s="34">
        <v>21</v>
      </c>
      <c r="C24" s="36">
        <v>8.1603596057880345</v>
      </c>
      <c r="D24" s="36">
        <v>19.131109536861914</v>
      </c>
    </row>
    <row r="25" spans="2:4" x14ac:dyDescent="0.15">
      <c r="B25" s="34">
        <v>22</v>
      </c>
      <c r="C25" s="36">
        <v>8.6205095312289775</v>
      </c>
      <c r="D25" s="36">
        <v>20.862159121637887</v>
      </c>
    </row>
    <row r="26" spans="2:4" x14ac:dyDescent="0.15">
      <c r="B26" s="34">
        <v>23</v>
      </c>
      <c r="C26" s="36">
        <v>8.2567639570943463</v>
      </c>
      <c r="D26" s="36">
        <v>18.950549377863354</v>
      </c>
    </row>
    <row r="27" spans="2:4" x14ac:dyDescent="0.15">
      <c r="B27" s="34">
        <v>24</v>
      </c>
      <c r="C27" s="36">
        <v>8.3105350056034979</v>
      </c>
      <c r="D27" s="36">
        <v>19.330333466328739</v>
      </c>
    </row>
    <row r="28" spans="2:4" x14ac:dyDescent="0.15">
      <c r="B28" s="34">
        <v>25</v>
      </c>
      <c r="C28" s="36">
        <v>7.8415040417857904</v>
      </c>
      <c r="D28" s="36">
        <v>17.873556120457579</v>
      </c>
    </row>
    <row r="29" spans="2:4" x14ac:dyDescent="0.15">
      <c r="B29" s="34">
        <v>26</v>
      </c>
      <c r="C29" s="36">
        <v>8.8717226146382675</v>
      </c>
      <c r="D29" s="36">
        <v>20.276583074785776</v>
      </c>
    </row>
    <row r="30" spans="2:4" x14ac:dyDescent="0.15">
      <c r="B30" s="34">
        <v>27</v>
      </c>
      <c r="C30" s="36">
        <v>8.124664021500001</v>
      </c>
      <c r="D30" s="36">
        <v>18.602037329279483</v>
      </c>
    </row>
    <row r="31" spans="2:4" x14ac:dyDescent="0.15">
      <c r="B31" s="34">
        <v>28</v>
      </c>
      <c r="C31" s="36">
        <v>8.2793582682668028</v>
      </c>
      <c r="D31" s="36">
        <v>19.000554621865376</v>
      </c>
    </row>
    <row r="32" spans="2:4" x14ac:dyDescent="0.15">
      <c r="B32" s="34">
        <v>29</v>
      </c>
      <c r="C32" s="36">
        <v>7.8905248369359811</v>
      </c>
      <c r="D32" s="36">
        <v>17.908609581165365</v>
      </c>
    </row>
    <row r="33" spans="2:4" x14ac:dyDescent="0.15">
      <c r="B33" s="34">
        <v>30</v>
      </c>
      <c r="C33" s="36">
        <v>8.7441033970685105</v>
      </c>
      <c r="D33" s="36">
        <v>20.516542499379284</v>
      </c>
    </row>
    <row r="34" spans="2:4" x14ac:dyDescent="0.15">
      <c r="B34" s="34">
        <v>31</v>
      </c>
      <c r="C34" s="36">
        <v>7.9166356136128861</v>
      </c>
      <c r="D34" s="36">
        <v>18.636794656168604</v>
      </c>
    </row>
    <row r="35" spans="2:4" x14ac:dyDescent="0.15">
      <c r="B35" s="34">
        <v>32</v>
      </c>
      <c r="C35" s="36">
        <v>8.2274780029720791</v>
      </c>
      <c r="D35" s="36">
        <v>19.259610573742066</v>
      </c>
    </row>
    <row r="36" spans="2:4" x14ac:dyDescent="0.15">
      <c r="B36" s="34">
        <v>33</v>
      </c>
      <c r="C36" s="36">
        <v>7.4953770034696214</v>
      </c>
      <c r="D36" s="36">
        <v>17.486074146898318</v>
      </c>
    </row>
    <row r="37" spans="2:4" x14ac:dyDescent="0.15">
      <c r="B37" s="34">
        <v>34</v>
      </c>
      <c r="C37" s="36">
        <v>8.7279987451457508</v>
      </c>
      <c r="D37" s="36">
        <v>20.095454666156002</v>
      </c>
    </row>
    <row r="38" spans="2:4" x14ac:dyDescent="0.15">
      <c r="B38" s="34">
        <v>35</v>
      </c>
      <c r="C38" s="36">
        <v>9.1864644403060272</v>
      </c>
      <c r="D38" s="36">
        <v>22.294509852055853</v>
      </c>
    </row>
    <row r="39" spans="2:4" x14ac:dyDescent="0.15">
      <c r="B39" s="34">
        <v>36</v>
      </c>
      <c r="C39" s="36">
        <v>8.6050619534276169</v>
      </c>
      <c r="D39" s="36">
        <v>21.125583228731557</v>
      </c>
    </row>
    <row r="40" spans="2:4" x14ac:dyDescent="0.15">
      <c r="B40" s="34">
        <v>37</v>
      </c>
      <c r="C40" s="36">
        <v>7.7642282188281628</v>
      </c>
      <c r="D40" s="36">
        <v>18.394946583959609</v>
      </c>
    </row>
    <row r="41" spans="2:4" x14ac:dyDescent="0.15">
      <c r="B41" s="34">
        <v>38</v>
      </c>
      <c r="C41" s="36">
        <v>8.3759175010860663</v>
      </c>
      <c r="D41" s="36">
        <v>20.058021114240546</v>
      </c>
    </row>
    <row r="42" spans="2:4" x14ac:dyDescent="0.15">
      <c r="B42" s="34">
        <v>39</v>
      </c>
      <c r="C42" s="36">
        <v>9.5905685428273983</v>
      </c>
      <c r="D42" s="36">
        <v>22.478996421109514</v>
      </c>
    </row>
    <row r="43" spans="2:4" x14ac:dyDescent="0.15">
      <c r="B43" s="34">
        <v>40</v>
      </c>
      <c r="C43" s="36">
        <v>8.5564973905216863</v>
      </c>
      <c r="D43" s="36">
        <v>20.247450393890176</v>
      </c>
    </row>
    <row r="44" spans="2:4" x14ac:dyDescent="0.15">
      <c r="B44" s="34">
        <v>41</v>
      </c>
      <c r="C44" s="36">
        <v>7.8366658169204069</v>
      </c>
      <c r="D44" s="36">
        <v>17.64212150437379</v>
      </c>
    </row>
    <row r="45" spans="2:4" x14ac:dyDescent="0.15">
      <c r="B45" s="34">
        <v>42</v>
      </c>
      <c r="C45" s="36">
        <v>8.6195037145402065</v>
      </c>
      <c r="D45" s="36">
        <v>19.742803969172655</v>
      </c>
    </row>
    <row r="46" spans="2:4" x14ac:dyDescent="0.15">
      <c r="B46" s="34">
        <v>43</v>
      </c>
      <c r="C46" s="36">
        <v>8.6132768769455783</v>
      </c>
      <c r="D46" s="36">
        <v>19.657999971515892</v>
      </c>
    </row>
    <row r="47" spans="2:4" x14ac:dyDescent="0.15">
      <c r="B47" s="34">
        <v>44</v>
      </c>
      <c r="C47" s="36">
        <v>9.7068566958325384</v>
      </c>
      <c r="D47" s="36">
        <v>23.407499160475709</v>
      </c>
    </row>
    <row r="48" spans="2:4" x14ac:dyDescent="0.15">
      <c r="B48" s="34">
        <v>45</v>
      </c>
      <c r="C48" s="36">
        <v>8.4443800207115132</v>
      </c>
      <c r="D48" s="36">
        <v>19.391800183551823</v>
      </c>
    </row>
    <row r="49" spans="2:4" x14ac:dyDescent="0.15">
      <c r="B49" s="34">
        <v>46</v>
      </c>
      <c r="C49" s="36">
        <v>10.123738138888802</v>
      </c>
      <c r="D49" s="36">
        <v>25.645238243041604</v>
      </c>
    </row>
    <row r="50" spans="2:4" x14ac:dyDescent="0.15">
      <c r="B50" s="34">
        <v>47</v>
      </c>
      <c r="C50" s="36">
        <v>9.5438206061437114</v>
      </c>
      <c r="D50" s="36">
        <v>22.500255051289059</v>
      </c>
    </row>
    <row r="51" spans="2:4" x14ac:dyDescent="0.15">
      <c r="B51" s="34">
        <v>48</v>
      </c>
      <c r="C51" s="36">
        <v>7.6825125511069796</v>
      </c>
      <c r="D51" s="36">
        <v>17.638073473002805</v>
      </c>
    </row>
    <row r="52" spans="2:4" x14ac:dyDescent="0.15">
      <c r="B52" s="34">
        <v>49</v>
      </c>
      <c r="C52" s="36">
        <v>7.8783420272874318</v>
      </c>
      <c r="D52" s="36">
        <v>18.20751269707398</v>
      </c>
    </row>
    <row r="53" spans="2:4" x14ac:dyDescent="0.15">
      <c r="B53" s="34">
        <v>50</v>
      </c>
      <c r="C53" s="36">
        <v>8.3696228612652668</v>
      </c>
      <c r="D53" s="36">
        <v>19.113229571503325</v>
      </c>
    </row>
    <row r="54" spans="2:4" x14ac:dyDescent="0.15">
      <c r="B54" s="34">
        <v>51</v>
      </c>
      <c r="C54" s="36">
        <v>7.9125691254399255</v>
      </c>
      <c r="D54" s="36">
        <v>18.488298389136617</v>
      </c>
    </row>
    <row r="55" spans="2:4" x14ac:dyDescent="0.15">
      <c r="B55" s="34">
        <v>52</v>
      </c>
      <c r="C55" s="36">
        <v>9.0542490606568453</v>
      </c>
      <c r="D55" s="36">
        <v>21.299333923197992</v>
      </c>
    </row>
    <row r="56" spans="2:4" x14ac:dyDescent="0.15">
      <c r="B56" s="34">
        <v>53</v>
      </c>
      <c r="C56" s="36">
        <v>9.1272982309463799</v>
      </c>
      <c r="D56" s="36">
        <v>22.227470626934519</v>
      </c>
    </row>
    <row r="57" spans="2:4" x14ac:dyDescent="0.15">
      <c r="B57" s="34">
        <v>54</v>
      </c>
      <c r="C57" s="36">
        <v>8.3622747316421577</v>
      </c>
      <c r="D57" s="36">
        <v>20.266980211821647</v>
      </c>
    </row>
    <row r="58" spans="2:4" x14ac:dyDescent="0.15">
      <c r="B58" s="34">
        <v>55</v>
      </c>
      <c r="C58" s="36">
        <v>10.927051860226459</v>
      </c>
      <c r="D58" s="36">
        <v>27.532969009746012</v>
      </c>
    </row>
    <row r="59" spans="2:4" x14ac:dyDescent="0.15">
      <c r="B59" s="34">
        <v>56</v>
      </c>
      <c r="C59" s="36">
        <v>11.067627399639656</v>
      </c>
      <c r="D59" s="36">
        <v>25.712108195897599</v>
      </c>
    </row>
    <row r="60" spans="2:4" x14ac:dyDescent="0.15">
      <c r="B60" s="34">
        <v>57</v>
      </c>
      <c r="C60" s="36">
        <v>8.8175348266885578</v>
      </c>
      <c r="D60" s="36">
        <v>21.256060085388981</v>
      </c>
    </row>
    <row r="61" spans="2:4" x14ac:dyDescent="0.15">
      <c r="B61" s="34">
        <v>58</v>
      </c>
      <c r="C61" s="36">
        <v>9.2505340930195636</v>
      </c>
      <c r="D61" s="36">
        <v>22.589199029094743</v>
      </c>
    </row>
    <row r="62" spans="2:4" x14ac:dyDescent="0.15">
      <c r="B62" s="34">
        <v>59</v>
      </c>
      <c r="C62" s="36">
        <v>8.3096893609116886</v>
      </c>
      <c r="D62" s="36">
        <v>19.285302827389387</v>
      </c>
    </row>
    <row r="63" spans="2:4" x14ac:dyDescent="0.15">
      <c r="B63" s="34">
        <v>60</v>
      </c>
      <c r="C63" s="36">
        <v>9.2769588890005519</v>
      </c>
      <c r="D63" s="36">
        <v>21.651854453663873</v>
      </c>
    </row>
    <row r="64" spans="2:4" x14ac:dyDescent="0.15">
      <c r="B64" s="34">
        <v>61</v>
      </c>
      <c r="C64" s="36">
        <v>8.7195044545748051</v>
      </c>
      <c r="D64" s="36">
        <v>20.837508109411829</v>
      </c>
    </row>
    <row r="65" spans="2:4" x14ac:dyDescent="0.15">
      <c r="B65" s="34">
        <v>62</v>
      </c>
      <c r="C65" s="36">
        <v>8.5751706030319177</v>
      </c>
      <c r="D65" s="36">
        <v>20.127146141736375</v>
      </c>
    </row>
    <row r="66" spans="2:4" x14ac:dyDescent="0.15">
      <c r="B66" s="34">
        <v>63</v>
      </c>
      <c r="C66" s="36">
        <v>8.4348800322260935</v>
      </c>
      <c r="D66" s="36">
        <v>19.67217864061513</v>
      </c>
    </row>
    <row r="67" spans="2:4" x14ac:dyDescent="0.15">
      <c r="B67" s="34">
        <v>64</v>
      </c>
      <c r="C67" s="36">
        <v>8.5880714205520103</v>
      </c>
      <c r="D67" s="36">
        <v>20.205963688433258</v>
      </c>
    </row>
    <row r="68" spans="2:4" x14ac:dyDescent="0.15">
      <c r="B68" s="34">
        <v>65</v>
      </c>
      <c r="C68" s="36">
        <v>8.4934207105572703</v>
      </c>
      <c r="D68" s="36">
        <v>19.480120876452929</v>
      </c>
    </row>
    <row r="69" spans="2:4" x14ac:dyDescent="0.15">
      <c r="B69" s="34">
        <v>66</v>
      </c>
      <c r="C69" s="36">
        <v>10.075764714140726</v>
      </c>
      <c r="D69" s="36">
        <v>24.433642999174481</v>
      </c>
    </row>
    <row r="70" spans="2:4" x14ac:dyDescent="0.15">
      <c r="B70" s="34">
        <v>67</v>
      </c>
      <c r="C70" s="36">
        <v>7.9939853296391057</v>
      </c>
      <c r="D70" s="36">
        <v>18.179338527267646</v>
      </c>
    </row>
    <row r="71" spans="2:4" x14ac:dyDescent="0.15">
      <c r="B71" s="34">
        <v>68</v>
      </c>
      <c r="C71" s="36">
        <v>8.7137019085634932</v>
      </c>
      <c r="D71" s="36">
        <v>21.099256559729838</v>
      </c>
    </row>
    <row r="72" spans="2:4" x14ac:dyDescent="0.15">
      <c r="B72" s="34">
        <v>69</v>
      </c>
      <c r="C72" s="36">
        <v>9.5805420455023</v>
      </c>
      <c r="D72" s="36">
        <v>23.644954737894295</v>
      </c>
    </row>
    <row r="73" spans="2:4" x14ac:dyDescent="0.15">
      <c r="B73" s="34">
        <v>70</v>
      </c>
      <c r="C73" s="36">
        <v>8.0366477661222486</v>
      </c>
      <c r="D73" s="36">
        <v>17.768583761827358</v>
      </c>
    </row>
    <row r="74" spans="2:4" x14ac:dyDescent="0.15">
      <c r="B74" s="34">
        <v>71</v>
      </c>
      <c r="C74" s="36">
        <v>11.651631602301634</v>
      </c>
      <c r="D74" s="36">
        <v>28.474149901321653</v>
      </c>
    </row>
    <row r="75" spans="2:4" x14ac:dyDescent="0.15">
      <c r="B75" s="34">
        <v>72</v>
      </c>
      <c r="C75" s="36">
        <v>8.0145283962783047</v>
      </c>
      <c r="D75" s="36">
        <v>18.558651051689594</v>
      </c>
    </row>
    <row r="76" spans="2:4" x14ac:dyDescent="0.15">
      <c r="B76" s="34">
        <v>73</v>
      </c>
      <c r="C76" s="36">
        <v>7.7404577019994178</v>
      </c>
      <c r="D76" s="36">
        <v>18.100276835601107</v>
      </c>
    </row>
    <row r="77" spans="2:4" x14ac:dyDescent="0.15">
      <c r="B77" s="34">
        <v>74</v>
      </c>
      <c r="C77" s="36">
        <v>8.9380574561200419</v>
      </c>
      <c r="D77" s="36">
        <v>21.350211907865742</v>
      </c>
    </row>
    <row r="78" spans="2:4" x14ac:dyDescent="0.15">
      <c r="B78" s="34">
        <v>75</v>
      </c>
      <c r="C78" s="36">
        <v>9.0813088870648411</v>
      </c>
      <c r="D78" s="36">
        <v>20.649115766911564</v>
      </c>
    </row>
    <row r="79" spans="2:4" x14ac:dyDescent="0.15">
      <c r="B79" s="34">
        <v>76</v>
      </c>
      <c r="C79" s="36">
        <v>8.368903713714765</v>
      </c>
      <c r="D79" s="36">
        <v>19.492616234501838</v>
      </c>
    </row>
    <row r="80" spans="2:4" x14ac:dyDescent="0.15">
      <c r="B80" s="34">
        <v>77</v>
      </c>
      <c r="C80" s="36">
        <v>7.9505690272784584</v>
      </c>
      <c r="D80" s="36">
        <v>18.795997821307537</v>
      </c>
    </row>
    <row r="81" spans="2:4" x14ac:dyDescent="0.15">
      <c r="B81" s="34">
        <v>78</v>
      </c>
      <c r="C81" s="36">
        <v>8.1659176038958314</v>
      </c>
      <c r="D81" s="36">
        <v>18.305750210631231</v>
      </c>
    </row>
    <row r="82" spans="2:4" x14ac:dyDescent="0.15">
      <c r="B82" s="34">
        <v>79</v>
      </c>
      <c r="C82" s="36">
        <v>8.2325798244162769</v>
      </c>
      <c r="D82" s="36">
        <v>19.245889041951159</v>
      </c>
    </row>
    <row r="83" spans="2:4" x14ac:dyDescent="0.15">
      <c r="B83" s="34">
        <v>80</v>
      </c>
      <c r="C83" s="36">
        <v>8.5622924331168022</v>
      </c>
      <c r="D83" s="36">
        <v>19.89506660990628</v>
      </c>
    </row>
    <row r="84" spans="2:4" x14ac:dyDescent="0.15">
      <c r="B84" s="34">
        <v>81</v>
      </c>
      <c r="C84" s="36">
        <v>10.656631638559638</v>
      </c>
      <c r="D84" s="36">
        <v>25.386766149151299</v>
      </c>
    </row>
    <row r="85" spans="2:4" x14ac:dyDescent="0.15">
      <c r="B85" s="34">
        <v>82</v>
      </c>
      <c r="C85" s="36">
        <v>8.6586863265787972</v>
      </c>
      <c r="D85" s="36">
        <v>20.408684039408399</v>
      </c>
    </row>
    <row r="86" spans="2:4" x14ac:dyDescent="0.15">
      <c r="B86" s="34">
        <v>83</v>
      </c>
      <c r="C86" s="36">
        <v>8.575088951939291</v>
      </c>
      <c r="D86" s="36">
        <v>20.151502910948693</v>
      </c>
    </row>
    <row r="87" spans="2:4" x14ac:dyDescent="0.15">
      <c r="B87" s="34">
        <v>84</v>
      </c>
      <c r="C87" s="36">
        <v>9.3943235104258509</v>
      </c>
      <c r="D87" s="36">
        <v>21.99283697478586</v>
      </c>
    </row>
    <row r="88" spans="2:4" x14ac:dyDescent="0.15">
      <c r="B88" s="34">
        <v>85</v>
      </c>
      <c r="C88" s="36">
        <v>9.5208496233607409</v>
      </c>
      <c r="D88" s="36">
        <v>23.042450049397303</v>
      </c>
    </row>
    <row r="89" spans="2:4" x14ac:dyDescent="0.15">
      <c r="B89" s="34">
        <v>86</v>
      </c>
      <c r="C89" s="36">
        <v>7.6197160913204796</v>
      </c>
      <c r="D89" s="36">
        <v>18.13017145644244</v>
      </c>
    </row>
    <row r="90" spans="2:4" x14ac:dyDescent="0.15">
      <c r="B90" s="34">
        <v>87</v>
      </c>
      <c r="C90" s="36">
        <v>8.1655793716111926</v>
      </c>
      <c r="D90" s="36">
        <v>18.947691547195063</v>
      </c>
    </row>
    <row r="91" spans="2:4" x14ac:dyDescent="0.15">
      <c r="B91" s="34">
        <v>88</v>
      </c>
      <c r="C91" s="36">
        <v>8.424316384535917</v>
      </c>
      <c r="D91" s="36">
        <v>19.123951802246665</v>
      </c>
    </row>
    <row r="92" spans="2:4" x14ac:dyDescent="0.15">
      <c r="B92" s="34">
        <v>89</v>
      </c>
      <c r="C92" s="36">
        <v>8.4255796981066098</v>
      </c>
      <c r="D92" s="36">
        <v>19.78668692901374</v>
      </c>
    </row>
    <row r="93" spans="2:4" x14ac:dyDescent="0.15">
      <c r="B93" s="34">
        <v>90</v>
      </c>
      <c r="C93" s="36">
        <v>7.7362165568858989</v>
      </c>
      <c r="D93" s="36">
        <v>18.220299715867213</v>
      </c>
    </row>
    <row r="94" spans="2:4" x14ac:dyDescent="0.15">
      <c r="B94" s="34">
        <v>91</v>
      </c>
      <c r="C94" s="36">
        <v>9.197297497684346</v>
      </c>
      <c r="D94" s="36">
        <v>21.52939028291803</v>
      </c>
    </row>
    <row r="95" spans="2:4" x14ac:dyDescent="0.15">
      <c r="B95" s="34">
        <v>92</v>
      </c>
      <c r="C95" s="36">
        <v>7.6489699477657389</v>
      </c>
      <c r="D95" s="36">
        <v>17.382398073699733</v>
      </c>
    </row>
    <row r="96" spans="2:4" x14ac:dyDescent="0.15">
      <c r="B96" s="34">
        <v>93</v>
      </c>
      <c r="C96" s="36">
        <v>7.7487190280037952</v>
      </c>
      <c r="D96" s="36">
        <v>18.055880735404571</v>
      </c>
    </row>
    <row r="97" spans="2:4" x14ac:dyDescent="0.15">
      <c r="B97" s="34">
        <v>94</v>
      </c>
      <c r="C97" s="36">
        <v>9.3140999301995606</v>
      </c>
      <c r="D97" s="36">
        <v>20.994396695839896</v>
      </c>
    </row>
    <row r="98" spans="2:4" x14ac:dyDescent="0.15">
      <c r="B98" s="34">
        <v>95</v>
      </c>
      <c r="C98" s="36">
        <v>10.378989407330261</v>
      </c>
      <c r="D98" s="36">
        <v>25.883480479094942</v>
      </c>
    </row>
    <row r="99" spans="2:4" x14ac:dyDescent="0.15">
      <c r="B99" s="34">
        <v>96</v>
      </c>
      <c r="C99" s="36">
        <v>8.224206661652838</v>
      </c>
      <c r="D99" s="36">
        <v>19.479191746133438</v>
      </c>
    </row>
    <row r="100" spans="2:4" x14ac:dyDescent="0.15">
      <c r="B100" s="34">
        <v>97</v>
      </c>
      <c r="C100" s="36">
        <v>8.3337758033531166</v>
      </c>
      <c r="D100" s="36">
        <v>19.623277979415434</v>
      </c>
    </row>
    <row r="101" spans="2:4" x14ac:dyDescent="0.15">
      <c r="B101" s="34">
        <v>98</v>
      </c>
      <c r="C101" s="36">
        <v>8.296533616828409</v>
      </c>
      <c r="D101" s="36">
        <v>19.135279515920047</v>
      </c>
    </row>
    <row r="102" spans="2:4" x14ac:dyDescent="0.15">
      <c r="B102" s="34">
        <v>99</v>
      </c>
      <c r="C102" s="36">
        <v>8.511442834576382</v>
      </c>
      <c r="D102" s="36">
        <v>19.762896860247565</v>
      </c>
    </row>
    <row r="103" spans="2:4" x14ac:dyDescent="0.15">
      <c r="B103" s="35">
        <v>100</v>
      </c>
      <c r="C103" s="37">
        <v>9.6187445007626966</v>
      </c>
      <c r="D103" s="37">
        <v>21.662095348630828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26"/>
  <sheetViews>
    <sheetView workbookViewId="0">
      <selection activeCell="B116" sqref="B116:B217"/>
    </sheetView>
  </sheetViews>
  <sheetFormatPr baseColWidth="10" defaultColWidth="8.83203125" defaultRowHeight="13" outlineLevelRow="1" x14ac:dyDescent="0.15"/>
  <cols>
    <col min="1" max="1" width="13.83203125" bestFit="1" customWidth="1"/>
  </cols>
  <sheetData>
    <row r="1" spans="1:3" x14ac:dyDescent="0.15">
      <c r="B1" t="s">
        <v>29</v>
      </c>
      <c r="C1" t="s">
        <v>50</v>
      </c>
    </row>
    <row r="2" spans="1:3" x14ac:dyDescent="0.15">
      <c r="A2" t="s">
        <v>33</v>
      </c>
      <c r="B2">
        <f>ROUND( AVERAGE( Avg_TIS ), $B$9 )</f>
        <v>8.6999999999999993</v>
      </c>
      <c r="C2">
        <f>ROUND( AVERAGE( Quantile_90 ), $C$9 )</f>
        <v>20.399999999999999</v>
      </c>
    </row>
    <row r="3" spans="1:3" x14ac:dyDescent="0.15">
      <c r="A3" t="s">
        <v>34</v>
      </c>
      <c r="B3" t="str">
        <f>$B$1 &amp; " EV " &amp; $B$2</f>
        <v>Avg_TIS EV 8.7</v>
      </c>
      <c r="C3" t="str">
        <f>$C$1 &amp; " EV " &amp; $C$2</f>
        <v>Quantile_90 EV 20.4</v>
      </c>
    </row>
    <row r="4" spans="1:3" x14ac:dyDescent="0.15">
      <c r="A4" t="s">
        <v>35</v>
      </c>
      <c r="B4" s="44" t="b">
        <v>0</v>
      </c>
      <c r="C4" s="44" t="b">
        <v>0</v>
      </c>
    </row>
    <row r="5" spans="1:3" x14ac:dyDescent="0.15">
      <c r="A5" t="s">
        <v>36</v>
      </c>
      <c r="B5" s="44" t="b">
        <v>0</v>
      </c>
      <c r="C5" s="44" t="b">
        <v>0</v>
      </c>
    </row>
    <row r="6" spans="1:3" x14ac:dyDescent="0.15">
      <c r="A6" t="s">
        <v>37</v>
      </c>
      <c r="B6" s="44">
        <f>IF( $B$4, MIN( INT( MAX( Avg_TIS ) - MIN( Avg_TIS ) + 1 ), 10 ), 10 )</f>
        <v>10</v>
      </c>
      <c r="C6" s="44">
        <f>IF( $C$4, MIN( INT( MAX( Quantile_90 ) - MIN( Quantile_90 ) + 1 ), 10 ), 10 )</f>
        <v>10</v>
      </c>
    </row>
    <row r="7" spans="1:3" x14ac:dyDescent="0.15">
      <c r="A7" t="s">
        <v>38</v>
      </c>
      <c r="B7" s="44">
        <v>10</v>
      </c>
      <c r="C7" s="44">
        <v>10</v>
      </c>
    </row>
    <row r="8" spans="1:3" x14ac:dyDescent="0.15">
      <c r="A8" t="s">
        <v>39</v>
      </c>
      <c r="B8" s="44">
        <f>ROUNDUP(( MAX( Avg_TIS ) - $B$13 ) / $B$6, $B$9 )</f>
        <v>0.5</v>
      </c>
      <c r="C8" s="44">
        <f>ROUNDUP(( MAX( Quantile_90 ) - $C$13 ) / $C$6, $C$9 )</f>
        <v>1.2000000000000002</v>
      </c>
    </row>
    <row r="9" spans="1:3" x14ac:dyDescent="0.15">
      <c r="A9" t="s">
        <v>40</v>
      </c>
      <c r="B9" s="44">
        <v>1</v>
      </c>
      <c r="C9" s="44">
        <v>1</v>
      </c>
    </row>
    <row r="10" spans="1:3" x14ac:dyDescent="0.15">
      <c r="A10" t="s">
        <v>41</v>
      </c>
      <c r="B10" s="44">
        <v>1</v>
      </c>
      <c r="C10" s="44">
        <v>1</v>
      </c>
    </row>
    <row r="11" spans="1:3" x14ac:dyDescent="0.15">
      <c r="A11" t="s">
        <v>42</v>
      </c>
      <c r="B11" s="44" t="b">
        <v>0</v>
      </c>
      <c r="C11" s="44" t="b">
        <v>0</v>
      </c>
    </row>
    <row r="12" spans="1:3" x14ac:dyDescent="0.15">
      <c r="A12" t="s">
        <v>43</v>
      </c>
      <c r="B12" s="44" t="str">
        <f>IF( AND( $B$11, $B$10 &gt; 1 ), MID( TEXT( $B$10, "#,##0" ), IF( MOD( LEN( TEXT( $B$10, "0" )), 3 ) = 1, 3, 2), 100 ) &amp; "s", "Axis Title" )</f>
        <v>Axis Title</v>
      </c>
      <c r="C12" s="44" t="str">
        <f>IF( AND( $C$11, $C$10 &gt; 1 ), MID( TEXT( $C$10, "#,##0" ), IF( MOD( LEN( TEXT( $C$10, "0" )), 3 ) = 1, 3, 2), 100 ) &amp; "s", "Axis Title" )</f>
        <v>Axis Title</v>
      </c>
    </row>
    <row r="13" spans="1:3" x14ac:dyDescent="0.15">
      <c r="A13" t="s">
        <v>44</v>
      </c>
      <c r="B13" s="44">
        <f>ROUND( MIN( Avg_TIS ), $B$9 - LOG( $B$10 )) - IF( $B$4, 1, 0 )</f>
        <v>7.5</v>
      </c>
      <c r="C13" s="44">
        <f>ROUND( MIN( Quantile_90 ), $C$9 - LOG( $C$10 )) - IF( $C$4, 1, 0 )</f>
        <v>17.399999999999999</v>
      </c>
    </row>
    <row r="14" spans="1:3" outlineLevel="1" x14ac:dyDescent="0.15">
      <c r="A14" s="28" t="s">
        <v>45</v>
      </c>
      <c r="B14" s="28">
        <f>ROUND( $B$13 + $B$8, $B$9 - LOG( $B$10 ))</f>
        <v>8</v>
      </c>
      <c r="C14" s="28">
        <f>ROUND( $C$13 + $C$8, $C$9 - LOG( $C$10 ))</f>
        <v>18.600000000000001</v>
      </c>
    </row>
    <row r="15" spans="1:3" outlineLevel="1" x14ac:dyDescent="0.15">
      <c r="A15" s="29" t="s">
        <v>46</v>
      </c>
      <c r="B15" s="28">
        <f>ROUND( $B$14 + $B$8, $B$9 - LOG( $B$10 ))</f>
        <v>8.5</v>
      </c>
      <c r="C15" s="28">
        <f>ROUND( $C$14 + $C$8, $C$9 - LOG( $C$10 ))</f>
        <v>19.8</v>
      </c>
    </row>
    <row r="16" spans="1:3" outlineLevel="1" x14ac:dyDescent="0.15">
      <c r="A16" s="30" t="s">
        <v>47</v>
      </c>
      <c r="B16" s="28">
        <f>ROUND( $B$15 + $B$8, $B$9 - LOG( $B$10 ))</f>
        <v>9</v>
      </c>
      <c r="C16" s="28">
        <f>ROUND( $C$15 + $C$8, $C$9 - LOG( $C$10 ))</f>
        <v>21</v>
      </c>
    </row>
    <row r="17" spans="1:3" outlineLevel="1" x14ac:dyDescent="0.15">
      <c r="A17" s="31" t="s">
        <v>48</v>
      </c>
      <c r="B17" s="28">
        <f>ROUND( $B$16 + $B$8, $B$9 - LOG( $B$10 ))</f>
        <v>9.5</v>
      </c>
      <c r="C17" s="28">
        <f>ROUND( $C$16 + $C$8, $C$9 - LOG( $C$10 ))</f>
        <v>22.2</v>
      </c>
    </row>
    <row r="18" spans="1:3" outlineLevel="1" x14ac:dyDescent="0.15">
      <c r="B18" s="28">
        <f>ROUND( $B$17 + $B$8, $B$9 - LOG( $B$10 ))</f>
        <v>10</v>
      </c>
      <c r="C18" s="28">
        <f>ROUND( $C$17 + $C$8, $C$9 - LOG( $C$10 ))</f>
        <v>23.4</v>
      </c>
    </row>
    <row r="19" spans="1:3" outlineLevel="1" x14ac:dyDescent="0.15">
      <c r="B19" s="28">
        <f>ROUND( $B$18 + $B$8, $B$9 - LOG( $B$10 ))</f>
        <v>10.5</v>
      </c>
      <c r="C19" s="28">
        <f>ROUND( $C$18 + $C$8, $C$9 - LOG( $C$10 ))</f>
        <v>24.6</v>
      </c>
    </row>
    <row r="20" spans="1:3" outlineLevel="1" x14ac:dyDescent="0.15">
      <c r="B20" s="28">
        <f>ROUND( $B$19 + $B$8, $B$9 - LOG( $B$10 ))</f>
        <v>11</v>
      </c>
      <c r="C20" s="28">
        <f>ROUND( $C$19 + $C$8, $C$9 - LOG( $C$10 ))</f>
        <v>25.8</v>
      </c>
    </row>
    <row r="21" spans="1:3" outlineLevel="1" x14ac:dyDescent="0.15">
      <c r="B21" s="28">
        <f>ROUND( $B$20 + $B$8, $B$9 - LOG( $B$10 ))</f>
        <v>11.5</v>
      </c>
      <c r="C21" s="28">
        <f>ROUND( $C$20 + $C$8, $C$9 - LOG( $C$10 ))</f>
        <v>27</v>
      </c>
    </row>
    <row r="22" spans="1:3" outlineLevel="1" x14ac:dyDescent="0.15">
      <c r="B22" s="28">
        <f>ROUND( $B$21 + $B$8, $B$9 - LOG( $B$10 ))</f>
        <v>12</v>
      </c>
      <c r="C22" s="28">
        <f>ROUND( $C$21 + $C$8, $C$9 - LOG( $C$10 ))</f>
        <v>28.2</v>
      </c>
    </row>
    <row r="23" spans="1:3" outlineLevel="1" x14ac:dyDescent="0.15">
      <c r="B23" s="28">
        <f>ROUND( $B$22 + $B$8, $B$9 - LOG( $B$10 ))</f>
        <v>12.5</v>
      </c>
      <c r="C23" s="28">
        <f>ROUND( $C$22 + $C$8, $C$9 - LOG( $C$10 ))</f>
        <v>29.4</v>
      </c>
    </row>
    <row r="24" spans="1:3" outlineLevel="1" x14ac:dyDescent="0.15">
      <c r="B24" s="28">
        <f>ROUND( $B$23 + $B$8, $B$9 - LOG( $B$10 ))</f>
        <v>13</v>
      </c>
      <c r="C24" s="28">
        <f>ROUND( $C$23 + $C$8, $C$9 - LOG( $C$10 ))</f>
        <v>30.6</v>
      </c>
    </row>
    <row r="25" spans="1:3" outlineLevel="1" x14ac:dyDescent="0.15">
      <c r="B25" s="28">
        <f>ROUND( $B$24 + $B$8, $B$9 - LOG( $B$10 ))</f>
        <v>13.5</v>
      </c>
      <c r="C25" s="28">
        <f>ROUND( $C$24 + $C$8, $C$9 - LOG( $C$10 ))</f>
        <v>31.8</v>
      </c>
    </row>
    <row r="26" spans="1:3" outlineLevel="1" x14ac:dyDescent="0.15">
      <c r="B26" s="28">
        <f>ROUND( $B$25 + $B$8, $B$9 - LOG( $B$10 ))</f>
        <v>14</v>
      </c>
      <c r="C26" s="28">
        <f>ROUND( $C$25 + $C$8, $C$9 - LOG( $C$10 ))</f>
        <v>33</v>
      </c>
    </row>
    <row r="27" spans="1:3" outlineLevel="1" x14ac:dyDescent="0.15">
      <c r="B27" s="28">
        <f>ROUND( $B$26 + $B$8, $B$9 - LOG( $B$10 ))</f>
        <v>14.5</v>
      </c>
      <c r="C27" s="28">
        <f>ROUND( $C$26 + $C$8, $C$9 - LOG( $C$10 ))</f>
        <v>34.200000000000003</v>
      </c>
    </row>
    <row r="28" spans="1:3" outlineLevel="1" x14ac:dyDescent="0.15">
      <c r="B28" s="28">
        <f>ROUND( $B$27 + $B$8, $B$9 - LOG( $B$10 ))</f>
        <v>15</v>
      </c>
      <c r="C28" s="28">
        <f>ROUND( $C$27 + $C$8, $C$9 - LOG( $C$10 ))</f>
        <v>35.4</v>
      </c>
    </row>
    <row r="29" spans="1:3" outlineLevel="1" x14ac:dyDescent="0.15">
      <c r="B29" s="28">
        <f>ROUND( $B$28 + $B$8, $B$9 - LOG( $B$10 ))</f>
        <v>15.5</v>
      </c>
      <c r="C29" s="28">
        <f>ROUND( $C$28 + $C$8, $C$9 - LOG( $C$10 ))</f>
        <v>36.6</v>
      </c>
    </row>
    <row r="30" spans="1:3" outlineLevel="1" x14ac:dyDescent="0.15">
      <c r="B30" s="28">
        <f>ROUND( $B$29 + $B$8, $B$9 - LOG( $B$10 ))</f>
        <v>16</v>
      </c>
      <c r="C30" s="28">
        <f>ROUND( $C$29 + $C$8, $C$9 - LOG( $C$10 ))</f>
        <v>37.799999999999997</v>
      </c>
    </row>
    <row r="31" spans="1:3" outlineLevel="1" x14ac:dyDescent="0.15">
      <c r="B31" s="28">
        <f>ROUND( $B$30 + $B$8, $B$9 - LOG( $B$10 ))</f>
        <v>16.5</v>
      </c>
      <c r="C31" s="28">
        <f>ROUND( $C$30 + $C$8, $C$9 - LOG( $C$10 ))</f>
        <v>39</v>
      </c>
    </row>
    <row r="32" spans="1:3" outlineLevel="1" x14ac:dyDescent="0.15">
      <c r="B32" s="28">
        <f>ROUND( $B$31 + $B$8, $B$9 - LOG( $B$10 ))</f>
        <v>17</v>
      </c>
      <c r="C32" s="28">
        <f>ROUND( $C$31 + $C$8, $C$9 - LOG( $C$10 ))</f>
        <v>40.200000000000003</v>
      </c>
    </row>
    <row r="33" spans="2:3" outlineLevel="1" x14ac:dyDescent="0.15">
      <c r="B33" s="28">
        <f>ROUND( $B$32 + $B$8, $B$9 - LOG( $B$10 ))</f>
        <v>17.5</v>
      </c>
      <c r="C33" s="28">
        <f>ROUND( $C$32 + $C$8, $C$9 - LOG( $C$10 ))</f>
        <v>41.4</v>
      </c>
    </row>
    <row r="34" spans="2:3" outlineLevel="1" x14ac:dyDescent="0.15">
      <c r="B34" s="28">
        <f>ROUND( $B$33 + $B$8, $B$9 - LOG( $B$10 ))</f>
        <v>18</v>
      </c>
      <c r="C34" s="28">
        <f>ROUND( $C$33 + $C$8, $C$9 - LOG( $C$10 ))</f>
        <v>42.6</v>
      </c>
    </row>
    <row r="35" spans="2:3" outlineLevel="1" x14ac:dyDescent="0.15">
      <c r="B35" s="28">
        <f>ROUND( $B$34 + $B$8, $B$9 - LOG( $B$10 ))</f>
        <v>18.5</v>
      </c>
      <c r="C35" s="28">
        <f>ROUND( $C$34 + $C$8, $C$9 - LOG( $C$10 ))</f>
        <v>43.8</v>
      </c>
    </row>
    <row r="36" spans="2:3" outlineLevel="1" x14ac:dyDescent="0.15">
      <c r="B36" s="28">
        <f>ROUND( $B$35 + $B$8, $B$9 - LOG( $B$10 ))</f>
        <v>19</v>
      </c>
      <c r="C36" s="28">
        <f>ROUND( $C$35 + $C$8, $C$9 - LOG( $C$10 ))</f>
        <v>45</v>
      </c>
    </row>
    <row r="37" spans="2:3" outlineLevel="1" x14ac:dyDescent="0.15">
      <c r="B37" s="28">
        <f>ROUND( $B$36 + $B$8, $B$9 - LOG( $B$10 ))</f>
        <v>19.5</v>
      </c>
      <c r="C37" s="28">
        <f>ROUND( $C$36 + $C$8, $C$9 - LOG( $C$10 ))</f>
        <v>46.2</v>
      </c>
    </row>
    <row r="38" spans="2:3" outlineLevel="1" x14ac:dyDescent="0.15">
      <c r="B38" s="28">
        <f>ROUND( $B$37 + $B$8, $B$9 - LOG( $B$10 ))</f>
        <v>20</v>
      </c>
      <c r="C38" s="28">
        <f>ROUND( $C$37 + $C$8, $C$9 - LOG( $C$10 ))</f>
        <v>47.4</v>
      </c>
    </row>
    <row r="39" spans="2:3" outlineLevel="1" x14ac:dyDescent="0.15">
      <c r="B39" s="28">
        <f>ROUND( $B$38 + $B$8, $B$9 - LOG( $B$10 ))</f>
        <v>20.5</v>
      </c>
      <c r="C39" s="28">
        <f>ROUND( $C$38 + $C$8, $C$9 - LOG( $C$10 ))</f>
        <v>48.6</v>
      </c>
    </row>
    <row r="40" spans="2:3" outlineLevel="1" x14ac:dyDescent="0.15">
      <c r="B40" s="28">
        <f>ROUND( $B$39 + $B$8, $B$9 - LOG( $B$10 ))</f>
        <v>21</v>
      </c>
      <c r="C40" s="28">
        <f>ROUND( $C$39 + $C$8, $C$9 - LOG( $C$10 ))</f>
        <v>49.8</v>
      </c>
    </row>
    <row r="41" spans="2:3" outlineLevel="1" x14ac:dyDescent="0.15">
      <c r="B41" s="28">
        <f>ROUND( $B$40 + $B$8, $B$9 - LOG( $B$10 ))</f>
        <v>21.5</v>
      </c>
      <c r="C41" s="28">
        <f>ROUND( $C$40 + $C$8, $C$9 - LOG( $C$10 ))</f>
        <v>51</v>
      </c>
    </row>
    <row r="42" spans="2:3" outlineLevel="1" x14ac:dyDescent="0.15">
      <c r="B42" s="28">
        <f>ROUND( $B$41 + $B$8, $B$9 - LOG( $B$10 ))</f>
        <v>22</v>
      </c>
      <c r="C42" s="28">
        <f>ROUND( $C$41 + $C$8, $C$9 - LOG( $C$10 ))</f>
        <v>52.2</v>
      </c>
    </row>
    <row r="43" spans="2:3" outlineLevel="1" x14ac:dyDescent="0.15">
      <c r="B43" s="28">
        <f>ROUND( $B$42 + $B$8, $B$9 - LOG( $B$10 ))</f>
        <v>22.5</v>
      </c>
      <c r="C43" s="28">
        <f>ROUND( $C$42 + $C$8, $C$9 - LOG( $C$10 ))</f>
        <v>53.4</v>
      </c>
    </row>
    <row r="44" spans="2:3" outlineLevel="1" x14ac:dyDescent="0.15">
      <c r="B44" s="28">
        <f>ROUND( $B$43 + $B$8, $B$9 - LOG( $B$10 ))</f>
        <v>23</v>
      </c>
      <c r="C44" s="28">
        <f>ROUND( $C$43 + $C$8, $C$9 - LOG( $C$10 ))</f>
        <v>54.6</v>
      </c>
    </row>
    <row r="45" spans="2:3" outlineLevel="1" x14ac:dyDescent="0.15">
      <c r="B45" s="28">
        <f>ROUND( $B$44 + $B$8, $B$9 - LOG( $B$10 ))</f>
        <v>23.5</v>
      </c>
      <c r="C45" s="28">
        <f>ROUND( $C$44 + $C$8, $C$9 - LOG( $C$10 ))</f>
        <v>55.8</v>
      </c>
    </row>
    <row r="46" spans="2:3" outlineLevel="1" x14ac:dyDescent="0.15">
      <c r="B46" s="28">
        <f>ROUND( $B$45 + $B$8, $B$9 - LOG( $B$10 ))</f>
        <v>24</v>
      </c>
      <c r="C46" s="28">
        <f>ROUND( $C$45 + $C$8, $C$9 - LOG( $C$10 ))</f>
        <v>57</v>
      </c>
    </row>
    <row r="47" spans="2:3" outlineLevel="1" x14ac:dyDescent="0.15">
      <c r="B47" s="28">
        <f>ROUND( $B$46 + $B$8, $B$9 - LOG( $B$10 ))</f>
        <v>24.5</v>
      </c>
      <c r="C47" s="28">
        <f>ROUND( $C$46 + $C$8, $C$9 - LOG( $C$10 ))</f>
        <v>58.2</v>
      </c>
    </row>
    <row r="48" spans="2:3" outlineLevel="1" x14ac:dyDescent="0.15">
      <c r="B48" s="28">
        <f>ROUND( $B$47 + $B$8, $B$9 - LOG( $B$10 ))</f>
        <v>25</v>
      </c>
      <c r="C48" s="28">
        <f>ROUND( $C$47 + $C$8, $C$9 - LOG( $C$10 ))</f>
        <v>59.4</v>
      </c>
    </row>
    <row r="49" spans="2:3" outlineLevel="1" x14ac:dyDescent="0.15">
      <c r="B49" s="28">
        <f>ROUND( $B$48 + $B$8, $B$9 - LOG( $B$10 ))</f>
        <v>25.5</v>
      </c>
      <c r="C49" s="28">
        <f>ROUND( $C$48 + $C$8, $C$9 - LOG( $C$10 ))</f>
        <v>60.6</v>
      </c>
    </row>
    <row r="50" spans="2:3" outlineLevel="1" x14ac:dyDescent="0.15">
      <c r="B50" s="28">
        <f>ROUND( $B$49 + $B$8, $B$9 - LOG( $B$10 ))</f>
        <v>26</v>
      </c>
      <c r="C50" s="28">
        <f>ROUND( $C$49 + $C$8, $C$9 - LOG( $C$10 ))</f>
        <v>61.8</v>
      </c>
    </row>
    <row r="51" spans="2:3" outlineLevel="1" x14ac:dyDescent="0.15">
      <c r="B51" s="28">
        <f>ROUND( $B$50 + $B$8, $B$9 - LOG( $B$10 ))</f>
        <v>26.5</v>
      </c>
      <c r="C51" s="28">
        <f>ROUND( $C$50 + $C$8, $C$9 - LOG( $C$10 ))</f>
        <v>63</v>
      </c>
    </row>
    <row r="52" spans="2:3" outlineLevel="1" x14ac:dyDescent="0.15">
      <c r="B52" s="28">
        <f>ROUND( $B$51 + $B$8, $B$9 - LOG( $B$10 ))</f>
        <v>27</v>
      </c>
      <c r="C52" s="28">
        <f>ROUND( $C$51 + $C$8, $C$9 - LOG( $C$10 ))</f>
        <v>64.2</v>
      </c>
    </row>
    <row r="53" spans="2:3" outlineLevel="1" x14ac:dyDescent="0.15">
      <c r="B53" s="28">
        <f>ROUND( $B$52 + $B$8, $B$9 - LOG( $B$10 ))</f>
        <v>27.5</v>
      </c>
      <c r="C53" s="28">
        <f>ROUND( $C$52 + $C$8, $C$9 - LOG( $C$10 ))</f>
        <v>65.400000000000006</v>
      </c>
    </row>
    <row r="54" spans="2:3" outlineLevel="1" x14ac:dyDescent="0.15">
      <c r="B54" s="28">
        <f>ROUND( $B$53 + $B$8, $B$9 - LOG( $B$10 ))</f>
        <v>28</v>
      </c>
      <c r="C54" s="28">
        <f>ROUND( $C$53 + $C$8, $C$9 - LOG( $C$10 ))</f>
        <v>66.599999999999994</v>
      </c>
    </row>
    <row r="55" spans="2:3" outlineLevel="1" x14ac:dyDescent="0.15">
      <c r="B55" s="28">
        <f>ROUND( $B$54 + $B$8, $B$9 - LOG( $B$10 ))</f>
        <v>28.5</v>
      </c>
      <c r="C55" s="28">
        <f>ROUND( $C$54 + $C$8, $C$9 - LOG( $C$10 ))</f>
        <v>67.8</v>
      </c>
    </row>
    <row r="56" spans="2:3" outlineLevel="1" x14ac:dyDescent="0.15">
      <c r="B56" s="28">
        <f>ROUND( $B$55 + $B$8, $B$9 - LOG( $B$10 ))</f>
        <v>29</v>
      </c>
      <c r="C56" s="28">
        <f>ROUND( $C$55 + $C$8, $C$9 - LOG( $C$10 ))</f>
        <v>69</v>
      </c>
    </row>
    <row r="57" spans="2:3" outlineLevel="1" x14ac:dyDescent="0.15">
      <c r="B57" s="28">
        <f>ROUND( $B$56 + $B$8, $B$9 - LOG( $B$10 ))</f>
        <v>29.5</v>
      </c>
      <c r="C57" s="28">
        <f>ROUND( $C$56 + $C$8, $C$9 - LOG( $C$10 ))</f>
        <v>70.2</v>
      </c>
    </row>
    <row r="58" spans="2:3" outlineLevel="1" x14ac:dyDescent="0.15">
      <c r="B58" s="28">
        <f>ROUND( $B$57 + $B$8, $B$9 - LOG( $B$10 ))</f>
        <v>30</v>
      </c>
      <c r="C58" s="28">
        <f>ROUND( $C$57 + $C$8, $C$9 - LOG( $C$10 ))</f>
        <v>71.400000000000006</v>
      </c>
    </row>
    <row r="59" spans="2:3" outlineLevel="1" x14ac:dyDescent="0.15">
      <c r="B59" s="28">
        <f>ROUND( $B$58 + $B$8, $B$9 - LOG( $B$10 ))</f>
        <v>30.5</v>
      </c>
      <c r="C59" s="28">
        <f>ROUND( $C$58 + $C$8, $C$9 - LOG( $C$10 ))</f>
        <v>72.599999999999994</v>
      </c>
    </row>
    <row r="60" spans="2:3" outlineLevel="1" x14ac:dyDescent="0.15">
      <c r="B60" s="28">
        <f>ROUND( $B$59 + $B$8, $B$9 - LOG( $B$10 ))</f>
        <v>31</v>
      </c>
      <c r="C60" s="28">
        <f>ROUND( $C$59 + $C$8, $C$9 - LOG( $C$10 ))</f>
        <v>73.8</v>
      </c>
    </row>
    <row r="61" spans="2:3" outlineLevel="1" x14ac:dyDescent="0.15">
      <c r="B61" s="28">
        <f>ROUND( $B$60 + $B$8, $B$9 - LOG( $B$10 ))</f>
        <v>31.5</v>
      </c>
      <c r="C61" s="28">
        <f>ROUND( $C$60 + $C$8, $C$9 - LOG( $C$10 ))</f>
        <v>75</v>
      </c>
    </row>
    <row r="62" spans="2:3" outlineLevel="1" x14ac:dyDescent="0.15">
      <c r="B62" s="28">
        <f>ROUND( $B$61 + $B$8, $B$9 - LOG( $B$10 ))</f>
        <v>32</v>
      </c>
      <c r="C62" s="28">
        <f>ROUND( $C$61 + $C$8, $C$9 - LOG( $C$10 ))</f>
        <v>76.2</v>
      </c>
    </row>
    <row r="63" spans="2:3" outlineLevel="1" x14ac:dyDescent="0.15">
      <c r="B63" s="28">
        <f>ROUND( $B$62 + $B$8, $B$9 - LOG( $B$10 ))</f>
        <v>32.5</v>
      </c>
      <c r="C63" s="28">
        <f>ROUND( $C$62 + $C$8, $C$9 - LOG( $C$10 ))</f>
        <v>77.400000000000006</v>
      </c>
    </row>
    <row r="64" spans="2:3" outlineLevel="1" x14ac:dyDescent="0.15">
      <c r="B64" s="28">
        <f>ROUND( $B$63 + $B$8, $B$9 - LOG( $B$10 ))</f>
        <v>33</v>
      </c>
      <c r="C64" s="28">
        <f>ROUND( $C$63 + $C$8, $C$9 - LOG( $C$10 ))</f>
        <v>78.599999999999994</v>
      </c>
    </row>
    <row r="65" spans="2:3" outlineLevel="1" x14ac:dyDescent="0.15">
      <c r="B65" s="28">
        <f>ROUND( $B$64 + $B$8, $B$9 - LOG( $B$10 ))</f>
        <v>33.5</v>
      </c>
      <c r="C65" s="28">
        <f>ROUND( $C$64 + $C$8, $C$9 - LOG( $C$10 ))</f>
        <v>79.8</v>
      </c>
    </row>
    <row r="66" spans="2:3" outlineLevel="1" x14ac:dyDescent="0.15">
      <c r="B66" s="28">
        <f>ROUND( $B$65 + $B$8, $B$9 - LOG( $B$10 ))</f>
        <v>34</v>
      </c>
      <c r="C66" s="28">
        <f>ROUND( $C$65 + $C$8, $C$9 - LOG( $C$10 ))</f>
        <v>81</v>
      </c>
    </row>
    <row r="67" spans="2:3" outlineLevel="1" x14ac:dyDescent="0.15">
      <c r="B67" s="28">
        <f>ROUND( $B$66 + $B$8, $B$9 - LOG( $B$10 ))</f>
        <v>34.5</v>
      </c>
      <c r="C67" s="28">
        <f>ROUND( $C$66 + $C$8, $C$9 - LOG( $C$10 ))</f>
        <v>82.2</v>
      </c>
    </row>
    <row r="68" spans="2:3" outlineLevel="1" x14ac:dyDescent="0.15">
      <c r="B68" s="28">
        <f>ROUND( $B$67 + $B$8, $B$9 - LOG( $B$10 ))</f>
        <v>35</v>
      </c>
      <c r="C68" s="28">
        <f>ROUND( $C$67 + $C$8, $C$9 - LOG( $C$10 ))</f>
        <v>83.4</v>
      </c>
    </row>
    <row r="69" spans="2:3" outlineLevel="1" x14ac:dyDescent="0.15">
      <c r="B69" s="28">
        <f>ROUND( $B$68 + $B$8, $B$9 - LOG( $B$10 ))</f>
        <v>35.5</v>
      </c>
      <c r="C69" s="28">
        <f>ROUND( $C$68 + $C$8, $C$9 - LOG( $C$10 ))</f>
        <v>84.6</v>
      </c>
    </row>
    <row r="70" spans="2:3" outlineLevel="1" x14ac:dyDescent="0.15">
      <c r="B70" s="28">
        <f>ROUND( $B$69 + $B$8, $B$9 - LOG( $B$10 ))</f>
        <v>36</v>
      </c>
      <c r="C70" s="28">
        <f>ROUND( $C$69 + $C$8, $C$9 - LOG( $C$10 ))</f>
        <v>85.8</v>
      </c>
    </row>
    <row r="71" spans="2:3" outlineLevel="1" x14ac:dyDescent="0.15">
      <c r="B71" s="28">
        <f>ROUND( $B$70 + $B$8, $B$9 - LOG( $B$10 ))</f>
        <v>36.5</v>
      </c>
      <c r="C71" s="28">
        <f>ROUND( $C$70 + $C$8, $C$9 - LOG( $C$10 ))</f>
        <v>87</v>
      </c>
    </row>
    <row r="72" spans="2:3" outlineLevel="1" x14ac:dyDescent="0.15">
      <c r="B72" s="28">
        <f>ROUND( $B$71 + $B$8, $B$9 - LOG( $B$10 ))</f>
        <v>37</v>
      </c>
      <c r="C72" s="28">
        <f>ROUND( $C$71 + $C$8, $C$9 - LOG( $C$10 ))</f>
        <v>88.2</v>
      </c>
    </row>
    <row r="73" spans="2:3" outlineLevel="1" x14ac:dyDescent="0.15">
      <c r="B73" s="28">
        <f>ROUND( $B$72 + $B$8, $B$9 - LOG( $B$10 ))</f>
        <v>37.5</v>
      </c>
      <c r="C73" s="28">
        <f>ROUND( $C$72 + $C$8, $C$9 - LOG( $C$10 ))</f>
        <v>89.4</v>
      </c>
    </row>
    <row r="74" spans="2:3" outlineLevel="1" x14ac:dyDescent="0.15">
      <c r="B74" s="28">
        <f>ROUND( $B$73 + $B$8, $B$9 - LOG( $B$10 ))</f>
        <v>38</v>
      </c>
      <c r="C74" s="28">
        <f>ROUND( $C$73 + $C$8, $C$9 - LOG( $C$10 ))</f>
        <v>90.6</v>
      </c>
    </row>
    <row r="75" spans="2:3" outlineLevel="1" x14ac:dyDescent="0.15">
      <c r="B75" s="28">
        <f>ROUND( $B$74 + $B$8, $B$9 - LOG( $B$10 ))</f>
        <v>38.5</v>
      </c>
      <c r="C75" s="28">
        <f>ROUND( $C$74 + $C$8, $C$9 - LOG( $C$10 ))</f>
        <v>91.8</v>
      </c>
    </row>
    <row r="76" spans="2:3" outlineLevel="1" x14ac:dyDescent="0.15">
      <c r="B76" s="28">
        <f>ROUND( $B$75 + $B$8, $B$9 - LOG( $B$10 ))</f>
        <v>39</v>
      </c>
      <c r="C76" s="28">
        <f>ROUND( $C$75 + $C$8, $C$9 - LOG( $C$10 ))</f>
        <v>93</v>
      </c>
    </row>
    <row r="77" spans="2:3" outlineLevel="1" x14ac:dyDescent="0.15">
      <c r="B77" s="28">
        <f>ROUND( $B$76 + $B$8, $B$9 - LOG( $B$10 ))</f>
        <v>39.5</v>
      </c>
      <c r="C77" s="28">
        <f>ROUND( $C$76 + $C$8, $C$9 - LOG( $C$10 ))</f>
        <v>94.2</v>
      </c>
    </row>
    <row r="78" spans="2:3" outlineLevel="1" x14ac:dyDescent="0.15">
      <c r="B78" s="28">
        <f>ROUND( $B$77 + $B$8, $B$9 - LOG( $B$10 ))</f>
        <v>40</v>
      </c>
      <c r="C78" s="28">
        <f>ROUND( $C$77 + $C$8, $C$9 - LOG( $C$10 ))</f>
        <v>95.4</v>
      </c>
    </row>
    <row r="79" spans="2:3" outlineLevel="1" x14ac:dyDescent="0.15">
      <c r="B79" s="28">
        <f>ROUND( $B$78 + $B$8, $B$9 - LOG( $B$10 ))</f>
        <v>40.5</v>
      </c>
      <c r="C79" s="28">
        <f>ROUND( $C$78 + $C$8, $C$9 - LOG( $C$10 ))</f>
        <v>96.6</v>
      </c>
    </row>
    <row r="80" spans="2:3" outlineLevel="1" x14ac:dyDescent="0.15">
      <c r="B80" s="28">
        <f>ROUND( $B$79 + $B$8, $B$9 - LOG( $B$10 ))</f>
        <v>41</v>
      </c>
      <c r="C80" s="28">
        <f>ROUND( $C$79 + $C$8, $C$9 - LOG( $C$10 ))</f>
        <v>97.8</v>
      </c>
    </row>
    <row r="81" spans="2:3" outlineLevel="1" x14ac:dyDescent="0.15">
      <c r="B81" s="28">
        <f>ROUND( $B$80 + $B$8, $B$9 - LOG( $B$10 ))</f>
        <v>41.5</v>
      </c>
      <c r="C81" s="28">
        <f>ROUND( $C$80 + $C$8, $C$9 - LOG( $C$10 ))</f>
        <v>99</v>
      </c>
    </row>
    <row r="82" spans="2:3" outlineLevel="1" x14ac:dyDescent="0.15">
      <c r="B82" s="28">
        <f>ROUND( $B$81 + $B$8, $B$9 - LOG( $B$10 ))</f>
        <v>42</v>
      </c>
      <c r="C82" s="28">
        <f>ROUND( $C$81 + $C$8, $C$9 - LOG( $C$10 ))</f>
        <v>100.2</v>
      </c>
    </row>
    <row r="83" spans="2:3" outlineLevel="1" x14ac:dyDescent="0.15">
      <c r="B83" s="28">
        <f>ROUND( $B$82 + $B$8, $B$9 - LOG( $B$10 ))</f>
        <v>42.5</v>
      </c>
      <c r="C83" s="28">
        <f>ROUND( $C$82 + $C$8, $C$9 - LOG( $C$10 ))</f>
        <v>101.4</v>
      </c>
    </row>
    <row r="84" spans="2:3" outlineLevel="1" x14ac:dyDescent="0.15">
      <c r="B84" s="28">
        <f>ROUND( $B$83 + $B$8, $B$9 - LOG( $B$10 ))</f>
        <v>43</v>
      </c>
      <c r="C84" s="28">
        <f>ROUND( $C$83 + $C$8, $C$9 - LOG( $C$10 ))</f>
        <v>102.6</v>
      </c>
    </row>
    <row r="85" spans="2:3" outlineLevel="1" x14ac:dyDescent="0.15">
      <c r="B85" s="28">
        <f>ROUND( $B$84 + $B$8, $B$9 - LOG( $B$10 ))</f>
        <v>43.5</v>
      </c>
      <c r="C85" s="28">
        <f>ROUND( $C$84 + $C$8, $C$9 - LOG( $C$10 ))</f>
        <v>103.8</v>
      </c>
    </row>
    <row r="86" spans="2:3" outlineLevel="1" x14ac:dyDescent="0.15">
      <c r="B86" s="28">
        <f>ROUND( $B$85 + $B$8, $B$9 - LOG( $B$10 ))</f>
        <v>44</v>
      </c>
      <c r="C86" s="28">
        <f>ROUND( $C$85 + $C$8, $C$9 - LOG( $C$10 ))</f>
        <v>105</v>
      </c>
    </row>
    <row r="87" spans="2:3" outlineLevel="1" x14ac:dyDescent="0.15">
      <c r="B87" s="28">
        <f>ROUND( $B$86 + $B$8, $B$9 - LOG( $B$10 ))</f>
        <v>44.5</v>
      </c>
      <c r="C87" s="28">
        <f>ROUND( $C$86 + $C$8, $C$9 - LOG( $C$10 ))</f>
        <v>106.2</v>
      </c>
    </row>
    <row r="88" spans="2:3" outlineLevel="1" x14ac:dyDescent="0.15">
      <c r="B88" s="28">
        <f>ROUND( $B$87 + $B$8, $B$9 - LOG( $B$10 ))</f>
        <v>45</v>
      </c>
      <c r="C88" s="28">
        <f>ROUND( $C$87 + $C$8, $C$9 - LOG( $C$10 ))</f>
        <v>107.4</v>
      </c>
    </row>
    <row r="89" spans="2:3" outlineLevel="1" x14ac:dyDescent="0.15">
      <c r="B89" s="28">
        <f>ROUND( $B$88 + $B$8, $B$9 - LOG( $B$10 ))</f>
        <v>45.5</v>
      </c>
      <c r="C89" s="28">
        <f>ROUND( $C$88 + $C$8, $C$9 - LOG( $C$10 ))</f>
        <v>108.6</v>
      </c>
    </row>
    <row r="90" spans="2:3" outlineLevel="1" x14ac:dyDescent="0.15">
      <c r="B90" s="28">
        <f>ROUND( $B$89 + $B$8, $B$9 - LOG( $B$10 ))</f>
        <v>46</v>
      </c>
      <c r="C90" s="28">
        <f>ROUND( $C$89 + $C$8, $C$9 - LOG( $C$10 ))</f>
        <v>109.8</v>
      </c>
    </row>
    <row r="91" spans="2:3" outlineLevel="1" x14ac:dyDescent="0.15">
      <c r="B91" s="28">
        <f>ROUND( $B$90 + $B$8, $B$9 - LOG( $B$10 ))</f>
        <v>46.5</v>
      </c>
      <c r="C91" s="28">
        <f>ROUND( $C$90 + $C$8, $C$9 - LOG( $C$10 ))</f>
        <v>111</v>
      </c>
    </row>
    <row r="92" spans="2:3" outlineLevel="1" x14ac:dyDescent="0.15">
      <c r="B92" s="28">
        <f>ROUND( $B$91 + $B$8, $B$9 - LOG( $B$10 ))</f>
        <v>47</v>
      </c>
      <c r="C92" s="28">
        <f>ROUND( $C$91 + $C$8, $C$9 - LOG( $C$10 ))</f>
        <v>112.2</v>
      </c>
    </row>
    <row r="93" spans="2:3" outlineLevel="1" x14ac:dyDescent="0.15">
      <c r="B93" s="28">
        <f>ROUND( $B$92 + $B$8, $B$9 - LOG( $B$10 ))</f>
        <v>47.5</v>
      </c>
      <c r="C93" s="28">
        <f>ROUND( $C$92 + $C$8, $C$9 - LOG( $C$10 ))</f>
        <v>113.4</v>
      </c>
    </row>
    <row r="94" spans="2:3" outlineLevel="1" x14ac:dyDescent="0.15">
      <c r="B94" s="28">
        <f>ROUND( $B$93 + $B$8, $B$9 - LOG( $B$10 ))</f>
        <v>48</v>
      </c>
      <c r="C94" s="28">
        <f>ROUND( $C$93 + $C$8, $C$9 - LOG( $C$10 ))</f>
        <v>114.6</v>
      </c>
    </row>
    <row r="95" spans="2:3" outlineLevel="1" x14ac:dyDescent="0.15">
      <c r="B95" s="28">
        <f>ROUND( $B$94 + $B$8, $B$9 - LOG( $B$10 ))</f>
        <v>48.5</v>
      </c>
      <c r="C95" s="28">
        <f>ROUND( $C$94 + $C$8, $C$9 - LOG( $C$10 ))</f>
        <v>115.8</v>
      </c>
    </row>
    <row r="96" spans="2:3" outlineLevel="1" x14ac:dyDescent="0.15">
      <c r="B96" s="28">
        <f>ROUND( $B$95 + $B$8, $B$9 - LOG( $B$10 ))</f>
        <v>49</v>
      </c>
      <c r="C96" s="28">
        <f>ROUND( $C$95 + $C$8, $C$9 - LOG( $C$10 ))</f>
        <v>117</v>
      </c>
    </row>
    <row r="97" spans="2:3" outlineLevel="1" x14ac:dyDescent="0.15">
      <c r="B97" s="28">
        <f>ROUND( $B$96 + $B$8, $B$9 - LOG( $B$10 ))</f>
        <v>49.5</v>
      </c>
      <c r="C97" s="28">
        <f>ROUND( $C$96 + $C$8, $C$9 - LOG( $C$10 ))</f>
        <v>118.2</v>
      </c>
    </row>
    <row r="98" spans="2:3" outlineLevel="1" x14ac:dyDescent="0.15">
      <c r="B98" s="28">
        <f>ROUND( $B$97 + $B$8, $B$9 - LOG( $B$10 ))</f>
        <v>50</v>
      </c>
      <c r="C98" s="28">
        <f>ROUND( $C$97 + $C$8, $C$9 - LOG( $C$10 ))</f>
        <v>119.4</v>
      </c>
    </row>
    <row r="99" spans="2:3" outlineLevel="1" x14ac:dyDescent="0.15">
      <c r="B99" s="28">
        <f>ROUND( $B$98 + $B$8, $B$9 - LOG( $B$10 ))</f>
        <v>50.5</v>
      </c>
      <c r="C99" s="28">
        <f>ROUND( $C$98 + $C$8, $C$9 - LOG( $C$10 ))</f>
        <v>120.6</v>
      </c>
    </row>
    <row r="100" spans="2:3" outlineLevel="1" x14ac:dyDescent="0.15">
      <c r="B100" s="28">
        <f>ROUND( $B$99 + $B$8, $B$9 - LOG( $B$10 ))</f>
        <v>51</v>
      </c>
      <c r="C100" s="28">
        <f>ROUND( $C$99 + $C$8, $C$9 - LOG( $C$10 ))</f>
        <v>121.8</v>
      </c>
    </row>
    <row r="101" spans="2:3" outlineLevel="1" x14ac:dyDescent="0.15">
      <c r="B101" s="28">
        <f>ROUND( $B$100 + $B$8, $B$9 - LOG( $B$10 ))</f>
        <v>51.5</v>
      </c>
      <c r="C101" s="28">
        <f>ROUND( $C$100 + $C$8, $C$9 - LOG( $C$10 ))</f>
        <v>123</v>
      </c>
    </row>
    <row r="102" spans="2:3" outlineLevel="1" x14ac:dyDescent="0.15">
      <c r="B102" s="28">
        <f>ROUND( $B$101 + $B$8, $B$9 - LOG( $B$10 ))</f>
        <v>52</v>
      </c>
      <c r="C102" s="28">
        <f>ROUND( $C$101 + $C$8, $C$9 - LOG( $C$10 ))</f>
        <v>124.2</v>
      </c>
    </row>
    <row r="103" spans="2:3" outlineLevel="1" x14ac:dyDescent="0.15">
      <c r="B103" s="28">
        <f>ROUND( $B$102 + $B$8, $B$9 - LOG( $B$10 ))</f>
        <v>52.5</v>
      </c>
      <c r="C103" s="28">
        <f>ROUND( $C$102 + $C$8, $C$9 - LOG( $C$10 ))</f>
        <v>125.4</v>
      </c>
    </row>
    <row r="104" spans="2:3" outlineLevel="1" x14ac:dyDescent="0.15">
      <c r="B104" s="28">
        <f>ROUND( $B$103 + $B$8, $B$9 - LOG( $B$10 ))</f>
        <v>53</v>
      </c>
      <c r="C104" s="28">
        <f>ROUND( $C$103 + $C$8, $C$9 - LOG( $C$10 ))</f>
        <v>126.6</v>
      </c>
    </row>
    <row r="105" spans="2:3" outlineLevel="1" x14ac:dyDescent="0.15">
      <c r="B105" s="28">
        <f>ROUND( $B$104 + $B$8, $B$9 - LOG( $B$10 ))</f>
        <v>53.5</v>
      </c>
      <c r="C105" s="28">
        <f>ROUND( $C$104 + $C$8, $C$9 - LOG( $C$10 ))</f>
        <v>127.8</v>
      </c>
    </row>
    <row r="106" spans="2:3" outlineLevel="1" x14ac:dyDescent="0.15">
      <c r="B106" s="28">
        <f>ROUND( $B$105 + $B$8, $B$9 - LOG( $B$10 ))</f>
        <v>54</v>
      </c>
      <c r="C106" s="28">
        <f>ROUND( $C$105 + $C$8, $C$9 - LOG( $C$10 ))</f>
        <v>129</v>
      </c>
    </row>
    <row r="107" spans="2:3" outlineLevel="1" x14ac:dyDescent="0.15">
      <c r="B107" s="28">
        <f>ROUND( $B$106 + $B$8, $B$9 - LOG( $B$10 ))</f>
        <v>54.5</v>
      </c>
      <c r="C107" s="28">
        <f>ROUND( $C$106 + $C$8, $C$9 - LOG( $C$10 ))</f>
        <v>130.19999999999999</v>
      </c>
    </row>
    <row r="108" spans="2:3" outlineLevel="1" x14ac:dyDescent="0.15">
      <c r="B108" s="28">
        <f>ROUND( $B$107 + $B$8, $B$9 - LOG( $B$10 ))</f>
        <v>55</v>
      </c>
      <c r="C108" s="28">
        <f>ROUND( $C$107 + $C$8, $C$9 - LOG( $C$10 ))</f>
        <v>131.4</v>
      </c>
    </row>
    <row r="109" spans="2:3" outlineLevel="1" x14ac:dyDescent="0.15">
      <c r="B109" s="28">
        <f>ROUND( $B$108 + $B$8, $B$9 - LOG( $B$10 ))</f>
        <v>55.5</v>
      </c>
      <c r="C109" s="28">
        <f>ROUND( $C$108 + $C$8, $C$9 - LOG( $C$10 ))</f>
        <v>132.6</v>
      </c>
    </row>
    <row r="110" spans="2:3" outlineLevel="1" x14ac:dyDescent="0.15">
      <c r="B110" s="28">
        <f>ROUND( $B$109 + $B$8, $B$9 - LOG( $B$10 ))</f>
        <v>56</v>
      </c>
      <c r="C110" s="28">
        <f>ROUND( $C$109 + $C$8, $C$9 - LOG( $C$10 ))</f>
        <v>133.80000000000001</v>
      </c>
    </row>
    <row r="111" spans="2:3" outlineLevel="1" x14ac:dyDescent="0.15">
      <c r="B111" s="28">
        <f>ROUND( $B$110 + $B$8, $B$9 - LOG( $B$10 ))</f>
        <v>56.5</v>
      </c>
      <c r="C111" s="28">
        <f>ROUND( $C$110 + $C$8, $C$9 - LOG( $C$10 ))</f>
        <v>135</v>
      </c>
    </row>
    <row r="112" spans="2:3" outlineLevel="1" x14ac:dyDescent="0.15">
      <c r="B112" s="28">
        <f>ROUND( $B$111 + $B$8, $B$9 - LOG( $B$10 ))</f>
        <v>57</v>
      </c>
      <c r="C112" s="28">
        <f>ROUND( $C$111 + $C$8, $C$9 - LOG( $C$10 ))</f>
        <v>136.19999999999999</v>
      </c>
    </row>
    <row r="113" spans="2:3" outlineLevel="1" x14ac:dyDescent="0.15">
      <c r="B113" s="28">
        <f>ROUND( $B$112 + $B$8, $B$9 - LOG( $B$10 ))</f>
        <v>57.5</v>
      </c>
      <c r="C113" s="28">
        <f>ROUND( $C$112 + $C$8, $C$9 - LOG( $C$10 ))</f>
        <v>137.4</v>
      </c>
    </row>
    <row r="114" spans="2:3" outlineLevel="1" x14ac:dyDescent="0.15">
      <c r="B114" s="28">
        <f>ROUND( $B$113 + $B$8, $B$9 - LOG( $B$10 ))</f>
        <v>58</v>
      </c>
      <c r="C114" s="28">
        <f>ROUND( $C$113 + $C$8, $C$9 - LOG( $C$10 ))</f>
        <v>138.6</v>
      </c>
    </row>
    <row r="115" spans="2:3" x14ac:dyDescent="0.15">
      <c r="B115">
        <f>ROUND( $B$114 + $B$8, $B$9 - LOG( $B$10 ))</f>
        <v>58.5</v>
      </c>
      <c r="C115">
        <f>ROUND( $C$114 + $C$8, $C$9 - LOG( $C$10 ))</f>
        <v>139.80000000000001</v>
      </c>
    </row>
    <row r="116" spans="2:3" outlineLevel="1" x14ac:dyDescent="0.15">
      <c r="B116" s="29">
        <f t="array" ref="B116:B217">FREQUENCY( Avg_TIS, PM_Avg_TIS_bins ) / COUNT( Avg_TIS )</f>
        <v>0.2</v>
      </c>
      <c r="C116" s="29">
        <f t="array" ref="C116:C217">FREQUENCY( Quantile_90, PM_Quantile_90_bins ) / COUNT( Quantile_90 )</f>
        <v>0.2</v>
      </c>
    </row>
    <row r="117" spans="2:3" outlineLevel="1" x14ac:dyDescent="0.15">
      <c r="B117" s="29">
        <v>0.31</v>
      </c>
      <c r="C117" s="29">
        <v>0.3</v>
      </c>
    </row>
    <row r="118" spans="2:3" outlineLevel="1" x14ac:dyDescent="0.15">
      <c r="B118" s="29">
        <v>0.2</v>
      </c>
      <c r="C118" s="29">
        <v>0.18</v>
      </c>
    </row>
    <row r="119" spans="2:3" outlineLevel="1" x14ac:dyDescent="0.15">
      <c r="B119" s="29">
        <v>0.13</v>
      </c>
      <c r="C119" s="29">
        <v>0.12</v>
      </c>
    </row>
    <row r="120" spans="2:3" outlineLevel="1" x14ac:dyDescent="0.15">
      <c r="B120" s="29">
        <v>0.08</v>
      </c>
      <c r="C120" s="29">
        <v>0.1</v>
      </c>
    </row>
    <row r="121" spans="2:3" outlineLevel="1" x14ac:dyDescent="0.15">
      <c r="B121" s="29">
        <v>0.04</v>
      </c>
      <c r="C121" s="29">
        <v>0.03</v>
      </c>
    </row>
    <row r="122" spans="2:3" outlineLevel="1" x14ac:dyDescent="0.15">
      <c r="B122" s="29">
        <v>0.02</v>
      </c>
      <c r="C122" s="29">
        <v>0.04</v>
      </c>
    </row>
    <row r="123" spans="2:3" outlineLevel="1" x14ac:dyDescent="0.15">
      <c r="B123" s="29">
        <v>0.01</v>
      </c>
      <c r="C123" s="29">
        <v>0.01</v>
      </c>
    </row>
    <row r="124" spans="2:3" outlineLevel="1" x14ac:dyDescent="0.15">
      <c r="B124" s="29">
        <v>0.01</v>
      </c>
      <c r="C124" s="29">
        <v>0.01</v>
      </c>
    </row>
    <row r="125" spans="2:3" outlineLevel="1" x14ac:dyDescent="0.15">
      <c r="B125" s="29">
        <v>0</v>
      </c>
      <c r="C125" s="29">
        <v>0.01</v>
      </c>
    </row>
    <row r="126" spans="2:3" outlineLevel="1" x14ac:dyDescent="0.15">
      <c r="B126" s="29">
        <v>0</v>
      </c>
      <c r="C126" s="29">
        <v>0</v>
      </c>
    </row>
    <row r="127" spans="2:3" outlineLevel="1" x14ac:dyDescent="0.15">
      <c r="B127" s="29">
        <v>0</v>
      </c>
      <c r="C127" s="29">
        <v>0</v>
      </c>
    </row>
    <row r="128" spans="2:3" outlineLevel="1" x14ac:dyDescent="0.15">
      <c r="B128" s="29">
        <v>0</v>
      </c>
      <c r="C128" s="29">
        <v>0</v>
      </c>
    </row>
    <row r="129" spans="2:3" outlineLevel="1" x14ac:dyDescent="0.15">
      <c r="B129" s="29">
        <v>0</v>
      </c>
      <c r="C129" s="29">
        <v>0</v>
      </c>
    </row>
    <row r="130" spans="2:3" outlineLevel="1" x14ac:dyDescent="0.15">
      <c r="B130" s="29">
        <v>0</v>
      </c>
      <c r="C130" s="29">
        <v>0</v>
      </c>
    </row>
    <row r="131" spans="2:3" outlineLevel="1" x14ac:dyDescent="0.15">
      <c r="B131" s="29">
        <v>0</v>
      </c>
      <c r="C131" s="29">
        <v>0</v>
      </c>
    </row>
    <row r="132" spans="2:3" outlineLevel="1" x14ac:dyDescent="0.15">
      <c r="B132" s="29">
        <v>0</v>
      </c>
      <c r="C132" s="29">
        <v>0</v>
      </c>
    </row>
    <row r="133" spans="2:3" outlineLevel="1" x14ac:dyDescent="0.15">
      <c r="B133" s="29">
        <v>0</v>
      </c>
      <c r="C133" s="29">
        <v>0</v>
      </c>
    </row>
    <row r="134" spans="2:3" outlineLevel="1" x14ac:dyDescent="0.15">
      <c r="B134" s="29">
        <v>0</v>
      </c>
      <c r="C134" s="29">
        <v>0</v>
      </c>
    </row>
    <row r="135" spans="2:3" outlineLevel="1" x14ac:dyDescent="0.15">
      <c r="B135" s="29">
        <v>0</v>
      </c>
      <c r="C135" s="29">
        <v>0</v>
      </c>
    </row>
    <row r="136" spans="2:3" outlineLevel="1" x14ac:dyDescent="0.15">
      <c r="B136" s="29">
        <v>0</v>
      </c>
      <c r="C136" s="29">
        <v>0</v>
      </c>
    </row>
    <row r="137" spans="2:3" outlineLevel="1" x14ac:dyDescent="0.15">
      <c r="B137" s="29">
        <v>0</v>
      </c>
      <c r="C137" s="29">
        <v>0</v>
      </c>
    </row>
    <row r="138" spans="2:3" outlineLevel="1" x14ac:dyDescent="0.15">
      <c r="B138" s="29">
        <v>0</v>
      </c>
      <c r="C138" s="29">
        <v>0</v>
      </c>
    </row>
    <row r="139" spans="2:3" outlineLevel="1" x14ac:dyDescent="0.15">
      <c r="B139" s="29">
        <v>0</v>
      </c>
      <c r="C139" s="29">
        <v>0</v>
      </c>
    </row>
    <row r="140" spans="2:3" outlineLevel="1" x14ac:dyDescent="0.15">
      <c r="B140" s="29">
        <v>0</v>
      </c>
      <c r="C140" s="29">
        <v>0</v>
      </c>
    </row>
    <row r="141" spans="2:3" outlineLevel="1" x14ac:dyDescent="0.15">
      <c r="B141" s="29">
        <v>0</v>
      </c>
      <c r="C141" s="29">
        <v>0</v>
      </c>
    </row>
    <row r="142" spans="2:3" outlineLevel="1" x14ac:dyDescent="0.15">
      <c r="B142" s="29">
        <v>0</v>
      </c>
      <c r="C142" s="29">
        <v>0</v>
      </c>
    </row>
    <row r="143" spans="2:3" outlineLevel="1" x14ac:dyDescent="0.15">
      <c r="B143" s="29">
        <v>0</v>
      </c>
      <c r="C143" s="29">
        <v>0</v>
      </c>
    </row>
    <row r="144" spans="2:3" outlineLevel="1" x14ac:dyDescent="0.15">
      <c r="B144" s="29">
        <v>0</v>
      </c>
      <c r="C144" s="29">
        <v>0</v>
      </c>
    </row>
    <row r="145" spans="2:3" outlineLevel="1" x14ac:dyDescent="0.15">
      <c r="B145" s="29">
        <v>0</v>
      </c>
      <c r="C145" s="29">
        <v>0</v>
      </c>
    </row>
    <row r="146" spans="2:3" outlineLevel="1" x14ac:dyDescent="0.15">
      <c r="B146" s="29">
        <v>0</v>
      </c>
      <c r="C146" s="29">
        <v>0</v>
      </c>
    </row>
    <row r="147" spans="2:3" outlineLevel="1" x14ac:dyDescent="0.15">
      <c r="B147" s="29">
        <v>0</v>
      </c>
      <c r="C147" s="29">
        <v>0</v>
      </c>
    </row>
    <row r="148" spans="2:3" outlineLevel="1" x14ac:dyDescent="0.15">
      <c r="B148" s="29">
        <v>0</v>
      </c>
      <c r="C148" s="29">
        <v>0</v>
      </c>
    </row>
    <row r="149" spans="2:3" outlineLevel="1" x14ac:dyDescent="0.15">
      <c r="B149" s="29">
        <v>0</v>
      </c>
      <c r="C149" s="29">
        <v>0</v>
      </c>
    </row>
    <row r="150" spans="2:3" outlineLevel="1" x14ac:dyDescent="0.15">
      <c r="B150" s="29">
        <v>0</v>
      </c>
      <c r="C150" s="29">
        <v>0</v>
      </c>
    </row>
    <row r="151" spans="2:3" outlineLevel="1" x14ac:dyDescent="0.15">
      <c r="B151" s="29">
        <v>0</v>
      </c>
      <c r="C151" s="29">
        <v>0</v>
      </c>
    </row>
    <row r="152" spans="2:3" outlineLevel="1" x14ac:dyDescent="0.15">
      <c r="B152" s="29">
        <v>0</v>
      </c>
      <c r="C152" s="29">
        <v>0</v>
      </c>
    </row>
    <row r="153" spans="2:3" outlineLevel="1" x14ac:dyDescent="0.15">
      <c r="B153" s="29">
        <v>0</v>
      </c>
      <c r="C153" s="29">
        <v>0</v>
      </c>
    </row>
    <row r="154" spans="2:3" outlineLevel="1" x14ac:dyDescent="0.15">
      <c r="B154" s="29">
        <v>0</v>
      </c>
      <c r="C154" s="29">
        <v>0</v>
      </c>
    </row>
    <row r="155" spans="2:3" outlineLevel="1" x14ac:dyDescent="0.15">
      <c r="B155" s="29">
        <v>0</v>
      </c>
      <c r="C155" s="29">
        <v>0</v>
      </c>
    </row>
    <row r="156" spans="2:3" outlineLevel="1" x14ac:dyDescent="0.15">
      <c r="B156" s="29">
        <v>0</v>
      </c>
      <c r="C156" s="29">
        <v>0</v>
      </c>
    </row>
    <row r="157" spans="2:3" outlineLevel="1" x14ac:dyDescent="0.15">
      <c r="B157" s="29">
        <v>0</v>
      </c>
      <c r="C157" s="29">
        <v>0</v>
      </c>
    </row>
    <row r="158" spans="2:3" outlineLevel="1" x14ac:dyDescent="0.15">
      <c r="B158" s="29">
        <v>0</v>
      </c>
      <c r="C158" s="29">
        <v>0</v>
      </c>
    </row>
    <row r="159" spans="2:3" outlineLevel="1" x14ac:dyDescent="0.15">
      <c r="B159" s="29">
        <v>0</v>
      </c>
      <c r="C159" s="29">
        <v>0</v>
      </c>
    </row>
    <row r="160" spans="2:3" outlineLevel="1" x14ac:dyDescent="0.15">
      <c r="B160" s="29">
        <v>0</v>
      </c>
      <c r="C160" s="29">
        <v>0</v>
      </c>
    </row>
    <row r="161" spans="2:3" outlineLevel="1" x14ac:dyDescent="0.15">
      <c r="B161" s="29">
        <v>0</v>
      </c>
      <c r="C161" s="29">
        <v>0</v>
      </c>
    </row>
    <row r="162" spans="2:3" outlineLevel="1" x14ac:dyDescent="0.15">
      <c r="B162" s="29">
        <v>0</v>
      </c>
      <c r="C162" s="29">
        <v>0</v>
      </c>
    </row>
    <row r="163" spans="2:3" outlineLevel="1" x14ac:dyDescent="0.15">
      <c r="B163" s="29">
        <v>0</v>
      </c>
      <c r="C163" s="29">
        <v>0</v>
      </c>
    </row>
    <row r="164" spans="2:3" outlineLevel="1" x14ac:dyDescent="0.15">
      <c r="B164" s="29">
        <v>0</v>
      </c>
      <c r="C164" s="29">
        <v>0</v>
      </c>
    </row>
    <row r="165" spans="2:3" outlineLevel="1" x14ac:dyDescent="0.15">
      <c r="B165" s="29">
        <v>0</v>
      </c>
      <c r="C165" s="29">
        <v>0</v>
      </c>
    </row>
    <row r="166" spans="2:3" outlineLevel="1" x14ac:dyDescent="0.15">
      <c r="B166" s="29">
        <v>0</v>
      </c>
      <c r="C166" s="29">
        <v>0</v>
      </c>
    </row>
    <row r="167" spans="2:3" outlineLevel="1" x14ac:dyDescent="0.15">
      <c r="B167" s="29">
        <v>0</v>
      </c>
      <c r="C167" s="29">
        <v>0</v>
      </c>
    </row>
    <row r="168" spans="2:3" outlineLevel="1" x14ac:dyDescent="0.15">
      <c r="B168" s="29">
        <v>0</v>
      </c>
      <c r="C168" s="29">
        <v>0</v>
      </c>
    </row>
    <row r="169" spans="2:3" outlineLevel="1" x14ac:dyDescent="0.15">
      <c r="B169" s="29">
        <v>0</v>
      </c>
      <c r="C169" s="29">
        <v>0</v>
      </c>
    </row>
    <row r="170" spans="2:3" outlineLevel="1" x14ac:dyDescent="0.15">
      <c r="B170" s="29">
        <v>0</v>
      </c>
      <c r="C170" s="29">
        <v>0</v>
      </c>
    </row>
    <row r="171" spans="2:3" outlineLevel="1" x14ac:dyDescent="0.15">
      <c r="B171" s="29">
        <v>0</v>
      </c>
      <c r="C171" s="29">
        <v>0</v>
      </c>
    </row>
    <row r="172" spans="2:3" outlineLevel="1" x14ac:dyDescent="0.15">
      <c r="B172" s="29">
        <v>0</v>
      </c>
      <c r="C172" s="29">
        <v>0</v>
      </c>
    </row>
    <row r="173" spans="2:3" outlineLevel="1" x14ac:dyDescent="0.15">
      <c r="B173" s="29">
        <v>0</v>
      </c>
      <c r="C173" s="29">
        <v>0</v>
      </c>
    </row>
    <row r="174" spans="2:3" outlineLevel="1" x14ac:dyDescent="0.15">
      <c r="B174" s="29">
        <v>0</v>
      </c>
      <c r="C174" s="29">
        <v>0</v>
      </c>
    </row>
    <row r="175" spans="2:3" outlineLevel="1" x14ac:dyDescent="0.15">
      <c r="B175" s="29">
        <v>0</v>
      </c>
      <c r="C175" s="29">
        <v>0</v>
      </c>
    </row>
    <row r="176" spans="2:3" outlineLevel="1" x14ac:dyDescent="0.15">
      <c r="B176" s="29">
        <v>0</v>
      </c>
      <c r="C176" s="29">
        <v>0</v>
      </c>
    </row>
    <row r="177" spans="2:3" outlineLevel="1" x14ac:dyDescent="0.15">
      <c r="B177" s="29">
        <v>0</v>
      </c>
      <c r="C177" s="29">
        <v>0</v>
      </c>
    </row>
    <row r="178" spans="2:3" outlineLevel="1" x14ac:dyDescent="0.15">
      <c r="B178" s="29">
        <v>0</v>
      </c>
      <c r="C178" s="29">
        <v>0</v>
      </c>
    </row>
    <row r="179" spans="2:3" outlineLevel="1" x14ac:dyDescent="0.15">
      <c r="B179" s="29">
        <v>0</v>
      </c>
      <c r="C179" s="29">
        <v>0</v>
      </c>
    </row>
    <row r="180" spans="2:3" outlineLevel="1" x14ac:dyDescent="0.15">
      <c r="B180" s="29">
        <v>0</v>
      </c>
      <c r="C180" s="29">
        <v>0</v>
      </c>
    </row>
    <row r="181" spans="2:3" outlineLevel="1" x14ac:dyDescent="0.15">
      <c r="B181" s="29">
        <v>0</v>
      </c>
      <c r="C181" s="29">
        <v>0</v>
      </c>
    </row>
    <row r="182" spans="2:3" outlineLevel="1" x14ac:dyDescent="0.15">
      <c r="B182" s="29">
        <v>0</v>
      </c>
      <c r="C182" s="29">
        <v>0</v>
      </c>
    </row>
    <row r="183" spans="2:3" outlineLevel="1" x14ac:dyDescent="0.15">
      <c r="B183" s="29">
        <v>0</v>
      </c>
      <c r="C183" s="29">
        <v>0</v>
      </c>
    </row>
    <row r="184" spans="2:3" outlineLevel="1" x14ac:dyDescent="0.15">
      <c r="B184" s="29">
        <v>0</v>
      </c>
      <c r="C184" s="29">
        <v>0</v>
      </c>
    </row>
    <row r="185" spans="2:3" outlineLevel="1" x14ac:dyDescent="0.15">
      <c r="B185" s="29">
        <v>0</v>
      </c>
      <c r="C185" s="29">
        <v>0</v>
      </c>
    </row>
    <row r="186" spans="2:3" outlineLevel="1" x14ac:dyDescent="0.15">
      <c r="B186" s="29">
        <v>0</v>
      </c>
      <c r="C186" s="29">
        <v>0</v>
      </c>
    </row>
    <row r="187" spans="2:3" outlineLevel="1" x14ac:dyDescent="0.15">
      <c r="B187" s="29">
        <v>0</v>
      </c>
      <c r="C187" s="29">
        <v>0</v>
      </c>
    </row>
    <row r="188" spans="2:3" outlineLevel="1" x14ac:dyDescent="0.15">
      <c r="B188" s="29">
        <v>0</v>
      </c>
      <c r="C188" s="29">
        <v>0</v>
      </c>
    </row>
    <row r="189" spans="2:3" outlineLevel="1" x14ac:dyDescent="0.15">
      <c r="B189" s="29">
        <v>0</v>
      </c>
      <c r="C189" s="29">
        <v>0</v>
      </c>
    </row>
    <row r="190" spans="2:3" outlineLevel="1" x14ac:dyDescent="0.15">
      <c r="B190" s="29">
        <v>0</v>
      </c>
      <c r="C190" s="29">
        <v>0</v>
      </c>
    </row>
    <row r="191" spans="2:3" outlineLevel="1" x14ac:dyDescent="0.15">
      <c r="B191" s="29">
        <v>0</v>
      </c>
      <c r="C191" s="29">
        <v>0</v>
      </c>
    </row>
    <row r="192" spans="2:3" outlineLevel="1" x14ac:dyDescent="0.15">
      <c r="B192" s="29">
        <v>0</v>
      </c>
      <c r="C192" s="29">
        <v>0</v>
      </c>
    </row>
    <row r="193" spans="2:3" outlineLevel="1" x14ac:dyDescent="0.15">
      <c r="B193" s="29">
        <v>0</v>
      </c>
      <c r="C193" s="29">
        <v>0</v>
      </c>
    </row>
    <row r="194" spans="2:3" outlineLevel="1" x14ac:dyDescent="0.15">
      <c r="B194" s="29">
        <v>0</v>
      </c>
      <c r="C194" s="29">
        <v>0</v>
      </c>
    </row>
    <row r="195" spans="2:3" outlineLevel="1" x14ac:dyDescent="0.15">
      <c r="B195" s="29">
        <v>0</v>
      </c>
      <c r="C195" s="29">
        <v>0</v>
      </c>
    </row>
    <row r="196" spans="2:3" outlineLevel="1" x14ac:dyDescent="0.15">
      <c r="B196" s="29">
        <v>0</v>
      </c>
      <c r="C196" s="29">
        <v>0</v>
      </c>
    </row>
    <row r="197" spans="2:3" outlineLevel="1" x14ac:dyDescent="0.15">
      <c r="B197" s="29">
        <v>0</v>
      </c>
      <c r="C197" s="29">
        <v>0</v>
      </c>
    </row>
    <row r="198" spans="2:3" outlineLevel="1" x14ac:dyDescent="0.15">
      <c r="B198" s="29">
        <v>0</v>
      </c>
      <c r="C198" s="29">
        <v>0</v>
      </c>
    </row>
    <row r="199" spans="2:3" outlineLevel="1" x14ac:dyDescent="0.15">
      <c r="B199" s="29">
        <v>0</v>
      </c>
      <c r="C199" s="29">
        <v>0</v>
      </c>
    </row>
    <row r="200" spans="2:3" outlineLevel="1" x14ac:dyDescent="0.15">
      <c r="B200" s="29">
        <v>0</v>
      </c>
      <c r="C200" s="29">
        <v>0</v>
      </c>
    </row>
    <row r="201" spans="2:3" outlineLevel="1" x14ac:dyDescent="0.15">
      <c r="B201" s="29">
        <v>0</v>
      </c>
      <c r="C201" s="29">
        <v>0</v>
      </c>
    </row>
    <row r="202" spans="2:3" outlineLevel="1" x14ac:dyDescent="0.15">
      <c r="B202" s="29">
        <v>0</v>
      </c>
      <c r="C202" s="29">
        <v>0</v>
      </c>
    </row>
    <row r="203" spans="2:3" outlineLevel="1" x14ac:dyDescent="0.15">
      <c r="B203" s="29">
        <v>0</v>
      </c>
      <c r="C203" s="29">
        <v>0</v>
      </c>
    </row>
    <row r="204" spans="2:3" outlineLevel="1" x14ac:dyDescent="0.15">
      <c r="B204" s="29">
        <v>0</v>
      </c>
      <c r="C204" s="29">
        <v>0</v>
      </c>
    </row>
    <row r="205" spans="2:3" outlineLevel="1" x14ac:dyDescent="0.15">
      <c r="B205" s="29">
        <v>0</v>
      </c>
      <c r="C205" s="29">
        <v>0</v>
      </c>
    </row>
    <row r="206" spans="2:3" outlineLevel="1" x14ac:dyDescent="0.15">
      <c r="B206" s="29">
        <v>0</v>
      </c>
      <c r="C206" s="29">
        <v>0</v>
      </c>
    </row>
    <row r="207" spans="2:3" outlineLevel="1" x14ac:dyDescent="0.15">
      <c r="B207" s="29">
        <v>0</v>
      </c>
      <c r="C207" s="29">
        <v>0</v>
      </c>
    </row>
    <row r="208" spans="2:3" outlineLevel="1" x14ac:dyDescent="0.15">
      <c r="B208" s="29">
        <v>0</v>
      </c>
      <c r="C208" s="29">
        <v>0</v>
      </c>
    </row>
    <row r="209" spans="2:3" outlineLevel="1" x14ac:dyDescent="0.15">
      <c r="B209" s="29">
        <v>0</v>
      </c>
      <c r="C209" s="29">
        <v>0</v>
      </c>
    </row>
    <row r="210" spans="2:3" outlineLevel="1" x14ac:dyDescent="0.15">
      <c r="B210" s="29">
        <v>0</v>
      </c>
      <c r="C210" s="29">
        <v>0</v>
      </c>
    </row>
    <row r="211" spans="2:3" outlineLevel="1" x14ac:dyDescent="0.15">
      <c r="B211" s="29">
        <v>0</v>
      </c>
      <c r="C211" s="29">
        <v>0</v>
      </c>
    </row>
    <row r="212" spans="2:3" outlineLevel="1" x14ac:dyDescent="0.15">
      <c r="B212" s="29">
        <v>0</v>
      </c>
      <c r="C212" s="29">
        <v>0</v>
      </c>
    </row>
    <row r="213" spans="2:3" outlineLevel="1" x14ac:dyDescent="0.15">
      <c r="B213" s="29">
        <v>0</v>
      </c>
      <c r="C213" s="29">
        <v>0</v>
      </c>
    </row>
    <row r="214" spans="2:3" outlineLevel="1" x14ac:dyDescent="0.15">
      <c r="B214" s="29">
        <v>0</v>
      </c>
      <c r="C214" s="29">
        <v>0</v>
      </c>
    </row>
    <row r="215" spans="2:3" outlineLevel="1" x14ac:dyDescent="0.15">
      <c r="B215" s="29">
        <v>0</v>
      </c>
      <c r="C215" s="29">
        <v>0</v>
      </c>
    </row>
    <row r="216" spans="2:3" outlineLevel="1" x14ac:dyDescent="0.15">
      <c r="B216" s="29">
        <v>0</v>
      </c>
      <c r="C216" s="29">
        <v>0</v>
      </c>
    </row>
    <row r="217" spans="2:3" outlineLevel="1" x14ac:dyDescent="0.15">
      <c r="B217" s="29">
        <v>0</v>
      </c>
      <c r="C217" s="29">
        <v>0</v>
      </c>
    </row>
    <row r="219" spans="2:3" outlineLevel="1" x14ac:dyDescent="0.15">
      <c r="B219" s="30" t="str">
        <f t="shared" ref="B219:B250" si="0">IF($B$4, $B14, $B13 / $B$10 &amp; REPT( " ", $B$7 ))</f>
        <v xml:space="preserve">7.5          </v>
      </c>
      <c r="C219" s="30" t="str">
        <f t="shared" ref="C219:C250" si="1">IF($C$4, $C14, $C13 / $C$10 &amp; REPT( " ", $C$7 ))</f>
        <v xml:space="preserve">17.4          </v>
      </c>
    </row>
    <row r="220" spans="2:3" outlineLevel="1" x14ac:dyDescent="0.15">
      <c r="B220" s="30" t="str">
        <f t="shared" si="0"/>
        <v xml:space="preserve">8          </v>
      </c>
      <c r="C220" s="30" t="str">
        <f t="shared" si="1"/>
        <v xml:space="preserve">18.6          </v>
      </c>
    </row>
    <row r="221" spans="2:3" outlineLevel="1" x14ac:dyDescent="0.15">
      <c r="B221" s="30" t="str">
        <f t="shared" si="0"/>
        <v xml:space="preserve">8.5          </v>
      </c>
      <c r="C221" s="30" t="str">
        <f t="shared" si="1"/>
        <v xml:space="preserve">19.8          </v>
      </c>
    </row>
    <row r="222" spans="2:3" outlineLevel="1" x14ac:dyDescent="0.15">
      <c r="B222" s="30" t="str">
        <f t="shared" si="0"/>
        <v xml:space="preserve">9          </v>
      </c>
      <c r="C222" s="30" t="str">
        <f t="shared" si="1"/>
        <v xml:space="preserve">21          </v>
      </c>
    </row>
    <row r="223" spans="2:3" outlineLevel="1" x14ac:dyDescent="0.15">
      <c r="B223" s="30" t="str">
        <f t="shared" si="0"/>
        <v xml:space="preserve">9.5          </v>
      </c>
      <c r="C223" s="30" t="str">
        <f t="shared" si="1"/>
        <v xml:space="preserve">22.2          </v>
      </c>
    </row>
    <row r="224" spans="2:3" outlineLevel="1" x14ac:dyDescent="0.15">
      <c r="B224" s="30" t="str">
        <f t="shared" si="0"/>
        <v xml:space="preserve">10          </v>
      </c>
      <c r="C224" s="30" t="str">
        <f t="shared" si="1"/>
        <v xml:space="preserve">23.4          </v>
      </c>
    </row>
    <row r="225" spans="2:3" outlineLevel="1" x14ac:dyDescent="0.15">
      <c r="B225" s="30" t="str">
        <f t="shared" si="0"/>
        <v xml:space="preserve">10.5          </v>
      </c>
      <c r="C225" s="30" t="str">
        <f t="shared" si="1"/>
        <v xml:space="preserve">24.6          </v>
      </c>
    </row>
    <row r="226" spans="2:3" outlineLevel="1" x14ac:dyDescent="0.15">
      <c r="B226" s="30" t="str">
        <f t="shared" si="0"/>
        <v xml:space="preserve">11          </v>
      </c>
      <c r="C226" s="30" t="str">
        <f t="shared" si="1"/>
        <v xml:space="preserve">25.8          </v>
      </c>
    </row>
    <row r="227" spans="2:3" outlineLevel="1" x14ac:dyDescent="0.15">
      <c r="B227" s="30" t="str">
        <f t="shared" si="0"/>
        <v xml:space="preserve">11.5          </v>
      </c>
      <c r="C227" s="30" t="str">
        <f t="shared" si="1"/>
        <v xml:space="preserve">27          </v>
      </c>
    </row>
    <row r="228" spans="2:3" outlineLevel="1" x14ac:dyDescent="0.15">
      <c r="B228" s="30" t="str">
        <f t="shared" si="0"/>
        <v xml:space="preserve">12          </v>
      </c>
      <c r="C228" s="30" t="str">
        <f t="shared" si="1"/>
        <v xml:space="preserve">28.2          </v>
      </c>
    </row>
    <row r="229" spans="2:3" outlineLevel="1" x14ac:dyDescent="0.15">
      <c r="B229" s="30" t="str">
        <f t="shared" si="0"/>
        <v xml:space="preserve">12.5          </v>
      </c>
      <c r="C229" s="30" t="str">
        <f t="shared" si="1"/>
        <v xml:space="preserve">29.4          </v>
      </c>
    </row>
    <row r="230" spans="2:3" outlineLevel="1" x14ac:dyDescent="0.15">
      <c r="B230" s="30" t="str">
        <f t="shared" si="0"/>
        <v xml:space="preserve">13          </v>
      </c>
      <c r="C230" s="30" t="str">
        <f t="shared" si="1"/>
        <v xml:space="preserve">30.6          </v>
      </c>
    </row>
    <row r="231" spans="2:3" outlineLevel="1" x14ac:dyDescent="0.15">
      <c r="B231" s="30" t="str">
        <f t="shared" si="0"/>
        <v xml:space="preserve">13.5          </v>
      </c>
      <c r="C231" s="30" t="str">
        <f t="shared" si="1"/>
        <v xml:space="preserve">31.8          </v>
      </c>
    </row>
    <row r="232" spans="2:3" outlineLevel="1" x14ac:dyDescent="0.15">
      <c r="B232" s="30" t="str">
        <f t="shared" si="0"/>
        <v xml:space="preserve">14          </v>
      </c>
      <c r="C232" s="30" t="str">
        <f t="shared" si="1"/>
        <v xml:space="preserve">33          </v>
      </c>
    </row>
    <row r="233" spans="2:3" outlineLevel="1" x14ac:dyDescent="0.15">
      <c r="B233" s="30" t="str">
        <f t="shared" si="0"/>
        <v xml:space="preserve">14.5          </v>
      </c>
      <c r="C233" s="30" t="str">
        <f t="shared" si="1"/>
        <v xml:space="preserve">34.2          </v>
      </c>
    </row>
    <row r="234" spans="2:3" outlineLevel="1" x14ac:dyDescent="0.15">
      <c r="B234" s="30" t="str">
        <f t="shared" si="0"/>
        <v xml:space="preserve">15          </v>
      </c>
      <c r="C234" s="30" t="str">
        <f t="shared" si="1"/>
        <v xml:space="preserve">35.4          </v>
      </c>
    </row>
    <row r="235" spans="2:3" outlineLevel="1" x14ac:dyDescent="0.15">
      <c r="B235" s="30" t="str">
        <f t="shared" si="0"/>
        <v xml:space="preserve">15.5          </v>
      </c>
      <c r="C235" s="30" t="str">
        <f t="shared" si="1"/>
        <v xml:space="preserve">36.6          </v>
      </c>
    </row>
    <row r="236" spans="2:3" outlineLevel="1" x14ac:dyDescent="0.15">
      <c r="B236" s="30" t="str">
        <f t="shared" si="0"/>
        <v xml:space="preserve">16          </v>
      </c>
      <c r="C236" s="30" t="str">
        <f t="shared" si="1"/>
        <v xml:space="preserve">37.8          </v>
      </c>
    </row>
    <row r="237" spans="2:3" outlineLevel="1" x14ac:dyDescent="0.15">
      <c r="B237" s="30" t="str">
        <f t="shared" si="0"/>
        <v xml:space="preserve">16.5          </v>
      </c>
      <c r="C237" s="30" t="str">
        <f t="shared" si="1"/>
        <v xml:space="preserve">39          </v>
      </c>
    </row>
    <row r="238" spans="2:3" outlineLevel="1" x14ac:dyDescent="0.15">
      <c r="B238" s="30" t="str">
        <f t="shared" si="0"/>
        <v xml:space="preserve">17          </v>
      </c>
      <c r="C238" s="30" t="str">
        <f t="shared" si="1"/>
        <v xml:space="preserve">40.2          </v>
      </c>
    </row>
    <row r="239" spans="2:3" outlineLevel="1" x14ac:dyDescent="0.15">
      <c r="B239" s="30" t="str">
        <f t="shared" si="0"/>
        <v xml:space="preserve">17.5          </v>
      </c>
      <c r="C239" s="30" t="str">
        <f t="shared" si="1"/>
        <v xml:space="preserve">41.4          </v>
      </c>
    </row>
    <row r="240" spans="2:3" outlineLevel="1" x14ac:dyDescent="0.15">
      <c r="B240" s="30" t="str">
        <f t="shared" si="0"/>
        <v xml:space="preserve">18          </v>
      </c>
      <c r="C240" s="30" t="str">
        <f t="shared" si="1"/>
        <v xml:space="preserve">42.6          </v>
      </c>
    </row>
    <row r="241" spans="2:3" outlineLevel="1" x14ac:dyDescent="0.15">
      <c r="B241" s="30" t="str">
        <f t="shared" si="0"/>
        <v xml:space="preserve">18.5          </v>
      </c>
      <c r="C241" s="30" t="str">
        <f t="shared" si="1"/>
        <v xml:space="preserve">43.8          </v>
      </c>
    </row>
    <row r="242" spans="2:3" outlineLevel="1" x14ac:dyDescent="0.15">
      <c r="B242" s="30" t="str">
        <f t="shared" si="0"/>
        <v xml:space="preserve">19          </v>
      </c>
      <c r="C242" s="30" t="str">
        <f t="shared" si="1"/>
        <v xml:space="preserve">45          </v>
      </c>
    </row>
    <row r="243" spans="2:3" outlineLevel="1" x14ac:dyDescent="0.15">
      <c r="B243" s="30" t="str">
        <f t="shared" si="0"/>
        <v xml:space="preserve">19.5          </v>
      </c>
      <c r="C243" s="30" t="str">
        <f t="shared" si="1"/>
        <v xml:space="preserve">46.2          </v>
      </c>
    </row>
    <row r="244" spans="2:3" outlineLevel="1" x14ac:dyDescent="0.15">
      <c r="B244" s="30" t="str">
        <f t="shared" si="0"/>
        <v xml:space="preserve">20          </v>
      </c>
      <c r="C244" s="30" t="str">
        <f t="shared" si="1"/>
        <v xml:space="preserve">47.4          </v>
      </c>
    </row>
    <row r="245" spans="2:3" outlineLevel="1" x14ac:dyDescent="0.15">
      <c r="B245" s="30" t="str">
        <f t="shared" si="0"/>
        <v xml:space="preserve">20.5          </v>
      </c>
      <c r="C245" s="30" t="str">
        <f t="shared" si="1"/>
        <v xml:space="preserve">48.6          </v>
      </c>
    </row>
    <row r="246" spans="2:3" outlineLevel="1" x14ac:dyDescent="0.15">
      <c r="B246" s="30" t="str">
        <f t="shared" si="0"/>
        <v xml:space="preserve">21          </v>
      </c>
      <c r="C246" s="30" t="str">
        <f t="shared" si="1"/>
        <v xml:space="preserve">49.8          </v>
      </c>
    </row>
    <row r="247" spans="2:3" outlineLevel="1" x14ac:dyDescent="0.15">
      <c r="B247" s="30" t="str">
        <f t="shared" si="0"/>
        <v xml:space="preserve">21.5          </v>
      </c>
      <c r="C247" s="30" t="str">
        <f t="shared" si="1"/>
        <v xml:space="preserve">51          </v>
      </c>
    </row>
    <row r="248" spans="2:3" outlineLevel="1" x14ac:dyDescent="0.15">
      <c r="B248" s="30" t="str">
        <f t="shared" si="0"/>
        <v xml:space="preserve">22          </v>
      </c>
      <c r="C248" s="30" t="str">
        <f t="shared" si="1"/>
        <v xml:space="preserve">52.2          </v>
      </c>
    </row>
    <row r="249" spans="2:3" outlineLevel="1" x14ac:dyDescent="0.15">
      <c r="B249" s="30" t="str">
        <f t="shared" si="0"/>
        <v xml:space="preserve">22.5          </v>
      </c>
      <c r="C249" s="30" t="str">
        <f t="shared" si="1"/>
        <v xml:space="preserve">53.4          </v>
      </c>
    </row>
    <row r="250" spans="2:3" outlineLevel="1" x14ac:dyDescent="0.15">
      <c r="B250" s="30" t="str">
        <f t="shared" si="0"/>
        <v xml:space="preserve">23          </v>
      </c>
      <c r="C250" s="30" t="str">
        <f t="shared" si="1"/>
        <v xml:space="preserve">54.6          </v>
      </c>
    </row>
    <row r="251" spans="2:3" outlineLevel="1" x14ac:dyDescent="0.15">
      <c r="B251" s="30" t="str">
        <f t="shared" ref="B251:B282" si="2">IF($B$4, $B46, $B45 / $B$10 &amp; REPT( " ", $B$7 ))</f>
        <v xml:space="preserve">23.5          </v>
      </c>
      <c r="C251" s="30" t="str">
        <f t="shared" ref="C251:C282" si="3">IF($C$4, $C46, $C45 / $C$10 &amp; REPT( " ", $C$7 ))</f>
        <v xml:space="preserve">55.8          </v>
      </c>
    </row>
    <row r="252" spans="2:3" outlineLevel="1" x14ac:dyDescent="0.15">
      <c r="B252" s="30" t="str">
        <f t="shared" si="2"/>
        <v xml:space="preserve">24          </v>
      </c>
      <c r="C252" s="30" t="str">
        <f t="shared" si="3"/>
        <v xml:space="preserve">57          </v>
      </c>
    </row>
    <row r="253" spans="2:3" outlineLevel="1" x14ac:dyDescent="0.15">
      <c r="B253" s="30" t="str">
        <f t="shared" si="2"/>
        <v xml:space="preserve">24.5          </v>
      </c>
      <c r="C253" s="30" t="str">
        <f t="shared" si="3"/>
        <v xml:space="preserve">58.2          </v>
      </c>
    </row>
    <row r="254" spans="2:3" outlineLevel="1" x14ac:dyDescent="0.15">
      <c r="B254" s="30" t="str">
        <f t="shared" si="2"/>
        <v xml:space="preserve">25          </v>
      </c>
      <c r="C254" s="30" t="str">
        <f t="shared" si="3"/>
        <v xml:space="preserve">59.4          </v>
      </c>
    </row>
    <row r="255" spans="2:3" outlineLevel="1" x14ac:dyDescent="0.15">
      <c r="B255" s="30" t="str">
        <f t="shared" si="2"/>
        <v xml:space="preserve">25.5          </v>
      </c>
      <c r="C255" s="30" t="str">
        <f t="shared" si="3"/>
        <v xml:space="preserve">60.6          </v>
      </c>
    </row>
    <row r="256" spans="2:3" outlineLevel="1" x14ac:dyDescent="0.15">
      <c r="B256" s="30" t="str">
        <f t="shared" si="2"/>
        <v xml:space="preserve">26          </v>
      </c>
      <c r="C256" s="30" t="str">
        <f t="shared" si="3"/>
        <v xml:space="preserve">61.8          </v>
      </c>
    </row>
    <row r="257" spans="2:3" outlineLevel="1" x14ac:dyDescent="0.15">
      <c r="B257" s="30" t="str">
        <f t="shared" si="2"/>
        <v xml:space="preserve">26.5          </v>
      </c>
      <c r="C257" s="30" t="str">
        <f t="shared" si="3"/>
        <v xml:space="preserve">63          </v>
      </c>
    </row>
    <row r="258" spans="2:3" outlineLevel="1" x14ac:dyDescent="0.15">
      <c r="B258" s="30" t="str">
        <f t="shared" si="2"/>
        <v xml:space="preserve">27          </v>
      </c>
      <c r="C258" s="30" t="str">
        <f t="shared" si="3"/>
        <v xml:space="preserve">64.2          </v>
      </c>
    </row>
    <row r="259" spans="2:3" outlineLevel="1" x14ac:dyDescent="0.15">
      <c r="B259" s="30" t="str">
        <f t="shared" si="2"/>
        <v xml:space="preserve">27.5          </v>
      </c>
      <c r="C259" s="30" t="str">
        <f t="shared" si="3"/>
        <v xml:space="preserve">65.4          </v>
      </c>
    </row>
    <row r="260" spans="2:3" outlineLevel="1" x14ac:dyDescent="0.15">
      <c r="B260" s="30" t="str">
        <f t="shared" si="2"/>
        <v xml:space="preserve">28          </v>
      </c>
      <c r="C260" s="30" t="str">
        <f t="shared" si="3"/>
        <v xml:space="preserve">66.6          </v>
      </c>
    </row>
    <row r="261" spans="2:3" outlineLevel="1" x14ac:dyDescent="0.15">
      <c r="B261" s="30" t="str">
        <f t="shared" si="2"/>
        <v xml:space="preserve">28.5          </v>
      </c>
      <c r="C261" s="30" t="str">
        <f t="shared" si="3"/>
        <v xml:space="preserve">67.8          </v>
      </c>
    </row>
    <row r="262" spans="2:3" outlineLevel="1" x14ac:dyDescent="0.15">
      <c r="B262" s="30" t="str">
        <f t="shared" si="2"/>
        <v xml:space="preserve">29          </v>
      </c>
      <c r="C262" s="30" t="str">
        <f t="shared" si="3"/>
        <v xml:space="preserve">69          </v>
      </c>
    </row>
    <row r="263" spans="2:3" outlineLevel="1" x14ac:dyDescent="0.15">
      <c r="B263" s="30" t="str">
        <f t="shared" si="2"/>
        <v xml:space="preserve">29.5          </v>
      </c>
      <c r="C263" s="30" t="str">
        <f t="shared" si="3"/>
        <v xml:space="preserve">70.2          </v>
      </c>
    </row>
    <row r="264" spans="2:3" outlineLevel="1" x14ac:dyDescent="0.15">
      <c r="B264" s="30" t="str">
        <f t="shared" si="2"/>
        <v xml:space="preserve">30          </v>
      </c>
      <c r="C264" s="30" t="str">
        <f t="shared" si="3"/>
        <v xml:space="preserve">71.4          </v>
      </c>
    </row>
    <row r="265" spans="2:3" outlineLevel="1" x14ac:dyDescent="0.15">
      <c r="B265" s="30" t="str">
        <f t="shared" si="2"/>
        <v xml:space="preserve">30.5          </v>
      </c>
      <c r="C265" s="30" t="str">
        <f t="shared" si="3"/>
        <v xml:space="preserve">72.6          </v>
      </c>
    </row>
    <row r="266" spans="2:3" outlineLevel="1" x14ac:dyDescent="0.15">
      <c r="B266" s="30" t="str">
        <f t="shared" si="2"/>
        <v xml:space="preserve">31          </v>
      </c>
      <c r="C266" s="30" t="str">
        <f t="shared" si="3"/>
        <v xml:space="preserve">73.8          </v>
      </c>
    </row>
    <row r="267" spans="2:3" outlineLevel="1" x14ac:dyDescent="0.15">
      <c r="B267" s="30" t="str">
        <f t="shared" si="2"/>
        <v xml:space="preserve">31.5          </v>
      </c>
      <c r="C267" s="30" t="str">
        <f t="shared" si="3"/>
        <v xml:space="preserve">75          </v>
      </c>
    </row>
    <row r="268" spans="2:3" outlineLevel="1" x14ac:dyDescent="0.15">
      <c r="B268" s="30" t="str">
        <f t="shared" si="2"/>
        <v xml:space="preserve">32          </v>
      </c>
      <c r="C268" s="30" t="str">
        <f t="shared" si="3"/>
        <v xml:space="preserve">76.2          </v>
      </c>
    </row>
    <row r="269" spans="2:3" outlineLevel="1" x14ac:dyDescent="0.15">
      <c r="B269" s="30" t="str">
        <f t="shared" si="2"/>
        <v xml:space="preserve">32.5          </v>
      </c>
      <c r="C269" s="30" t="str">
        <f t="shared" si="3"/>
        <v xml:space="preserve">77.4          </v>
      </c>
    </row>
    <row r="270" spans="2:3" outlineLevel="1" x14ac:dyDescent="0.15">
      <c r="B270" s="30" t="str">
        <f t="shared" si="2"/>
        <v xml:space="preserve">33          </v>
      </c>
      <c r="C270" s="30" t="str">
        <f t="shared" si="3"/>
        <v xml:space="preserve">78.6          </v>
      </c>
    </row>
    <row r="271" spans="2:3" outlineLevel="1" x14ac:dyDescent="0.15">
      <c r="B271" s="30" t="str">
        <f t="shared" si="2"/>
        <v xml:space="preserve">33.5          </v>
      </c>
      <c r="C271" s="30" t="str">
        <f t="shared" si="3"/>
        <v xml:space="preserve">79.8          </v>
      </c>
    </row>
    <row r="272" spans="2:3" outlineLevel="1" x14ac:dyDescent="0.15">
      <c r="B272" s="30" t="str">
        <f t="shared" si="2"/>
        <v xml:space="preserve">34          </v>
      </c>
      <c r="C272" s="30" t="str">
        <f t="shared" si="3"/>
        <v xml:space="preserve">81          </v>
      </c>
    </row>
    <row r="273" spans="2:3" outlineLevel="1" x14ac:dyDescent="0.15">
      <c r="B273" s="30" t="str">
        <f t="shared" si="2"/>
        <v xml:space="preserve">34.5          </v>
      </c>
      <c r="C273" s="30" t="str">
        <f t="shared" si="3"/>
        <v xml:space="preserve">82.2          </v>
      </c>
    </row>
    <row r="274" spans="2:3" outlineLevel="1" x14ac:dyDescent="0.15">
      <c r="B274" s="30" t="str">
        <f t="shared" si="2"/>
        <v xml:space="preserve">35          </v>
      </c>
      <c r="C274" s="30" t="str">
        <f t="shared" si="3"/>
        <v xml:space="preserve">83.4          </v>
      </c>
    </row>
    <row r="275" spans="2:3" outlineLevel="1" x14ac:dyDescent="0.15">
      <c r="B275" s="30" t="str">
        <f t="shared" si="2"/>
        <v xml:space="preserve">35.5          </v>
      </c>
      <c r="C275" s="30" t="str">
        <f t="shared" si="3"/>
        <v xml:space="preserve">84.6          </v>
      </c>
    </row>
    <row r="276" spans="2:3" outlineLevel="1" x14ac:dyDescent="0.15">
      <c r="B276" s="30" t="str">
        <f t="shared" si="2"/>
        <v xml:space="preserve">36          </v>
      </c>
      <c r="C276" s="30" t="str">
        <f t="shared" si="3"/>
        <v xml:space="preserve">85.8          </v>
      </c>
    </row>
    <row r="277" spans="2:3" outlineLevel="1" x14ac:dyDescent="0.15">
      <c r="B277" s="30" t="str">
        <f t="shared" si="2"/>
        <v xml:space="preserve">36.5          </v>
      </c>
      <c r="C277" s="30" t="str">
        <f t="shared" si="3"/>
        <v xml:space="preserve">87          </v>
      </c>
    </row>
    <row r="278" spans="2:3" outlineLevel="1" x14ac:dyDescent="0.15">
      <c r="B278" s="30" t="str">
        <f t="shared" si="2"/>
        <v xml:space="preserve">37          </v>
      </c>
      <c r="C278" s="30" t="str">
        <f t="shared" si="3"/>
        <v xml:space="preserve">88.2          </v>
      </c>
    </row>
    <row r="279" spans="2:3" outlineLevel="1" x14ac:dyDescent="0.15">
      <c r="B279" s="30" t="str">
        <f t="shared" si="2"/>
        <v xml:space="preserve">37.5          </v>
      </c>
      <c r="C279" s="30" t="str">
        <f t="shared" si="3"/>
        <v xml:space="preserve">89.4          </v>
      </c>
    </row>
    <row r="280" spans="2:3" outlineLevel="1" x14ac:dyDescent="0.15">
      <c r="B280" s="30" t="str">
        <f t="shared" si="2"/>
        <v xml:space="preserve">38          </v>
      </c>
      <c r="C280" s="30" t="str">
        <f t="shared" si="3"/>
        <v xml:space="preserve">90.6          </v>
      </c>
    </row>
    <row r="281" spans="2:3" outlineLevel="1" x14ac:dyDescent="0.15">
      <c r="B281" s="30" t="str">
        <f t="shared" si="2"/>
        <v xml:space="preserve">38.5          </v>
      </c>
      <c r="C281" s="30" t="str">
        <f t="shared" si="3"/>
        <v xml:space="preserve">91.8          </v>
      </c>
    </row>
    <row r="282" spans="2:3" outlineLevel="1" x14ac:dyDescent="0.15">
      <c r="B282" s="30" t="str">
        <f t="shared" si="2"/>
        <v xml:space="preserve">39          </v>
      </c>
      <c r="C282" s="30" t="str">
        <f t="shared" si="3"/>
        <v xml:space="preserve">93          </v>
      </c>
    </row>
    <row r="283" spans="2:3" outlineLevel="1" x14ac:dyDescent="0.15">
      <c r="B283" s="30" t="str">
        <f t="shared" ref="B283:B314" si="4">IF($B$4, $B78, $B77 / $B$10 &amp; REPT( " ", $B$7 ))</f>
        <v xml:space="preserve">39.5          </v>
      </c>
      <c r="C283" s="30" t="str">
        <f t="shared" ref="C283:C314" si="5">IF($C$4, $C78, $C77 / $C$10 &amp; REPT( " ", $C$7 ))</f>
        <v xml:space="preserve">94.2          </v>
      </c>
    </row>
    <row r="284" spans="2:3" outlineLevel="1" x14ac:dyDescent="0.15">
      <c r="B284" s="30" t="str">
        <f t="shared" si="4"/>
        <v xml:space="preserve">40          </v>
      </c>
      <c r="C284" s="30" t="str">
        <f t="shared" si="5"/>
        <v xml:space="preserve">95.4          </v>
      </c>
    </row>
    <row r="285" spans="2:3" outlineLevel="1" x14ac:dyDescent="0.15">
      <c r="B285" s="30" t="str">
        <f t="shared" si="4"/>
        <v xml:space="preserve">40.5          </v>
      </c>
      <c r="C285" s="30" t="str">
        <f t="shared" si="5"/>
        <v xml:space="preserve">96.6          </v>
      </c>
    </row>
    <row r="286" spans="2:3" outlineLevel="1" x14ac:dyDescent="0.15">
      <c r="B286" s="30" t="str">
        <f t="shared" si="4"/>
        <v xml:space="preserve">41          </v>
      </c>
      <c r="C286" s="30" t="str">
        <f t="shared" si="5"/>
        <v xml:space="preserve">97.8          </v>
      </c>
    </row>
    <row r="287" spans="2:3" outlineLevel="1" x14ac:dyDescent="0.15">
      <c r="B287" s="30" t="str">
        <f t="shared" si="4"/>
        <v xml:space="preserve">41.5          </v>
      </c>
      <c r="C287" s="30" t="str">
        <f t="shared" si="5"/>
        <v xml:space="preserve">99          </v>
      </c>
    </row>
    <row r="288" spans="2:3" outlineLevel="1" x14ac:dyDescent="0.15">
      <c r="B288" s="30" t="str">
        <f t="shared" si="4"/>
        <v xml:space="preserve">42          </v>
      </c>
      <c r="C288" s="30" t="str">
        <f t="shared" si="5"/>
        <v xml:space="preserve">100.2          </v>
      </c>
    </row>
    <row r="289" spans="2:3" outlineLevel="1" x14ac:dyDescent="0.15">
      <c r="B289" s="30" t="str">
        <f t="shared" si="4"/>
        <v xml:space="preserve">42.5          </v>
      </c>
      <c r="C289" s="30" t="str">
        <f t="shared" si="5"/>
        <v xml:space="preserve">101.4          </v>
      </c>
    </row>
    <row r="290" spans="2:3" outlineLevel="1" x14ac:dyDescent="0.15">
      <c r="B290" s="30" t="str">
        <f t="shared" si="4"/>
        <v xml:space="preserve">43          </v>
      </c>
      <c r="C290" s="30" t="str">
        <f t="shared" si="5"/>
        <v xml:space="preserve">102.6          </v>
      </c>
    </row>
    <row r="291" spans="2:3" outlineLevel="1" x14ac:dyDescent="0.15">
      <c r="B291" s="30" t="str">
        <f t="shared" si="4"/>
        <v xml:space="preserve">43.5          </v>
      </c>
      <c r="C291" s="30" t="str">
        <f t="shared" si="5"/>
        <v xml:space="preserve">103.8          </v>
      </c>
    </row>
    <row r="292" spans="2:3" outlineLevel="1" x14ac:dyDescent="0.15">
      <c r="B292" s="30" t="str">
        <f t="shared" si="4"/>
        <v xml:space="preserve">44          </v>
      </c>
      <c r="C292" s="30" t="str">
        <f t="shared" si="5"/>
        <v xml:space="preserve">105          </v>
      </c>
    </row>
    <row r="293" spans="2:3" outlineLevel="1" x14ac:dyDescent="0.15">
      <c r="B293" s="30" t="str">
        <f t="shared" si="4"/>
        <v xml:space="preserve">44.5          </v>
      </c>
      <c r="C293" s="30" t="str">
        <f t="shared" si="5"/>
        <v xml:space="preserve">106.2          </v>
      </c>
    </row>
    <row r="294" spans="2:3" outlineLevel="1" x14ac:dyDescent="0.15">
      <c r="B294" s="30" t="str">
        <f t="shared" si="4"/>
        <v xml:space="preserve">45          </v>
      </c>
      <c r="C294" s="30" t="str">
        <f t="shared" si="5"/>
        <v xml:space="preserve">107.4          </v>
      </c>
    </row>
    <row r="295" spans="2:3" outlineLevel="1" x14ac:dyDescent="0.15">
      <c r="B295" s="30" t="str">
        <f t="shared" si="4"/>
        <v xml:space="preserve">45.5          </v>
      </c>
      <c r="C295" s="30" t="str">
        <f t="shared" si="5"/>
        <v xml:space="preserve">108.6          </v>
      </c>
    </row>
    <row r="296" spans="2:3" outlineLevel="1" x14ac:dyDescent="0.15">
      <c r="B296" s="30" t="str">
        <f t="shared" si="4"/>
        <v xml:space="preserve">46          </v>
      </c>
      <c r="C296" s="30" t="str">
        <f t="shared" si="5"/>
        <v xml:space="preserve">109.8          </v>
      </c>
    </row>
    <row r="297" spans="2:3" outlineLevel="1" x14ac:dyDescent="0.15">
      <c r="B297" s="30" t="str">
        <f t="shared" si="4"/>
        <v xml:space="preserve">46.5          </v>
      </c>
      <c r="C297" s="30" t="str">
        <f t="shared" si="5"/>
        <v xml:space="preserve">111          </v>
      </c>
    </row>
    <row r="298" spans="2:3" outlineLevel="1" x14ac:dyDescent="0.15">
      <c r="B298" s="30" t="str">
        <f t="shared" si="4"/>
        <v xml:space="preserve">47          </v>
      </c>
      <c r="C298" s="30" t="str">
        <f t="shared" si="5"/>
        <v xml:space="preserve">112.2          </v>
      </c>
    </row>
    <row r="299" spans="2:3" outlineLevel="1" x14ac:dyDescent="0.15">
      <c r="B299" s="30" t="str">
        <f t="shared" si="4"/>
        <v xml:space="preserve">47.5          </v>
      </c>
      <c r="C299" s="30" t="str">
        <f t="shared" si="5"/>
        <v xml:space="preserve">113.4          </v>
      </c>
    </row>
    <row r="300" spans="2:3" outlineLevel="1" x14ac:dyDescent="0.15">
      <c r="B300" s="30" t="str">
        <f t="shared" si="4"/>
        <v xml:space="preserve">48          </v>
      </c>
      <c r="C300" s="30" t="str">
        <f t="shared" si="5"/>
        <v xml:space="preserve">114.6          </v>
      </c>
    </row>
    <row r="301" spans="2:3" outlineLevel="1" x14ac:dyDescent="0.15">
      <c r="B301" s="30" t="str">
        <f t="shared" si="4"/>
        <v xml:space="preserve">48.5          </v>
      </c>
      <c r="C301" s="30" t="str">
        <f t="shared" si="5"/>
        <v xml:space="preserve">115.8          </v>
      </c>
    </row>
    <row r="302" spans="2:3" outlineLevel="1" x14ac:dyDescent="0.15">
      <c r="B302" s="30" t="str">
        <f t="shared" si="4"/>
        <v xml:space="preserve">49          </v>
      </c>
      <c r="C302" s="30" t="str">
        <f t="shared" si="5"/>
        <v xml:space="preserve">117          </v>
      </c>
    </row>
    <row r="303" spans="2:3" outlineLevel="1" x14ac:dyDescent="0.15">
      <c r="B303" s="30" t="str">
        <f t="shared" si="4"/>
        <v xml:space="preserve">49.5          </v>
      </c>
      <c r="C303" s="30" t="str">
        <f t="shared" si="5"/>
        <v xml:space="preserve">118.2          </v>
      </c>
    </row>
    <row r="304" spans="2:3" outlineLevel="1" x14ac:dyDescent="0.15">
      <c r="B304" s="30" t="str">
        <f t="shared" si="4"/>
        <v xml:space="preserve">50          </v>
      </c>
      <c r="C304" s="30" t="str">
        <f t="shared" si="5"/>
        <v xml:space="preserve">119.4          </v>
      </c>
    </row>
    <row r="305" spans="2:3" outlineLevel="1" x14ac:dyDescent="0.15">
      <c r="B305" s="30" t="str">
        <f t="shared" si="4"/>
        <v xml:space="preserve">50.5          </v>
      </c>
      <c r="C305" s="30" t="str">
        <f t="shared" si="5"/>
        <v xml:space="preserve">120.6          </v>
      </c>
    </row>
    <row r="306" spans="2:3" outlineLevel="1" x14ac:dyDescent="0.15">
      <c r="B306" s="30" t="str">
        <f t="shared" si="4"/>
        <v xml:space="preserve">51          </v>
      </c>
      <c r="C306" s="30" t="str">
        <f t="shared" si="5"/>
        <v xml:space="preserve">121.8          </v>
      </c>
    </row>
    <row r="307" spans="2:3" outlineLevel="1" x14ac:dyDescent="0.15">
      <c r="B307" s="30" t="str">
        <f t="shared" si="4"/>
        <v xml:space="preserve">51.5          </v>
      </c>
      <c r="C307" s="30" t="str">
        <f t="shared" si="5"/>
        <v xml:space="preserve">123          </v>
      </c>
    </row>
    <row r="308" spans="2:3" outlineLevel="1" x14ac:dyDescent="0.15">
      <c r="B308" s="30" t="str">
        <f t="shared" si="4"/>
        <v xml:space="preserve">52          </v>
      </c>
      <c r="C308" s="30" t="str">
        <f t="shared" si="5"/>
        <v xml:space="preserve">124.2          </v>
      </c>
    </row>
    <row r="309" spans="2:3" outlineLevel="1" x14ac:dyDescent="0.15">
      <c r="B309" s="30" t="str">
        <f t="shared" si="4"/>
        <v xml:space="preserve">52.5          </v>
      </c>
      <c r="C309" s="30" t="str">
        <f t="shared" si="5"/>
        <v xml:space="preserve">125.4          </v>
      </c>
    </row>
    <row r="310" spans="2:3" outlineLevel="1" x14ac:dyDescent="0.15">
      <c r="B310" s="30" t="str">
        <f t="shared" si="4"/>
        <v xml:space="preserve">53          </v>
      </c>
      <c r="C310" s="30" t="str">
        <f t="shared" si="5"/>
        <v xml:space="preserve">126.6          </v>
      </c>
    </row>
    <row r="311" spans="2:3" outlineLevel="1" x14ac:dyDescent="0.15">
      <c r="B311" s="30" t="str">
        <f t="shared" si="4"/>
        <v xml:space="preserve">53.5          </v>
      </c>
      <c r="C311" s="30" t="str">
        <f t="shared" si="5"/>
        <v xml:space="preserve">127.8          </v>
      </c>
    </row>
    <row r="312" spans="2:3" outlineLevel="1" x14ac:dyDescent="0.15">
      <c r="B312" s="30" t="str">
        <f t="shared" si="4"/>
        <v xml:space="preserve">54          </v>
      </c>
      <c r="C312" s="30" t="str">
        <f t="shared" si="5"/>
        <v xml:space="preserve">129          </v>
      </c>
    </row>
    <row r="313" spans="2:3" outlineLevel="1" x14ac:dyDescent="0.15">
      <c r="B313" s="30" t="str">
        <f t="shared" si="4"/>
        <v xml:space="preserve">54.5          </v>
      </c>
      <c r="C313" s="30" t="str">
        <f t="shared" si="5"/>
        <v xml:space="preserve">130.2          </v>
      </c>
    </row>
    <row r="314" spans="2:3" outlineLevel="1" x14ac:dyDescent="0.15">
      <c r="B314" s="30" t="str">
        <f t="shared" si="4"/>
        <v xml:space="preserve">55          </v>
      </c>
      <c r="C314" s="30" t="str">
        <f t="shared" si="5"/>
        <v xml:space="preserve">131.4          </v>
      </c>
    </row>
    <row r="315" spans="2:3" outlineLevel="1" x14ac:dyDescent="0.15">
      <c r="B315" s="30" t="str">
        <f t="shared" ref="B315:B320" si="6">IF($B$4, $B110, $B109 / $B$10 &amp; REPT( " ", $B$7 ))</f>
        <v xml:space="preserve">55.5          </v>
      </c>
      <c r="C315" s="30" t="str">
        <f t="shared" ref="C315:C320" si="7">IF($C$4, $C110, $C109 / $C$10 &amp; REPT( " ", $C$7 ))</f>
        <v xml:space="preserve">132.6          </v>
      </c>
    </row>
    <row r="316" spans="2:3" outlineLevel="1" x14ac:dyDescent="0.15">
      <c r="B316" s="30" t="str">
        <f t="shared" si="6"/>
        <v xml:space="preserve">56          </v>
      </c>
      <c r="C316" s="30" t="str">
        <f t="shared" si="7"/>
        <v xml:space="preserve">133.8          </v>
      </c>
    </row>
    <row r="317" spans="2:3" outlineLevel="1" x14ac:dyDescent="0.15">
      <c r="B317" s="30" t="str">
        <f t="shared" si="6"/>
        <v xml:space="preserve">56.5          </v>
      </c>
      <c r="C317" s="30" t="str">
        <f t="shared" si="7"/>
        <v xml:space="preserve">135          </v>
      </c>
    </row>
    <row r="318" spans="2:3" outlineLevel="1" x14ac:dyDescent="0.15">
      <c r="B318" s="30" t="str">
        <f t="shared" si="6"/>
        <v xml:space="preserve">57          </v>
      </c>
      <c r="C318" s="30" t="str">
        <f t="shared" si="7"/>
        <v xml:space="preserve">136.2          </v>
      </c>
    </row>
    <row r="319" spans="2:3" outlineLevel="1" x14ac:dyDescent="0.15">
      <c r="B319" s="30" t="str">
        <f t="shared" si="6"/>
        <v xml:space="preserve">57.5          </v>
      </c>
      <c r="C319" s="30" t="str">
        <f t="shared" si="7"/>
        <v xml:space="preserve">137.4          </v>
      </c>
    </row>
    <row r="320" spans="2:3" outlineLevel="1" x14ac:dyDescent="0.15">
      <c r="B320" s="30" t="str">
        <f t="shared" si="6"/>
        <v xml:space="preserve">58          </v>
      </c>
      <c r="C320" s="30" t="str">
        <f t="shared" si="7"/>
        <v xml:space="preserve">138.6          </v>
      </c>
    </row>
    <row r="322" spans="1:2" outlineLevel="1" x14ac:dyDescent="0.15">
      <c r="A322">
        <v>1E-3</v>
      </c>
      <c r="B322" s="31">
        <f t="shared" ref="B322:B353" si="8">PERCENTILE( Avg_TIS, IF( $B$5, 1-$A322, $A322 ))</f>
        <v>7.5076865731668567</v>
      </c>
    </row>
    <row r="323" spans="1:2" outlineLevel="1" x14ac:dyDescent="0.15">
      <c r="A323">
        <v>4.0000000000000001E-3</v>
      </c>
      <c r="B323" s="31">
        <f t="shared" si="8"/>
        <v>7.5446152822585608</v>
      </c>
    </row>
    <row r="324" spans="1:2" outlineLevel="1" x14ac:dyDescent="0.15">
      <c r="A324">
        <v>7.0000000000000001E-3</v>
      </c>
      <c r="B324" s="31">
        <f t="shared" si="8"/>
        <v>7.5815439913502658</v>
      </c>
    </row>
    <row r="325" spans="1:2" outlineLevel="1" x14ac:dyDescent="0.15">
      <c r="A325">
        <v>0.01</v>
      </c>
      <c r="B325" s="31">
        <f t="shared" si="8"/>
        <v>7.6184727004419708</v>
      </c>
    </row>
    <row r="326" spans="1:2" outlineLevel="1" x14ac:dyDescent="0.15">
      <c r="A326">
        <v>0.02</v>
      </c>
      <c r="B326" s="31">
        <f t="shared" si="8"/>
        <v>7.6483848706368338</v>
      </c>
    </row>
    <row r="327" spans="1:2" outlineLevel="1" x14ac:dyDescent="0.15">
      <c r="A327">
        <v>0.03</v>
      </c>
      <c r="B327" s="31">
        <f t="shared" si="8"/>
        <v>7.6748209140851991</v>
      </c>
    </row>
    <row r="328" spans="1:2" outlineLevel="1" x14ac:dyDescent="0.15">
      <c r="A328">
        <v>0.04</v>
      </c>
      <c r="B328" s="31">
        <f t="shared" si="8"/>
        <v>7.6822368662029987</v>
      </c>
    </row>
    <row r="329" spans="1:2" outlineLevel="1" x14ac:dyDescent="0.15">
      <c r="A329">
        <v>0.05</v>
      </c>
      <c r="B329" s="31">
        <f t="shared" si="8"/>
        <v>7.733531356596953</v>
      </c>
    </row>
    <row r="330" spans="1:2" outlineLevel="1" x14ac:dyDescent="0.15">
      <c r="A330">
        <v>0.06</v>
      </c>
      <c r="B330" s="31">
        <f t="shared" si="8"/>
        <v>7.7402032332926067</v>
      </c>
    </row>
    <row r="331" spans="1:2" outlineLevel="1" x14ac:dyDescent="0.15">
      <c r="A331">
        <v>7.0000000000000007E-2</v>
      </c>
      <c r="B331" s="31">
        <f t="shared" si="8"/>
        <v>7.7481407351834886</v>
      </c>
    </row>
    <row r="332" spans="1:2" outlineLevel="1" x14ac:dyDescent="0.15">
      <c r="A332">
        <v>0.08</v>
      </c>
      <c r="B332" s="31">
        <f t="shared" si="8"/>
        <v>7.7629874835622132</v>
      </c>
    </row>
    <row r="333" spans="1:2" outlineLevel="1" x14ac:dyDescent="0.15">
      <c r="A333">
        <v>0.09</v>
      </c>
      <c r="B333" s="31">
        <f t="shared" si="8"/>
        <v>7.8301464330921053</v>
      </c>
    </row>
    <row r="334" spans="1:2" outlineLevel="1" x14ac:dyDescent="0.15">
      <c r="A334">
        <v>0.1</v>
      </c>
      <c r="B334" s="31">
        <f t="shared" si="8"/>
        <v>7.841020219299252</v>
      </c>
    </row>
    <row r="335" spans="1:2" outlineLevel="1" x14ac:dyDescent="0.15">
      <c r="A335">
        <v>0.11</v>
      </c>
      <c r="B335" s="31">
        <f t="shared" si="8"/>
        <v>7.8742898488822517</v>
      </c>
    </row>
    <row r="336" spans="1:2" outlineLevel="1" x14ac:dyDescent="0.15">
      <c r="A336">
        <v>0.12</v>
      </c>
      <c r="B336" s="31">
        <f t="shared" si="8"/>
        <v>7.8890628997781551</v>
      </c>
    </row>
    <row r="337" spans="1:2" outlineLevel="1" x14ac:dyDescent="0.15">
      <c r="A337">
        <v>0.13</v>
      </c>
      <c r="B337" s="31">
        <f t="shared" si="8"/>
        <v>7.9097033679344131</v>
      </c>
    </row>
    <row r="338" spans="1:2" outlineLevel="1" x14ac:dyDescent="0.15">
      <c r="A338">
        <v>0.14000000000000001</v>
      </c>
      <c r="B338" s="31">
        <f t="shared" si="8"/>
        <v>7.9160663052686715</v>
      </c>
    </row>
    <row r="339" spans="1:2" outlineLevel="1" x14ac:dyDescent="0.15">
      <c r="A339">
        <v>0.15</v>
      </c>
      <c r="B339" s="31">
        <f t="shared" si="8"/>
        <v>7.9291207190637332</v>
      </c>
    </row>
    <row r="340" spans="1:2" outlineLevel="1" x14ac:dyDescent="0.15">
      <c r="A340">
        <v>0.16</v>
      </c>
      <c r="B340" s="31">
        <f t="shared" si="8"/>
        <v>7.9474898185885969</v>
      </c>
    </row>
    <row r="341" spans="1:2" outlineLevel="1" x14ac:dyDescent="0.15">
      <c r="A341">
        <v>0.17</v>
      </c>
      <c r="B341" s="31">
        <f t="shared" si="8"/>
        <v>7.9566143831654612</v>
      </c>
    </row>
    <row r="342" spans="1:2" outlineLevel="1" x14ac:dyDescent="0.15">
      <c r="A342">
        <v>0.18</v>
      </c>
      <c r="B342" s="31">
        <f t="shared" si="8"/>
        <v>7.9874814362499249</v>
      </c>
    </row>
    <row r="343" spans="1:2" outlineLevel="1" x14ac:dyDescent="0.15">
      <c r="A343">
        <v>0.19</v>
      </c>
      <c r="B343" s="31">
        <f t="shared" si="8"/>
        <v>7.998337190915632</v>
      </c>
    </row>
    <row r="344" spans="1:2" outlineLevel="1" x14ac:dyDescent="0.15">
      <c r="A344">
        <v>0.2</v>
      </c>
      <c r="B344" s="31">
        <f t="shared" si="8"/>
        <v>8.0114943165989896</v>
      </c>
    </row>
    <row r="345" spans="1:2" outlineLevel="1" x14ac:dyDescent="0.15">
      <c r="A345">
        <v>0.21</v>
      </c>
      <c r="B345" s="31">
        <f t="shared" si="8"/>
        <v>8.0320026984550204</v>
      </c>
    </row>
    <row r="346" spans="1:2" outlineLevel="1" x14ac:dyDescent="0.15">
      <c r="A346">
        <v>0.22</v>
      </c>
      <c r="B346" s="31">
        <f t="shared" si="8"/>
        <v>8.0899799674623427</v>
      </c>
    </row>
    <row r="347" spans="1:2" outlineLevel="1" x14ac:dyDescent="0.15">
      <c r="A347">
        <v>0.23</v>
      </c>
      <c r="B347" s="31">
        <f t="shared" si="8"/>
        <v>8.1199277296099943</v>
      </c>
    </row>
    <row r="348" spans="1:2" outlineLevel="1" x14ac:dyDescent="0.15">
      <c r="A348">
        <v>0.24</v>
      </c>
      <c r="B348" s="31">
        <f t="shared" si="8"/>
        <v>8.1245958505638747</v>
      </c>
    </row>
    <row r="349" spans="1:2" outlineLevel="1" x14ac:dyDescent="0.15">
      <c r="A349">
        <v>0.25</v>
      </c>
      <c r="B349" s="31">
        <f t="shared" si="8"/>
        <v>8.1407916580259894</v>
      </c>
    </row>
    <row r="350" spans="1:2" outlineLevel="1" x14ac:dyDescent="0.15">
      <c r="A350">
        <v>0.26</v>
      </c>
      <c r="B350" s="31">
        <f t="shared" si="8"/>
        <v>8.1566696678688224</v>
      </c>
    </row>
    <row r="351" spans="1:2" outlineLevel="1" x14ac:dyDescent="0.15">
      <c r="A351">
        <v>0.27</v>
      </c>
      <c r="B351" s="31">
        <f t="shared" si="8"/>
        <v>8.1641700348389392</v>
      </c>
    </row>
    <row r="352" spans="1:2" outlineLevel="1" x14ac:dyDescent="0.15">
      <c r="A352">
        <v>0.28000000000000003</v>
      </c>
      <c r="B352" s="31">
        <f t="shared" si="8"/>
        <v>8.165822898856133</v>
      </c>
    </row>
    <row r="353" spans="1:2" outlineLevel="1" x14ac:dyDescent="0.15">
      <c r="A353">
        <v>0.28999999999999998</v>
      </c>
      <c r="B353" s="31">
        <f t="shared" si="8"/>
        <v>8.2073028349033059</v>
      </c>
    </row>
    <row r="354" spans="1:2" outlineLevel="1" x14ac:dyDescent="0.15">
      <c r="A354">
        <v>0.3</v>
      </c>
      <c r="B354" s="31">
        <f t="shared" ref="B354:B385" si="9">PERCENTILE( Avg_TIS, IF( $B$5, 1-$A354, $A354 ))</f>
        <v>8.2264966005763061</v>
      </c>
    </row>
    <row r="355" spans="1:2" outlineLevel="1" x14ac:dyDescent="0.15">
      <c r="A355">
        <v>0.31</v>
      </c>
      <c r="B355" s="31">
        <f t="shared" si="9"/>
        <v>8.230998259768576</v>
      </c>
    </row>
    <row r="356" spans="1:2" outlineLevel="1" x14ac:dyDescent="0.15">
      <c r="A356">
        <v>0.32</v>
      </c>
      <c r="B356" s="31">
        <f t="shared" si="9"/>
        <v>8.2490250346373646</v>
      </c>
    </row>
    <row r="357" spans="1:2" outlineLevel="1" x14ac:dyDescent="0.15">
      <c r="A357">
        <v>0.33</v>
      </c>
      <c r="B357" s="31">
        <f t="shared" si="9"/>
        <v>8.271902145579892</v>
      </c>
    </row>
    <row r="358" spans="1:2" outlineLevel="1" x14ac:dyDescent="0.15">
      <c r="A358">
        <v>0.34</v>
      </c>
      <c r="B358" s="31">
        <f t="shared" si="9"/>
        <v>8.2906939983174635</v>
      </c>
    </row>
    <row r="359" spans="1:2" outlineLevel="1" x14ac:dyDescent="0.15">
      <c r="A359">
        <v>0.35000000000000003</v>
      </c>
      <c r="B359" s="31">
        <f t="shared" si="9"/>
        <v>8.3050848504825403</v>
      </c>
    </row>
    <row r="360" spans="1:2" outlineLevel="1" x14ac:dyDescent="0.15">
      <c r="A360">
        <v>0.36</v>
      </c>
      <c r="B360" s="31">
        <f t="shared" si="9"/>
        <v>8.3102305735144473</v>
      </c>
    </row>
    <row r="361" spans="1:2" outlineLevel="1" x14ac:dyDescent="0.15">
      <c r="A361">
        <v>0.37</v>
      </c>
      <c r="B361" s="31">
        <f t="shared" si="9"/>
        <v>8.3251767081857579</v>
      </c>
    </row>
    <row r="362" spans="1:2" outlineLevel="1" x14ac:dyDescent="0.15">
      <c r="A362">
        <v>0.38</v>
      </c>
      <c r="B362" s="31">
        <f t="shared" si="9"/>
        <v>8.3514451388923217</v>
      </c>
    </row>
    <row r="363" spans="1:2" outlineLevel="1" x14ac:dyDescent="0.15">
      <c r="A363">
        <v>0.39</v>
      </c>
      <c r="B363" s="31">
        <f t="shared" si="9"/>
        <v>8.3663184107064481</v>
      </c>
    </row>
    <row r="364" spans="1:2" outlineLevel="1" x14ac:dyDescent="0.15">
      <c r="A364">
        <v>0.4</v>
      </c>
      <c r="B364" s="31">
        <f t="shared" si="9"/>
        <v>8.3693352022450664</v>
      </c>
    </row>
    <row r="365" spans="1:2" outlineLevel="1" x14ac:dyDescent="0.15">
      <c r="A365">
        <v>0.41000000000000003</v>
      </c>
      <c r="B365" s="31">
        <f t="shared" si="9"/>
        <v>8.3732696211421285</v>
      </c>
    </row>
    <row r="366" spans="1:2" outlineLevel="1" x14ac:dyDescent="0.15">
      <c r="A366">
        <v>0.42</v>
      </c>
      <c r="B366" s="31">
        <f t="shared" si="9"/>
        <v>8.3758697509177402</v>
      </c>
    </row>
    <row r="367" spans="1:2" outlineLevel="1" x14ac:dyDescent="0.15">
      <c r="A367">
        <v>0.43</v>
      </c>
      <c r="B367" s="31">
        <f t="shared" si="9"/>
        <v>8.3978086089368755</v>
      </c>
    </row>
    <row r="368" spans="1:2" outlineLevel="1" x14ac:dyDescent="0.15">
      <c r="A368">
        <v>0.44</v>
      </c>
      <c r="B368" s="31">
        <f t="shared" si="9"/>
        <v>8.4199192748607121</v>
      </c>
    </row>
    <row r="369" spans="1:2" outlineLevel="1" x14ac:dyDescent="0.15">
      <c r="A369">
        <v>0.45</v>
      </c>
      <c r="B369" s="31">
        <f t="shared" si="9"/>
        <v>8.4250112069997982</v>
      </c>
    </row>
    <row r="370" spans="1:2" outlineLevel="1" x14ac:dyDescent="0.15">
      <c r="A370">
        <v>0.46</v>
      </c>
      <c r="B370" s="31">
        <f t="shared" si="9"/>
        <v>8.4306018785311316</v>
      </c>
    </row>
    <row r="371" spans="1:2" outlineLevel="1" x14ac:dyDescent="0.15">
      <c r="A371">
        <v>0.47000000000000003</v>
      </c>
      <c r="B371" s="31">
        <f t="shared" si="9"/>
        <v>8.4399150261233657</v>
      </c>
    </row>
    <row r="372" spans="1:2" outlineLevel="1" x14ac:dyDescent="0.15">
      <c r="A372">
        <v>0.48</v>
      </c>
      <c r="B372" s="31">
        <f t="shared" si="9"/>
        <v>8.4682436795072071</v>
      </c>
    </row>
    <row r="373" spans="1:2" outlineLevel="1" x14ac:dyDescent="0.15">
      <c r="A373">
        <v>0.49</v>
      </c>
      <c r="B373" s="31">
        <f t="shared" si="9"/>
        <v>8.491877681782638</v>
      </c>
    </row>
    <row r="374" spans="1:2" outlineLevel="1" x14ac:dyDescent="0.15">
      <c r="A374">
        <v>0.5</v>
      </c>
      <c r="B374" s="31">
        <f t="shared" si="9"/>
        <v>8.4960286750048155</v>
      </c>
    </row>
    <row r="375" spans="1:2" outlineLevel="1" x14ac:dyDescent="0.15">
      <c r="A375">
        <v>0.51</v>
      </c>
      <c r="B375" s="31">
        <f t="shared" si="9"/>
        <v>8.5049116750631324</v>
      </c>
    </row>
    <row r="376" spans="1:2" outlineLevel="1" x14ac:dyDescent="0.15">
      <c r="A376">
        <v>0.52</v>
      </c>
      <c r="B376" s="31">
        <f t="shared" si="9"/>
        <v>8.5330690214301281</v>
      </c>
    </row>
    <row r="377" spans="1:2" outlineLevel="1" x14ac:dyDescent="0.15">
      <c r="A377">
        <v>0.53</v>
      </c>
      <c r="B377" s="31">
        <f t="shared" si="9"/>
        <v>8.5592210605413914</v>
      </c>
    </row>
    <row r="378" spans="1:2" outlineLevel="1" x14ac:dyDescent="0.15">
      <c r="A378">
        <v>0.54</v>
      </c>
      <c r="B378" s="31">
        <f t="shared" si="9"/>
        <v>8.5681788317751479</v>
      </c>
    </row>
    <row r="379" spans="1:2" outlineLevel="1" x14ac:dyDescent="0.15">
      <c r="A379">
        <v>0.55000000000000004</v>
      </c>
      <c r="B379" s="31">
        <f t="shared" si="9"/>
        <v>8.5751256949309731</v>
      </c>
    </row>
    <row r="380" spans="1:2" outlineLevel="1" x14ac:dyDescent="0.15">
      <c r="A380">
        <v>0.56000000000000005</v>
      </c>
      <c r="B380" s="31">
        <f t="shared" si="9"/>
        <v>8.5808469627407593</v>
      </c>
    </row>
    <row r="381" spans="1:2" outlineLevel="1" x14ac:dyDescent="0.15">
      <c r="A381">
        <v>0.57000000000000006</v>
      </c>
      <c r="B381" s="31">
        <f t="shared" si="9"/>
        <v>8.5953773496885209</v>
      </c>
    </row>
    <row r="382" spans="1:2" outlineLevel="1" x14ac:dyDescent="0.15">
      <c r="A382">
        <v>0.57999999999999996</v>
      </c>
      <c r="B382" s="31">
        <f t="shared" si="9"/>
        <v>8.6085122213051601</v>
      </c>
    </row>
    <row r="383" spans="1:2" outlineLevel="1" x14ac:dyDescent="0.15">
      <c r="A383">
        <v>0.59</v>
      </c>
      <c r="B383" s="31">
        <f t="shared" si="9"/>
        <v>8.6158298803593762</v>
      </c>
    </row>
    <row r="384" spans="1:2" outlineLevel="1" x14ac:dyDescent="0.15">
      <c r="A384">
        <v>0.6</v>
      </c>
      <c r="B384" s="31">
        <f t="shared" si="9"/>
        <v>8.6199060412157156</v>
      </c>
    </row>
    <row r="385" spans="1:2" outlineLevel="1" x14ac:dyDescent="0.15">
      <c r="A385">
        <v>0.61</v>
      </c>
      <c r="B385" s="31">
        <f t="shared" si="9"/>
        <v>8.6353984814154074</v>
      </c>
    </row>
    <row r="386" spans="1:2" outlineLevel="1" x14ac:dyDescent="0.15">
      <c r="A386">
        <v>0.62</v>
      </c>
      <c r="B386" s="31">
        <f t="shared" ref="B386:B417" si="10">PERCENTILE( Avg_TIS, IF( $B$5, 1-$A386, $A386 ))</f>
        <v>8.6795922477329821</v>
      </c>
    </row>
    <row r="387" spans="1:2" outlineLevel="1" x14ac:dyDescent="0.15">
      <c r="A387">
        <v>0.63</v>
      </c>
      <c r="B387" s="31">
        <f t="shared" si="10"/>
        <v>8.7158488505876779</v>
      </c>
    </row>
    <row r="388" spans="1:2" outlineLevel="1" x14ac:dyDescent="0.15">
      <c r="A388">
        <v>0.64</v>
      </c>
      <c r="B388" s="31">
        <f t="shared" si="10"/>
        <v>8.7225623991803456</v>
      </c>
    </row>
    <row r="389" spans="1:2" outlineLevel="1" x14ac:dyDescent="0.15">
      <c r="A389">
        <v>0.65</v>
      </c>
      <c r="B389" s="31">
        <f t="shared" si="10"/>
        <v>8.733635373318716</v>
      </c>
    </row>
    <row r="390" spans="1:2" outlineLevel="1" x14ac:dyDescent="0.15">
      <c r="A390">
        <v>0.66</v>
      </c>
      <c r="B390" s="31">
        <f t="shared" si="10"/>
        <v>8.7504159139031668</v>
      </c>
    </row>
    <row r="391" spans="1:2" outlineLevel="1" x14ac:dyDescent="0.15">
      <c r="A391">
        <v>0.67</v>
      </c>
      <c r="B391" s="31">
        <f t="shared" si="10"/>
        <v>8.7807751402525973</v>
      </c>
    </row>
    <row r="392" spans="1:2" outlineLevel="1" x14ac:dyDescent="0.15">
      <c r="A392">
        <v>0.68</v>
      </c>
      <c r="B392" s="31">
        <f t="shared" si="10"/>
        <v>8.8348749188324653</v>
      </c>
    </row>
    <row r="393" spans="1:2" outlineLevel="1" x14ac:dyDescent="0.15">
      <c r="A393">
        <v>0.69000000000000006</v>
      </c>
      <c r="B393" s="31">
        <f t="shared" si="10"/>
        <v>8.8750836603333081</v>
      </c>
    </row>
    <row r="394" spans="1:2" outlineLevel="1" x14ac:dyDescent="0.15">
      <c r="A394">
        <v>0.70000000000000007</v>
      </c>
      <c r="B394" s="31">
        <f t="shared" si="10"/>
        <v>8.8992125251038612</v>
      </c>
    </row>
    <row r="395" spans="1:2" outlineLevel="1" x14ac:dyDescent="0.15">
      <c r="A395">
        <v>0.71</v>
      </c>
      <c r="B395" s="31">
        <f t="shared" si="10"/>
        <v>8.9717530214357133</v>
      </c>
    </row>
    <row r="396" spans="1:2" outlineLevel="1" x14ac:dyDescent="0.15">
      <c r="A396">
        <v>0.72</v>
      </c>
      <c r="B396" s="31">
        <f t="shared" si="10"/>
        <v>9.0618258120510848</v>
      </c>
    </row>
    <row r="397" spans="1:2" outlineLevel="1" x14ac:dyDescent="0.15">
      <c r="A397">
        <v>0.73</v>
      </c>
      <c r="B397" s="31">
        <f t="shared" si="10"/>
        <v>9.0937260099128565</v>
      </c>
    </row>
    <row r="398" spans="1:2" outlineLevel="1" x14ac:dyDescent="0.15">
      <c r="A398">
        <v>0.74</v>
      </c>
      <c r="B398" s="31">
        <f t="shared" si="10"/>
        <v>9.1273196146885223</v>
      </c>
    </row>
    <row r="399" spans="1:2" outlineLevel="1" x14ac:dyDescent="0.15">
      <c r="A399">
        <v>0.75</v>
      </c>
      <c r="B399" s="31">
        <f t="shared" si="10"/>
        <v>9.1421514671578539</v>
      </c>
    </row>
    <row r="400" spans="1:2" outlineLevel="1" x14ac:dyDescent="0.15">
      <c r="A400">
        <v>0.76</v>
      </c>
      <c r="B400" s="31">
        <f t="shared" si="10"/>
        <v>9.189064374076823</v>
      </c>
    </row>
    <row r="401" spans="1:2" outlineLevel="1" x14ac:dyDescent="0.15">
      <c r="A401">
        <v>0.77</v>
      </c>
      <c r="B401" s="31">
        <f t="shared" si="10"/>
        <v>9.2095419146114459</v>
      </c>
    </row>
    <row r="402" spans="1:2" outlineLevel="1" x14ac:dyDescent="0.15">
      <c r="A402">
        <v>0.78</v>
      </c>
      <c r="B402" s="31">
        <f t="shared" si="10"/>
        <v>9.2512636883755714</v>
      </c>
    </row>
    <row r="403" spans="1:2" outlineLevel="1" x14ac:dyDescent="0.15">
      <c r="A403">
        <v>0.79</v>
      </c>
      <c r="B403" s="31">
        <f t="shared" si="10"/>
        <v>9.2587032107721434</v>
      </c>
    </row>
    <row r="404" spans="1:2" outlineLevel="1" x14ac:dyDescent="0.15">
      <c r="A404">
        <v>0.8</v>
      </c>
      <c r="B404" s="31">
        <f t="shared" si="10"/>
        <v>9.2799107637044695</v>
      </c>
    </row>
    <row r="405" spans="1:2" outlineLevel="1" x14ac:dyDescent="0.15">
      <c r="A405">
        <v>0.81</v>
      </c>
      <c r="B405" s="31">
        <f t="shared" si="10"/>
        <v>9.2959707793792301</v>
      </c>
    </row>
    <row r="406" spans="1:2" outlineLevel="1" x14ac:dyDescent="0.15">
      <c r="A406">
        <v>0.82000000000000006</v>
      </c>
      <c r="B406" s="31">
        <f t="shared" si="10"/>
        <v>9.3285401746402936</v>
      </c>
    </row>
    <row r="407" spans="1:2" outlineLevel="1" x14ac:dyDescent="0.15">
      <c r="A407">
        <v>0.83000000000000007</v>
      </c>
      <c r="B407" s="31">
        <f t="shared" si="10"/>
        <v>9.4119830397095541</v>
      </c>
    </row>
    <row r="408" spans="1:2" outlineLevel="1" x14ac:dyDescent="0.15">
      <c r="A408">
        <v>0.84</v>
      </c>
      <c r="B408" s="31">
        <f t="shared" si="10"/>
        <v>9.5018265390737309</v>
      </c>
    </row>
    <row r="409" spans="1:2" outlineLevel="1" x14ac:dyDescent="0.15">
      <c r="A409">
        <v>0.85</v>
      </c>
      <c r="B409" s="31">
        <f t="shared" si="10"/>
        <v>9.5242952707781861</v>
      </c>
    </row>
    <row r="410" spans="1:2" outlineLevel="1" x14ac:dyDescent="0.15">
      <c r="A410">
        <v>0.86</v>
      </c>
      <c r="B410" s="31">
        <f t="shared" si="10"/>
        <v>9.5455815133540813</v>
      </c>
    </row>
    <row r="411" spans="1:2" outlineLevel="1" x14ac:dyDescent="0.15">
      <c r="A411">
        <v>0.87</v>
      </c>
      <c r="B411" s="31">
        <f t="shared" si="10"/>
        <v>9.5595371737819139</v>
      </c>
    </row>
    <row r="412" spans="1:2" outlineLevel="1" x14ac:dyDescent="0.15">
      <c r="A412">
        <v>0.88</v>
      </c>
      <c r="B412" s="31">
        <f t="shared" si="10"/>
        <v>9.5817452251813116</v>
      </c>
    </row>
    <row r="413" spans="1:2" outlineLevel="1" x14ac:dyDescent="0.15">
      <c r="A413">
        <v>0.89</v>
      </c>
      <c r="B413" s="31">
        <f t="shared" si="10"/>
        <v>9.5936678982002803</v>
      </c>
    </row>
    <row r="414" spans="1:2" outlineLevel="1" x14ac:dyDescent="0.15">
      <c r="A414">
        <v>0.9</v>
      </c>
      <c r="B414" s="31">
        <f t="shared" si="10"/>
        <v>9.6275557202696813</v>
      </c>
    </row>
    <row r="415" spans="1:2" outlineLevel="1" x14ac:dyDescent="0.15">
      <c r="A415">
        <v>0.91</v>
      </c>
      <c r="B415" s="31">
        <f t="shared" si="10"/>
        <v>9.7129712848616361</v>
      </c>
    </row>
    <row r="416" spans="1:2" outlineLevel="1" x14ac:dyDescent="0.15">
      <c r="A416">
        <v>0.92</v>
      </c>
      <c r="B416" s="31">
        <f t="shared" si="10"/>
        <v>9.7988740251501802</v>
      </c>
    </row>
    <row r="417" spans="1:2" outlineLevel="1" x14ac:dyDescent="0.15">
      <c r="A417">
        <v>0.93</v>
      </c>
      <c r="B417" s="31">
        <f t="shared" si="10"/>
        <v>10.079122853873091</v>
      </c>
    </row>
    <row r="418" spans="1:2" outlineLevel="1" x14ac:dyDescent="0.15">
      <c r="A418">
        <v>0.94000000000000006</v>
      </c>
      <c r="B418" s="31">
        <f t="shared" ref="B418:B426" si="11">PERCENTILE( Avg_TIS, IF( $B$5, 1-$A418, $A418 ))</f>
        <v>10.132090297741879</v>
      </c>
    </row>
    <row r="419" spans="1:2" outlineLevel="1" x14ac:dyDescent="0.15">
      <c r="A419">
        <v>0.95000000000000007</v>
      </c>
      <c r="B419" s="31">
        <f t="shared" si="11"/>
        <v>10.268743217484591</v>
      </c>
    </row>
    <row r="420" spans="1:2" outlineLevel="1" x14ac:dyDescent="0.15">
      <c r="A420">
        <v>0.96</v>
      </c>
      <c r="B420" s="31">
        <f t="shared" si="11"/>
        <v>10.390095096579433</v>
      </c>
    </row>
    <row r="421" spans="1:2" outlineLevel="1" x14ac:dyDescent="0.15">
      <c r="A421">
        <v>0.97</v>
      </c>
      <c r="B421" s="31">
        <f t="shared" si="11"/>
        <v>10.664744245209643</v>
      </c>
    </row>
    <row r="422" spans="1:2" outlineLevel="1" x14ac:dyDescent="0.15">
      <c r="A422">
        <v>0.98</v>
      </c>
      <c r="B422" s="31">
        <f t="shared" si="11"/>
        <v>10.929863371014722</v>
      </c>
    </row>
    <row r="423" spans="1:2" outlineLevel="1" x14ac:dyDescent="0.15">
      <c r="A423">
        <v>0.99</v>
      </c>
      <c r="B423" s="31">
        <f t="shared" si="11"/>
        <v>11.073467441666279</v>
      </c>
    </row>
    <row r="424" spans="1:2" outlineLevel="1" x14ac:dyDescent="0.15">
      <c r="A424">
        <v>0.99299999999999999</v>
      </c>
      <c r="B424" s="31">
        <f t="shared" si="11"/>
        <v>11.246916689856885</v>
      </c>
    </row>
    <row r="425" spans="1:2" outlineLevel="1" x14ac:dyDescent="0.15">
      <c r="A425">
        <v>0.996</v>
      </c>
      <c r="B425" s="31">
        <f t="shared" si="11"/>
        <v>11.420365938047491</v>
      </c>
    </row>
    <row r="426" spans="1:2" outlineLevel="1" x14ac:dyDescent="0.15">
      <c r="A426">
        <v>0.999</v>
      </c>
      <c r="B426" s="31">
        <f t="shared" si="11"/>
        <v>11.593815186238096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11</vt:i4>
      </vt:variant>
    </vt:vector>
  </HeadingPairs>
  <TitlesOfParts>
    <vt:vector size="14" baseType="lpstr">
      <vt:lpstr>Sheet1</vt:lpstr>
      <vt:lpstr>PMTable</vt:lpstr>
      <vt:lpstr>SIPmath Chart Data</vt:lpstr>
      <vt:lpstr>Avg_TIS</vt:lpstr>
      <vt:lpstr>PM_Avg_TIS_bins</vt:lpstr>
      <vt:lpstr>PM_Avg_TIS_cdf_X</vt:lpstr>
      <vt:lpstr>PM_Avg_TIS_freq</vt:lpstr>
      <vt:lpstr>PM_Avg_TIS_lbls</vt:lpstr>
      <vt:lpstr>PM_cdf_Y</vt:lpstr>
      <vt:lpstr>PM_Index</vt:lpstr>
      <vt:lpstr>PM_Quantile_90_bins</vt:lpstr>
      <vt:lpstr>PM_Quantile_90_freq</vt:lpstr>
      <vt:lpstr>PM_Quantile_90_lbls</vt:lpstr>
      <vt:lpstr>Quantile_90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Alexopoulos</dc:creator>
  <cp:lastModifiedBy>Thomas, Charu S</cp:lastModifiedBy>
  <dcterms:created xsi:type="dcterms:W3CDTF">2010-10-10T04:31:15Z</dcterms:created>
  <dcterms:modified xsi:type="dcterms:W3CDTF">2018-01-28T10:11:49Z</dcterms:modified>
</cp:coreProperties>
</file>